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eLivro" defaultThemeVersion="164011"/>
  <mc:AlternateContent xmlns:mc="http://schemas.openxmlformats.org/markup-compatibility/2006">
    <mc:Choice Requires="x15">
      <x15ac:absPath xmlns:x15ac="http://schemas.microsoft.com/office/spreadsheetml/2010/11/ac" url="E:\UC PPP\Projeto Agencia Viagens\"/>
    </mc:Choice>
  </mc:AlternateContent>
  <bookViews>
    <workbookView xWindow="0" yWindow="0" windowWidth="25200" windowHeight="11535" tabRatio="669"/>
  </bookViews>
  <sheets>
    <sheet name="Rand_Destinos" sheetId="1" r:id="rId1"/>
    <sheet name="Destinos" sheetId="7" r:id="rId2"/>
    <sheet name="Clientes" sheetId="2" r:id="rId3"/>
    <sheet name="DestinosCompraTalvez" sheetId="3" r:id="rId4"/>
    <sheet name="Rand Simula 1 Compra 1 Cliente" sheetId="6" r:id="rId5"/>
    <sheet name="Folha3" sheetId="5" r:id="rId6"/>
    <sheet name="Folha2" sheetId="4" r:id="rId7"/>
    <sheet name="Folha1" sheetId="8" r:id="rId8"/>
    <sheet name="Ordena Compras" sheetId="9" r:id="rId9"/>
    <sheet name="Folha5" sheetId="10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7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2" i="7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2" i="1"/>
  <c r="K2530" i="9" l="1"/>
  <c r="K6645" i="9"/>
  <c r="K557" i="9"/>
  <c r="K1278" i="9"/>
  <c r="K7494" i="9"/>
  <c r="K1626" i="9"/>
  <c r="K7629" i="9"/>
  <c r="K5268" i="9"/>
  <c r="K6700" i="9"/>
  <c r="K6526" i="9"/>
  <c r="K4429" i="9"/>
  <c r="K5534" i="9"/>
  <c r="K1388" i="9"/>
  <c r="K4810" i="9"/>
  <c r="K1799" i="9"/>
  <c r="K2486" i="9"/>
  <c r="K6427" i="9"/>
  <c r="K3541" i="9"/>
  <c r="K424" i="9"/>
  <c r="K4443" i="9"/>
  <c r="K5969" i="9"/>
  <c r="K1797" i="9"/>
  <c r="K2758" i="9"/>
  <c r="K2525" i="9"/>
  <c r="K5884" i="9"/>
  <c r="K3721" i="9"/>
  <c r="K5881" i="9"/>
  <c r="K2532" i="9"/>
  <c r="K1559" i="9"/>
  <c r="K1624" i="9"/>
  <c r="K5968" i="9"/>
  <c r="K7475" i="9"/>
  <c r="K3634" i="9"/>
  <c r="K6203" i="9"/>
  <c r="K7525" i="9"/>
  <c r="K46" i="9"/>
  <c r="K3947" i="9"/>
  <c r="K3570" i="9"/>
  <c r="K5622" i="9"/>
  <c r="K393" i="9"/>
  <c r="K3062" i="9"/>
  <c r="K2723" i="9"/>
  <c r="K1887" i="9"/>
  <c r="K2847" i="9"/>
  <c r="K1713" i="9"/>
  <c r="K3820" i="9"/>
  <c r="K5954" i="9"/>
  <c r="K4554" i="9"/>
  <c r="K3921" i="9"/>
  <c r="K5561" i="9"/>
  <c r="K1961" i="9"/>
  <c r="K645" i="9"/>
  <c r="K7082" i="9"/>
  <c r="K4097" i="9"/>
  <c r="K927" i="9"/>
  <c r="K3046" i="9"/>
  <c r="K3587" i="9"/>
  <c r="K1288" i="9"/>
  <c r="K3322" i="9"/>
  <c r="K3270" i="9"/>
  <c r="K1425" i="9"/>
  <c r="K3692" i="9"/>
  <c r="K32" i="9"/>
  <c r="K2719" i="9"/>
  <c r="K5759" i="9"/>
  <c r="K3533" i="9"/>
  <c r="K842" i="9"/>
  <c r="K3033" i="9"/>
  <c r="K2432" i="9"/>
  <c r="K24" i="9"/>
  <c r="K4874" i="9"/>
  <c r="K3172" i="9"/>
  <c r="K7142" i="9"/>
  <c r="K3941" i="9"/>
  <c r="K356" i="9"/>
  <c r="K4137" i="9"/>
  <c r="K3299" i="9"/>
  <c r="K420" i="9"/>
  <c r="K114" i="9"/>
  <c r="K6672" i="9"/>
  <c r="K2225" i="9"/>
  <c r="K1453" i="9"/>
  <c r="K1352" i="9"/>
  <c r="K6707" i="9"/>
  <c r="K3373" i="9"/>
  <c r="K5796" i="9"/>
  <c r="K2496" i="9"/>
  <c r="K1599" i="9"/>
  <c r="K695" i="9"/>
  <c r="K6676" i="9"/>
  <c r="K530" i="9"/>
  <c r="K4298" i="9"/>
  <c r="K1058" i="9"/>
  <c r="K1682" i="9"/>
  <c r="K3770" i="9"/>
  <c r="K4976" i="9"/>
  <c r="K6711" i="9"/>
  <c r="K7458" i="9"/>
  <c r="K1196" i="9"/>
  <c r="K2550" i="9"/>
  <c r="K7216" i="9"/>
  <c r="K880" i="9"/>
  <c r="K3024" i="9"/>
  <c r="K5133" i="9"/>
  <c r="K4638" i="9"/>
  <c r="K1596" i="9"/>
  <c r="K4961" i="9"/>
  <c r="K2368" i="9"/>
  <c r="K3324" i="9"/>
  <c r="K3437" i="9"/>
  <c r="K3697" i="9"/>
  <c r="K2991" i="9"/>
  <c r="K5450" i="9"/>
  <c r="K7107" i="9"/>
  <c r="K4352" i="9"/>
  <c r="K2325" i="9"/>
  <c r="K6048" i="9"/>
  <c r="K1481" i="9"/>
  <c r="K3359" i="9"/>
  <c r="K3743" i="9"/>
  <c r="K6848" i="9"/>
  <c r="K703" i="9"/>
  <c r="K4574" i="9"/>
  <c r="K313" i="9"/>
  <c r="K4505" i="9"/>
  <c r="K1477" i="9"/>
  <c r="K5964" i="9"/>
  <c r="K3926" i="9"/>
  <c r="K4689" i="9"/>
  <c r="K1353" i="9"/>
  <c r="K4657" i="9"/>
  <c r="K4206" i="9"/>
  <c r="K7223" i="9"/>
  <c r="K6030" i="9"/>
  <c r="K320" i="9"/>
  <c r="K3500" i="9"/>
  <c r="K6657" i="9"/>
  <c r="K4357" i="9"/>
  <c r="K2588" i="9"/>
  <c r="K6091" i="9"/>
  <c r="K2051" i="9"/>
  <c r="K145" i="9"/>
  <c r="K905" i="9"/>
  <c r="K340" i="9"/>
  <c r="K692" i="9"/>
  <c r="K5038" i="9"/>
  <c r="K2860" i="9"/>
  <c r="K7595" i="9"/>
  <c r="K3011" i="9"/>
  <c r="K7174" i="9"/>
  <c r="K6324" i="9"/>
  <c r="K2472" i="9"/>
  <c r="K2529" i="9"/>
  <c r="K2602" i="9"/>
  <c r="K6113" i="9"/>
  <c r="K1782" i="9"/>
  <c r="K7508" i="9"/>
  <c r="K5183" i="9"/>
  <c r="K4155" i="9"/>
  <c r="K141" i="9"/>
  <c r="K4698" i="9"/>
  <c r="K1587" i="9"/>
  <c r="K4926" i="9"/>
  <c r="K3072" i="9"/>
  <c r="K803" i="9"/>
  <c r="K1041" i="9"/>
  <c r="K6800" i="9"/>
  <c r="K2016" i="9"/>
  <c r="K3904" i="9"/>
  <c r="K2900" i="9"/>
  <c r="K6195" i="9"/>
  <c r="K1803" i="9"/>
  <c r="K2099" i="9"/>
  <c r="K7104" i="9"/>
  <c r="K6767" i="9"/>
  <c r="K5614" i="9"/>
  <c r="K5337" i="9"/>
  <c r="K2685" i="9"/>
  <c r="K1259" i="9"/>
  <c r="K1186" i="9"/>
  <c r="K4360" i="9"/>
  <c r="K5961" i="9"/>
  <c r="K3402" i="9"/>
  <c r="K3843" i="9"/>
  <c r="K1018" i="9"/>
  <c r="K2992" i="9"/>
  <c r="K3630" i="9"/>
  <c r="K2090" i="9"/>
  <c r="K1580" i="9"/>
  <c r="K7036" i="9"/>
  <c r="K7654" i="9"/>
  <c r="K5766" i="9"/>
  <c r="K6544" i="9"/>
  <c r="K2371" i="9"/>
  <c r="K2228" i="9"/>
  <c r="K6686" i="9"/>
  <c r="K5562" i="9"/>
  <c r="K2966" i="9"/>
  <c r="K4832" i="9"/>
  <c r="K3440" i="9"/>
  <c r="K3294" i="9"/>
  <c r="K7263" i="9"/>
  <c r="K1975" i="9"/>
  <c r="K3758" i="9"/>
  <c r="K4208" i="9"/>
  <c r="K5147" i="9"/>
  <c r="K3912" i="9"/>
  <c r="K6147" i="9"/>
  <c r="K6033" i="9"/>
  <c r="K4482" i="9"/>
  <c r="K3609" i="9"/>
  <c r="K3237" i="9"/>
  <c r="K5972" i="9"/>
  <c r="K4170" i="9"/>
  <c r="K3029" i="9"/>
  <c r="K3661" i="9"/>
  <c r="K5456" i="9"/>
  <c r="K4955" i="9"/>
  <c r="K4892" i="9"/>
  <c r="K6936" i="9"/>
  <c r="K2332" i="9"/>
  <c r="K4917" i="9"/>
  <c r="K1069" i="9"/>
  <c r="K1715" i="9"/>
  <c r="K2619" i="9"/>
  <c r="K5009" i="9"/>
  <c r="K5217" i="9"/>
  <c r="K6687" i="9"/>
  <c r="K6914" i="9"/>
  <c r="K5267" i="9"/>
  <c r="K1550" i="9"/>
  <c r="K6527" i="9"/>
  <c r="K4968" i="9"/>
  <c r="K3614" i="9"/>
  <c r="K5164" i="9"/>
  <c r="K6738" i="9"/>
  <c r="K2587" i="9"/>
  <c r="K890" i="9"/>
  <c r="K7599" i="9"/>
  <c r="K2776" i="9"/>
  <c r="K4475" i="9"/>
  <c r="K1773" i="9"/>
  <c r="K2774" i="9"/>
  <c r="K1792" i="9"/>
  <c r="K5784" i="9"/>
  <c r="K918" i="9"/>
  <c r="K2054" i="9"/>
  <c r="K2586" i="9"/>
  <c r="K4447" i="9"/>
  <c r="K6883" i="9"/>
  <c r="K5047" i="9"/>
  <c r="K6061" i="9"/>
  <c r="K5017" i="9"/>
  <c r="K7078" i="9"/>
  <c r="K6035" i="9"/>
  <c r="K856" i="9"/>
  <c r="K4080" i="9"/>
  <c r="K4101" i="9"/>
  <c r="K3514" i="9"/>
  <c r="K1380" i="9"/>
  <c r="K1134" i="9"/>
  <c r="K6906" i="9"/>
  <c r="K2533" i="9"/>
  <c r="K4577" i="9"/>
  <c r="K7588" i="9"/>
  <c r="K5159" i="9"/>
  <c r="K3890" i="9"/>
  <c r="K2603" i="9"/>
  <c r="K3911" i="9"/>
  <c r="K190" i="9"/>
  <c r="K6296" i="9"/>
  <c r="K1415" i="9"/>
  <c r="K5595" i="9"/>
  <c r="K5558" i="9"/>
  <c r="K4039" i="9"/>
  <c r="K7609" i="9"/>
  <c r="K6315" i="9"/>
  <c r="K4641" i="9"/>
  <c r="K2347" i="9"/>
  <c r="K6900" i="9"/>
  <c r="K3616" i="9"/>
  <c r="K2385" i="9"/>
  <c r="K2552" i="9"/>
  <c r="K208" i="9"/>
  <c r="K5742" i="9"/>
  <c r="K2963" i="9"/>
  <c r="K118" i="9"/>
  <c r="K2926" i="9"/>
  <c r="K7439" i="9"/>
  <c r="K4451" i="9"/>
  <c r="K172" i="9"/>
  <c r="K3619" i="9"/>
  <c r="K4872" i="9"/>
  <c r="K731" i="9"/>
  <c r="K7395" i="9"/>
  <c r="K2264" i="9"/>
  <c r="K5867" i="9"/>
  <c r="K3772" i="9"/>
  <c r="K4198" i="9"/>
  <c r="K1770" i="9"/>
  <c r="K6415" i="9"/>
  <c r="K2535" i="9"/>
  <c r="K5336" i="9"/>
  <c r="K4792" i="9"/>
  <c r="K4562" i="9"/>
  <c r="K2193" i="9"/>
  <c r="K3797" i="9"/>
  <c r="K7492" i="9"/>
  <c r="K4001" i="9"/>
  <c r="K6453" i="9"/>
  <c r="K4035" i="9"/>
  <c r="K2833" i="9"/>
  <c r="K7462" i="9"/>
  <c r="K5626" i="9"/>
  <c r="K5611" i="9"/>
  <c r="K3107" i="9"/>
  <c r="K6098" i="9"/>
  <c r="K6845" i="9"/>
  <c r="K1118" i="9"/>
  <c r="K3361" i="9"/>
  <c r="K7018" i="9"/>
  <c r="K317" i="9"/>
  <c r="K2443" i="9"/>
  <c r="K3459" i="9"/>
  <c r="K4985" i="9"/>
  <c r="K6399" i="9"/>
  <c r="K1821" i="9"/>
  <c r="K2294" i="9"/>
  <c r="K2509" i="9"/>
  <c r="K1602" i="9"/>
  <c r="K4182" i="9"/>
  <c r="K7240" i="9"/>
  <c r="K4281" i="9"/>
  <c r="K3613" i="9"/>
  <c r="K7408" i="9"/>
  <c r="K3416" i="9"/>
  <c r="K6873" i="9"/>
  <c r="K2875" i="9"/>
  <c r="K2056" i="9"/>
  <c r="K5398" i="9"/>
  <c r="K519" i="9"/>
  <c r="K6942" i="9"/>
  <c r="K6994" i="9"/>
  <c r="K7669" i="9"/>
  <c r="K642" i="9"/>
  <c r="K7521" i="9"/>
  <c r="K4943" i="9"/>
  <c r="K5236" i="9"/>
  <c r="K6810" i="9"/>
  <c r="K4029" i="9"/>
  <c r="K3886" i="9"/>
  <c r="K4621" i="9"/>
  <c r="K2967" i="9"/>
  <c r="K6576" i="9"/>
  <c r="K7276" i="9"/>
  <c r="K2182" i="9"/>
  <c r="K4520" i="9"/>
  <c r="K589" i="9"/>
  <c r="K7538" i="9"/>
  <c r="K3023" i="9"/>
  <c r="K2482" i="9"/>
  <c r="K4938" i="9"/>
  <c r="K4098" i="9"/>
  <c r="K7550" i="9"/>
  <c r="K3860" i="9"/>
  <c r="K3901" i="9"/>
  <c r="K2561" i="9"/>
  <c r="K5113" i="9"/>
  <c r="K2636" i="9"/>
  <c r="K4122" i="9"/>
  <c r="K4291" i="9"/>
  <c r="K826" i="9"/>
  <c r="K6509" i="9"/>
  <c r="K3273" i="9"/>
  <c r="K521" i="9"/>
  <c r="K3554" i="9"/>
  <c r="K2573" i="9"/>
  <c r="K5761" i="9"/>
  <c r="K5989" i="9"/>
  <c r="K5206" i="9"/>
  <c r="K5870" i="9"/>
  <c r="K4344" i="9"/>
  <c r="K1786" i="9"/>
  <c r="K3223" i="9"/>
  <c r="K5405" i="9"/>
  <c r="K5308" i="9"/>
  <c r="K6847" i="9"/>
  <c r="K6754" i="9"/>
  <c r="K4018" i="9"/>
  <c r="K6283" i="9"/>
  <c r="K6968" i="9"/>
  <c r="K1173" i="9"/>
  <c r="K4397" i="9"/>
  <c r="K3638" i="9"/>
  <c r="K1901" i="9"/>
  <c r="K2824" i="9"/>
  <c r="K77" i="9"/>
  <c r="K7114" i="9"/>
  <c r="K1064" i="9"/>
  <c r="K4478" i="9"/>
  <c r="K5300" i="9"/>
  <c r="K5696" i="9"/>
  <c r="K1755" i="9"/>
  <c r="K5346" i="9"/>
  <c r="K6244" i="9"/>
  <c r="K4143" i="9"/>
  <c r="K6773" i="9"/>
  <c r="K2437" i="9"/>
  <c r="K6748" i="9"/>
  <c r="K6652" i="9"/>
  <c r="K6965" i="9"/>
  <c r="K714" i="9"/>
  <c r="K2239" i="9"/>
  <c r="K5823" i="9"/>
  <c r="K7547" i="9"/>
  <c r="K2595" i="9"/>
  <c r="K691" i="9"/>
  <c r="K126" i="9"/>
  <c r="K361" i="9"/>
  <c r="K4399" i="9"/>
  <c r="K2168" i="9"/>
  <c r="K6910" i="9"/>
  <c r="K1796" i="9"/>
  <c r="K2767" i="9"/>
  <c r="K315" i="9"/>
  <c r="K4538" i="9"/>
  <c r="K235" i="9"/>
  <c r="K3881" i="9"/>
  <c r="K6733" i="9"/>
  <c r="K6132" i="9"/>
  <c r="K2825" i="9"/>
  <c r="K6198" i="9"/>
  <c r="K5769" i="9"/>
  <c r="K6162" i="9"/>
  <c r="K660" i="9"/>
  <c r="K4436" i="9"/>
  <c r="K5535" i="9"/>
  <c r="K4973" i="9"/>
  <c r="K6546" i="9"/>
  <c r="K3310" i="9"/>
  <c r="K5606" i="9"/>
  <c r="K2151" i="9"/>
  <c r="K2999" i="9"/>
  <c r="K13" i="9"/>
  <c r="K1581" i="9"/>
  <c r="K7381" i="9"/>
  <c r="K3031" i="9"/>
  <c r="K1038" i="9"/>
  <c r="K3776" i="9"/>
  <c r="K7339" i="9"/>
  <c r="K6075" i="9"/>
  <c r="K6468" i="9"/>
  <c r="K2276" i="9"/>
  <c r="K3233" i="9"/>
  <c r="K5617" i="9"/>
  <c r="K2021" i="9"/>
  <c r="K6935" i="9"/>
  <c r="K2515" i="9"/>
  <c r="K5559" i="9"/>
  <c r="K2836" i="9"/>
  <c r="K6897" i="9"/>
  <c r="K6214" i="9"/>
  <c r="K3563" i="9"/>
  <c r="K2537" i="9"/>
  <c r="K7558" i="9"/>
  <c r="K2232" i="9"/>
  <c r="K7181" i="9"/>
  <c r="K1761" i="9"/>
  <c r="K944" i="9"/>
  <c r="K135" i="9"/>
  <c r="K247" i="9"/>
  <c r="K5662" i="9"/>
  <c r="K4788" i="9"/>
  <c r="K7175" i="9"/>
  <c r="K3974" i="9"/>
  <c r="K5997" i="9"/>
  <c r="K5885" i="9"/>
  <c r="K520" i="9"/>
  <c r="K2808" i="9"/>
  <c r="K2172" i="9"/>
  <c r="K6181" i="9"/>
  <c r="K925" i="9"/>
  <c r="K3491" i="9"/>
  <c r="K5434" i="9"/>
  <c r="K4379" i="9"/>
  <c r="K732" i="9"/>
  <c r="K6092" i="9"/>
  <c r="K4585" i="9"/>
  <c r="K2033" i="9"/>
  <c r="K1622" i="9"/>
  <c r="K3399" i="9"/>
  <c r="K4963" i="9"/>
  <c r="K7245" i="9"/>
  <c r="K2189" i="9"/>
  <c r="K5879" i="9"/>
  <c r="K5645" i="9"/>
  <c r="K5045" i="9"/>
  <c r="K5886" i="9"/>
  <c r="K4582" i="9"/>
  <c r="K4221" i="9"/>
  <c r="K2270" i="9"/>
  <c r="K477" i="9"/>
  <c r="K652" i="9"/>
  <c r="K6279" i="9"/>
  <c r="K6888" i="9"/>
  <c r="K1112" i="9"/>
  <c r="K3611" i="9"/>
  <c r="K5012" i="9"/>
  <c r="K908" i="9"/>
  <c r="K6450" i="9"/>
  <c r="K7022" i="9"/>
  <c r="K3350" i="9"/>
  <c r="K2192" i="9"/>
  <c r="K6695" i="9"/>
  <c r="K789" i="9"/>
  <c r="K6076" i="9"/>
  <c r="K6167" i="9"/>
  <c r="K1232" i="9"/>
  <c r="K1861" i="9"/>
  <c r="K2700" i="9"/>
  <c r="K774" i="9"/>
  <c r="K6397" i="9"/>
  <c r="K3627" i="9"/>
  <c r="K1890" i="9"/>
  <c r="K5636" i="9"/>
  <c r="K7346" i="9"/>
  <c r="K5460" i="9"/>
  <c r="K6603" i="9"/>
  <c r="K2784" i="9"/>
  <c r="K6179" i="9"/>
  <c r="K5536" i="9"/>
  <c r="K7601" i="9"/>
  <c r="K6780" i="9"/>
  <c r="K6563" i="9"/>
  <c r="K5418" i="9"/>
  <c r="K630" i="9"/>
  <c r="K460" i="9"/>
  <c r="K2094" i="9"/>
  <c r="K7062" i="9"/>
  <c r="K4988" i="9"/>
  <c r="K4890" i="9"/>
  <c r="K1225" i="9"/>
  <c r="K3518" i="9"/>
  <c r="K4697" i="9"/>
  <c r="K7397" i="9"/>
  <c r="K6215" i="9"/>
  <c r="K2954" i="9"/>
  <c r="K6786" i="9"/>
  <c r="K3760" i="9"/>
  <c r="K2690" i="9"/>
  <c r="K6488" i="9"/>
  <c r="K3022" i="9"/>
  <c r="K658" i="9"/>
  <c r="K7411" i="9"/>
  <c r="K5549" i="9"/>
  <c r="K5134" i="9"/>
  <c r="K824" i="9"/>
  <c r="K300" i="9"/>
  <c r="K4272" i="9"/>
  <c r="K2074" i="9"/>
  <c r="K5966" i="9"/>
  <c r="K7353" i="9"/>
  <c r="K634" i="9"/>
  <c r="K5847" i="9"/>
  <c r="K2202" i="9"/>
  <c r="K7308" i="9"/>
  <c r="K2174" i="9"/>
  <c r="K4569" i="9"/>
  <c r="K3410" i="9"/>
  <c r="K7557" i="9"/>
  <c r="K7499" i="9"/>
  <c r="K4719" i="9"/>
  <c r="K1491" i="9"/>
  <c r="K3995" i="9"/>
  <c r="K4879" i="9"/>
  <c r="K2666" i="9"/>
  <c r="K1865" i="9"/>
  <c r="K7172" i="9"/>
  <c r="K2430" i="9"/>
  <c r="K3016" i="9"/>
  <c r="K4712" i="9"/>
  <c r="K3069" i="9"/>
  <c r="K1166" i="9"/>
  <c r="K1059" i="9"/>
  <c r="K4948" i="9"/>
  <c r="K6128" i="9"/>
  <c r="K1668" i="9"/>
  <c r="K4153" i="9"/>
  <c r="K6703" i="9"/>
  <c r="K2665" i="9"/>
  <c r="K7320" i="9"/>
  <c r="K1126" i="9"/>
  <c r="K455" i="9"/>
  <c r="K3678" i="9"/>
  <c r="K4052" i="9"/>
  <c r="K7244" i="9"/>
  <c r="K1306" i="9"/>
  <c r="K6814" i="9"/>
  <c r="K5686" i="9"/>
  <c r="K6793" i="9"/>
  <c r="K2642" i="9"/>
  <c r="K7637" i="9"/>
  <c r="K2096" i="9"/>
  <c r="K664" i="9"/>
  <c r="K6549" i="9"/>
  <c r="K4128" i="9"/>
  <c r="K2536" i="9"/>
  <c r="K6854" i="9"/>
  <c r="K4953" i="9"/>
  <c r="K7437" i="9"/>
  <c r="K386" i="9"/>
  <c r="K6311" i="9"/>
  <c r="K2477" i="9"/>
  <c r="K5958" i="9"/>
  <c r="K2679" i="9"/>
  <c r="K1680" i="9"/>
  <c r="K2569" i="9"/>
  <c r="K3113" i="9"/>
  <c r="K6171" i="9"/>
  <c r="K2465" i="9"/>
  <c r="K2117" i="9"/>
  <c r="K2499" i="9"/>
  <c r="K72" i="9"/>
  <c r="K3951" i="9"/>
  <c r="K244" i="9"/>
  <c r="K2338" i="9"/>
  <c r="K5585" i="9"/>
  <c r="K6970" i="9"/>
  <c r="K1244" i="9"/>
  <c r="K818" i="9"/>
  <c r="K4230" i="9"/>
  <c r="K4610" i="9"/>
  <c r="K4250" i="9"/>
  <c r="K6909" i="9"/>
  <c r="K834" i="9"/>
  <c r="K883" i="9"/>
  <c r="K4162" i="9"/>
  <c r="K7490" i="9"/>
  <c r="K6631" i="9"/>
  <c r="K3862" i="9"/>
  <c r="K2454" i="9"/>
  <c r="K273" i="9"/>
  <c r="K7377" i="9"/>
  <c r="K3167" i="9"/>
  <c r="K3106" i="9"/>
  <c r="K5671" i="9"/>
  <c r="K6053" i="9"/>
  <c r="K2979" i="9"/>
  <c r="K7190" i="9"/>
  <c r="K6911" i="9"/>
  <c r="K5705" i="9"/>
  <c r="K5053" i="9"/>
  <c r="K6071" i="9"/>
  <c r="K894" i="9"/>
  <c r="K2543" i="9"/>
  <c r="K4331" i="9"/>
  <c r="K1459" i="9"/>
  <c r="K2280" i="9"/>
  <c r="K6236" i="9"/>
  <c r="K5665" i="9"/>
  <c r="K934" i="9"/>
  <c r="K5029" i="9"/>
  <c r="K1685" i="9"/>
  <c r="K5122" i="9"/>
  <c r="K2010" i="9"/>
  <c r="K3745" i="9"/>
  <c r="K847" i="9"/>
  <c r="K137" i="9"/>
  <c r="K1900" i="9"/>
  <c r="K4601" i="9"/>
  <c r="K957" i="9"/>
  <c r="K4091" i="9"/>
  <c r="K3932" i="9"/>
  <c r="K5641" i="9"/>
  <c r="K5117" i="9"/>
  <c r="K176" i="9"/>
  <c r="K2643" i="9"/>
  <c r="K4839" i="9"/>
  <c r="K6521" i="9"/>
  <c r="K6514" i="9"/>
  <c r="K4262" i="9"/>
  <c r="K1384" i="9"/>
  <c r="K4800" i="9"/>
  <c r="K1868" i="9"/>
  <c r="K5774" i="9"/>
  <c r="K3304" i="9"/>
  <c r="K2321" i="9"/>
  <c r="K5046" i="9"/>
  <c r="K222" i="9"/>
  <c r="K3249" i="9"/>
  <c r="K456" i="9"/>
  <c r="K4633" i="9"/>
  <c r="K6139" i="9"/>
  <c r="K2343" i="9"/>
  <c r="K2851" i="9"/>
  <c r="K5746" i="9"/>
  <c r="K5925" i="9"/>
  <c r="K1445" i="9"/>
  <c r="K1163" i="9"/>
  <c r="K5587" i="9"/>
  <c r="K3724" i="9"/>
  <c r="K5986" i="9"/>
  <c r="K705" i="9"/>
  <c r="K4559" i="9"/>
  <c r="K426" i="9"/>
  <c r="K7532" i="9"/>
  <c r="K3058" i="9"/>
  <c r="K3800" i="9"/>
  <c r="K2578" i="9"/>
  <c r="K2362" i="9"/>
  <c r="K7527" i="9"/>
  <c r="K7582" i="9"/>
  <c r="K2175" i="9"/>
  <c r="K5210" i="9"/>
  <c r="K654" i="9"/>
  <c r="K5663" i="9"/>
  <c r="K3841" i="9"/>
  <c r="K6305" i="9"/>
  <c r="K1145" i="9"/>
  <c r="K6977" i="9"/>
  <c r="K5596" i="9"/>
  <c r="K4270" i="9"/>
  <c r="K7161" i="9"/>
  <c r="K646" i="9"/>
  <c r="K6457" i="9"/>
  <c r="K6184" i="9"/>
  <c r="K5942" i="9"/>
  <c r="K6882" i="9"/>
  <c r="K3153" i="9"/>
  <c r="K3231" i="9"/>
  <c r="K5516" i="9"/>
  <c r="K52" i="9"/>
  <c r="K4745" i="9"/>
  <c r="K2711" i="9"/>
  <c r="K5947" i="9"/>
  <c r="K3936" i="9"/>
  <c r="K34" i="9"/>
  <c r="K7363" i="9"/>
  <c r="K7642" i="9"/>
  <c r="K7541" i="9"/>
  <c r="K7183" i="9"/>
  <c r="K4381" i="9"/>
  <c r="K1334" i="9"/>
  <c r="K3915" i="9"/>
  <c r="K1322" i="9"/>
  <c r="K667" i="9"/>
  <c r="K7574" i="9"/>
  <c r="K6054" i="9"/>
  <c r="K4996" i="9"/>
  <c r="K378" i="9"/>
  <c r="K7421" i="9"/>
  <c r="K6691" i="9"/>
  <c r="K7569" i="9"/>
  <c r="K6366" i="9"/>
  <c r="K4727" i="9"/>
  <c r="K4813" i="9"/>
  <c r="K5481" i="9"/>
  <c r="K402" i="9"/>
  <c r="K1048" i="9"/>
  <c r="K2148" i="9"/>
  <c r="K7519" i="9"/>
  <c r="K2922" i="9"/>
  <c r="K4909" i="9"/>
  <c r="K1469" i="9"/>
  <c r="K1976" i="9"/>
  <c r="K3243" i="9"/>
  <c r="K7203" i="9"/>
  <c r="K1991" i="9"/>
  <c r="K2528" i="9"/>
  <c r="K489" i="9"/>
  <c r="K3853" i="9"/>
  <c r="K1061" i="9"/>
  <c r="K4319" i="9"/>
  <c r="K3922" i="9"/>
  <c r="K1286" i="9"/>
  <c r="K14" i="9"/>
  <c r="K4846" i="9"/>
  <c r="K1449" i="9"/>
  <c r="K4333" i="9"/>
  <c r="K3771" i="9"/>
  <c r="K5465" i="9"/>
  <c r="K1152" i="9"/>
  <c r="K906" i="9"/>
  <c r="K153" i="9"/>
  <c r="K7067" i="9"/>
  <c r="K5231" i="9"/>
  <c r="K4261" i="9"/>
  <c r="K5033" i="9"/>
  <c r="K407" i="9"/>
  <c r="K3870" i="9"/>
  <c r="K7306" i="9"/>
  <c r="K4570" i="9"/>
  <c r="K6426" i="9"/>
  <c r="K6289" i="9"/>
  <c r="K6233" i="9"/>
  <c r="K3136" i="9"/>
  <c r="K412" i="9"/>
  <c r="K5429" i="9"/>
  <c r="K5400" i="9"/>
  <c r="K3628" i="9"/>
  <c r="K5899" i="9"/>
  <c r="K5345" i="9"/>
  <c r="K6849" i="9"/>
  <c r="K4165" i="9"/>
  <c r="K2994" i="9"/>
  <c r="K151" i="9"/>
  <c r="K4855" i="9"/>
  <c r="K5489" i="9"/>
  <c r="K6072" i="9"/>
  <c r="K2149" i="9"/>
  <c r="K7544" i="9"/>
  <c r="K4171" i="9"/>
  <c r="K1029" i="9"/>
  <c r="K3344" i="9"/>
  <c r="K198" i="9"/>
  <c r="K6646" i="9"/>
  <c r="K4359" i="9"/>
  <c r="K7594" i="9"/>
  <c r="K3138" i="9"/>
  <c r="K3248" i="9"/>
  <c r="K613" i="9"/>
  <c r="K678" i="9"/>
  <c r="K4949" i="9"/>
  <c r="K91" i="9"/>
  <c r="K2794" i="9"/>
  <c r="K4200" i="9"/>
  <c r="K6270" i="9"/>
  <c r="K4933" i="9"/>
  <c r="K1718" i="9"/>
  <c r="K457" i="9"/>
  <c r="K3695" i="9"/>
  <c r="K3701" i="9"/>
  <c r="K3401" i="9"/>
  <c r="K1867" i="9"/>
  <c r="K1741" i="9"/>
  <c r="K1489" i="9"/>
  <c r="K1123" i="9"/>
  <c r="K608" i="9"/>
  <c r="K6003" i="9"/>
  <c r="K5320" i="9"/>
  <c r="K3708" i="9"/>
  <c r="K6737" i="9"/>
  <c r="K939" i="9"/>
  <c r="K2892" i="9"/>
  <c r="K4898" i="9"/>
  <c r="K2415" i="9"/>
  <c r="K7368" i="9"/>
  <c r="K5917" i="9"/>
  <c r="K4413" i="9"/>
  <c r="K5878" i="9"/>
  <c r="K3496" i="9"/>
  <c r="K238" i="9"/>
  <c r="K2921" i="9"/>
  <c r="K2291" i="9"/>
  <c r="K3629" i="9"/>
  <c r="K3288" i="9"/>
  <c r="K7663" i="9"/>
  <c r="K3918" i="9"/>
  <c r="K7566" i="9"/>
  <c r="K7641" i="9"/>
  <c r="K3141" i="9"/>
  <c r="K3001" i="9"/>
  <c r="K5667" i="9"/>
  <c r="K2816" i="9"/>
  <c r="K5195" i="9"/>
  <c r="K2872" i="9"/>
  <c r="K2839" i="9"/>
  <c r="K723" i="9"/>
  <c r="K2895" i="9"/>
  <c r="K4608" i="9"/>
  <c r="K1175" i="9"/>
  <c r="K5072" i="9"/>
  <c r="K299" i="9"/>
  <c r="K3328" i="9"/>
  <c r="K461" i="9"/>
  <c r="K6901" i="9"/>
  <c r="K6980" i="9"/>
  <c r="K573" i="9"/>
  <c r="K180" i="9"/>
  <c r="K5435" i="9"/>
  <c r="K7382" i="9"/>
  <c r="K4167" i="9"/>
  <c r="K3686" i="9"/>
  <c r="K7005" i="9"/>
  <c r="K1822" i="9"/>
  <c r="K5552" i="9"/>
  <c r="K6801" i="9"/>
  <c r="K5121" i="9"/>
  <c r="K3085" i="9"/>
  <c r="K6726" i="9"/>
  <c r="K2313" i="9"/>
  <c r="K7313" i="9"/>
  <c r="K7217" i="9"/>
  <c r="K337" i="9"/>
  <c r="K4707" i="9"/>
  <c r="K3267" i="9"/>
  <c r="K5292" i="9"/>
  <c r="K5370" i="9"/>
  <c r="K933" i="9"/>
  <c r="K4956" i="9"/>
  <c r="K5735" i="9"/>
  <c r="K7555" i="9"/>
  <c r="K6445" i="9"/>
  <c r="K7509" i="9"/>
  <c r="K3787" i="9"/>
  <c r="K603" i="9"/>
  <c r="K6492" i="9"/>
  <c r="K6451" i="9"/>
  <c r="K213" i="9"/>
  <c r="K7327" i="9"/>
  <c r="K2930" i="9"/>
  <c r="K1455" i="9"/>
  <c r="K875" i="9"/>
  <c r="K3198" i="9"/>
  <c r="K6757" i="9"/>
  <c r="K3173" i="9"/>
  <c r="K62" i="9"/>
  <c r="K2300" i="9"/>
  <c r="K281" i="9"/>
  <c r="K5900" i="9"/>
  <c r="K2803" i="9"/>
  <c r="K3369" i="9"/>
  <c r="K6745" i="9"/>
  <c r="K7307" i="9"/>
  <c r="K980" i="9"/>
  <c r="K10" i="9"/>
  <c r="K5688" i="9"/>
  <c r="K6785" i="9"/>
  <c r="K2912" i="9"/>
  <c r="K6434" i="9"/>
  <c r="K3850" i="9"/>
  <c r="K2522" i="9"/>
  <c r="K5747" i="9"/>
  <c r="K5351" i="9"/>
  <c r="K275" i="9"/>
  <c r="K3949" i="9"/>
  <c r="K3406" i="9"/>
  <c r="K5249" i="9"/>
  <c r="K4055" i="9"/>
  <c r="K6337" i="9"/>
  <c r="K375" i="9"/>
  <c r="K2713" i="9"/>
  <c r="K4212" i="9"/>
  <c r="K7401" i="9"/>
  <c r="K3472" i="9"/>
  <c r="K4492" i="9"/>
  <c r="K2712" i="9"/>
  <c r="K2420" i="9"/>
  <c r="K274" i="9"/>
  <c r="K191" i="9"/>
  <c r="K5933" i="9"/>
  <c r="K6990" i="9"/>
  <c r="K2295" i="9"/>
  <c r="K5787" i="9"/>
  <c r="K2043" i="9"/>
  <c r="K7162" i="9"/>
  <c r="K7692" i="9"/>
  <c r="K5529" i="9"/>
  <c r="K6472" i="9"/>
  <c r="K6794" i="9"/>
  <c r="K6853" i="9"/>
  <c r="K2570" i="9"/>
  <c r="K2136" i="9"/>
  <c r="K4066" i="9"/>
  <c r="K1403" i="9"/>
  <c r="K1548" i="9"/>
  <c r="K5965" i="9"/>
  <c r="K3733" i="9"/>
  <c r="K5912" i="9"/>
  <c r="K3221" i="9"/>
  <c r="K6004" i="9"/>
  <c r="K741" i="9"/>
  <c r="K6467" i="9"/>
  <c r="K7628" i="9"/>
  <c r="K7420" i="9"/>
  <c r="K7365" i="9"/>
  <c r="K4555" i="9"/>
  <c r="K5022" i="9"/>
  <c r="K6042" i="9"/>
  <c r="K5376" i="9"/>
  <c r="K7467" i="9"/>
  <c r="K7079" i="9"/>
  <c r="K4543" i="9"/>
  <c r="K671" i="9"/>
  <c r="K910" i="9"/>
  <c r="K6332" i="9"/>
  <c r="K5786" i="9"/>
  <c r="K7064" i="9"/>
  <c r="K2750" i="9"/>
  <c r="K1514" i="9"/>
  <c r="K4476" i="9"/>
  <c r="K5358" i="9"/>
  <c r="K7103" i="9"/>
  <c r="K6055" i="9"/>
  <c r="K7656" i="9"/>
  <c r="K3677" i="9"/>
  <c r="K7616" i="9"/>
  <c r="K2246" i="9"/>
  <c r="K5386" i="9"/>
  <c r="K6511" i="9"/>
  <c r="K960" i="9"/>
  <c r="K5601" i="9"/>
  <c r="K1014" i="9"/>
  <c r="K7639" i="9"/>
  <c r="K3590" i="9"/>
  <c r="K2716" i="9"/>
  <c r="K6586" i="9"/>
  <c r="K7518" i="9"/>
  <c r="K4821" i="9"/>
  <c r="K6639" i="9"/>
  <c r="K4303" i="9"/>
  <c r="K4310" i="9"/>
  <c r="K6715" i="9"/>
  <c r="K3186" i="9"/>
  <c r="K7102" i="9"/>
  <c r="K6960" i="9"/>
  <c r="K7367" i="9"/>
  <c r="K4636" i="9"/>
  <c r="K5466" i="9"/>
  <c r="K6952" i="9"/>
  <c r="K2658" i="9"/>
  <c r="K5114" i="9"/>
  <c r="K491" i="9"/>
  <c r="K3431" i="9"/>
  <c r="K4123" i="9"/>
  <c r="K4778" i="9"/>
  <c r="K2805" i="9"/>
  <c r="K550" i="9"/>
  <c r="K6532" i="9"/>
  <c r="K843" i="9"/>
  <c r="K4791" i="9"/>
  <c r="K6459" i="9"/>
  <c r="K4304" i="9"/>
  <c r="K628" i="9"/>
  <c r="K1230" i="9"/>
  <c r="K3775" i="9"/>
  <c r="K6015" i="9"/>
  <c r="K2034" i="9"/>
  <c r="K3895" i="9"/>
  <c r="K769" i="9"/>
  <c r="K4030" i="9"/>
  <c r="K4664" i="9"/>
  <c r="K2240" i="9"/>
  <c r="K3391" i="9"/>
  <c r="K6660" i="9"/>
  <c r="K4542" i="9"/>
  <c r="K2376" i="9"/>
  <c r="K2490" i="9"/>
  <c r="K7176" i="9"/>
  <c r="K1862" i="9"/>
  <c r="K4427" i="9"/>
  <c r="K5293" i="9"/>
  <c r="K3487" i="9"/>
  <c r="K3917" i="9"/>
  <c r="K3859" i="9"/>
  <c r="K805" i="9"/>
  <c r="K711" i="9"/>
  <c r="K3417" i="9"/>
  <c r="K6352" i="9"/>
  <c r="K3104" i="9"/>
  <c r="K6256" i="9"/>
  <c r="K5712" i="9"/>
  <c r="K4539" i="9"/>
  <c r="K2684" i="9"/>
  <c r="K5316" i="9"/>
  <c r="K1883" i="9"/>
  <c r="K2863" i="9"/>
  <c r="K7155" i="9"/>
  <c r="K69" i="9"/>
  <c r="K2171" i="9"/>
  <c r="K495" i="9"/>
  <c r="K339" i="9"/>
  <c r="K2897" i="9"/>
  <c r="K2088" i="9"/>
  <c r="K2743" i="9"/>
  <c r="K5043" i="9"/>
  <c r="K2618" i="9"/>
  <c r="K1220" i="9"/>
  <c r="K7334" i="9"/>
  <c r="K2884" i="9"/>
  <c r="K1427" i="9"/>
  <c r="K3925" i="9"/>
  <c r="K4382" i="9"/>
  <c r="K4193" i="9"/>
  <c r="K6121" i="9"/>
  <c r="K7301" i="9"/>
  <c r="K5903" i="9"/>
  <c r="K5472" i="9"/>
  <c r="K3414" i="9"/>
  <c r="K5288" i="9"/>
  <c r="K3823" i="9"/>
  <c r="K3366" i="9"/>
  <c r="K6885" i="9"/>
  <c r="K5089" i="9"/>
  <c r="K2383" i="9"/>
  <c r="K638" i="9"/>
  <c r="K7512" i="9"/>
  <c r="K4862" i="9"/>
  <c r="K6600" i="9"/>
  <c r="K1169" i="9"/>
  <c r="K675" i="9"/>
  <c r="K6131" i="9"/>
  <c r="K838" i="9"/>
  <c r="K4068" i="9"/>
  <c r="K3977" i="9"/>
  <c r="K2079" i="9"/>
  <c r="K304" i="9"/>
  <c r="K4784" i="9"/>
  <c r="K3847" i="9"/>
  <c r="K7398" i="9"/>
  <c r="K1576" i="9"/>
  <c r="K6804" i="9"/>
  <c r="K1923" i="9"/>
  <c r="K6041" i="9"/>
  <c r="K3984" i="9"/>
  <c r="K1157" i="9"/>
  <c r="K4940" i="9"/>
  <c r="K1943" i="9"/>
  <c r="K3226" i="9"/>
  <c r="K5186" i="9"/>
  <c r="K1452" i="9"/>
  <c r="K3831" i="9"/>
  <c r="K5289" i="9"/>
  <c r="K1047" i="9"/>
  <c r="K2820" i="9"/>
  <c r="K7071" i="9"/>
  <c r="K4337" i="9"/>
  <c r="K3118" i="9"/>
  <c r="K2209" i="9"/>
  <c r="K5034" i="9"/>
  <c r="K7239" i="9"/>
  <c r="K3441" i="9"/>
  <c r="K5993" i="9"/>
  <c r="K1942" i="9"/>
  <c r="K4481" i="9"/>
  <c r="K5285" i="9"/>
  <c r="K3200" i="9"/>
  <c r="K3095" i="9"/>
  <c r="K3354" i="9"/>
  <c r="K5929" i="9"/>
  <c r="K3773" i="9"/>
  <c r="K5932" i="9"/>
  <c r="K2819" i="9"/>
  <c r="K4388" i="9"/>
  <c r="K6328" i="9"/>
  <c r="K6623" i="9"/>
  <c r="K3263" i="9"/>
  <c r="K1700" i="9"/>
  <c r="K3152" i="9"/>
  <c r="K1086" i="9"/>
  <c r="K6505" i="9"/>
  <c r="K1946" i="9"/>
  <c r="K7035" i="9"/>
  <c r="K1722" i="9"/>
  <c r="K7151" i="9"/>
  <c r="K2460" i="9"/>
  <c r="K7187" i="9"/>
  <c r="K677" i="9"/>
  <c r="K6307" i="9"/>
  <c r="K4496" i="9"/>
  <c r="K4400" i="9"/>
  <c r="K188" i="9"/>
  <c r="K422" i="9"/>
  <c r="K3768" i="9"/>
  <c r="K1416" i="9"/>
  <c r="K992" i="9"/>
  <c r="K807" i="9"/>
  <c r="K2379" i="9"/>
  <c r="K7075" i="9"/>
  <c r="K1184" i="9"/>
  <c r="K5415" i="9"/>
  <c r="K1688" i="9"/>
  <c r="K2686" i="9"/>
  <c r="K1708" i="9"/>
  <c r="K4401" i="9"/>
  <c r="K2378" i="9"/>
  <c r="K780" i="9"/>
  <c r="K3622" i="9"/>
  <c r="K6978" i="9"/>
  <c r="K3320" i="9"/>
  <c r="K879" i="9"/>
  <c r="K5690" i="9"/>
  <c r="K5170" i="9"/>
  <c r="K7106" i="9"/>
  <c r="K3562" i="9"/>
  <c r="K1051" i="9"/>
  <c r="K2534" i="9"/>
  <c r="K2382" i="9"/>
  <c r="K7686" i="9"/>
  <c r="K3259" i="9"/>
  <c r="K1480" i="9"/>
  <c r="K5129" i="9"/>
  <c r="K5538" i="9"/>
  <c r="K6938" i="9"/>
  <c r="K757" i="9"/>
  <c r="K2042" i="9"/>
  <c r="K3736" i="9"/>
  <c r="K4509" i="9"/>
  <c r="K5521" i="9"/>
  <c r="K1909" i="9"/>
  <c r="K2495" i="9"/>
  <c r="K7136" i="9"/>
  <c r="K223" i="9"/>
  <c r="K2293" i="9"/>
  <c r="K5462" i="9"/>
  <c r="K6713" i="9"/>
  <c r="K5772" i="9"/>
  <c r="K6290" i="9"/>
  <c r="K1281" i="9"/>
  <c r="K3365" i="9"/>
  <c r="K1393" i="9"/>
  <c r="K6857" i="9"/>
  <c r="K2406" i="9"/>
  <c r="K7017" i="9"/>
  <c r="K6475" i="9"/>
  <c r="K7406" i="9"/>
  <c r="K7425" i="9"/>
  <c r="K2742" i="9"/>
  <c r="K6867" i="9"/>
  <c r="K4021" i="9"/>
  <c r="K250" i="9"/>
  <c r="K7236" i="9"/>
  <c r="K6176" i="9"/>
  <c r="K3639" i="9"/>
  <c r="K7438" i="9"/>
  <c r="K6170" i="9"/>
  <c r="K513" i="9"/>
  <c r="K4215" i="9"/>
  <c r="K1850" i="9"/>
  <c r="K1330" i="9"/>
  <c r="K6749" i="9"/>
  <c r="K3824" i="9"/>
  <c r="K2231" i="9"/>
  <c r="K1024" i="9"/>
  <c r="K3217" i="9"/>
  <c r="K6668" i="9"/>
  <c r="K448" i="9"/>
  <c r="K6894" i="9"/>
  <c r="K219" i="9"/>
  <c r="K6858" i="9"/>
  <c r="K3560" i="9"/>
  <c r="K772" i="9"/>
  <c r="K4106" i="9"/>
  <c r="K3019" i="9"/>
  <c r="K5446" i="9"/>
  <c r="K6280" i="9"/>
  <c r="K4523" i="9"/>
  <c r="K6709" i="9"/>
  <c r="K4014" i="9"/>
  <c r="K1604" i="9"/>
  <c r="K7234" i="9"/>
  <c r="K1670" i="9"/>
  <c r="K3799" i="9"/>
  <c r="K1907" i="9"/>
  <c r="K2650" i="9"/>
  <c r="K3863" i="9"/>
  <c r="K5461" i="9"/>
  <c r="K3531" i="9"/>
  <c r="K1494" i="9"/>
  <c r="K6078" i="9"/>
  <c r="K6480" i="9"/>
  <c r="K2441" i="9"/>
  <c r="K4026" i="9"/>
  <c r="K5713" i="9"/>
  <c r="K5201" i="9"/>
  <c r="K7041" i="9"/>
  <c r="K1292" i="9"/>
  <c r="K5104" i="9"/>
  <c r="K2166" i="9"/>
  <c r="K2369" i="9"/>
  <c r="K1103" i="9"/>
  <c r="K617" i="9"/>
  <c r="K4634" i="9"/>
  <c r="K6482" i="9"/>
  <c r="K2859" i="9"/>
  <c r="K6343" i="9"/>
  <c r="K3239" i="9"/>
  <c r="K1479" i="9"/>
  <c r="K4786" i="9"/>
  <c r="K1468" i="9"/>
  <c r="K2599" i="9"/>
  <c r="K6912" i="9"/>
  <c r="K1328" i="9"/>
  <c r="K7612" i="9"/>
  <c r="K2916" i="9"/>
  <c r="K2118" i="9"/>
  <c r="K39" i="9"/>
  <c r="K2724" i="9"/>
  <c r="K2571" i="9"/>
  <c r="K7414" i="9"/>
  <c r="K2538" i="9"/>
  <c r="K4983" i="9"/>
  <c r="K6799" i="9"/>
  <c r="K4238" i="9"/>
  <c r="K2223" i="9"/>
  <c r="K7008" i="9"/>
  <c r="K4534" i="9"/>
  <c r="K488" i="9"/>
  <c r="K2076" i="9"/>
  <c r="K6365" i="9"/>
  <c r="K5409" i="9"/>
  <c r="K3143" i="9"/>
  <c r="K1930" i="9"/>
  <c r="K5392" i="9"/>
  <c r="K929" i="9"/>
  <c r="K4661" i="9"/>
  <c r="K6466" i="9"/>
  <c r="K3882" i="9"/>
  <c r="K1870" i="9"/>
  <c r="K835" i="9"/>
  <c r="K354" i="9"/>
  <c r="K5634" i="9"/>
  <c r="K1219" i="9"/>
  <c r="K7553" i="9"/>
  <c r="K1864" i="9"/>
  <c r="K7305" i="9"/>
  <c r="K1431" i="9"/>
  <c r="K5426" i="9"/>
  <c r="K5594" i="9"/>
  <c r="K575" i="9"/>
  <c r="K11" i="9"/>
  <c r="K4986" i="9"/>
  <c r="K7061" i="9"/>
  <c r="K982" i="9"/>
  <c r="K1302" i="9"/>
  <c r="K368" i="9"/>
  <c r="K3006" i="9"/>
  <c r="K4876" i="9"/>
  <c r="K3112" i="9"/>
  <c r="K5139" i="9"/>
  <c r="K3579" i="9"/>
  <c r="K2121" i="9"/>
  <c r="K4243" i="9"/>
  <c r="K4711" i="9"/>
  <c r="K6964" i="9"/>
  <c r="K6012" i="9"/>
  <c r="K2756" i="9"/>
  <c r="K5628" i="9"/>
  <c r="K5197" i="9"/>
  <c r="K3568" i="9"/>
  <c r="K1837" i="9"/>
  <c r="K6056" i="9"/>
  <c r="K5647" i="9"/>
  <c r="K4034" i="9"/>
  <c r="K5363" i="9"/>
  <c r="K3756" i="9"/>
  <c r="K130" i="9"/>
  <c r="K3511" i="9"/>
  <c r="K4031" i="9"/>
  <c r="K913" i="9"/>
  <c r="K7311" i="9"/>
  <c r="K4351" i="9"/>
  <c r="K3211" i="9"/>
  <c r="K2760" i="9"/>
  <c r="K3885" i="9"/>
  <c r="K6982" i="9"/>
  <c r="K4532" i="9"/>
  <c r="K279" i="9"/>
  <c r="K7277" i="9"/>
  <c r="K1245" i="9"/>
  <c r="K3298" i="9"/>
  <c r="K5172" i="9"/>
  <c r="K4393" i="9"/>
  <c r="K2284" i="9"/>
  <c r="K7096" i="9"/>
  <c r="K2435" i="9"/>
  <c r="K1135" i="9"/>
  <c r="K1428" i="9"/>
  <c r="K2049" i="9"/>
  <c r="K3208" i="9"/>
  <c r="K6654" i="9"/>
  <c r="K7671" i="9"/>
  <c r="K1326" i="9"/>
  <c r="K2697" i="9"/>
  <c r="K4765" i="9"/>
  <c r="K1598" i="9"/>
  <c r="K6409" i="9"/>
  <c r="K1450" i="9"/>
  <c r="K1706" i="9"/>
  <c r="K7257" i="9"/>
  <c r="K450" i="9"/>
  <c r="K57" i="9"/>
  <c r="K7602" i="9"/>
  <c r="K7575" i="9"/>
  <c r="K3938" i="9"/>
  <c r="K4157" i="9"/>
  <c r="K7445" i="9"/>
  <c r="K5385" i="9"/>
  <c r="K5026" i="9"/>
  <c r="K6326" i="9"/>
  <c r="K5808" i="9"/>
  <c r="K1276" i="9"/>
  <c r="K6520" i="9"/>
  <c r="K4071" i="9"/>
  <c r="K6615" i="9"/>
  <c r="K4343" i="9"/>
  <c r="K2101" i="9"/>
  <c r="K3327" i="9"/>
  <c r="K6559" i="9"/>
  <c r="K2258" i="9"/>
  <c r="K447" i="9"/>
  <c r="K4865" i="9"/>
  <c r="K7661" i="9"/>
  <c r="K7391" i="9"/>
  <c r="K5062" i="9"/>
  <c r="K1162" i="9"/>
  <c r="K2322" i="9"/>
  <c r="K236" i="9"/>
  <c r="K4771" i="9"/>
  <c r="K5394" i="9"/>
  <c r="K7689" i="9"/>
  <c r="K7253" i="9"/>
  <c r="K1955" i="9"/>
  <c r="K4902" i="9"/>
  <c r="K1433" i="9"/>
  <c r="K3123" i="9"/>
  <c r="K3125" i="9"/>
  <c r="K4895" i="9"/>
  <c r="K5271" i="9"/>
  <c r="K6486" i="9"/>
  <c r="K2087" i="9"/>
  <c r="K2596" i="9"/>
  <c r="K7491" i="9"/>
  <c r="K1617" i="9"/>
  <c r="K7392" i="9"/>
  <c r="K1249" i="9"/>
  <c r="K7374" i="9"/>
  <c r="K98" i="9"/>
  <c r="K2183" i="9"/>
  <c r="K827" i="9"/>
  <c r="K2050" i="9"/>
  <c r="K6021" i="9"/>
  <c r="K6835" i="9"/>
  <c r="K4652" i="9"/>
  <c r="K3592" i="9"/>
  <c r="K5185" i="9"/>
  <c r="K5554" i="9"/>
  <c r="K7591" i="9"/>
  <c r="K7579" i="9"/>
  <c r="K930" i="9"/>
  <c r="K649" i="9"/>
  <c r="K3346" i="9"/>
  <c r="K4908" i="9"/>
  <c r="K6470" i="9"/>
  <c r="K1464" i="9"/>
  <c r="K6220" i="9"/>
  <c r="K5739" i="9"/>
  <c r="K7054" i="9"/>
  <c r="K676" i="9"/>
  <c r="K2110" i="9"/>
  <c r="K5015" i="9"/>
  <c r="K5630" i="9"/>
  <c r="K6939" i="9"/>
  <c r="K6014" i="9"/>
  <c r="K7360" i="9"/>
  <c r="K4763" i="9"/>
  <c r="K5807" i="9"/>
  <c r="K3965" i="9"/>
  <c r="K1518" i="9"/>
  <c r="K324" i="9"/>
  <c r="K7218" i="9"/>
  <c r="K18" i="9"/>
  <c r="K3301" i="9"/>
  <c r="K3889" i="9"/>
  <c r="K864" i="9"/>
  <c r="K5908" i="9"/>
  <c r="K7265" i="9"/>
  <c r="K3985" i="9"/>
  <c r="K3972" i="9"/>
  <c r="K886" i="9"/>
  <c r="K5907" i="9"/>
  <c r="K7407" i="9"/>
  <c r="K1661" i="9"/>
  <c r="K3878" i="9"/>
  <c r="K5607" i="9"/>
  <c r="K6032" i="9"/>
  <c r="K2012" i="9"/>
  <c r="K5831" i="9"/>
  <c r="K6859" i="9"/>
  <c r="K6085" i="9"/>
  <c r="K1019" i="9"/>
  <c r="K7052" i="9"/>
  <c r="K1266" i="9"/>
  <c r="K3340" i="9"/>
  <c r="K4998" i="9"/>
  <c r="K6308" i="9"/>
  <c r="K4330" i="9"/>
  <c r="K2146" i="9"/>
  <c r="K6653" i="9"/>
  <c r="K6577" i="9"/>
  <c r="K453" i="9"/>
  <c r="K1390" i="9"/>
  <c r="K5404" i="9"/>
  <c r="K6684" i="9"/>
  <c r="K4618" i="9"/>
  <c r="K2927" i="9"/>
  <c r="K7586" i="9"/>
  <c r="K1839" i="9"/>
  <c r="K3467" i="9"/>
  <c r="K2906" i="9"/>
  <c r="K4266" i="9"/>
  <c r="K3154" i="9"/>
  <c r="K6122" i="9"/>
  <c r="K4324" i="9"/>
  <c r="K7443" i="9"/>
  <c r="K94" i="9"/>
  <c r="K4290" i="9"/>
  <c r="K2320" i="9"/>
  <c r="K1772" i="9"/>
  <c r="K1603" i="9"/>
  <c r="K1913" i="9"/>
  <c r="K5504" i="9"/>
  <c r="K7535" i="9"/>
  <c r="K5592" i="9"/>
  <c r="K7270" i="9"/>
  <c r="K6696" i="9"/>
  <c r="K3483" i="9"/>
  <c r="K3360" i="9"/>
  <c r="K2983" i="9"/>
  <c r="K936" i="9"/>
  <c r="K1636" i="9"/>
  <c r="K5105" i="9"/>
  <c r="K4160" i="9"/>
  <c r="K1319" i="9"/>
  <c r="K3002" i="9"/>
  <c r="K3537" i="9"/>
  <c r="K1570" i="9"/>
  <c r="K3574" i="9"/>
  <c r="K1034" i="9"/>
  <c r="K6986" i="9"/>
  <c r="K2497" i="9"/>
  <c r="K6981" i="9"/>
  <c r="K6101" i="9"/>
  <c r="K7676" i="9"/>
  <c r="K2288" i="9"/>
  <c r="K5296" i="9"/>
  <c r="K4981" i="9"/>
  <c r="K2" i="9"/>
  <c r="K850" i="9"/>
  <c r="K820" i="9"/>
  <c r="K6282" i="9"/>
  <c r="K6375" i="9"/>
  <c r="K1015" i="9"/>
  <c r="K7598" i="9"/>
  <c r="K5245" i="9"/>
  <c r="K1265" i="9"/>
  <c r="K2469" i="9"/>
  <c r="K200" i="9"/>
  <c r="K3375" i="9"/>
  <c r="K4024" i="9"/>
  <c r="K1486" i="9"/>
  <c r="K6385" i="9"/>
  <c r="K1594" i="9"/>
  <c r="K4829" i="9"/>
  <c r="K1753" i="9"/>
  <c r="K4692" i="9"/>
  <c r="K209" i="9"/>
  <c r="K2027" i="9"/>
  <c r="K240" i="9"/>
  <c r="K5560" i="9"/>
  <c r="K5251" i="9"/>
  <c r="K1312" i="9"/>
  <c r="K1346" i="9"/>
  <c r="K1325" i="9"/>
  <c r="K4528" i="9"/>
  <c r="K5030" i="9"/>
  <c r="K4852" i="9"/>
  <c r="K4328" i="9"/>
  <c r="K2854" i="9"/>
  <c r="K5762" i="9"/>
  <c r="K5913" i="9"/>
  <c r="K7418" i="9"/>
  <c r="K5640" i="9"/>
  <c r="K6263" i="9"/>
  <c r="K45" i="9"/>
  <c r="K6383" i="9"/>
  <c r="K2141" i="9"/>
  <c r="K6342" i="9"/>
  <c r="K2834" i="9"/>
  <c r="K3641" i="9"/>
  <c r="K4877" i="9"/>
  <c r="K4225" i="9"/>
  <c r="K5866" i="9"/>
  <c r="K3061" i="9"/>
  <c r="K197" i="9"/>
  <c r="K2396" i="9"/>
  <c r="K6946" i="9"/>
  <c r="K5799" i="9"/>
  <c r="K2793" i="9"/>
  <c r="K5202" i="9"/>
  <c r="K5824" i="9"/>
  <c r="K4078" i="9"/>
  <c r="K7280" i="9"/>
  <c r="K512" i="9"/>
  <c r="K2813" i="9"/>
  <c r="K1253" i="9"/>
  <c r="K881" i="9"/>
  <c r="K6249" i="9"/>
  <c r="K4967" i="9"/>
  <c r="K242" i="9"/>
  <c r="K5646" i="9"/>
  <c r="K657" i="9"/>
  <c r="K5068" i="9"/>
  <c r="K5978" i="9"/>
  <c r="K2981" i="9"/>
  <c r="K795" i="9"/>
  <c r="K2213" i="9"/>
  <c r="K2274" i="9"/>
  <c r="K2617" i="9"/>
  <c r="K3666" i="9"/>
  <c r="K6273" i="9"/>
  <c r="K4444" i="9"/>
  <c r="K4660" i="9"/>
  <c r="K2737" i="9"/>
  <c r="K570" i="9"/>
  <c r="K349" i="9"/>
  <c r="K727" i="9"/>
  <c r="K1389" i="9"/>
  <c r="K4100" i="9"/>
  <c r="K3356" i="9"/>
  <c r="K5883" i="9"/>
  <c r="K6567" i="9"/>
  <c r="K1338" i="9"/>
  <c r="K2427" i="9"/>
  <c r="K1614" i="9"/>
  <c r="K3445" i="9"/>
  <c r="K1747" i="9"/>
  <c r="K2736" i="9"/>
  <c r="K4733" i="9"/>
  <c r="K5557" i="9"/>
  <c r="K2405" i="9"/>
  <c r="K3197" i="9"/>
  <c r="K3385" i="9"/>
  <c r="K40" i="9"/>
  <c r="K3422" i="9"/>
  <c r="K5810" i="9"/>
  <c r="K6902" i="9"/>
  <c r="K253" i="9"/>
  <c r="K2384" i="9"/>
  <c r="K6850" i="9"/>
  <c r="K4966" i="9"/>
  <c r="K3176" i="9"/>
  <c r="K5131" i="9"/>
  <c r="K1370" i="9"/>
  <c r="K4954" i="9"/>
  <c r="K4782" i="9"/>
  <c r="K3347" i="9"/>
  <c r="K2398" i="9"/>
  <c r="K3973" i="9"/>
  <c r="K4637" i="9"/>
  <c r="K6182" i="9"/>
  <c r="K2707" i="9"/>
  <c r="K6869" i="9"/>
  <c r="K2242" i="9"/>
  <c r="K5362" i="9"/>
  <c r="K4235" i="9"/>
  <c r="K6741" i="9"/>
  <c r="K1802" i="9"/>
  <c r="K124" i="9"/>
  <c r="K1726" i="9"/>
  <c r="K6219" i="9"/>
  <c r="K7540" i="9"/>
  <c r="K1413" i="9"/>
  <c r="K3755" i="9"/>
  <c r="K3523" i="9"/>
  <c r="K5019" i="9"/>
  <c r="K4354" i="9"/>
  <c r="K2802" i="9"/>
  <c r="K6813" i="9"/>
  <c r="K5258" i="9"/>
  <c r="K1068" i="9"/>
  <c r="K443" i="9"/>
  <c r="K3786" i="9"/>
  <c r="K3999" i="9"/>
  <c r="K618" i="9"/>
  <c r="K5402" i="9"/>
  <c r="K7511" i="9"/>
  <c r="K5096" i="9"/>
  <c r="K3485" i="9"/>
  <c r="K1243" i="9"/>
  <c r="K2722" i="9"/>
  <c r="K4845" i="9"/>
  <c r="K6765" i="9"/>
  <c r="K3205" i="9"/>
  <c r="K6535" i="9"/>
  <c r="K1498" i="9"/>
  <c r="K6050" i="9"/>
  <c r="K4037" i="9"/>
  <c r="K3601" i="9"/>
  <c r="K4738" i="9"/>
  <c r="K1042" i="9"/>
  <c r="K2960" i="9"/>
  <c r="K3191" i="9"/>
  <c r="K350" i="9"/>
  <c r="K3961" i="9"/>
  <c r="K5035" i="9"/>
  <c r="K1471" i="9"/>
  <c r="K4680" i="9"/>
  <c r="K4720" i="9"/>
  <c r="K4449" i="9"/>
  <c r="K746" i="9"/>
  <c r="K528" i="9"/>
  <c r="K1917" i="9"/>
  <c r="K6064" i="9"/>
  <c r="K1421" i="9"/>
  <c r="K2208" i="9"/>
  <c r="K5664" i="9"/>
  <c r="K1891" i="9"/>
  <c r="K6728" i="9"/>
  <c r="K2901" i="9"/>
  <c r="K7207" i="9"/>
  <c r="K1577" i="9"/>
  <c r="K6770" i="9"/>
  <c r="K5719" i="9"/>
  <c r="K1483" i="9"/>
  <c r="K581" i="9"/>
  <c r="K6500" i="9"/>
  <c r="K3308" i="9"/>
  <c r="K5109" i="9"/>
  <c r="K806" i="9"/>
  <c r="K2200" i="9"/>
  <c r="K6744" i="9"/>
  <c r="K301" i="9"/>
  <c r="K3492" i="9"/>
  <c r="K1508" i="9"/>
  <c r="K2426" i="9"/>
  <c r="K2753" i="9"/>
  <c r="K1049" i="9"/>
  <c r="K5311" i="9"/>
  <c r="K7258" i="9"/>
  <c r="K2442" i="9"/>
  <c r="K206" i="9"/>
  <c r="K3122" i="9"/>
  <c r="K6790" i="9"/>
  <c r="K4422" i="9"/>
  <c r="K5848" i="9"/>
  <c r="K5999" i="9"/>
  <c r="K1686" i="9"/>
  <c r="K5643" i="9"/>
  <c r="K7485" i="9"/>
  <c r="K1914" i="9"/>
  <c r="K6502" i="9"/>
  <c r="K3833" i="9"/>
  <c r="K4275" i="9"/>
  <c r="K1788" i="9"/>
  <c r="K195" i="9"/>
  <c r="K7622" i="9"/>
  <c r="K5721" i="9"/>
  <c r="K7624" i="9"/>
  <c r="K4093" i="9"/>
  <c r="K4561" i="9"/>
  <c r="K1303" i="9"/>
  <c r="K2998" i="9"/>
  <c r="K3550" i="9"/>
  <c r="K2163" i="9"/>
  <c r="K2579" i="9"/>
  <c r="K4645" i="9"/>
  <c r="K5189" i="9"/>
  <c r="K4086" i="9"/>
  <c r="K4521" i="9"/>
  <c r="K4900" i="9"/>
  <c r="K7379" i="9"/>
  <c r="K4053" i="9"/>
  <c r="K4229" i="9"/>
  <c r="K6838" i="9"/>
  <c r="K2055" i="9"/>
  <c r="K5169" i="9"/>
  <c r="K3874" i="9"/>
  <c r="K1139" i="9"/>
  <c r="K2911" i="9"/>
  <c r="K724" i="9"/>
  <c r="K4803" i="9"/>
  <c r="K5107" i="9"/>
  <c r="K4454" i="9"/>
  <c r="K2103" i="9"/>
  <c r="K1629" i="9"/>
  <c r="K590" i="9"/>
  <c r="K756" i="9"/>
  <c r="K2980" i="9"/>
  <c r="K6320" i="9"/>
  <c r="K956" i="9"/>
  <c r="K4848" i="9"/>
  <c r="K1010" i="9"/>
  <c r="K661" i="9"/>
  <c r="K4306" i="9"/>
  <c r="K5438" i="9"/>
  <c r="K2008" i="9"/>
  <c r="K5563" i="9"/>
  <c r="K6529" i="9"/>
  <c r="K5369" i="9"/>
  <c r="K3036" i="9"/>
  <c r="K7604" i="9"/>
  <c r="K7551" i="9"/>
  <c r="K1493" i="9"/>
  <c r="K7522" i="9"/>
  <c r="K7618" i="9"/>
  <c r="K6301" i="9"/>
  <c r="K264" i="9"/>
  <c r="K1818" i="9"/>
  <c r="K5326" i="9"/>
  <c r="K4663" i="9"/>
  <c r="K1361" i="9"/>
  <c r="K6168" i="9"/>
  <c r="K3690" i="9"/>
  <c r="K5687" i="9"/>
  <c r="K7000" i="9"/>
  <c r="K4709" i="9"/>
  <c r="K5495" i="9"/>
  <c r="K2266" i="9"/>
  <c r="K73" i="9"/>
  <c r="K2075" i="9"/>
  <c r="K2593" i="9"/>
  <c r="K4889" i="9"/>
  <c r="K5057" i="9"/>
  <c r="K3593" i="9"/>
  <c r="K5302" i="9"/>
  <c r="K2387" i="9"/>
  <c r="K5934" i="9"/>
  <c r="K909" i="9"/>
  <c r="K6880" i="9"/>
  <c r="K2772" i="9"/>
  <c r="K4497" i="9"/>
  <c r="K3935" i="9"/>
  <c r="K499" i="9"/>
  <c r="K1554" i="9"/>
  <c r="K1231" i="9"/>
  <c r="K37" i="9"/>
  <c r="K1690" i="9"/>
  <c r="K6564" i="9"/>
  <c r="K2206" i="9"/>
  <c r="K5190" i="9"/>
  <c r="K3989" i="9"/>
  <c r="K1385" i="9"/>
  <c r="K5390" i="9"/>
  <c r="K5928" i="9"/>
  <c r="K3240" i="9"/>
  <c r="K6173" i="9"/>
  <c r="K3017" i="9"/>
  <c r="K3343" i="9"/>
  <c r="K4355" i="9"/>
  <c r="K7043" i="9"/>
  <c r="K6582" i="9"/>
  <c r="K4362" i="9"/>
  <c r="K5652" i="9"/>
  <c r="K210" i="9"/>
  <c r="K359" i="9"/>
  <c r="K6140" i="9"/>
  <c r="K7160" i="9"/>
  <c r="K7090" i="9"/>
  <c r="K2632" i="9"/>
  <c r="K360" i="9"/>
  <c r="K5051" i="9"/>
  <c r="K1924" i="9"/>
  <c r="K1656" i="9"/>
  <c r="K5756" i="9"/>
  <c r="K2936" i="9"/>
  <c r="K1285" i="9"/>
  <c r="K4286" i="9"/>
  <c r="K344" i="9"/>
  <c r="K7213" i="9"/>
  <c r="K2695" i="9"/>
  <c r="K2887" i="9"/>
  <c r="K4746" i="9"/>
  <c r="K449" i="9"/>
  <c r="K2201" i="9"/>
  <c r="K4703" i="9"/>
  <c r="K5031" i="9"/>
  <c r="K3825" i="9"/>
  <c r="K6802" i="9"/>
  <c r="K17" i="9"/>
  <c r="K436" i="9"/>
  <c r="K4665" i="9"/>
  <c r="K2140" i="9"/>
  <c r="K1825" i="9"/>
  <c r="K2953" i="9"/>
  <c r="K2428" i="9"/>
  <c r="K7384" i="9"/>
  <c r="K6783" i="9"/>
  <c r="K5684" i="9"/>
  <c r="K108" i="9"/>
  <c r="K3957" i="9"/>
  <c r="K2882" i="9"/>
  <c r="K701" i="9"/>
  <c r="K129" i="9"/>
  <c r="K1675" i="9"/>
  <c r="K7615" i="9"/>
  <c r="K2167" i="9"/>
  <c r="K1300" i="9"/>
  <c r="K3975" i="9"/>
  <c r="K1341" i="9"/>
  <c r="K90" i="9"/>
  <c r="K430" i="9"/>
  <c r="K2524" i="9"/>
  <c r="K5442" i="9"/>
  <c r="K1442" i="9"/>
  <c r="K2986" i="9"/>
  <c r="K6160" i="9"/>
  <c r="K2600" i="9"/>
  <c r="K1789" i="9"/>
  <c r="K3879" i="9"/>
  <c r="K1958" i="9"/>
  <c r="K2556" i="9"/>
  <c r="K6232" i="9"/>
  <c r="K941" i="9"/>
  <c r="K4806" i="9"/>
  <c r="K7115" i="9"/>
  <c r="K474" i="9"/>
  <c r="K3051" i="9"/>
  <c r="K2691" i="9"/>
  <c r="K3326" i="9"/>
  <c r="K2135" i="9"/>
  <c r="K7268" i="9"/>
  <c r="K99" i="9"/>
  <c r="K4334" i="9"/>
  <c r="K1652" i="9"/>
  <c r="K7587" i="9"/>
  <c r="K7691" i="9"/>
  <c r="K5540" i="9"/>
  <c r="K1023" i="9"/>
  <c r="K3577" i="9"/>
  <c r="K310" i="9"/>
  <c r="K1620" i="9"/>
  <c r="K2933" i="9"/>
  <c r="K4576" i="9"/>
  <c r="K2423" i="9"/>
  <c r="K665" i="9"/>
  <c r="K4808" i="9"/>
  <c r="K4668" i="9"/>
  <c r="K4320" i="9"/>
  <c r="K6556" i="9"/>
  <c r="K2653" i="9"/>
  <c r="K1515" i="9"/>
  <c r="K2733" i="9"/>
  <c r="K6096" i="9"/>
  <c r="K6242" i="9"/>
  <c r="K2840" i="9"/>
  <c r="K4428" i="9"/>
  <c r="K6866" i="9"/>
  <c r="K5728" i="9"/>
  <c r="K276" i="9"/>
  <c r="K3906" i="9"/>
  <c r="K4592" i="9"/>
  <c r="K335" i="9"/>
  <c r="K3285" i="9"/>
  <c r="K2848" i="9"/>
  <c r="K2591" i="9"/>
  <c r="K4145" i="9"/>
  <c r="K2844" i="9"/>
  <c r="K1125" i="9"/>
  <c r="K3134" i="9"/>
  <c r="K2717" i="9"/>
  <c r="K5283" i="9"/>
  <c r="K4016" i="9"/>
  <c r="K4147" i="9"/>
  <c r="K885" i="9"/>
  <c r="K3427" i="9"/>
  <c r="K3074" i="9"/>
  <c r="K873" i="9"/>
  <c r="K6149" i="9"/>
  <c r="K3367" i="9"/>
  <c r="K3032" i="9"/>
  <c r="K7202" i="9"/>
  <c r="K4433" i="9"/>
  <c r="K4659" i="9"/>
  <c r="K804" i="9"/>
  <c r="K6698" i="9"/>
  <c r="K3407" i="9"/>
  <c r="K3685" i="9"/>
  <c r="K2551" i="9"/>
  <c r="K5790" i="9"/>
  <c r="K2770" i="9"/>
  <c r="K1873" i="9"/>
  <c r="K7249" i="9"/>
  <c r="K1574" i="9"/>
  <c r="K229" i="9"/>
  <c r="K2818" i="9"/>
  <c r="K6047" i="9"/>
  <c r="K4655" i="9"/>
  <c r="K4023" i="9"/>
  <c r="K4729" i="9"/>
  <c r="K1971" i="9"/>
  <c r="K3184" i="9"/>
  <c r="K4502" i="9"/>
  <c r="K3189" i="9"/>
  <c r="K7486" i="9"/>
  <c r="K619" i="9"/>
  <c r="K5347" i="9"/>
  <c r="K4112" i="9"/>
  <c r="K4033" i="9"/>
  <c r="K2450" i="9"/>
  <c r="K5161" i="9"/>
  <c r="K22" i="9"/>
  <c r="K3140" i="9"/>
  <c r="K4346" i="9"/>
  <c r="K6666" i="9"/>
  <c r="K1866" i="9"/>
  <c r="K2215" i="9"/>
  <c r="K3434" i="9"/>
  <c r="K6545" i="9"/>
  <c r="K2511" i="9"/>
  <c r="K6201" i="9"/>
  <c r="K7400" i="9"/>
  <c r="K3049" i="9"/>
  <c r="K3229" i="9"/>
  <c r="K571" i="9"/>
  <c r="K3403" i="9"/>
  <c r="K5221" i="9"/>
  <c r="K3597" i="9"/>
  <c r="K3261" i="9"/>
  <c r="K3674" i="9"/>
  <c r="K7530" i="9"/>
  <c r="K5171" i="9"/>
  <c r="K4054" i="9"/>
  <c r="K1039" i="9"/>
  <c r="K7667" i="9"/>
  <c r="K7167" i="9"/>
  <c r="K5094" i="9"/>
  <c r="K169" i="9"/>
  <c r="K1544" i="9"/>
  <c r="K326" i="9"/>
  <c r="K2314" i="9"/>
  <c r="K4503" i="9"/>
  <c r="K7210" i="9"/>
  <c r="K6275" i="9"/>
  <c r="K5244" i="9"/>
  <c r="K4246" i="9"/>
  <c r="K2433" i="9"/>
  <c r="K4989" i="9"/>
  <c r="K4459" i="9"/>
  <c r="K1743" i="9"/>
  <c r="K2391" i="9"/>
  <c r="K3986" i="9"/>
  <c r="K2952" i="9"/>
  <c r="K3978" i="9"/>
  <c r="K6127" i="9"/>
  <c r="K4380" i="9"/>
  <c r="K4047" i="9"/>
  <c r="K623" i="9"/>
  <c r="K5590" i="9"/>
  <c r="K3804" i="9"/>
  <c r="K3600" i="9"/>
  <c r="K5056" i="9"/>
  <c r="K5497" i="9"/>
  <c r="K6190" i="9"/>
  <c r="K7180" i="9"/>
  <c r="K547" i="9"/>
  <c r="K3631" i="9"/>
  <c r="K390" i="9"/>
  <c r="K4205" i="9"/>
  <c r="K4356" i="9"/>
  <c r="K492" i="9"/>
  <c r="K1937" i="9"/>
  <c r="K6717" i="9"/>
  <c r="K3282" i="9"/>
  <c r="K6154" i="9"/>
  <c r="K1549" i="9"/>
  <c r="K6298" i="9"/>
  <c r="K6037" i="9"/>
  <c r="K3959" i="9"/>
  <c r="K5212" i="9"/>
  <c r="K4947" i="9"/>
  <c r="K4495" i="9"/>
  <c r="K1660" i="9"/>
  <c r="K3418" i="9"/>
  <c r="K7576" i="9"/>
  <c r="K812" i="9"/>
  <c r="K4531" i="9"/>
  <c r="K2703" i="9"/>
  <c r="K3705" i="9"/>
  <c r="K7448" i="9"/>
  <c r="K2083" i="9"/>
  <c r="K2590" i="9"/>
  <c r="K2479" i="9"/>
  <c r="K3251" i="9"/>
  <c r="K5782" i="9"/>
  <c r="K3953" i="9"/>
  <c r="K6620" i="9"/>
  <c r="K4861" i="9"/>
  <c r="K6405" i="9"/>
  <c r="K3950" i="9"/>
  <c r="K1645" i="9"/>
  <c r="K1932" i="9"/>
  <c r="K1327" i="9"/>
  <c r="K6150" i="9"/>
  <c r="K602" i="9"/>
  <c r="K5471" i="9"/>
  <c r="K5162" i="9"/>
  <c r="K4789" i="9"/>
  <c r="K3135" i="9"/>
  <c r="K7631" i="9"/>
  <c r="K2804" i="9"/>
  <c r="K3372" i="9"/>
  <c r="K4300" i="9"/>
  <c r="K5699" i="9"/>
  <c r="K6112" i="9"/>
  <c r="K6929" i="9"/>
  <c r="K1434" i="9"/>
  <c r="K1658" i="9"/>
  <c r="K6456" i="9"/>
  <c r="K3368" i="9"/>
  <c r="K5935" i="9"/>
  <c r="K6106" i="9"/>
  <c r="K5503" i="9"/>
  <c r="K4623" i="9"/>
  <c r="K1638" i="9"/>
  <c r="K7097" i="9"/>
  <c r="K5097" i="9"/>
  <c r="K2062" i="9"/>
  <c r="K5888" i="9"/>
  <c r="K979" i="9"/>
  <c r="K504" i="9"/>
  <c r="K535" i="9"/>
  <c r="K4681" i="9"/>
  <c r="K7044" i="9"/>
  <c r="K3030" i="9"/>
  <c r="K4560" i="9"/>
  <c r="K903" i="9"/>
  <c r="K793" i="9"/>
  <c r="K5174" i="9"/>
  <c r="K2310" i="9"/>
  <c r="K1856" i="9"/>
  <c r="K2976" i="9"/>
  <c r="K5788" i="9"/>
  <c r="K6358" i="9"/>
  <c r="K4670" i="9"/>
  <c r="K2612" i="9"/>
  <c r="K2869" i="9"/>
  <c r="K3866" i="9"/>
  <c r="K1933" i="9"/>
  <c r="K6137" i="9"/>
  <c r="K3990" i="9"/>
  <c r="K394" i="9"/>
  <c r="K1815" i="9"/>
  <c r="K3919" i="9"/>
  <c r="K5979" i="9"/>
  <c r="K6185" i="9"/>
  <c r="K287" i="9"/>
  <c r="K6411" i="9"/>
  <c r="K2253" i="9"/>
  <c r="K7208" i="9"/>
  <c r="K3188" i="9"/>
  <c r="K3126" i="9"/>
  <c r="K4321" i="9"/>
  <c r="K3573" i="9"/>
  <c r="K5957" i="9"/>
  <c r="K4178" i="9"/>
  <c r="K6537" i="9"/>
  <c r="K2710" i="9"/>
  <c r="K2077" i="9"/>
  <c r="K3927" i="9"/>
  <c r="K1637" i="9"/>
  <c r="K3204" i="9"/>
  <c r="K5930" i="9"/>
  <c r="K4069" i="9"/>
  <c r="K744" i="9"/>
  <c r="K817" i="9"/>
  <c r="K798" i="9"/>
  <c r="K6469" i="9"/>
  <c r="K5657" i="9"/>
  <c r="K2562" i="9"/>
  <c r="K5564" i="9"/>
  <c r="K2817" i="9"/>
  <c r="K857" i="9"/>
  <c r="K3572" i="9"/>
  <c r="K5656" i="9"/>
  <c r="K92" i="9"/>
  <c r="K6597" i="9"/>
  <c r="K1648" i="9"/>
  <c r="K7510" i="9"/>
  <c r="K4903" i="9"/>
  <c r="K146" i="9"/>
  <c r="K7266" i="9"/>
  <c r="K63" i="9"/>
  <c r="K5222" i="9"/>
  <c r="K3928" i="9"/>
  <c r="K2656" i="9"/>
  <c r="K4008" i="9"/>
  <c r="K2125" i="9"/>
  <c r="K1443" i="9"/>
  <c r="K3512" i="9"/>
  <c r="K5500" i="9"/>
  <c r="K7502" i="9"/>
  <c r="K3027" i="9"/>
  <c r="K3838" i="9"/>
  <c r="K1429" i="9"/>
  <c r="K1719" i="9"/>
  <c r="K6254" i="9"/>
  <c r="K2177" i="9"/>
  <c r="K194" i="9"/>
  <c r="K25" i="9"/>
  <c r="K4725" i="9"/>
  <c r="K978" i="9"/>
  <c r="K7665" i="9"/>
  <c r="K7089" i="9"/>
  <c r="K2508" i="9"/>
  <c r="K3076" i="9"/>
  <c r="K3952" i="9"/>
  <c r="K4292" i="9"/>
  <c r="K7501" i="9"/>
  <c r="K5506" i="9"/>
  <c r="K1181" i="9"/>
  <c r="K5919" i="9"/>
  <c r="K7369" i="9"/>
  <c r="K1005" i="9"/>
  <c r="K2380" i="9"/>
  <c r="K4313" i="9"/>
  <c r="K3257" i="9"/>
  <c r="K1485" i="9"/>
  <c r="K6286" i="9"/>
  <c r="K7533" i="9"/>
  <c r="K2404" i="9"/>
  <c r="K4984" i="9"/>
  <c r="K4751" i="9"/>
  <c r="K85" i="9"/>
  <c r="K4439" i="9"/>
  <c r="K2000" i="9"/>
  <c r="K2457" i="9"/>
  <c r="K3264" i="9"/>
  <c r="K3603" i="9"/>
  <c r="K3543" i="9"/>
  <c r="K4169" i="9"/>
  <c r="K7343" i="9"/>
  <c r="K4079" i="9"/>
  <c r="K6951" i="9"/>
  <c r="K3868" i="9"/>
  <c r="K328" i="9"/>
  <c r="K5513" i="9"/>
  <c r="K7" i="9"/>
  <c r="K3857" i="9"/>
  <c r="K5944" i="9"/>
  <c r="K6855" i="9"/>
  <c r="K6231" i="9"/>
  <c r="K6501" i="9"/>
  <c r="K1490" i="9"/>
  <c r="K2259" i="9"/>
  <c r="K417" i="9"/>
  <c r="K7386" i="9"/>
  <c r="K6169" i="9"/>
  <c r="K5083" i="9"/>
  <c r="K7076" i="9"/>
  <c r="K1520" i="9"/>
  <c r="K1176" i="9"/>
  <c r="K4192" i="9"/>
  <c r="K7564" i="9"/>
  <c r="K6261" i="9"/>
  <c r="K2781" i="9"/>
  <c r="K5621" i="9"/>
  <c r="K5781" i="9"/>
  <c r="K4252" i="9"/>
  <c r="K1779" i="9"/>
  <c r="K3998" i="9"/>
  <c r="K5360" i="9"/>
  <c r="K2061" i="9"/>
  <c r="K1585" i="9"/>
  <c r="K1391" i="9"/>
  <c r="K4921" i="9"/>
  <c r="K168" i="9"/>
  <c r="K4314" i="9"/>
  <c r="K5084" i="9"/>
  <c r="K860" i="9"/>
  <c r="K7357" i="9"/>
  <c r="K1985" i="9"/>
  <c r="K6163" i="9"/>
  <c r="K116" i="9"/>
  <c r="K4479" i="9"/>
  <c r="K955" i="9"/>
  <c r="K5393" i="9"/>
  <c r="K4263" i="9"/>
  <c r="K3983" i="9"/>
  <c r="K2762" i="9"/>
  <c r="K1610" i="9"/>
  <c r="K5889" i="9"/>
  <c r="K3996" i="9"/>
  <c r="K6630" i="9"/>
  <c r="K1702" i="9"/>
  <c r="K7413" i="9"/>
  <c r="K1345" i="9"/>
  <c r="K4536" i="9"/>
  <c r="K620" i="9"/>
  <c r="K6624" i="9"/>
  <c r="K4869" i="9"/>
  <c r="K7546" i="9"/>
  <c r="K1886" i="9"/>
  <c r="K4089" i="9"/>
  <c r="K5651" i="9"/>
  <c r="K604" i="9"/>
  <c r="K6846" i="9"/>
  <c r="K3811" i="9"/>
  <c r="K2366" i="9"/>
  <c r="K4211" i="9"/>
  <c r="K2876" i="9"/>
  <c r="K5659" i="9"/>
  <c r="K2616" i="9"/>
  <c r="K7083" i="9"/>
  <c r="K1781" i="9"/>
  <c r="K4565" i="9"/>
  <c r="K6406" i="9"/>
  <c r="K6931" i="9"/>
  <c r="K2891" i="9"/>
  <c r="K2506" i="9"/>
  <c r="K193" i="9"/>
  <c r="K3442" i="9"/>
  <c r="K1954" i="9"/>
  <c r="K1563" i="9"/>
  <c r="K733" i="9"/>
  <c r="K5232" i="9"/>
  <c r="K5616" i="9"/>
  <c r="K4575" i="9"/>
  <c r="K4795" i="9"/>
  <c r="K4438" i="9"/>
  <c r="K4176" i="9"/>
  <c r="K7359" i="9"/>
  <c r="K4141" i="9"/>
  <c r="K4673" i="9"/>
  <c r="K31" i="9"/>
  <c r="K201" i="9"/>
  <c r="K5741" i="9"/>
  <c r="K5906" i="9"/>
  <c r="K3703" i="9"/>
  <c r="K4614" i="9"/>
  <c r="K2364" i="9"/>
  <c r="K3956" i="9"/>
  <c r="K7430" i="9"/>
  <c r="K6806" i="9"/>
  <c r="K5818" i="9"/>
  <c r="K6009" i="9"/>
  <c r="K7592" i="9"/>
  <c r="K2725" i="9"/>
  <c r="K3887" i="9"/>
  <c r="K3253" i="9"/>
  <c r="K546" i="9"/>
  <c r="K752" i="9"/>
  <c r="K1379" i="9"/>
  <c r="K5023" i="9"/>
  <c r="K3409" i="9"/>
  <c r="K4722" i="9"/>
  <c r="K1524" i="9"/>
  <c r="K6152" i="9"/>
  <c r="K4752" i="9"/>
  <c r="K7087" i="9"/>
  <c r="K4859" i="9"/>
  <c r="K6507" i="9"/>
  <c r="K989" i="9"/>
  <c r="K6333" i="9"/>
  <c r="K1419" i="9"/>
  <c r="K2521" i="9"/>
  <c r="K5135" i="9"/>
  <c r="K5395" i="9"/>
  <c r="K2153" i="9"/>
  <c r="K700" i="9"/>
  <c r="K507" i="9"/>
  <c r="K4468" i="9"/>
  <c r="K3066" i="9"/>
  <c r="K30" i="9"/>
  <c r="K7625" i="9"/>
  <c r="K1904" i="9"/>
  <c r="K6394" i="9"/>
  <c r="K4526" i="9"/>
  <c r="K651" i="9"/>
  <c r="K1611" i="9"/>
  <c r="K3813" i="9"/>
  <c r="K7356" i="9"/>
  <c r="K1324" i="9"/>
  <c r="K217" i="9"/>
  <c r="K1252" i="9"/>
  <c r="K458" i="9"/>
  <c r="K7427" i="9"/>
  <c r="K1539" i="9"/>
  <c r="K1304" i="9"/>
  <c r="K5674" i="9"/>
  <c r="K2065" i="9"/>
  <c r="K6822" i="9"/>
  <c r="K2664" i="9"/>
  <c r="K1898" i="9"/>
  <c r="K564" i="9"/>
  <c r="K5544" i="9"/>
  <c r="K6359" i="9"/>
  <c r="K5494" i="9"/>
  <c r="K3070" i="9"/>
  <c r="K1195" i="9"/>
  <c r="K5571" i="9"/>
  <c r="K7109" i="9"/>
  <c r="K5872" i="9"/>
  <c r="K7074" i="9"/>
  <c r="K2785" i="9"/>
  <c r="K4136" i="9"/>
  <c r="K7045" i="9"/>
  <c r="K792" i="9"/>
  <c r="K3038" i="9"/>
  <c r="K7454" i="9"/>
  <c r="K1895" i="9"/>
  <c r="K2037" i="9"/>
  <c r="K5457" i="9"/>
  <c r="K3664" i="9"/>
  <c r="K6840" i="9"/>
  <c r="K4602" i="9"/>
  <c r="K3604" i="9"/>
  <c r="K1854" i="9"/>
  <c r="K105" i="9"/>
  <c r="K6353" i="9"/>
  <c r="K4887" i="9"/>
  <c r="K4721" i="9"/>
  <c r="K7158" i="9"/>
  <c r="K6826" i="9"/>
  <c r="K6995" i="9"/>
  <c r="K1769" i="9"/>
  <c r="K2513" i="9"/>
  <c r="K3713" i="9"/>
  <c r="K1378" i="9"/>
  <c r="K3481" i="9"/>
  <c r="K6585" i="9"/>
  <c r="K3004" i="9"/>
  <c r="K4529" i="9"/>
  <c r="K7121" i="9"/>
  <c r="K6393" i="9"/>
  <c r="K3199" i="9"/>
  <c r="K5479" i="9"/>
  <c r="K1476" i="9"/>
  <c r="K3970" i="9"/>
  <c r="K4667" i="9"/>
  <c r="K7323" i="9"/>
  <c r="K1129" i="9"/>
  <c r="K4587" i="9"/>
  <c r="K6710" i="9"/>
  <c r="K2510" i="9"/>
  <c r="K3439" i="9"/>
  <c r="K4904" i="9"/>
  <c r="K7578" i="9"/>
  <c r="K6518" i="9"/>
  <c r="K954" i="9"/>
  <c r="K6803" i="9"/>
  <c r="K4490" i="9"/>
  <c r="K1885" i="9"/>
  <c r="K1643" i="9"/>
  <c r="K5086" i="9"/>
  <c r="K7243" i="9"/>
  <c r="K4048" i="9"/>
  <c r="K4194" i="9"/>
  <c r="K6390" i="9"/>
  <c r="K7452" i="9"/>
  <c r="K4099" i="9"/>
  <c r="K3025" i="9"/>
  <c r="K3588" i="9"/>
  <c r="K6629" i="9"/>
  <c r="K6817" i="9"/>
  <c r="K5257" i="9"/>
  <c r="K1065" i="9"/>
  <c r="K1044" i="9"/>
  <c r="K3648" i="9"/>
  <c r="K1387" i="9"/>
  <c r="K2823" i="9"/>
  <c r="K4220" i="9"/>
  <c r="K6023" i="9"/>
  <c r="K5537" i="9"/>
  <c r="K6930" i="9"/>
  <c r="K1566" i="9"/>
  <c r="K2353" i="9"/>
  <c r="K518" i="9"/>
  <c r="K7336" i="9"/>
  <c r="K5108" i="9"/>
  <c r="K7153" i="9"/>
  <c r="K4315" i="9"/>
  <c r="K410" i="9"/>
  <c r="K6598" i="9"/>
  <c r="K2832" i="9"/>
  <c r="K683" i="9"/>
  <c r="K2610" i="9"/>
  <c r="K5658" i="9"/>
  <c r="K3711" i="9"/>
  <c r="K6199" i="9"/>
  <c r="K6607" i="9"/>
  <c r="K6807" i="9"/>
  <c r="K511" i="9"/>
  <c r="K2038" i="9"/>
  <c r="K4671" i="9"/>
  <c r="K917" i="9"/>
  <c r="K7389" i="9"/>
  <c r="K3598" i="9"/>
  <c r="K4701" i="9"/>
  <c r="K2219" i="9"/>
  <c r="K6903" i="9"/>
  <c r="K4838" i="9"/>
  <c r="K4456" i="9"/>
  <c r="K2463" i="9"/>
  <c r="K5852" i="9"/>
  <c r="K2039" i="9"/>
  <c r="K755" i="9"/>
  <c r="K1918" i="9"/>
  <c r="K6590" i="9"/>
  <c r="K1940" i="9"/>
  <c r="K7348" i="9"/>
  <c r="K6959" i="9"/>
  <c r="K4135" i="9"/>
  <c r="K1915" i="9"/>
  <c r="K6364" i="9"/>
  <c r="K4284" i="9"/>
  <c r="K5265" i="9"/>
  <c r="K3913" i="9"/>
  <c r="K3305" i="9"/>
  <c r="K6192" i="9"/>
  <c r="K7147" i="9"/>
  <c r="K3225" i="9"/>
  <c r="K764" i="9"/>
  <c r="K2409" i="9"/>
  <c r="K5480" i="9"/>
  <c r="K6377" i="9"/>
  <c r="K3506" i="9"/>
  <c r="K2609" i="9"/>
  <c r="K6877" i="9"/>
  <c r="K5294" i="9"/>
  <c r="K435" i="9"/>
  <c r="K5220" i="9"/>
  <c r="K5956" i="9"/>
  <c r="K411" i="9"/>
  <c r="K1496" i="9"/>
  <c r="K1177" i="9"/>
  <c r="K3720" i="9"/>
  <c r="K666" i="9"/>
  <c r="K1738" i="9"/>
  <c r="K6755" i="9"/>
  <c r="K1980" i="9"/>
  <c r="K3645" i="9"/>
  <c r="K7049" i="9"/>
  <c r="K6602" i="9"/>
  <c r="K1043" i="9"/>
  <c r="K2126" i="9"/>
  <c r="K1992" i="9"/>
  <c r="K5550" i="9"/>
  <c r="K825" i="9"/>
  <c r="K2354" i="9"/>
  <c r="K163" i="9"/>
  <c r="K5798" i="9"/>
  <c r="K4684" i="9"/>
  <c r="K2831" i="9"/>
  <c r="K6206" i="9"/>
  <c r="K5422" i="9"/>
  <c r="K4525" i="9"/>
  <c r="K7040" i="9"/>
  <c r="K3649" i="9"/>
  <c r="K7168" i="9"/>
  <c r="K539" i="9"/>
  <c r="K6115" i="9"/>
  <c r="K42" i="9"/>
  <c r="K143" i="9"/>
  <c r="K6774" i="9"/>
  <c r="K870" i="9"/>
  <c r="K3400" i="9"/>
  <c r="K7349" i="9"/>
  <c r="K3115" i="9"/>
  <c r="K1919" i="9"/>
  <c r="K4166" i="9"/>
  <c r="K6322" i="9"/>
  <c r="K5006" i="9"/>
  <c r="K4059" i="9"/>
  <c r="K6066" i="9"/>
  <c r="K7206" i="9"/>
  <c r="K2676" i="9"/>
  <c r="K5840" i="9"/>
  <c r="K2935" i="9"/>
  <c r="K4394" i="9"/>
  <c r="K4656" i="9"/>
  <c r="K866" i="9"/>
  <c r="K43" i="9"/>
  <c r="K6689" i="9"/>
  <c r="K1497" i="9"/>
  <c r="K965" i="9"/>
  <c r="K3861" i="9"/>
  <c r="K5140" i="9"/>
  <c r="K6351" i="9"/>
  <c r="K403" i="9"/>
  <c r="K717" i="9"/>
  <c r="K2491" i="9"/>
  <c r="K150" i="9"/>
  <c r="K3086" i="9"/>
  <c r="K2673" i="9"/>
  <c r="K4980" i="9"/>
  <c r="K4717" i="9"/>
  <c r="K2726" i="9"/>
  <c r="K1653" i="9"/>
  <c r="K5960" i="9"/>
  <c r="K3183" i="9"/>
  <c r="K7333" i="9"/>
  <c r="K7182" i="9"/>
  <c r="K5343" i="9"/>
  <c r="K6587" i="9"/>
  <c r="K372" i="9"/>
  <c r="K4615" i="9"/>
  <c r="K2381" i="9"/>
  <c r="K3302" i="9"/>
  <c r="K1247" i="9"/>
  <c r="K4214" i="9"/>
  <c r="K6933" i="9"/>
  <c r="K4391" i="9"/>
  <c r="K2989" i="9"/>
  <c r="K1601" i="9"/>
  <c r="K896" i="9"/>
  <c r="K1949" i="9"/>
  <c r="K4540" i="9"/>
  <c r="K3759" i="9"/>
  <c r="K596" i="9"/>
  <c r="K4747" i="9"/>
  <c r="K7370" i="9"/>
  <c r="K4036" i="9"/>
  <c r="K6454" i="9"/>
  <c r="K1912" i="9"/>
  <c r="K5524" i="9"/>
  <c r="K4151" i="9"/>
  <c r="K2995" i="9"/>
  <c r="K4775" i="9"/>
  <c r="K1376" i="9"/>
  <c r="K1990" i="9"/>
  <c r="K5194" i="9"/>
  <c r="K4758" i="9"/>
  <c r="K464" i="9"/>
  <c r="K1499" i="9"/>
  <c r="K2089" i="9"/>
  <c r="K4736" i="9"/>
  <c r="K3193" i="9"/>
  <c r="K1006" i="9"/>
  <c r="K2651" i="9"/>
  <c r="K3509" i="9"/>
  <c r="K6650" i="9"/>
  <c r="K2798" i="9"/>
  <c r="K7611" i="9"/>
  <c r="K4754" i="9"/>
  <c r="K556" i="9"/>
  <c r="K1406" i="9"/>
  <c r="K565" i="9"/>
  <c r="K975" i="9"/>
  <c r="K144" i="9"/>
  <c r="K383" i="9"/>
  <c r="K3162" i="9"/>
  <c r="K1279" i="9"/>
  <c r="K3898" i="9"/>
  <c r="K2730" i="9"/>
  <c r="K6895" i="9"/>
  <c r="K4625" i="9"/>
  <c r="K4549" i="9"/>
  <c r="K2738" i="9"/>
  <c r="K288" i="9"/>
  <c r="K594" i="9"/>
  <c r="K1823" i="9"/>
  <c r="K4620" i="9"/>
  <c r="K5420" i="9"/>
  <c r="K5279" i="9"/>
  <c r="K4403" i="9"/>
  <c r="K3436" i="9"/>
  <c r="K4195" i="9"/>
  <c r="K1640" i="9"/>
  <c r="K5261" i="9"/>
  <c r="K4217" i="9"/>
  <c r="K4816" i="9"/>
  <c r="K6200" i="9"/>
  <c r="K2036" i="9"/>
  <c r="K5666" i="9"/>
  <c r="K1255" i="9"/>
  <c r="K5470" i="9"/>
  <c r="K2877" i="9"/>
  <c r="K2971" i="9"/>
  <c r="K147" i="9"/>
  <c r="K5648" i="9"/>
  <c r="K1591" i="9"/>
  <c r="K5110" i="9"/>
  <c r="K6044" i="9"/>
  <c r="K6884" i="9"/>
  <c r="K2072" i="9"/>
  <c r="K616" i="9"/>
  <c r="K2414" i="9"/>
  <c r="K2113" i="9"/>
  <c r="K5087" i="9"/>
  <c r="K6948" i="9"/>
  <c r="K2302" i="9"/>
  <c r="K182" i="9"/>
  <c r="K2185" i="9"/>
  <c r="K7030" i="9"/>
  <c r="K2144" i="9"/>
  <c r="K637" i="9"/>
  <c r="K2349" i="9"/>
  <c r="K2924" i="9"/>
  <c r="K4710" i="9"/>
  <c r="K1072" i="9"/>
  <c r="K4639" i="9"/>
  <c r="K5748" i="9"/>
  <c r="K2014" i="9"/>
  <c r="K1879" i="9"/>
  <c r="K2715" i="9"/>
  <c r="K6561" i="9"/>
  <c r="K1748" i="9"/>
  <c r="K6362" i="9"/>
  <c r="K4242" i="9"/>
  <c r="K6992" i="9"/>
  <c r="K374" i="9"/>
  <c r="K3923" i="9"/>
  <c r="K1239" i="9"/>
  <c r="K5001" i="9"/>
  <c r="K4628" i="9"/>
  <c r="K5569" i="9"/>
  <c r="K1077" i="9"/>
  <c r="K4260" i="9"/>
  <c r="K3897" i="9"/>
  <c r="K7687" i="9"/>
  <c r="K1130" i="9"/>
  <c r="K2768" i="9"/>
  <c r="K1657" i="9"/>
  <c r="K413" i="9"/>
  <c r="K3583" i="9"/>
  <c r="K4598" i="9"/>
  <c r="K739" i="9"/>
  <c r="K4461" i="9"/>
  <c r="K4867" i="9"/>
  <c r="K2025" i="9"/>
  <c r="K7130" i="9"/>
  <c r="K5548" i="9"/>
  <c r="K877" i="9"/>
  <c r="K1858" i="9"/>
  <c r="K5204" i="9"/>
  <c r="K2092" i="9"/>
  <c r="K6262" i="9"/>
  <c r="K7178" i="9"/>
  <c r="K1794" i="9"/>
  <c r="K6442" i="9"/>
  <c r="K5793" i="9"/>
  <c r="K4552" i="9"/>
  <c r="K4358" i="9"/>
  <c r="K1561" i="9"/>
  <c r="K5896" i="9"/>
  <c r="K6174" i="9"/>
  <c r="K5322" i="9"/>
  <c r="K6588" i="9"/>
  <c r="K1981" i="9"/>
  <c r="K4805" i="9"/>
  <c r="K5218" i="9"/>
  <c r="K1834" i="9"/>
  <c r="K538" i="9"/>
  <c r="K2773" i="9"/>
  <c r="K3791" i="9"/>
  <c r="K3933" i="9"/>
  <c r="K765" i="9"/>
  <c r="K4951" i="9"/>
  <c r="K948" i="9"/>
  <c r="K6808" i="9"/>
  <c r="K3474" i="9"/>
  <c r="K4258" i="9"/>
  <c r="K3839" i="9"/>
  <c r="K237" i="9"/>
  <c r="K751" i="9"/>
  <c r="K3731" i="9"/>
  <c r="K4287" i="9"/>
  <c r="K6288" i="9"/>
  <c r="K6240" i="9"/>
  <c r="K2755" i="9"/>
  <c r="K5417" i="9"/>
  <c r="K721" i="9"/>
  <c r="K6778" i="9"/>
  <c r="K4822" i="9"/>
  <c r="K3278" i="9"/>
  <c r="K963" i="9"/>
  <c r="K6144" i="9"/>
  <c r="K2639" i="9"/>
  <c r="K2019" i="9"/>
  <c r="K1315" i="9"/>
  <c r="K2097" i="9"/>
  <c r="K1831" i="9"/>
  <c r="K7241" i="9"/>
  <c r="K256" i="9"/>
  <c r="K916" i="9"/>
  <c r="K1877" i="9"/>
  <c r="K5701" i="9"/>
  <c r="K7396" i="9"/>
  <c r="K2498" i="9"/>
  <c r="K5754" i="9"/>
  <c r="K4448" i="9"/>
  <c r="K4081" i="9"/>
  <c r="K1360" i="9"/>
  <c r="K2271" i="9"/>
  <c r="K243" i="9"/>
  <c r="K830" i="9"/>
  <c r="K1095" i="9"/>
  <c r="K6966" i="9"/>
  <c r="K4979" i="9"/>
  <c r="K2230" i="9"/>
  <c r="K2466" i="9"/>
  <c r="K3789" i="9"/>
  <c r="K5323" i="9"/>
  <c r="K4629" i="9"/>
  <c r="K852" i="9"/>
  <c r="K5520" i="9"/>
  <c r="K3178" i="9"/>
  <c r="K2003" i="9"/>
  <c r="K6988" i="9"/>
  <c r="K1729" i="9"/>
  <c r="K5518" i="9"/>
  <c r="K5946" i="9"/>
  <c r="K5154" i="9"/>
  <c r="K7111" i="9"/>
  <c r="K1454" i="9"/>
  <c r="K3466" i="9"/>
  <c r="K1313" i="9"/>
  <c r="K3606" i="9"/>
  <c r="K285" i="9"/>
  <c r="K859" i="9"/>
  <c r="K5102" i="9"/>
  <c r="K3807" i="9"/>
  <c r="K2059" i="9"/>
  <c r="K7442" i="9"/>
  <c r="K6002" i="9"/>
  <c r="K2881" i="9"/>
  <c r="K5224" i="9"/>
  <c r="K7188" i="9"/>
  <c r="K6063" i="9"/>
  <c r="K7091" i="9"/>
  <c r="K1673" i="9"/>
  <c r="K4651" i="9"/>
  <c r="K2402" i="9"/>
  <c r="K1689" i="9"/>
  <c r="K5372" i="9"/>
  <c r="K3470" i="9"/>
  <c r="K3012" i="9"/>
  <c r="K734" i="9"/>
  <c r="K4232" i="9"/>
  <c r="K7577" i="9"/>
  <c r="K3161" i="9"/>
  <c r="K6605" i="9"/>
  <c r="K7272" i="9"/>
  <c r="K5319" i="9"/>
  <c r="K5918" i="9"/>
  <c r="K1903" i="9"/>
  <c r="K3931" i="9"/>
  <c r="K6038" i="9"/>
  <c r="K6226" i="9"/>
  <c r="K1765" i="9"/>
  <c r="K7613" i="9"/>
  <c r="K4928" i="9"/>
  <c r="K840" i="9"/>
  <c r="K4896" i="9"/>
  <c r="K5985" i="9"/>
  <c r="K2856" i="9"/>
  <c r="K6815" i="9"/>
  <c r="K4025" i="9"/>
  <c r="K7254" i="9"/>
  <c r="K1439" i="9"/>
  <c r="K1156" i="9"/>
  <c r="K5578" i="9"/>
  <c r="K1309" i="9"/>
  <c r="K7402" i="9"/>
  <c r="K5859" i="9"/>
  <c r="K1872" i="9"/>
  <c r="K6596" i="9"/>
  <c r="K2574" i="9"/>
  <c r="K2544" i="9"/>
  <c r="K1754" i="9"/>
  <c r="K3419" i="9"/>
  <c r="K5733" i="9"/>
  <c r="K4239" i="9"/>
  <c r="K1185" i="9"/>
  <c r="K4389" i="9"/>
  <c r="K1860" i="9"/>
  <c r="K5838" i="9"/>
  <c r="K5058" i="9"/>
  <c r="K5849" i="9"/>
  <c r="K1908" i="9"/>
  <c r="K7171" i="9"/>
  <c r="K6313" i="9"/>
  <c r="K1506" i="9"/>
  <c r="K4347" i="9"/>
  <c r="K6374" i="9"/>
  <c r="K3053" i="9"/>
  <c r="K3381" i="9"/>
  <c r="K2375" i="9"/>
  <c r="K722" i="9"/>
  <c r="K4020" i="9"/>
  <c r="K3464" i="9"/>
  <c r="K4974" i="9"/>
  <c r="K5310" i="9"/>
  <c r="K899" i="9"/>
  <c r="K3371" i="9"/>
  <c r="K6499" i="9"/>
  <c r="K1776" i="9"/>
  <c r="K4850" i="9"/>
  <c r="K7472" i="9"/>
  <c r="K4743" i="9"/>
  <c r="K3840" i="9"/>
  <c r="K4913" i="9"/>
  <c r="K20" i="9"/>
  <c r="K178" i="9"/>
  <c r="K306" i="9"/>
  <c r="K2268" i="9"/>
  <c r="K2799" i="9"/>
  <c r="K614" i="9"/>
  <c r="K5223" i="9"/>
  <c r="K7342" i="9"/>
  <c r="K2102" i="9"/>
  <c r="K419" i="9"/>
  <c r="K994" i="9"/>
  <c r="K983" i="9"/>
  <c r="K5539" i="9"/>
  <c r="K1172" i="9"/>
  <c r="K5401" i="9"/>
  <c r="K5309" i="9"/>
  <c r="K4011" i="9"/>
  <c r="K4340" i="9"/>
  <c r="K1744" i="9"/>
  <c r="K4642" i="9"/>
  <c r="K2344" i="9"/>
  <c r="K1020" i="9"/>
  <c r="K2091" i="9"/>
  <c r="K7238" i="9"/>
  <c r="K1282" i="9"/>
  <c r="K5013" i="9"/>
  <c r="K1218" i="9"/>
  <c r="K5440" i="9"/>
  <c r="K4535" i="9"/>
  <c r="K3137" i="9"/>
  <c r="K3484" i="9"/>
  <c r="K423" i="9"/>
  <c r="K1381" i="9"/>
  <c r="K322" i="9"/>
  <c r="K6346" i="9"/>
  <c r="K314" i="9"/>
  <c r="K5864" i="9"/>
  <c r="K3348" i="9"/>
  <c r="K3353" i="9"/>
  <c r="K369" i="9"/>
  <c r="K647" i="9"/>
  <c r="K4384" i="9"/>
  <c r="K7450" i="9"/>
  <c r="K2360" i="9"/>
  <c r="K5384" i="9"/>
  <c r="K2261" i="9"/>
  <c r="K3224" i="9"/>
  <c r="K5200" i="9"/>
  <c r="K1586" i="9"/>
  <c r="K7014" i="9"/>
  <c r="K2865" i="9"/>
  <c r="K1113" i="9"/>
  <c r="K2214" i="9"/>
  <c r="K7298" i="9"/>
  <c r="K51" i="9"/>
  <c r="K7021" i="9"/>
  <c r="K1240" i="9"/>
  <c r="K7004" i="9"/>
  <c r="K3289" i="9"/>
  <c r="K3943" i="9"/>
  <c r="K5527" i="9"/>
  <c r="K4694" i="9"/>
  <c r="K6250" i="9"/>
  <c r="K7545" i="9"/>
  <c r="K559" i="9"/>
  <c r="K7441" i="9"/>
  <c r="K7309" i="9"/>
  <c r="K2124" i="9"/>
  <c r="K3337" i="9"/>
  <c r="K2903" i="9"/>
  <c r="K4999" i="9"/>
  <c r="K5063" i="9"/>
  <c r="K5168" i="9"/>
  <c r="K966" i="9"/>
  <c r="K5860" i="9"/>
  <c r="K2576" i="9"/>
  <c r="K694" i="9"/>
  <c r="K7012" i="9"/>
  <c r="K2004" i="9"/>
  <c r="K6205" i="9"/>
  <c r="K2471" i="9"/>
  <c r="K6225" i="9"/>
  <c r="K4028" i="9"/>
  <c r="K6628" i="9"/>
  <c r="K971" i="9"/>
  <c r="K5235" i="9"/>
  <c r="K2462" i="9"/>
  <c r="K7034" i="9"/>
  <c r="K3595" i="9"/>
  <c r="K2782" i="9"/>
  <c r="K3891" i="9"/>
  <c r="K6682" i="9"/>
  <c r="K6148" i="9"/>
  <c r="K4488" i="9"/>
  <c r="K5850" i="9"/>
  <c r="K249" i="9"/>
  <c r="K3170" i="9"/>
  <c r="K1474" i="9"/>
  <c r="K78" i="9"/>
  <c r="K1798" i="9"/>
  <c r="K173" i="9"/>
  <c r="K3079" i="9"/>
  <c r="K5642" i="9"/>
  <c r="K6478" i="9"/>
  <c r="K6918" i="9"/>
  <c r="K4679" i="9"/>
  <c r="K5145" i="9"/>
  <c r="K4090" i="9"/>
  <c r="K1970" i="9"/>
  <c r="K2613" i="9"/>
  <c r="K7329" i="9"/>
  <c r="K7271" i="9"/>
  <c r="K187" i="9"/>
  <c r="K3127" i="9"/>
  <c r="K7484" i="9"/>
  <c r="K139" i="9"/>
  <c r="K6193" i="9"/>
  <c r="K3007" i="9"/>
  <c r="K4551" i="9"/>
  <c r="K1114" i="9"/>
  <c r="K7596" i="9"/>
  <c r="K347" i="9"/>
  <c r="K2112" i="9"/>
  <c r="K5570" i="9"/>
  <c r="K6400" i="9"/>
  <c r="K5000" i="9"/>
  <c r="K3646" i="9"/>
  <c r="K7300" i="9"/>
  <c r="K2142" i="9"/>
  <c r="K4420" i="9"/>
  <c r="K3698" i="9"/>
  <c r="K7317" i="9"/>
  <c r="K308" i="9"/>
  <c r="K776" i="9"/>
  <c r="K5752" i="9"/>
  <c r="K4107" i="9"/>
  <c r="K907" i="9"/>
  <c r="K5410" i="9"/>
  <c r="K6658" i="9"/>
  <c r="K493" i="9"/>
  <c r="K3144" i="9"/>
  <c r="K6408" i="9"/>
  <c r="K4897" i="9"/>
  <c r="K5501" i="9"/>
  <c r="K1791" i="9"/>
  <c r="K1875" i="9"/>
  <c r="K6747" i="9"/>
  <c r="K937" i="9"/>
  <c r="K4197" i="9"/>
  <c r="K3098" i="9"/>
  <c r="K3818" i="9"/>
  <c r="K6446" i="9"/>
  <c r="K1289" i="9"/>
  <c r="K4705" i="9"/>
  <c r="K4646" i="9"/>
  <c r="K2041" i="9"/>
  <c r="K4616" i="9"/>
  <c r="K1809" i="9"/>
  <c r="K2311" i="9"/>
  <c r="K7006" i="9"/>
  <c r="K1501" i="9"/>
  <c r="K3980" i="9"/>
  <c r="K587" i="9"/>
  <c r="K7237" i="9"/>
  <c r="K7193" i="9"/>
  <c r="K3790" i="9"/>
  <c r="K5709" i="9"/>
  <c r="K5842" i="9"/>
  <c r="K4931" i="9"/>
  <c r="K1674" i="9"/>
  <c r="K4083" i="9"/>
  <c r="K4619" i="9"/>
  <c r="K5693" i="9"/>
  <c r="K2615" i="9"/>
  <c r="K5127" i="9"/>
  <c r="K4686" i="9"/>
  <c r="K4572" i="9"/>
  <c r="K5533" i="9"/>
  <c r="K592" i="9"/>
  <c r="K4445" i="9"/>
  <c r="K5166" i="9"/>
  <c r="K643" i="9"/>
  <c r="K2197" i="9"/>
  <c r="K800" i="9"/>
  <c r="K4957" i="9"/>
  <c r="K7228" i="9"/>
  <c r="K4571" i="9"/>
  <c r="K3426" i="9"/>
  <c r="K5990" i="9"/>
  <c r="K3117" i="9"/>
  <c r="K7529" i="9"/>
  <c r="K6142" i="9"/>
  <c r="K1182" i="9"/>
  <c r="K4301" i="9"/>
  <c r="K408" i="9"/>
  <c r="K5493" i="9"/>
  <c r="K673" i="9"/>
  <c r="K4920" i="9"/>
  <c r="K3252" i="9"/>
  <c r="K576" i="9"/>
  <c r="K1694" i="9"/>
  <c r="K2965" i="9"/>
  <c r="K261" i="9"/>
  <c r="K928" i="9"/>
  <c r="K7683" i="9"/>
  <c r="K5637" i="9"/>
  <c r="K6750" i="9"/>
  <c r="K7033" i="9"/>
  <c r="K915" i="9"/>
  <c r="K5492" i="9"/>
  <c r="K7212" i="9"/>
  <c r="K1160" i="9"/>
  <c r="K6259" i="9"/>
  <c r="K7299" i="9"/>
  <c r="K7513" i="9"/>
  <c r="K4278" i="9"/>
  <c r="K3214" i="9"/>
  <c r="K6039" i="9"/>
  <c r="K4072" i="9"/>
  <c r="K1107" i="9"/>
  <c r="K3872" i="9"/>
  <c r="K7065" i="9"/>
  <c r="K5775" i="9"/>
  <c r="K7088" i="9"/>
  <c r="K441" i="9"/>
  <c r="K1355" i="9"/>
  <c r="K2987" i="9"/>
  <c r="K2122" i="9"/>
  <c r="K5067" i="9"/>
  <c r="K4247" i="9"/>
  <c r="K246" i="9"/>
  <c r="K4683" i="9"/>
  <c r="K4336" i="9"/>
  <c r="K7432" i="9"/>
  <c r="K5510" i="9"/>
  <c r="K6202" i="9"/>
  <c r="K5230" i="9"/>
  <c r="K3415" i="9"/>
  <c r="K5811" i="9"/>
  <c r="K4830" i="9"/>
  <c r="K5857" i="9"/>
  <c r="K1036" i="9"/>
  <c r="K3564" i="9"/>
  <c r="K4960" i="9"/>
  <c r="K1248" i="9"/>
  <c r="K5812" i="9"/>
  <c r="K1492" i="9"/>
  <c r="K6714" i="9"/>
  <c r="K3832" i="9"/>
  <c r="K2158" i="9"/>
  <c r="K5555" i="9"/>
  <c r="K706" i="9"/>
  <c r="K3585" i="9"/>
  <c r="K5335" i="9"/>
  <c r="K2635" i="9"/>
  <c r="K1487" i="9"/>
  <c r="K6725" i="9"/>
  <c r="K1523" i="9"/>
  <c r="K4189" i="9"/>
  <c r="K3513" i="9"/>
  <c r="K3504" i="9"/>
  <c r="K4471" i="9"/>
  <c r="K468" i="9"/>
  <c r="K3727" i="9"/>
  <c r="K973" i="9"/>
  <c r="K710" i="9"/>
  <c r="K15" i="9"/>
  <c r="K5199" i="9"/>
  <c r="K4469" i="9"/>
  <c r="K669" i="9"/>
  <c r="K3581" i="9"/>
  <c r="K615" i="9"/>
  <c r="K626" i="9"/>
  <c r="K4202" i="9"/>
  <c r="K2048" i="9"/>
  <c r="K4412" i="9"/>
  <c r="K7422" i="9"/>
  <c r="K6239" i="9"/>
  <c r="K4841" i="9"/>
  <c r="K1009" i="9"/>
  <c r="K4611" i="9"/>
  <c r="K4019" i="9"/>
  <c r="K4172" i="9"/>
  <c r="K1997" i="9"/>
  <c r="K5600" i="9"/>
  <c r="K6086" i="9"/>
  <c r="K6460" i="9"/>
  <c r="K4515" i="9"/>
  <c r="K6031" i="9"/>
  <c r="K6418" i="9"/>
  <c r="K6114" i="9"/>
  <c r="K2070" i="9"/>
  <c r="K6034" i="9"/>
  <c r="K7470" i="9"/>
  <c r="K6452" i="9"/>
  <c r="K5951" i="9"/>
  <c r="K76" i="9"/>
  <c r="K7219" i="9"/>
  <c r="K2114" i="9"/>
  <c r="K2941" i="9"/>
  <c r="K1698" i="9"/>
  <c r="K4015" i="9"/>
  <c r="K7560" i="9"/>
  <c r="K6439" i="9"/>
  <c r="K7092" i="9"/>
  <c r="K7469" i="9"/>
  <c r="K2203" i="9"/>
  <c r="K5768" i="9"/>
  <c r="K5498" i="9"/>
  <c r="K6706" i="9"/>
  <c r="K119" i="9"/>
  <c r="K648" i="9"/>
  <c r="K332" i="9"/>
  <c r="K2659" i="9"/>
  <c r="K346" i="9"/>
  <c r="K1099" i="9"/>
  <c r="K295" i="9"/>
  <c r="K5981" i="9"/>
  <c r="K7409" i="9"/>
  <c r="K7497" i="9"/>
  <c r="K1731" i="9"/>
  <c r="K7110" i="9"/>
  <c r="K297" i="9"/>
  <c r="K6719" i="9"/>
  <c r="K5794" i="9"/>
  <c r="K1116" i="9"/>
  <c r="K1609" i="9"/>
  <c r="K1470" i="9"/>
  <c r="K2116" i="9"/>
  <c r="K3647" i="9"/>
  <c r="K2585" i="9"/>
  <c r="K3379" i="9"/>
  <c r="K177" i="9"/>
  <c r="K6571" i="9"/>
  <c r="K5854" i="9"/>
  <c r="K136" i="9"/>
  <c r="K5704" i="9"/>
  <c r="K416" i="9"/>
  <c r="K3635" i="9"/>
  <c r="K1046" i="9"/>
  <c r="K7131" i="9"/>
  <c r="K5882" i="9"/>
  <c r="K2597" i="9"/>
  <c r="K832" i="9"/>
  <c r="K1290" i="9"/>
  <c r="K2418" i="9"/>
  <c r="K6928" i="9"/>
  <c r="K4767" i="9"/>
  <c r="K3293" i="9"/>
  <c r="K4116" i="9"/>
  <c r="K845" i="9"/>
  <c r="K1408" i="9"/>
  <c r="K5187" i="9"/>
  <c r="K2233" i="9"/>
  <c r="K5241" i="9"/>
  <c r="K6796" i="9"/>
  <c r="K7170" i="9"/>
  <c r="K3777" i="9"/>
  <c r="K1472" i="9"/>
  <c r="K140" i="9"/>
  <c r="K1396" i="9"/>
  <c r="K4581" i="9"/>
  <c r="K6958" i="9"/>
  <c r="K387" i="9"/>
  <c r="K6890" i="9"/>
  <c r="K738" i="9"/>
  <c r="K4102" i="9"/>
  <c r="K293" i="9"/>
  <c r="K1664" i="9"/>
  <c r="K2105" i="9"/>
  <c r="K5582" i="9"/>
  <c r="K1482" i="9"/>
  <c r="K5032" i="9"/>
  <c r="K537" i="9"/>
  <c r="K3702" i="9"/>
  <c r="K5447" i="9"/>
  <c r="K2296" i="9"/>
  <c r="K4599" i="9"/>
  <c r="K1017" i="9"/>
  <c r="K6005" i="9"/>
  <c r="K3155" i="9"/>
  <c r="K4934" i="9"/>
  <c r="K2660" i="9"/>
  <c r="K1438" i="9"/>
  <c r="K4828" i="9"/>
  <c r="K5350" i="9"/>
  <c r="K1926" i="9"/>
  <c r="K3280" i="9"/>
  <c r="K6860" i="9"/>
  <c r="K3526" i="9"/>
  <c r="K4600" i="9"/>
  <c r="K6006" i="9"/>
  <c r="K7325" i="9"/>
  <c r="K7133" i="9"/>
  <c r="K3269" i="9"/>
  <c r="K6287" i="9"/>
  <c r="K3540" i="9"/>
  <c r="K87" i="9"/>
  <c r="K688" i="9"/>
  <c r="K6175" i="9"/>
  <c r="K6243" i="9"/>
  <c r="K127" i="9"/>
  <c r="K5822" i="9"/>
  <c r="K5431" i="9"/>
  <c r="K7068" i="9"/>
  <c r="K4825" i="9"/>
  <c r="K6919" i="9"/>
  <c r="K6317" i="9"/>
  <c r="K2634" i="9"/>
  <c r="K5767" i="9"/>
  <c r="K4364" i="9"/>
  <c r="K1845" i="9"/>
  <c r="K4669" i="9"/>
  <c r="K3213" i="9"/>
  <c r="K2461" i="9"/>
  <c r="K3561" i="9"/>
  <c r="K5531" i="9"/>
  <c r="K254" i="9"/>
  <c r="K5523" i="9"/>
  <c r="K6557" i="9"/>
  <c r="K483" i="9"/>
  <c r="K5830" i="9"/>
  <c r="K7429" i="9"/>
  <c r="K6224" i="9"/>
  <c r="K3202" i="9"/>
  <c r="K2677" i="9"/>
  <c r="K4799" i="9"/>
  <c r="K699" i="9"/>
  <c r="K2067" i="9"/>
  <c r="K4875" i="9"/>
  <c r="K7608" i="9"/>
  <c r="K7204" i="9"/>
  <c r="K3306" i="9"/>
  <c r="K5545" i="9"/>
  <c r="K5580" i="9"/>
  <c r="K3909" i="9"/>
  <c r="K5871" i="9"/>
  <c r="K2845" i="9"/>
  <c r="K4063" i="9"/>
  <c r="K4594" i="9"/>
  <c r="K2514" i="9"/>
  <c r="K2790" i="9"/>
  <c r="K6864" i="9"/>
  <c r="K7496" i="9"/>
  <c r="K6260" i="9"/>
  <c r="K4579" i="9"/>
  <c r="K801" i="9"/>
  <c r="K1079" i="9"/>
  <c r="K7483" i="9"/>
  <c r="K5209" i="9"/>
  <c r="K6241" i="9"/>
  <c r="K2681" i="9"/>
  <c r="K23" i="9"/>
  <c r="K7383" i="9"/>
  <c r="K1399" i="9"/>
  <c r="K2254" i="9"/>
  <c r="K5119" i="9"/>
  <c r="K7080" i="9"/>
  <c r="K1386" i="9"/>
  <c r="K6471" i="9"/>
  <c r="K102" i="9"/>
  <c r="K6633" i="9"/>
  <c r="K7647" i="9"/>
  <c r="K6675" i="9"/>
  <c r="K6558" i="9"/>
  <c r="K1062" i="9"/>
  <c r="K5980" i="9"/>
  <c r="K2327" i="9"/>
  <c r="K3700" i="9"/>
  <c r="K1274" i="9"/>
  <c r="K3836" i="9"/>
  <c r="K3380" i="9"/>
  <c r="K3892" i="9"/>
  <c r="K3160" i="9"/>
  <c r="K3966" i="9"/>
  <c r="K5178" i="9"/>
  <c r="K5967" i="9"/>
  <c r="K1087" i="9"/>
  <c r="K4409" i="9"/>
  <c r="K1678" i="9"/>
  <c r="K4992" i="9"/>
  <c r="K3525" i="9"/>
  <c r="K7514" i="9"/>
  <c r="K181" i="9"/>
  <c r="K3538" i="9"/>
  <c r="K5312" i="9"/>
  <c r="K1194" i="9"/>
  <c r="K760" i="9"/>
  <c r="K5915" i="9"/>
  <c r="K2285" i="9"/>
  <c r="K5477" i="9"/>
  <c r="K3392" i="9"/>
  <c r="K6440" i="9"/>
  <c r="K355" i="9"/>
  <c r="K104" i="9"/>
  <c r="K2198" i="9"/>
  <c r="K5396" i="9"/>
  <c r="K2503" i="9"/>
  <c r="K4477" i="9"/>
  <c r="K7310" i="9"/>
  <c r="K364" i="9"/>
  <c r="K3493" i="9"/>
  <c r="K2170" i="9"/>
  <c r="K6338" i="9"/>
  <c r="K7653" i="9"/>
  <c r="K16" i="9"/>
  <c r="K2046" i="9"/>
  <c r="K6764" i="9"/>
  <c r="K7164" i="9"/>
  <c r="K4894" i="9"/>
  <c r="K1966" i="9"/>
  <c r="K7466" i="9"/>
  <c r="K1989" i="9"/>
  <c r="K2626" i="9"/>
  <c r="K2545" i="9"/>
  <c r="K5123" i="9"/>
  <c r="K3362" i="9"/>
  <c r="K1557" i="9"/>
  <c r="K2413" i="9"/>
  <c r="K6925" i="9"/>
  <c r="K1028" i="9"/>
  <c r="K446" i="9"/>
  <c r="K503" i="9"/>
  <c r="K3312" i="9"/>
  <c r="K3245" i="9"/>
  <c r="K2505" i="9"/>
  <c r="K987" i="9"/>
  <c r="K2563" i="9"/>
  <c r="K2518" i="9"/>
  <c r="K3676" i="9"/>
  <c r="K2955" i="9"/>
  <c r="K7046" i="9"/>
  <c r="K6572" i="9"/>
  <c r="K277" i="9"/>
  <c r="K3321" i="9"/>
  <c r="K2052" i="9"/>
  <c r="K111" i="9"/>
  <c r="K2917" i="9"/>
  <c r="K1331" i="9"/>
  <c r="K656" i="9"/>
  <c r="K990" i="9"/>
  <c r="K5355" i="9"/>
  <c r="K2165" i="9"/>
  <c r="K3201" i="9"/>
  <c r="K4773" i="9"/>
  <c r="K4982" i="9"/>
  <c r="K2727" i="9"/>
  <c r="K7165" i="9"/>
  <c r="K4744" i="9"/>
  <c r="K3458" i="9"/>
  <c r="K5745" i="9"/>
  <c r="K7589" i="9"/>
  <c r="K5573" i="9"/>
  <c r="K6583" i="9"/>
  <c r="K635" i="9"/>
  <c r="K4568" i="9"/>
  <c r="K3480" i="9"/>
  <c r="K5439" i="9"/>
  <c r="K4406" i="9"/>
  <c r="K7619" i="9"/>
  <c r="K2309" i="9"/>
  <c r="K6871" i="9"/>
  <c r="K5061" i="9"/>
  <c r="K2883" i="9"/>
  <c r="K1210" i="9"/>
  <c r="K2107" i="9"/>
  <c r="K4545" i="9"/>
  <c r="K3209" i="9"/>
  <c r="K1382" i="9"/>
  <c r="K7156" i="9"/>
  <c r="K862" i="9"/>
  <c r="K1575" i="9"/>
  <c r="K2299" i="9"/>
  <c r="K6389" i="9"/>
  <c r="K6665" i="9"/>
  <c r="K5751" i="9"/>
  <c r="K4912" i="9"/>
  <c r="K5252" i="9"/>
  <c r="K6991" i="9"/>
  <c r="K517" i="9"/>
  <c r="K4866" i="9"/>
  <c r="K6267" i="9"/>
  <c r="K4553" i="9"/>
  <c r="K2546" i="9"/>
  <c r="K3195" i="9"/>
  <c r="K5138" i="9"/>
  <c r="K4213" i="9"/>
  <c r="K1979" i="9"/>
  <c r="K4006" i="9"/>
  <c r="K1473" i="9"/>
  <c r="K7319" i="9"/>
  <c r="K4088" i="9"/>
  <c r="K1343" i="9"/>
  <c r="K248" i="9"/>
  <c r="K7293" i="9"/>
  <c r="K471" i="9"/>
  <c r="K334" i="9"/>
  <c r="K6046" i="9"/>
  <c r="K4139" i="9"/>
  <c r="K6401" i="9"/>
  <c r="K2319" i="9"/>
  <c r="K901" i="9"/>
  <c r="K259" i="9"/>
  <c r="K5771" i="9"/>
  <c r="K4370" i="9"/>
  <c r="K2780" i="9"/>
  <c r="K269" i="9"/>
  <c r="K5250" i="9"/>
  <c r="K1627" i="9"/>
  <c r="K736" i="9"/>
  <c r="K2386" i="9"/>
  <c r="K6255" i="9"/>
  <c r="K4826" i="9"/>
  <c r="K4557" i="9"/>
  <c r="K4374" i="9"/>
  <c r="K1238" i="9"/>
  <c r="K2739" i="9"/>
  <c r="K4144" i="9"/>
  <c r="K241" i="9"/>
  <c r="K4734" i="9"/>
  <c r="K7428" i="9"/>
  <c r="K7051" i="9"/>
  <c r="K3026" i="9"/>
  <c r="K6606" i="9"/>
  <c r="K5120" i="9"/>
  <c r="K1422" i="9"/>
  <c r="K3694" i="9"/>
  <c r="K1198" i="9"/>
  <c r="K1368" i="9"/>
  <c r="K89" i="9"/>
  <c r="K2236" i="9"/>
  <c r="K5677" i="9"/>
  <c r="K1333" i="9"/>
  <c r="K1137" i="9"/>
  <c r="K6550" i="9"/>
  <c r="K6829" i="9"/>
  <c r="K3960" i="9"/>
  <c r="K509" i="9"/>
  <c r="K2448" i="9"/>
  <c r="K5635" i="9"/>
  <c r="K6736" i="9"/>
  <c r="K64" i="9"/>
  <c r="K2502" i="9"/>
  <c r="K3121" i="9"/>
  <c r="K36" i="9"/>
  <c r="K5366" i="9"/>
  <c r="K1214" i="9"/>
  <c r="K516" i="9"/>
  <c r="K6381" i="9"/>
  <c r="K7019" i="9"/>
  <c r="K5895" i="9"/>
  <c r="K312" i="9"/>
  <c r="K6271" i="9"/>
  <c r="K2341" i="9"/>
  <c r="K551" i="9"/>
  <c r="K4674" i="9"/>
  <c r="K5327" i="9"/>
  <c r="K3357" i="9"/>
  <c r="K3120" i="9"/>
  <c r="K2424" i="9"/>
  <c r="K5176" i="9"/>
  <c r="K2243" i="9"/>
  <c r="K3383" i="9"/>
  <c r="K1826" i="9"/>
  <c r="K1616" i="9"/>
  <c r="K5670" i="9"/>
  <c r="K3632" i="9"/>
  <c r="K5598" i="9"/>
  <c r="K6761" i="9"/>
  <c r="K3159" i="9"/>
  <c r="K4812" i="9"/>
  <c r="K6746" i="9"/>
  <c r="K2333" i="9"/>
  <c r="K6310" i="9"/>
  <c r="K853" i="9"/>
  <c r="K2045" i="9"/>
  <c r="K569" i="9"/>
  <c r="K1401" i="9"/>
  <c r="K4486" i="9"/>
  <c r="K3896" i="9"/>
  <c r="K4332" i="9"/>
  <c r="K7057" i="9"/>
  <c r="K3041" i="9"/>
  <c r="K5445" i="9"/>
  <c r="K7144" i="9"/>
  <c r="K4404" i="9"/>
  <c r="K4510" i="9"/>
  <c r="K2523" i="9"/>
  <c r="K7446" i="9"/>
  <c r="K5910" i="9"/>
  <c r="K3454" i="9"/>
  <c r="K245" i="9"/>
  <c r="K6551" i="9"/>
  <c r="K5041" i="9"/>
  <c r="K122" i="9"/>
  <c r="K5577" i="9"/>
  <c r="K3958" i="9"/>
  <c r="K4893" i="9"/>
  <c r="K3580" i="9"/>
  <c r="K6293" i="9"/>
  <c r="K2339" i="9"/>
  <c r="K6781" i="9"/>
  <c r="K3924" i="9"/>
  <c r="K1644" i="9"/>
  <c r="K1299" i="9"/>
  <c r="K3132" i="9"/>
  <c r="K4056" i="9"/>
  <c r="K7326" i="9"/>
  <c r="K4607" i="9"/>
  <c r="K1016" i="9"/>
  <c r="K1000" i="9"/>
  <c r="K4932" i="9"/>
  <c r="K7073" i="9"/>
  <c r="K131" i="9"/>
  <c r="K5517" i="9"/>
  <c r="K3185" i="9"/>
  <c r="K7487" i="9"/>
  <c r="K1649" i="9"/>
  <c r="K6533" i="9"/>
  <c r="K1734" i="9"/>
  <c r="K1151" i="9"/>
  <c r="K4164" i="9"/>
  <c r="K2687" i="9"/>
  <c r="K2372" i="9"/>
  <c r="K5064" i="9"/>
  <c r="K6530" i="9"/>
  <c r="K7461" i="9"/>
  <c r="K5299" i="9"/>
  <c r="K3271" i="9"/>
  <c r="K7385" i="9"/>
  <c r="K1397" i="9"/>
  <c r="K1936" i="9"/>
  <c r="K3675" i="9"/>
  <c r="K4595" i="9"/>
  <c r="K3034" i="9"/>
  <c r="K5543" i="9"/>
  <c r="K6565" i="9"/>
  <c r="K945" i="9"/>
  <c r="K4259" i="9"/>
  <c r="K83" i="9"/>
  <c r="K5177" i="9"/>
  <c r="K7682" i="9"/>
  <c r="K4624" i="9"/>
  <c r="K2754" i="9"/>
  <c r="K4124" i="9"/>
  <c r="K4883" i="9"/>
  <c r="K7328" i="9"/>
  <c r="K1513" i="9"/>
  <c r="K1056" i="9"/>
  <c r="K6166" i="9"/>
  <c r="K6008" i="9"/>
  <c r="K1187" i="9"/>
  <c r="K540" i="9"/>
  <c r="K2868" i="9"/>
  <c r="K5156" i="9"/>
  <c r="K149" i="9"/>
  <c r="K5112" i="9"/>
  <c r="K2850" i="9"/>
  <c r="K7230" i="9"/>
  <c r="K5694" i="9"/>
  <c r="K1512" i="9"/>
  <c r="K292" i="9"/>
  <c r="K2115" i="9"/>
  <c r="K5011" i="9"/>
  <c r="K2073" i="9"/>
  <c r="K6304" i="9"/>
  <c r="K6435" i="9"/>
  <c r="K863" i="9"/>
  <c r="K531" i="9"/>
  <c r="K3060" i="9"/>
  <c r="K2130" i="9"/>
  <c r="K6300" i="9"/>
  <c r="K4944" i="9"/>
  <c r="K2874" i="9"/>
  <c r="K68" i="9"/>
  <c r="K158" i="9"/>
  <c r="K3421" i="9"/>
  <c r="K4597" i="9"/>
  <c r="K5802" i="9"/>
  <c r="K2728" i="9"/>
  <c r="K7273" i="9"/>
  <c r="K5070" i="9"/>
  <c r="K1532" i="9"/>
  <c r="K5835" i="9"/>
  <c r="K4279" i="9"/>
  <c r="K3008" i="9"/>
  <c r="K1293" i="9"/>
  <c r="K3987" i="9"/>
  <c r="K2661" i="9"/>
  <c r="K5411" i="9"/>
  <c r="K1063" i="9"/>
  <c r="K872" i="9"/>
  <c r="K4074" i="9"/>
  <c r="K4173" i="9"/>
  <c r="K5546" i="9"/>
  <c r="K5095" i="9"/>
  <c r="K2949" i="9"/>
  <c r="K3238" i="9"/>
  <c r="K1235" i="9"/>
  <c r="K3499" i="9"/>
  <c r="K6712" i="9"/>
  <c r="K6881" i="9"/>
  <c r="K505" i="9"/>
  <c r="K1814" i="9"/>
  <c r="K3968" i="9"/>
  <c r="K7194" i="9"/>
  <c r="K6539" i="9"/>
  <c r="K2162" i="9"/>
  <c r="K3744" i="9"/>
  <c r="K4467" i="9"/>
  <c r="K3534" i="9"/>
  <c r="K2704" i="9"/>
  <c r="K6136" i="9"/>
  <c r="K4295" i="9"/>
  <c r="K6724" i="9"/>
  <c r="K4946" i="9"/>
  <c r="K363" i="9"/>
  <c r="K4945" i="9"/>
  <c r="K7460" i="9"/>
  <c r="K6648" i="9"/>
  <c r="K1996" i="9"/>
  <c r="K855" i="9"/>
  <c r="K2680" i="9"/>
  <c r="K5920" i="9"/>
  <c r="K4958" i="9"/>
  <c r="K4964" i="9"/>
  <c r="K984" i="9"/>
  <c r="K1426" i="9"/>
  <c r="K3490" i="9"/>
  <c r="K3463" i="9"/>
  <c r="K5716" i="9"/>
  <c r="K184" i="9"/>
  <c r="K5890" i="9"/>
  <c r="K2064" i="9"/>
  <c r="K79" i="9"/>
  <c r="K1109" i="9"/>
  <c r="K3617" i="9"/>
  <c r="K1728" i="9"/>
  <c r="K3785" i="9"/>
  <c r="K4797" i="9"/>
  <c r="K4578" i="9"/>
  <c r="K365" i="9"/>
  <c r="K5987" i="9"/>
  <c r="K2022" i="9"/>
  <c r="K6655" i="9"/>
  <c r="K1083" i="9"/>
  <c r="K2013" i="9"/>
  <c r="K4227" i="9"/>
  <c r="K4593" i="9"/>
  <c r="K763" i="9"/>
  <c r="K685" i="9"/>
  <c r="K1120" i="9"/>
  <c r="K2057" i="9"/>
  <c r="K5931" i="9"/>
  <c r="K5158" i="9"/>
  <c r="K5770" i="9"/>
  <c r="K1078" i="9"/>
  <c r="K5815" i="9"/>
  <c r="K3317" i="9"/>
  <c r="K1189" i="9"/>
  <c r="K1227" i="9"/>
  <c r="K6663" i="9"/>
  <c r="K6252" i="9"/>
  <c r="K5763" i="9"/>
  <c r="K3652" i="9"/>
  <c r="K3835" i="9"/>
  <c r="K1224" i="9"/>
  <c r="K3809" i="9"/>
  <c r="K4519" i="9"/>
  <c r="K5982" i="9"/>
  <c r="K5237" i="9"/>
  <c r="K490" i="9"/>
  <c r="K5508" i="9"/>
  <c r="K2388" i="9"/>
  <c r="K189" i="9"/>
  <c r="K7516" i="9"/>
  <c r="K5085" i="9"/>
  <c r="K4888" i="9"/>
  <c r="K303" i="9"/>
  <c r="K1463" i="9"/>
  <c r="K6812" i="9"/>
  <c r="K1237" i="9"/>
  <c r="K4067" i="9"/>
  <c r="K167" i="9"/>
  <c r="K3181" i="9"/>
  <c r="K548" i="9"/>
  <c r="K1723" i="9"/>
  <c r="K2539" i="9"/>
  <c r="K5128" i="9"/>
  <c r="K1630" i="9"/>
  <c r="K7463" i="9"/>
  <c r="K7488" i="9"/>
  <c r="K4878" i="9"/>
  <c r="K1484" i="9"/>
  <c r="K1216" i="9"/>
  <c r="K2361" i="9"/>
  <c r="K4818" i="9"/>
  <c r="K4378" i="9"/>
  <c r="K3766" i="9"/>
  <c r="K4051" i="9"/>
  <c r="K4796" i="9"/>
  <c r="K7630" i="9"/>
  <c r="K777" i="9"/>
  <c r="K6892" i="9"/>
  <c r="K3386" i="9"/>
  <c r="K2108" i="9"/>
  <c r="K5681" i="9"/>
  <c r="K7226" i="9"/>
  <c r="K2329" i="9"/>
  <c r="K80" i="9"/>
  <c r="K2180" i="9"/>
  <c r="K7118" i="9"/>
  <c r="K5779" i="9"/>
  <c r="K7565" i="9"/>
  <c r="K7233" i="9"/>
  <c r="K3432" i="9"/>
  <c r="K5679" i="9"/>
  <c r="K6649" i="9"/>
  <c r="K2248" i="9"/>
  <c r="K4219" i="9"/>
  <c r="K7315" i="9"/>
  <c r="K7387" i="9"/>
  <c r="K1855" i="9"/>
  <c r="K4530" i="9"/>
  <c r="K7157" i="9"/>
  <c r="K2030" i="9"/>
  <c r="K2947" i="9"/>
  <c r="K2026" i="9"/>
  <c r="K5303" i="9"/>
  <c r="K4547" i="9"/>
  <c r="K465" i="9"/>
  <c r="K2769" i="9"/>
  <c r="K4308" i="9"/>
  <c r="K2835" i="9"/>
  <c r="K1716" i="9"/>
  <c r="K6768" i="9"/>
  <c r="K2913" i="9"/>
  <c r="K1709" i="9"/>
  <c r="K1876" i="9"/>
  <c r="K1301" i="9"/>
  <c r="K4201" i="9"/>
  <c r="K5280" i="9"/>
  <c r="K3093" i="9"/>
  <c r="K2330" i="9"/>
  <c r="K3503" i="9"/>
  <c r="K6708" i="9"/>
  <c r="K5785" i="9"/>
  <c r="K6097" i="9"/>
  <c r="K4516" i="9"/>
  <c r="K5452" i="9"/>
  <c r="K3203" i="9"/>
  <c r="K595" i="9"/>
  <c r="K5367" i="9"/>
  <c r="K3684" i="9"/>
  <c r="K7372" i="9"/>
  <c r="K3352" i="9"/>
  <c r="K5522" i="9"/>
  <c r="K6830" i="9"/>
  <c r="K791" i="9"/>
  <c r="K2555" i="9"/>
  <c r="K3087" i="9"/>
  <c r="K4341" i="9"/>
  <c r="K2943" i="9"/>
  <c r="K5115" i="9"/>
  <c r="K6022" i="9"/>
  <c r="K1859" i="9"/>
  <c r="K427" i="9"/>
  <c r="K4375" i="9"/>
  <c r="K3486" i="9"/>
  <c r="K5149" i="9"/>
  <c r="K3109" i="9"/>
  <c r="K2675" i="9"/>
  <c r="K1500" i="9"/>
  <c r="K2397" i="9"/>
  <c r="K6641" i="9"/>
  <c r="K2216" i="9"/>
  <c r="K5638" i="9"/>
  <c r="K5832" i="9"/>
  <c r="K1762" i="9"/>
  <c r="K3962" i="9"/>
  <c r="K2520" i="9"/>
  <c r="K1560" i="9"/>
  <c r="K2526" i="9"/>
  <c r="K5427" i="9"/>
  <c r="K895" i="9"/>
  <c r="K4801" i="9"/>
  <c r="K1535" i="9"/>
  <c r="K1662" i="9"/>
  <c r="K3396" i="9"/>
  <c r="K3976" i="9"/>
  <c r="K2752" i="9"/>
  <c r="K5805" i="9"/>
  <c r="K4678" i="9"/>
  <c r="K6424" i="9"/>
  <c r="K5911" i="9"/>
  <c r="K1647" i="9"/>
  <c r="K5547" i="9"/>
  <c r="K7015" i="9"/>
  <c r="K6953" i="9"/>
  <c r="K5341" i="9"/>
  <c r="K86" i="9"/>
  <c r="K4622" i="9"/>
  <c r="K2837" i="9"/>
  <c r="K4348" i="9"/>
  <c r="K3124" i="9"/>
  <c r="K3384" i="9"/>
  <c r="K5205" i="9"/>
  <c r="K5048" i="9"/>
  <c r="K5923" i="9"/>
  <c r="K7405" i="9"/>
  <c r="K388" i="9"/>
  <c r="K5340" i="9"/>
  <c r="K4342" i="9"/>
  <c r="K4831" i="9"/>
  <c r="K1025" i="9"/>
  <c r="K5125" i="9"/>
  <c r="K2459" i="9"/>
  <c r="K3829" i="9"/>
  <c r="K6613" i="9"/>
  <c r="K938" i="9"/>
  <c r="K7275" i="9"/>
  <c r="K3687" i="9"/>
  <c r="K1558" i="9"/>
  <c r="K639" i="9"/>
  <c r="K794" i="9"/>
  <c r="K6512" i="9"/>
  <c r="K5203" i="9"/>
  <c r="K5938" i="9"/>
  <c r="K7673" i="9"/>
  <c r="K1967" i="9"/>
  <c r="K7394" i="9"/>
  <c r="K2830" i="9"/>
  <c r="K7597" i="9"/>
  <c r="K5227" i="9"/>
  <c r="K2345" i="9"/>
  <c r="K2439" i="9"/>
  <c r="K6436" i="9"/>
  <c r="K7603" i="9"/>
  <c r="K5317" i="9"/>
  <c r="K1880" i="9"/>
  <c r="K439" i="9"/>
  <c r="K6766" i="9"/>
  <c r="K3532" i="9"/>
  <c r="K6913" i="9"/>
  <c r="K2494" i="9"/>
  <c r="K6327" i="9"/>
  <c r="K4253" i="9"/>
  <c r="K97" i="9"/>
  <c r="K4609" i="9"/>
  <c r="K796" i="9"/>
  <c r="K6950" i="9"/>
  <c r="K5106" i="9"/>
  <c r="K485" i="9"/>
  <c r="K1807" i="9"/>
  <c r="K6601" i="9"/>
  <c r="K3869" i="9"/>
  <c r="K5597" i="9"/>
  <c r="K3907" i="9"/>
  <c r="K4210" i="9"/>
  <c r="K5722" i="9"/>
  <c r="K4690" i="9"/>
  <c r="K6010" i="9"/>
  <c r="K3612" i="9"/>
  <c r="K2194" i="9"/>
  <c r="K622" i="9"/>
  <c r="K1888" i="9"/>
  <c r="K5076" i="9"/>
  <c r="K3856" i="9"/>
  <c r="K5010" i="9"/>
  <c r="K128" i="9"/>
  <c r="K2646" i="9"/>
  <c r="K1197" i="9"/>
  <c r="K289" i="9"/>
  <c r="K670" i="9"/>
  <c r="K5074" i="9"/>
  <c r="K1819" i="9"/>
  <c r="K1760" i="9"/>
  <c r="K3358" i="9"/>
  <c r="K1843" i="9"/>
  <c r="K4972" i="9"/>
  <c r="K4994" i="9"/>
  <c r="K809" i="9"/>
  <c r="K697" i="9"/>
  <c r="K1140" i="9"/>
  <c r="K1784" i="9"/>
  <c r="K2241" i="9"/>
  <c r="K5243" i="9"/>
  <c r="K4000" i="9"/>
  <c r="K154" i="9"/>
  <c r="K5284" i="9"/>
  <c r="K5081" i="9"/>
  <c r="K4630" i="9"/>
  <c r="K7227" i="9"/>
  <c r="K5234" i="9"/>
  <c r="K4082" i="9"/>
  <c r="K84" i="9"/>
  <c r="K159" i="9"/>
  <c r="K1542" i="9"/>
  <c r="K3323" i="9"/>
  <c r="K3900" i="9"/>
  <c r="K911" i="9"/>
  <c r="K1027" i="9"/>
  <c r="K1884" i="9"/>
  <c r="K2307" i="9"/>
  <c r="K4186" i="9"/>
  <c r="K7113" i="9"/>
  <c r="K5297" i="9"/>
  <c r="K961" i="9"/>
  <c r="K438" i="9"/>
  <c r="K6479" i="9"/>
  <c r="K4837" i="9"/>
  <c r="K4708" i="9"/>
  <c r="K4414" i="9"/>
  <c r="K1400" i="9"/>
  <c r="K4408" i="9"/>
  <c r="K6718" i="9"/>
  <c r="K996" i="9"/>
  <c r="K759" i="9"/>
  <c r="K1692" i="9"/>
  <c r="K9" i="9"/>
  <c r="K4732" i="9"/>
  <c r="K5505" i="9"/>
  <c r="K5567" i="9"/>
  <c r="K4843" i="9"/>
  <c r="K2984" i="9"/>
  <c r="K2970" i="9"/>
  <c r="K4880" i="9"/>
  <c r="K6268" i="9"/>
  <c r="K4811" i="9"/>
  <c r="K2553" i="9"/>
  <c r="K2558" i="9"/>
  <c r="K2500" i="9"/>
  <c r="K1420" i="9"/>
  <c r="K7117" i="9"/>
  <c r="K5753" i="9"/>
  <c r="K4462" i="9"/>
  <c r="K442" i="9"/>
  <c r="K3668" i="9"/>
  <c r="K4491" i="9"/>
  <c r="K2946" i="9"/>
  <c r="K4244" i="9"/>
  <c r="K6496" i="9"/>
  <c r="K3471" i="9"/>
  <c r="K4675" i="9"/>
  <c r="K4058" i="9"/>
  <c r="K4527" i="9"/>
  <c r="K2283" i="9"/>
  <c r="K366" i="9"/>
  <c r="K566" i="9"/>
  <c r="K5018" i="9"/>
  <c r="K1073" i="9"/>
  <c r="K1521" i="9"/>
  <c r="K3108" i="9"/>
  <c r="K228" i="9"/>
  <c r="K6447" i="9"/>
  <c r="K4191" i="9"/>
  <c r="K6019" i="9"/>
  <c r="K2133" i="9"/>
  <c r="K4756" i="9"/>
  <c r="K7495" i="9"/>
  <c r="K6777" i="9"/>
  <c r="K4695" i="9"/>
  <c r="K1533" i="9"/>
  <c r="K5354" i="9"/>
  <c r="K257" i="9"/>
  <c r="K5689" i="9"/>
  <c r="K6593" i="9"/>
  <c r="K1222" i="9"/>
  <c r="K3364" i="9"/>
  <c r="K2352" i="9"/>
  <c r="K844" i="9"/>
  <c r="K3530" i="9"/>
  <c r="K5352" i="9"/>
  <c r="K6481" i="9"/>
  <c r="K4653" i="9"/>
  <c r="K7548" i="9"/>
  <c r="K4003" i="9"/>
  <c r="K1969" i="9"/>
  <c r="K2007" i="9"/>
  <c r="K434" i="9"/>
  <c r="K6644" i="9"/>
  <c r="K4209" i="9"/>
  <c r="K5714" i="9"/>
  <c r="K6673" i="9"/>
  <c r="K3788" i="9"/>
  <c r="K44" i="9"/>
  <c r="K6941" i="9"/>
  <c r="K6107" i="9"/>
  <c r="K5863" i="9"/>
  <c r="K3742" i="9"/>
  <c r="K1351" i="9"/>
  <c r="K5692" i="9"/>
  <c r="K5584" i="9"/>
  <c r="K2702" i="9"/>
  <c r="K4853" i="9"/>
  <c r="K3114" i="9"/>
  <c r="K5902" i="9"/>
  <c r="K7132" i="9"/>
  <c r="K2577" i="9"/>
  <c r="K3894" i="9"/>
  <c r="K7623" i="9"/>
  <c r="K6036" i="9"/>
  <c r="K2849" i="9"/>
  <c r="K585" i="9"/>
  <c r="K3089" i="9"/>
  <c r="K7042" i="9"/>
  <c r="K6578" i="9"/>
  <c r="K6656" i="9"/>
  <c r="K5274" i="9"/>
  <c r="K2005" i="9"/>
  <c r="K4473" i="9"/>
  <c r="K1174" i="9"/>
  <c r="K7013" i="9"/>
  <c r="K4371" i="9"/>
  <c r="K501" i="9"/>
  <c r="K1906" i="9"/>
  <c r="K2701" i="9"/>
  <c r="K4563" i="9"/>
  <c r="K1780" i="9"/>
  <c r="K6143" i="9"/>
  <c r="K4891" i="9"/>
  <c r="K2269" i="9"/>
  <c r="K3719" i="9"/>
  <c r="K7440" i="9"/>
  <c r="K2221" i="9"/>
  <c r="K6349" i="9"/>
  <c r="K2708" i="9"/>
  <c r="K1833" i="9"/>
  <c r="K5551" i="9"/>
  <c r="K4168" i="9"/>
  <c r="K7127" i="9"/>
  <c r="K1409" i="9"/>
  <c r="K1584" i="9"/>
  <c r="K267" i="9"/>
  <c r="K1701" i="9"/>
  <c r="K4075" i="9"/>
  <c r="K3021" i="9"/>
  <c r="K3003" i="9"/>
  <c r="K3763" i="9"/>
  <c r="K2247" i="9"/>
  <c r="K1528" i="9"/>
  <c r="K5416" i="9"/>
  <c r="K3672" i="9"/>
  <c r="K1448" i="9"/>
  <c r="K4662" i="9"/>
  <c r="K3461" i="9"/>
  <c r="K2624" i="9"/>
  <c r="K6685" i="9"/>
  <c r="K6403" i="9"/>
  <c r="K5275" i="9"/>
  <c r="K1972" i="9"/>
  <c r="K5474" i="9"/>
  <c r="K5827" i="9"/>
  <c r="K3187" i="9"/>
  <c r="K5349" i="9"/>
  <c r="K1356" i="9"/>
  <c r="K6212" i="9"/>
  <c r="K5834" i="9"/>
  <c r="K6416" i="9"/>
  <c r="K748" i="9"/>
  <c r="K1724" i="9"/>
  <c r="K3710" i="9"/>
  <c r="K2188" i="9"/>
  <c r="K3479" i="9"/>
  <c r="K3212" i="9"/>
  <c r="K4731" i="9"/>
  <c r="K2548" i="9"/>
  <c r="K3377" i="9"/>
  <c r="K6082" i="9"/>
  <c r="K2390" i="9"/>
  <c r="K1374" i="9"/>
  <c r="K3693" i="9"/>
  <c r="K1828" i="9"/>
  <c r="K1684" i="9"/>
  <c r="K1785" i="9"/>
  <c r="K2572" i="9"/>
  <c r="K6172" i="9"/>
  <c r="K5136" i="9"/>
  <c r="K459" i="9"/>
  <c r="K3412" i="9"/>
  <c r="K5846" i="9"/>
  <c r="K4108" i="9"/>
  <c r="K919" i="9"/>
  <c r="K1811" i="9"/>
  <c r="K1291" i="9"/>
  <c r="K2977" i="9"/>
  <c r="K5044" i="9"/>
  <c r="K2138" i="9"/>
  <c r="K3527" i="9"/>
  <c r="K598" i="9"/>
  <c r="K5576" i="9"/>
  <c r="K7526" i="9"/>
  <c r="K3286" i="9"/>
  <c r="K1264" i="9"/>
  <c r="K609" i="9"/>
  <c r="K4533" i="9"/>
  <c r="K2011" i="9"/>
  <c r="K515" i="9"/>
  <c r="K5631" i="9"/>
  <c r="K1606" i="9"/>
  <c r="K6943" i="9"/>
  <c r="K3729" i="9"/>
  <c r="K1096" i="9"/>
  <c r="K333" i="9"/>
  <c r="K5660" i="9"/>
  <c r="K4104" i="9"/>
  <c r="K5869" i="9"/>
  <c r="K1956" i="9"/>
  <c r="K4802" i="9"/>
  <c r="K1910" i="9"/>
  <c r="K5215" i="9"/>
  <c r="K6120" i="9"/>
  <c r="K3314" i="9"/>
  <c r="K1573" i="9"/>
  <c r="K4783" i="9"/>
  <c r="K2267" i="9"/>
  <c r="K1394" i="9"/>
  <c r="K6060" i="9"/>
  <c r="K2238" i="9"/>
  <c r="K6159" i="9"/>
  <c r="K1978" i="9"/>
  <c r="K7287" i="9"/>
  <c r="K183" i="9"/>
  <c r="K2789" i="9"/>
  <c r="K6969" i="9"/>
  <c r="K5943" i="9"/>
  <c r="K3182" i="9"/>
  <c r="K1774" i="9"/>
  <c r="K2554" i="9"/>
  <c r="K1234" i="9"/>
  <c r="K2190" i="9"/>
  <c r="K4430" i="9"/>
  <c r="K4115" i="9"/>
  <c r="K5894" i="9"/>
  <c r="K4329" i="9"/>
  <c r="K3794" i="9"/>
  <c r="K5568" i="9"/>
  <c r="K2084" i="9"/>
  <c r="K4142" i="9"/>
  <c r="K6954" i="9"/>
  <c r="K931" i="9"/>
  <c r="K1165" i="9"/>
  <c r="K7412" i="9"/>
  <c r="K3718" i="9"/>
  <c r="K5143" i="9"/>
  <c r="K3242" i="9"/>
  <c r="K5027" i="9"/>
  <c r="K6905" i="9"/>
  <c r="K7279" i="9"/>
  <c r="K6441" i="9"/>
  <c r="K1398" i="9"/>
  <c r="K2478" i="9"/>
  <c r="K6536" i="9"/>
  <c r="K6955" i="9"/>
  <c r="K4558" i="9"/>
  <c r="K6973" i="9"/>
  <c r="K3875" i="9"/>
  <c r="K5511" i="9"/>
  <c r="K6462" i="9"/>
  <c r="K5304" i="9"/>
  <c r="K4338" i="9"/>
  <c r="K2959" i="9"/>
  <c r="K5219" i="9"/>
  <c r="K3971" i="9"/>
  <c r="K1613" i="9"/>
  <c r="K3374" i="9"/>
  <c r="K5644" i="9"/>
  <c r="K175" i="9"/>
  <c r="K816" i="9"/>
  <c r="K6999" i="9"/>
  <c r="K4350" i="9"/>
  <c r="K1305" i="9"/>
  <c r="K5050" i="9"/>
  <c r="K1764" i="9"/>
  <c r="K882" i="9"/>
  <c r="K5608" i="9"/>
  <c r="K4858" i="9"/>
  <c r="K1567" i="9"/>
  <c r="K4672" i="9"/>
  <c r="K1115" i="9"/>
  <c r="K6299" i="9"/>
  <c r="K202" i="9"/>
  <c r="K3394" i="9"/>
  <c r="K3393" i="9"/>
  <c r="K7250" i="9"/>
  <c r="K612" i="9"/>
  <c r="K5414" i="9"/>
  <c r="K926" i="9"/>
  <c r="K5198" i="9"/>
  <c r="K3654" i="9"/>
  <c r="K4647" i="9"/>
  <c r="K3090" i="9"/>
  <c r="K6541" i="9"/>
  <c r="K698" i="9"/>
  <c r="K1066" i="9"/>
  <c r="K797" i="9"/>
  <c r="K3522" i="9"/>
  <c r="K107" i="9"/>
  <c r="K2796" i="9"/>
  <c r="K554" i="9"/>
  <c r="K185" i="9"/>
  <c r="K2821" i="9"/>
  <c r="K2015" i="9"/>
  <c r="K5388" i="9"/>
  <c r="K5875" i="9"/>
  <c r="K2693" i="9"/>
  <c r="K7101" i="9"/>
  <c r="K3817" i="9"/>
  <c r="K2775" i="9"/>
  <c r="K5609" i="9"/>
  <c r="K7322" i="9"/>
  <c r="K5314" i="9"/>
  <c r="K7149" i="9"/>
  <c r="K808" i="9"/>
  <c r="K6837" i="9"/>
  <c r="K3313" i="9"/>
  <c r="K1" i="9"/>
  <c r="K2487" i="9"/>
  <c r="K1509" i="9"/>
  <c r="K2159" i="9"/>
  <c r="K4441" i="9"/>
  <c r="K2489" i="9"/>
  <c r="K6057" i="9"/>
  <c r="K6678" i="9"/>
  <c r="K3216" i="9"/>
  <c r="K3920" i="9"/>
  <c r="K2265" i="9"/>
  <c r="K7291" i="9"/>
  <c r="K4203" i="9"/>
  <c r="K2410" i="9"/>
  <c r="K2787" i="9"/>
  <c r="K1284" i="9"/>
  <c r="K6637" i="9"/>
  <c r="K6295" i="9"/>
  <c r="K2160" i="9"/>
  <c r="K2861" i="9"/>
  <c r="K3166" i="9"/>
  <c r="K6589" i="9"/>
  <c r="K4426" i="9"/>
  <c r="K4790" i="9"/>
  <c r="K1228" i="9"/>
  <c r="K7559" i="9"/>
  <c r="K1297" i="9"/>
  <c r="K3620" i="9"/>
  <c r="K7523" i="9"/>
  <c r="K593" i="9"/>
  <c r="K1757" i="9"/>
  <c r="K5025" i="9"/>
  <c r="K4815" i="9"/>
  <c r="K3993" i="9"/>
  <c r="K2908" i="9"/>
  <c r="K4450" i="9"/>
  <c r="K3163" i="9"/>
  <c r="K7318" i="9"/>
  <c r="K5575" i="9"/>
  <c r="K5649" i="9"/>
  <c r="K2918" i="9"/>
  <c r="K2377" i="9"/>
  <c r="K7417" i="9"/>
  <c r="K7449" i="9"/>
  <c r="K3778" i="9"/>
  <c r="K6340" i="9"/>
  <c r="K1212" i="9"/>
  <c r="K4105" i="9"/>
  <c r="K4233" i="9"/>
  <c r="K1805" i="9"/>
  <c r="K3605" i="9"/>
  <c r="K7251" i="9"/>
  <c r="K1080" i="9"/>
  <c r="K1874" i="9"/>
  <c r="K6253" i="9"/>
  <c r="K6382" i="9"/>
  <c r="K3515" i="9"/>
  <c r="K4483" i="9"/>
  <c r="K3295" i="9"/>
  <c r="K726" i="9"/>
  <c r="K810" i="9"/>
  <c r="K1551" i="9"/>
  <c r="K4335" i="9"/>
  <c r="K6348" i="9"/>
  <c r="K395" i="9"/>
  <c r="K1863" i="9"/>
  <c r="K1460" i="9"/>
  <c r="K3939" i="9"/>
  <c r="K7025" i="9"/>
  <c r="K1952" i="9"/>
  <c r="K1543" i="9"/>
  <c r="K4113" i="9"/>
  <c r="K6937" i="9"/>
  <c r="K1167" i="9"/>
  <c r="K4432" i="9"/>
  <c r="K6540" i="9"/>
  <c r="K7410" i="9"/>
  <c r="K1679" i="9"/>
  <c r="K5225" i="9"/>
  <c r="K3608" i="9"/>
  <c r="K5877" i="9"/>
  <c r="K3258" i="9"/>
  <c r="K4781" i="9"/>
  <c r="K3655" i="9"/>
  <c r="K7404" i="9"/>
  <c r="K1846" i="9"/>
  <c r="K2527" i="9"/>
  <c r="K3457" i="9"/>
  <c r="K3784" i="9"/>
  <c r="K5532" i="9"/>
  <c r="K4152" i="9"/>
  <c r="K5729" i="9"/>
  <c r="K2281" i="9"/>
  <c r="K2948" i="9"/>
  <c r="K893" i="9"/>
  <c r="K41" i="9"/>
  <c r="K6740" i="9"/>
  <c r="K5526" i="9"/>
  <c r="K3476" i="9"/>
  <c r="K3827" i="9"/>
  <c r="K2155" i="9"/>
  <c r="K5720" i="9"/>
  <c r="K1902" i="9"/>
  <c r="K3142" i="9"/>
  <c r="K3067" i="9"/>
  <c r="K2857" i="9"/>
  <c r="K112" i="9"/>
  <c r="K5260" i="9"/>
  <c r="K7108" i="9"/>
  <c r="K6729" i="9"/>
  <c r="K4793" i="9"/>
  <c r="K7222" i="9"/>
  <c r="K5080" i="9"/>
  <c r="K6868" i="9"/>
  <c r="K1841" i="9"/>
  <c r="K5179" i="9"/>
  <c r="K1275" i="9"/>
  <c r="K7431" i="9"/>
  <c r="K2485" i="9"/>
  <c r="K7580" i="9"/>
  <c r="K3801" i="9"/>
  <c r="K6269" i="9"/>
  <c r="K3390" i="9"/>
  <c r="K7354" i="9"/>
  <c r="K1119" i="9"/>
  <c r="K4148" i="9"/>
  <c r="K5318" i="9"/>
  <c r="K2458" i="9"/>
  <c r="K6191" i="9"/>
  <c r="K3751" i="9"/>
  <c r="K6690" i="9"/>
  <c r="K2669" i="9"/>
  <c r="K3651" i="9"/>
  <c r="K2176" i="9"/>
  <c r="K6591" i="9"/>
  <c r="K2942" i="9"/>
  <c r="K1435" i="9"/>
  <c r="K1663" i="9"/>
  <c r="K1847" i="9"/>
  <c r="K311" i="9"/>
  <c r="K2305" i="9"/>
  <c r="K1950" i="9"/>
  <c r="K4924" i="9"/>
  <c r="K7657" i="9"/>
  <c r="K345" i="9"/>
  <c r="K4777" i="9"/>
  <c r="K7124" i="9"/>
  <c r="K6473" i="9"/>
  <c r="K1280" i="9"/>
  <c r="K6398" i="9"/>
  <c r="K5255" i="9"/>
  <c r="K3429" i="9"/>
  <c r="K728" i="9"/>
  <c r="K8" i="9"/>
  <c r="K1226" i="9"/>
  <c r="K5226" i="9"/>
  <c r="K7375" i="9"/>
  <c r="K7066" i="9"/>
  <c r="K6437" i="9"/>
  <c r="K1998" i="9"/>
  <c r="K4770" i="9"/>
  <c r="K1262" i="9"/>
  <c r="K3507" i="9"/>
  <c r="K5099" i="9"/>
  <c r="K4696" i="9"/>
  <c r="K2195" i="9"/>
  <c r="K5625" i="9"/>
  <c r="K2751" i="9"/>
  <c r="K6314" i="9"/>
  <c r="K3715" i="9"/>
  <c r="K2657" i="9"/>
  <c r="K4626" i="9"/>
  <c r="K7419" i="9"/>
  <c r="K1359" i="9"/>
  <c r="K536" i="9"/>
  <c r="K367" i="9"/>
  <c r="K4234" i="9"/>
  <c r="K5485" i="9"/>
  <c r="K2978" i="9"/>
  <c r="K5163" i="9"/>
  <c r="K2024" i="9"/>
  <c r="K5717" i="9"/>
  <c r="K579" i="9"/>
  <c r="K7632" i="9"/>
  <c r="K716" i="9"/>
  <c r="K3501" i="9"/>
  <c r="K216" i="9"/>
  <c r="K6402" i="9"/>
  <c r="K2429" i="9"/>
  <c r="K2957" i="9"/>
  <c r="K6771" i="9"/>
  <c r="K2621" i="9"/>
  <c r="K3287" i="9"/>
  <c r="K1377" i="9"/>
  <c r="K5079" i="9"/>
  <c r="K1154" i="9"/>
  <c r="K5525" i="9"/>
  <c r="K4737" i="9"/>
  <c r="K4823" i="9"/>
  <c r="K1097" i="9"/>
  <c r="K6197" i="9"/>
  <c r="K260" i="9"/>
  <c r="K221" i="9"/>
  <c r="K7646" i="9"/>
  <c r="K3052" i="9"/>
  <c r="K1569" i="9"/>
  <c r="K3740" i="9"/>
  <c r="K4458" i="9"/>
  <c r="K5710" i="9"/>
  <c r="K4120" i="9"/>
  <c r="K1546" i="9"/>
  <c r="K7378" i="9"/>
  <c r="K2407" i="9"/>
  <c r="K6525" i="9"/>
  <c r="K6331" i="9"/>
  <c r="K4285" i="9"/>
  <c r="K5478" i="9"/>
  <c r="K1939" i="9"/>
  <c r="K4489" i="9"/>
  <c r="K3658" i="9"/>
  <c r="K4092" i="9"/>
  <c r="K5412" i="9"/>
  <c r="K4814" i="9"/>
  <c r="K3150" i="9"/>
  <c r="K4434" i="9"/>
  <c r="K2938" i="9"/>
  <c r="K4084" i="9"/>
  <c r="K2899" i="9"/>
  <c r="K1332" i="9"/>
  <c r="K6573" i="9"/>
  <c r="K2663" i="9"/>
  <c r="K5305" i="9"/>
  <c r="K4117" i="9"/>
  <c r="K6570" i="9"/>
  <c r="K2631" i="9"/>
  <c r="K4507" i="9"/>
  <c r="K4046" i="9"/>
  <c r="K6944" i="9"/>
  <c r="K1968" i="9"/>
  <c r="K2493" i="9"/>
  <c r="K3254" i="9"/>
  <c r="K3728" i="9"/>
  <c r="K1986" i="9"/>
  <c r="K7524" i="9"/>
  <c r="K6024" i="9"/>
  <c r="K224" i="9"/>
  <c r="K3164" i="9"/>
  <c r="K6617" i="9"/>
  <c r="K6523" i="9"/>
  <c r="K5193" i="9"/>
  <c r="K305" i="9"/>
  <c r="K2178" i="9"/>
  <c r="K4644" i="9"/>
  <c r="K5613" i="9"/>
  <c r="K976" i="9"/>
  <c r="K730" i="9"/>
  <c r="K6940" i="9"/>
  <c r="K7506" i="9"/>
  <c r="K1526" i="9"/>
  <c r="K715" i="9"/>
  <c r="K5691" i="9"/>
  <c r="K19" i="9"/>
  <c r="K2629" i="9"/>
  <c r="K5254" i="9"/>
  <c r="K1295" i="9"/>
  <c r="K7185" i="9"/>
  <c r="K1199" i="9"/>
  <c r="K7252" i="9"/>
  <c r="K3779" i="9"/>
  <c r="K1209" i="9"/>
  <c r="K4518" i="9"/>
  <c r="K4032" i="9"/>
  <c r="K1054" i="9"/>
  <c r="K2047" i="9"/>
  <c r="K6339" i="9"/>
  <c r="K6879" i="9"/>
  <c r="K7002" i="9"/>
  <c r="K2771" i="9"/>
  <c r="K1407" i="9"/>
  <c r="K7493" i="9"/>
  <c r="K6957" i="9"/>
  <c r="K2244" i="9"/>
  <c r="K1995" i="9"/>
  <c r="K1982" i="9"/>
  <c r="K1354" i="9"/>
  <c r="K400" i="9"/>
  <c r="K1414" i="9"/>
  <c r="K2100" i="9"/>
  <c r="K3469" i="9"/>
  <c r="K7086" i="9"/>
  <c r="K3502" i="9"/>
  <c r="K5146" i="9"/>
  <c r="K7056" i="9"/>
  <c r="K1927" i="9"/>
  <c r="K6067" i="9"/>
  <c r="K3765" i="9"/>
  <c r="K2811" i="9"/>
  <c r="K6087" i="9"/>
  <c r="K3013" i="9"/>
  <c r="K6234" i="9"/>
  <c r="K3730" i="9"/>
  <c r="K6476" i="9"/>
  <c r="K3637" i="9"/>
  <c r="K7552" i="9"/>
  <c r="K1357" i="9"/>
  <c r="K4121" i="9"/>
  <c r="K278" i="9"/>
  <c r="K6355" i="9"/>
  <c r="K6504" i="9"/>
  <c r="K5675" i="9"/>
  <c r="K7009" i="9"/>
  <c r="K6045" i="9"/>
  <c r="K1159" i="9"/>
  <c r="K6103" i="9"/>
  <c r="K4884" i="9"/>
  <c r="K1977" i="9"/>
  <c r="K4163" i="9"/>
  <c r="K294" i="9"/>
  <c r="K6027" i="9"/>
  <c r="K3497" i="9"/>
  <c r="K1246" i="9"/>
  <c r="K82" i="9"/>
  <c r="K2328" i="9"/>
  <c r="K5315" i="9"/>
  <c r="K4566" i="9"/>
  <c r="K5814" i="9"/>
  <c r="K28" i="9"/>
  <c r="K2403" i="9"/>
  <c r="K3670" i="9"/>
  <c r="K6257" i="9"/>
  <c r="K5605" i="9"/>
  <c r="K6360" i="9"/>
  <c r="K3433" i="9"/>
  <c r="K6110" i="9"/>
  <c r="K6158" i="9"/>
  <c r="K1829" i="9"/>
  <c r="K5464" i="9"/>
  <c r="K7037" i="9"/>
  <c r="K3316" i="9"/>
  <c r="K4294" i="9"/>
  <c r="K164" i="9"/>
  <c r="K3769" i="9"/>
  <c r="K5049" i="9"/>
  <c r="K921" i="9"/>
  <c r="K5037" i="9"/>
  <c r="K2560" i="9"/>
  <c r="K5153" i="9"/>
  <c r="K745" i="9"/>
  <c r="K814" i="9"/>
  <c r="K6070" i="9"/>
  <c r="K2356" i="9"/>
  <c r="K5137" i="9"/>
  <c r="K2351" i="9"/>
  <c r="K6627" i="9"/>
  <c r="K4702" i="9"/>
  <c r="K1695" i="9"/>
  <c r="K6251" i="9"/>
  <c r="K6579" i="9"/>
  <c r="K5007" i="9"/>
  <c r="K4820" i="9"/>
  <c r="K1564" i="9"/>
  <c r="K4041" i="9"/>
  <c r="K6069" i="9"/>
  <c r="K2757" i="9"/>
  <c r="K3494" i="9"/>
  <c r="K5483" i="9"/>
  <c r="K1318" i="9"/>
  <c r="K1392" i="9"/>
  <c r="K5407" i="9"/>
  <c r="K3456" i="9"/>
  <c r="K4847" i="9"/>
  <c r="K4851" i="9"/>
  <c r="K1149" i="9"/>
  <c r="K5173" i="9"/>
  <c r="K1892" i="9"/>
  <c r="K2647" i="9"/>
  <c r="K437" i="9"/>
  <c r="K7456" i="9"/>
  <c r="K529" i="9"/>
  <c r="K3633" i="9"/>
  <c r="K7471" i="9"/>
  <c r="K668" i="9"/>
  <c r="K2456" i="9"/>
  <c r="K1534" i="9"/>
  <c r="K7242" i="9"/>
  <c r="K6309" i="9"/>
  <c r="K4484" i="9"/>
  <c r="K4377" i="9"/>
  <c r="K5328" i="9"/>
  <c r="K1545" i="9"/>
  <c r="K4466" i="9"/>
  <c r="K6026" i="9"/>
  <c r="K5698" i="9"/>
  <c r="K6345" i="9"/>
  <c r="K3625" i="9"/>
  <c r="K2928" i="9"/>
  <c r="K7027" i="9"/>
  <c r="K6369" i="9"/>
  <c r="K6515" i="9"/>
  <c r="K662" i="9"/>
  <c r="K3255" i="9"/>
  <c r="K1229" i="9"/>
  <c r="K93" i="9"/>
  <c r="K3650" i="9"/>
  <c r="K3040" i="9"/>
  <c r="K1735" i="9"/>
  <c r="K7232" i="9"/>
  <c r="K3969" i="9"/>
  <c r="K3624" i="9"/>
  <c r="K6095" i="9"/>
  <c r="K120" i="9"/>
  <c r="K4410" i="9"/>
  <c r="K252" i="9"/>
  <c r="K1201" i="9"/>
  <c r="K3387" i="9"/>
  <c r="K1141" i="9"/>
  <c r="K696" i="9"/>
  <c r="K4975" i="9"/>
  <c r="K2694" i="9"/>
  <c r="K6852" i="9"/>
  <c r="K3083" i="9"/>
  <c r="K4885" i="9"/>
  <c r="K1213" i="9"/>
  <c r="K2667" i="9"/>
  <c r="K4264" i="9"/>
  <c r="K3747" i="9"/>
  <c r="K6237" i="9"/>
  <c r="K2996" i="9"/>
  <c r="K1667" i="9"/>
  <c r="K7047" i="9"/>
  <c r="K2445" i="9"/>
  <c r="K1092" i="9"/>
  <c r="K2411" i="9"/>
  <c r="K2568" i="9"/>
  <c r="K391" i="9"/>
  <c r="K2950" i="9"/>
  <c r="K6863" i="9"/>
  <c r="K4185" i="9"/>
  <c r="K641" i="9"/>
  <c r="K7290" i="9"/>
  <c r="K1641" i="9"/>
  <c r="K522" i="9"/>
  <c r="K160" i="9"/>
  <c r="K5963" i="9"/>
  <c r="K2234" i="9"/>
  <c r="K6566" i="9"/>
  <c r="K5804" i="9"/>
  <c r="K532" i="9"/>
  <c r="K5040" i="9"/>
  <c r="K3780" i="9"/>
  <c r="K5160" i="9"/>
  <c r="K2749" i="9"/>
  <c r="K6265" i="9"/>
  <c r="K3171" i="9"/>
  <c r="K940" i="9"/>
  <c r="K156" i="9"/>
  <c r="K3723" i="9"/>
  <c r="K5282" i="9"/>
  <c r="K3510" i="9"/>
  <c r="K171" i="9"/>
  <c r="K6823" i="9"/>
  <c r="K4517" i="9"/>
  <c r="K1136" i="9"/>
  <c r="K6927" i="9"/>
  <c r="K4273" i="9"/>
  <c r="K4109" i="9"/>
  <c r="K3955" i="9"/>
  <c r="K2501" i="9"/>
  <c r="K5157" i="9"/>
  <c r="K3519" i="9"/>
  <c r="K3967" i="9"/>
  <c r="K2401" i="9"/>
  <c r="K7125" i="9"/>
  <c r="K6088" i="9"/>
  <c r="K2567" i="9"/>
  <c r="K6357" i="9"/>
  <c r="K6662" i="9"/>
  <c r="K4962" i="9"/>
  <c r="K6865" i="9"/>
  <c r="K5541" i="9"/>
  <c r="K4514" i="9"/>
  <c r="K3946" i="9"/>
  <c r="K96" i="9"/>
  <c r="K3448" i="9"/>
  <c r="K5976" i="9"/>
  <c r="K2662" i="9"/>
  <c r="K1691" i="9"/>
  <c r="K4040" i="9"/>
  <c r="K5290" i="9"/>
  <c r="K558" i="9"/>
  <c r="K1254" i="9"/>
  <c r="K3782" i="9"/>
  <c r="K1132" i="9"/>
  <c r="K5228" i="9"/>
  <c r="K2272" i="9"/>
  <c r="K6117" i="9"/>
  <c r="K1430" i="9"/>
  <c r="K5098" i="9"/>
  <c r="K7474" i="9"/>
  <c r="K3444" i="9"/>
  <c r="K262" i="9"/>
  <c r="K4365" i="9"/>
  <c r="K1007" i="9"/>
  <c r="K7684" i="9"/>
  <c r="K5950" i="9"/>
  <c r="K5008" i="9"/>
  <c r="K2357" i="9"/>
  <c r="K821" i="9"/>
  <c r="K6341" i="9"/>
  <c r="K75" i="9"/>
  <c r="K766" i="9"/>
  <c r="K1100" i="9"/>
  <c r="K4061" i="9"/>
  <c r="K2748" i="9"/>
  <c r="K7010" i="9"/>
  <c r="K3179" i="9"/>
  <c r="K251" i="9"/>
  <c r="K3764" i="9"/>
  <c r="K3064" i="9"/>
  <c r="K3714" i="9"/>
  <c r="K6146" i="9"/>
  <c r="K1447" i="9"/>
  <c r="K4470" i="9"/>
  <c r="K4293" i="9"/>
  <c r="K271" i="9"/>
  <c r="K7380" i="9"/>
  <c r="K2575" i="9"/>
  <c r="K5233" i="9"/>
  <c r="K6125" i="9"/>
  <c r="K5425" i="9"/>
  <c r="K5256" i="9"/>
  <c r="K1964" i="9"/>
  <c r="K5020" i="9"/>
  <c r="K290" i="9"/>
  <c r="K109" i="9"/>
  <c r="K3558" i="9"/>
  <c r="K473" i="9"/>
  <c r="K1269" i="9"/>
  <c r="K3741" i="9"/>
  <c r="K7376" i="9"/>
  <c r="K6727" i="9"/>
  <c r="K6818" i="9"/>
  <c r="K1953" i="9"/>
  <c r="K1075" i="9"/>
  <c r="K3621" i="9"/>
  <c r="K6368" i="9"/>
  <c r="K475" i="9"/>
  <c r="K6461" i="9"/>
  <c r="K6210" i="9"/>
  <c r="K1588" i="9"/>
  <c r="K2348" i="9"/>
  <c r="K134" i="9"/>
  <c r="K7126" i="9"/>
  <c r="K5371" i="9"/>
  <c r="K2408" i="9"/>
  <c r="K3805" i="9"/>
  <c r="K2932" i="9"/>
  <c r="K5387" i="9"/>
  <c r="K2275" i="9"/>
  <c r="K1298" i="9"/>
  <c r="K5507" i="9"/>
  <c r="K541" i="9"/>
  <c r="K4546" i="9"/>
  <c r="K2652" i="9"/>
  <c r="K2541" i="9"/>
  <c r="K4076" i="9"/>
  <c r="K542" i="9"/>
  <c r="K1373" i="9"/>
  <c r="K2747" i="9"/>
  <c r="K2886" i="9"/>
  <c r="K3544" i="9"/>
  <c r="K4635" i="9"/>
  <c r="K1555" i="9"/>
  <c r="K6196" i="9"/>
  <c r="K2359" i="9"/>
  <c r="K5454" i="9"/>
  <c r="K1104" i="9"/>
  <c r="K4257" i="9"/>
  <c r="K588" i="9"/>
  <c r="K1849" i="9"/>
  <c r="K1074" i="9"/>
  <c r="K663" i="9"/>
  <c r="K3830" i="9"/>
  <c r="K5192" i="9"/>
  <c r="K2301" i="9"/>
  <c r="K6213" i="9"/>
  <c r="K784" i="9"/>
  <c r="K3330" i="9"/>
  <c r="K4373" i="9"/>
  <c r="K1538" i="9"/>
  <c r="K5627" i="9"/>
  <c r="K1766" i="9"/>
  <c r="K4231" i="9"/>
  <c r="K6391" i="9"/>
  <c r="K4318" i="9"/>
  <c r="K1146" i="9"/>
  <c r="K7674" i="9"/>
  <c r="K2829" i="9"/>
  <c r="K1193" i="9"/>
  <c r="K2592" i="9"/>
  <c r="K1812" i="9"/>
  <c r="K6839" i="9"/>
  <c r="K66" i="9"/>
  <c r="K7321" i="9"/>
  <c r="K6294" i="9"/>
  <c r="K4930" i="9"/>
  <c r="K6779" i="9"/>
  <c r="K454" i="9"/>
  <c r="K7099" i="9"/>
  <c r="K2623" i="9"/>
  <c r="K132" i="9"/>
  <c r="K6580" i="9"/>
  <c r="K6059" i="9"/>
  <c r="K2331" i="9"/>
  <c r="K2777" i="9"/>
  <c r="K6683" i="9"/>
  <c r="K2888" i="9"/>
  <c r="K5565" i="9"/>
  <c r="K3864" i="9"/>
  <c r="K3147" i="9"/>
  <c r="K4969" i="9"/>
  <c r="K735" i="9"/>
  <c r="K1965" i="9"/>
  <c r="K5589" i="9"/>
  <c r="K7063" i="9"/>
  <c r="K2446" i="9"/>
  <c r="K943" i="9"/>
  <c r="K5229" i="9"/>
  <c r="K5016" i="9"/>
  <c r="K2109" i="9"/>
  <c r="K5755" i="9"/>
  <c r="K7316" i="9"/>
  <c r="K2990" i="9"/>
  <c r="K5977" i="9"/>
  <c r="K6421" i="9"/>
  <c r="K3852" i="9"/>
  <c r="K779" i="9"/>
  <c r="K2152" i="9"/>
  <c r="K6997" i="9"/>
  <c r="K6506" i="9"/>
  <c r="K7568" i="9"/>
  <c r="K6716" i="9"/>
  <c r="K3566" i="9"/>
  <c r="K5618" i="9"/>
  <c r="K1590" i="9"/>
  <c r="K2132" i="9"/>
  <c r="K3158" i="9"/>
  <c r="K5828" i="9"/>
  <c r="K858" i="9"/>
  <c r="K3988" i="9"/>
  <c r="K7672" i="9"/>
  <c r="K5380" i="9"/>
  <c r="K7364" i="9"/>
  <c r="K4915" i="9"/>
  <c r="K500" i="9"/>
  <c r="K5451" i="9"/>
  <c r="K6013" i="9"/>
  <c r="K4755" i="9"/>
  <c r="K1693" i="9"/>
  <c r="K3822" i="9"/>
  <c r="K121" i="9"/>
  <c r="K5333" i="9"/>
  <c r="K142" i="9"/>
  <c r="K672" i="9"/>
  <c r="K6318" i="9"/>
  <c r="K3607" i="9"/>
  <c r="K3555" i="9"/>
  <c r="K5916" i="9"/>
  <c r="K5873" i="9"/>
  <c r="K4289" i="9"/>
  <c r="K1813" i="9"/>
  <c r="K725" i="9"/>
  <c r="K7585" i="9"/>
  <c r="K4349" i="9"/>
  <c r="K61" i="9"/>
  <c r="K2761" i="9"/>
  <c r="K4833" i="9"/>
  <c r="K2263" i="9"/>
  <c r="K5382" i="9"/>
  <c r="K2627" i="9"/>
  <c r="K5610" i="9"/>
  <c r="K4500" i="9"/>
  <c r="K6538" i="9"/>
  <c r="K7286" i="9"/>
  <c r="K204" i="9"/>
  <c r="K5936" i="9"/>
  <c r="K743" i="9"/>
  <c r="K7331" i="9"/>
  <c r="K5898" i="9"/>
  <c r="K6503" i="9"/>
  <c r="K6" i="9"/>
  <c r="K523" i="9"/>
  <c r="K4415" i="9"/>
  <c r="K5024" i="9"/>
  <c r="K5992" i="9"/>
  <c r="K4125" i="9"/>
  <c r="K5974" i="9"/>
  <c r="K1296" i="9"/>
  <c r="K2741" i="9"/>
  <c r="K4402" i="9"/>
  <c r="K985" i="9"/>
  <c r="K482" i="9"/>
  <c r="K101" i="9"/>
  <c r="K1842" i="9"/>
  <c r="K977" i="9"/>
  <c r="K2306" i="9"/>
  <c r="K3683" i="9"/>
  <c r="K5448" i="9"/>
  <c r="K3880" i="9"/>
  <c r="K1022" i="9"/>
  <c r="K3520" i="9"/>
  <c r="K4748" i="9"/>
  <c r="K6386" i="9"/>
  <c r="K1871" i="9"/>
  <c r="K1712" i="9"/>
  <c r="K3498" i="9"/>
  <c r="K3084" i="9"/>
  <c r="K6216" i="9"/>
  <c r="K708" i="9"/>
  <c r="K1621" i="9"/>
  <c r="K5207" i="9"/>
  <c r="K5792" i="9"/>
  <c r="K7627" i="9"/>
  <c r="K4950" i="9"/>
  <c r="K3810" i="9"/>
  <c r="K1191" i="9"/>
  <c r="K775" i="9"/>
  <c r="K4133" i="9"/>
  <c r="K3068" i="9"/>
  <c r="K951" i="9"/>
  <c r="K6498" i="9"/>
  <c r="K5581" i="9"/>
  <c r="K5620" i="9"/>
  <c r="K7196" i="9"/>
  <c r="K7455" i="9"/>
  <c r="K3757" i="9"/>
  <c r="K4857" i="9"/>
  <c r="K3963" i="9"/>
  <c r="K6431" i="9"/>
  <c r="K1335" i="9"/>
  <c r="K2480" i="9"/>
  <c r="K1310" i="9"/>
  <c r="K4437" i="9"/>
  <c r="K7278" i="9"/>
  <c r="K4987" i="9"/>
  <c r="K4411" i="9"/>
  <c r="K3618" i="9"/>
  <c r="K3883" i="9"/>
  <c r="K1277" i="9"/>
  <c r="K7633" i="9"/>
  <c r="K6029" i="9"/>
  <c r="K7146" i="9"/>
  <c r="K5909" i="9"/>
  <c r="K71" i="9"/>
  <c r="K2129" i="9"/>
  <c r="K2032" i="9"/>
  <c r="K1076" i="9"/>
  <c r="K1720" i="9"/>
  <c r="K7220" i="9"/>
  <c r="K4044" i="9"/>
  <c r="K4604" i="9"/>
  <c r="K4027" i="9"/>
  <c r="K3048" i="9"/>
  <c r="K681" i="9"/>
  <c r="K3636" i="9"/>
  <c r="K6784" i="9"/>
  <c r="K2393" i="9"/>
  <c r="K2334" i="9"/>
  <c r="K6592" i="9"/>
  <c r="K3774" i="9"/>
  <c r="K5743" i="9"/>
  <c r="K5757" i="9"/>
  <c r="K5373" i="9"/>
  <c r="K7670" i="9"/>
  <c r="K1204" i="9"/>
  <c r="K1242" i="9"/>
  <c r="K5841" i="9"/>
  <c r="K3276" i="9"/>
  <c r="K3536" i="9"/>
  <c r="K6284" i="9"/>
  <c r="K3781" i="9"/>
  <c r="K7282" i="9"/>
  <c r="K5379" i="9"/>
  <c r="K6762" i="9"/>
  <c r="K1529" i="9"/>
  <c r="K3018" i="9"/>
  <c r="K1188" i="9"/>
  <c r="K1951" i="9"/>
  <c r="K1851" i="9"/>
  <c r="K3351" i="9"/>
  <c r="K3218" i="9"/>
  <c r="K4760" i="9"/>
  <c r="K2858" i="9"/>
  <c r="K6908" i="9"/>
  <c r="K2470" i="9"/>
  <c r="K1654" i="9"/>
  <c r="K6089" i="9"/>
  <c r="K1600" i="9"/>
  <c r="K3435" i="9"/>
  <c r="K4183" i="9"/>
  <c r="K1457" i="9"/>
  <c r="K6816" i="9"/>
  <c r="K2867" i="9"/>
  <c r="K5391" i="9"/>
  <c r="K1478" i="9"/>
  <c r="K841" i="9"/>
  <c r="K7505" i="9"/>
  <c r="K2866" i="9"/>
  <c r="K2852" i="9"/>
  <c r="K3521" i="9"/>
  <c r="K742" i="9"/>
  <c r="K7038" i="9"/>
  <c r="K4677" i="9"/>
  <c r="K6831" i="9"/>
  <c r="K211" i="9"/>
  <c r="K5443" i="9"/>
  <c r="K6449" i="9"/>
  <c r="K5515" i="9"/>
  <c r="K3077" i="9"/>
  <c r="K1410" i="9"/>
  <c r="K4199" i="9"/>
  <c r="K4487" i="9"/>
  <c r="K6350" i="9"/>
  <c r="K1003" i="9"/>
  <c r="K5995" i="9"/>
  <c r="K1432" i="9"/>
  <c r="K1089" i="9"/>
  <c r="K3292" i="9"/>
  <c r="K5321" i="9"/>
  <c r="K2972" i="9"/>
  <c r="K174" i="9"/>
  <c r="K4064" i="9"/>
  <c r="K3465" i="9"/>
  <c r="K4353" i="9"/>
  <c r="K6828" i="9"/>
  <c r="K740" i="9"/>
  <c r="K1775" i="9"/>
  <c r="K4834" i="9"/>
  <c r="K7344" i="9"/>
  <c r="K972" i="9"/>
  <c r="K1973" i="9"/>
  <c r="K496" i="9"/>
  <c r="K6870" i="9"/>
  <c r="K2335" i="9"/>
  <c r="K3110" i="9"/>
  <c r="K5952" i="9"/>
  <c r="K5" i="9"/>
  <c r="K2224" i="9"/>
  <c r="K81" i="9"/>
  <c r="K3342" i="9"/>
  <c r="K1547" i="9"/>
  <c r="K4856" i="9"/>
  <c r="K1808" i="9"/>
  <c r="K4073" i="9"/>
  <c r="K4177" i="9"/>
  <c r="K5344" i="9"/>
  <c r="K1441" i="9"/>
  <c r="K5955" i="9"/>
  <c r="K283" i="9"/>
  <c r="K7032" i="9"/>
  <c r="K5334" i="9"/>
  <c r="K3665" i="9"/>
  <c r="K4573" i="9"/>
  <c r="K5182" i="9"/>
  <c r="K4127" i="9"/>
  <c r="K2633" i="9"/>
  <c r="K627" i="9"/>
  <c r="K58" i="9"/>
  <c r="K1270" i="9"/>
  <c r="K2919" i="9"/>
  <c r="K2905" i="9"/>
  <c r="K889" i="9"/>
  <c r="K3679" i="9"/>
  <c r="K65" i="9"/>
  <c r="K6291" i="9"/>
  <c r="K2145" i="9"/>
  <c r="K2080" i="9"/>
  <c r="K7351" i="9"/>
  <c r="K2842" i="9"/>
  <c r="K6993" i="9"/>
  <c r="K997" i="9"/>
  <c r="K995" i="9"/>
  <c r="K1827" i="9"/>
  <c r="K687" i="9"/>
  <c r="K7362" i="9"/>
  <c r="K3303" i="9"/>
  <c r="K5208" i="9"/>
  <c r="K5797" i="9"/>
  <c r="K3754" i="9"/>
  <c r="K7481" i="9"/>
  <c r="K4580" i="9"/>
  <c r="K2746" i="9"/>
  <c r="K5298" i="9"/>
  <c r="K302" i="9"/>
  <c r="K7211" i="9"/>
  <c r="K2095" i="9"/>
  <c r="K5055" i="9"/>
  <c r="K3644" i="9"/>
  <c r="K904" i="9"/>
  <c r="K3413" i="9"/>
  <c r="K1666" i="9"/>
  <c r="K2964" i="9"/>
  <c r="K552" i="9"/>
  <c r="K5553" i="9"/>
  <c r="K4730" i="9"/>
  <c r="K1183" i="9"/>
  <c r="K6135" i="9"/>
  <c r="K4216" i="9"/>
  <c r="K3594" i="9"/>
  <c r="K7350" i="9"/>
  <c r="K2342" i="9"/>
  <c r="K4723" i="9"/>
  <c r="K1504" i="9"/>
  <c r="K7053" i="9"/>
  <c r="K6642" i="9"/>
  <c r="K54" i="9"/>
  <c r="K5188" i="9"/>
  <c r="K1122" i="9"/>
  <c r="K6448" i="9"/>
  <c r="K429" i="9"/>
  <c r="K7050" i="9"/>
  <c r="K6177" i="9"/>
  <c r="K1820" i="9"/>
  <c r="K1948" i="9"/>
  <c r="K1790" i="9"/>
  <c r="K4387" i="9"/>
  <c r="K1893" i="9"/>
  <c r="K4431" i="9"/>
  <c r="K6312" i="9"/>
  <c r="K2082" i="9"/>
  <c r="K568" i="9"/>
  <c r="K7335" i="9"/>
  <c r="K7312" i="9"/>
  <c r="K5487" i="9"/>
  <c r="K6516" i="9"/>
  <c r="K3473" i="9"/>
  <c r="K1329" i="9"/>
  <c r="K3266" i="9"/>
  <c r="K5389" i="9"/>
  <c r="K6164" i="9"/>
  <c r="K4248" i="9"/>
  <c r="K4325" i="9"/>
  <c r="K1372" i="9"/>
  <c r="K525" i="9"/>
  <c r="K4045" i="9"/>
  <c r="K6922" i="9"/>
  <c r="K7590" i="9"/>
  <c r="K1737" i="9"/>
  <c r="K799" i="9"/>
  <c r="K3842" i="9"/>
  <c r="K5732" i="9"/>
  <c r="K3739" i="9"/>
  <c r="K2289" i="9"/>
  <c r="K6832" i="9"/>
  <c r="K5825" i="9"/>
  <c r="K781" i="9"/>
  <c r="K3177" i="9"/>
  <c r="K1008" i="9"/>
  <c r="K6891" i="9"/>
  <c r="K6084" i="9"/>
  <c r="K165" i="9"/>
  <c r="K1707" i="9"/>
  <c r="K1395" i="9"/>
  <c r="K318" i="9"/>
  <c r="K3816" i="9"/>
  <c r="K3056" i="9"/>
  <c r="K5377" i="9"/>
  <c r="K3828" i="9"/>
  <c r="K3663" i="9"/>
  <c r="K4753" i="9"/>
  <c r="K5004" i="9"/>
  <c r="K5700" i="9"/>
  <c r="K4154" i="9"/>
  <c r="K4452" i="9"/>
  <c r="K2975" i="9"/>
  <c r="K3082" i="9"/>
  <c r="K352" i="9"/>
  <c r="K690" i="9"/>
  <c r="K1740" i="9"/>
  <c r="K4424" i="9"/>
  <c r="K2671" i="9"/>
  <c r="K418" i="9"/>
  <c r="K3103" i="9"/>
  <c r="K6805" i="9"/>
  <c r="K2878" i="9"/>
  <c r="K6616" i="9"/>
  <c r="K6677" i="9"/>
  <c r="K1516" i="9"/>
  <c r="K5579" i="9"/>
  <c r="K3039" i="9"/>
  <c r="K4237" i="9"/>
  <c r="K4390" i="9"/>
  <c r="K7562" i="9"/>
  <c r="K55" i="9"/>
  <c r="K6354" i="9"/>
  <c r="K2318" i="9"/>
  <c r="K4779" i="9"/>
  <c r="K6699" i="9"/>
  <c r="K1633" i="9"/>
  <c r="K7685" i="9"/>
  <c r="K2181" i="9"/>
  <c r="K6635" i="9"/>
  <c r="K3854" i="9"/>
  <c r="K7403" i="9"/>
  <c r="K6979" i="9"/>
  <c r="K2962" i="9"/>
  <c r="K1768" i="9"/>
  <c r="K1084" i="9"/>
  <c r="K1857" i="9"/>
  <c r="K3556" i="9"/>
  <c r="K1683" i="9"/>
  <c r="K5994" i="9"/>
  <c r="K932" i="9"/>
  <c r="K6907" i="9"/>
  <c r="K6183" i="9"/>
  <c r="K7304" i="9"/>
  <c r="K6218" i="9"/>
  <c r="K6920" i="9"/>
  <c r="K3035" i="9"/>
  <c r="K7563" i="9"/>
  <c r="K3548" i="9"/>
  <c r="K162" i="9"/>
  <c r="K790" i="9"/>
  <c r="K6722" i="9"/>
  <c r="K1161" i="9"/>
  <c r="K5800" i="9"/>
  <c r="K5269" i="9"/>
  <c r="K2058" i="9"/>
  <c r="K1832" i="9"/>
  <c r="K2337" i="9"/>
  <c r="K6735" i="9"/>
  <c r="K3265" i="9"/>
  <c r="K7660" i="9"/>
  <c r="K3071" i="9"/>
  <c r="K6742" i="9"/>
  <c r="K3798" i="9"/>
  <c r="K3707" i="9"/>
  <c r="K6396" i="9"/>
  <c r="K2640" i="9"/>
  <c r="K2217" i="9"/>
  <c r="K7638" i="9"/>
  <c r="K4508" i="9"/>
  <c r="K625" i="9"/>
  <c r="K3802" i="9"/>
  <c r="K6367" i="9"/>
  <c r="K659" i="9"/>
  <c r="K2705" i="9"/>
  <c r="K2791" i="9"/>
  <c r="K6062" i="9"/>
  <c r="K5654" i="9"/>
  <c r="K6238" i="9"/>
  <c r="K1935" i="9"/>
  <c r="K3865" i="9"/>
  <c r="K3991" i="9"/>
  <c r="K4590" i="9"/>
  <c r="K4493" i="9"/>
  <c r="K6632" i="9"/>
  <c r="K5165" i="9"/>
  <c r="K4398" i="9"/>
  <c r="K2252" i="9"/>
  <c r="K4965" i="9"/>
  <c r="K7556" i="9"/>
  <c r="K6090" i="9"/>
  <c r="K3081" i="9"/>
  <c r="K7134" i="9"/>
  <c r="K5342" i="9"/>
  <c r="K4043" i="9"/>
  <c r="K4649" i="9"/>
  <c r="K7140" i="9"/>
  <c r="K5921" i="9"/>
  <c r="K5940" i="9"/>
  <c r="K3737" i="9"/>
  <c r="K6618" i="9"/>
  <c r="K6626" i="9"/>
  <c r="K7583" i="9"/>
  <c r="K3539" i="9"/>
  <c r="K3653" i="9"/>
  <c r="K3420" i="9"/>
  <c r="K1307" i="9"/>
  <c r="K7464" i="9"/>
  <c r="K4442" i="9"/>
  <c r="K5155" i="9"/>
  <c r="K1628" i="9"/>
  <c r="K2607" i="9"/>
  <c r="K1268" i="9"/>
  <c r="K4366" i="9"/>
  <c r="K1759" i="9"/>
  <c r="K4643" i="9"/>
  <c r="K6221" i="9"/>
  <c r="K3236" i="9"/>
  <c r="K1121" i="9"/>
  <c r="K5408" i="9"/>
  <c r="K3682" i="9"/>
  <c r="K6775" i="9"/>
  <c r="K3642" i="9"/>
  <c r="K712" i="9"/>
  <c r="K2104" i="9"/>
  <c r="K3411" i="9"/>
  <c r="K2709" i="9"/>
  <c r="K286" i="9"/>
  <c r="K3180" i="9"/>
  <c r="K2745" i="9"/>
  <c r="K5330" i="9"/>
  <c r="K1947" i="9"/>
  <c r="K5795" i="9"/>
  <c r="K2800" i="9"/>
  <c r="K6093" i="9"/>
  <c r="K2601" i="9"/>
  <c r="K47" i="9"/>
  <c r="K1783" i="9"/>
  <c r="K3315" i="9"/>
  <c r="K5093" i="9"/>
  <c r="K4312" i="9"/>
  <c r="K6934" i="9"/>
  <c r="K4271" i="9"/>
  <c r="K4772" i="9"/>
  <c r="K7100" i="9"/>
  <c r="K29" i="9"/>
  <c r="K1714" i="9"/>
  <c r="K1308" i="9"/>
  <c r="K6111" i="9"/>
  <c r="K6508" i="9"/>
  <c r="K2147" i="9"/>
  <c r="K7031" i="9"/>
  <c r="K6542" i="9"/>
  <c r="K2559" i="9"/>
  <c r="K1466" i="9"/>
  <c r="K6996" i="9"/>
  <c r="K4676" i="9"/>
  <c r="K3355" i="9"/>
  <c r="K239" i="9"/>
  <c r="K1931" i="9"/>
  <c r="K3546" i="9"/>
  <c r="K7163" i="9"/>
  <c r="K6156" i="9"/>
  <c r="K2604" i="9"/>
  <c r="K5101" i="9"/>
  <c r="K7084" i="9"/>
  <c r="K2645" i="9"/>
  <c r="K1830" i="9"/>
  <c r="K3148" i="9"/>
  <c r="K4012" i="9"/>
  <c r="K4537" i="9"/>
  <c r="K5002" i="9"/>
  <c r="K4417" i="9"/>
  <c r="K4126" i="9"/>
  <c r="K3268" i="9"/>
  <c r="K5730" i="9"/>
  <c r="K7668" i="9"/>
  <c r="K6272" i="9"/>
  <c r="K6669" i="9"/>
  <c r="K1294" i="9"/>
  <c r="K1752" i="9"/>
  <c r="K1852" i="9"/>
  <c r="K1983" i="9"/>
  <c r="K2447" i="9"/>
  <c r="K4405" i="9"/>
  <c r="K5272" i="9"/>
  <c r="K5764" i="9"/>
  <c r="K2235" i="9"/>
  <c r="K7138" i="9"/>
  <c r="K3096" i="9"/>
  <c r="K6100" i="9"/>
  <c r="K2765" i="9"/>
  <c r="K1634" i="9"/>
  <c r="K7231" i="9"/>
  <c r="K1711" i="9"/>
  <c r="K5922" i="9"/>
  <c r="K5060" i="9"/>
  <c r="K4085" i="9"/>
  <c r="K7259" i="9"/>
  <c r="K6836" i="9"/>
  <c r="K7016" i="9"/>
  <c r="K6323" i="9"/>
  <c r="K4544" i="9"/>
  <c r="K497" i="9"/>
  <c r="K831" i="9"/>
  <c r="K6229" i="9"/>
  <c r="K7186" i="9"/>
  <c r="K6987" i="9"/>
  <c r="K2257" i="9"/>
  <c r="K1363" i="9"/>
  <c r="K4316" i="9"/>
  <c r="K1488" i="9"/>
  <c r="K5624" i="9"/>
  <c r="K7447" i="9"/>
  <c r="K4480" i="9"/>
  <c r="K7274" i="9"/>
  <c r="K5948" i="9"/>
  <c r="K33" i="9"/>
  <c r="K6141" i="9"/>
  <c r="K4367" i="9"/>
  <c r="K1795" i="9"/>
  <c r="K510" i="9"/>
  <c r="K1730" i="9"/>
  <c r="K4017" i="9"/>
  <c r="K4627" i="9"/>
  <c r="K7055" i="9"/>
  <c r="K3746" i="9"/>
  <c r="K6395" i="9"/>
  <c r="K4713" i="9"/>
  <c r="K2788" i="9"/>
  <c r="K6068" i="9"/>
  <c r="K2303" i="9"/>
  <c r="K6465" i="9"/>
  <c r="K1676" i="9"/>
  <c r="K3767" i="9"/>
  <c r="K606" i="9"/>
  <c r="K7572" i="9"/>
  <c r="K1733" i="9"/>
  <c r="K4936" i="9"/>
  <c r="K3688" i="9"/>
  <c r="K1336" i="9"/>
  <c r="K7145" i="9"/>
  <c r="K1108" i="9"/>
  <c r="K2985" i="9"/>
  <c r="K3571" i="9"/>
  <c r="K5683" i="9"/>
  <c r="K2507" i="9"/>
  <c r="K2855" i="9"/>
  <c r="K4873" i="9"/>
  <c r="K533" i="9"/>
  <c r="K5142" i="9"/>
  <c r="K5855" i="9"/>
  <c r="K5809" i="9"/>
  <c r="K157" i="9"/>
  <c r="K5421" i="9"/>
  <c r="K5566" i="9"/>
  <c r="K7561" i="9"/>
  <c r="K2655" i="9"/>
  <c r="K7477" i="9"/>
  <c r="K3455" i="9"/>
  <c r="K1202" i="9"/>
  <c r="K2249" i="9"/>
  <c r="K6723" i="9"/>
  <c r="K6153" i="9"/>
  <c r="K7179" i="9"/>
  <c r="K4140" i="9"/>
  <c r="K3902" i="9"/>
  <c r="K7444" i="9"/>
  <c r="K1060" i="9"/>
  <c r="K3219" i="9"/>
  <c r="K5432" i="9"/>
  <c r="K5091" i="9"/>
  <c r="K1771" i="9"/>
  <c r="K381" i="9"/>
  <c r="K5528" i="9"/>
  <c r="K758" i="9"/>
  <c r="K1655" i="9"/>
  <c r="K4407" i="9"/>
  <c r="K7166" i="9"/>
  <c r="K1171" i="9"/>
  <c r="K5892" i="9"/>
  <c r="K4077" i="9"/>
  <c r="K2778" i="9"/>
  <c r="K5708" i="9"/>
  <c r="K4277" i="9"/>
  <c r="K1317" i="9"/>
  <c r="K5196" i="9"/>
  <c r="K296" i="9"/>
  <c r="K4631" i="9"/>
  <c r="K7197" i="9"/>
  <c r="K6119" i="9"/>
  <c r="K3395" i="9"/>
  <c r="K2815" i="9"/>
  <c r="K60" i="9"/>
  <c r="K7135" i="9"/>
  <c r="K6178" i="9"/>
  <c r="K6705" i="9"/>
  <c r="K3425" i="9"/>
  <c r="K4583" i="9"/>
  <c r="K3446" i="9"/>
  <c r="K788" i="9"/>
  <c r="K7026" i="9"/>
  <c r="K2399" i="9"/>
  <c r="K6553" i="9"/>
  <c r="K7644" i="9"/>
  <c r="K7023" i="9"/>
  <c r="K3222" i="9"/>
  <c r="K2346" i="9"/>
  <c r="K5783" i="9"/>
  <c r="K5211" i="9"/>
  <c r="K5777" i="9"/>
  <c r="K398" i="9"/>
  <c r="K5324" i="9"/>
  <c r="K6661" i="9"/>
  <c r="K2017" i="9"/>
  <c r="K6074" i="9"/>
  <c r="K3080" i="9"/>
  <c r="K2029" i="9"/>
  <c r="K2827" i="9"/>
  <c r="K653" i="9"/>
  <c r="K1607" i="9"/>
  <c r="K2156" i="9"/>
  <c r="K7554" i="9"/>
  <c r="K6043" i="9"/>
  <c r="K5844" i="9"/>
  <c r="K6344" i="9"/>
  <c r="K1153" i="9"/>
  <c r="K5845" i="9"/>
  <c r="K2205" i="9"/>
  <c r="K549" i="9"/>
  <c r="K6285" i="9"/>
  <c r="K5449" i="9"/>
  <c r="K6841" i="9"/>
  <c r="K3547" i="9"/>
  <c r="K4927" i="9"/>
  <c r="K4494" i="9"/>
  <c r="K871" i="9"/>
  <c r="K684" i="9"/>
  <c r="K2467" i="9"/>
  <c r="K3623" i="9"/>
  <c r="K4929" i="9"/>
  <c r="K3333" i="9"/>
  <c r="K4134" i="9"/>
  <c r="K1721" i="9"/>
  <c r="K4716" i="9"/>
  <c r="K6020" i="9"/>
  <c r="K3908" i="9"/>
  <c r="K6099" i="9"/>
  <c r="K4251" i="9"/>
  <c r="K5702" i="9"/>
  <c r="K6612" i="9"/>
  <c r="K1437" i="9"/>
  <c r="K6118" i="9"/>
  <c r="K1467" i="9"/>
  <c r="K4161" i="9"/>
  <c r="K682" i="9"/>
  <c r="K7221" i="9"/>
  <c r="K1261" i="9"/>
  <c r="K3370" i="9"/>
  <c r="K3234" i="9"/>
  <c r="K5839" i="9"/>
  <c r="K2326" i="9"/>
  <c r="K7643" i="9"/>
  <c r="K3834" i="9"/>
  <c r="K5413" i="9"/>
  <c r="K6058" i="9"/>
  <c r="K2879" i="9"/>
  <c r="K4952" i="9"/>
  <c r="K6697" i="9"/>
  <c r="K4798" i="9"/>
  <c r="K5588" i="9"/>
  <c r="K942" i="9"/>
  <c r="K3054" i="9"/>
  <c r="K5819" i="9"/>
  <c r="K7105" i="9"/>
  <c r="K2668" i="9"/>
  <c r="K3246" i="9"/>
  <c r="K1650" i="9"/>
  <c r="K7007" i="9"/>
  <c r="K316" i="9"/>
  <c r="K5180" i="9"/>
  <c r="K1552" i="9"/>
  <c r="K4761" i="9"/>
  <c r="K1671" i="9"/>
  <c r="K4739" i="9"/>
  <c r="K3734" i="9"/>
  <c r="K5433" i="9"/>
  <c r="K6638" i="9"/>
  <c r="K5599" i="9"/>
  <c r="K4190" i="9"/>
  <c r="K148" i="9"/>
  <c r="K1710" i="9"/>
  <c r="K6245" i="9"/>
  <c r="K2889" i="9"/>
  <c r="K5586" i="9"/>
  <c r="K1746" i="9"/>
  <c r="K227" i="9"/>
  <c r="K2425" i="9"/>
  <c r="K5266" i="9"/>
  <c r="K5406" i="9"/>
  <c r="K2134" i="9"/>
  <c r="K3696" i="9"/>
  <c r="K3057" i="9"/>
  <c r="K6230" i="9"/>
  <c r="K6679" i="9"/>
  <c r="K5672" i="9"/>
  <c r="K5632" i="9"/>
  <c r="K2355" i="9"/>
  <c r="K3192" i="9"/>
  <c r="K3529" i="9"/>
  <c r="K3133" i="9"/>
  <c r="K1541" i="9"/>
  <c r="K1732" i="9"/>
  <c r="K7070" i="9"/>
  <c r="K7465" i="9"/>
  <c r="K2020" i="9"/>
  <c r="K2068" i="9"/>
  <c r="K2161" i="9"/>
  <c r="K6489" i="9"/>
  <c r="K6433" i="9"/>
  <c r="K5820" i="9"/>
  <c r="K380" i="9"/>
  <c r="K4650" i="9"/>
  <c r="K2885" i="9"/>
  <c r="K3578" i="9"/>
  <c r="K7626" i="9"/>
  <c r="K6000" i="9"/>
  <c r="K5724" i="9"/>
  <c r="K230" i="9"/>
  <c r="K3149" i="9"/>
  <c r="K6417" i="9"/>
  <c r="K4863" i="9"/>
  <c r="K785" i="9"/>
  <c r="K1925" i="9"/>
  <c r="K2279" i="9"/>
  <c r="K4307" i="9"/>
  <c r="K3914" i="9"/>
  <c r="K6423" i="9"/>
  <c r="K902" i="9"/>
  <c r="K846" i="9"/>
  <c r="K876" i="9"/>
  <c r="K5005" i="9"/>
  <c r="K4096" i="9"/>
  <c r="K5325" i="9"/>
  <c r="K7269" i="9"/>
  <c r="K4463" i="9"/>
  <c r="K1725" i="9"/>
  <c r="K1605" i="9"/>
  <c r="K1836" i="9"/>
  <c r="K7662" i="9"/>
  <c r="K3489" i="9"/>
  <c r="K7169" i="9"/>
  <c r="K7355" i="9"/>
  <c r="K4188" i="9"/>
  <c r="K5862" i="9"/>
  <c r="K7297" i="9"/>
  <c r="K6604" i="9"/>
  <c r="K6667" i="9"/>
  <c r="K4991" i="9"/>
  <c r="K3981" i="9"/>
  <c r="K4939" i="9"/>
  <c r="K1451" i="9"/>
  <c r="K5332" i="9"/>
  <c r="K6861" i="9"/>
  <c r="K6016" i="9"/>
  <c r="K950" i="9"/>
  <c r="K3397" i="9"/>
  <c r="K3194" i="9"/>
  <c r="K4038" i="9"/>
  <c r="K1963" i="9"/>
  <c r="K6380" i="9"/>
  <c r="K4922" i="9"/>
  <c r="K1572" i="9"/>
  <c r="K106" i="9"/>
  <c r="K6404" i="9"/>
  <c r="K2968" i="9"/>
  <c r="K214" i="9"/>
  <c r="K5530" i="9"/>
  <c r="K5036" i="9"/>
  <c r="K888" i="9"/>
  <c r="K6974" i="9"/>
  <c r="K7600" i="9"/>
  <c r="K7503" i="9"/>
  <c r="K1128" i="9"/>
  <c r="K5959" i="9"/>
  <c r="K3430" i="9"/>
  <c r="K4474" i="9"/>
  <c r="K7605" i="9"/>
  <c r="K1402" i="9"/>
  <c r="K605" i="9"/>
  <c r="K2081" i="9"/>
  <c r="K2581" i="9"/>
  <c r="K7423" i="9"/>
  <c r="K4564" i="9"/>
  <c r="K6720" i="9"/>
  <c r="K7028" i="9"/>
  <c r="K3000" i="9"/>
  <c r="K2431" i="9"/>
  <c r="K6962" i="9"/>
  <c r="K4916" i="9"/>
  <c r="K7655" i="9"/>
  <c r="K6670" i="9"/>
  <c r="K1894" i="9"/>
  <c r="K7001" i="9"/>
  <c r="K1697" i="9"/>
  <c r="K56" i="9"/>
  <c r="K2648" i="9"/>
  <c r="K3994" i="9"/>
  <c r="K1158" i="9"/>
  <c r="K7607" i="9"/>
  <c r="K6094" i="9"/>
  <c r="K4780" i="9"/>
  <c r="K3247" i="9"/>
  <c r="K5619" i="9"/>
  <c r="K4181" i="9"/>
  <c r="K621" i="9"/>
  <c r="K38" i="9"/>
  <c r="K3910" i="9"/>
  <c r="K2476" i="9"/>
  <c r="K1777" i="9"/>
  <c r="K5623" i="9"/>
  <c r="K2323" i="9"/>
  <c r="K1462" i="9"/>
  <c r="K5773" i="9"/>
  <c r="K709" i="9"/>
  <c r="K330" i="9"/>
  <c r="K4906" i="9"/>
  <c r="K179" i="9"/>
  <c r="K1905" i="9"/>
  <c r="K4512" i="9"/>
  <c r="K2649" i="9"/>
  <c r="K6569" i="9"/>
  <c r="K3761" i="9"/>
  <c r="K1999" i="9"/>
  <c r="K4605" i="9"/>
  <c r="K5680" i="9"/>
  <c r="K3569" i="9"/>
  <c r="K2909" i="9"/>
  <c r="K534" i="9"/>
  <c r="K2143" i="9"/>
  <c r="K5817" i="9"/>
  <c r="K986" i="9"/>
  <c r="K2822" i="9"/>
  <c r="K2982" i="9"/>
  <c r="K5868" i="9"/>
  <c r="K3168" i="9"/>
  <c r="K4222" i="9"/>
  <c r="K5329" i="9"/>
  <c r="K3871" i="9"/>
  <c r="K5419" i="9"/>
  <c r="K1444" i="9"/>
  <c r="K6792" i="9"/>
  <c r="K833" i="9"/>
  <c r="K7177" i="9"/>
  <c r="K4970" i="9"/>
  <c r="K869" i="9"/>
  <c r="K6222" i="9"/>
  <c r="K2157" i="9"/>
  <c r="K3656" i="9"/>
  <c r="K3451" i="9"/>
  <c r="K7434" i="9"/>
  <c r="K7264" i="9"/>
  <c r="K1592" i="9"/>
  <c r="K3428" i="9"/>
  <c r="K719" i="9"/>
  <c r="K3450" i="9"/>
  <c r="K3094" i="9"/>
  <c r="K1424" i="9"/>
  <c r="K567" i="9"/>
  <c r="K1366" i="9"/>
  <c r="K6671" i="9"/>
  <c r="K3325" i="9"/>
  <c r="K3997" i="9"/>
  <c r="K6543" i="9"/>
  <c r="K5348" i="9"/>
  <c r="K6875" i="9"/>
  <c r="K5291" i="9"/>
  <c r="K3559" i="9"/>
  <c r="K331" i="9"/>
  <c r="K6274" i="9"/>
  <c r="K1155" i="9"/>
  <c r="K7195" i="9"/>
  <c r="K3528" i="9"/>
  <c r="K3275" i="9"/>
  <c r="K3930" i="9"/>
  <c r="K7347" i="9"/>
  <c r="K12" i="9"/>
  <c r="K7507" i="9"/>
  <c r="K5695" i="9"/>
  <c r="K5758" i="9"/>
  <c r="K5731" i="9"/>
  <c r="K999" i="9"/>
  <c r="K2119" i="9"/>
  <c r="K5821" i="9"/>
  <c r="K4386" i="9"/>
  <c r="K2453" i="9"/>
  <c r="K2766" i="9"/>
  <c r="K3848" i="9"/>
  <c r="K2422" i="9"/>
  <c r="K478" i="9"/>
  <c r="K4687" i="9"/>
  <c r="K7373" i="9"/>
  <c r="K865" i="9"/>
  <c r="K5359" i="9"/>
  <c r="K2324" i="9"/>
  <c r="K861" i="9"/>
  <c r="K599" i="9"/>
  <c r="K2809" i="9"/>
  <c r="K3821" i="9"/>
  <c r="K5904" i="9"/>
  <c r="K6763" i="9"/>
  <c r="K6874" i="9"/>
  <c r="K3704" i="9"/>
  <c r="K2392" i="9"/>
  <c r="K3157" i="9"/>
  <c r="K1618" i="9"/>
  <c r="K2890" i="9"/>
  <c r="K95" i="9"/>
  <c r="K2846" i="9"/>
  <c r="K7678" i="9"/>
  <c r="K6425" i="9"/>
  <c r="K1347" i="9"/>
  <c r="K7247" i="9"/>
  <c r="K1934" i="9"/>
  <c r="K1639" i="9"/>
  <c r="K4223" i="9"/>
  <c r="K4612" i="9"/>
  <c r="K2085" i="9"/>
  <c r="K5509" i="9"/>
  <c r="K6701" i="9"/>
  <c r="K4372" i="9"/>
  <c r="K7122" i="9"/>
  <c r="K6680" i="9"/>
  <c r="K6510" i="9"/>
  <c r="K1011" i="9"/>
  <c r="K1110" i="9"/>
  <c r="K7302" i="9"/>
  <c r="K3092" i="9"/>
  <c r="K969" i="9"/>
  <c r="K1418" i="9"/>
  <c r="K3806" i="9"/>
  <c r="K4941" i="9"/>
  <c r="K5901" i="9"/>
  <c r="K3691" i="9"/>
  <c r="K3508" i="9"/>
  <c r="K3244" i="9"/>
  <c r="K5088" i="9"/>
  <c r="K4718" i="9"/>
  <c r="K6180" i="9"/>
  <c r="K3662" i="9"/>
  <c r="K341" i="9"/>
  <c r="K1804" i="9"/>
  <c r="K7371" i="9"/>
  <c r="K1705" i="9"/>
  <c r="K2250" i="9"/>
  <c r="K4228" i="9"/>
  <c r="K4150" i="9"/>
  <c r="K5264" i="9"/>
  <c r="K6984" i="9"/>
  <c r="K7500" i="9"/>
  <c r="K1101" i="9"/>
  <c r="K6581" i="9"/>
  <c r="K4817" i="9"/>
  <c r="K3516" i="9"/>
  <c r="K1896" i="9"/>
  <c r="K2468" i="9"/>
  <c r="K674" i="9"/>
  <c r="K266" i="9"/>
  <c r="K582" i="9"/>
  <c r="K5962" i="9"/>
  <c r="K7640" i="9"/>
  <c r="K284" i="9"/>
  <c r="K5615" i="9"/>
  <c r="K6998" i="9"/>
  <c r="K2734" i="9"/>
  <c r="K7072" i="9"/>
  <c r="K103" i="9"/>
  <c r="K4265" i="9"/>
  <c r="K1057" i="9"/>
  <c r="K6081" i="9"/>
  <c r="K829" i="9"/>
  <c r="K2786" i="9"/>
  <c r="K5653" i="9"/>
  <c r="K3884" i="9"/>
  <c r="K5861" i="9"/>
  <c r="K584" i="9"/>
  <c r="K199" i="9"/>
  <c r="K4764" i="9"/>
  <c r="K5803" i="9"/>
  <c r="K342" i="9"/>
  <c r="K4603" i="9"/>
  <c r="K1495" i="9"/>
  <c r="K4236" i="9"/>
  <c r="K561" i="9"/>
  <c r="K5277" i="9"/>
  <c r="K6739" i="9"/>
  <c r="K5612" i="9"/>
  <c r="K6228" i="9"/>
  <c r="K1055" i="9"/>
  <c r="K3232" i="9"/>
  <c r="K2412" i="9"/>
  <c r="K2106" i="9"/>
  <c r="K6916" i="9"/>
  <c r="K2120" i="9"/>
  <c r="K4942" i="9"/>
  <c r="K6361" i="9"/>
  <c r="K2641" i="9"/>
  <c r="K2540" i="9"/>
  <c r="K815" i="9"/>
  <c r="K6821" i="9"/>
  <c r="K7416" i="9"/>
  <c r="K5124" i="9"/>
  <c r="K2492" i="9"/>
  <c r="K59" i="9"/>
  <c r="K2139" i="9"/>
  <c r="K5365" i="9"/>
  <c r="K6611" i="9"/>
  <c r="K1369" i="9"/>
  <c r="K6769" i="9"/>
  <c r="K3296" i="9"/>
  <c r="K67" i="9"/>
  <c r="K508" i="9"/>
  <c r="K3934" i="9"/>
  <c r="K851" i="9"/>
  <c r="K6049" i="9"/>
  <c r="K4766" i="9"/>
  <c r="K5444" i="9"/>
  <c r="K2547" i="9"/>
  <c r="K839" i="9"/>
  <c r="K1801" i="9"/>
  <c r="K433" i="9"/>
  <c r="K2438" i="9"/>
  <c r="K6758" i="9"/>
  <c r="K5975" i="9"/>
  <c r="K892" i="9"/>
  <c r="K3793" i="9"/>
  <c r="K2920" i="9"/>
  <c r="K4715" i="9"/>
  <c r="K1133" i="9"/>
  <c r="K1984" i="9"/>
  <c r="K74" i="9"/>
  <c r="K4606" i="9"/>
  <c r="K6484" i="9"/>
  <c r="K953" i="9"/>
  <c r="K389" i="9"/>
  <c r="K3196" i="9"/>
  <c r="K5059" i="9"/>
  <c r="K6610" i="9"/>
  <c r="K811" i="9"/>
  <c r="K1179" i="9"/>
  <c r="K502" i="9"/>
  <c r="K4327" i="9"/>
  <c r="K110" i="9"/>
  <c r="K7621" i="9"/>
  <c r="K215" i="9"/>
  <c r="K4207" i="9"/>
  <c r="K1878" i="9"/>
  <c r="K6560" i="9"/>
  <c r="K786" i="9"/>
  <c r="K7549" i="9"/>
  <c r="K5926" i="9"/>
  <c r="K4267" i="9"/>
  <c r="K3262" i="9"/>
  <c r="K1207" i="9"/>
  <c r="K6797" i="9"/>
  <c r="K7479" i="9"/>
  <c r="K376" i="9"/>
  <c r="K4704" i="9"/>
  <c r="K6494" i="9"/>
  <c r="K6129" i="9"/>
  <c r="K5141" i="9"/>
  <c r="K4914" i="9"/>
  <c r="K2220" i="9"/>
  <c r="K644" i="9"/>
  <c r="K2417" i="9"/>
  <c r="K7095" i="9"/>
  <c r="K1404" i="9"/>
  <c r="K7141" i="9"/>
  <c r="K4842" i="9"/>
  <c r="K3131" i="9"/>
  <c r="K5167" i="9"/>
  <c r="K2374" i="9"/>
  <c r="K2598" i="9"/>
  <c r="K7664" i="9"/>
  <c r="K2186" i="9"/>
  <c r="K4060" i="9"/>
  <c r="K2444" i="9"/>
  <c r="K7094" i="9"/>
  <c r="K1258" i="9"/>
  <c r="K6674" i="9"/>
  <c r="K3717" i="9"/>
  <c r="K255" i="9"/>
  <c r="K849" i="9"/>
  <c r="K4499" i="9"/>
  <c r="K6531" i="9"/>
  <c r="K3045" i="9"/>
  <c r="K4425" i="9"/>
  <c r="K5760" i="9"/>
  <c r="K2531" i="9"/>
  <c r="K754" i="9"/>
  <c r="K2795" i="9"/>
  <c r="K3050" i="9"/>
  <c r="K2128" i="9"/>
  <c r="K3706" i="9"/>
  <c r="K6856" i="9"/>
  <c r="K6574" i="9"/>
  <c r="K2400" i="9"/>
  <c r="K7199" i="9"/>
  <c r="K6524" i="9"/>
  <c r="K6123" i="9"/>
  <c r="K4997" i="9"/>
  <c r="K5397" i="9"/>
  <c r="K3297" i="9"/>
  <c r="K4455" i="9"/>
  <c r="K1612" i="9"/>
  <c r="K3903" i="9"/>
  <c r="K640" i="9"/>
  <c r="K338" i="9"/>
  <c r="K3146" i="9"/>
  <c r="K1071" i="9"/>
  <c r="K7143" i="9"/>
  <c r="K4990" i="9"/>
  <c r="K3423" i="9"/>
  <c r="K3591" i="9"/>
  <c r="K6833" i="9"/>
  <c r="K3130" i="9"/>
  <c r="K5459" i="9"/>
  <c r="K4905" i="9"/>
  <c r="K1703" i="9"/>
  <c r="K2871" i="9"/>
  <c r="K4218" i="9"/>
  <c r="K5669" i="9"/>
  <c r="K7399" i="9"/>
  <c r="K1362" i="9"/>
  <c r="K2419" i="9"/>
  <c r="K7393" i="9"/>
  <c r="K2066" i="9"/>
  <c r="K3169" i="9"/>
  <c r="K4548" i="9"/>
  <c r="K2367" i="9"/>
  <c r="K3992" i="9"/>
  <c r="K7152" i="9"/>
  <c r="K4849" i="9"/>
  <c r="K470" i="9"/>
  <c r="K1651" i="9"/>
  <c r="K891" i="9"/>
  <c r="K5512" i="9"/>
  <c r="K270" i="9"/>
  <c r="K2828" i="9"/>
  <c r="K5116" i="9"/>
  <c r="K563" i="9"/>
  <c r="K1793" i="9"/>
  <c r="K2779" i="9"/>
  <c r="K6704" i="9"/>
  <c r="K4421" i="9"/>
  <c r="K5021" i="9"/>
  <c r="K1251" i="9"/>
  <c r="K773" i="9"/>
  <c r="K949" i="9"/>
  <c r="K3477" i="9"/>
  <c r="K3726" i="9"/>
  <c r="K6513" i="9"/>
  <c r="K1383" i="9"/>
  <c r="K309" i="9"/>
  <c r="K1150" i="9"/>
  <c r="K3582" i="9"/>
  <c r="K3227" i="9"/>
  <c r="K138" i="9"/>
  <c r="K6384" i="9"/>
  <c r="K7649" i="9"/>
  <c r="K4682" i="9"/>
  <c r="K2740" i="9"/>
  <c r="K6609" i="9"/>
  <c r="K5939" i="9"/>
  <c r="K6464" i="9"/>
  <c r="K4935" i="9"/>
  <c r="K6945" i="9"/>
  <c r="K7003" i="9"/>
  <c r="K6878" i="9"/>
  <c r="K5111" i="9"/>
  <c r="K6659" i="9"/>
  <c r="K4269" i="9"/>
  <c r="K1696" i="9"/>
  <c r="K3207" i="9"/>
  <c r="K7677" i="9"/>
  <c r="K1456" i="9"/>
  <c r="K6956" i="9"/>
  <c r="K325" i="9"/>
  <c r="K4317" i="9"/>
  <c r="K624" i="9"/>
  <c r="K5028" i="9"/>
  <c r="K2512" i="9"/>
  <c r="K6759" i="9"/>
  <c r="K5970" i="9"/>
  <c r="K5927" i="9"/>
  <c r="K7215" i="9"/>
  <c r="K783" i="9"/>
  <c r="K5082" i="9"/>
  <c r="K1750" i="9"/>
  <c r="K6634" i="9"/>
  <c r="K6108" i="9"/>
  <c r="K1271" i="9"/>
  <c r="K1503" i="9"/>
  <c r="K2797" i="9"/>
  <c r="K6734" i="9"/>
  <c r="K5213" i="9"/>
  <c r="K3725" i="9"/>
  <c r="K3749" i="9"/>
  <c r="K6483" i="9"/>
  <c r="K3028" i="9"/>
  <c r="K5519" i="9"/>
  <c r="K5682" i="9"/>
  <c r="K6116" i="9"/>
  <c r="K1631" i="9"/>
  <c r="K399" i="9"/>
  <c r="K1921" i="9"/>
  <c r="K1537" i="9"/>
  <c r="K371" i="9"/>
  <c r="K6743" i="9"/>
  <c r="K1962" i="9"/>
  <c r="K432" i="9"/>
  <c r="K4268" i="9"/>
  <c r="K3524" i="9"/>
  <c r="K6926" i="9"/>
  <c r="K5996" i="9"/>
  <c r="K3716" i="9"/>
  <c r="K4118" i="9"/>
  <c r="K4158" i="9"/>
  <c r="K5593" i="9"/>
  <c r="K5253" i="9"/>
  <c r="K6455" i="9"/>
  <c r="K3063" i="9"/>
  <c r="K762" i="9"/>
  <c r="K3712" i="9"/>
  <c r="K2395" i="9"/>
  <c r="K560" i="9"/>
  <c r="K5052" i="9"/>
  <c r="K1749" i="9"/>
  <c r="K991" i="9"/>
  <c r="K583" i="9"/>
  <c r="K5276" i="9"/>
  <c r="K4282" i="9"/>
  <c r="K5971" i="9"/>
  <c r="K958" i="9"/>
  <c r="K4854" i="9"/>
  <c r="K3783" i="9"/>
  <c r="K631" i="9"/>
  <c r="K4114" i="9"/>
  <c r="K2255" i="9"/>
  <c r="K7029" i="9"/>
  <c r="K6302" i="9"/>
  <c r="K5042" i="9"/>
  <c r="K6410" i="9"/>
  <c r="K4901" i="9"/>
  <c r="K1699" i="9"/>
  <c r="K100" i="9"/>
  <c r="K1987" i="9"/>
  <c r="K5502" i="9"/>
  <c r="K7614" i="9"/>
  <c r="K5246" i="9"/>
  <c r="K4925" i="9"/>
  <c r="K3042" i="9"/>
  <c r="K6419" i="9"/>
  <c r="K912" i="9"/>
  <c r="K6463" i="9"/>
  <c r="K967" i="9"/>
  <c r="K1037" i="9"/>
  <c r="K6552" i="9"/>
  <c r="K6798" i="9"/>
  <c r="K3659" i="9"/>
  <c r="K26" i="9"/>
  <c r="K3220" i="9"/>
  <c r="K3398" i="9"/>
  <c r="K7520" i="9"/>
  <c r="K3812" i="9"/>
  <c r="K6495" i="9"/>
  <c r="K1052" i="9"/>
  <c r="K1026" i="9"/>
  <c r="K4472" i="9"/>
  <c r="K6334" i="9"/>
  <c r="K5368" i="9"/>
  <c r="K5496" i="9"/>
  <c r="K2317" i="9"/>
  <c r="K321" i="9"/>
  <c r="K4392" i="9"/>
  <c r="K2718" i="9"/>
  <c r="K125" i="9"/>
  <c r="K4757" i="9"/>
  <c r="K6186" i="9"/>
  <c r="K7139" i="9"/>
  <c r="K7077" i="9"/>
  <c r="K7451" i="9"/>
  <c r="K974" i="9"/>
  <c r="K6983" i="9"/>
  <c r="K4864" i="9"/>
  <c r="K7528" i="9"/>
  <c r="K6562" i="9"/>
  <c r="K319" i="9"/>
  <c r="K2164" i="9"/>
  <c r="K5891" i="9"/>
  <c r="K5629" i="9"/>
  <c r="K203" i="9"/>
  <c r="K874" i="9"/>
  <c r="K4937" i="9"/>
  <c r="K6102" i="9"/>
  <c r="K964" i="9"/>
  <c r="K947" i="9"/>
  <c r="K4423" i="9"/>
  <c r="K3545" i="9"/>
  <c r="K6266" i="9"/>
  <c r="K3174" i="9"/>
  <c r="K2564" i="9"/>
  <c r="K2939" i="9"/>
  <c r="K2644" i="9"/>
  <c r="K4485" i="9"/>
  <c r="K3363" i="9"/>
  <c r="K5801" i="9"/>
  <c r="K377" i="9"/>
  <c r="K6007" i="9"/>
  <c r="K431" i="9"/>
  <c r="K3078" i="9"/>
  <c r="K2542" i="9"/>
  <c r="K6429" i="9"/>
  <c r="K1200" i="9"/>
  <c r="K6028" i="9"/>
  <c r="K610" i="9"/>
  <c r="K3408" i="9"/>
  <c r="K5514" i="9"/>
  <c r="K4280" i="9"/>
  <c r="K3235" i="9"/>
  <c r="K4728" i="9"/>
  <c r="K3378" i="9"/>
  <c r="K2517" i="9"/>
  <c r="K272" i="9"/>
  <c r="K5905" i="9"/>
  <c r="K3905" i="9"/>
  <c r="K3339" i="9"/>
  <c r="K2191" i="9"/>
  <c r="K4700" i="9"/>
  <c r="K5214" i="9"/>
  <c r="K4844" i="9"/>
  <c r="K1530" i="9"/>
  <c r="K5270" i="9"/>
  <c r="K7690" i="9"/>
  <c r="K6319" i="9"/>
  <c r="K2350" i="9"/>
  <c r="K1751" i="9"/>
  <c r="K6811" i="9"/>
  <c r="K7478" i="9"/>
  <c r="K192" i="9"/>
  <c r="K7636" i="9"/>
  <c r="K3376" i="9"/>
  <c r="K479" i="9"/>
  <c r="K7260" i="9"/>
  <c r="K1615" i="9"/>
  <c r="K4094" i="9"/>
  <c r="K445" i="9"/>
  <c r="K414" i="9"/>
  <c r="K3300" i="9"/>
  <c r="K5887" i="9"/>
  <c r="K4" i="9"/>
  <c r="K3855" i="9"/>
  <c r="K1436" i="9"/>
  <c r="K3" i="9"/>
  <c r="K3311" i="9"/>
  <c r="K6595" i="9"/>
  <c r="K7225" i="9"/>
  <c r="K6862" i="9"/>
  <c r="K7620" i="9"/>
  <c r="K7011" i="9"/>
  <c r="K3332" i="9"/>
  <c r="K2006" i="9"/>
  <c r="K7128" i="9"/>
  <c r="K2127" i="9"/>
  <c r="K2620" i="9"/>
  <c r="K4383" i="9"/>
  <c r="K998" i="9"/>
  <c r="K1536" i="9"/>
  <c r="K6636" i="9"/>
  <c r="K7189" i="9"/>
  <c r="K1263" i="9"/>
  <c r="K3557" i="9"/>
  <c r="K5381" i="9"/>
  <c r="K1589" i="9"/>
  <c r="K6972" i="9"/>
  <c r="K7571" i="9"/>
  <c r="K1192" i="9"/>
  <c r="K3567" i="9"/>
  <c r="K2416" i="9"/>
  <c r="K720" i="9"/>
  <c r="K2565" i="9"/>
  <c r="K2873" i="9"/>
  <c r="K2131" i="9"/>
  <c r="K2373" i="9"/>
  <c r="K562" i="9"/>
  <c r="K2974" i="9"/>
  <c r="K4699" i="9"/>
  <c r="K343" i="9"/>
  <c r="K7148" i="9"/>
  <c r="K1848" i="9"/>
  <c r="K4057" i="9"/>
  <c r="K170" i="9"/>
  <c r="K686" i="9"/>
  <c r="K2706" i="9"/>
  <c r="K988" i="9"/>
  <c r="K6204" i="9"/>
  <c r="K5262" i="9"/>
  <c r="K5378" i="9"/>
  <c r="K5602" i="9"/>
  <c r="K5126" i="9"/>
  <c r="K897" i="9"/>
  <c r="K4750" i="9"/>
  <c r="K4129" i="9"/>
  <c r="K3228" i="9"/>
  <c r="K6065" i="9"/>
  <c r="K7435" i="9"/>
  <c r="K7020" i="9"/>
  <c r="K597" i="9"/>
  <c r="K1461" i="9"/>
  <c r="K4640" i="9"/>
  <c r="K3814" i="9"/>
  <c r="K5259" i="9"/>
  <c r="K2654" i="9"/>
  <c r="K6517" i="9"/>
  <c r="K5858" i="9"/>
  <c r="K401" i="9"/>
  <c r="K5239" i="9"/>
  <c r="K7457" i="9"/>
  <c r="K632" i="9"/>
  <c r="K4396" i="9"/>
  <c r="K3488" i="9"/>
  <c r="K5897" i="9"/>
  <c r="K2474" i="9"/>
  <c r="K6438" i="9"/>
  <c r="K6842" i="9"/>
  <c r="K6371" i="9"/>
  <c r="K6040" i="9"/>
  <c r="K6330" i="9"/>
  <c r="K1411" i="9"/>
  <c r="K1147" i="9"/>
  <c r="K5152" i="9"/>
  <c r="K2898" i="9"/>
  <c r="K1687" i="9"/>
  <c r="K1257" i="9"/>
  <c r="K7542" i="9"/>
  <c r="K2290" i="9"/>
  <c r="K7345" i="9"/>
  <c r="K3916" i="9"/>
  <c r="K5151" i="9"/>
  <c r="K3453" i="9"/>
  <c r="K6809" i="9"/>
  <c r="K451" i="9"/>
  <c r="K4288" i="9"/>
  <c r="K3020" i="9"/>
  <c r="K133" i="9"/>
  <c r="K5937" i="9"/>
  <c r="K7358" i="9"/>
  <c r="K1625" i="9"/>
  <c r="K5383" i="9"/>
  <c r="K4175" i="9"/>
  <c r="K5458" i="9"/>
  <c r="K7652" i="9"/>
  <c r="K1763" i="9"/>
  <c r="K5945" i="9"/>
  <c r="K6194" i="9"/>
  <c r="K7634" i="9"/>
  <c r="K3156" i="9"/>
  <c r="K50" i="9"/>
  <c r="K7453" i="9"/>
  <c r="K5591" i="9"/>
  <c r="K6157" i="9"/>
  <c r="K7581" i="9"/>
  <c r="K2956" i="9"/>
  <c r="K2370" i="9"/>
  <c r="K6898" i="9"/>
  <c r="K6820" i="9"/>
  <c r="K2278" i="9"/>
  <c r="K7314" i="9"/>
  <c r="K6428" i="9"/>
  <c r="K3119" i="9"/>
  <c r="K5281" i="9"/>
  <c r="K2078" i="9"/>
  <c r="K2464" i="9"/>
  <c r="K4666" i="9"/>
  <c r="K6702" i="9"/>
  <c r="K2812" i="9"/>
  <c r="K5075" i="9"/>
  <c r="K4870" i="9"/>
  <c r="K6329" i="9"/>
  <c r="K6825" i="9"/>
  <c r="K3349" i="9"/>
  <c r="K7635" i="9"/>
  <c r="K4807" i="9"/>
  <c r="K2260" i="9"/>
  <c r="K2614" i="9"/>
  <c r="K5706" i="9"/>
  <c r="K1745" i="9"/>
  <c r="K3447" i="9"/>
  <c r="K327" i="9"/>
  <c r="K4457" i="9"/>
  <c r="K2212" i="9"/>
  <c r="K3099" i="9"/>
  <c r="K1583" i="9"/>
  <c r="K5273" i="9"/>
  <c r="K2940" i="9"/>
  <c r="K4376" i="9"/>
  <c r="K7154" i="9"/>
  <c r="K922" i="9"/>
  <c r="K3260" i="9"/>
  <c r="K4050" i="9"/>
  <c r="K5090" i="9"/>
  <c r="K48" i="9"/>
  <c r="K5118" i="9"/>
  <c r="K5307" i="9"/>
  <c r="K2894" i="9"/>
  <c r="K2549" i="9"/>
  <c r="K2622" i="9"/>
  <c r="K6474" i="9"/>
  <c r="K3345" i="9"/>
  <c r="K3065" i="9"/>
  <c r="K1340" i="9"/>
  <c r="K702" i="9"/>
  <c r="K2605" i="9"/>
  <c r="K707" i="9"/>
  <c r="K1681" i="9"/>
  <c r="K3535" i="9"/>
  <c r="K1091" i="9"/>
  <c r="K5833" i="9"/>
  <c r="K370" i="9"/>
  <c r="K7688" i="9"/>
  <c r="K6134" i="9"/>
  <c r="K2931" i="9"/>
  <c r="K4835" i="9"/>
  <c r="K3116" i="9"/>
  <c r="K3940" i="9"/>
  <c r="K2611" i="9"/>
  <c r="K323" i="9"/>
  <c r="K4511" i="9"/>
  <c r="K1619" i="9"/>
  <c r="K4196" i="9"/>
  <c r="K3290" i="9"/>
  <c r="K3175" i="9"/>
  <c r="K1669" i="9"/>
  <c r="K3851" i="9"/>
  <c r="K2211" i="9"/>
  <c r="K6145" i="9"/>
  <c r="K3206" i="9"/>
  <c r="K7361" i="9"/>
  <c r="K2173" i="9"/>
  <c r="K2721" i="9"/>
  <c r="K1144" i="9"/>
  <c r="K2273" i="9"/>
  <c r="K5876" i="9"/>
  <c r="K3709" i="9"/>
  <c r="K4794" i="9"/>
  <c r="K4513" i="9"/>
  <c r="K3826" i="9"/>
  <c r="K220" i="9"/>
  <c r="K1040" i="9"/>
  <c r="K6614" i="9"/>
  <c r="K5216" i="9"/>
  <c r="K3732" i="9"/>
  <c r="K3553" i="9"/>
  <c r="K7069" i="9"/>
  <c r="K3139" i="9"/>
  <c r="K6694" i="9"/>
  <c r="K5723" i="9"/>
  <c r="K27" i="9"/>
  <c r="K5941" i="9"/>
  <c r="K7159" i="9"/>
  <c r="K5851" i="9"/>
  <c r="K5604" i="9"/>
  <c r="K679" i="9"/>
  <c r="K4785" i="9"/>
  <c r="K1260" i="9"/>
  <c r="K4918" i="9"/>
  <c r="K1221" i="9"/>
  <c r="K6519" i="9"/>
  <c r="K914" i="9"/>
  <c r="K3331" i="9"/>
  <c r="K3873" i="9"/>
  <c r="K1440" i="9"/>
  <c r="K6787" i="9"/>
  <c r="K3256" i="9"/>
  <c r="K5718" i="9"/>
  <c r="K2519" i="9"/>
  <c r="K2988" i="9"/>
  <c r="K6522" i="9"/>
  <c r="K2086" i="9"/>
  <c r="K572" i="9"/>
  <c r="K6827" i="9"/>
  <c r="K1127" i="9"/>
  <c r="K4978" i="9"/>
  <c r="K5306" i="9"/>
  <c r="K4274" i="9"/>
  <c r="K4465" i="9"/>
  <c r="K5467" i="9"/>
  <c r="K5453" i="9"/>
  <c r="K3405" i="9"/>
  <c r="K2735" i="9"/>
  <c r="K6985" i="9"/>
  <c r="K2473" i="9"/>
  <c r="K4899" i="9"/>
  <c r="K3610" i="9"/>
  <c r="K467" i="9"/>
  <c r="K4685" i="9"/>
  <c r="K3059" i="9"/>
  <c r="K837" i="9"/>
  <c r="K3948" i="9"/>
  <c r="K900" i="9"/>
  <c r="K1994" i="9"/>
  <c r="K836" i="9"/>
  <c r="K3680" i="9"/>
  <c r="K3937" i="9"/>
  <c r="K2256" i="9"/>
  <c r="K3443" i="9"/>
  <c r="K6776" i="9"/>
  <c r="K7531" i="9"/>
  <c r="K1593" i="9"/>
  <c r="K2018" i="9"/>
  <c r="K1869" i="9"/>
  <c r="K3272" i="9"/>
  <c r="K5707" i="9"/>
  <c r="K53" i="9"/>
  <c r="K6622" i="9"/>
  <c r="K3100" i="9"/>
  <c r="K7468" i="9"/>
  <c r="K1423" i="9"/>
  <c r="K6647" i="9"/>
  <c r="K2904" i="9"/>
  <c r="K1094" i="9"/>
  <c r="K6477" i="9"/>
  <c r="K3241" i="9"/>
  <c r="K7120" i="9"/>
  <c r="K1522" i="9"/>
  <c r="K5039" i="9"/>
  <c r="K6917" i="9"/>
  <c r="K3335" i="9"/>
  <c r="K3602" i="9"/>
  <c r="K3640" i="9"/>
  <c r="K1742" i="9"/>
  <c r="K3389" i="9"/>
  <c r="K4204" i="9"/>
  <c r="K6976" i="9"/>
  <c r="K1941" i="9"/>
  <c r="K1957" i="9"/>
  <c r="K5247" i="9"/>
  <c r="K5148" i="9"/>
  <c r="K1800" i="9"/>
  <c r="K4070" i="9"/>
  <c r="K7480" i="9"/>
  <c r="K1597" i="9"/>
  <c r="K1217" i="9"/>
  <c r="K5065" i="9"/>
  <c r="K6599" i="9"/>
  <c r="K3279" i="9"/>
  <c r="K5685" i="9"/>
  <c r="K3795" i="9"/>
  <c r="K7281" i="9"/>
  <c r="K3482" i="9"/>
  <c r="K1810" i="9"/>
  <c r="K3468" i="9"/>
  <c r="K7651" i="9"/>
  <c r="K440" i="9"/>
  <c r="K2566" i="9"/>
  <c r="K6392" i="9"/>
  <c r="K1646" i="9"/>
  <c r="K21" i="9"/>
  <c r="K1241" i="9"/>
  <c r="K2997" i="9"/>
  <c r="K7476" i="9"/>
  <c r="K1316" i="9"/>
  <c r="K2365" i="9"/>
  <c r="K1525" i="9"/>
  <c r="K2731" i="9"/>
  <c r="K2389" i="9"/>
  <c r="K3738" i="9"/>
  <c r="K1131" i="9"/>
  <c r="K4787" i="9"/>
  <c r="K2196" i="9"/>
  <c r="K5484" i="9"/>
  <c r="K480" i="9"/>
  <c r="K2841" i="9"/>
  <c r="K1030" i="9"/>
  <c r="K650" i="9"/>
  <c r="K5740" i="9"/>
  <c r="K5003" i="9"/>
  <c r="K2449" i="9"/>
  <c r="K6693" i="9"/>
  <c r="K778" i="9"/>
  <c r="K7173" i="9"/>
  <c r="K2674" i="9"/>
  <c r="K265" i="9"/>
  <c r="K6316" i="9"/>
  <c r="K993" i="9"/>
  <c r="K4693" i="9"/>
  <c r="K4840" i="9"/>
  <c r="K2137" i="9"/>
  <c r="K4240" i="9"/>
  <c r="K771" i="9"/>
  <c r="K4226" i="9"/>
  <c r="K7675" i="9"/>
  <c r="K1897" i="9"/>
  <c r="K3097" i="9"/>
  <c r="K4714" i="9"/>
  <c r="K5073" i="9"/>
  <c r="K1106" i="9"/>
  <c r="K7201" i="9"/>
  <c r="K6277" i="9"/>
  <c r="K404" i="9"/>
  <c r="K3929" i="9"/>
  <c r="K2637" i="9"/>
  <c r="K629" i="9"/>
  <c r="K291" i="9"/>
  <c r="K3552" i="9"/>
  <c r="K2880" i="9"/>
  <c r="K3438" i="9"/>
  <c r="K2226" i="9"/>
  <c r="K2060" i="9"/>
  <c r="K1349" i="9"/>
  <c r="K5715" i="9"/>
  <c r="K1085" i="9"/>
  <c r="K6187" i="9"/>
  <c r="K307" i="9"/>
  <c r="K1267" i="9"/>
  <c r="K5750" i="9"/>
  <c r="K7504" i="9"/>
  <c r="K7681" i="9"/>
  <c r="K2069" i="9"/>
  <c r="K1339" i="9"/>
  <c r="K2488" i="9"/>
  <c r="K5603" i="9"/>
  <c r="K2023" i="9"/>
  <c r="K4110" i="9"/>
  <c r="K6321" i="9"/>
  <c r="K3318" i="9"/>
  <c r="K5874" i="9"/>
  <c r="K1911" i="9"/>
  <c r="K3105" i="9"/>
  <c r="K1371" i="9"/>
  <c r="K5856" i="9"/>
  <c r="K2961" i="9"/>
  <c r="K3748" i="9"/>
  <c r="K7539" i="9"/>
  <c r="K4919" i="9"/>
  <c r="K7536" i="9"/>
  <c r="K5103" i="9"/>
  <c r="K7570" i="9"/>
  <c r="K226" i="9"/>
  <c r="K362" i="9"/>
  <c r="K2807" i="9"/>
  <c r="K6963" i="9"/>
  <c r="K2589" i="9"/>
  <c r="K3681" i="9"/>
  <c r="K6547" i="9"/>
  <c r="K6303" i="9"/>
  <c r="K7352" i="9"/>
  <c r="K5736" i="9"/>
  <c r="K1916" i="9"/>
  <c r="K601" i="9"/>
  <c r="K1531" i="9"/>
  <c r="K1350" i="9"/>
  <c r="K3643" i="9"/>
  <c r="K822" i="9"/>
  <c r="K1012" i="9"/>
  <c r="K2451" i="9"/>
  <c r="K6235" i="9"/>
  <c r="K544" i="9"/>
  <c r="K5441" i="9"/>
  <c r="K421" i="9"/>
  <c r="K6227" i="9"/>
  <c r="K2484" i="9"/>
  <c r="K88" i="9"/>
  <c r="K2394" i="9"/>
  <c r="K4881" i="9"/>
  <c r="K6752" i="9"/>
  <c r="K6989" i="9"/>
  <c r="K4768" i="9"/>
  <c r="K232" i="9"/>
  <c r="K3475" i="9"/>
  <c r="K7515" i="9"/>
  <c r="K7284" i="9"/>
  <c r="K7098" i="9"/>
  <c r="K6923" i="9"/>
  <c r="K3055" i="9"/>
  <c r="K6130" i="9"/>
  <c r="K6491" i="9"/>
  <c r="K6575" i="9"/>
  <c r="K115" i="9"/>
  <c r="K5556" i="9"/>
  <c r="K5499" i="9"/>
  <c r="K4556" i="9"/>
  <c r="K205" i="9"/>
  <c r="K4617" i="9"/>
  <c r="K2951" i="9"/>
  <c r="K4309" i="9"/>
  <c r="K5100" i="9"/>
  <c r="K1067" i="9"/>
  <c r="K4062" i="9"/>
  <c r="K6568" i="9"/>
  <c r="K1272" i="9"/>
  <c r="K6772" i="9"/>
  <c r="K476" i="9"/>
  <c r="K6851" i="9"/>
  <c r="K6347" i="9"/>
  <c r="K5734" i="9"/>
  <c r="K4498" i="9"/>
  <c r="K4249" i="9"/>
  <c r="K3190" i="9"/>
  <c r="K5313" i="9"/>
  <c r="K737" i="9"/>
  <c r="K868" i="9"/>
  <c r="K2759" i="9"/>
  <c r="K1578" i="9"/>
  <c r="K484" i="9"/>
  <c r="K854" i="9"/>
  <c r="K2031" i="9"/>
  <c r="K234" i="9"/>
  <c r="K6915" i="9"/>
  <c r="K782" i="9"/>
  <c r="K2123" i="9"/>
  <c r="K7288" i="9"/>
  <c r="K7459" i="9"/>
  <c r="K3460" i="9"/>
  <c r="K6414" i="9"/>
  <c r="K4010" i="9"/>
  <c r="K7059" i="9"/>
  <c r="K1787" i="9"/>
  <c r="K898" i="9"/>
  <c r="K4910" i="9"/>
  <c r="K4004" i="9"/>
  <c r="K7285" i="9"/>
  <c r="K5880" i="9"/>
  <c r="K7184" i="9"/>
  <c r="K2628" i="9"/>
  <c r="K2436" i="9"/>
  <c r="K385" i="9"/>
  <c r="K2421" i="9"/>
  <c r="K2308" i="9"/>
  <c r="K5639" i="9"/>
  <c r="K5475" i="9"/>
  <c r="K2222" i="9"/>
  <c r="K6921" i="9"/>
  <c r="K1236" i="9"/>
  <c r="K6083" i="9"/>
  <c r="K1889" i="9"/>
  <c r="K5077" i="9"/>
  <c r="K2608" i="9"/>
  <c r="K2040" i="9"/>
  <c r="K113" i="9"/>
  <c r="K3010" i="9"/>
  <c r="K7433" i="9"/>
  <c r="K336" i="9"/>
  <c r="K1344" i="9"/>
  <c r="K5778" i="9"/>
  <c r="K1287" i="9"/>
  <c r="K2154" i="9"/>
  <c r="K1758" i="9"/>
  <c r="K2504" i="9"/>
  <c r="K1367" i="9"/>
  <c r="K1928" i="9"/>
  <c r="K7224" i="9"/>
  <c r="K6664" i="9"/>
  <c r="K4418" i="9"/>
  <c r="K7150" i="9"/>
  <c r="K1124" i="9"/>
  <c r="K6388" i="9"/>
  <c r="K7337" i="9"/>
  <c r="K1405" i="9"/>
  <c r="K6889" i="9"/>
  <c r="K5633" i="9"/>
  <c r="K3657" i="9"/>
  <c r="K4416" i="9"/>
  <c r="K5791" i="9"/>
  <c r="K3230" i="9"/>
  <c r="K7330" i="9"/>
  <c r="K7267" i="9"/>
  <c r="K6732" i="9"/>
  <c r="K7255" i="9"/>
  <c r="K1510" i="9"/>
  <c r="K3846" i="9"/>
  <c r="K298" i="9"/>
  <c r="K6109" i="9"/>
  <c r="K2814" i="9"/>
  <c r="K6904" i="9"/>
  <c r="K5737" i="9"/>
  <c r="K4446" i="9"/>
  <c r="K5836" i="9"/>
  <c r="K3849" i="9"/>
  <c r="K4691" i="9"/>
  <c r="K5428" i="9"/>
  <c r="K750" i="9"/>
  <c r="K2925" i="9"/>
  <c r="K3844" i="9"/>
  <c r="K655" i="9"/>
  <c r="K4245" i="9"/>
  <c r="K4224" i="9"/>
  <c r="K397" i="9"/>
  <c r="K2744" i="9"/>
  <c r="K2698" i="9"/>
  <c r="K6413" i="9"/>
  <c r="K3819" i="9"/>
  <c r="K4911" i="9"/>
  <c r="K2862" i="9"/>
  <c r="K7060" i="9"/>
  <c r="K3671" i="9"/>
  <c r="K6608" i="9"/>
  <c r="K3101" i="9"/>
  <c r="K6751" i="9"/>
  <c r="K1105" i="9"/>
  <c r="K7658" i="9"/>
  <c r="K2672" i="9"/>
  <c r="K6223" i="9"/>
  <c r="K761" i="9"/>
  <c r="K1960" i="9"/>
  <c r="K1938" i="9"/>
  <c r="K2475" i="9"/>
  <c r="K4524" i="9"/>
  <c r="K5286" i="9"/>
  <c r="K5924" i="9"/>
  <c r="K1215" i="9"/>
  <c r="K2929" i="9"/>
  <c r="K6640" i="9"/>
  <c r="K1881" i="9"/>
  <c r="K2763" i="9"/>
  <c r="K884" i="9"/>
  <c r="K6372" i="9"/>
  <c r="K6594" i="9"/>
  <c r="K4322" i="9"/>
  <c r="K693" i="9"/>
  <c r="K6412" i="9"/>
  <c r="K1170" i="9"/>
  <c r="K7489" i="9"/>
  <c r="K6971" i="9"/>
  <c r="K787" i="9"/>
  <c r="K7517" i="9"/>
  <c r="K5375" i="9"/>
  <c r="K4804" i="9"/>
  <c r="K7192" i="9"/>
  <c r="K5353" i="9"/>
  <c r="K2689" i="9"/>
  <c r="K7235" i="9"/>
  <c r="K6932" i="9"/>
  <c r="K819" i="9"/>
  <c r="K1562" i="9"/>
  <c r="K3388" i="9"/>
  <c r="K1021" i="9"/>
  <c r="K4361" i="9"/>
  <c r="K5069" i="9"/>
  <c r="K923" i="9"/>
  <c r="K6947" i="9"/>
  <c r="K6967" i="9"/>
  <c r="K2207" i="9"/>
  <c r="K4541" i="9"/>
  <c r="K3210" i="9"/>
  <c r="K1090" i="9"/>
  <c r="K5473" i="9"/>
  <c r="K2187" i="9"/>
  <c r="K2783" i="9"/>
  <c r="K207" i="9"/>
  <c r="K2169" i="9"/>
  <c r="K1944" i="9"/>
  <c r="K382" i="9"/>
  <c r="K409" i="9"/>
  <c r="K4907" i="9"/>
  <c r="K5130" i="9"/>
  <c r="K4993" i="9"/>
  <c r="K5572" i="9"/>
  <c r="K3129" i="9"/>
  <c r="K1417" i="9"/>
  <c r="K5655" i="9"/>
  <c r="K4385" i="9"/>
  <c r="K7289" i="9"/>
  <c r="K1050" i="9"/>
  <c r="K729" i="9"/>
  <c r="K4464" i="9"/>
  <c r="K4049" i="9"/>
  <c r="K351" i="9"/>
  <c r="K1004" i="9"/>
  <c r="K2896" i="9"/>
  <c r="K7303" i="9"/>
  <c r="K4022" i="9"/>
  <c r="K4311" i="9"/>
  <c r="K218" i="9"/>
  <c r="K4995" i="9"/>
  <c r="K5973" i="9"/>
  <c r="K2287" i="9"/>
  <c r="K353" i="9"/>
  <c r="K6306" i="9"/>
  <c r="K3382" i="9"/>
  <c r="K6422" i="9"/>
  <c r="K4658" i="9"/>
  <c r="K6555" i="9"/>
  <c r="K3009" i="9"/>
  <c r="K2028" i="9"/>
  <c r="K1168" i="9"/>
  <c r="K3495" i="9"/>
  <c r="K3752" i="9"/>
  <c r="K1365" i="9"/>
  <c r="K6407" i="9"/>
  <c r="K7610" i="9"/>
  <c r="K2580" i="9"/>
  <c r="K6789" i="9"/>
  <c r="K415" i="9"/>
  <c r="K867" i="9"/>
  <c r="K358" i="9"/>
  <c r="K5650" i="9"/>
  <c r="K6886" i="9"/>
  <c r="K4007" i="9"/>
  <c r="K946" i="9"/>
  <c r="K6896" i="9"/>
  <c r="K4596" i="9"/>
  <c r="K4276" i="9"/>
  <c r="K2282" i="9"/>
  <c r="K117" i="9"/>
  <c r="K1364" i="9"/>
  <c r="K823" i="9"/>
  <c r="K4501" i="9"/>
  <c r="K4504" i="9"/>
  <c r="K5749" i="9"/>
  <c r="K258" i="9"/>
  <c r="K1553" i="9"/>
  <c r="K5991" i="9"/>
  <c r="K6079" i="9"/>
  <c r="K1568" i="9"/>
  <c r="K1817" i="9"/>
  <c r="K5430" i="9"/>
  <c r="K1704" i="9"/>
  <c r="K6188" i="9"/>
  <c r="K196" i="9"/>
  <c r="K952" i="9"/>
  <c r="K636" i="9"/>
  <c r="K4726" i="9"/>
  <c r="K553" i="9"/>
  <c r="K2150" i="9"/>
  <c r="K5491" i="9"/>
  <c r="K578" i="9"/>
  <c r="K6297" i="9"/>
  <c r="K3128" i="9"/>
  <c r="K718" i="9"/>
  <c r="K4180" i="9"/>
  <c r="K5132" i="9"/>
  <c r="K4886" i="9"/>
  <c r="K2944" i="9"/>
  <c r="K2557" i="9"/>
  <c r="K6104" i="9"/>
  <c r="K3091" i="9"/>
  <c r="K4827" i="9"/>
  <c r="K3722" i="9"/>
  <c r="K3762" i="9"/>
  <c r="K4959" i="9"/>
  <c r="K6211" i="9"/>
  <c r="K3954" i="9"/>
  <c r="K6651" i="9"/>
  <c r="K3043" i="9"/>
  <c r="K5361" i="9"/>
  <c r="K2297" i="9"/>
  <c r="K4923" i="9"/>
  <c r="K49" i="9"/>
  <c r="K5066" i="9"/>
  <c r="K2682" i="9"/>
  <c r="K2452" i="9"/>
  <c r="K4419" i="9"/>
  <c r="K3505" i="9"/>
  <c r="K6444" i="9"/>
  <c r="K2227" i="9"/>
  <c r="K1882" i="9"/>
  <c r="K3549" i="9"/>
  <c r="K1081" i="9"/>
  <c r="K3449" i="9"/>
  <c r="K231" i="9"/>
  <c r="K6834" i="9"/>
  <c r="K3281" i="9"/>
  <c r="K2292" i="9"/>
  <c r="K6819" i="9"/>
  <c r="K5853" i="9"/>
  <c r="K3596" i="9"/>
  <c r="K4009" i="9"/>
  <c r="K828" i="9"/>
  <c r="K3309" i="9"/>
  <c r="K6893" i="9"/>
  <c r="K1045" i="9"/>
  <c r="K5486" i="9"/>
  <c r="K5983" i="9"/>
  <c r="K1835" i="9"/>
  <c r="K6018" i="9"/>
  <c r="K4345" i="9"/>
  <c r="K392" i="9"/>
  <c r="K4762" i="9"/>
  <c r="K6791" i="9"/>
  <c r="K1117" i="9"/>
  <c r="K462" i="9"/>
  <c r="K2277" i="9"/>
  <c r="K4305" i="9"/>
  <c r="K2670" i="9"/>
  <c r="K2316" i="9"/>
  <c r="K3047" i="9"/>
  <c r="K600" i="9"/>
  <c r="K4005" i="9"/>
  <c r="K1659" i="9"/>
  <c r="K3336" i="9"/>
  <c r="K5092" i="9"/>
  <c r="K2696" i="9"/>
  <c r="K6688" i="9"/>
  <c r="K3792" i="9"/>
  <c r="K6138" i="9"/>
  <c r="K1929" i="9"/>
  <c r="K7338" i="9"/>
  <c r="K7209" i="9"/>
  <c r="K498" i="9"/>
  <c r="K2678" i="9"/>
  <c r="K5727" i="9"/>
  <c r="K3753" i="9"/>
  <c r="K1211" i="9"/>
  <c r="K5054" i="9"/>
  <c r="K7388" i="9"/>
  <c r="K6017" i="9"/>
  <c r="K1138" i="9"/>
  <c r="K6621" i="9"/>
  <c r="K5144" i="9"/>
  <c r="K4522" i="9"/>
  <c r="K3876" i="9"/>
  <c r="K3669" i="9"/>
  <c r="K935" i="9"/>
  <c r="K3277" i="9"/>
  <c r="K4654" i="9"/>
  <c r="K4882" i="9"/>
  <c r="K2481" i="9"/>
  <c r="K4149" i="9"/>
  <c r="K5014" i="9"/>
  <c r="K6924" i="9"/>
  <c r="K6025" i="9"/>
  <c r="K6643" i="9"/>
  <c r="K4368" i="9"/>
  <c r="K5476" i="9"/>
  <c r="K1013" i="9"/>
  <c r="K1988" i="9"/>
  <c r="K6073" i="9"/>
  <c r="K4632" i="9"/>
  <c r="K7191" i="9"/>
  <c r="K3284" i="9"/>
  <c r="K494" i="9"/>
  <c r="K2582" i="9"/>
  <c r="K4613" i="9"/>
  <c r="K155" i="9"/>
  <c r="K6625" i="9"/>
  <c r="K2902" i="9"/>
  <c r="K166" i="9"/>
  <c r="K767" i="9"/>
  <c r="K514" i="9"/>
  <c r="K5399" i="9"/>
  <c r="K4255" i="9"/>
  <c r="K633" i="9"/>
  <c r="K5423" i="9"/>
  <c r="K545" i="9"/>
  <c r="K3565" i="9"/>
  <c r="K3808" i="9"/>
  <c r="K3250" i="9"/>
  <c r="K2810" i="9"/>
  <c r="K1111" i="9"/>
  <c r="K3667" i="9"/>
  <c r="K1717" i="9"/>
  <c r="K5301" i="9"/>
  <c r="K6756" i="9"/>
  <c r="K4769" i="9"/>
  <c r="K161" i="9"/>
  <c r="K5837" i="9"/>
  <c r="K1208" i="9"/>
  <c r="K6325" i="9"/>
  <c r="K379" i="9"/>
  <c r="K3673" i="9"/>
  <c r="K2594" i="9"/>
  <c r="K7679" i="9"/>
  <c r="K4156" i="9"/>
  <c r="K1556" i="9"/>
  <c r="K1337" i="9"/>
  <c r="K6843" i="9"/>
  <c r="K3964" i="9"/>
  <c r="K2838" i="9"/>
  <c r="K5181" i="9"/>
  <c r="K5482" i="9"/>
  <c r="K2843" i="9"/>
  <c r="K6281" i="9"/>
  <c r="K4977" i="9"/>
  <c r="K2358" i="9"/>
  <c r="K768" i="9"/>
  <c r="K1527" i="9"/>
  <c r="K962" i="9"/>
  <c r="K3815" i="9"/>
  <c r="K7415" i="9"/>
  <c r="K2035" i="9"/>
  <c r="K1844" i="9"/>
  <c r="K4706" i="9"/>
  <c r="K396" i="9"/>
  <c r="K4460" i="9"/>
  <c r="K6335" i="9"/>
  <c r="K3274" i="9"/>
  <c r="K1320" i="9"/>
  <c r="K5295" i="9"/>
  <c r="K5661" i="9"/>
  <c r="K813" i="9"/>
  <c r="K7262" i="9"/>
  <c r="K5988" i="9"/>
  <c r="K4302" i="9"/>
  <c r="K5744" i="9"/>
  <c r="K6485" i="9"/>
  <c r="K3075" i="9"/>
  <c r="K4819" i="9"/>
  <c r="K5914" i="9"/>
  <c r="K3424" i="9"/>
  <c r="K1677" i="9"/>
  <c r="K689" i="9"/>
  <c r="K3575" i="9"/>
  <c r="K1582" i="9"/>
  <c r="K1736" i="9"/>
  <c r="K6278" i="9"/>
  <c r="K1974" i="9"/>
  <c r="K5984" i="9"/>
  <c r="K4296" i="9"/>
  <c r="K3589" i="9"/>
  <c r="K6493" i="9"/>
  <c r="K7680" i="9"/>
  <c r="K1035" i="9"/>
  <c r="K70" i="9"/>
  <c r="K6208" i="9"/>
  <c r="K4584" i="9"/>
  <c r="K753" i="9"/>
  <c r="K2002" i="9"/>
  <c r="K1233" i="9"/>
  <c r="K4042" i="9"/>
  <c r="K6209" i="9"/>
  <c r="K4087" i="9"/>
  <c r="K3735" i="9"/>
  <c r="K4179" i="9"/>
  <c r="K3145" i="9"/>
  <c r="K3338" i="9"/>
  <c r="K5668" i="9"/>
  <c r="K3942" i="9"/>
  <c r="K3979" i="9"/>
  <c r="K5998" i="9"/>
  <c r="K4749" i="9"/>
  <c r="K1511" i="9"/>
  <c r="K2218" i="9"/>
  <c r="K5776" i="9"/>
  <c r="K1519" i="9"/>
  <c r="K6133" i="9"/>
  <c r="K7116" i="9"/>
  <c r="K2516" i="9"/>
  <c r="K2864" i="9"/>
  <c r="K3452" i="9"/>
  <c r="K3888" i="9"/>
  <c r="K747" i="9"/>
  <c r="K6363" i="9"/>
  <c r="K2688" i="9"/>
  <c r="K3858" i="9"/>
  <c r="K5436" i="9"/>
  <c r="K5865" i="9"/>
  <c r="K225" i="9"/>
  <c r="K1608" i="9"/>
  <c r="K924" i="9"/>
  <c r="K713" i="9"/>
  <c r="K373" i="9"/>
  <c r="K7340" i="9"/>
  <c r="K7573" i="9"/>
  <c r="K848" i="9"/>
  <c r="K7081" i="9"/>
  <c r="K1001" i="9"/>
  <c r="K4567" i="9"/>
  <c r="K4131" i="9"/>
  <c r="K463" i="9"/>
  <c r="K2958" i="9"/>
  <c r="K6788" i="9"/>
  <c r="K7137" i="9"/>
  <c r="K5738" i="9"/>
  <c r="K5711" i="9"/>
  <c r="K7390" i="9"/>
  <c r="K3334" i="9"/>
  <c r="K591" i="9"/>
  <c r="K6753" i="9"/>
  <c r="K2044" i="9"/>
  <c r="K5813" i="9"/>
  <c r="K5542" i="9"/>
  <c r="K5826" i="9"/>
  <c r="K1070" i="9"/>
  <c r="K2870" i="9"/>
  <c r="K6497" i="9"/>
  <c r="K6528" i="9"/>
  <c r="K968" i="9"/>
  <c r="K3877" i="9"/>
  <c r="K1223" i="9"/>
  <c r="K1778" i="9"/>
  <c r="K2434" i="9"/>
  <c r="K4836" i="9"/>
  <c r="K2009" i="9"/>
  <c r="K4724" i="9"/>
  <c r="K3845" i="9"/>
  <c r="K7543" i="9"/>
  <c r="K1767" i="9"/>
  <c r="K1816" i="9"/>
  <c r="K1082" i="9"/>
  <c r="K5697" i="9"/>
  <c r="K2801" i="9"/>
  <c r="K5703" i="9"/>
  <c r="K3517" i="9"/>
  <c r="K6161" i="9"/>
  <c r="K6126" i="9"/>
  <c r="K7119" i="9"/>
  <c r="K5424" i="9"/>
  <c r="K7058" i="9"/>
  <c r="K6011" i="9"/>
  <c r="K2720" i="9"/>
  <c r="K5331" i="9"/>
  <c r="K4111" i="9"/>
  <c r="K1517" i="9"/>
  <c r="K1053" i="9"/>
  <c r="K506" i="9"/>
  <c r="K1143" i="9"/>
  <c r="K5725" i="9"/>
  <c r="K1032" i="9"/>
  <c r="K6258" i="9"/>
  <c r="K6373" i="9"/>
  <c r="K1164" i="9"/>
  <c r="K4688" i="9"/>
  <c r="K3073" i="9"/>
  <c r="K2910" i="9"/>
  <c r="K5240" i="9"/>
  <c r="K472" i="9"/>
  <c r="K2893" i="9"/>
  <c r="K3945" i="9"/>
  <c r="K4742" i="9"/>
  <c r="K7256" i="9"/>
  <c r="K3014" i="9"/>
  <c r="K5673" i="9"/>
  <c r="K7129" i="9"/>
  <c r="K7436" i="9"/>
  <c r="K1642" i="9"/>
  <c r="K7650" i="9"/>
  <c r="K5726" i="9"/>
  <c r="K7200" i="9"/>
  <c r="K3151" i="9"/>
  <c r="K4971" i="9"/>
  <c r="K3599" i="9"/>
  <c r="K6692" i="9"/>
  <c r="K5676" i="9"/>
  <c r="K282" i="9"/>
  <c r="K1412" i="9"/>
  <c r="K2853" i="9"/>
  <c r="K3215" i="9"/>
  <c r="K7112" i="9"/>
  <c r="K1203" i="9"/>
  <c r="K3796" i="9"/>
  <c r="K6051" i="9"/>
  <c r="K4297" i="9"/>
  <c r="K2179" i="9"/>
  <c r="K1945" i="9"/>
  <c r="K4589" i="9"/>
  <c r="K4184" i="9"/>
  <c r="K6949" i="9"/>
  <c r="K7283" i="9"/>
  <c r="K7366" i="9"/>
  <c r="K6370" i="9"/>
  <c r="K4130" i="9"/>
  <c r="K2363" i="9"/>
  <c r="K6548" i="9"/>
  <c r="K7498" i="9"/>
  <c r="K6080" i="9"/>
  <c r="K3750" i="9"/>
  <c r="K2229" i="9"/>
  <c r="K1088" i="9"/>
  <c r="K5437" i="9"/>
  <c r="K1180" i="9"/>
  <c r="K4735" i="9"/>
  <c r="K1540" i="9"/>
  <c r="K7473" i="9"/>
  <c r="K2732" i="9"/>
  <c r="K4860" i="9"/>
  <c r="K6124" i="9"/>
  <c r="K3319" i="9"/>
  <c r="K2199" i="9"/>
  <c r="K1098" i="9"/>
  <c r="K4809" i="9"/>
  <c r="K481" i="9"/>
  <c r="K452" i="9"/>
  <c r="K1475" i="9"/>
  <c r="K959" i="9"/>
  <c r="K1142" i="9"/>
  <c r="K7648" i="9"/>
  <c r="K6961" i="9"/>
  <c r="K1205" i="9"/>
  <c r="K6292" i="9"/>
  <c r="K233" i="9"/>
  <c r="K574" i="9"/>
  <c r="K5357" i="9"/>
  <c r="K4299" i="9"/>
  <c r="K7024" i="9"/>
  <c r="K7296" i="9"/>
  <c r="K7248" i="9"/>
  <c r="K4550" i="9"/>
  <c r="K6584" i="9"/>
  <c r="K4824" i="9"/>
  <c r="K7424" i="9"/>
  <c r="K348" i="9"/>
  <c r="K5463" i="9"/>
  <c r="K2683" i="9"/>
  <c r="K5843" i="9"/>
  <c r="K6246" i="9"/>
  <c r="K1632" i="9"/>
  <c r="K7324" i="9"/>
  <c r="K2826" i="9"/>
  <c r="K4254" i="9"/>
  <c r="K1507" i="9"/>
  <c r="K4369" i="9"/>
  <c r="K2699" i="9"/>
  <c r="K123" i="9"/>
  <c r="K2184" i="9"/>
  <c r="K586" i="9"/>
  <c r="K3341" i="9"/>
  <c r="K7085" i="9"/>
  <c r="K6189" i="9"/>
  <c r="K4591" i="9"/>
  <c r="K4146" i="9"/>
  <c r="K2245" i="9"/>
  <c r="K4159" i="9"/>
  <c r="K4363" i="9"/>
  <c r="K1672" i="9"/>
  <c r="K4119" i="9"/>
  <c r="K2340" i="9"/>
  <c r="K6336" i="9"/>
  <c r="K2455" i="9"/>
  <c r="K6721" i="9"/>
  <c r="K6001" i="9"/>
  <c r="K5678" i="9"/>
  <c r="K2792" i="9"/>
  <c r="K6872" i="9"/>
  <c r="K6975" i="9"/>
  <c r="K2315" i="9"/>
  <c r="K4132" i="9"/>
  <c r="K5816" i="9"/>
  <c r="K2111" i="9"/>
  <c r="K1458" i="9"/>
  <c r="K7332" i="9"/>
  <c r="K1206" i="9"/>
  <c r="K6490" i="9"/>
  <c r="K2969" i="9"/>
  <c r="K6760" i="9"/>
  <c r="K1465" i="9"/>
  <c r="K6432" i="9"/>
  <c r="K878" i="9"/>
  <c r="K802" i="9"/>
  <c r="K2210" i="9"/>
  <c r="K1959" i="9"/>
  <c r="K680" i="9"/>
  <c r="K2093" i="9"/>
  <c r="K2937" i="9"/>
  <c r="K3329" i="9"/>
  <c r="K5780" i="9"/>
  <c r="K2251" i="9"/>
  <c r="K1502" i="9"/>
  <c r="K7341" i="9"/>
  <c r="K2001" i="9"/>
  <c r="K5356" i="9"/>
  <c r="K2993" i="9"/>
  <c r="K2907" i="9"/>
  <c r="K1727" i="9"/>
  <c r="K2914" i="9"/>
  <c r="K5789" i="9"/>
  <c r="K466" i="9"/>
  <c r="K2063" i="9"/>
  <c r="K4453" i="9"/>
  <c r="K6155" i="9"/>
  <c r="K3699" i="9"/>
  <c r="K5150" i="9"/>
  <c r="K3551" i="9"/>
  <c r="K5238" i="9"/>
  <c r="K6165" i="9"/>
  <c r="K1806" i="9"/>
  <c r="K5248" i="9"/>
  <c r="K6487" i="9"/>
  <c r="K5278" i="9"/>
  <c r="K1190" i="9"/>
  <c r="K3803" i="9"/>
  <c r="K5242" i="9"/>
  <c r="K5403" i="9"/>
  <c r="K4002" i="9"/>
  <c r="K6376" i="9"/>
  <c r="K4326" i="9"/>
  <c r="K4013" i="9"/>
  <c r="K7214" i="9"/>
  <c r="K2923" i="9"/>
  <c r="K1838" i="9"/>
  <c r="K2053" i="9"/>
  <c r="K2440" i="9"/>
  <c r="K6795" i="9"/>
  <c r="K5184" i="9"/>
  <c r="K4440" i="9"/>
  <c r="K7292" i="9"/>
  <c r="K4741" i="9"/>
  <c r="K5338" i="9"/>
  <c r="K4256" i="9"/>
  <c r="K1840" i="9"/>
  <c r="K3462" i="9"/>
  <c r="K6731" i="9"/>
  <c r="K1993" i="9"/>
  <c r="K6077" i="9"/>
  <c r="K6276" i="9"/>
  <c r="K1321" i="9"/>
  <c r="K5364" i="9"/>
  <c r="K5071" i="9"/>
  <c r="K2304" i="9"/>
  <c r="K2098" i="9"/>
  <c r="K4774" i="9"/>
  <c r="K357" i="9"/>
  <c r="K4174" i="9"/>
  <c r="K35" i="9"/>
  <c r="K425" i="9"/>
  <c r="K2692" i="9"/>
  <c r="K5949" i="9"/>
  <c r="K406" i="9"/>
  <c r="K4759" i="9"/>
  <c r="K2764" i="9"/>
  <c r="K1273" i="9"/>
  <c r="K6887" i="9"/>
  <c r="K577" i="9"/>
  <c r="K5806" i="9"/>
  <c r="K2806" i="9"/>
  <c r="K3044" i="9"/>
  <c r="K2237" i="9"/>
  <c r="K1148" i="9"/>
  <c r="K2630" i="9"/>
  <c r="K3584" i="9"/>
  <c r="K4241" i="9"/>
  <c r="K5339" i="9"/>
  <c r="K6534" i="9"/>
  <c r="K7093" i="9"/>
  <c r="K1093" i="9"/>
  <c r="K1739" i="9"/>
  <c r="K5490" i="9"/>
  <c r="K2262" i="9"/>
  <c r="K1348" i="9"/>
  <c r="K1446" i="9"/>
  <c r="K4095" i="9"/>
  <c r="K4506" i="9"/>
  <c r="K6387" i="9"/>
  <c r="K3626" i="9"/>
  <c r="K4740" i="9"/>
  <c r="K5953" i="9"/>
  <c r="K7584" i="9"/>
  <c r="K7426" i="9"/>
  <c r="K3899" i="9"/>
  <c r="K6554" i="9"/>
  <c r="K1920" i="9"/>
  <c r="K486" i="9"/>
  <c r="K4586" i="9"/>
  <c r="K2583" i="9"/>
  <c r="K6356" i="9"/>
  <c r="K1922" i="9"/>
  <c r="K1342" i="9"/>
  <c r="K7123" i="9"/>
  <c r="K7666" i="9"/>
  <c r="K7645" i="9"/>
  <c r="K4776" i="9"/>
  <c r="K5583" i="9"/>
  <c r="K4283" i="9"/>
  <c r="K3542" i="9"/>
  <c r="K2714" i="9"/>
  <c r="K1756" i="9"/>
  <c r="K6730" i="9"/>
  <c r="K1033" i="9"/>
  <c r="K212" i="9"/>
  <c r="K2071" i="9"/>
  <c r="K5893" i="9"/>
  <c r="K263" i="9"/>
  <c r="K6378" i="9"/>
  <c r="K526" i="9"/>
  <c r="K527" i="9"/>
  <c r="K1623" i="9"/>
  <c r="K3165" i="9"/>
  <c r="K469" i="9"/>
  <c r="K580" i="9"/>
  <c r="K920" i="9"/>
  <c r="K1311" i="9"/>
  <c r="K487" i="9"/>
  <c r="K2729" i="9"/>
  <c r="K7482" i="9"/>
  <c r="K970" i="9"/>
  <c r="K3005" i="9"/>
  <c r="K7593" i="9"/>
  <c r="K1283" i="9"/>
  <c r="K6458" i="9"/>
  <c r="K4187" i="9"/>
  <c r="K6105" i="9"/>
  <c r="K3982" i="9"/>
  <c r="K2483" i="9"/>
  <c r="K2945" i="9"/>
  <c r="K6217" i="9"/>
  <c r="K7229" i="9"/>
  <c r="K555" i="9"/>
  <c r="K5263" i="9"/>
  <c r="K704" i="9"/>
  <c r="K7295" i="9"/>
  <c r="K7246" i="9"/>
  <c r="K7606" i="9"/>
  <c r="K7198" i="9"/>
  <c r="K5175" i="9"/>
  <c r="K6844" i="9"/>
  <c r="K6430" i="9"/>
  <c r="K186" i="9"/>
  <c r="K5488" i="9"/>
  <c r="K1853" i="9"/>
  <c r="K7567" i="9"/>
  <c r="K6824" i="9"/>
  <c r="K6264" i="9"/>
  <c r="K4435" i="9"/>
  <c r="K749" i="9"/>
  <c r="K887" i="9"/>
  <c r="K428" i="9"/>
  <c r="K3404" i="9"/>
  <c r="K5469" i="9"/>
  <c r="K1579" i="9"/>
  <c r="K152" i="9"/>
  <c r="K3307" i="9"/>
  <c r="K1899" i="9"/>
  <c r="K7537" i="9"/>
  <c r="K280" i="9"/>
  <c r="K5191" i="9"/>
  <c r="K4588" i="9"/>
  <c r="K3291" i="9"/>
  <c r="K3615" i="9"/>
  <c r="K3586" i="9"/>
  <c r="K1256" i="9"/>
  <c r="K4648" i="9"/>
  <c r="K1635" i="9"/>
  <c r="K7039" i="9"/>
  <c r="K1375" i="9"/>
  <c r="K770" i="9"/>
  <c r="K1505" i="9"/>
  <c r="K6151" i="9"/>
  <c r="K4395" i="9"/>
  <c r="K2336" i="9"/>
  <c r="K1314" i="9"/>
  <c r="K524" i="9"/>
  <c r="K2584" i="9"/>
  <c r="K1250" i="9"/>
  <c r="K1595" i="9"/>
  <c r="K6052" i="9"/>
  <c r="K5455" i="9"/>
  <c r="K3660" i="9"/>
  <c r="K2606" i="9"/>
  <c r="K444" i="9"/>
  <c r="K3576" i="9"/>
  <c r="K6379" i="9"/>
  <c r="K3283" i="9"/>
  <c r="K543" i="9"/>
  <c r="K6420" i="9"/>
  <c r="K3944" i="9"/>
  <c r="K3102" i="9"/>
  <c r="K7659" i="9"/>
  <c r="K5374" i="9"/>
  <c r="K6207" i="9"/>
  <c r="K4871" i="9"/>
  <c r="K268" i="9"/>
  <c r="K3478" i="9"/>
  <c r="K3867" i="9"/>
  <c r="K5287" i="9"/>
  <c r="K2204" i="9"/>
  <c r="K7205" i="9"/>
  <c r="K3111" i="9"/>
  <c r="K6681" i="9"/>
  <c r="K329" i="9"/>
  <c r="K6782" i="9"/>
  <c r="K1031" i="9"/>
  <c r="K6247" i="9"/>
  <c r="K6443" i="9"/>
  <c r="K1358" i="9"/>
  <c r="K611" i="9"/>
  <c r="K981" i="9"/>
  <c r="K1571" i="9"/>
  <c r="K5765" i="9"/>
  <c r="K2312" i="9"/>
  <c r="K1102" i="9"/>
  <c r="K3893" i="9"/>
  <c r="K5574" i="9"/>
  <c r="K3088" i="9"/>
  <c r="K1665" i="9"/>
  <c r="K405" i="9"/>
  <c r="K1323" i="9"/>
  <c r="K4339" i="9"/>
  <c r="K2973" i="9"/>
  <c r="K4138" i="9"/>
  <c r="K6876" i="9"/>
  <c r="K4065" i="9"/>
  <c r="K6899" i="9"/>
  <c r="K1565" i="9"/>
  <c r="K7048" i="9"/>
  <c r="K4103" i="9"/>
  <c r="K2638" i="9"/>
  <c r="K3689" i="9"/>
  <c r="K2286" i="9"/>
  <c r="K6619" i="9"/>
  <c r="K607" i="9"/>
  <c r="K4323" i="9"/>
  <c r="K384" i="9"/>
  <c r="K1824" i="9"/>
  <c r="K3837" i="9"/>
  <c r="K7617" i="9"/>
  <c r="K7261" i="9"/>
  <c r="K2934" i="9"/>
  <c r="K7294" i="9"/>
  <c r="K1002" i="9"/>
  <c r="K5468" i="9"/>
  <c r="K2915" i="9"/>
  <c r="K5829" i="9"/>
  <c r="K6248" i="9"/>
  <c r="K2625" i="9"/>
  <c r="K3015" i="9"/>
  <c r="K4868" i="9"/>
  <c r="K3037" i="9"/>
  <c r="K7534" i="9"/>
  <c r="K5078" i="9"/>
  <c r="K1178" i="9"/>
  <c r="K2298" i="9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4" i="6"/>
  <c r="U339" i="8"/>
  <c r="U42" i="8"/>
  <c r="U58" i="8"/>
  <c r="U72" i="8"/>
  <c r="U315" i="8"/>
  <c r="U31" i="8"/>
  <c r="U61" i="8"/>
  <c r="U270" i="8"/>
  <c r="U10" i="8"/>
  <c r="U255" i="8"/>
  <c r="U133" i="8"/>
  <c r="U87" i="8"/>
  <c r="U66" i="8"/>
  <c r="U174" i="8"/>
  <c r="U236" i="8"/>
  <c r="U338" i="8"/>
  <c r="U313" i="8"/>
  <c r="U43" i="8"/>
  <c r="U120" i="8"/>
  <c r="U302" i="8"/>
  <c r="U178" i="8"/>
  <c r="U261" i="8"/>
  <c r="U200" i="8"/>
  <c r="U216" i="8"/>
  <c r="U115" i="8"/>
  <c r="U193" i="8"/>
  <c r="U329" i="8"/>
  <c r="U79" i="8"/>
  <c r="U191" i="8"/>
  <c r="U89" i="8"/>
  <c r="U341" i="8"/>
  <c r="U45" i="8"/>
  <c r="U253" i="8"/>
  <c r="U124" i="8"/>
  <c r="U201" i="8"/>
  <c r="U51" i="8"/>
  <c r="U281" i="8"/>
  <c r="U141" i="8"/>
  <c r="U130" i="8"/>
  <c r="U110" i="8"/>
  <c r="U155" i="8"/>
  <c r="U233" i="8"/>
  <c r="U14" i="8"/>
  <c r="U305" i="8"/>
  <c r="U224" i="8"/>
  <c r="U157" i="8"/>
  <c r="U335" i="8"/>
  <c r="U97" i="8"/>
  <c r="U137" i="8"/>
  <c r="U48" i="8"/>
  <c r="U246" i="8"/>
  <c r="U326" i="8"/>
  <c r="U27" i="8"/>
  <c r="U278" i="8"/>
  <c r="U13" i="8"/>
  <c r="U59" i="8"/>
  <c r="U107" i="8"/>
  <c r="U297" i="8"/>
  <c r="U230" i="8"/>
  <c r="U161" i="8"/>
  <c r="U303" i="8"/>
  <c r="U298" i="8"/>
  <c r="U140" i="8"/>
  <c r="U240" i="8"/>
  <c r="U228" i="8"/>
  <c r="U33" i="8"/>
  <c r="U245" i="8"/>
  <c r="U92" i="8"/>
  <c r="U258" i="8"/>
  <c r="U11" i="8"/>
  <c r="U221" i="8"/>
  <c r="U122" i="8"/>
  <c r="U117" i="8"/>
  <c r="U106" i="8"/>
  <c r="U279" i="8"/>
  <c r="U317" i="8"/>
  <c r="U62" i="8"/>
  <c r="U290" i="8"/>
  <c r="U188" i="8"/>
  <c r="U212" i="8"/>
  <c r="U69" i="8"/>
  <c r="U134" i="8"/>
  <c r="U244" i="8"/>
  <c r="U125" i="8"/>
  <c r="U3" i="8"/>
  <c r="U242" i="8"/>
  <c r="U232" i="8"/>
  <c r="U207" i="8"/>
  <c r="U4" i="8"/>
  <c r="U26" i="8"/>
  <c r="U95" i="8"/>
  <c r="U190" i="8"/>
  <c r="U311" i="8"/>
  <c r="U96" i="8"/>
  <c r="U103" i="8"/>
  <c r="U17" i="8"/>
  <c r="U105" i="8"/>
  <c r="U77" i="8"/>
  <c r="U94" i="8"/>
  <c r="U5" i="8"/>
  <c r="U334" i="8"/>
  <c r="U100" i="8"/>
  <c r="U307" i="8"/>
  <c r="U222" i="8"/>
  <c r="U291" i="8"/>
  <c r="U306" i="8"/>
  <c r="U60" i="8"/>
  <c r="U262" i="8"/>
  <c r="U345" i="8"/>
  <c r="U156" i="8"/>
  <c r="U256" i="8"/>
  <c r="U139" i="8"/>
  <c r="U32" i="8"/>
  <c r="U144" i="8"/>
  <c r="U324" i="8"/>
  <c r="U254" i="8"/>
  <c r="U299" i="8"/>
  <c r="U276" i="8"/>
  <c r="U186" i="8"/>
  <c r="U90" i="8"/>
  <c r="U271" i="8"/>
  <c r="U273" i="8"/>
  <c r="U269" i="8"/>
  <c r="U214" i="8"/>
  <c r="U74" i="8"/>
  <c r="U294" i="8"/>
  <c r="U260" i="8"/>
  <c r="U285" i="8"/>
  <c r="U308" i="8"/>
  <c r="U249" i="8"/>
  <c r="U149" i="8"/>
  <c r="U153" i="8"/>
  <c r="U312" i="8"/>
  <c r="U111" i="8"/>
  <c r="U160" i="8"/>
  <c r="U136" i="8"/>
  <c r="U19" i="8"/>
  <c r="U165" i="8"/>
  <c r="U135" i="8"/>
  <c r="U91" i="8"/>
  <c r="U25" i="8"/>
  <c r="U88" i="8"/>
  <c r="U112" i="8"/>
  <c r="U332" i="8"/>
  <c r="U251" i="8"/>
  <c r="U75" i="8"/>
  <c r="U113" i="8"/>
  <c r="U39" i="8"/>
  <c r="U189" i="8"/>
  <c r="U220" i="8"/>
  <c r="U81" i="8"/>
  <c r="U85" i="8"/>
  <c r="U213" i="8"/>
  <c r="U70" i="8"/>
  <c r="U16" i="8"/>
  <c r="U166" i="8"/>
  <c r="U229" i="8"/>
  <c r="U9" i="8"/>
  <c r="U151" i="8"/>
  <c r="U65" i="8"/>
  <c r="U286" i="8"/>
  <c r="U29" i="8"/>
  <c r="U235" i="8"/>
  <c r="U187" i="8"/>
  <c r="U320" i="8"/>
  <c r="U12" i="8"/>
  <c r="U323" i="8"/>
  <c r="U314" i="8"/>
  <c r="U18" i="8"/>
  <c r="U301" i="8"/>
  <c r="U129" i="8"/>
  <c r="U175" i="8"/>
  <c r="U108" i="8"/>
  <c r="U128" i="8"/>
  <c r="U266" i="8"/>
  <c r="U119" i="8"/>
  <c r="U73" i="8"/>
  <c r="U340" i="8"/>
  <c r="U209" i="8"/>
  <c r="U237" i="8"/>
  <c r="U304" i="8"/>
  <c r="U34" i="8"/>
  <c r="U274" i="8"/>
  <c r="U131" i="8"/>
  <c r="U226" i="8"/>
  <c r="U344" i="8"/>
  <c r="U284" i="8"/>
  <c r="U172" i="8"/>
  <c r="U118" i="8"/>
  <c r="U252" i="8"/>
  <c r="U250" i="8"/>
  <c r="U300" i="8"/>
  <c r="U163" i="8"/>
  <c r="U330" i="8"/>
  <c r="U22" i="8"/>
  <c r="U295" i="8"/>
  <c r="U257" i="8"/>
  <c r="U6" i="8"/>
  <c r="U126" i="8"/>
  <c r="U211" i="8"/>
  <c r="U268" i="8"/>
  <c r="U283" i="8"/>
  <c r="U138" i="8"/>
  <c r="U101" i="8"/>
  <c r="U37" i="8"/>
  <c r="U263" i="8"/>
  <c r="U177" i="8"/>
  <c r="U46" i="8"/>
  <c r="U185" i="8"/>
  <c r="U198" i="8"/>
  <c r="U347" i="8"/>
  <c r="U184" i="8"/>
  <c r="U116" i="8"/>
  <c r="U158" i="8"/>
  <c r="U215" i="8"/>
  <c r="U38" i="8"/>
  <c r="U170" i="8"/>
  <c r="U231" i="8"/>
  <c r="U99" i="8"/>
  <c r="U264" i="8"/>
  <c r="U121" i="8"/>
  <c r="U15" i="8"/>
  <c r="U239" i="8"/>
  <c r="U28" i="8"/>
  <c r="U342" i="8"/>
  <c r="U292" i="8"/>
  <c r="U316" i="8"/>
  <c r="U325" i="8"/>
  <c r="U318" i="8"/>
  <c r="U143" i="8"/>
  <c r="U336" i="8"/>
  <c r="U164" i="8"/>
  <c r="U219" i="8"/>
  <c r="U243" i="8"/>
  <c r="U223" i="8"/>
  <c r="U234" i="8"/>
  <c r="U24" i="8"/>
  <c r="U238" i="8"/>
  <c r="U41" i="8"/>
  <c r="U56" i="8"/>
  <c r="U203" i="8"/>
  <c r="U35" i="8"/>
  <c r="U50" i="8"/>
  <c r="U180" i="8"/>
  <c r="U272" i="8"/>
  <c r="U71" i="8"/>
  <c r="U199" i="8"/>
  <c r="U210" i="8"/>
  <c r="U241" i="8"/>
  <c r="U322" i="8"/>
  <c r="U182" i="8"/>
  <c r="U248" i="8"/>
  <c r="U40" i="8"/>
  <c r="U343" i="8"/>
  <c r="U82" i="8"/>
  <c r="U218" i="8"/>
  <c r="U148" i="8"/>
  <c r="U150" i="8"/>
  <c r="U287" i="8"/>
  <c r="U346" i="8"/>
  <c r="U8" i="8"/>
  <c r="U277" i="8"/>
  <c r="U202" i="8"/>
  <c r="U80" i="8"/>
  <c r="U208" i="8"/>
  <c r="U76" i="8"/>
  <c r="U192" i="8"/>
  <c r="U293" i="8"/>
  <c r="U98" i="8"/>
  <c r="U176" i="8"/>
  <c r="U204" i="8"/>
  <c r="U7" i="8"/>
  <c r="U44" i="8"/>
  <c r="U282" i="8"/>
  <c r="U206" i="8"/>
  <c r="U102" i="8"/>
  <c r="U78" i="8"/>
  <c r="U168" i="8"/>
  <c r="U83" i="8"/>
  <c r="U159" i="8"/>
  <c r="U154" i="8"/>
  <c r="U296" i="8"/>
  <c r="U84" i="8"/>
  <c r="U23" i="8"/>
  <c r="U109" i="8"/>
  <c r="U127" i="8"/>
  <c r="U147" i="8"/>
  <c r="U55" i="8"/>
  <c r="U104" i="8"/>
  <c r="U309" i="8"/>
  <c r="U47" i="8"/>
  <c r="U114" i="8"/>
  <c r="U173" i="8"/>
  <c r="U52" i="8"/>
  <c r="U247" i="8"/>
  <c r="U169" i="8"/>
  <c r="U259" i="8"/>
  <c r="U337" i="8"/>
  <c r="U265" i="8"/>
  <c r="U183" i="8"/>
  <c r="U179" i="8"/>
  <c r="U205" i="8"/>
  <c r="U167" i="8"/>
  <c r="U327" i="8"/>
  <c r="U49" i="8"/>
  <c r="U280" i="8"/>
  <c r="U331" i="8"/>
  <c r="U132" i="8"/>
  <c r="U36" i="8"/>
  <c r="U321" i="8"/>
  <c r="U288" i="8"/>
  <c r="U86" i="8"/>
  <c r="U54" i="8"/>
  <c r="U68" i="8"/>
  <c r="U197" i="8"/>
  <c r="U196" i="8"/>
  <c r="U146" i="8"/>
  <c r="U67" i="8"/>
  <c r="U142" i="8"/>
  <c r="U123" i="8"/>
  <c r="U63" i="8"/>
  <c r="U310" i="8"/>
  <c r="U267" i="8"/>
  <c r="U194" i="8"/>
  <c r="U333" i="8"/>
  <c r="U171" i="8"/>
  <c r="U53" i="8"/>
  <c r="U21" i="8"/>
  <c r="U57" i="8"/>
  <c r="U30" i="8"/>
  <c r="U181" i="8"/>
  <c r="U195" i="8"/>
  <c r="U217" i="8"/>
  <c r="U152" i="8"/>
  <c r="U93" i="8"/>
  <c r="U275" i="8"/>
  <c r="U328" i="8"/>
  <c r="U145" i="8"/>
  <c r="U162" i="8"/>
  <c r="U225" i="8"/>
  <c r="U64" i="8"/>
  <c r="U20" i="8"/>
  <c r="U289" i="8"/>
  <c r="U319" i="8"/>
  <c r="U227" i="8"/>
  <c r="U4" i="6"/>
  <c r="C2911" i="6" l="1"/>
  <c r="G14" i="6" l="1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I14" i="6"/>
  <c r="K14" i="6" s="1"/>
  <c r="I15" i="6"/>
  <c r="K15" i="6" s="1"/>
  <c r="I16" i="6"/>
  <c r="K16" i="6" s="1"/>
  <c r="I17" i="6"/>
  <c r="K17" i="6" s="1"/>
  <c r="I18" i="6"/>
  <c r="K18" i="6" s="1"/>
  <c r="I19" i="6"/>
  <c r="K19" i="6" s="1"/>
  <c r="I20" i="6"/>
  <c r="K20" i="6" s="1"/>
  <c r="I21" i="6"/>
  <c r="K21" i="6" s="1"/>
  <c r="I22" i="6"/>
  <c r="K22" i="6" s="1"/>
  <c r="I23" i="6"/>
  <c r="K23" i="6" s="1"/>
  <c r="I24" i="6"/>
  <c r="K24" i="6" s="1"/>
  <c r="I25" i="6"/>
  <c r="K25" i="6" s="1"/>
  <c r="I26" i="6"/>
  <c r="K26" i="6" s="1"/>
  <c r="I27" i="6"/>
  <c r="K27" i="6" s="1"/>
  <c r="I28" i="6"/>
  <c r="K28" i="6" s="1"/>
  <c r="I29" i="6"/>
  <c r="K29" i="6" s="1"/>
  <c r="I30" i="6"/>
  <c r="K30" i="6" s="1"/>
  <c r="I31" i="6"/>
  <c r="K31" i="6" s="1"/>
  <c r="I32" i="6"/>
  <c r="K32" i="6" s="1"/>
  <c r="I33" i="6"/>
  <c r="K33" i="6" s="1"/>
  <c r="I34" i="6"/>
  <c r="K34" i="6" s="1"/>
  <c r="I35" i="6"/>
  <c r="K35" i="6" s="1"/>
  <c r="I36" i="6"/>
  <c r="K36" i="6" s="1"/>
  <c r="I37" i="6"/>
  <c r="K37" i="6" s="1"/>
  <c r="I38" i="6"/>
  <c r="K38" i="6" s="1"/>
  <c r="I39" i="6"/>
  <c r="K39" i="6" s="1"/>
  <c r="I40" i="6"/>
  <c r="K40" i="6" s="1"/>
  <c r="I41" i="6"/>
  <c r="K41" i="6" s="1"/>
  <c r="I42" i="6"/>
  <c r="K42" i="6" s="1"/>
  <c r="I43" i="6"/>
  <c r="K43" i="6" s="1"/>
  <c r="I44" i="6"/>
  <c r="K44" i="6" s="1"/>
  <c r="I45" i="6"/>
  <c r="K45" i="6" s="1"/>
  <c r="I46" i="6"/>
  <c r="K46" i="6" s="1"/>
  <c r="I47" i="6"/>
  <c r="K47" i="6" s="1"/>
  <c r="I48" i="6"/>
  <c r="K48" i="6" s="1"/>
  <c r="I49" i="6"/>
  <c r="K49" i="6" s="1"/>
  <c r="I50" i="6"/>
  <c r="K50" i="6" s="1"/>
  <c r="I51" i="6"/>
  <c r="K51" i="6" s="1"/>
  <c r="I52" i="6"/>
  <c r="K52" i="6" s="1"/>
  <c r="I53" i="6"/>
  <c r="K53" i="6" s="1"/>
  <c r="I54" i="6"/>
  <c r="K54" i="6" s="1"/>
  <c r="I55" i="6"/>
  <c r="K55" i="6" s="1"/>
  <c r="I56" i="6"/>
  <c r="K56" i="6" s="1"/>
  <c r="I57" i="6"/>
  <c r="K57" i="6" s="1"/>
  <c r="I58" i="6"/>
  <c r="K58" i="6" s="1"/>
  <c r="I59" i="6"/>
  <c r="K59" i="6" s="1"/>
  <c r="I60" i="6"/>
  <c r="K60" i="6" s="1"/>
  <c r="I61" i="6"/>
  <c r="K61" i="6" s="1"/>
  <c r="I62" i="6"/>
  <c r="K62" i="6" s="1"/>
  <c r="I63" i="6"/>
  <c r="K63" i="6" s="1"/>
  <c r="I64" i="6"/>
  <c r="K64" i="6" s="1"/>
  <c r="I65" i="6"/>
  <c r="K65" i="6" s="1"/>
  <c r="I66" i="6"/>
  <c r="K66" i="6" s="1"/>
  <c r="I67" i="6"/>
  <c r="K67" i="6" s="1"/>
  <c r="I68" i="6"/>
  <c r="K68" i="6" s="1"/>
  <c r="I69" i="6"/>
  <c r="K69" i="6" s="1"/>
  <c r="I70" i="6"/>
  <c r="K70" i="6" s="1"/>
  <c r="I71" i="6"/>
  <c r="K71" i="6" s="1"/>
  <c r="I72" i="6"/>
  <c r="K72" i="6" s="1"/>
  <c r="I73" i="6"/>
  <c r="K73" i="6" s="1"/>
  <c r="I74" i="6"/>
  <c r="K74" i="6" s="1"/>
  <c r="I75" i="6"/>
  <c r="K75" i="6" s="1"/>
  <c r="I76" i="6"/>
  <c r="K76" i="6" s="1"/>
  <c r="I77" i="6"/>
  <c r="K77" i="6" s="1"/>
  <c r="I78" i="6"/>
  <c r="K78" i="6" s="1"/>
  <c r="I79" i="6"/>
  <c r="K79" i="6" s="1"/>
  <c r="I80" i="6"/>
  <c r="K80" i="6" s="1"/>
  <c r="I81" i="6"/>
  <c r="K81" i="6" s="1"/>
  <c r="I82" i="6"/>
  <c r="K82" i="6" s="1"/>
  <c r="I83" i="6"/>
  <c r="K83" i="6" s="1"/>
  <c r="I84" i="6"/>
  <c r="K84" i="6" s="1"/>
  <c r="I85" i="6"/>
  <c r="K85" i="6" s="1"/>
  <c r="I86" i="6"/>
  <c r="K86" i="6" s="1"/>
  <c r="I87" i="6"/>
  <c r="K87" i="6" s="1"/>
  <c r="I88" i="6"/>
  <c r="K88" i="6" s="1"/>
  <c r="I89" i="6"/>
  <c r="K89" i="6" s="1"/>
  <c r="I90" i="6"/>
  <c r="K90" i="6" s="1"/>
  <c r="I91" i="6"/>
  <c r="K91" i="6" s="1"/>
  <c r="I92" i="6"/>
  <c r="K92" i="6" s="1"/>
  <c r="I93" i="6"/>
  <c r="K93" i="6" s="1"/>
  <c r="I94" i="6"/>
  <c r="K94" i="6" s="1"/>
  <c r="I95" i="6"/>
  <c r="K95" i="6" s="1"/>
  <c r="I96" i="6"/>
  <c r="K96" i="6" s="1"/>
  <c r="I97" i="6"/>
  <c r="K97" i="6" s="1"/>
  <c r="I98" i="6"/>
  <c r="K98" i="6" s="1"/>
  <c r="I99" i="6"/>
  <c r="K99" i="6" s="1"/>
  <c r="I100" i="6"/>
  <c r="K100" i="6" s="1"/>
  <c r="I101" i="6"/>
  <c r="K101" i="6" s="1"/>
  <c r="I102" i="6"/>
  <c r="K102" i="6" s="1"/>
  <c r="I103" i="6"/>
  <c r="K103" i="6" s="1"/>
  <c r="I104" i="6"/>
  <c r="K104" i="6" s="1"/>
  <c r="I105" i="6"/>
  <c r="K105" i="6" s="1"/>
  <c r="I106" i="6"/>
  <c r="K106" i="6" s="1"/>
  <c r="I107" i="6"/>
  <c r="K107" i="6" s="1"/>
  <c r="I108" i="6"/>
  <c r="K108" i="6" s="1"/>
  <c r="I109" i="6"/>
  <c r="K109" i="6" s="1"/>
  <c r="I110" i="6"/>
  <c r="K110" i="6" s="1"/>
  <c r="I111" i="6"/>
  <c r="K111" i="6" s="1"/>
  <c r="I112" i="6"/>
  <c r="K112" i="6" s="1"/>
  <c r="I113" i="6"/>
  <c r="K113" i="6" s="1"/>
  <c r="I114" i="6"/>
  <c r="K114" i="6" s="1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K149" i="6" s="1"/>
  <c r="I150" i="6"/>
  <c r="K150" i="6" s="1"/>
  <c r="I151" i="6"/>
  <c r="K151" i="6" s="1"/>
  <c r="I152" i="6"/>
  <c r="K152" i="6" s="1"/>
  <c r="I153" i="6"/>
  <c r="K153" i="6" s="1"/>
  <c r="I154" i="6"/>
  <c r="K154" i="6" s="1"/>
  <c r="I155" i="6"/>
  <c r="K155" i="6" s="1"/>
  <c r="I156" i="6"/>
  <c r="K156" i="6" s="1"/>
  <c r="I157" i="6"/>
  <c r="K157" i="6" s="1"/>
  <c r="I158" i="6"/>
  <c r="K158" i="6" s="1"/>
  <c r="I159" i="6"/>
  <c r="K159" i="6" s="1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K177" i="6" s="1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K183" i="6" s="1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K205" i="6" s="1"/>
  <c r="I206" i="6"/>
  <c r="K206" i="6" s="1"/>
  <c r="I207" i="6"/>
  <c r="K207" i="6" s="1"/>
  <c r="I208" i="6"/>
  <c r="K208" i="6" s="1"/>
  <c r="I209" i="6"/>
  <c r="K209" i="6" s="1"/>
  <c r="I210" i="6"/>
  <c r="K210" i="6" s="1"/>
  <c r="I211" i="6"/>
  <c r="K211" i="6" s="1"/>
  <c r="I212" i="6"/>
  <c r="K212" i="6" s="1"/>
  <c r="I213" i="6"/>
  <c r="K213" i="6" s="1"/>
  <c r="I214" i="6"/>
  <c r="K214" i="6" s="1"/>
  <c r="I215" i="6"/>
  <c r="K215" i="6" s="1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K265" i="6" s="1"/>
  <c r="I266" i="6"/>
  <c r="K266" i="6" s="1"/>
  <c r="I267" i="6"/>
  <c r="K267" i="6" s="1"/>
  <c r="I268" i="6"/>
  <c r="K268" i="6" s="1"/>
  <c r="I269" i="6"/>
  <c r="K269" i="6" s="1"/>
  <c r="I270" i="6"/>
  <c r="K270" i="6" s="1"/>
  <c r="I271" i="6"/>
  <c r="K271" i="6" s="1"/>
  <c r="I272" i="6"/>
  <c r="K272" i="6" s="1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K317" i="6" s="1"/>
  <c r="I318" i="6"/>
  <c r="K318" i="6" s="1"/>
  <c r="I319" i="6"/>
  <c r="K319" i="6" s="1"/>
  <c r="I320" i="6"/>
  <c r="K320" i="6" s="1"/>
  <c r="I321" i="6"/>
  <c r="K321" i="6" s="1"/>
  <c r="I322" i="6"/>
  <c r="K322" i="6" s="1"/>
  <c r="I323" i="6"/>
  <c r="K323" i="6" s="1"/>
  <c r="I324" i="6"/>
  <c r="K324" i="6" s="1"/>
  <c r="I325" i="6"/>
  <c r="K325" i="6" s="1"/>
  <c r="I326" i="6"/>
  <c r="K326" i="6" s="1"/>
  <c r="I327" i="6"/>
  <c r="K327" i="6" s="1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K345" i="6" s="1"/>
  <c r="I346" i="6"/>
  <c r="K346" i="6" s="1"/>
  <c r="I347" i="6"/>
  <c r="K347" i="6" s="1"/>
  <c r="I348" i="6"/>
  <c r="K348" i="6" s="1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5" i="6"/>
  <c r="M6" i="6"/>
  <c r="M7" i="6"/>
  <c r="M8" i="6"/>
  <c r="M9" i="6"/>
  <c r="M10" i="6"/>
  <c r="M11" i="6"/>
  <c r="M12" i="6"/>
  <c r="M13" i="6"/>
  <c r="S5" i="6"/>
  <c r="S6" i="6"/>
  <c r="S7" i="6"/>
  <c r="S8" i="6"/>
  <c r="Q8" i="6" s="1"/>
  <c r="S9" i="6"/>
  <c r="S10" i="6"/>
  <c r="S11" i="6"/>
  <c r="S12" i="6"/>
  <c r="Q12" i="6" s="1"/>
  <c r="S13" i="6"/>
  <c r="S14" i="6"/>
  <c r="S15" i="6"/>
  <c r="S16" i="6"/>
  <c r="Q16" i="6" s="1"/>
  <c r="S17" i="6"/>
  <c r="S18" i="6"/>
  <c r="S19" i="6"/>
  <c r="S20" i="6"/>
  <c r="Q20" i="6" s="1"/>
  <c r="S21" i="6"/>
  <c r="S22" i="6"/>
  <c r="S23" i="6"/>
  <c r="S24" i="6"/>
  <c r="Q24" i="6" s="1"/>
  <c r="S25" i="6"/>
  <c r="S26" i="6"/>
  <c r="S27" i="6"/>
  <c r="S28" i="6"/>
  <c r="Q28" i="6" s="1"/>
  <c r="S29" i="6"/>
  <c r="S30" i="6"/>
  <c r="S31" i="6"/>
  <c r="S32" i="6"/>
  <c r="Q32" i="6" s="1"/>
  <c r="S33" i="6"/>
  <c r="S34" i="6"/>
  <c r="S35" i="6"/>
  <c r="S36" i="6"/>
  <c r="Q36" i="6" s="1"/>
  <c r="S37" i="6"/>
  <c r="S38" i="6"/>
  <c r="S39" i="6"/>
  <c r="S40" i="6"/>
  <c r="Q40" i="6" s="1"/>
  <c r="S41" i="6"/>
  <c r="S42" i="6"/>
  <c r="S43" i="6"/>
  <c r="S44" i="6"/>
  <c r="Q44" i="6" s="1"/>
  <c r="S45" i="6"/>
  <c r="S46" i="6"/>
  <c r="S47" i="6"/>
  <c r="S48" i="6"/>
  <c r="Q48" i="6" s="1"/>
  <c r="S49" i="6"/>
  <c r="S50" i="6"/>
  <c r="S51" i="6"/>
  <c r="S52" i="6"/>
  <c r="Q52" i="6" s="1"/>
  <c r="S53" i="6"/>
  <c r="S54" i="6"/>
  <c r="S55" i="6"/>
  <c r="S56" i="6"/>
  <c r="Q56" i="6" s="1"/>
  <c r="S57" i="6"/>
  <c r="S58" i="6"/>
  <c r="S59" i="6"/>
  <c r="S60" i="6"/>
  <c r="Q60" i="6" s="1"/>
  <c r="S61" i="6"/>
  <c r="S62" i="6"/>
  <c r="S63" i="6"/>
  <c r="S64" i="6"/>
  <c r="Q64" i="6" s="1"/>
  <c r="S65" i="6"/>
  <c r="S66" i="6"/>
  <c r="S67" i="6"/>
  <c r="S68" i="6"/>
  <c r="Q68" i="6" s="1"/>
  <c r="S69" i="6"/>
  <c r="S70" i="6"/>
  <c r="S71" i="6"/>
  <c r="S72" i="6"/>
  <c r="Q72" i="6" s="1"/>
  <c r="S73" i="6"/>
  <c r="S74" i="6"/>
  <c r="S75" i="6"/>
  <c r="S76" i="6"/>
  <c r="Q76" i="6" s="1"/>
  <c r="S77" i="6"/>
  <c r="S78" i="6"/>
  <c r="S79" i="6"/>
  <c r="S80" i="6"/>
  <c r="Q80" i="6" s="1"/>
  <c r="S81" i="6"/>
  <c r="S82" i="6"/>
  <c r="S83" i="6"/>
  <c r="S84" i="6"/>
  <c r="Q84" i="6" s="1"/>
  <c r="S85" i="6"/>
  <c r="S86" i="6"/>
  <c r="S87" i="6"/>
  <c r="S88" i="6"/>
  <c r="Q88" i="6" s="1"/>
  <c r="S89" i="6"/>
  <c r="S90" i="6"/>
  <c r="S91" i="6"/>
  <c r="S92" i="6"/>
  <c r="Q92" i="6" s="1"/>
  <c r="S93" i="6"/>
  <c r="S94" i="6"/>
  <c r="S95" i="6"/>
  <c r="S96" i="6"/>
  <c r="Q96" i="6" s="1"/>
  <c r="S97" i="6"/>
  <c r="S98" i="6"/>
  <c r="S99" i="6"/>
  <c r="S100" i="6"/>
  <c r="Q100" i="6" s="1"/>
  <c r="S101" i="6"/>
  <c r="S102" i="6"/>
  <c r="S103" i="6"/>
  <c r="S104" i="6"/>
  <c r="Q104" i="6" s="1"/>
  <c r="S105" i="6"/>
  <c r="S106" i="6"/>
  <c r="S107" i="6"/>
  <c r="S108" i="6"/>
  <c r="Q108" i="6" s="1"/>
  <c r="S109" i="6"/>
  <c r="S110" i="6"/>
  <c r="S111" i="6"/>
  <c r="S112" i="6"/>
  <c r="Q112" i="6" s="1"/>
  <c r="S113" i="6"/>
  <c r="S114" i="6"/>
  <c r="S115" i="6"/>
  <c r="S116" i="6"/>
  <c r="Q116" i="6" s="1"/>
  <c r="S117" i="6"/>
  <c r="S118" i="6"/>
  <c r="S119" i="6"/>
  <c r="S120" i="6"/>
  <c r="Q120" i="6" s="1"/>
  <c r="S121" i="6"/>
  <c r="S122" i="6"/>
  <c r="S123" i="6"/>
  <c r="S124" i="6"/>
  <c r="Q124" i="6" s="1"/>
  <c r="S125" i="6"/>
  <c r="S126" i="6"/>
  <c r="S127" i="6"/>
  <c r="S128" i="6"/>
  <c r="Q128" i="6" s="1"/>
  <c r="S129" i="6"/>
  <c r="S130" i="6"/>
  <c r="S131" i="6"/>
  <c r="S132" i="6"/>
  <c r="Q132" i="6" s="1"/>
  <c r="S133" i="6"/>
  <c r="S134" i="6"/>
  <c r="S135" i="6"/>
  <c r="S136" i="6"/>
  <c r="Q136" i="6" s="1"/>
  <c r="S137" i="6"/>
  <c r="S138" i="6"/>
  <c r="S139" i="6"/>
  <c r="S140" i="6"/>
  <c r="Q140" i="6" s="1"/>
  <c r="S141" i="6"/>
  <c r="S142" i="6"/>
  <c r="S143" i="6"/>
  <c r="S144" i="6"/>
  <c r="Q144" i="6" s="1"/>
  <c r="S145" i="6"/>
  <c r="S146" i="6"/>
  <c r="S147" i="6"/>
  <c r="S148" i="6"/>
  <c r="Q148" i="6" s="1"/>
  <c r="S149" i="6"/>
  <c r="S150" i="6"/>
  <c r="S151" i="6"/>
  <c r="S152" i="6"/>
  <c r="Q152" i="6" s="1"/>
  <c r="S153" i="6"/>
  <c r="S154" i="6"/>
  <c r="S155" i="6"/>
  <c r="S156" i="6"/>
  <c r="Q156" i="6" s="1"/>
  <c r="S157" i="6"/>
  <c r="S158" i="6"/>
  <c r="S159" i="6"/>
  <c r="S160" i="6"/>
  <c r="Q160" i="6" s="1"/>
  <c r="S161" i="6"/>
  <c r="S162" i="6"/>
  <c r="S163" i="6"/>
  <c r="S164" i="6"/>
  <c r="Q164" i="6" s="1"/>
  <c r="S165" i="6"/>
  <c r="S166" i="6"/>
  <c r="S167" i="6"/>
  <c r="S168" i="6"/>
  <c r="Q168" i="6" s="1"/>
  <c r="S169" i="6"/>
  <c r="S170" i="6"/>
  <c r="S171" i="6"/>
  <c r="S172" i="6"/>
  <c r="Q172" i="6" s="1"/>
  <c r="S173" i="6"/>
  <c r="S174" i="6"/>
  <c r="S175" i="6"/>
  <c r="S176" i="6"/>
  <c r="Q176" i="6" s="1"/>
  <c r="S177" i="6"/>
  <c r="S178" i="6"/>
  <c r="S179" i="6"/>
  <c r="S180" i="6"/>
  <c r="Q180" i="6" s="1"/>
  <c r="S181" i="6"/>
  <c r="S182" i="6"/>
  <c r="S183" i="6"/>
  <c r="S184" i="6"/>
  <c r="Q184" i="6" s="1"/>
  <c r="S185" i="6"/>
  <c r="S186" i="6"/>
  <c r="S187" i="6"/>
  <c r="S188" i="6"/>
  <c r="Q188" i="6" s="1"/>
  <c r="S189" i="6"/>
  <c r="S190" i="6"/>
  <c r="S191" i="6"/>
  <c r="S192" i="6"/>
  <c r="Q192" i="6" s="1"/>
  <c r="S193" i="6"/>
  <c r="S194" i="6"/>
  <c r="S195" i="6"/>
  <c r="S196" i="6"/>
  <c r="Q196" i="6" s="1"/>
  <c r="S197" i="6"/>
  <c r="Q197" i="6" s="1"/>
  <c r="S198" i="6"/>
  <c r="S199" i="6"/>
  <c r="S200" i="6"/>
  <c r="Q200" i="6" s="1"/>
  <c r="S201" i="6"/>
  <c r="Q201" i="6" s="1"/>
  <c r="S202" i="6"/>
  <c r="S203" i="6"/>
  <c r="S204" i="6"/>
  <c r="Q204" i="6" s="1"/>
  <c r="S205" i="6"/>
  <c r="Q205" i="6" s="1"/>
  <c r="S206" i="6"/>
  <c r="S207" i="6"/>
  <c r="S208" i="6"/>
  <c r="Q208" i="6" s="1"/>
  <c r="S209" i="6"/>
  <c r="Q209" i="6" s="1"/>
  <c r="S210" i="6"/>
  <c r="S211" i="6"/>
  <c r="S212" i="6"/>
  <c r="Q212" i="6" s="1"/>
  <c r="S213" i="6"/>
  <c r="Q213" i="6" s="1"/>
  <c r="S214" i="6"/>
  <c r="S215" i="6"/>
  <c r="S216" i="6"/>
  <c r="Q216" i="6" s="1"/>
  <c r="S217" i="6"/>
  <c r="Q217" i="6" s="1"/>
  <c r="S218" i="6"/>
  <c r="S219" i="6"/>
  <c r="S220" i="6"/>
  <c r="Q220" i="6" s="1"/>
  <c r="S221" i="6"/>
  <c r="Q221" i="6" s="1"/>
  <c r="S222" i="6"/>
  <c r="S223" i="6"/>
  <c r="S224" i="6"/>
  <c r="Q224" i="6" s="1"/>
  <c r="S225" i="6"/>
  <c r="Q225" i="6" s="1"/>
  <c r="S226" i="6"/>
  <c r="S227" i="6"/>
  <c r="S228" i="6"/>
  <c r="Q228" i="6" s="1"/>
  <c r="S229" i="6"/>
  <c r="Q229" i="6" s="1"/>
  <c r="S230" i="6"/>
  <c r="S231" i="6"/>
  <c r="S232" i="6"/>
  <c r="Q232" i="6" s="1"/>
  <c r="S233" i="6"/>
  <c r="Q233" i="6" s="1"/>
  <c r="S234" i="6"/>
  <c r="S235" i="6"/>
  <c r="S236" i="6"/>
  <c r="Q236" i="6" s="1"/>
  <c r="S237" i="6"/>
  <c r="Q237" i="6" s="1"/>
  <c r="S238" i="6"/>
  <c r="S239" i="6"/>
  <c r="S240" i="6"/>
  <c r="Q240" i="6" s="1"/>
  <c r="S241" i="6"/>
  <c r="Q241" i="6" s="1"/>
  <c r="S242" i="6"/>
  <c r="S243" i="6"/>
  <c r="S244" i="6"/>
  <c r="Q244" i="6" s="1"/>
  <c r="S245" i="6"/>
  <c r="Q245" i="6" s="1"/>
  <c r="S246" i="6"/>
  <c r="S247" i="6"/>
  <c r="S248" i="6"/>
  <c r="Q248" i="6" s="1"/>
  <c r="S249" i="6"/>
  <c r="Q249" i="6" s="1"/>
  <c r="S250" i="6"/>
  <c r="S251" i="6"/>
  <c r="S252" i="6"/>
  <c r="Q252" i="6" s="1"/>
  <c r="S253" i="6"/>
  <c r="Q253" i="6" s="1"/>
  <c r="S254" i="6"/>
  <c r="S255" i="6"/>
  <c r="S256" i="6"/>
  <c r="Q256" i="6" s="1"/>
  <c r="S257" i="6"/>
  <c r="Q257" i="6" s="1"/>
  <c r="S258" i="6"/>
  <c r="S259" i="6"/>
  <c r="S260" i="6"/>
  <c r="Q260" i="6" s="1"/>
  <c r="S261" i="6"/>
  <c r="Q261" i="6" s="1"/>
  <c r="S262" i="6"/>
  <c r="S263" i="6"/>
  <c r="S264" i="6"/>
  <c r="Q264" i="6" s="1"/>
  <c r="S265" i="6"/>
  <c r="Q265" i="6" s="1"/>
  <c r="S266" i="6"/>
  <c r="S267" i="6"/>
  <c r="S268" i="6"/>
  <c r="Q268" i="6" s="1"/>
  <c r="S269" i="6"/>
  <c r="Q269" i="6" s="1"/>
  <c r="S270" i="6"/>
  <c r="S271" i="6"/>
  <c r="S272" i="6"/>
  <c r="Q272" i="6" s="1"/>
  <c r="S273" i="6"/>
  <c r="Q273" i="6" s="1"/>
  <c r="S274" i="6"/>
  <c r="S275" i="6"/>
  <c r="S276" i="6"/>
  <c r="Q276" i="6" s="1"/>
  <c r="S277" i="6"/>
  <c r="Q277" i="6" s="1"/>
  <c r="S278" i="6"/>
  <c r="S279" i="6"/>
  <c r="S280" i="6"/>
  <c r="Q280" i="6" s="1"/>
  <c r="S281" i="6"/>
  <c r="Q281" i="6" s="1"/>
  <c r="S282" i="6"/>
  <c r="S283" i="6"/>
  <c r="S284" i="6"/>
  <c r="Q284" i="6" s="1"/>
  <c r="S285" i="6"/>
  <c r="Q285" i="6" s="1"/>
  <c r="S286" i="6"/>
  <c r="S287" i="6"/>
  <c r="S288" i="6"/>
  <c r="Q288" i="6" s="1"/>
  <c r="S289" i="6"/>
  <c r="Q289" i="6" s="1"/>
  <c r="S290" i="6"/>
  <c r="S291" i="6"/>
  <c r="S292" i="6"/>
  <c r="Q292" i="6" s="1"/>
  <c r="S293" i="6"/>
  <c r="Q293" i="6" s="1"/>
  <c r="S294" i="6"/>
  <c r="Q294" i="6" s="1"/>
  <c r="S295" i="6"/>
  <c r="S296" i="6"/>
  <c r="Q296" i="6" s="1"/>
  <c r="S297" i="6"/>
  <c r="Q297" i="6" s="1"/>
  <c r="S298" i="6"/>
  <c r="Q298" i="6" s="1"/>
  <c r="S299" i="6"/>
  <c r="S300" i="6"/>
  <c r="Q300" i="6" s="1"/>
  <c r="S301" i="6"/>
  <c r="Q301" i="6" s="1"/>
  <c r="S302" i="6"/>
  <c r="Q302" i="6" s="1"/>
  <c r="S303" i="6"/>
  <c r="S304" i="6"/>
  <c r="Q304" i="6" s="1"/>
  <c r="S305" i="6"/>
  <c r="Q305" i="6" s="1"/>
  <c r="S306" i="6"/>
  <c r="Q306" i="6" s="1"/>
  <c r="S307" i="6"/>
  <c r="S308" i="6"/>
  <c r="Q308" i="6" s="1"/>
  <c r="S309" i="6"/>
  <c r="Q309" i="6" s="1"/>
  <c r="S310" i="6"/>
  <c r="Q310" i="6" s="1"/>
  <c r="S311" i="6"/>
  <c r="S312" i="6"/>
  <c r="Q312" i="6" s="1"/>
  <c r="S313" i="6"/>
  <c r="Q313" i="6" s="1"/>
  <c r="S314" i="6"/>
  <c r="Q314" i="6" s="1"/>
  <c r="S315" i="6"/>
  <c r="S316" i="6"/>
  <c r="Q316" i="6" s="1"/>
  <c r="S317" i="6"/>
  <c r="Q317" i="6" s="1"/>
  <c r="S318" i="6"/>
  <c r="Q318" i="6" s="1"/>
  <c r="S319" i="6"/>
  <c r="S320" i="6"/>
  <c r="Q320" i="6" s="1"/>
  <c r="S321" i="6"/>
  <c r="Q321" i="6" s="1"/>
  <c r="S322" i="6"/>
  <c r="Q322" i="6" s="1"/>
  <c r="S323" i="6"/>
  <c r="S324" i="6"/>
  <c r="Q324" i="6" s="1"/>
  <c r="S325" i="6"/>
  <c r="Q325" i="6" s="1"/>
  <c r="S326" i="6"/>
  <c r="Q326" i="6" s="1"/>
  <c r="S327" i="6"/>
  <c r="S328" i="6"/>
  <c r="Q328" i="6" s="1"/>
  <c r="S329" i="6"/>
  <c r="Q329" i="6" s="1"/>
  <c r="S330" i="6"/>
  <c r="Q330" i="6" s="1"/>
  <c r="S331" i="6"/>
  <c r="S332" i="6"/>
  <c r="Q332" i="6" s="1"/>
  <c r="S333" i="6"/>
  <c r="Q333" i="6" s="1"/>
  <c r="S334" i="6"/>
  <c r="Q334" i="6" s="1"/>
  <c r="S335" i="6"/>
  <c r="S336" i="6"/>
  <c r="Q336" i="6" s="1"/>
  <c r="S337" i="6"/>
  <c r="Q337" i="6" s="1"/>
  <c r="S338" i="6"/>
  <c r="Q338" i="6" s="1"/>
  <c r="S339" i="6"/>
  <c r="S340" i="6"/>
  <c r="Q340" i="6" s="1"/>
  <c r="S341" i="6"/>
  <c r="Q341" i="6" s="1"/>
  <c r="S342" i="6"/>
  <c r="Q342" i="6" s="1"/>
  <c r="S343" i="6"/>
  <c r="S344" i="6"/>
  <c r="Q344" i="6" s="1"/>
  <c r="S345" i="6"/>
  <c r="Q345" i="6" s="1"/>
  <c r="S346" i="6"/>
  <c r="Q346" i="6" s="1"/>
  <c r="S347" i="6"/>
  <c r="Q347" i="6" s="1"/>
  <c r="S348" i="6"/>
  <c r="Q348" i="6" s="1"/>
  <c r="S4" i="6"/>
  <c r="Q4" i="6" s="1"/>
  <c r="M4" i="6"/>
  <c r="I5" i="6"/>
  <c r="K5" i="6" s="1"/>
  <c r="I6" i="6"/>
  <c r="K6" i="6" s="1"/>
  <c r="I7" i="6"/>
  <c r="K7" i="6" s="1"/>
  <c r="I8" i="6"/>
  <c r="K8" i="6" s="1"/>
  <c r="I9" i="6"/>
  <c r="K9" i="6" s="1"/>
  <c r="I10" i="6"/>
  <c r="K10" i="6" s="1"/>
  <c r="I11" i="6"/>
  <c r="K11" i="6" s="1"/>
  <c r="I12" i="6"/>
  <c r="K12" i="6" s="1"/>
  <c r="I13" i="6"/>
  <c r="K13" i="6" s="1"/>
  <c r="I4" i="6"/>
  <c r="K4" i="6" s="1"/>
  <c r="G5" i="6"/>
  <c r="G6" i="6"/>
  <c r="G7" i="6"/>
  <c r="G8" i="6"/>
  <c r="G9" i="6"/>
  <c r="G10" i="6"/>
  <c r="G11" i="6"/>
  <c r="G12" i="6"/>
  <c r="G13" i="6"/>
  <c r="G4" i="6"/>
  <c r="Z3" i="1"/>
  <c r="Z4" i="1"/>
  <c r="Z5" i="1"/>
  <c r="Z6" i="1"/>
  <c r="T6" i="1" s="1"/>
  <c r="Z7" i="1"/>
  <c r="Z8" i="1"/>
  <c r="Z9" i="1"/>
  <c r="Z10" i="1"/>
  <c r="T10" i="1" s="1"/>
  <c r="Z11" i="1"/>
  <c r="Z12" i="1"/>
  <c r="Z13" i="1"/>
  <c r="Z14" i="1"/>
  <c r="T14" i="1" s="1"/>
  <c r="Z15" i="1"/>
  <c r="Z16" i="1"/>
  <c r="Z17" i="1"/>
  <c r="Z18" i="1"/>
  <c r="T18" i="1" s="1"/>
  <c r="Z19" i="1"/>
  <c r="Z20" i="1"/>
  <c r="Z21" i="1"/>
  <c r="Z22" i="1"/>
  <c r="T22" i="1" s="1"/>
  <c r="Z23" i="1"/>
  <c r="Z24" i="1"/>
  <c r="Z25" i="1"/>
  <c r="Z26" i="1"/>
  <c r="T26" i="1" s="1"/>
  <c r="Z27" i="1"/>
  <c r="Z28" i="1"/>
  <c r="Z29" i="1"/>
  <c r="Z30" i="1"/>
  <c r="T30" i="1" s="1"/>
  <c r="Z31" i="1"/>
  <c r="Z32" i="1"/>
  <c r="Z33" i="1"/>
  <c r="Z34" i="1"/>
  <c r="T34" i="1" s="1"/>
  <c r="Z35" i="1"/>
  <c r="Z36" i="1"/>
  <c r="Z37" i="1"/>
  <c r="Z38" i="1"/>
  <c r="T38" i="1" s="1"/>
  <c r="Z39" i="1"/>
  <c r="Z40" i="1"/>
  <c r="Z41" i="1"/>
  <c r="Z42" i="1"/>
  <c r="T42" i="1" s="1"/>
  <c r="Z43" i="1"/>
  <c r="Z44" i="1"/>
  <c r="Z45" i="1"/>
  <c r="Z46" i="1"/>
  <c r="T46" i="1" s="1"/>
  <c r="Z47" i="1"/>
  <c r="Z48" i="1"/>
  <c r="Z49" i="1"/>
  <c r="Z50" i="1"/>
  <c r="T50" i="1" s="1"/>
  <c r="Z51" i="1"/>
  <c r="Z52" i="1"/>
  <c r="Z53" i="1"/>
  <c r="Z54" i="1"/>
  <c r="T54" i="1" s="1"/>
  <c r="Z55" i="1"/>
  <c r="Z56" i="1"/>
  <c r="Z57" i="1"/>
  <c r="Z58" i="1"/>
  <c r="T58" i="1" s="1"/>
  <c r="Z59" i="1"/>
  <c r="Z60" i="1"/>
  <c r="Z61" i="1"/>
  <c r="Z62" i="1"/>
  <c r="T62" i="1" s="1"/>
  <c r="Z63" i="1"/>
  <c r="Z64" i="1"/>
  <c r="Z65" i="1"/>
  <c r="Z66" i="1"/>
  <c r="T66" i="1" s="1"/>
  <c r="Z67" i="1"/>
  <c r="Z68" i="1"/>
  <c r="Z69" i="1"/>
  <c r="Z70" i="1"/>
  <c r="T70" i="1" s="1"/>
  <c r="Z71" i="1"/>
  <c r="Z72" i="1"/>
  <c r="Z73" i="1"/>
  <c r="Z74" i="1"/>
  <c r="T74" i="1" s="1"/>
  <c r="Z75" i="1"/>
  <c r="Z76" i="1"/>
  <c r="Z77" i="1"/>
  <c r="Z78" i="1"/>
  <c r="T78" i="1" s="1"/>
  <c r="Z79" i="1"/>
  <c r="Z80" i="1"/>
  <c r="Z81" i="1"/>
  <c r="Z82" i="1"/>
  <c r="T82" i="1" s="1"/>
  <c r="Z83" i="1"/>
  <c r="Z84" i="1"/>
  <c r="Z85" i="1"/>
  <c r="Z86" i="1"/>
  <c r="T86" i="1" s="1"/>
  <c r="Z87" i="1"/>
  <c r="Z88" i="1"/>
  <c r="Z89" i="1"/>
  <c r="Z90" i="1"/>
  <c r="T90" i="1" s="1"/>
  <c r="Z91" i="1"/>
  <c r="Z92" i="1"/>
  <c r="Z93" i="1"/>
  <c r="Z94" i="1"/>
  <c r="T94" i="1" s="1"/>
  <c r="Z95" i="1"/>
  <c r="Z96" i="1"/>
  <c r="Z97" i="1"/>
  <c r="Z98" i="1"/>
  <c r="T98" i="1" s="1"/>
  <c r="Z99" i="1"/>
  <c r="Z100" i="1"/>
  <c r="Z101" i="1"/>
  <c r="Z102" i="1"/>
  <c r="T102" i="1" s="1"/>
  <c r="Z103" i="1"/>
  <c r="Z104" i="1"/>
  <c r="Z105" i="1"/>
  <c r="Z106" i="1"/>
  <c r="T106" i="1" s="1"/>
  <c r="Z107" i="1"/>
  <c r="Z108" i="1"/>
  <c r="Z109" i="1"/>
  <c r="Z110" i="1"/>
  <c r="T110" i="1" s="1"/>
  <c r="Z111" i="1"/>
  <c r="Z112" i="1"/>
  <c r="Z113" i="1"/>
  <c r="Z114" i="1"/>
  <c r="T114" i="1" s="1"/>
  <c r="Z115" i="1"/>
  <c r="Z116" i="1"/>
  <c r="Z117" i="1"/>
  <c r="Z118" i="1"/>
  <c r="T118" i="1" s="1"/>
  <c r="Z119" i="1"/>
  <c r="Z120" i="1"/>
  <c r="Z121" i="1"/>
  <c r="Z122" i="1"/>
  <c r="T122" i="1" s="1"/>
  <c r="Z123" i="1"/>
  <c r="Z124" i="1"/>
  <c r="Z125" i="1"/>
  <c r="Z126" i="1"/>
  <c r="T126" i="1" s="1"/>
  <c r="Z127" i="1"/>
  <c r="Z128" i="1"/>
  <c r="Z129" i="1"/>
  <c r="Z130" i="1"/>
  <c r="T130" i="1" s="1"/>
  <c r="Z131" i="1"/>
  <c r="Z132" i="1"/>
  <c r="Z133" i="1"/>
  <c r="Z134" i="1"/>
  <c r="T134" i="1" s="1"/>
  <c r="Z135" i="1"/>
  <c r="Z136" i="1"/>
  <c r="Z137" i="1"/>
  <c r="Z138" i="1"/>
  <c r="T138" i="1" s="1"/>
  <c r="Z139" i="1"/>
  <c r="Z140" i="1"/>
  <c r="Z141" i="1"/>
  <c r="Z142" i="1"/>
  <c r="T142" i="1" s="1"/>
  <c r="Z143" i="1"/>
  <c r="Z144" i="1"/>
  <c r="Z145" i="1"/>
  <c r="Z146" i="1"/>
  <c r="T146" i="1" s="1"/>
  <c r="Z147" i="1"/>
  <c r="Z148" i="1"/>
  <c r="Z149" i="1"/>
  <c r="Z150" i="1"/>
  <c r="T150" i="1" s="1"/>
  <c r="Z151" i="1"/>
  <c r="Z152" i="1"/>
  <c r="Z153" i="1"/>
  <c r="Z154" i="1"/>
  <c r="T154" i="1" s="1"/>
  <c r="Z155" i="1"/>
  <c r="Z156" i="1"/>
  <c r="Z157" i="1"/>
  <c r="Z158" i="1"/>
  <c r="T158" i="1" s="1"/>
  <c r="Z159" i="1"/>
  <c r="Z160" i="1"/>
  <c r="Z161" i="1"/>
  <c r="Z162" i="1"/>
  <c r="T162" i="1" s="1"/>
  <c r="Z163" i="1"/>
  <c r="Z164" i="1"/>
  <c r="Z165" i="1"/>
  <c r="Z166" i="1"/>
  <c r="T166" i="1" s="1"/>
  <c r="Z167" i="1"/>
  <c r="Z168" i="1"/>
  <c r="Z169" i="1"/>
  <c r="Z170" i="1"/>
  <c r="T170" i="1" s="1"/>
  <c r="Z171" i="1"/>
  <c r="Z172" i="1"/>
  <c r="Z173" i="1"/>
  <c r="Z174" i="1"/>
  <c r="T174" i="1" s="1"/>
  <c r="Z175" i="1"/>
  <c r="Z176" i="1"/>
  <c r="Z177" i="1"/>
  <c r="Z178" i="1"/>
  <c r="T178" i="1" s="1"/>
  <c r="Z179" i="1"/>
  <c r="Z180" i="1"/>
  <c r="Z181" i="1"/>
  <c r="Z182" i="1"/>
  <c r="T182" i="1" s="1"/>
  <c r="Z183" i="1"/>
  <c r="Z184" i="1"/>
  <c r="Z185" i="1"/>
  <c r="Z186" i="1"/>
  <c r="T186" i="1" s="1"/>
  <c r="Z187" i="1"/>
  <c r="Z188" i="1"/>
  <c r="Z189" i="1"/>
  <c r="Z190" i="1"/>
  <c r="T190" i="1" s="1"/>
  <c r="Z191" i="1"/>
  <c r="Z192" i="1"/>
  <c r="Z193" i="1"/>
  <c r="Z194" i="1"/>
  <c r="T194" i="1" s="1"/>
  <c r="Z195" i="1"/>
  <c r="Z196" i="1"/>
  <c r="Z197" i="1"/>
  <c r="Z198" i="1"/>
  <c r="T198" i="1" s="1"/>
  <c r="Z199" i="1"/>
  <c r="Z200" i="1"/>
  <c r="Z201" i="1"/>
  <c r="Z202" i="1"/>
  <c r="V202" i="1" s="1"/>
  <c r="Z203" i="1"/>
  <c r="Z204" i="1"/>
  <c r="Z205" i="1"/>
  <c r="Z206" i="1"/>
  <c r="T206" i="1" s="1"/>
  <c r="Z207" i="1"/>
  <c r="Z208" i="1"/>
  <c r="Z209" i="1"/>
  <c r="Z210" i="1"/>
  <c r="T210" i="1" s="1"/>
  <c r="Z211" i="1"/>
  <c r="Z212" i="1"/>
  <c r="Z213" i="1"/>
  <c r="Z214" i="1"/>
  <c r="T214" i="1" s="1"/>
  <c r="Z215" i="1"/>
  <c r="Z216" i="1"/>
  <c r="Z217" i="1"/>
  <c r="Z218" i="1"/>
  <c r="T218" i="1" s="1"/>
  <c r="Z219" i="1"/>
  <c r="Z220" i="1"/>
  <c r="Z221" i="1"/>
  <c r="Z222" i="1"/>
  <c r="T222" i="1" s="1"/>
  <c r="Z223" i="1"/>
  <c r="Z224" i="1"/>
  <c r="Z225" i="1"/>
  <c r="Z226" i="1"/>
  <c r="T226" i="1" s="1"/>
  <c r="Z227" i="1"/>
  <c r="Z228" i="1"/>
  <c r="Z229" i="1"/>
  <c r="Z230" i="1"/>
  <c r="T230" i="1" s="1"/>
  <c r="Z231" i="1"/>
  <c r="Z232" i="1"/>
  <c r="Z233" i="1"/>
  <c r="Z234" i="1"/>
  <c r="T234" i="1" s="1"/>
  <c r="Z235" i="1"/>
  <c r="Z236" i="1"/>
  <c r="Z237" i="1"/>
  <c r="Z238" i="1"/>
  <c r="T238" i="1" s="1"/>
  <c r="Z239" i="1"/>
  <c r="Z240" i="1"/>
  <c r="Z241" i="1"/>
  <c r="Z242" i="1"/>
  <c r="T242" i="1" s="1"/>
  <c r="Z243" i="1"/>
  <c r="Z244" i="1"/>
  <c r="Z245" i="1"/>
  <c r="Z246" i="1"/>
  <c r="T246" i="1" s="1"/>
  <c r="Z247" i="1"/>
  <c r="Z248" i="1"/>
  <c r="Z249" i="1"/>
  <c r="Z250" i="1"/>
  <c r="T250" i="1" s="1"/>
  <c r="Z251" i="1"/>
  <c r="Z252" i="1"/>
  <c r="Z253" i="1"/>
  <c r="Z254" i="1"/>
  <c r="T254" i="1" s="1"/>
  <c r="Z255" i="1"/>
  <c r="Z256" i="1"/>
  <c r="Z257" i="1"/>
  <c r="Z258" i="1"/>
  <c r="T258" i="1" s="1"/>
  <c r="Z259" i="1"/>
  <c r="Z260" i="1"/>
  <c r="Z261" i="1"/>
  <c r="Z262" i="1"/>
  <c r="T262" i="1" s="1"/>
  <c r="Z263" i="1"/>
  <c r="Z264" i="1"/>
  <c r="Z265" i="1"/>
  <c r="Z266" i="1"/>
  <c r="T266" i="1" s="1"/>
  <c r="Z267" i="1"/>
  <c r="Z268" i="1"/>
  <c r="Z269" i="1"/>
  <c r="Z270" i="1"/>
  <c r="T270" i="1" s="1"/>
  <c r="Z271" i="1"/>
  <c r="Z272" i="1"/>
  <c r="Z273" i="1"/>
  <c r="Z274" i="1"/>
  <c r="T274" i="1" s="1"/>
  <c r="Z275" i="1"/>
  <c r="Z276" i="1"/>
  <c r="Z277" i="1"/>
  <c r="Z278" i="1"/>
  <c r="T278" i="1" s="1"/>
  <c r="Z279" i="1"/>
  <c r="Z280" i="1"/>
  <c r="Z281" i="1"/>
  <c r="Z282" i="1"/>
  <c r="T282" i="1" s="1"/>
  <c r="Z283" i="1"/>
  <c r="Z284" i="1"/>
  <c r="Z285" i="1"/>
  <c r="Z286" i="1"/>
  <c r="T286" i="1" s="1"/>
  <c r="Z287" i="1"/>
  <c r="Z288" i="1"/>
  <c r="Z289" i="1"/>
  <c r="Z290" i="1"/>
  <c r="T290" i="1" s="1"/>
  <c r="Z291" i="1"/>
  <c r="Z292" i="1"/>
  <c r="Z293" i="1"/>
  <c r="Z294" i="1"/>
  <c r="T294" i="1" s="1"/>
  <c r="Z295" i="1"/>
  <c r="Z296" i="1"/>
  <c r="Z297" i="1"/>
  <c r="Z298" i="1"/>
  <c r="T298" i="1" s="1"/>
  <c r="Z299" i="1"/>
  <c r="Z300" i="1"/>
  <c r="Z301" i="1"/>
  <c r="T301" i="1" s="1"/>
  <c r="Z302" i="1"/>
  <c r="T302" i="1" s="1"/>
  <c r="Z303" i="1"/>
  <c r="Z304" i="1"/>
  <c r="Z305" i="1"/>
  <c r="T305" i="1" s="1"/>
  <c r="Z306" i="1"/>
  <c r="T306" i="1" s="1"/>
  <c r="Z307" i="1"/>
  <c r="Z308" i="1"/>
  <c r="Z309" i="1"/>
  <c r="T309" i="1" s="1"/>
  <c r="Z310" i="1"/>
  <c r="T310" i="1" s="1"/>
  <c r="Z311" i="1"/>
  <c r="Z312" i="1"/>
  <c r="Z313" i="1"/>
  <c r="T313" i="1" s="1"/>
  <c r="Z314" i="1"/>
  <c r="T314" i="1" s="1"/>
  <c r="Z315" i="1"/>
  <c r="Z316" i="1"/>
  <c r="Z317" i="1"/>
  <c r="T317" i="1" s="1"/>
  <c r="Z318" i="1"/>
  <c r="T318" i="1" s="1"/>
  <c r="Z319" i="1"/>
  <c r="Z320" i="1"/>
  <c r="Z321" i="1"/>
  <c r="T321" i="1" s="1"/>
  <c r="Z322" i="1"/>
  <c r="T322" i="1" s="1"/>
  <c r="Z323" i="1"/>
  <c r="Z324" i="1"/>
  <c r="Z325" i="1"/>
  <c r="T325" i="1" s="1"/>
  <c r="Z326" i="1"/>
  <c r="T326" i="1" s="1"/>
  <c r="Z327" i="1"/>
  <c r="Z328" i="1"/>
  <c r="Z329" i="1"/>
  <c r="T329" i="1" s="1"/>
  <c r="Z330" i="1"/>
  <c r="T330" i="1" s="1"/>
  <c r="Z331" i="1"/>
  <c r="Z332" i="1"/>
  <c r="Z333" i="1"/>
  <c r="T333" i="1" s="1"/>
  <c r="Z334" i="1"/>
  <c r="T334" i="1" s="1"/>
  <c r="Z335" i="1"/>
  <c r="Z336" i="1"/>
  <c r="Z337" i="1"/>
  <c r="T337" i="1" s="1"/>
  <c r="Z338" i="1"/>
  <c r="T338" i="1" s="1"/>
  <c r="Z339" i="1"/>
  <c r="Z340" i="1"/>
  <c r="Z341" i="1"/>
  <c r="T341" i="1" s="1"/>
  <c r="Z342" i="1"/>
  <c r="T342" i="1" s="1"/>
  <c r="Z343" i="1"/>
  <c r="T343" i="1" s="1"/>
  <c r="Z344" i="1"/>
  <c r="T344" i="1" s="1"/>
  <c r="Z345" i="1"/>
  <c r="T345" i="1" s="1"/>
  <c r="Z346" i="1"/>
  <c r="T346" i="1" s="1"/>
  <c r="Z2" i="1"/>
  <c r="T2" i="1" s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2" i="1"/>
  <c r="N3" i="1"/>
  <c r="P3" i="1" s="1"/>
  <c r="N4" i="1"/>
  <c r="P4" i="1" s="1"/>
  <c r="N5" i="1"/>
  <c r="P5" i="1" s="1"/>
  <c r="N6" i="1"/>
  <c r="P6" i="1" s="1"/>
  <c r="N7" i="1"/>
  <c r="P7" i="1" s="1"/>
  <c r="N8" i="1"/>
  <c r="P8" i="1" s="1"/>
  <c r="N9" i="1"/>
  <c r="P9" i="1" s="1"/>
  <c r="N10" i="1"/>
  <c r="P10" i="1" s="1"/>
  <c r="N11" i="1"/>
  <c r="P11" i="1" s="1"/>
  <c r="N12" i="1"/>
  <c r="P12" i="1" s="1"/>
  <c r="N13" i="1"/>
  <c r="P13" i="1" s="1"/>
  <c r="N14" i="1"/>
  <c r="P14" i="1" s="1"/>
  <c r="N15" i="1"/>
  <c r="P15" i="1" s="1"/>
  <c r="N16" i="1"/>
  <c r="P16" i="1" s="1"/>
  <c r="N17" i="1"/>
  <c r="P17" i="1" s="1"/>
  <c r="N18" i="1"/>
  <c r="P18" i="1" s="1"/>
  <c r="N19" i="1"/>
  <c r="P19" i="1" s="1"/>
  <c r="N20" i="1"/>
  <c r="P20" i="1" s="1"/>
  <c r="N21" i="1"/>
  <c r="P21" i="1" s="1"/>
  <c r="N22" i="1"/>
  <c r="P22" i="1" s="1"/>
  <c r="N23" i="1"/>
  <c r="P23" i="1" s="1"/>
  <c r="N24" i="1"/>
  <c r="P24" i="1" s="1"/>
  <c r="N25" i="1"/>
  <c r="P25" i="1" s="1"/>
  <c r="N26" i="1"/>
  <c r="P26" i="1" s="1"/>
  <c r="N27" i="1"/>
  <c r="P27" i="1" s="1"/>
  <c r="N28" i="1"/>
  <c r="P28" i="1" s="1"/>
  <c r="N29" i="1"/>
  <c r="P29" i="1" s="1"/>
  <c r="N30" i="1"/>
  <c r="P30" i="1" s="1"/>
  <c r="N31" i="1"/>
  <c r="P31" i="1" s="1"/>
  <c r="N32" i="1"/>
  <c r="P32" i="1" s="1"/>
  <c r="N33" i="1"/>
  <c r="P33" i="1" s="1"/>
  <c r="N34" i="1"/>
  <c r="P34" i="1" s="1"/>
  <c r="N35" i="1"/>
  <c r="P35" i="1" s="1"/>
  <c r="N36" i="1"/>
  <c r="P36" i="1" s="1"/>
  <c r="N37" i="1"/>
  <c r="P37" i="1" s="1"/>
  <c r="N38" i="1"/>
  <c r="P38" i="1" s="1"/>
  <c r="N39" i="1"/>
  <c r="P39" i="1" s="1"/>
  <c r="N40" i="1"/>
  <c r="P40" i="1" s="1"/>
  <c r="N41" i="1"/>
  <c r="P41" i="1" s="1"/>
  <c r="N42" i="1"/>
  <c r="P42" i="1" s="1"/>
  <c r="N43" i="1"/>
  <c r="P43" i="1" s="1"/>
  <c r="N44" i="1"/>
  <c r="P44" i="1" s="1"/>
  <c r="N45" i="1"/>
  <c r="P45" i="1" s="1"/>
  <c r="N46" i="1"/>
  <c r="P46" i="1" s="1"/>
  <c r="N47" i="1"/>
  <c r="P47" i="1" s="1"/>
  <c r="N48" i="1"/>
  <c r="P48" i="1" s="1"/>
  <c r="N49" i="1"/>
  <c r="P49" i="1" s="1"/>
  <c r="N50" i="1"/>
  <c r="P50" i="1" s="1"/>
  <c r="N51" i="1"/>
  <c r="P51" i="1" s="1"/>
  <c r="N52" i="1"/>
  <c r="P52" i="1" s="1"/>
  <c r="N53" i="1"/>
  <c r="P53" i="1" s="1"/>
  <c r="N54" i="1"/>
  <c r="P54" i="1" s="1"/>
  <c r="N55" i="1"/>
  <c r="P55" i="1" s="1"/>
  <c r="N56" i="1"/>
  <c r="P56" i="1" s="1"/>
  <c r="N57" i="1"/>
  <c r="P57" i="1" s="1"/>
  <c r="N58" i="1"/>
  <c r="P58" i="1" s="1"/>
  <c r="N59" i="1"/>
  <c r="P59" i="1" s="1"/>
  <c r="N60" i="1"/>
  <c r="P60" i="1" s="1"/>
  <c r="N61" i="1"/>
  <c r="P61" i="1" s="1"/>
  <c r="N62" i="1"/>
  <c r="P62" i="1" s="1"/>
  <c r="N63" i="1"/>
  <c r="P63" i="1" s="1"/>
  <c r="N64" i="1"/>
  <c r="P64" i="1" s="1"/>
  <c r="N65" i="1"/>
  <c r="P65" i="1" s="1"/>
  <c r="N66" i="1"/>
  <c r="P66" i="1" s="1"/>
  <c r="N67" i="1"/>
  <c r="P67" i="1" s="1"/>
  <c r="N68" i="1"/>
  <c r="P68" i="1" s="1"/>
  <c r="N69" i="1"/>
  <c r="P69" i="1" s="1"/>
  <c r="N70" i="1"/>
  <c r="P70" i="1" s="1"/>
  <c r="N71" i="1"/>
  <c r="P71" i="1" s="1"/>
  <c r="N72" i="1"/>
  <c r="P72" i="1" s="1"/>
  <c r="N73" i="1"/>
  <c r="P73" i="1" s="1"/>
  <c r="N74" i="1"/>
  <c r="P74" i="1" s="1"/>
  <c r="N75" i="1"/>
  <c r="P75" i="1" s="1"/>
  <c r="N76" i="1"/>
  <c r="P76" i="1" s="1"/>
  <c r="N77" i="1"/>
  <c r="P77" i="1" s="1"/>
  <c r="N78" i="1"/>
  <c r="P78" i="1" s="1"/>
  <c r="N79" i="1"/>
  <c r="P79" i="1" s="1"/>
  <c r="N80" i="1"/>
  <c r="P80" i="1" s="1"/>
  <c r="N81" i="1"/>
  <c r="P81" i="1" s="1"/>
  <c r="N82" i="1"/>
  <c r="P82" i="1" s="1"/>
  <c r="N83" i="1"/>
  <c r="P83" i="1" s="1"/>
  <c r="N84" i="1"/>
  <c r="P84" i="1" s="1"/>
  <c r="N85" i="1"/>
  <c r="P85" i="1" s="1"/>
  <c r="N86" i="1"/>
  <c r="P86" i="1" s="1"/>
  <c r="N87" i="1"/>
  <c r="P87" i="1" s="1"/>
  <c r="N88" i="1"/>
  <c r="P88" i="1" s="1"/>
  <c r="N89" i="1"/>
  <c r="P89" i="1" s="1"/>
  <c r="N90" i="1"/>
  <c r="P90" i="1" s="1"/>
  <c r="N91" i="1"/>
  <c r="P91" i="1" s="1"/>
  <c r="N92" i="1"/>
  <c r="P92" i="1" s="1"/>
  <c r="N93" i="1"/>
  <c r="P93" i="1" s="1"/>
  <c r="N94" i="1"/>
  <c r="P94" i="1" s="1"/>
  <c r="N95" i="1"/>
  <c r="P95" i="1" s="1"/>
  <c r="N96" i="1"/>
  <c r="P96" i="1" s="1"/>
  <c r="N97" i="1"/>
  <c r="P97" i="1" s="1"/>
  <c r="N98" i="1"/>
  <c r="P98" i="1" s="1"/>
  <c r="N99" i="1"/>
  <c r="P99" i="1" s="1"/>
  <c r="N100" i="1"/>
  <c r="P100" i="1" s="1"/>
  <c r="N101" i="1"/>
  <c r="P101" i="1" s="1"/>
  <c r="N102" i="1"/>
  <c r="P102" i="1" s="1"/>
  <c r="N103" i="1"/>
  <c r="P103" i="1" s="1"/>
  <c r="N104" i="1"/>
  <c r="P104" i="1" s="1"/>
  <c r="N105" i="1"/>
  <c r="P105" i="1" s="1"/>
  <c r="N106" i="1"/>
  <c r="P106" i="1" s="1"/>
  <c r="N107" i="1"/>
  <c r="P107" i="1" s="1"/>
  <c r="N108" i="1"/>
  <c r="P108" i="1" s="1"/>
  <c r="N109" i="1"/>
  <c r="P109" i="1" s="1"/>
  <c r="N110" i="1"/>
  <c r="P110" i="1" s="1"/>
  <c r="N111" i="1"/>
  <c r="P111" i="1" s="1"/>
  <c r="N112" i="1"/>
  <c r="P112" i="1" s="1"/>
  <c r="N113" i="1"/>
  <c r="P113" i="1" s="1"/>
  <c r="N114" i="1"/>
  <c r="P114" i="1" s="1"/>
  <c r="N115" i="1"/>
  <c r="P115" i="1" s="1"/>
  <c r="N116" i="1"/>
  <c r="P116" i="1" s="1"/>
  <c r="N117" i="1"/>
  <c r="P117" i="1" s="1"/>
  <c r="N118" i="1"/>
  <c r="P118" i="1" s="1"/>
  <c r="N119" i="1"/>
  <c r="P119" i="1" s="1"/>
  <c r="N120" i="1"/>
  <c r="P120" i="1" s="1"/>
  <c r="N121" i="1"/>
  <c r="P121" i="1" s="1"/>
  <c r="N122" i="1"/>
  <c r="P122" i="1" s="1"/>
  <c r="N123" i="1"/>
  <c r="P123" i="1" s="1"/>
  <c r="N124" i="1"/>
  <c r="P124" i="1" s="1"/>
  <c r="N125" i="1"/>
  <c r="P125" i="1" s="1"/>
  <c r="N126" i="1"/>
  <c r="P126" i="1" s="1"/>
  <c r="N127" i="1"/>
  <c r="P127" i="1" s="1"/>
  <c r="N128" i="1"/>
  <c r="P128" i="1" s="1"/>
  <c r="N129" i="1"/>
  <c r="P129" i="1" s="1"/>
  <c r="N130" i="1"/>
  <c r="P130" i="1" s="1"/>
  <c r="N131" i="1"/>
  <c r="P131" i="1" s="1"/>
  <c r="N132" i="1"/>
  <c r="P132" i="1" s="1"/>
  <c r="N133" i="1"/>
  <c r="P133" i="1" s="1"/>
  <c r="N134" i="1"/>
  <c r="P134" i="1" s="1"/>
  <c r="N135" i="1"/>
  <c r="P135" i="1" s="1"/>
  <c r="N136" i="1"/>
  <c r="P136" i="1" s="1"/>
  <c r="N137" i="1"/>
  <c r="P137" i="1" s="1"/>
  <c r="N138" i="1"/>
  <c r="P138" i="1" s="1"/>
  <c r="N139" i="1"/>
  <c r="P139" i="1" s="1"/>
  <c r="N140" i="1"/>
  <c r="P140" i="1" s="1"/>
  <c r="N141" i="1"/>
  <c r="P141" i="1" s="1"/>
  <c r="N142" i="1"/>
  <c r="P142" i="1" s="1"/>
  <c r="N143" i="1"/>
  <c r="P143" i="1" s="1"/>
  <c r="N144" i="1"/>
  <c r="P144" i="1" s="1"/>
  <c r="N145" i="1"/>
  <c r="P145" i="1" s="1"/>
  <c r="N146" i="1"/>
  <c r="P146" i="1" s="1"/>
  <c r="N147" i="1"/>
  <c r="P147" i="1" s="1"/>
  <c r="N148" i="1"/>
  <c r="P148" i="1" s="1"/>
  <c r="N149" i="1"/>
  <c r="P149" i="1" s="1"/>
  <c r="N150" i="1"/>
  <c r="P150" i="1" s="1"/>
  <c r="N151" i="1"/>
  <c r="P151" i="1" s="1"/>
  <c r="N152" i="1"/>
  <c r="P152" i="1" s="1"/>
  <c r="N153" i="1"/>
  <c r="P153" i="1" s="1"/>
  <c r="N154" i="1"/>
  <c r="P154" i="1" s="1"/>
  <c r="N155" i="1"/>
  <c r="P155" i="1" s="1"/>
  <c r="N156" i="1"/>
  <c r="P156" i="1" s="1"/>
  <c r="N157" i="1"/>
  <c r="P157" i="1" s="1"/>
  <c r="N158" i="1"/>
  <c r="P158" i="1" s="1"/>
  <c r="N159" i="1"/>
  <c r="P159" i="1" s="1"/>
  <c r="N160" i="1"/>
  <c r="P160" i="1" s="1"/>
  <c r="N161" i="1"/>
  <c r="P161" i="1" s="1"/>
  <c r="N162" i="1"/>
  <c r="P162" i="1" s="1"/>
  <c r="N163" i="1"/>
  <c r="P163" i="1" s="1"/>
  <c r="N164" i="1"/>
  <c r="P164" i="1" s="1"/>
  <c r="N165" i="1"/>
  <c r="P165" i="1" s="1"/>
  <c r="N166" i="1"/>
  <c r="P166" i="1" s="1"/>
  <c r="N167" i="1"/>
  <c r="P167" i="1" s="1"/>
  <c r="N168" i="1"/>
  <c r="P168" i="1" s="1"/>
  <c r="N169" i="1"/>
  <c r="P169" i="1" s="1"/>
  <c r="N170" i="1"/>
  <c r="P170" i="1" s="1"/>
  <c r="N171" i="1"/>
  <c r="P171" i="1" s="1"/>
  <c r="N172" i="1"/>
  <c r="P172" i="1" s="1"/>
  <c r="N173" i="1"/>
  <c r="P173" i="1" s="1"/>
  <c r="N174" i="1"/>
  <c r="P174" i="1" s="1"/>
  <c r="N175" i="1"/>
  <c r="P175" i="1" s="1"/>
  <c r="N176" i="1"/>
  <c r="P176" i="1" s="1"/>
  <c r="N177" i="1"/>
  <c r="P177" i="1" s="1"/>
  <c r="N178" i="1"/>
  <c r="P178" i="1" s="1"/>
  <c r="N179" i="1"/>
  <c r="P179" i="1" s="1"/>
  <c r="N180" i="1"/>
  <c r="P180" i="1" s="1"/>
  <c r="N181" i="1"/>
  <c r="P181" i="1" s="1"/>
  <c r="N182" i="1"/>
  <c r="P182" i="1" s="1"/>
  <c r="N183" i="1"/>
  <c r="P183" i="1" s="1"/>
  <c r="N184" i="1"/>
  <c r="P184" i="1" s="1"/>
  <c r="N185" i="1"/>
  <c r="P185" i="1" s="1"/>
  <c r="N186" i="1"/>
  <c r="P186" i="1" s="1"/>
  <c r="N187" i="1"/>
  <c r="P187" i="1" s="1"/>
  <c r="N188" i="1"/>
  <c r="P188" i="1" s="1"/>
  <c r="N189" i="1"/>
  <c r="P189" i="1" s="1"/>
  <c r="N190" i="1"/>
  <c r="P190" i="1" s="1"/>
  <c r="N191" i="1"/>
  <c r="P191" i="1" s="1"/>
  <c r="N192" i="1"/>
  <c r="P192" i="1" s="1"/>
  <c r="N193" i="1"/>
  <c r="P193" i="1" s="1"/>
  <c r="N194" i="1"/>
  <c r="P194" i="1" s="1"/>
  <c r="N195" i="1"/>
  <c r="P195" i="1" s="1"/>
  <c r="N196" i="1"/>
  <c r="P196" i="1" s="1"/>
  <c r="N197" i="1"/>
  <c r="P197" i="1" s="1"/>
  <c r="N198" i="1"/>
  <c r="P198" i="1" s="1"/>
  <c r="N199" i="1"/>
  <c r="P199" i="1" s="1"/>
  <c r="N200" i="1"/>
  <c r="P200" i="1" s="1"/>
  <c r="N201" i="1"/>
  <c r="P201" i="1" s="1"/>
  <c r="N202" i="1"/>
  <c r="P202" i="1" s="1"/>
  <c r="N203" i="1"/>
  <c r="P203" i="1" s="1"/>
  <c r="N204" i="1"/>
  <c r="P204" i="1" s="1"/>
  <c r="N205" i="1"/>
  <c r="P205" i="1" s="1"/>
  <c r="N206" i="1"/>
  <c r="P206" i="1" s="1"/>
  <c r="N207" i="1"/>
  <c r="P207" i="1" s="1"/>
  <c r="N208" i="1"/>
  <c r="P208" i="1" s="1"/>
  <c r="N209" i="1"/>
  <c r="P209" i="1" s="1"/>
  <c r="N210" i="1"/>
  <c r="P210" i="1" s="1"/>
  <c r="N211" i="1"/>
  <c r="P211" i="1" s="1"/>
  <c r="N212" i="1"/>
  <c r="P212" i="1" s="1"/>
  <c r="N213" i="1"/>
  <c r="P213" i="1" s="1"/>
  <c r="N214" i="1"/>
  <c r="P214" i="1" s="1"/>
  <c r="N215" i="1"/>
  <c r="P215" i="1" s="1"/>
  <c r="N216" i="1"/>
  <c r="P216" i="1" s="1"/>
  <c r="N217" i="1"/>
  <c r="P217" i="1" s="1"/>
  <c r="N218" i="1"/>
  <c r="P218" i="1" s="1"/>
  <c r="N219" i="1"/>
  <c r="P219" i="1" s="1"/>
  <c r="N220" i="1"/>
  <c r="P220" i="1" s="1"/>
  <c r="N221" i="1"/>
  <c r="P221" i="1" s="1"/>
  <c r="N222" i="1"/>
  <c r="P222" i="1" s="1"/>
  <c r="N223" i="1"/>
  <c r="P223" i="1" s="1"/>
  <c r="N224" i="1"/>
  <c r="P224" i="1" s="1"/>
  <c r="N225" i="1"/>
  <c r="P225" i="1" s="1"/>
  <c r="N226" i="1"/>
  <c r="P226" i="1" s="1"/>
  <c r="N227" i="1"/>
  <c r="P227" i="1" s="1"/>
  <c r="N228" i="1"/>
  <c r="P228" i="1" s="1"/>
  <c r="N229" i="1"/>
  <c r="P229" i="1" s="1"/>
  <c r="N230" i="1"/>
  <c r="P230" i="1" s="1"/>
  <c r="N231" i="1"/>
  <c r="P231" i="1" s="1"/>
  <c r="N232" i="1"/>
  <c r="P232" i="1" s="1"/>
  <c r="N233" i="1"/>
  <c r="P233" i="1" s="1"/>
  <c r="N234" i="1"/>
  <c r="P234" i="1" s="1"/>
  <c r="N235" i="1"/>
  <c r="P235" i="1" s="1"/>
  <c r="N236" i="1"/>
  <c r="P236" i="1" s="1"/>
  <c r="N237" i="1"/>
  <c r="P237" i="1" s="1"/>
  <c r="N238" i="1"/>
  <c r="P238" i="1" s="1"/>
  <c r="N239" i="1"/>
  <c r="P239" i="1" s="1"/>
  <c r="N240" i="1"/>
  <c r="P240" i="1" s="1"/>
  <c r="N241" i="1"/>
  <c r="P241" i="1" s="1"/>
  <c r="N242" i="1"/>
  <c r="P242" i="1" s="1"/>
  <c r="N243" i="1"/>
  <c r="P243" i="1" s="1"/>
  <c r="N244" i="1"/>
  <c r="P244" i="1" s="1"/>
  <c r="N245" i="1"/>
  <c r="P245" i="1" s="1"/>
  <c r="N246" i="1"/>
  <c r="P246" i="1" s="1"/>
  <c r="N247" i="1"/>
  <c r="P247" i="1" s="1"/>
  <c r="N248" i="1"/>
  <c r="P248" i="1" s="1"/>
  <c r="N249" i="1"/>
  <c r="P249" i="1" s="1"/>
  <c r="N250" i="1"/>
  <c r="P250" i="1" s="1"/>
  <c r="N251" i="1"/>
  <c r="P251" i="1" s="1"/>
  <c r="N252" i="1"/>
  <c r="P252" i="1" s="1"/>
  <c r="N253" i="1"/>
  <c r="P253" i="1" s="1"/>
  <c r="N254" i="1"/>
  <c r="P254" i="1" s="1"/>
  <c r="N255" i="1"/>
  <c r="P255" i="1" s="1"/>
  <c r="N256" i="1"/>
  <c r="P256" i="1" s="1"/>
  <c r="N257" i="1"/>
  <c r="P257" i="1" s="1"/>
  <c r="N258" i="1"/>
  <c r="P258" i="1" s="1"/>
  <c r="N259" i="1"/>
  <c r="P259" i="1" s="1"/>
  <c r="N260" i="1"/>
  <c r="P260" i="1" s="1"/>
  <c r="N261" i="1"/>
  <c r="P261" i="1" s="1"/>
  <c r="N262" i="1"/>
  <c r="P262" i="1" s="1"/>
  <c r="N263" i="1"/>
  <c r="P263" i="1" s="1"/>
  <c r="N264" i="1"/>
  <c r="P264" i="1" s="1"/>
  <c r="N265" i="1"/>
  <c r="P265" i="1" s="1"/>
  <c r="N266" i="1"/>
  <c r="P266" i="1" s="1"/>
  <c r="N267" i="1"/>
  <c r="P267" i="1" s="1"/>
  <c r="N268" i="1"/>
  <c r="P268" i="1" s="1"/>
  <c r="N269" i="1"/>
  <c r="P269" i="1" s="1"/>
  <c r="N270" i="1"/>
  <c r="P270" i="1" s="1"/>
  <c r="N271" i="1"/>
  <c r="P271" i="1" s="1"/>
  <c r="N272" i="1"/>
  <c r="P272" i="1" s="1"/>
  <c r="N273" i="1"/>
  <c r="P273" i="1" s="1"/>
  <c r="N274" i="1"/>
  <c r="P274" i="1" s="1"/>
  <c r="N275" i="1"/>
  <c r="P275" i="1" s="1"/>
  <c r="N276" i="1"/>
  <c r="P276" i="1" s="1"/>
  <c r="N277" i="1"/>
  <c r="P277" i="1" s="1"/>
  <c r="N278" i="1"/>
  <c r="P278" i="1" s="1"/>
  <c r="N279" i="1"/>
  <c r="P279" i="1" s="1"/>
  <c r="N280" i="1"/>
  <c r="P280" i="1" s="1"/>
  <c r="N281" i="1"/>
  <c r="P281" i="1" s="1"/>
  <c r="N282" i="1"/>
  <c r="P282" i="1" s="1"/>
  <c r="N283" i="1"/>
  <c r="P283" i="1" s="1"/>
  <c r="N284" i="1"/>
  <c r="P284" i="1" s="1"/>
  <c r="N285" i="1"/>
  <c r="P285" i="1" s="1"/>
  <c r="N286" i="1"/>
  <c r="P286" i="1" s="1"/>
  <c r="N287" i="1"/>
  <c r="P287" i="1" s="1"/>
  <c r="N288" i="1"/>
  <c r="P288" i="1" s="1"/>
  <c r="N289" i="1"/>
  <c r="P289" i="1" s="1"/>
  <c r="N290" i="1"/>
  <c r="P290" i="1" s="1"/>
  <c r="N291" i="1"/>
  <c r="P291" i="1" s="1"/>
  <c r="N292" i="1"/>
  <c r="P292" i="1" s="1"/>
  <c r="N293" i="1"/>
  <c r="P293" i="1" s="1"/>
  <c r="N294" i="1"/>
  <c r="P294" i="1" s="1"/>
  <c r="N295" i="1"/>
  <c r="P295" i="1" s="1"/>
  <c r="N296" i="1"/>
  <c r="P296" i="1" s="1"/>
  <c r="N297" i="1"/>
  <c r="P297" i="1" s="1"/>
  <c r="N298" i="1"/>
  <c r="P298" i="1" s="1"/>
  <c r="N299" i="1"/>
  <c r="P299" i="1" s="1"/>
  <c r="N300" i="1"/>
  <c r="P300" i="1" s="1"/>
  <c r="N301" i="1"/>
  <c r="P301" i="1" s="1"/>
  <c r="N302" i="1"/>
  <c r="P302" i="1" s="1"/>
  <c r="N303" i="1"/>
  <c r="P303" i="1" s="1"/>
  <c r="N304" i="1"/>
  <c r="P304" i="1" s="1"/>
  <c r="N305" i="1"/>
  <c r="P305" i="1" s="1"/>
  <c r="N306" i="1"/>
  <c r="P306" i="1" s="1"/>
  <c r="N307" i="1"/>
  <c r="P307" i="1" s="1"/>
  <c r="N308" i="1"/>
  <c r="P308" i="1" s="1"/>
  <c r="N309" i="1"/>
  <c r="P309" i="1" s="1"/>
  <c r="N310" i="1"/>
  <c r="P310" i="1" s="1"/>
  <c r="N311" i="1"/>
  <c r="P311" i="1" s="1"/>
  <c r="N312" i="1"/>
  <c r="P312" i="1" s="1"/>
  <c r="N313" i="1"/>
  <c r="P313" i="1" s="1"/>
  <c r="N314" i="1"/>
  <c r="P314" i="1" s="1"/>
  <c r="N315" i="1"/>
  <c r="P315" i="1" s="1"/>
  <c r="N316" i="1"/>
  <c r="P316" i="1" s="1"/>
  <c r="N317" i="1"/>
  <c r="P317" i="1" s="1"/>
  <c r="N318" i="1"/>
  <c r="P318" i="1" s="1"/>
  <c r="N319" i="1"/>
  <c r="P319" i="1" s="1"/>
  <c r="N320" i="1"/>
  <c r="P320" i="1" s="1"/>
  <c r="N321" i="1"/>
  <c r="P321" i="1" s="1"/>
  <c r="N322" i="1"/>
  <c r="P322" i="1" s="1"/>
  <c r="N323" i="1"/>
  <c r="P323" i="1" s="1"/>
  <c r="N324" i="1"/>
  <c r="P324" i="1" s="1"/>
  <c r="N325" i="1"/>
  <c r="P325" i="1" s="1"/>
  <c r="N326" i="1"/>
  <c r="P326" i="1" s="1"/>
  <c r="N327" i="1"/>
  <c r="P327" i="1" s="1"/>
  <c r="N328" i="1"/>
  <c r="P328" i="1" s="1"/>
  <c r="N329" i="1"/>
  <c r="P329" i="1" s="1"/>
  <c r="N330" i="1"/>
  <c r="P330" i="1" s="1"/>
  <c r="N331" i="1"/>
  <c r="P331" i="1" s="1"/>
  <c r="N332" i="1"/>
  <c r="P332" i="1" s="1"/>
  <c r="N333" i="1"/>
  <c r="P333" i="1" s="1"/>
  <c r="N334" i="1"/>
  <c r="P334" i="1" s="1"/>
  <c r="N335" i="1"/>
  <c r="P335" i="1" s="1"/>
  <c r="N336" i="1"/>
  <c r="P336" i="1" s="1"/>
  <c r="N337" i="1"/>
  <c r="P337" i="1" s="1"/>
  <c r="N338" i="1"/>
  <c r="P338" i="1" s="1"/>
  <c r="N339" i="1"/>
  <c r="P339" i="1" s="1"/>
  <c r="N340" i="1"/>
  <c r="P340" i="1" s="1"/>
  <c r="N341" i="1"/>
  <c r="P341" i="1" s="1"/>
  <c r="N342" i="1"/>
  <c r="P342" i="1" s="1"/>
  <c r="N343" i="1"/>
  <c r="P343" i="1" s="1"/>
  <c r="N344" i="1"/>
  <c r="P344" i="1" s="1"/>
  <c r="N345" i="1"/>
  <c r="P345" i="1" s="1"/>
  <c r="N346" i="1"/>
  <c r="P346" i="1" s="1"/>
  <c r="N2" i="1"/>
  <c r="P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2" i="1"/>
  <c r="CV222" i="5"/>
  <c r="CT222" i="5"/>
  <c r="CR222" i="5"/>
  <c r="CP222" i="5"/>
  <c r="CN222" i="5"/>
  <c r="CL222" i="5"/>
  <c r="CJ222" i="5"/>
  <c r="CH222" i="5"/>
  <c r="CF222" i="5"/>
  <c r="CD222" i="5"/>
  <c r="CB222" i="5"/>
  <c r="BZ222" i="5"/>
  <c r="BX222" i="5"/>
  <c r="BV222" i="5"/>
  <c r="BT222" i="5"/>
  <c r="BR222" i="5"/>
  <c r="BP222" i="5"/>
  <c r="BN222" i="5"/>
  <c r="BL222" i="5"/>
  <c r="BJ222" i="5"/>
  <c r="BH222" i="5"/>
  <c r="BF222" i="5"/>
  <c r="BD222" i="5"/>
  <c r="BB222" i="5"/>
  <c r="AZ222" i="5"/>
  <c r="AX222" i="5"/>
  <c r="AV222" i="5"/>
  <c r="AT222" i="5"/>
  <c r="AR222" i="5"/>
  <c r="AP222" i="5"/>
  <c r="AN222" i="5"/>
  <c r="AL222" i="5"/>
  <c r="AJ222" i="5"/>
  <c r="AH222" i="5"/>
  <c r="AF222" i="5"/>
  <c r="AD222" i="5"/>
  <c r="AB222" i="5"/>
  <c r="Z222" i="5"/>
  <c r="X222" i="5"/>
  <c r="V222" i="5"/>
  <c r="T222" i="5"/>
  <c r="R222" i="5"/>
  <c r="P222" i="5"/>
  <c r="N222" i="5"/>
  <c r="L222" i="5"/>
  <c r="J222" i="5"/>
  <c r="H222" i="5"/>
  <c r="F222" i="5"/>
  <c r="D222" i="5"/>
  <c r="B222" i="5"/>
  <c r="CV221" i="5"/>
  <c r="CT221" i="5"/>
  <c r="CR221" i="5"/>
  <c r="CP221" i="5"/>
  <c r="CN221" i="5"/>
  <c r="CL221" i="5"/>
  <c r="CJ221" i="5"/>
  <c r="CH221" i="5"/>
  <c r="CF221" i="5"/>
  <c r="CD221" i="5"/>
  <c r="CB221" i="5"/>
  <c r="BZ221" i="5"/>
  <c r="BX221" i="5"/>
  <c r="BV221" i="5"/>
  <c r="BT221" i="5"/>
  <c r="BR221" i="5"/>
  <c r="BP221" i="5"/>
  <c r="BN221" i="5"/>
  <c r="BL221" i="5"/>
  <c r="BJ221" i="5"/>
  <c r="BH221" i="5"/>
  <c r="BF221" i="5"/>
  <c r="BD221" i="5"/>
  <c r="BB221" i="5"/>
  <c r="AZ221" i="5"/>
  <c r="AX221" i="5"/>
  <c r="AV221" i="5"/>
  <c r="AT221" i="5"/>
  <c r="AR221" i="5"/>
  <c r="AP221" i="5"/>
  <c r="AN221" i="5"/>
  <c r="AL221" i="5"/>
  <c r="AJ221" i="5"/>
  <c r="AH221" i="5"/>
  <c r="AF221" i="5"/>
  <c r="AD221" i="5"/>
  <c r="AB221" i="5"/>
  <c r="Z221" i="5"/>
  <c r="X221" i="5"/>
  <c r="V221" i="5"/>
  <c r="T221" i="5"/>
  <c r="R221" i="5"/>
  <c r="P221" i="5"/>
  <c r="N221" i="5"/>
  <c r="L221" i="5"/>
  <c r="J221" i="5"/>
  <c r="H221" i="5"/>
  <c r="F221" i="5"/>
  <c r="D221" i="5"/>
  <c r="B221" i="5"/>
  <c r="CV220" i="5"/>
  <c r="CT220" i="5"/>
  <c r="CR220" i="5"/>
  <c r="CP220" i="5"/>
  <c r="CN220" i="5"/>
  <c r="CL220" i="5"/>
  <c r="CJ220" i="5"/>
  <c r="CH220" i="5"/>
  <c r="CF220" i="5"/>
  <c r="CD220" i="5"/>
  <c r="CB220" i="5"/>
  <c r="BZ220" i="5"/>
  <c r="BX220" i="5"/>
  <c r="BV220" i="5"/>
  <c r="BT220" i="5"/>
  <c r="BR220" i="5"/>
  <c r="BP220" i="5"/>
  <c r="BN220" i="5"/>
  <c r="BL220" i="5"/>
  <c r="BJ220" i="5"/>
  <c r="BH220" i="5"/>
  <c r="BF220" i="5"/>
  <c r="BD220" i="5"/>
  <c r="BB220" i="5"/>
  <c r="AZ220" i="5"/>
  <c r="AX220" i="5"/>
  <c r="AV220" i="5"/>
  <c r="AT220" i="5"/>
  <c r="AR220" i="5"/>
  <c r="AP220" i="5"/>
  <c r="AN220" i="5"/>
  <c r="AL220" i="5"/>
  <c r="AJ220" i="5"/>
  <c r="AH220" i="5"/>
  <c r="AF220" i="5"/>
  <c r="AD220" i="5"/>
  <c r="AB220" i="5"/>
  <c r="Z220" i="5"/>
  <c r="X220" i="5"/>
  <c r="V220" i="5"/>
  <c r="T220" i="5"/>
  <c r="R220" i="5"/>
  <c r="P220" i="5"/>
  <c r="N220" i="5"/>
  <c r="L220" i="5"/>
  <c r="J220" i="5"/>
  <c r="H220" i="5"/>
  <c r="F220" i="5"/>
  <c r="D220" i="5"/>
  <c r="B220" i="5"/>
  <c r="CV219" i="5"/>
  <c r="CT219" i="5"/>
  <c r="CR219" i="5"/>
  <c r="CP219" i="5"/>
  <c r="CN219" i="5"/>
  <c r="CL219" i="5"/>
  <c r="CJ219" i="5"/>
  <c r="CH219" i="5"/>
  <c r="CF219" i="5"/>
  <c r="CD219" i="5"/>
  <c r="CB219" i="5"/>
  <c r="BZ219" i="5"/>
  <c r="BX219" i="5"/>
  <c r="BV219" i="5"/>
  <c r="BT219" i="5"/>
  <c r="BR219" i="5"/>
  <c r="BP219" i="5"/>
  <c r="BN219" i="5"/>
  <c r="BL219" i="5"/>
  <c r="BJ219" i="5"/>
  <c r="BH219" i="5"/>
  <c r="BF219" i="5"/>
  <c r="BD219" i="5"/>
  <c r="BB219" i="5"/>
  <c r="AZ219" i="5"/>
  <c r="AX219" i="5"/>
  <c r="AV219" i="5"/>
  <c r="AT219" i="5"/>
  <c r="AR219" i="5"/>
  <c r="AP219" i="5"/>
  <c r="AN219" i="5"/>
  <c r="AL219" i="5"/>
  <c r="AJ219" i="5"/>
  <c r="AH219" i="5"/>
  <c r="AF219" i="5"/>
  <c r="AD219" i="5"/>
  <c r="AB219" i="5"/>
  <c r="Z219" i="5"/>
  <c r="X219" i="5"/>
  <c r="V219" i="5"/>
  <c r="T219" i="5"/>
  <c r="R219" i="5"/>
  <c r="P219" i="5"/>
  <c r="N219" i="5"/>
  <c r="L219" i="5"/>
  <c r="J219" i="5"/>
  <c r="H219" i="5"/>
  <c r="F219" i="5"/>
  <c r="D219" i="5"/>
  <c r="B219" i="5"/>
  <c r="CV218" i="5"/>
  <c r="CT218" i="5"/>
  <c r="CR218" i="5"/>
  <c r="CP218" i="5"/>
  <c r="CN218" i="5"/>
  <c r="CL218" i="5"/>
  <c r="CJ218" i="5"/>
  <c r="CH218" i="5"/>
  <c r="CF218" i="5"/>
  <c r="CD218" i="5"/>
  <c r="CB218" i="5"/>
  <c r="BZ218" i="5"/>
  <c r="BX218" i="5"/>
  <c r="BV218" i="5"/>
  <c r="BT218" i="5"/>
  <c r="BR218" i="5"/>
  <c r="BP218" i="5"/>
  <c r="BN218" i="5"/>
  <c r="BL218" i="5"/>
  <c r="BJ218" i="5"/>
  <c r="BH218" i="5"/>
  <c r="BF218" i="5"/>
  <c r="BD218" i="5"/>
  <c r="BB218" i="5"/>
  <c r="AZ218" i="5"/>
  <c r="AX218" i="5"/>
  <c r="AV218" i="5"/>
  <c r="AT218" i="5"/>
  <c r="AR218" i="5"/>
  <c r="AP218" i="5"/>
  <c r="AN218" i="5"/>
  <c r="AL218" i="5"/>
  <c r="AJ218" i="5"/>
  <c r="AH218" i="5"/>
  <c r="AF218" i="5"/>
  <c r="AD218" i="5"/>
  <c r="AB218" i="5"/>
  <c r="Z218" i="5"/>
  <c r="X218" i="5"/>
  <c r="V218" i="5"/>
  <c r="T218" i="5"/>
  <c r="R218" i="5"/>
  <c r="P218" i="5"/>
  <c r="N218" i="5"/>
  <c r="L218" i="5"/>
  <c r="J218" i="5"/>
  <c r="H218" i="5"/>
  <c r="F218" i="5"/>
  <c r="D218" i="5"/>
  <c r="B218" i="5"/>
  <c r="CV217" i="5"/>
  <c r="CT217" i="5"/>
  <c r="CR217" i="5"/>
  <c r="CP217" i="5"/>
  <c r="CN217" i="5"/>
  <c r="CL217" i="5"/>
  <c r="CJ217" i="5"/>
  <c r="CH217" i="5"/>
  <c r="CF217" i="5"/>
  <c r="CD217" i="5"/>
  <c r="CB217" i="5"/>
  <c r="BZ217" i="5"/>
  <c r="BX217" i="5"/>
  <c r="BV217" i="5"/>
  <c r="BT217" i="5"/>
  <c r="BR217" i="5"/>
  <c r="BP217" i="5"/>
  <c r="BN217" i="5"/>
  <c r="BL217" i="5"/>
  <c r="BJ217" i="5"/>
  <c r="BH217" i="5"/>
  <c r="BF217" i="5"/>
  <c r="BD217" i="5"/>
  <c r="BB217" i="5"/>
  <c r="AZ217" i="5"/>
  <c r="AX217" i="5"/>
  <c r="AV217" i="5"/>
  <c r="AT217" i="5"/>
  <c r="AR217" i="5"/>
  <c r="AP217" i="5"/>
  <c r="AN217" i="5"/>
  <c r="AL217" i="5"/>
  <c r="AJ217" i="5"/>
  <c r="AH217" i="5"/>
  <c r="AF217" i="5"/>
  <c r="AD217" i="5"/>
  <c r="AB217" i="5"/>
  <c r="Z217" i="5"/>
  <c r="X217" i="5"/>
  <c r="V217" i="5"/>
  <c r="T217" i="5"/>
  <c r="R217" i="5"/>
  <c r="P217" i="5"/>
  <c r="N217" i="5"/>
  <c r="L217" i="5"/>
  <c r="J217" i="5"/>
  <c r="H217" i="5"/>
  <c r="F217" i="5"/>
  <c r="D217" i="5"/>
  <c r="B217" i="5"/>
  <c r="CV216" i="5"/>
  <c r="CT216" i="5"/>
  <c r="CR216" i="5"/>
  <c r="CP216" i="5"/>
  <c r="CN216" i="5"/>
  <c r="CL216" i="5"/>
  <c r="CJ216" i="5"/>
  <c r="CH216" i="5"/>
  <c r="CF216" i="5"/>
  <c r="CD216" i="5"/>
  <c r="CB216" i="5"/>
  <c r="BZ216" i="5"/>
  <c r="BX216" i="5"/>
  <c r="BV216" i="5"/>
  <c r="BT216" i="5"/>
  <c r="BR216" i="5"/>
  <c r="BP216" i="5"/>
  <c r="BN216" i="5"/>
  <c r="BL216" i="5"/>
  <c r="BJ216" i="5"/>
  <c r="BH216" i="5"/>
  <c r="BF216" i="5"/>
  <c r="BD216" i="5"/>
  <c r="BB216" i="5"/>
  <c r="AZ216" i="5"/>
  <c r="AX216" i="5"/>
  <c r="AV216" i="5"/>
  <c r="AT216" i="5"/>
  <c r="AR216" i="5"/>
  <c r="AP216" i="5"/>
  <c r="AN216" i="5"/>
  <c r="AL216" i="5"/>
  <c r="AJ216" i="5"/>
  <c r="AH216" i="5"/>
  <c r="AF216" i="5"/>
  <c r="AD216" i="5"/>
  <c r="AB216" i="5"/>
  <c r="Z216" i="5"/>
  <c r="X216" i="5"/>
  <c r="V216" i="5"/>
  <c r="T216" i="5"/>
  <c r="R216" i="5"/>
  <c r="P216" i="5"/>
  <c r="N216" i="5"/>
  <c r="L216" i="5"/>
  <c r="J216" i="5"/>
  <c r="H216" i="5"/>
  <c r="F216" i="5"/>
  <c r="D216" i="5"/>
  <c r="B216" i="5"/>
  <c r="CV215" i="5"/>
  <c r="CT215" i="5"/>
  <c r="CR215" i="5"/>
  <c r="CP215" i="5"/>
  <c r="CN215" i="5"/>
  <c r="CL215" i="5"/>
  <c r="CJ215" i="5"/>
  <c r="CH215" i="5"/>
  <c r="CF215" i="5"/>
  <c r="CD215" i="5"/>
  <c r="CB215" i="5"/>
  <c r="BZ215" i="5"/>
  <c r="BX215" i="5"/>
  <c r="BV215" i="5"/>
  <c r="BT215" i="5"/>
  <c r="BR215" i="5"/>
  <c r="BP215" i="5"/>
  <c r="BN215" i="5"/>
  <c r="BL215" i="5"/>
  <c r="BJ215" i="5"/>
  <c r="BH215" i="5"/>
  <c r="BF215" i="5"/>
  <c r="BD215" i="5"/>
  <c r="BB215" i="5"/>
  <c r="AZ215" i="5"/>
  <c r="AX215" i="5"/>
  <c r="AV215" i="5"/>
  <c r="AT215" i="5"/>
  <c r="AR215" i="5"/>
  <c r="AP215" i="5"/>
  <c r="AN215" i="5"/>
  <c r="AL215" i="5"/>
  <c r="AJ215" i="5"/>
  <c r="AH215" i="5"/>
  <c r="AF215" i="5"/>
  <c r="AD215" i="5"/>
  <c r="AB215" i="5"/>
  <c r="Z215" i="5"/>
  <c r="X215" i="5"/>
  <c r="V215" i="5"/>
  <c r="T215" i="5"/>
  <c r="R215" i="5"/>
  <c r="P215" i="5"/>
  <c r="N215" i="5"/>
  <c r="L215" i="5"/>
  <c r="J215" i="5"/>
  <c r="H215" i="5"/>
  <c r="F215" i="5"/>
  <c r="D215" i="5"/>
  <c r="B215" i="5"/>
  <c r="CV214" i="5"/>
  <c r="CT214" i="5"/>
  <c r="CR214" i="5"/>
  <c r="CP214" i="5"/>
  <c r="CN214" i="5"/>
  <c r="CL214" i="5"/>
  <c r="CJ214" i="5"/>
  <c r="CH214" i="5"/>
  <c r="CF214" i="5"/>
  <c r="CD214" i="5"/>
  <c r="CB214" i="5"/>
  <c r="BZ214" i="5"/>
  <c r="BX214" i="5"/>
  <c r="BV214" i="5"/>
  <c r="BT214" i="5"/>
  <c r="BR214" i="5"/>
  <c r="BP214" i="5"/>
  <c r="BN214" i="5"/>
  <c r="BL214" i="5"/>
  <c r="BJ214" i="5"/>
  <c r="BH214" i="5"/>
  <c r="BF214" i="5"/>
  <c r="BD214" i="5"/>
  <c r="BB214" i="5"/>
  <c r="AZ214" i="5"/>
  <c r="AX214" i="5"/>
  <c r="AV214" i="5"/>
  <c r="AT214" i="5"/>
  <c r="AR214" i="5"/>
  <c r="AP214" i="5"/>
  <c r="AN214" i="5"/>
  <c r="AL214" i="5"/>
  <c r="AJ214" i="5"/>
  <c r="AH214" i="5"/>
  <c r="AF214" i="5"/>
  <c r="AD214" i="5"/>
  <c r="AB214" i="5"/>
  <c r="Z214" i="5"/>
  <c r="X214" i="5"/>
  <c r="V214" i="5"/>
  <c r="T214" i="5"/>
  <c r="R214" i="5"/>
  <c r="P214" i="5"/>
  <c r="N214" i="5"/>
  <c r="L214" i="5"/>
  <c r="J214" i="5"/>
  <c r="H214" i="5"/>
  <c r="F214" i="5"/>
  <c r="D214" i="5"/>
  <c r="B214" i="5"/>
  <c r="CV213" i="5"/>
  <c r="CT213" i="5"/>
  <c r="CR213" i="5"/>
  <c r="CP213" i="5"/>
  <c r="CN213" i="5"/>
  <c r="CL213" i="5"/>
  <c r="CJ213" i="5"/>
  <c r="CH213" i="5"/>
  <c r="CF213" i="5"/>
  <c r="CD213" i="5"/>
  <c r="CB213" i="5"/>
  <c r="BZ213" i="5"/>
  <c r="BX213" i="5"/>
  <c r="BV213" i="5"/>
  <c r="BT213" i="5"/>
  <c r="BR213" i="5"/>
  <c r="BP213" i="5"/>
  <c r="BN213" i="5"/>
  <c r="BL213" i="5"/>
  <c r="BJ213" i="5"/>
  <c r="BH213" i="5"/>
  <c r="BF213" i="5"/>
  <c r="BD213" i="5"/>
  <c r="BB213" i="5"/>
  <c r="AZ213" i="5"/>
  <c r="AX213" i="5"/>
  <c r="AV213" i="5"/>
  <c r="AT213" i="5"/>
  <c r="AR213" i="5"/>
  <c r="AP213" i="5"/>
  <c r="AN213" i="5"/>
  <c r="AL213" i="5"/>
  <c r="AJ213" i="5"/>
  <c r="AH213" i="5"/>
  <c r="AF213" i="5"/>
  <c r="AD213" i="5"/>
  <c r="AB213" i="5"/>
  <c r="Z213" i="5"/>
  <c r="X213" i="5"/>
  <c r="V213" i="5"/>
  <c r="T213" i="5"/>
  <c r="R213" i="5"/>
  <c r="P213" i="5"/>
  <c r="N213" i="5"/>
  <c r="L213" i="5"/>
  <c r="J213" i="5"/>
  <c r="H213" i="5"/>
  <c r="F213" i="5"/>
  <c r="D213" i="5"/>
  <c r="B213" i="5"/>
  <c r="CV212" i="5"/>
  <c r="CT212" i="5"/>
  <c r="CR212" i="5"/>
  <c r="CP212" i="5"/>
  <c r="CN212" i="5"/>
  <c r="CL212" i="5"/>
  <c r="CJ212" i="5"/>
  <c r="CH212" i="5"/>
  <c r="CF212" i="5"/>
  <c r="CD212" i="5"/>
  <c r="CB212" i="5"/>
  <c r="BZ212" i="5"/>
  <c r="BX212" i="5"/>
  <c r="BV212" i="5"/>
  <c r="BT212" i="5"/>
  <c r="BR212" i="5"/>
  <c r="BP212" i="5"/>
  <c r="BN212" i="5"/>
  <c r="BL212" i="5"/>
  <c r="BJ212" i="5"/>
  <c r="BH212" i="5"/>
  <c r="BF212" i="5"/>
  <c r="BD212" i="5"/>
  <c r="BB212" i="5"/>
  <c r="AZ212" i="5"/>
  <c r="AX212" i="5"/>
  <c r="AV212" i="5"/>
  <c r="AT212" i="5"/>
  <c r="AR212" i="5"/>
  <c r="AP212" i="5"/>
  <c r="AN212" i="5"/>
  <c r="AL212" i="5"/>
  <c r="AJ212" i="5"/>
  <c r="AH212" i="5"/>
  <c r="AF212" i="5"/>
  <c r="AD212" i="5"/>
  <c r="AB212" i="5"/>
  <c r="Z212" i="5"/>
  <c r="X212" i="5"/>
  <c r="V212" i="5"/>
  <c r="T212" i="5"/>
  <c r="R212" i="5"/>
  <c r="P212" i="5"/>
  <c r="N212" i="5"/>
  <c r="L212" i="5"/>
  <c r="J212" i="5"/>
  <c r="H212" i="5"/>
  <c r="F212" i="5"/>
  <c r="D212" i="5"/>
  <c r="B212" i="5"/>
  <c r="CV211" i="5"/>
  <c r="CT211" i="5"/>
  <c r="CR211" i="5"/>
  <c r="CP211" i="5"/>
  <c r="CN211" i="5"/>
  <c r="CL211" i="5"/>
  <c r="CJ211" i="5"/>
  <c r="CH211" i="5"/>
  <c r="CF211" i="5"/>
  <c r="CD211" i="5"/>
  <c r="CB211" i="5"/>
  <c r="BZ211" i="5"/>
  <c r="BX211" i="5"/>
  <c r="BV211" i="5"/>
  <c r="BT211" i="5"/>
  <c r="BR211" i="5"/>
  <c r="BP211" i="5"/>
  <c r="BN211" i="5"/>
  <c r="BL211" i="5"/>
  <c r="BJ211" i="5"/>
  <c r="BH211" i="5"/>
  <c r="BF211" i="5"/>
  <c r="BD211" i="5"/>
  <c r="BB211" i="5"/>
  <c r="AZ211" i="5"/>
  <c r="AX211" i="5"/>
  <c r="AV211" i="5"/>
  <c r="AT211" i="5"/>
  <c r="AR211" i="5"/>
  <c r="AP211" i="5"/>
  <c r="AN211" i="5"/>
  <c r="AL211" i="5"/>
  <c r="AJ211" i="5"/>
  <c r="AH211" i="5"/>
  <c r="AF211" i="5"/>
  <c r="AD211" i="5"/>
  <c r="AB211" i="5"/>
  <c r="Z211" i="5"/>
  <c r="X211" i="5"/>
  <c r="V211" i="5"/>
  <c r="T211" i="5"/>
  <c r="R211" i="5"/>
  <c r="P211" i="5"/>
  <c r="N211" i="5"/>
  <c r="L211" i="5"/>
  <c r="J211" i="5"/>
  <c r="H211" i="5"/>
  <c r="F211" i="5"/>
  <c r="D211" i="5"/>
  <c r="B211" i="5"/>
  <c r="CV210" i="5"/>
  <c r="CT210" i="5"/>
  <c r="CR210" i="5"/>
  <c r="CP210" i="5"/>
  <c r="CN210" i="5"/>
  <c r="CL210" i="5"/>
  <c r="CJ210" i="5"/>
  <c r="CH210" i="5"/>
  <c r="CF210" i="5"/>
  <c r="CD210" i="5"/>
  <c r="CB210" i="5"/>
  <c r="BZ210" i="5"/>
  <c r="BX210" i="5"/>
  <c r="BV210" i="5"/>
  <c r="BT210" i="5"/>
  <c r="BR210" i="5"/>
  <c r="BP210" i="5"/>
  <c r="BN210" i="5"/>
  <c r="BL210" i="5"/>
  <c r="BJ210" i="5"/>
  <c r="BH210" i="5"/>
  <c r="BF210" i="5"/>
  <c r="BD210" i="5"/>
  <c r="BB210" i="5"/>
  <c r="AZ210" i="5"/>
  <c r="AX210" i="5"/>
  <c r="AV210" i="5"/>
  <c r="AT210" i="5"/>
  <c r="AR210" i="5"/>
  <c r="AP210" i="5"/>
  <c r="AN210" i="5"/>
  <c r="AL210" i="5"/>
  <c r="AJ210" i="5"/>
  <c r="AH210" i="5"/>
  <c r="AF210" i="5"/>
  <c r="AD210" i="5"/>
  <c r="AB210" i="5"/>
  <c r="Z210" i="5"/>
  <c r="X210" i="5"/>
  <c r="V210" i="5"/>
  <c r="T210" i="5"/>
  <c r="R210" i="5"/>
  <c r="P210" i="5"/>
  <c r="N210" i="5"/>
  <c r="L210" i="5"/>
  <c r="J210" i="5"/>
  <c r="H210" i="5"/>
  <c r="F210" i="5"/>
  <c r="D210" i="5"/>
  <c r="B210" i="5"/>
  <c r="CV209" i="5"/>
  <c r="CT209" i="5"/>
  <c r="CR209" i="5"/>
  <c r="CP209" i="5"/>
  <c r="CN209" i="5"/>
  <c r="CL209" i="5"/>
  <c r="CJ209" i="5"/>
  <c r="CH209" i="5"/>
  <c r="CF209" i="5"/>
  <c r="CD209" i="5"/>
  <c r="CB209" i="5"/>
  <c r="BZ209" i="5"/>
  <c r="BX209" i="5"/>
  <c r="BV209" i="5"/>
  <c r="BT209" i="5"/>
  <c r="BR209" i="5"/>
  <c r="BP209" i="5"/>
  <c r="BN209" i="5"/>
  <c r="BL209" i="5"/>
  <c r="BJ209" i="5"/>
  <c r="BH209" i="5"/>
  <c r="BF209" i="5"/>
  <c r="BD209" i="5"/>
  <c r="BB209" i="5"/>
  <c r="AZ209" i="5"/>
  <c r="AX209" i="5"/>
  <c r="AV209" i="5"/>
  <c r="AT209" i="5"/>
  <c r="AR209" i="5"/>
  <c r="AP209" i="5"/>
  <c r="AN209" i="5"/>
  <c r="AL209" i="5"/>
  <c r="AJ209" i="5"/>
  <c r="AH209" i="5"/>
  <c r="AF209" i="5"/>
  <c r="AD209" i="5"/>
  <c r="AB209" i="5"/>
  <c r="Z209" i="5"/>
  <c r="X209" i="5"/>
  <c r="V209" i="5"/>
  <c r="T209" i="5"/>
  <c r="R209" i="5"/>
  <c r="P209" i="5"/>
  <c r="N209" i="5"/>
  <c r="L209" i="5"/>
  <c r="J209" i="5"/>
  <c r="H209" i="5"/>
  <c r="F209" i="5"/>
  <c r="D209" i="5"/>
  <c r="B209" i="5"/>
  <c r="CV208" i="5"/>
  <c r="CT208" i="5"/>
  <c r="CR208" i="5"/>
  <c r="CP208" i="5"/>
  <c r="CN208" i="5"/>
  <c r="CL208" i="5"/>
  <c r="CJ208" i="5"/>
  <c r="CH208" i="5"/>
  <c r="CF208" i="5"/>
  <c r="CD208" i="5"/>
  <c r="CB208" i="5"/>
  <c r="BZ208" i="5"/>
  <c r="BX208" i="5"/>
  <c r="BV208" i="5"/>
  <c r="BT208" i="5"/>
  <c r="BR208" i="5"/>
  <c r="BP208" i="5"/>
  <c r="BN208" i="5"/>
  <c r="BL208" i="5"/>
  <c r="BJ208" i="5"/>
  <c r="BH208" i="5"/>
  <c r="BF208" i="5"/>
  <c r="BD208" i="5"/>
  <c r="BB208" i="5"/>
  <c r="AZ208" i="5"/>
  <c r="AX208" i="5"/>
  <c r="AV208" i="5"/>
  <c r="AT208" i="5"/>
  <c r="AR208" i="5"/>
  <c r="AP208" i="5"/>
  <c r="AN208" i="5"/>
  <c r="AL208" i="5"/>
  <c r="AJ208" i="5"/>
  <c r="AH208" i="5"/>
  <c r="AF208" i="5"/>
  <c r="AD208" i="5"/>
  <c r="AB208" i="5"/>
  <c r="Z208" i="5"/>
  <c r="X208" i="5"/>
  <c r="V208" i="5"/>
  <c r="T208" i="5"/>
  <c r="R208" i="5"/>
  <c r="P208" i="5"/>
  <c r="N208" i="5"/>
  <c r="L208" i="5"/>
  <c r="J208" i="5"/>
  <c r="H208" i="5"/>
  <c r="F208" i="5"/>
  <c r="D208" i="5"/>
  <c r="B208" i="5"/>
  <c r="CV207" i="5"/>
  <c r="CT207" i="5"/>
  <c r="CR207" i="5"/>
  <c r="CP207" i="5"/>
  <c r="CN207" i="5"/>
  <c r="CL207" i="5"/>
  <c r="CJ207" i="5"/>
  <c r="CH207" i="5"/>
  <c r="CF207" i="5"/>
  <c r="CD207" i="5"/>
  <c r="CB207" i="5"/>
  <c r="BZ207" i="5"/>
  <c r="BX207" i="5"/>
  <c r="BV207" i="5"/>
  <c r="BT207" i="5"/>
  <c r="BR207" i="5"/>
  <c r="BP207" i="5"/>
  <c r="BN207" i="5"/>
  <c r="BL207" i="5"/>
  <c r="BJ207" i="5"/>
  <c r="BH207" i="5"/>
  <c r="BF207" i="5"/>
  <c r="BD207" i="5"/>
  <c r="BB207" i="5"/>
  <c r="AZ207" i="5"/>
  <c r="AX207" i="5"/>
  <c r="AV207" i="5"/>
  <c r="AT207" i="5"/>
  <c r="AR207" i="5"/>
  <c r="AP207" i="5"/>
  <c r="AN207" i="5"/>
  <c r="AL207" i="5"/>
  <c r="AJ207" i="5"/>
  <c r="AH207" i="5"/>
  <c r="AF207" i="5"/>
  <c r="AD207" i="5"/>
  <c r="AB207" i="5"/>
  <c r="Z207" i="5"/>
  <c r="X207" i="5"/>
  <c r="V207" i="5"/>
  <c r="T207" i="5"/>
  <c r="R207" i="5"/>
  <c r="P207" i="5"/>
  <c r="N207" i="5"/>
  <c r="L207" i="5"/>
  <c r="J207" i="5"/>
  <c r="H207" i="5"/>
  <c r="F207" i="5"/>
  <c r="D207" i="5"/>
  <c r="B207" i="5"/>
  <c r="CV206" i="5"/>
  <c r="CT206" i="5"/>
  <c r="CR206" i="5"/>
  <c r="CP206" i="5"/>
  <c r="CN206" i="5"/>
  <c r="CL206" i="5"/>
  <c r="CJ206" i="5"/>
  <c r="CH206" i="5"/>
  <c r="CF206" i="5"/>
  <c r="CD206" i="5"/>
  <c r="CB206" i="5"/>
  <c r="BZ206" i="5"/>
  <c r="BX206" i="5"/>
  <c r="BV206" i="5"/>
  <c r="BT206" i="5"/>
  <c r="BR206" i="5"/>
  <c r="BP206" i="5"/>
  <c r="BN206" i="5"/>
  <c r="BL206" i="5"/>
  <c r="BJ206" i="5"/>
  <c r="BH206" i="5"/>
  <c r="BF206" i="5"/>
  <c r="BD206" i="5"/>
  <c r="BB206" i="5"/>
  <c r="AZ206" i="5"/>
  <c r="AX206" i="5"/>
  <c r="AV206" i="5"/>
  <c r="AT206" i="5"/>
  <c r="AR206" i="5"/>
  <c r="AP206" i="5"/>
  <c r="AN206" i="5"/>
  <c r="AL206" i="5"/>
  <c r="AJ206" i="5"/>
  <c r="AH206" i="5"/>
  <c r="AF206" i="5"/>
  <c r="AD206" i="5"/>
  <c r="AB206" i="5"/>
  <c r="Z206" i="5"/>
  <c r="X206" i="5"/>
  <c r="V206" i="5"/>
  <c r="T206" i="5"/>
  <c r="R206" i="5"/>
  <c r="P206" i="5"/>
  <c r="N206" i="5"/>
  <c r="L206" i="5"/>
  <c r="J206" i="5"/>
  <c r="H206" i="5"/>
  <c r="F206" i="5"/>
  <c r="D206" i="5"/>
  <c r="B206" i="5"/>
  <c r="CV205" i="5"/>
  <c r="CT205" i="5"/>
  <c r="CR205" i="5"/>
  <c r="CP205" i="5"/>
  <c r="CN205" i="5"/>
  <c r="CL205" i="5"/>
  <c r="CJ205" i="5"/>
  <c r="CH205" i="5"/>
  <c r="CF205" i="5"/>
  <c r="CD205" i="5"/>
  <c r="CB205" i="5"/>
  <c r="BZ205" i="5"/>
  <c r="BX205" i="5"/>
  <c r="BV205" i="5"/>
  <c r="BT205" i="5"/>
  <c r="BR205" i="5"/>
  <c r="BP205" i="5"/>
  <c r="BN205" i="5"/>
  <c r="BL205" i="5"/>
  <c r="BJ205" i="5"/>
  <c r="BH205" i="5"/>
  <c r="BF205" i="5"/>
  <c r="BD205" i="5"/>
  <c r="BB205" i="5"/>
  <c r="AZ205" i="5"/>
  <c r="AX205" i="5"/>
  <c r="AV205" i="5"/>
  <c r="AT205" i="5"/>
  <c r="AR205" i="5"/>
  <c r="AP205" i="5"/>
  <c r="AN205" i="5"/>
  <c r="AL205" i="5"/>
  <c r="AJ205" i="5"/>
  <c r="AH205" i="5"/>
  <c r="AF205" i="5"/>
  <c r="AD205" i="5"/>
  <c r="AB205" i="5"/>
  <c r="Z205" i="5"/>
  <c r="X205" i="5"/>
  <c r="V205" i="5"/>
  <c r="T205" i="5"/>
  <c r="R205" i="5"/>
  <c r="P205" i="5"/>
  <c r="N205" i="5"/>
  <c r="L205" i="5"/>
  <c r="J205" i="5"/>
  <c r="H205" i="5"/>
  <c r="F205" i="5"/>
  <c r="D205" i="5"/>
  <c r="B205" i="5"/>
  <c r="CV204" i="5"/>
  <c r="CT204" i="5"/>
  <c r="CR204" i="5"/>
  <c r="CP204" i="5"/>
  <c r="CN204" i="5"/>
  <c r="CL204" i="5"/>
  <c r="CJ204" i="5"/>
  <c r="CH204" i="5"/>
  <c r="CF204" i="5"/>
  <c r="CD204" i="5"/>
  <c r="CB204" i="5"/>
  <c r="BZ204" i="5"/>
  <c r="BX204" i="5"/>
  <c r="BV204" i="5"/>
  <c r="BT204" i="5"/>
  <c r="BR204" i="5"/>
  <c r="BP204" i="5"/>
  <c r="BN204" i="5"/>
  <c r="BL204" i="5"/>
  <c r="BJ204" i="5"/>
  <c r="BH204" i="5"/>
  <c r="BF204" i="5"/>
  <c r="BD204" i="5"/>
  <c r="BB204" i="5"/>
  <c r="AZ204" i="5"/>
  <c r="AX204" i="5"/>
  <c r="AV204" i="5"/>
  <c r="AT204" i="5"/>
  <c r="AR204" i="5"/>
  <c r="AP204" i="5"/>
  <c r="AN204" i="5"/>
  <c r="AL204" i="5"/>
  <c r="AJ204" i="5"/>
  <c r="AH204" i="5"/>
  <c r="AF204" i="5"/>
  <c r="AD204" i="5"/>
  <c r="AB204" i="5"/>
  <c r="Z204" i="5"/>
  <c r="X204" i="5"/>
  <c r="V204" i="5"/>
  <c r="T204" i="5"/>
  <c r="R204" i="5"/>
  <c r="P204" i="5"/>
  <c r="N204" i="5"/>
  <c r="L204" i="5"/>
  <c r="J204" i="5"/>
  <c r="H204" i="5"/>
  <c r="F204" i="5"/>
  <c r="D204" i="5"/>
  <c r="B204" i="5"/>
  <c r="CV203" i="5"/>
  <c r="CT203" i="5"/>
  <c r="CR203" i="5"/>
  <c r="CP203" i="5"/>
  <c r="CN203" i="5"/>
  <c r="CL203" i="5"/>
  <c r="CJ203" i="5"/>
  <c r="CH203" i="5"/>
  <c r="CF203" i="5"/>
  <c r="CD203" i="5"/>
  <c r="CB203" i="5"/>
  <c r="BZ203" i="5"/>
  <c r="BX203" i="5"/>
  <c r="BV203" i="5"/>
  <c r="BT203" i="5"/>
  <c r="BR203" i="5"/>
  <c r="BP203" i="5"/>
  <c r="BN203" i="5"/>
  <c r="BL203" i="5"/>
  <c r="BJ203" i="5"/>
  <c r="BH203" i="5"/>
  <c r="BF203" i="5"/>
  <c r="BD203" i="5"/>
  <c r="BB203" i="5"/>
  <c r="AZ203" i="5"/>
  <c r="AX203" i="5"/>
  <c r="AV203" i="5"/>
  <c r="AT203" i="5"/>
  <c r="AR203" i="5"/>
  <c r="AP203" i="5"/>
  <c r="AN203" i="5"/>
  <c r="AL203" i="5"/>
  <c r="AJ203" i="5"/>
  <c r="AH203" i="5"/>
  <c r="AF203" i="5"/>
  <c r="AD203" i="5"/>
  <c r="AB203" i="5"/>
  <c r="Z203" i="5"/>
  <c r="X203" i="5"/>
  <c r="V203" i="5"/>
  <c r="T203" i="5"/>
  <c r="R203" i="5"/>
  <c r="P203" i="5"/>
  <c r="N203" i="5"/>
  <c r="L203" i="5"/>
  <c r="J203" i="5"/>
  <c r="H203" i="5"/>
  <c r="F203" i="5"/>
  <c r="D203" i="5"/>
  <c r="B203" i="5"/>
  <c r="CV202" i="5"/>
  <c r="CT202" i="5"/>
  <c r="CR202" i="5"/>
  <c r="CP202" i="5"/>
  <c r="CN202" i="5"/>
  <c r="CL202" i="5"/>
  <c r="CJ202" i="5"/>
  <c r="CH202" i="5"/>
  <c r="CF202" i="5"/>
  <c r="CD202" i="5"/>
  <c r="CB202" i="5"/>
  <c r="BZ202" i="5"/>
  <c r="BX202" i="5"/>
  <c r="BV202" i="5"/>
  <c r="BT202" i="5"/>
  <c r="BR202" i="5"/>
  <c r="BP202" i="5"/>
  <c r="BN202" i="5"/>
  <c r="BL202" i="5"/>
  <c r="BJ202" i="5"/>
  <c r="BH202" i="5"/>
  <c r="BF202" i="5"/>
  <c r="BD202" i="5"/>
  <c r="BB202" i="5"/>
  <c r="AZ202" i="5"/>
  <c r="AX202" i="5"/>
  <c r="AV202" i="5"/>
  <c r="AT202" i="5"/>
  <c r="AR202" i="5"/>
  <c r="AP202" i="5"/>
  <c r="AN202" i="5"/>
  <c r="AL202" i="5"/>
  <c r="AJ202" i="5"/>
  <c r="AH202" i="5"/>
  <c r="AF202" i="5"/>
  <c r="AD202" i="5"/>
  <c r="AB202" i="5"/>
  <c r="Z202" i="5"/>
  <c r="X202" i="5"/>
  <c r="V202" i="5"/>
  <c r="T202" i="5"/>
  <c r="R202" i="5"/>
  <c r="P202" i="5"/>
  <c r="N202" i="5"/>
  <c r="L202" i="5"/>
  <c r="J202" i="5"/>
  <c r="H202" i="5"/>
  <c r="F202" i="5"/>
  <c r="D202" i="5"/>
  <c r="B202" i="5"/>
  <c r="CV201" i="5"/>
  <c r="CT201" i="5"/>
  <c r="CR201" i="5"/>
  <c r="CP201" i="5"/>
  <c r="CN201" i="5"/>
  <c r="CL201" i="5"/>
  <c r="CJ201" i="5"/>
  <c r="CH201" i="5"/>
  <c r="CF201" i="5"/>
  <c r="CD201" i="5"/>
  <c r="CB201" i="5"/>
  <c r="BZ201" i="5"/>
  <c r="BX201" i="5"/>
  <c r="BV201" i="5"/>
  <c r="BT201" i="5"/>
  <c r="BR201" i="5"/>
  <c r="BP201" i="5"/>
  <c r="BN201" i="5"/>
  <c r="BL201" i="5"/>
  <c r="BJ201" i="5"/>
  <c r="BH201" i="5"/>
  <c r="BF201" i="5"/>
  <c r="BD201" i="5"/>
  <c r="BB201" i="5"/>
  <c r="AZ201" i="5"/>
  <c r="AX201" i="5"/>
  <c r="AV201" i="5"/>
  <c r="AT201" i="5"/>
  <c r="AR201" i="5"/>
  <c r="AP201" i="5"/>
  <c r="AN201" i="5"/>
  <c r="AL201" i="5"/>
  <c r="AJ201" i="5"/>
  <c r="AH201" i="5"/>
  <c r="AF201" i="5"/>
  <c r="AD201" i="5"/>
  <c r="AB201" i="5"/>
  <c r="Z201" i="5"/>
  <c r="X201" i="5"/>
  <c r="V201" i="5"/>
  <c r="T201" i="5"/>
  <c r="R201" i="5"/>
  <c r="P201" i="5"/>
  <c r="N201" i="5"/>
  <c r="L201" i="5"/>
  <c r="J201" i="5"/>
  <c r="H201" i="5"/>
  <c r="F201" i="5"/>
  <c r="D201" i="5"/>
  <c r="B201" i="5"/>
  <c r="CV200" i="5"/>
  <c r="CT200" i="5"/>
  <c r="CR200" i="5"/>
  <c r="CP200" i="5"/>
  <c r="CN200" i="5"/>
  <c r="CL200" i="5"/>
  <c r="CJ200" i="5"/>
  <c r="CH200" i="5"/>
  <c r="CF200" i="5"/>
  <c r="CD200" i="5"/>
  <c r="CB200" i="5"/>
  <c r="BZ200" i="5"/>
  <c r="BX200" i="5"/>
  <c r="BV200" i="5"/>
  <c r="BT200" i="5"/>
  <c r="BR200" i="5"/>
  <c r="BP200" i="5"/>
  <c r="BN200" i="5"/>
  <c r="BL200" i="5"/>
  <c r="BJ200" i="5"/>
  <c r="BH200" i="5"/>
  <c r="BF200" i="5"/>
  <c r="BD200" i="5"/>
  <c r="BB200" i="5"/>
  <c r="AZ200" i="5"/>
  <c r="AX200" i="5"/>
  <c r="AV200" i="5"/>
  <c r="AT200" i="5"/>
  <c r="AR200" i="5"/>
  <c r="AP200" i="5"/>
  <c r="AN200" i="5"/>
  <c r="AL200" i="5"/>
  <c r="AJ200" i="5"/>
  <c r="AH200" i="5"/>
  <c r="AF200" i="5"/>
  <c r="AD200" i="5"/>
  <c r="AB200" i="5"/>
  <c r="Z200" i="5"/>
  <c r="X200" i="5"/>
  <c r="V200" i="5"/>
  <c r="T200" i="5"/>
  <c r="R200" i="5"/>
  <c r="P200" i="5"/>
  <c r="N200" i="5"/>
  <c r="L200" i="5"/>
  <c r="J200" i="5"/>
  <c r="H200" i="5"/>
  <c r="F200" i="5"/>
  <c r="D200" i="5"/>
  <c r="B200" i="5"/>
  <c r="CV199" i="5"/>
  <c r="CT199" i="5"/>
  <c r="CR199" i="5"/>
  <c r="CP199" i="5"/>
  <c r="CN199" i="5"/>
  <c r="CL199" i="5"/>
  <c r="CJ199" i="5"/>
  <c r="CH199" i="5"/>
  <c r="CF199" i="5"/>
  <c r="CD199" i="5"/>
  <c r="CB199" i="5"/>
  <c r="BZ199" i="5"/>
  <c r="BX199" i="5"/>
  <c r="BV199" i="5"/>
  <c r="BT199" i="5"/>
  <c r="BR199" i="5"/>
  <c r="BP199" i="5"/>
  <c r="BN199" i="5"/>
  <c r="BL199" i="5"/>
  <c r="BJ199" i="5"/>
  <c r="BH199" i="5"/>
  <c r="BF199" i="5"/>
  <c r="BD199" i="5"/>
  <c r="BB199" i="5"/>
  <c r="AZ199" i="5"/>
  <c r="AX199" i="5"/>
  <c r="AV199" i="5"/>
  <c r="AT199" i="5"/>
  <c r="AR199" i="5"/>
  <c r="AP199" i="5"/>
  <c r="AN199" i="5"/>
  <c r="AL199" i="5"/>
  <c r="AJ199" i="5"/>
  <c r="AH199" i="5"/>
  <c r="AF199" i="5"/>
  <c r="AD199" i="5"/>
  <c r="AB199" i="5"/>
  <c r="Z199" i="5"/>
  <c r="X199" i="5"/>
  <c r="V199" i="5"/>
  <c r="T199" i="5"/>
  <c r="R199" i="5"/>
  <c r="P199" i="5"/>
  <c r="N199" i="5"/>
  <c r="L199" i="5"/>
  <c r="J199" i="5"/>
  <c r="H199" i="5"/>
  <c r="F199" i="5"/>
  <c r="D199" i="5"/>
  <c r="B199" i="5"/>
  <c r="CV198" i="5"/>
  <c r="CT198" i="5"/>
  <c r="CR198" i="5"/>
  <c r="CP198" i="5"/>
  <c r="CN198" i="5"/>
  <c r="CL198" i="5"/>
  <c r="CJ198" i="5"/>
  <c r="CH198" i="5"/>
  <c r="CF198" i="5"/>
  <c r="CD198" i="5"/>
  <c r="CB198" i="5"/>
  <c r="BZ198" i="5"/>
  <c r="BX198" i="5"/>
  <c r="BV198" i="5"/>
  <c r="BT198" i="5"/>
  <c r="BR198" i="5"/>
  <c r="BP198" i="5"/>
  <c r="BN198" i="5"/>
  <c r="BL198" i="5"/>
  <c r="BJ198" i="5"/>
  <c r="BH198" i="5"/>
  <c r="BF198" i="5"/>
  <c r="BD198" i="5"/>
  <c r="BB198" i="5"/>
  <c r="AZ198" i="5"/>
  <c r="AX198" i="5"/>
  <c r="AV198" i="5"/>
  <c r="AT198" i="5"/>
  <c r="AR198" i="5"/>
  <c r="AP198" i="5"/>
  <c r="AN198" i="5"/>
  <c r="AL198" i="5"/>
  <c r="AJ198" i="5"/>
  <c r="AH198" i="5"/>
  <c r="AF198" i="5"/>
  <c r="AD198" i="5"/>
  <c r="AB198" i="5"/>
  <c r="Z198" i="5"/>
  <c r="X198" i="5"/>
  <c r="V198" i="5"/>
  <c r="T198" i="5"/>
  <c r="R198" i="5"/>
  <c r="P198" i="5"/>
  <c r="N198" i="5"/>
  <c r="L198" i="5"/>
  <c r="J198" i="5"/>
  <c r="H198" i="5"/>
  <c r="F198" i="5"/>
  <c r="D198" i="5"/>
  <c r="B198" i="5"/>
  <c r="CV197" i="5"/>
  <c r="CT197" i="5"/>
  <c r="CR197" i="5"/>
  <c r="CP197" i="5"/>
  <c r="CN197" i="5"/>
  <c r="CL197" i="5"/>
  <c r="CJ197" i="5"/>
  <c r="CH197" i="5"/>
  <c r="CF197" i="5"/>
  <c r="CD197" i="5"/>
  <c r="CB197" i="5"/>
  <c r="BZ197" i="5"/>
  <c r="BX197" i="5"/>
  <c r="BV197" i="5"/>
  <c r="BT197" i="5"/>
  <c r="BR197" i="5"/>
  <c r="BP197" i="5"/>
  <c r="BN197" i="5"/>
  <c r="BL197" i="5"/>
  <c r="BJ197" i="5"/>
  <c r="BH197" i="5"/>
  <c r="BF197" i="5"/>
  <c r="BD197" i="5"/>
  <c r="BB197" i="5"/>
  <c r="AZ197" i="5"/>
  <c r="AX197" i="5"/>
  <c r="AV197" i="5"/>
  <c r="AT197" i="5"/>
  <c r="AR197" i="5"/>
  <c r="AP197" i="5"/>
  <c r="AN197" i="5"/>
  <c r="AL197" i="5"/>
  <c r="AJ197" i="5"/>
  <c r="AH197" i="5"/>
  <c r="AF197" i="5"/>
  <c r="AD197" i="5"/>
  <c r="AB197" i="5"/>
  <c r="Z197" i="5"/>
  <c r="X197" i="5"/>
  <c r="V197" i="5"/>
  <c r="T197" i="5"/>
  <c r="R197" i="5"/>
  <c r="P197" i="5"/>
  <c r="N197" i="5"/>
  <c r="L197" i="5"/>
  <c r="J197" i="5"/>
  <c r="H197" i="5"/>
  <c r="F197" i="5"/>
  <c r="D197" i="5"/>
  <c r="B197" i="5"/>
  <c r="CV196" i="5"/>
  <c r="CT196" i="5"/>
  <c r="CR196" i="5"/>
  <c r="CP196" i="5"/>
  <c r="CN196" i="5"/>
  <c r="CL196" i="5"/>
  <c r="CJ196" i="5"/>
  <c r="CH196" i="5"/>
  <c r="CF196" i="5"/>
  <c r="CD196" i="5"/>
  <c r="CB196" i="5"/>
  <c r="BZ196" i="5"/>
  <c r="BX196" i="5"/>
  <c r="BV196" i="5"/>
  <c r="BT196" i="5"/>
  <c r="BR196" i="5"/>
  <c r="BP196" i="5"/>
  <c r="BN196" i="5"/>
  <c r="BL196" i="5"/>
  <c r="BJ196" i="5"/>
  <c r="BH196" i="5"/>
  <c r="BF196" i="5"/>
  <c r="BD196" i="5"/>
  <c r="BB196" i="5"/>
  <c r="AZ196" i="5"/>
  <c r="AX196" i="5"/>
  <c r="AV196" i="5"/>
  <c r="AT196" i="5"/>
  <c r="AR196" i="5"/>
  <c r="AP196" i="5"/>
  <c r="AN196" i="5"/>
  <c r="AL196" i="5"/>
  <c r="AJ196" i="5"/>
  <c r="AH196" i="5"/>
  <c r="AF196" i="5"/>
  <c r="AD196" i="5"/>
  <c r="AB196" i="5"/>
  <c r="Z196" i="5"/>
  <c r="X196" i="5"/>
  <c r="V196" i="5"/>
  <c r="T196" i="5"/>
  <c r="R196" i="5"/>
  <c r="P196" i="5"/>
  <c r="N196" i="5"/>
  <c r="L196" i="5"/>
  <c r="J196" i="5"/>
  <c r="H196" i="5"/>
  <c r="F196" i="5"/>
  <c r="D196" i="5"/>
  <c r="B196" i="5"/>
  <c r="CV195" i="5"/>
  <c r="CT195" i="5"/>
  <c r="CR195" i="5"/>
  <c r="CP195" i="5"/>
  <c r="CN195" i="5"/>
  <c r="CL195" i="5"/>
  <c r="CJ195" i="5"/>
  <c r="CH195" i="5"/>
  <c r="CF195" i="5"/>
  <c r="CD195" i="5"/>
  <c r="CB195" i="5"/>
  <c r="BZ195" i="5"/>
  <c r="BX195" i="5"/>
  <c r="BV195" i="5"/>
  <c r="BT195" i="5"/>
  <c r="BR195" i="5"/>
  <c r="BP195" i="5"/>
  <c r="BN195" i="5"/>
  <c r="BL195" i="5"/>
  <c r="BJ195" i="5"/>
  <c r="BH195" i="5"/>
  <c r="BF195" i="5"/>
  <c r="BD195" i="5"/>
  <c r="BB195" i="5"/>
  <c r="AZ195" i="5"/>
  <c r="AX195" i="5"/>
  <c r="AV195" i="5"/>
  <c r="AT195" i="5"/>
  <c r="AR195" i="5"/>
  <c r="AP195" i="5"/>
  <c r="AN195" i="5"/>
  <c r="AL195" i="5"/>
  <c r="AJ195" i="5"/>
  <c r="AH195" i="5"/>
  <c r="AF195" i="5"/>
  <c r="AD195" i="5"/>
  <c r="AB195" i="5"/>
  <c r="Z195" i="5"/>
  <c r="X195" i="5"/>
  <c r="V195" i="5"/>
  <c r="T195" i="5"/>
  <c r="R195" i="5"/>
  <c r="P195" i="5"/>
  <c r="N195" i="5"/>
  <c r="L195" i="5"/>
  <c r="J195" i="5"/>
  <c r="H195" i="5"/>
  <c r="F195" i="5"/>
  <c r="D195" i="5"/>
  <c r="B195" i="5"/>
  <c r="CV194" i="5"/>
  <c r="CT194" i="5"/>
  <c r="CR194" i="5"/>
  <c r="CP194" i="5"/>
  <c r="CN194" i="5"/>
  <c r="CL194" i="5"/>
  <c r="CJ194" i="5"/>
  <c r="CH194" i="5"/>
  <c r="CF194" i="5"/>
  <c r="CD194" i="5"/>
  <c r="CB194" i="5"/>
  <c r="BZ194" i="5"/>
  <c r="BX194" i="5"/>
  <c r="BV194" i="5"/>
  <c r="BT194" i="5"/>
  <c r="BR194" i="5"/>
  <c r="BP194" i="5"/>
  <c r="BN194" i="5"/>
  <c r="BL194" i="5"/>
  <c r="BJ194" i="5"/>
  <c r="BH194" i="5"/>
  <c r="BF194" i="5"/>
  <c r="BD194" i="5"/>
  <c r="BB194" i="5"/>
  <c r="AZ194" i="5"/>
  <c r="AX194" i="5"/>
  <c r="AV194" i="5"/>
  <c r="AT194" i="5"/>
  <c r="AR194" i="5"/>
  <c r="AP194" i="5"/>
  <c r="AN194" i="5"/>
  <c r="AL194" i="5"/>
  <c r="AJ194" i="5"/>
  <c r="AH194" i="5"/>
  <c r="AF194" i="5"/>
  <c r="AD194" i="5"/>
  <c r="AB194" i="5"/>
  <c r="Z194" i="5"/>
  <c r="X194" i="5"/>
  <c r="V194" i="5"/>
  <c r="T194" i="5"/>
  <c r="R194" i="5"/>
  <c r="P194" i="5"/>
  <c r="N194" i="5"/>
  <c r="L194" i="5"/>
  <c r="J194" i="5"/>
  <c r="H194" i="5"/>
  <c r="F194" i="5"/>
  <c r="D194" i="5"/>
  <c r="B194" i="5"/>
  <c r="CV193" i="5"/>
  <c r="CT193" i="5"/>
  <c r="CR193" i="5"/>
  <c r="CP193" i="5"/>
  <c r="CN193" i="5"/>
  <c r="CL193" i="5"/>
  <c r="CJ193" i="5"/>
  <c r="CH193" i="5"/>
  <c r="CF193" i="5"/>
  <c r="CD193" i="5"/>
  <c r="CB193" i="5"/>
  <c r="BZ193" i="5"/>
  <c r="BX193" i="5"/>
  <c r="BV193" i="5"/>
  <c r="BT193" i="5"/>
  <c r="BR193" i="5"/>
  <c r="BP193" i="5"/>
  <c r="BN193" i="5"/>
  <c r="BL193" i="5"/>
  <c r="BJ193" i="5"/>
  <c r="BH193" i="5"/>
  <c r="BF193" i="5"/>
  <c r="BD193" i="5"/>
  <c r="BB193" i="5"/>
  <c r="AZ193" i="5"/>
  <c r="AX193" i="5"/>
  <c r="AV193" i="5"/>
  <c r="AT193" i="5"/>
  <c r="AR193" i="5"/>
  <c r="AP193" i="5"/>
  <c r="AN193" i="5"/>
  <c r="AL193" i="5"/>
  <c r="AJ193" i="5"/>
  <c r="AH193" i="5"/>
  <c r="AF193" i="5"/>
  <c r="AD193" i="5"/>
  <c r="AB193" i="5"/>
  <c r="Z193" i="5"/>
  <c r="X193" i="5"/>
  <c r="V193" i="5"/>
  <c r="T193" i="5"/>
  <c r="R193" i="5"/>
  <c r="P193" i="5"/>
  <c r="N193" i="5"/>
  <c r="L193" i="5"/>
  <c r="J193" i="5"/>
  <c r="H193" i="5"/>
  <c r="F193" i="5"/>
  <c r="D193" i="5"/>
  <c r="B193" i="5"/>
  <c r="CV192" i="5"/>
  <c r="CT192" i="5"/>
  <c r="CR192" i="5"/>
  <c r="CP192" i="5"/>
  <c r="CN192" i="5"/>
  <c r="CL192" i="5"/>
  <c r="CJ192" i="5"/>
  <c r="CH192" i="5"/>
  <c r="CF192" i="5"/>
  <c r="CD192" i="5"/>
  <c r="CB192" i="5"/>
  <c r="BZ192" i="5"/>
  <c r="BX192" i="5"/>
  <c r="BV192" i="5"/>
  <c r="BT192" i="5"/>
  <c r="BR192" i="5"/>
  <c r="BP192" i="5"/>
  <c r="BN192" i="5"/>
  <c r="BL192" i="5"/>
  <c r="BJ192" i="5"/>
  <c r="BH192" i="5"/>
  <c r="BF192" i="5"/>
  <c r="BD192" i="5"/>
  <c r="BB192" i="5"/>
  <c r="AZ192" i="5"/>
  <c r="AX192" i="5"/>
  <c r="AV192" i="5"/>
  <c r="AT192" i="5"/>
  <c r="AR192" i="5"/>
  <c r="AP192" i="5"/>
  <c r="AN192" i="5"/>
  <c r="AL192" i="5"/>
  <c r="AJ192" i="5"/>
  <c r="AH192" i="5"/>
  <c r="AF192" i="5"/>
  <c r="AD192" i="5"/>
  <c r="AB192" i="5"/>
  <c r="Z192" i="5"/>
  <c r="X192" i="5"/>
  <c r="V192" i="5"/>
  <c r="T192" i="5"/>
  <c r="R192" i="5"/>
  <c r="P192" i="5"/>
  <c r="N192" i="5"/>
  <c r="L192" i="5"/>
  <c r="J192" i="5"/>
  <c r="H192" i="5"/>
  <c r="F192" i="5"/>
  <c r="D192" i="5"/>
  <c r="B192" i="5"/>
  <c r="CV191" i="5"/>
  <c r="CT191" i="5"/>
  <c r="CR191" i="5"/>
  <c r="CP191" i="5"/>
  <c r="CN191" i="5"/>
  <c r="CL191" i="5"/>
  <c r="CJ191" i="5"/>
  <c r="CH191" i="5"/>
  <c r="CF191" i="5"/>
  <c r="CD191" i="5"/>
  <c r="CB191" i="5"/>
  <c r="BZ191" i="5"/>
  <c r="BX191" i="5"/>
  <c r="BV191" i="5"/>
  <c r="BT191" i="5"/>
  <c r="BR191" i="5"/>
  <c r="BP191" i="5"/>
  <c r="BN191" i="5"/>
  <c r="BL191" i="5"/>
  <c r="BJ191" i="5"/>
  <c r="BH191" i="5"/>
  <c r="BF191" i="5"/>
  <c r="BD191" i="5"/>
  <c r="BB191" i="5"/>
  <c r="AZ191" i="5"/>
  <c r="AX191" i="5"/>
  <c r="AV191" i="5"/>
  <c r="AT191" i="5"/>
  <c r="AR191" i="5"/>
  <c r="AP191" i="5"/>
  <c r="AN191" i="5"/>
  <c r="AL191" i="5"/>
  <c r="AJ191" i="5"/>
  <c r="AH191" i="5"/>
  <c r="AF191" i="5"/>
  <c r="AD191" i="5"/>
  <c r="AB191" i="5"/>
  <c r="Z191" i="5"/>
  <c r="X191" i="5"/>
  <c r="V191" i="5"/>
  <c r="T191" i="5"/>
  <c r="R191" i="5"/>
  <c r="P191" i="5"/>
  <c r="N191" i="5"/>
  <c r="L191" i="5"/>
  <c r="J191" i="5"/>
  <c r="H191" i="5"/>
  <c r="F191" i="5"/>
  <c r="D191" i="5"/>
  <c r="B191" i="5"/>
  <c r="CV190" i="5"/>
  <c r="CT190" i="5"/>
  <c r="CR190" i="5"/>
  <c r="CP190" i="5"/>
  <c r="CN190" i="5"/>
  <c r="CL190" i="5"/>
  <c r="CJ190" i="5"/>
  <c r="CH190" i="5"/>
  <c r="CF190" i="5"/>
  <c r="CD190" i="5"/>
  <c r="CB190" i="5"/>
  <c r="BZ190" i="5"/>
  <c r="BX190" i="5"/>
  <c r="BV190" i="5"/>
  <c r="BT190" i="5"/>
  <c r="BR190" i="5"/>
  <c r="BP190" i="5"/>
  <c r="BN190" i="5"/>
  <c r="BL190" i="5"/>
  <c r="BJ190" i="5"/>
  <c r="BH190" i="5"/>
  <c r="BF190" i="5"/>
  <c r="BD190" i="5"/>
  <c r="BB190" i="5"/>
  <c r="AZ190" i="5"/>
  <c r="AX190" i="5"/>
  <c r="AV190" i="5"/>
  <c r="AT190" i="5"/>
  <c r="AR190" i="5"/>
  <c r="AP190" i="5"/>
  <c r="AN190" i="5"/>
  <c r="AL190" i="5"/>
  <c r="AJ190" i="5"/>
  <c r="AH190" i="5"/>
  <c r="AF190" i="5"/>
  <c r="AD190" i="5"/>
  <c r="AB190" i="5"/>
  <c r="Z190" i="5"/>
  <c r="X190" i="5"/>
  <c r="V190" i="5"/>
  <c r="T190" i="5"/>
  <c r="R190" i="5"/>
  <c r="P190" i="5"/>
  <c r="N190" i="5"/>
  <c r="L190" i="5"/>
  <c r="J190" i="5"/>
  <c r="H190" i="5"/>
  <c r="F190" i="5"/>
  <c r="D190" i="5"/>
  <c r="B190" i="5"/>
  <c r="CV189" i="5"/>
  <c r="CT189" i="5"/>
  <c r="CR189" i="5"/>
  <c r="CP189" i="5"/>
  <c r="CN189" i="5"/>
  <c r="CL189" i="5"/>
  <c r="CJ189" i="5"/>
  <c r="CH189" i="5"/>
  <c r="CF189" i="5"/>
  <c r="CD189" i="5"/>
  <c r="CB189" i="5"/>
  <c r="BZ189" i="5"/>
  <c r="BX189" i="5"/>
  <c r="BV189" i="5"/>
  <c r="BT189" i="5"/>
  <c r="BR189" i="5"/>
  <c r="BP189" i="5"/>
  <c r="BN189" i="5"/>
  <c r="BL189" i="5"/>
  <c r="BJ189" i="5"/>
  <c r="BH189" i="5"/>
  <c r="BF189" i="5"/>
  <c r="BD189" i="5"/>
  <c r="BB189" i="5"/>
  <c r="AZ189" i="5"/>
  <c r="AX189" i="5"/>
  <c r="AV189" i="5"/>
  <c r="AT189" i="5"/>
  <c r="AR189" i="5"/>
  <c r="AP189" i="5"/>
  <c r="AN189" i="5"/>
  <c r="AL189" i="5"/>
  <c r="AJ189" i="5"/>
  <c r="AH189" i="5"/>
  <c r="AF189" i="5"/>
  <c r="AD189" i="5"/>
  <c r="AB189" i="5"/>
  <c r="Z189" i="5"/>
  <c r="X189" i="5"/>
  <c r="V189" i="5"/>
  <c r="T189" i="5"/>
  <c r="R189" i="5"/>
  <c r="P189" i="5"/>
  <c r="N189" i="5"/>
  <c r="L189" i="5"/>
  <c r="J189" i="5"/>
  <c r="H189" i="5"/>
  <c r="F189" i="5"/>
  <c r="D189" i="5"/>
  <c r="B189" i="5"/>
  <c r="CV188" i="5"/>
  <c r="CT188" i="5"/>
  <c r="CR188" i="5"/>
  <c r="CP188" i="5"/>
  <c r="CN188" i="5"/>
  <c r="CL188" i="5"/>
  <c r="CJ188" i="5"/>
  <c r="CH188" i="5"/>
  <c r="CF188" i="5"/>
  <c r="CD188" i="5"/>
  <c r="CB188" i="5"/>
  <c r="BZ188" i="5"/>
  <c r="BX188" i="5"/>
  <c r="BV188" i="5"/>
  <c r="BT188" i="5"/>
  <c r="BR188" i="5"/>
  <c r="BP188" i="5"/>
  <c r="BN188" i="5"/>
  <c r="BL188" i="5"/>
  <c r="BJ188" i="5"/>
  <c r="BH188" i="5"/>
  <c r="BF188" i="5"/>
  <c r="BD188" i="5"/>
  <c r="BB188" i="5"/>
  <c r="AZ188" i="5"/>
  <c r="AX188" i="5"/>
  <c r="AV188" i="5"/>
  <c r="AT188" i="5"/>
  <c r="AR188" i="5"/>
  <c r="AP188" i="5"/>
  <c r="AN188" i="5"/>
  <c r="AL188" i="5"/>
  <c r="AJ188" i="5"/>
  <c r="AH188" i="5"/>
  <c r="AF188" i="5"/>
  <c r="AD188" i="5"/>
  <c r="AB188" i="5"/>
  <c r="Z188" i="5"/>
  <c r="X188" i="5"/>
  <c r="V188" i="5"/>
  <c r="T188" i="5"/>
  <c r="R188" i="5"/>
  <c r="P188" i="5"/>
  <c r="N188" i="5"/>
  <c r="L188" i="5"/>
  <c r="J188" i="5"/>
  <c r="H188" i="5"/>
  <c r="F188" i="5"/>
  <c r="D188" i="5"/>
  <c r="B188" i="5"/>
  <c r="CV187" i="5"/>
  <c r="CT187" i="5"/>
  <c r="CR187" i="5"/>
  <c r="CP187" i="5"/>
  <c r="CN187" i="5"/>
  <c r="CL187" i="5"/>
  <c r="CJ187" i="5"/>
  <c r="CH187" i="5"/>
  <c r="CF187" i="5"/>
  <c r="CD187" i="5"/>
  <c r="CB187" i="5"/>
  <c r="BZ187" i="5"/>
  <c r="BX187" i="5"/>
  <c r="BV187" i="5"/>
  <c r="BT187" i="5"/>
  <c r="BR187" i="5"/>
  <c r="BP187" i="5"/>
  <c r="BN187" i="5"/>
  <c r="BL187" i="5"/>
  <c r="BJ187" i="5"/>
  <c r="BH187" i="5"/>
  <c r="BF187" i="5"/>
  <c r="BD187" i="5"/>
  <c r="BB187" i="5"/>
  <c r="AZ187" i="5"/>
  <c r="AX187" i="5"/>
  <c r="AV187" i="5"/>
  <c r="AT187" i="5"/>
  <c r="AR187" i="5"/>
  <c r="AP187" i="5"/>
  <c r="AN187" i="5"/>
  <c r="AL187" i="5"/>
  <c r="AJ187" i="5"/>
  <c r="AH187" i="5"/>
  <c r="AF187" i="5"/>
  <c r="AD187" i="5"/>
  <c r="AB187" i="5"/>
  <c r="Z187" i="5"/>
  <c r="X187" i="5"/>
  <c r="V187" i="5"/>
  <c r="T187" i="5"/>
  <c r="R187" i="5"/>
  <c r="P187" i="5"/>
  <c r="N187" i="5"/>
  <c r="L187" i="5"/>
  <c r="J187" i="5"/>
  <c r="H187" i="5"/>
  <c r="F187" i="5"/>
  <c r="D187" i="5"/>
  <c r="B187" i="5"/>
  <c r="CV186" i="5"/>
  <c r="CT186" i="5"/>
  <c r="CR186" i="5"/>
  <c r="CP186" i="5"/>
  <c r="CN186" i="5"/>
  <c r="CL186" i="5"/>
  <c r="CJ186" i="5"/>
  <c r="CH186" i="5"/>
  <c r="CF186" i="5"/>
  <c r="CD186" i="5"/>
  <c r="CB186" i="5"/>
  <c r="BZ186" i="5"/>
  <c r="BX186" i="5"/>
  <c r="BV186" i="5"/>
  <c r="BT186" i="5"/>
  <c r="BR186" i="5"/>
  <c r="BP186" i="5"/>
  <c r="BN186" i="5"/>
  <c r="BL186" i="5"/>
  <c r="BJ186" i="5"/>
  <c r="BH186" i="5"/>
  <c r="BF186" i="5"/>
  <c r="BD186" i="5"/>
  <c r="BB186" i="5"/>
  <c r="AZ186" i="5"/>
  <c r="AX186" i="5"/>
  <c r="AV186" i="5"/>
  <c r="AT186" i="5"/>
  <c r="AR186" i="5"/>
  <c r="AP186" i="5"/>
  <c r="AN186" i="5"/>
  <c r="AL186" i="5"/>
  <c r="AJ186" i="5"/>
  <c r="AH186" i="5"/>
  <c r="AF186" i="5"/>
  <c r="AD186" i="5"/>
  <c r="AB186" i="5"/>
  <c r="Z186" i="5"/>
  <c r="X186" i="5"/>
  <c r="V186" i="5"/>
  <c r="T186" i="5"/>
  <c r="R186" i="5"/>
  <c r="P186" i="5"/>
  <c r="N186" i="5"/>
  <c r="L186" i="5"/>
  <c r="J186" i="5"/>
  <c r="H186" i="5"/>
  <c r="F186" i="5"/>
  <c r="D186" i="5"/>
  <c r="B186" i="5"/>
  <c r="CV185" i="5"/>
  <c r="CT185" i="5"/>
  <c r="CR185" i="5"/>
  <c r="CP185" i="5"/>
  <c r="CN185" i="5"/>
  <c r="CL185" i="5"/>
  <c r="CJ185" i="5"/>
  <c r="CH185" i="5"/>
  <c r="CF185" i="5"/>
  <c r="CD185" i="5"/>
  <c r="CB185" i="5"/>
  <c r="BZ185" i="5"/>
  <c r="BX185" i="5"/>
  <c r="BV185" i="5"/>
  <c r="BT185" i="5"/>
  <c r="BR185" i="5"/>
  <c r="BP185" i="5"/>
  <c r="BN185" i="5"/>
  <c r="BL185" i="5"/>
  <c r="BJ185" i="5"/>
  <c r="BH185" i="5"/>
  <c r="BF185" i="5"/>
  <c r="BD185" i="5"/>
  <c r="BB185" i="5"/>
  <c r="AZ185" i="5"/>
  <c r="AX185" i="5"/>
  <c r="AV185" i="5"/>
  <c r="AT185" i="5"/>
  <c r="AR185" i="5"/>
  <c r="AP185" i="5"/>
  <c r="AN185" i="5"/>
  <c r="AL185" i="5"/>
  <c r="AJ185" i="5"/>
  <c r="AH185" i="5"/>
  <c r="AF185" i="5"/>
  <c r="AD185" i="5"/>
  <c r="AB185" i="5"/>
  <c r="Z185" i="5"/>
  <c r="X185" i="5"/>
  <c r="V185" i="5"/>
  <c r="T185" i="5"/>
  <c r="R185" i="5"/>
  <c r="P185" i="5"/>
  <c r="N185" i="5"/>
  <c r="L185" i="5"/>
  <c r="J185" i="5"/>
  <c r="H185" i="5"/>
  <c r="F185" i="5"/>
  <c r="D185" i="5"/>
  <c r="B185" i="5"/>
  <c r="CV184" i="5"/>
  <c r="CT184" i="5"/>
  <c r="CR184" i="5"/>
  <c r="CP184" i="5"/>
  <c r="CN184" i="5"/>
  <c r="CL184" i="5"/>
  <c r="CJ184" i="5"/>
  <c r="CH184" i="5"/>
  <c r="CF184" i="5"/>
  <c r="CD184" i="5"/>
  <c r="CB184" i="5"/>
  <c r="BZ184" i="5"/>
  <c r="BX184" i="5"/>
  <c r="BV184" i="5"/>
  <c r="BT184" i="5"/>
  <c r="BR184" i="5"/>
  <c r="BP184" i="5"/>
  <c r="BN184" i="5"/>
  <c r="BL184" i="5"/>
  <c r="BJ184" i="5"/>
  <c r="BH184" i="5"/>
  <c r="BF184" i="5"/>
  <c r="BD184" i="5"/>
  <c r="BB184" i="5"/>
  <c r="AZ184" i="5"/>
  <c r="AX184" i="5"/>
  <c r="AV184" i="5"/>
  <c r="AT184" i="5"/>
  <c r="AR184" i="5"/>
  <c r="AP184" i="5"/>
  <c r="AN184" i="5"/>
  <c r="AL184" i="5"/>
  <c r="AJ184" i="5"/>
  <c r="AH184" i="5"/>
  <c r="AF184" i="5"/>
  <c r="AD184" i="5"/>
  <c r="AB184" i="5"/>
  <c r="Z184" i="5"/>
  <c r="X184" i="5"/>
  <c r="V184" i="5"/>
  <c r="T184" i="5"/>
  <c r="R184" i="5"/>
  <c r="P184" i="5"/>
  <c r="N184" i="5"/>
  <c r="L184" i="5"/>
  <c r="J184" i="5"/>
  <c r="H184" i="5"/>
  <c r="F184" i="5"/>
  <c r="D184" i="5"/>
  <c r="B184" i="5"/>
  <c r="CV183" i="5"/>
  <c r="CT183" i="5"/>
  <c r="CR183" i="5"/>
  <c r="CP183" i="5"/>
  <c r="CN183" i="5"/>
  <c r="CL183" i="5"/>
  <c r="CJ183" i="5"/>
  <c r="CH183" i="5"/>
  <c r="CF183" i="5"/>
  <c r="CD183" i="5"/>
  <c r="CB183" i="5"/>
  <c r="BZ183" i="5"/>
  <c r="BX183" i="5"/>
  <c r="BV183" i="5"/>
  <c r="BT183" i="5"/>
  <c r="BR183" i="5"/>
  <c r="BP183" i="5"/>
  <c r="BN183" i="5"/>
  <c r="BL183" i="5"/>
  <c r="BJ183" i="5"/>
  <c r="BH183" i="5"/>
  <c r="BF183" i="5"/>
  <c r="BD183" i="5"/>
  <c r="BB183" i="5"/>
  <c r="AZ183" i="5"/>
  <c r="AX183" i="5"/>
  <c r="AV183" i="5"/>
  <c r="AT183" i="5"/>
  <c r="AR183" i="5"/>
  <c r="AP183" i="5"/>
  <c r="AN183" i="5"/>
  <c r="AL183" i="5"/>
  <c r="AJ183" i="5"/>
  <c r="AH183" i="5"/>
  <c r="AF183" i="5"/>
  <c r="AD183" i="5"/>
  <c r="AB183" i="5"/>
  <c r="Z183" i="5"/>
  <c r="X183" i="5"/>
  <c r="V183" i="5"/>
  <c r="T183" i="5"/>
  <c r="R183" i="5"/>
  <c r="P183" i="5"/>
  <c r="N183" i="5"/>
  <c r="L183" i="5"/>
  <c r="J183" i="5"/>
  <c r="H183" i="5"/>
  <c r="F183" i="5"/>
  <c r="D183" i="5"/>
  <c r="B183" i="5"/>
  <c r="CV182" i="5"/>
  <c r="CT182" i="5"/>
  <c r="CR182" i="5"/>
  <c r="CP182" i="5"/>
  <c r="CN182" i="5"/>
  <c r="CL182" i="5"/>
  <c r="CJ182" i="5"/>
  <c r="CH182" i="5"/>
  <c r="CF182" i="5"/>
  <c r="CD182" i="5"/>
  <c r="CB182" i="5"/>
  <c r="BZ182" i="5"/>
  <c r="BX182" i="5"/>
  <c r="BV182" i="5"/>
  <c r="BT182" i="5"/>
  <c r="BR182" i="5"/>
  <c r="BP182" i="5"/>
  <c r="BN182" i="5"/>
  <c r="BL182" i="5"/>
  <c r="BJ182" i="5"/>
  <c r="BH182" i="5"/>
  <c r="BF182" i="5"/>
  <c r="BD182" i="5"/>
  <c r="BB182" i="5"/>
  <c r="AZ182" i="5"/>
  <c r="AX182" i="5"/>
  <c r="AV182" i="5"/>
  <c r="AT182" i="5"/>
  <c r="AR182" i="5"/>
  <c r="AP182" i="5"/>
  <c r="AN182" i="5"/>
  <c r="AL182" i="5"/>
  <c r="AJ182" i="5"/>
  <c r="AH182" i="5"/>
  <c r="AF182" i="5"/>
  <c r="AD182" i="5"/>
  <c r="AB182" i="5"/>
  <c r="Z182" i="5"/>
  <c r="X182" i="5"/>
  <c r="V182" i="5"/>
  <c r="T182" i="5"/>
  <c r="R182" i="5"/>
  <c r="P182" i="5"/>
  <c r="N182" i="5"/>
  <c r="L182" i="5"/>
  <c r="J182" i="5"/>
  <c r="H182" i="5"/>
  <c r="F182" i="5"/>
  <c r="D182" i="5"/>
  <c r="B182" i="5"/>
  <c r="CV181" i="5"/>
  <c r="CT181" i="5"/>
  <c r="CR181" i="5"/>
  <c r="CP181" i="5"/>
  <c r="CN181" i="5"/>
  <c r="CL181" i="5"/>
  <c r="CJ181" i="5"/>
  <c r="CH181" i="5"/>
  <c r="CF181" i="5"/>
  <c r="CD181" i="5"/>
  <c r="CB181" i="5"/>
  <c r="BZ181" i="5"/>
  <c r="BX181" i="5"/>
  <c r="BV181" i="5"/>
  <c r="BT181" i="5"/>
  <c r="BR181" i="5"/>
  <c r="BP181" i="5"/>
  <c r="BN181" i="5"/>
  <c r="BL181" i="5"/>
  <c r="BJ181" i="5"/>
  <c r="BH181" i="5"/>
  <c r="BF181" i="5"/>
  <c r="BD181" i="5"/>
  <c r="BB181" i="5"/>
  <c r="AZ181" i="5"/>
  <c r="AX181" i="5"/>
  <c r="AV181" i="5"/>
  <c r="AT181" i="5"/>
  <c r="AR181" i="5"/>
  <c r="AP181" i="5"/>
  <c r="AN181" i="5"/>
  <c r="AL181" i="5"/>
  <c r="AJ181" i="5"/>
  <c r="AH181" i="5"/>
  <c r="AF181" i="5"/>
  <c r="AD181" i="5"/>
  <c r="AB181" i="5"/>
  <c r="Z181" i="5"/>
  <c r="X181" i="5"/>
  <c r="V181" i="5"/>
  <c r="T181" i="5"/>
  <c r="R181" i="5"/>
  <c r="P181" i="5"/>
  <c r="N181" i="5"/>
  <c r="L181" i="5"/>
  <c r="J181" i="5"/>
  <c r="H181" i="5"/>
  <c r="F181" i="5"/>
  <c r="D181" i="5"/>
  <c r="B181" i="5"/>
  <c r="CV180" i="5"/>
  <c r="CT180" i="5"/>
  <c r="CR180" i="5"/>
  <c r="CP180" i="5"/>
  <c r="CN180" i="5"/>
  <c r="CL180" i="5"/>
  <c r="CJ180" i="5"/>
  <c r="CH180" i="5"/>
  <c r="CF180" i="5"/>
  <c r="CD180" i="5"/>
  <c r="CB180" i="5"/>
  <c r="BZ180" i="5"/>
  <c r="BX180" i="5"/>
  <c r="BV180" i="5"/>
  <c r="BT180" i="5"/>
  <c r="BR180" i="5"/>
  <c r="BP180" i="5"/>
  <c r="BN180" i="5"/>
  <c r="BL180" i="5"/>
  <c r="BJ180" i="5"/>
  <c r="BH180" i="5"/>
  <c r="BF180" i="5"/>
  <c r="BD180" i="5"/>
  <c r="BB180" i="5"/>
  <c r="AZ180" i="5"/>
  <c r="AX180" i="5"/>
  <c r="AV180" i="5"/>
  <c r="AT180" i="5"/>
  <c r="AR180" i="5"/>
  <c r="AP180" i="5"/>
  <c r="AN180" i="5"/>
  <c r="AL180" i="5"/>
  <c r="AJ180" i="5"/>
  <c r="AH180" i="5"/>
  <c r="AF180" i="5"/>
  <c r="AD180" i="5"/>
  <c r="AB180" i="5"/>
  <c r="Z180" i="5"/>
  <c r="X180" i="5"/>
  <c r="V180" i="5"/>
  <c r="T180" i="5"/>
  <c r="R180" i="5"/>
  <c r="P180" i="5"/>
  <c r="N180" i="5"/>
  <c r="L180" i="5"/>
  <c r="J180" i="5"/>
  <c r="H180" i="5"/>
  <c r="F180" i="5"/>
  <c r="D180" i="5"/>
  <c r="B180" i="5"/>
  <c r="CV179" i="5"/>
  <c r="CT179" i="5"/>
  <c r="CR179" i="5"/>
  <c r="CP179" i="5"/>
  <c r="CN179" i="5"/>
  <c r="CL179" i="5"/>
  <c r="CJ179" i="5"/>
  <c r="CH179" i="5"/>
  <c r="CF179" i="5"/>
  <c r="CD179" i="5"/>
  <c r="CB179" i="5"/>
  <c r="BZ179" i="5"/>
  <c r="BX179" i="5"/>
  <c r="BV179" i="5"/>
  <c r="BT179" i="5"/>
  <c r="BR179" i="5"/>
  <c r="BP179" i="5"/>
  <c r="BN179" i="5"/>
  <c r="BL179" i="5"/>
  <c r="BJ179" i="5"/>
  <c r="BH179" i="5"/>
  <c r="BF179" i="5"/>
  <c r="BD179" i="5"/>
  <c r="BB179" i="5"/>
  <c r="AZ179" i="5"/>
  <c r="AX179" i="5"/>
  <c r="AV179" i="5"/>
  <c r="AT179" i="5"/>
  <c r="AR179" i="5"/>
  <c r="AP179" i="5"/>
  <c r="AN179" i="5"/>
  <c r="AL179" i="5"/>
  <c r="AJ179" i="5"/>
  <c r="AH179" i="5"/>
  <c r="AF179" i="5"/>
  <c r="AD179" i="5"/>
  <c r="AB179" i="5"/>
  <c r="Z179" i="5"/>
  <c r="X179" i="5"/>
  <c r="V179" i="5"/>
  <c r="T179" i="5"/>
  <c r="R179" i="5"/>
  <c r="P179" i="5"/>
  <c r="N179" i="5"/>
  <c r="L179" i="5"/>
  <c r="J179" i="5"/>
  <c r="H179" i="5"/>
  <c r="F179" i="5"/>
  <c r="D179" i="5"/>
  <c r="B179" i="5"/>
  <c r="CV178" i="5"/>
  <c r="CT178" i="5"/>
  <c r="CR178" i="5"/>
  <c r="CP178" i="5"/>
  <c r="CN178" i="5"/>
  <c r="CL178" i="5"/>
  <c r="CJ178" i="5"/>
  <c r="CH178" i="5"/>
  <c r="CF178" i="5"/>
  <c r="CD178" i="5"/>
  <c r="CB178" i="5"/>
  <c r="BZ178" i="5"/>
  <c r="BX178" i="5"/>
  <c r="BV178" i="5"/>
  <c r="BT178" i="5"/>
  <c r="BR178" i="5"/>
  <c r="BP178" i="5"/>
  <c r="BN178" i="5"/>
  <c r="BL178" i="5"/>
  <c r="BJ178" i="5"/>
  <c r="BH178" i="5"/>
  <c r="BF178" i="5"/>
  <c r="BD178" i="5"/>
  <c r="BB178" i="5"/>
  <c r="AZ178" i="5"/>
  <c r="AX178" i="5"/>
  <c r="AV178" i="5"/>
  <c r="AT178" i="5"/>
  <c r="AR178" i="5"/>
  <c r="AP178" i="5"/>
  <c r="AN178" i="5"/>
  <c r="AL178" i="5"/>
  <c r="AJ178" i="5"/>
  <c r="AH178" i="5"/>
  <c r="AF178" i="5"/>
  <c r="AD178" i="5"/>
  <c r="AB178" i="5"/>
  <c r="Z178" i="5"/>
  <c r="X178" i="5"/>
  <c r="V178" i="5"/>
  <c r="T178" i="5"/>
  <c r="R178" i="5"/>
  <c r="P178" i="5"/>
  <c r="N178" i="5"/>
  <c r="L178" i="5"/>
  <c r="J178" i="5"/>
  <c r="H178" i="5"/>
  <c r="F178" i="5"/>
  <c r="D178" i="5"/>
  <c r="B178" i="5"/>
  <c r="CV177" i="5"/>
  <c r="CT177" i="5"/>
  <c r="CR177" i="5"/>
  <c r="CP177" i="5"/>
  <c r="CN177" i="5"/>
  <c r="CL177" i="5"/>
  <c r="CJ177" i="5"/>
  <c r="CH177" i="5"/>
  <c r="CF177" i="5"/>
  <c r="CD177" i="5"/>
  <c r="CB177" i="5"/>
  <c r="BZ177" i="5"/>
  <c r="BX177" i="5"/>
  <c r="BV177" i="5"/>
  <c r="BT177" i="5"/>
  <c r="BR177" i="5"/>
  <c r="BP177" i="5"/>
  <c r="BN177" i="5"/>
  <c r="BL177" i="5"/>
  <c r="BJ177" i="5"/>
  <c r="BH177" i="5"/>
  <c r="BF177" i="5"/>
  <c r="BD177" i="5"/>
  <c r="BB177" i="5"/>
  <c r="AZ177" i="5"/>
  <c r="AX177" i="5"/>
  <c r="AV177" i="5"/>
  <c r="AT177" i="5"/>
  <c r="AR177" i="5"/>
  <c r="AP177" i="5"/>
  <c r="AN177" i="5"/>
  <c r="AL177" i="5"/>
  <c r="AJ177" i="5"/>
  <c r="AH177" i="5"/>
  <c r="AF177" i="5"/>
  <c r="AD177" i="5"/>
  <c r="AB177" i="5"/>
  <c r="Z177" i="5"/>
  <c r="X177" i="5"/>
  <c r="V177" i="5"/>
  <c r="T177" i="5"/>
  <c r="R177" i="5"/>
  <c r="P177" i="5"/>
  <c r="N177" i="5"/>
  <c r="L177" i="5"/>
  <c r="J177" i="5"/>
  <c r="H177" i="5"/>
  <c r="F177" i="5"/>
  <c r="D177" i="5"/>
  <c r="B177" i="5"/>
  <c r="CV176" i="5"/>
  <c r="CT176" i="5"/>
  <c r="CR176" i="5"/>
  <c r="CP176" i="5"/>
  <c r="CN176" i="5"/>
  <c r="CL176" i="5"/>
  <c r="CJ176" i="5"/>
  <c r="CH176" i="5"/>
  <c r="CF176" i="5"/>
  <c r="CD176" i="5"/>
  <c r="CB176" i="5"/>
  <c r="BZ176" i="5"/>
  <c r="BX176" i="5"/>
  <c r="BV176" i="5"/>
  <c r="BT176" i="5"/>
  <c r="BR176" i="5"/>
  <c r="BP176" i="5"/>
  <c r="BN176" i="5"/>
  <c r="BL176" i="5"/>
  <c r="BJ176" i="5"/>
  <c r="BH176" i="5"/>
  <c r="BF176" i="5"/>
  <c r="BD176" i="5"/>
  <c r="BB176" i="5"/>
  <c r="AZ176" i="5"/>
  <c r="AX176" i="5"/>
  <c r="AV176" i="5"/>
  <c r="AT176" i="5"/>
  <c r="AR176" i="5"/>
  <c r="AP176" i="5"/>
  <c r="AN176" i="5"/>
  <c r="AL176" i="5"/>
  <c r="AJ176" i="5"/>
  <c r="AH176" i="5"/>
  <c r="AF176" i="5"/>
  <c r="AD176" i="5"/>
  <c r="AB176" i="5"/>
  <c r="Z176" i="5"/>
  <c r="X176" i="5"/>
  <c r="V176" i="5"/>
  <c r="T176" i="5"/>
  <c r="R176" i="5"/>
  <c r="P176" i="5"/>
  <c r="N176" i="5"/>
  <c r="L176" i="5"/>
  <c r="J176" i="5"/>
  <c r="H176" i="5"/>
  <c r="F176" i="5"/>
  <c r="D176" i="5"/>
  <c r="B176" i="5"/>
  <c r="CV175" i="5"/>
  <c r="CT175" i="5"/>
  <c r="CR175" i="5"/>
  <c r="CP175" i="5"/>
  <c r="CN175" i="5"/>
  <c r="CL175" i="5"/>
  <c r="CJ175" i="5"/>
  <c r="CH175" i="5"/>
  <c r="CF175" i="5"/>
  <c r="CD175" i="5"/>
  <c r="CB175" i="5"/>
  <c r="BZ175" i="5"/>
  <c r="BX175" i="5"/>
  <c r="BV175" i="5"/>
  <c r="BT175" i="5"/>
  <c r="BR175" i="5"/>
  <c r="BP175" i="5"/>
  <c r="BN175" i="5"/>
  <c r="BL175" i="5"/>
  <c r="BJ175" i="5"/>
  <c r="BH175" i="5"/>
  <c r="BF175" i="5"/>
  <c r="BD175" i="5"/>
  <c r="BB175" i="5"/>
  <c r="AZ175" i="5"/>
  <c r="AX175" i="5"/>
  <c r="AV175" i="5"/>
  <c r="AT175" i="5"/>
  <c r="AR175" i="5"/>
  <c r="AP175" i="5"/>
  <c r="AN175" i="5"/>
  <c r="AL175" i="5"/>
  <c r="AJ175" i="5"/>
  <c r="AH175" i="5"/>
  <c r="AF175" i="5"/>
  <c r="AD175" i="5"/>
  <c r="AB175" i="5"/>
  <c r="Z175" i="5"/>
  <c r="X175" i="5"/>
  <c r="V175" i="5"/>
  <c r="T175" i="5"/>
  <c r="R175" i="5"/>
  <c r="P175" i="5"/>
  <c r="N175" i="5"/>
  <c r="L175" i="5"/>
  <c r="J175" i="5"/>
  <c r="H175" i="5"/>
  <c r="F175" i="5"/>
  <c r="D175" i="5"/>
  <c r="B175" i="5"/>
  <c r="CV174" i="5"/>
  <c r="CT174" i="5"/>
  <c r="CR174" i="5"/>
  <c r="CP174" i="5"/>
  <c r="CN174" i="5"/>
  <c r="CL174" i="5"/>
  <c r="CJ174" i="5"/>
  <c r="CH174" i="5"/>
  <c r="CF174" i="5"/>
  <c r="CD174" i="5"/>
  <c r="CB174" i="5"/>
  <c r="BZ174" i="5"/>
  <c r="BX174" i="5"/>
  <c r="BV174" i="5"/>
  <c r="BT174" i="5"/>
  <c r="BR174" i="5"/>
  <c r="BP174" i="5"/>
  <c r="BN174" i="5"/>
  <c r="BL174" i="5"/>
  <c r="BJ174" i="5"/>
  <c r="BH174" i="5"/>
  <c r="BF174" i="5"/>
  <c r="BD174" i="5"/>
  <c r="BB174" i="5"/>
  <c r="AZ174" i="5"/>
  <c r="AX174" i="5"/>
  <c r="AV174" i="5"/>
  <c r="AT174" i="5"/>
  <c r="AR174" i="5"/>
  <c r="AP174" i="5"/>
  <c r="AN174" i="5"/>
  <c r="AL174" i="5"/>
  <c r="AJ174" i="5"/>
  <c r="AH174" i="5"/>
  <c r="AF174" i="5"/>
  <c r="AD174" i="5"/>
  <c r="AB174" i="5"/>
  <c r="Z174" i="5"/>
  <c r="X174" i="5"/>
  <c r="V174" i="5"/>
  <c r="T174" i="5"/>
  <c r="R174" i="5"/>
  <c r="P174" i="5"/>
  <c r="N174" i="5"/>
  <c r="L174" i="5"/>
  <c r="J174" i="5"/>
  <c r="H174" i="5"/>
  <c r="F174" i="5"/>
  <c r="D174" i="5"/>
  <c r="B174" i="5"/>
  <c r="CV173" i="5"/>
  <c r="CT173" i="5"/>
  <c r="CR173" i="5"/>
  <c r="CP173" i="5"/>
  <c r="CN173" i="5"/>
  <c r="CL173" i="5"/>
  <c r="CJ173" i="5"/>
  <c r="CH173" i="5"/>
  <c r="CF173" i="5"/>
  <c r="CD173" i="5"/>
  <c r="CB173" i="5"/>
  <c r="BZ173" i="5"/>
  <c r="BX173" i="5"/>
  <c r="BV173" i="5"/>
  <c r="BT173" i="5"/>
  <c r="BR173" i="5"/>
  <c r="BP173" i="5"/>
  <c r="BN173" i="5"/>
  <c r="BL173" i="5"/>
  <c r="BJ173" i="5"/>
  <c r="BH173" i="5"/>
  <c r="BF173" i="5"/>
  <c r="BD173" i="5"/>
  <c r="BB173" i="5"/>
  <c r="AZ173" i="5"/>
  <c r="AX173" i="5"/>
  <c r="AV173" i="5"/>
  <c r="AT173" i="5"/>
  <c r="AR173" i="5"/>
  <c r="AP173" i="5"/>
  <c r="AN173" i="5"/>
  <c r="AL173" i="5"/>
  <c r="AJ173" i="5"/>
  <c r="AH173" i="5"/>
  <c r="AF173" i="5"/>
  <c r="AD173" i="5"/>
  <c r="AB173" i="5"/>
  <c r="Z173" i="5"/>
  <c r="X173" i="5"/>
  <c r="V173" i="5"/>
  <c r="T173" i="5"/>
  <c r="R173" i="5"/>
  <c r="P173" i="5"/>
  <c r="N173" i="5"/>
  <c r="L173" i="5"/>
  <c r="J173" i="5"/>
  <c r="H173" i="5"/>
  <c r="F173" i="5"/>
  <c r="D173" i="5"/>
  <c r="B173" i="5"/>
  <c r="CV172" i="5"/>
  <c r="CT172" i="5"/>
  <c r="CR172" i="5"/>
  <c r="CP172" i="5"/>
  <c r="CN172" i="5"/>
  <c r="CL172" i="5"/>
  <c r="CJ172" i="5"/>
  <c r="CH172" i="5"/>
  <c r="CF172" i="5"/>
  <c r="CD172" i="5"/>
  <c r="CB172" i="5"/>
  <c r="BZ172" i="5"/>
  <c r="BX172" i="5"/>
  <c r="BV172" i="5"/>
  <c r="BT172" i="5"/>
  <c r="BR172" i="5"/>
  <c r="BP172" i="5"/>
  <c r="BN172" i="5"/>
  <c r="BL172" i="5"/>
  <c r="BJ172" i="5"/>
  <c r="BH172" i="5"/>
  <c r="BF172" i="5"/>
  <c r="BD172" i="5"/>
  <c r="BB172" i="5"/>
  <c r="AZ172" i="5"/>
  <c r="AX172" i="5"/>
  <c r="AV172" i="5"/>
  <c r="AT172" i="5"/>
  <c r="AR172" i="5"/>
  <c r="AP172" i="5"/>
  <c r="AN172" i="5"/>
  <c r="AL172" i="5"/>
  <c r="AJ172" i="5"/>
  <c r="AH172" i="5"/>
  <c r="AF172" i="5"/>
  <c r="AD172" i="5"/>
  <c r="AB172" i="5"/>
  <c r="Z172" i="5"/>
  <c r="X172" i="5"/>
  <c r="V172" i="5"/>
  <c r="T172" i="5"/>
  <c r="R172" i="5"/>
  <c r="P172" i="5"/>
  <c r="N172" i="5"/>
  <c r="L172" i="5"/>
  <c r="J172" i="5"/>
  <c r="H172" i="5"/>
  <c r="F172" i="5"/>
  <c r="D172" i="5"/>
  <c r="B172" i="5"/>
  <c r="CV171" i="5"/>
  <c r="CT171" i="5"/>
  <c r="CR171" i="5"/>
  <c r="CP171" i="5"/>
  <c r="CN171" i="5"/>
  <c r="CL171" i="5"/>
  <c r="CJ171" i="5"/>
  <c r="CH171" i="5"/>
  <c r="CF171" i="5"/>
  <c r="CD171" i="5"/>
  <c r="CB171" i="5"/>
  <c r="BZ171" i="5"/>
  <c r="BX171" i="5"/>
  <c r="BV171" i="5"/>
  <c r="BT171" i="5"/>
  <c r="BR171" i="5"/>
  <c r="BP171" i="5"/>
  <c r="BN171" i="5"/>
  <c r="BL171" i="5"/>
  <c r="BJ171" i="5"/>
  <c r="BH171" i="5"/>
  <c r="BF171" i="5"/>
  <c r="BD171" i="5"/>
  <c r="BB171" i="5"/>
  <c r="AZ171" i="5"/>
  <c r="AX171" i="5"/>
  <c r="AV171" i="5"/>
  <c r="AT171" i="5"/>
  <c r="AR171" i="5"/>
  <c r="AP171" i="5"/>
  <c r="AN171" i="5"/>
  <c r="AL171" i="5"/>
  <c r="AJ171" i="5"/>
  <c r="AH171" i="5"/>
  <c r="AF171" i="5"/>
  <c r="AD171" i="5"/>
  <c r="AB171" i="5"/>
  <c r="Z171" i="5"/>
  <c r="X171" i="5"/>
  <c r="V171" i="5"/>
  <c r="T171" i="5"/>
  <c r="R171" i="5"/>
  <c r="P171" i="5"/>
  <c r="N171" i="5"/>
  <c r="L171" i="5"/>
  <c r="J171" i="5"/>
  <c r="H171" i="5"/>
  <c r="F171" i="5"/>
  <c r="D171" i="5"/>
  <c r="B171" i="5"/>
  <c r="CV170" i="5"/>
  <c r="CT170" i="5"/>
  <c r="CR170" i="5"/>
  <c r="CP170" i="5"/>
  <c r="CN170" i="5"/>
  <c r="CL170" i="5"/>
  <c r="CJ170" i="5"/>
  <c r="CH170" i="5"/>
  <c r="CF170" i="5"/>
  <c r="CD170" i="5"/>
  <c r="CB170" i="5"/>
  <c r="BZ170" i="5"/>
  <c r="BX170" i="5"/>
  <c r="BV170" i="5"/>
  <c r="BT170" i="5"/>
  <c r="BR170" i="5"/>
  <c r="BP170" i="5"/>
  <c r="BN170" i="5"/>
  <c r="BL170" i="5"/>
  <c r="BJ170" i="5"/>
  <c r="BH170" i="5"/>
  <c r="BF170" i="5"/>
  <c r="BD170" i="5"/>
  <c r="BB170" i="5"/>
  <c r="AZ170" i="5"/>
  <c r="AX170" i="5"/>
  <c r="AV170" i="5"/>
  <c r="AT170" i="5"/>
  <c r="AR170" i="5"/>
  <c r="AP170" i="5"/>
  <c r="AN170" i="5"/>
  <c r="AL170" i="5"/>
  <c r="AJ170" i="5"/>
  <c r="AH170" i="5"/>
  <c r="AF170" i="5"/>
  <c r="AD170" i="5"/>
  <c r="AB170" i="5"/>
  <c r="Z170" i="5"/>
  <c r="X170" i="5"/>
  <c r="V170" i="5"/>
  <c r="T170" i="5"/>
  <c r="R170" i="5"/>
  <c r="P170" i="5"/>
  <c r="N170" i="5"/>
  <c r="L170" i="5"/>
  <c r="J170" i="5"/>
  <c r="H170" i="5"/>
  <c r="F170" i="5"/>
  <c r="D170" i="5"/>
  <c r="B170" i="5"/>
  <c r="CV169" i="5"/>
  <c r="CT169" i="5"/>
  <c r="CR169" i="5"/>
  <c r="CP169" i="5"/>
  <c r="CN169" i="5"/>
  <c r="CL169" i="5"/>
  <c r="CJ169" i="5"/>
  <c r="CH169" i="5"/>
  <c r="CF169" i="5"/>
  <c r="CD169" i="5"/>
  <c r="CB169" i="5"/>
  <c r="BZ169" i="5"/>
  <c r="BX169" i="5"/>
  <c r="BV169" i="5"/>
  <c r="BT169" i="5"/>
  <c r="BR169" i="5"/>
  <c r="BP169" i="5"/>
  <c r="BN169" i="5"/>
  <c r="BL169" i="5"/>
  <c r="BJ169" i="5"/>
  <c r="BH169" i="5"/>
  <c r="BF169" i="5"/>
  <c r="BD169" i="5"/>
  <c r="BB169" i="5"/>
  <c r="AZ169" i="5"/>
  <c r="AX169" i="5"/>
  <c r="AV169" i="5"/>
  <c r="AT169" i="5"/>
  <c r="AR169" i="5"/>
  <c r="AP169" i="5"/>
  <c r="AN169" i="5"/>
  <c r="AL169" i="5"/>
  <c r="AJ169" i="5"/>
  <c r="AH169" i="5"/>
  <c r="AF169" i="5"/>
  <c r="AD169" i="5"/>
  <c r="AB169" i="5"/>
  <c r="Z169" i="5"/>
  <c r="X169" i="5"/>
  <c r="V169" i="5"/>
  <c r="T169" i="5"/>
  <c r="R169" i="5"/>
  <c r="P169" i="5"/>
  <c r="N169" i="5"/>
  <c r="L169" i="5"/>
  <c r="J169" i="5"/>
  <c r="H169" i="5"/>
  <c r="F169" i="5"/>
  <c r="D169" i="5"/>
  <c r="B169" i="5"/>
  <c r="CV168" i="5"/>
  <c r="CT168" i="5"/>
  <c r="CR168" i="5"/>
  <c r="CP168" i="5"/>
  <c r="CN168" i="5"/>
  <c r="CL168" i="5"/>
  <c r="CJ168" i="5"/>
  <c r="CH168" i="5"/>
  <c r="CF168" i="5"/>
  <c r="CD168" i="5"/>
  <c r="CB168" i="5"/>
  <c r="BZ168" i="5"/>
  <c r="BX168" i="5"/>
  <c r="BV168" i="5"/>
  <c r="BT168" i="5"/>
  <c r="BR168" i="5"/>
  <c r="BP168" i="5"/>
  <c r="BN168" i="5"/>
  <c r="BL168" i="5"/>
  <c r="BJ168" i="5"/>
  <c r="BH168" i="5"/>
  <c r="BF168" i="5"/>
  <c r="BD168" i="5"/>
  <c r="BB168" i="5"/>
  <c r="AZ168" i="5"/>
  <c r="AX168" i="5"/>
  <c r="AV168" i="5"/>
  <c r="AT168" i="5"/>
  <c r="AR168" i="5"/>
  <c r="AP168" i="5"/>
  <c r="AN168" i="5"/>
  <c r="AL168" i="5"/>
  <c r="AJ168" i="5"/>
  <c r="AH168" i="5"/>
  <c r="AF168" i="5"/>
  <c r="AD168" i="5"/>
  <c r="AB168" i="5"/>
  <c r="Z168" i="5"/>
  <c r="X168" i="5"/>
  <c r="V168" i="5"/>
  <c r="T168" i="5"/>
  <c r="R168" i="5"/>
  <c r="P168" i="5"/>
  <c r="N168" i="5"/>
  <c r="L168" i="5"/>
  <c r="J168" i="5"/>
  <c r="H168" i="5"/>
  <c r="F168" i="5"/>
  <c r="D168" i="5"/>
  <c r="B168" i="5"/>
  <c r="CV167" i="5"/>
  <c r="CT167" i="5"/>
  <c r="CR167" i="5"/>
  <c r="CP167" i="5"/>
  <c r="CN167" i="5"/>
  <c r="CL167" i="5"/>
  <c r="CJ167" i="5"/>
  <c r="CH167" i="5"/>
  <c r="CF167" i="5"/>
  <c r="CD167" i="5"/>
  <c r="CB167" i="5"/>
  <c r="BZ167" i="5"/>
  <c r="BX167" i="5"/>
  <c r="BV167" i="5"/>
  <c r="BT167" i="5"/>
  <c r="BR167" i="5"/>
  <c r="BP167" i="5"/>
  <c r="BN167" i="5"/>
  <c r="BL167" i="5"/>
  <c r="BJ167" i="5"/>
  <c r="BH167" i="5"/>
  <c r="BF167" i="5"/>
  <c r="BD167" i="5"/>
  <c r="BB167" i="5"/>
  <c r="AZ167" i="5"/>
  <c r="AX167" i="5"/>
  <c r="AV167" i="5"/>
  <c r="AT167" i="5"/>
  <c r="AR167" i="5"/>
  <c r="AP167" i="5"/>
  <c r="AN167" i="5"/>
  <c r="AL167" i="5"/>
  <c r="AJ167" i="5"/>
  <c r="AH167" i="5"/>
  <c r="AF167" i="5"/>
  <c r="AD167" i="5"/>
  <c r="AB167" i="5"/>
  <c r="Z167" i="5"/>
  <c r="X167" i="5"/>
  <c r="V167" i="5"/>
  <c r="T167" i="5"/>
  <c r="R167" i="5"/>
  <c r="P167" i="5"/>
  <c r="N167" i="5"/>
  <c r="L167" i="5"/>
  <c r="J167" i="5"/>
  <c r="H167" i="5"/>
  <c r="F167" i="5"/>
  <c r="D167" i="5"/>
  <c r="B167" i="5"/>
  <c r="CV166" i="5"/>
  <c r="CT166" i="5"/>
  <c r="CR166" i="5"/>
  <c r="CP166" i="5"/>
  <c r="CN166" i="5"/>
  <c r="CL166" i="5"/>
  <c r="CJ166" i="5"/>
  <c r="CH166" i="5"/>
  <c r="CF166" i="5"/>
  <c r="CD166" i="5"/>
  <c r="CB166" i="5"/>
  <c r="BZ166" i="5"/>
  <c r="BX166" i="5"/>
  <c r="BV166" i="5"/>
  <c r="BT166" i="5"/>
  <c r="BR166" i="5"/>
  <c r="BP166" i="5"/>
  <c r="BN166" i="5"/>
  <c r="BL166" i="5"/>
  <c r="BJ166" i="5"/>
  <c r="BH166" i="5"/>
  <c r="BF166" i="5"/>
  <c r="BD166" i="5"/>
  <c r="BB166" i="5"/>
  <c r="AZ166" i="5"/>
  <c r="AX166" i="5"/>
  <c r="AV166" i="5"/>
  <c r="AT166" i="5"/>
  <c r="AR166" i="5"/>
  <c r="AP166" i="5"/>
  <c r="AN166" i="5"/>
  <c r="AL166" i="5"/>
  <c r="AJ166" i="5"/>
  <c r="AH166" i="5"/>
  <c r="AF166" i="5"/>
  <c r="AD166" i="5"/>
  <c r="AB166" i="5"/>
  <c r="Z166" i="5"/>
  <c r="X166" i="5"/>
  <c r="V166" i="5"/>
  <c r="T166" i="5"/>
  <c r="R166" i="5"/>
  <c r="P166" i="5"/>
  <c r="N166" i="5"/>
  <c r="L166" i="5"/>
  <c r="J166" i="5"/>
  <c r="H166" i="5"/>
  <c r="F166" i="5"/>
  <c r="D166" i="5"/>
  <c r="B166" i="5"/>
  <c r="CV165" i="5"/>
  <c r="CT165" i="5"/>
  <c r="CR165" i="5"/>
  <c r="CP165" i="5"/>
  <c r="CN165" i="5"/>
  <c r="CL165" i="5"/>
  <c r="CJ165" i="5"/>
  <c r="CH165" i="5"/>
  <c r="CF165" i="5"/>
  <c r="CD165" i="5"/>
  <c r="CB165" i="5"/>
  <c r="BZ165" i="5"/>
  <c r="BX165" i="5"/>
  <c r="BV165" i="5"/>
  <c r="BT165" i="5"/>
  <c r="BR165" i="5"/>
  <c r="BP165" i="5"/>
  <c r="BN165" i="5"/>
  <c r="BL165" i="5"/>
  <c r="BJ165" i="5"/>
  <c r="BH165" i="5"/>
  <c r="BF165" i="5"/>
  <c r="BD165" i="5"/>
  <c r="BB165" i="5"/>
  <c r="AZ165" i="5"/>
  <c r="AX165" i="5"/>
  <c r="AV165" i="5"/>
  <c r="AT165" i="5"/>
  <c r="AR165" i="5"/>
  <c r="AP165" i="5"/>
  <c r="AN165" i="5"/>
  <c r="AL165" i="5"/>
  <c r="AJ165" i="5"/>
  <c r="AH165" i="5"/>
  <c r="AF165" i="5"/>
  <c r="AD165" i="5"/>
  <c r="AB165" i="5"/>
  <c r="Z165" i="5"/>
  <c r="X165" i="5"/>
  <c r="V165" i="5"/>
  <c r="T165" i="5"/>
  <c r="R165" i="5"/>
  <c r="P165" i="5"/>
  <c r="N165" i="5"/>
  <c r="L165" i="5"/>
  <c r="J165" i="5"/>
  <c r="H165" i="5"/>
  <c r="F165" i="5"/>
  <c r="D165" i="5"/>
  <c r="B165" i="5"/>
  <c r="CV164" i="5"/>
  <c r="CT164" i="5"/>
  <c r="CR164" i="5"/>
  <c r="CP164" i="5"/>
  <c r="CN164" i="5"/>
  <c r="CL164" i="5"/>
  <c r="CJ164" i="5"/>
  <c r="CH164" i="5"/>
  <c r="CF164" i="5"/>
  <c r="CD164" i="5"/>
  <c r="CB164" i="5"/>
  <c r="BZ164" i="5"/>
  <c r="BX164" i="5"/>
  <c r="BV164" i="5"/>
  <c r="BT164" i="5"/>
  <c r="BR164" i="5"/>
  <c r="BP164" i="5"/>
  <c r="BN164" i="5"/>
  <c r="BL164" i="5"/>
  <c r="BJ164" i="5"/>
  <c r="BH164" i="5"/>
  <c r="BF164" i="5"/>
  <c r="BD164" i="5"/>
  <c r="BB164" i="5"/>
  <c r="AZ164" i="5"/>
  <c r="AX164" i="5"/>
  <c r="AV164" i="5"/>
  <c r="AT164" i="5"/>
  <c r="AR164" i="5"/>
  <c r="AP164" i="5"/>
  <c r="AN164" i="5"/>
  <c r="AL164" i="5"/>
  <c r="AJ164" i="5"/>
  <c r="AH164" i="5"/>
  <c r="AF164" i="5"/>
  <c r="AD164" i="5"/>
  <c r="AB164" i="5"/>
  <c r="Z164" i="5"/>
  <c r="X164" i="5"/>
  <c r="V164" i="5"/>
  <c r="T164" i="5"/>
  <c r="R164" i="5"/>
  <c r="P164" i="5"/>
  <c r="N164" i="5"/>
  <c r="L164" i="5"/>
  <c r="J164" i="5"/>
  <c r="H164" i="5"/>
  <c r="F164" i="5"/>
  <c r="D164" i="5"/>
  <c r="B164" i="5"/>
  <c r="CV163" i="5"/>
  <c r="CT163" i="5"/>
  <c r="CR163" i="5"/>
  <c r="CP163" i="5"/>
  <c r="CN163" i="5"/>
  <c r="CL163" i="5"/>
  <c r="CJ163" i="5"/>
  <c r="CH163" i="5"/>
  <c r="CF163" i="5"/>
  <c r="CD163" i="5"/>
  <c r="CB163" i="5"/>
  <c r="BZ163" i="5"/>
  <c r="BX163" i="5"/>
  <c r="BV163" i="5"/>
  <c r="BT163" i="5"/>
  <c r="BR163" i="5"/>
  <c r="BP163" i="5"/>
  <c r="BN163" i="5"/>
  <c r="BL163" i="5"/>
  <c r="BJ163" i="5"/>
  <c r="BH163" i="5"/>
  <c r="BF163" i="5"/>
  <c r="BD163" i="5"/>
  <c r="BB163" i="5"/>
  <c r="AZ163" i="5"/>
  <c r="AX163" i="5"/>
  <c r="AV163" i="5"/>
  <c r="AT163" i="5"/>
  <c r="AR163" i="5"/>
  <c r="AP163" i="5"/>
  <c r="AN163" i="5"/>
  <c r="AL163" i="5"/>
  <c r="AJ163" i="5"/>
  <c r="AH163" i="5"/>
  <c r="AF163" i="5"/>
  <c r="AD163" i="5"/>
  <c r="AB163" i="5"/>
  <c r="Z163" i="5"/>
  <c r="X163" i="5"/>
  <c r="V163" i="5"/>
  <c r="T163" i="5"/>
  <c r="R163" i="5"/>
  <c r="P163" i="5"/>
  <c r="N163" i="5"/>
  <c r="L163" i="5"/>
  <c r="J163" i="5"/>
  <c r="H163" i="5"/>
  <c r="F163" i="5"/>
  <c r="D163" i="5"/>
  <c r="B163" i="5"/>
  <c r="CV162" i="5"/>
  <c r="CT162" i="5"/>
  <c r="CR162" i="5"/>
  <c r="CP162" i="5"/>
  <c r="CN162" i="5"/>
  <c r="CL162" i="5"/>
  <c r="CJ162" i="5"/>
  <c r="CH162" i="5"/>
  <c r="CF162" i="5"/>
  <c r="CD162" i="5"/>
  <c r="CB162" i="5"/>
  <c r="BZ162" i="5"/>
  <c r="BX162" i="5"/>
  <c r="BV162" i="5"/>
  <c r="BT162" i="5"/>
  <c r="BR162" i="5"/>
  <c r="BP162" i="5"/>
  <c r="BN162" i="5"/>
  <c r="BL162" i="5"/>
  <c r="BJ162" i="5"/>
  <c r="BH162" i="5"/>
  <c r="BF162" i="5"/>
  <c r="BD162" i="5"/>
  <c r="BB162" i="5"/>
  <c r="AZ162" i="5"/>
  <c r="AX162" i="5"/>
  <c r="AV162" i="5"/>
  <c r="AT162" i="5"/>
  <c r="AR162" i="5"/>
  <c r="AP162" i="5"/>
  <c r="AN162" i="5"/>
  <c r="AL162" i="5"/>
  <c r="AJ162" i="5"/>
  <c r="AH162" i="5"/>
  <c r="AF162" i="5"/>
  <c r="AD162" i="5"/>
  <c r="AB162" i="5"/>
  <c r="Z162" i="5"/>
  <c r="X162" i="5"/>
  <c r="V162" i="5"/>
  <c r="T162" i="5"/>
  <c r="R162" i="5"/>
  <c r="P162" i="5"/>
  <c r="N162" i="5"/>
  <c r="L162" i="5"/>
  <c r="J162" i="5"/>
  <c r="H162" i="5"/>
  <c r="F162" i="5"/>
  <c r="D162" i="5"/>
  <c r="B162" i="5"/>
  <c r="CV161" i="5"/>
  <c r="CT161" i="5"/>
  <c r="CR161" i="5"/>
  <c r="CP161" i="5"/>
  <c r="CN161" i="5"/>
  <c r="CL161" i="5"/>
  <c r="CJ161" i="5"/>
  <c r="CH161" i="5"/>
  <c r="CF161" i="5"/>
  <c r="CD161" i="5"/>
  <c r="CB161" i="5"/>
  <c r="BZ161" i="5"/>
  <c r="BX161" i="5"/>
  <c r="BV161" i="5"/>
  <c r="BT161" i="5"/>
  <c r="BR161" i="5"/>
  <c r="BP161" i="5"/>
  <c r="BN161" i="5"/>
  <c r="BL161" i="5"/>
  <c r="BJ161" i="5"/>
  <c r="BH161" i="5"/>
  <c r="BF161" i="5"/>
  <c r="BD161" i="5"/>
  <c r="BB161" i="5"/>
  <c r="AZ161" i="5"/>
  <c r="AX161" i="5"/>
  <c r="AV161" i="5"/>
  <c r="AT161" i="5"/>
  <c r="AR161" i="5"/>
  <c r="AP161" i="5"/>
  <c r="AN161" i="5"/>
  <c r="AL161" i="5"/>
  <c r="AJ161" i="5"/>
  <c r="AH161" i="5"/>
  <c r="AF161" i="5"/>
  <c r="AD161" i="5"/>
  <c r="AB161" i="5"/>
  <c r="Z161" i="5"/>
  <c r="X161" i="5"/>
  <c r="V161" i="5"/>
  <c r="T161" i="5"/>
  <c r="R161" i="5"/>
  <c r="P161" i="5"/>
  <c r="N161" i="5"/>
  <c r="L161" i="5"/>
  <c r="J161" i="5"/>
  <c r="H161" i="5"/>
  <c r="F161" i="5"/>
  <c r="D161" i="5"/>
  <c r="B161" i="5"/>
  <c r="CV160" i="5"/>
  <c r="CT160" i="5"/>
  <c r="CR160" i="5"/>
  <c r="CP160" i="5"/>
  <c r="CN160" i="5"/>
  <c r="CL160" i="5"/>
  <c r="CJ160" i="5"/>
  <c r="CH160" i="5"/>
  <c r="CF160" i="5"/>
  <c r="CD160" i="5"/>
  <c r="CB160" i="5"/>
  <c r="BZ160" i="5"/>
  <c r="BX160" i="5"/>
  <c r="BV160" i="5"/>
  <c r="BT160" i="5"/>
  <c r="BR160" i="5"/>
  <c r="BP160" i="5"/>
  <c r="BN160" i="5"/>
  <c r="BL160" i="5"/>
  <c r="BJ160" i="5"/>
  <c r="BH160" i="5"/>
  <c r="BF160" i="5"/>
  <c r="BD160" i="5"/>
  <c r="BB160" i="5"/>
  <c r="AZ160" i="5"/>
  <c r="AX160" i="5"/>
  <c r="AV160" i="5"/>
  <c r="AT160" i="5"/>
  <c r="AR160" i="5"/>
  <c r="AP160" i="5"/>
  <c r="AN160" i="5"/>
  <c r="AL160" i="5"/>
  <c r="AJ160" i="5"/>
  <c r="AH160" i="5"/>
  <c r="AF160" i="5"/>
  <c r="AD160" i="5"/>
  <c r="AB160" i="5"/>
  <c r="Z160" i="5"/>
  <c r="X160" i="5"/>
  <c r="V160" i="5"/>
  <c r="T160" i="5"/>
  <c r="R160" i="5"/>
  <c r="P160" i="5"/>
  <c r="N160" i="5"/>
  <c r="L160" i="5"/>
  <c r="J160" i="5"/>
  <c r="H160" i="5"/>
  <c r="F160" i="5"/>
  <c r="D160" i="5"/>
  <c r="B160" i="5"/>
  <c r="CV159" i="5"/>
  <c r="CT159" i="5"/>
  <c r="CR159" i="5"/>
  <c r="CP159" i="5"/>
  <c r="CN159" i="5"/>
  <c r="CL159" i="5"/>
  <c r="CJ159" i="5"/>
  <c r="CH159" i="5"/>
  <c r="CF159" i="5"/>
  <c r="CD159" i="5"/>
  <c r="CB159" i="5"/>
  <c r="BZ159" i="5"/>
  <c r="BX159" i="5"/>
  <c r="BV159" i="5"/>
  <c r="BT159" i="5"/>
  <c r="BR159" i="5"/>
  <c r="BP159" i="5"/>
  <c r="BN159" i="5"/>
  <c r="BL159" i="5"/>
  <c r="BJ159" i="5"/>
  <c r="BH159" i="5"/>
  <c r="BF159" i="5"/>
  <c r="BD159" i="5"/>
  <c r="BB159" i="5"/>
  <c r="AZ159" i="5"/>
  <c r="AX159" i="5"/>
  <c r="AV159" i="5"/>
  <c r="AT159" i="5"/>
  <c r="AR159" i="5"/>
  <c r="AP159" i="5"/>
  <c r="AN159" i="5"/>
  <c r="AL159" i="5"/>
  <c r="AJ159" i="5"/>
  <c r="AH159" i="5"/>
  <c r="AF159" i="5"/>
  <c r="AD159" i="5"/>
  <c r="AB159" i="5"/>
  <c r="Z159" i="5"/>
  <c r="X159" i="5"/>
  <c r="V159" i="5"/>
  <c r="T159" i="5"/>
  <c r="R159" i="5"/>
  <c r="P159" i="5"/>
  <c r="N159" i="5"/>
  <c r="L159" i="5"/>
  <c r="J159" i="5"/>
  <c r="H159" i="5"/>
  <c r="F159" i="5"/>
  <c r="D159" i="5"/>
  <c r="B159" i="5"/>
  <c r="CV158" i="5"/>
  <c r="CT158" i="5"/>
  <c r="CR158" i="5"/>
  <c r="CP158" i="5"/>
  <c r="CN158" i="5"/>
  <c r="CL158" i="5"/>
  <c r="CJ158" i="5"/>
  <c r="CH158" i="5"/>
  <c r="CF158" i="5"/>
  <c r="CD158" i="5"/>
  <c r="CB158" i="5"/>
  <c r="BZ158" i="5"/>
  <c r="BX158" i="5"/>
  <c r="BV158" i="5"/>
  <c r="BT158" i="5"/>
  <c r="BR158" i="5"/>
  <c r="BP158" i="5"/>
  <c r="BN158" i="5"/>
  <c r="BL158" i="5"/>
  <c r="BJ158" i="5"/>
  <c r="BH158" i="5"/>
  <c r="BF158" i="5"/>
  <c r="BD158" i="5"/>
  <c r="BB158" i="5"/>
  <c r="AZ158" i="5"/>
  <c r="AX158" i="5"/>
  <c r="AV158" i="5"/>
  <c r="AT158" i="5"/>
  <c r="AR158" i="5"/>
  <c r="AP158" i="5"/>
  <c r="AN158" i="5"/>
  <c r="AL158" i="5"/>
  <c r="AJ158" i="5"/>
  <c r="AH158" i="5"/>
  <c r="AF158" i="5"/>
  <c r="AD158" i="5"/>
  <c r="AB158" i="5"/>
  <c r="Z158" i="5"/>
  <c r="X158" i="5"/>
  <c r="V158" i="5"/>
  <c r="T158" i="5"/>
  <c r="R158" i="5"/>
  <c r="P158" i="5"/>
  <c r="N158" i="5"/>
  <c r="L158" i="5"/>
  <c r="J158" i="5"/>
  <c r="H158" i="5"/>
  <c r="F158" i="5"/>
  <c r="D158" i="5"/>
  <c r="B158" i="5"/>
  <c r="CV157" i="5"/>
  <c r="CT157" i="5"/>
  <c r="CR157" i="5"/>
  <c r="CP157" i="5"/>
  <c r="CN157" i="5"/>
  <c r="CL157" i="5"/>
  <c r="CJ157" i="5"/>
  <c r="CH157" i="5"/>
  <c r="CF157" i="5"/>
  <c r="CD157" i="5"/>
  <c r="CB157" i="5"/>
  <c r="BZ157" i="5"/>
  <c r="BX157" i="5"/>
  <c r="BV157" i="5"/>
  <c r="BT157" i="5"/>
  <c r="BR157" i="5"/>
  <c r="BP157" i="5"/>
  <c r="BN157" i="5"/>
  <c r="BL157" i="5"/>
  <c r="BJ157" i="5"/>
  <c r="BH157" i="5"/>
  <c r="BF157" i="5"/>
  <c r="BD157" i="5"/>
  <c r="BB157" i="5"/>
  <c r="AZ157" i="5"/>
  <c r="AX157" i="5"/>
  <c r="AV157" i="5"/>
  <c r="AT157" i="5"/>
  <c r="AR157" i="5"/>
  <c r="AP157" i="5"/>
  <c r="AN157" i="5"/>
  <c r="AL157" i="5"/>
  <c r="AJ157" i="5"/>
  <c r="AH157" i="5"/>
  <c r="AF157" i="5"/>
  <c r="AD157" i="5"/>
  <c r="AB157" i="5"/>
  <c r="Z157" i="5"/>
  <c r="X157" i="5"/>
  <c r="V157" i="5"/>
  <c r="T157" i="5"/>
  <c r="R157" i="5"/>
  <c r="P157" i="5"/>
  <c r="N157" i="5"/>
  <c r="L157" i="5"/>
  <c r="J157" i="5"/>
  <c r="H157" i="5"/>
  <c r="F157" i="5"/>
  <c r="D157" i="5"/>
  <c r="B157" i="5"/>
  <c r="CV156" i="5"/>
  <c r="CT156" i="5"/>
  <c r="CR156" i="5"/>
  <c r="CP156" i="5"/>
  <c r="CN156" i="5"/>
  <c r="CL156" i="5"/>
  <c r="CJ156" i="5"/>
  <c r="CH156" i="5"/>
  <c r="CF156" i="5"/>
  <c r="CD156" i="5"/>
  <c r="CB156" i="5"/>
  <c r="BZ156" i="5"/>
  <c r="BX156" i="5"/>
  <c r="BV156" i="5"/>
  <c r="BT156" i="5"/>
  <c r="BR156" i="5"/>
  <c r="BP156" i="5"/>
  <c r="BN156" i="5"/>
  <c r="BL156" i="5"/>
  <c r="BJ156" i="5"/>
  <c r="BH156" i="5"/>
  <c r="BF156" i="5"/>
  <c r="BD156" i="5"/>
  <c r="BB156" i="5"/>
  <c r="AZ156" i="5"/>
  <c r="AX156" i="5"/>
  <c r="AV156" i="5"/>
  <c r="AT156" i="5"/>
  <c r="AR156" i="5"/>
  <c r="AP156" i="5"/>
  <c r="AN156" i="5"/>
  <c r="AL156" i="5"/>
  <c r="AJ156" i="5"/>
  <c r="AH156" i="5"/>
  <c r="AF156" i="5"/>
  <c r="AD156" i="5"/>
  <c r="AB156" i="5"/>
  <c r="Z156" i="5"/>
  <c r="X156" i="5"/>
  <c r="V156" i="5"/>
  <c r="T156" i="5"/>
  <c r="R156" i="5"/>
  <c r="P156" i="5"/>
  <c r="N156" i="5"/>
  <c r="L156" i="5"/>
  <c r="J156" i="5"/>
  <c r="H156" i="5"/>
  <c r="F156" i="5"/>
  <c r="D156" i="5"/>
  <c r="B156" i="5"/>
  <c r="CV155" i="5"/>
  <c r="CT155" i="5"/>
  <c r="CR155" i="5"/>
  <c r="CP155" i="5"/>
  <c r="CN155" i="5"/>
  <c r="CL155" i="5"/>
  <c r="CJ155" i="5"/>
  <c r="CH155" i="5"/>
  <c r="CF155" i="5"/>
  <c r="CD155" i="5"/>
  <c r="CB155" i="5"/>
  <c r="BZ155" i="5"/>
  <c r="BX155" i="5"/>
  <c r="BV155" i="5"/>
  <c r="BT155" i="5"/>
  <c r="BR155" i="5"/>
  <c r="BP155" i="5"/>
  <c r="BN155" i="5"/>
  <c r="BL155" i="5"/>
  <c r="BJ155" i="5"/>
  <c r="BH155" i="5"/>
  <c r="BF155" i="5"/>
  <c r="BD155" i="5"/>
  <c r="BB155" i="5"/>
  <c r="AZ155" i="5"/>
  <c r="AX155" i="5"/>
  <c r="AV155" i="5"/>
  <c r="AT155" i="5"/>
  <c r="AR155" i="5"/>
  <c r="AP155" i="5"/>
  <c r="AN155" i="5"/>
  <c r="AL155" i="5"/>
  <c r="AJ155" i="5"/>
  <c r="AH155" i="5"/>
  <c r="AF155" i="5"/>
  <c r="AD155" i="5"/>
  <c r="AB155" i="5"/>
  <c r="Z155" i="5"/>
  <c r="X155" i="5"/>
  <c r="V155" i="5"/>
  <c r="T155" i="5"/>
  <c r="R155" i="5"/>
  <c r="P155" i="5"/>
  <c r="N155" i="5"/>
  <c r="L155" i="5"/>
  <c r="J155" i="5"/>
  <c r="H155" i="5"/>
  <c r="F155" i="5"/>
  <c r="D155" i="5"/>
  <c r="B155" i="5"/>
  <c r="CV154" i="5"/>
  <c r="CT154" i="5"/>
  <c r="CR154" i="5"/>
  <c r="CP154" i="5"/>
  <c r="CN154" i="5"/>
  <c r="CL154" i="5"/>
  <c r="CJ154" i="5"/>
  <c r="CH154" i="5"/>
  <c r="CF154" i="5"/>
  <c r="CD154" i="5"/>
  <c r="CB154" i="5"/>
  <c r="BZ154" i="5"/>
  <c r="BX154" i="5"/>
  <c r="BV154" i="5"/>
  <c r="BT154" i="5"/>
  <c r="BR154" i="5"/>
  <c r="BP154" i="5"/>
  <c r="BN154" i="5"/>
  <c r="BL154" i="5"/>
  <c r="BJ154" i="5"/>
  <c r="BH154" i="5"/>
  <c r="BF154" i="5"/>
  <c r="BD154" i="5"/>
  <c r="BB154" i="5"/>
  <c r="AZ154" i="5"/>
  <c r="AX154" i="5"/>
  <c r="AV154" i="5"/>
  <c r="AT154" i="5"/>
  <c r="AR154" i="5"/>
  <c r="AP154" i="5"/>
  <c r="AN154" i="5"/>
  <c r="AL154" i="5"/>
  <c r="AJ154" i="5"/>
  <c r="AH154" i="5"/>
  <c r="AF154" i="5"/>
  <c r="AD154" i="5"/>
  <c r="AB154" i="5"/>
  <c r="Z154" i="5"/>
  <c r="X154" i="5"/>
  <c r="V154" i="5"/>
  <c r="T154" i="5"/>
  <c r="R154" i="5"/>
  <c r="P154" i="5"/>
  <c r="N154" i="5"/>
  <c r="L154" i="5"/>
  <c r="J154" i="5"/>
  <c r="H154" i="5"/>
  <c r="F154" i="5"/>
  <c r="D154" i="5"/>
  <c r="B154" i="5"/>
  <c r="CV153" i="5"/>
  <c r="CT153" i="5"/>
  <c r="CR153" i="5"/>
  <c r="CP153" i="5"/>
  <c r="CN153" i="5"/>
  <c r="CL153" i="5"/>
  <c r="CJ153" i="5"/>
  <c r="CH153" i="5"/>
  <c r="CF153" i="5"/>
  <c r="CD153" i="5"/>
  <c r="CB153" i="5"/>
  <c r="BZ153" i="5"/>
  <c r="BX153" i="5"/>
  <c r="BV153" i="5"/>
  <c r="BT153" i="5"/>
  <c r="BR153" i="5"/>
  <c r="BP153" i="5"/>
  <c r="BN153" i="5"/>
  <c r="BL153" i="5"/>
  <c r="BJ153" i="5"/>
  <c r="BH153" i="5"/>
  <c r="BF153" i="5"/>
  <c r="BD153" i="5"/>
  <c r="BB153" i="5"/>
  <c r="AZ153" i="5"/>
  <c r="AX153" i="5"/>
  <c r="AV153" i="5"/>
  <c r="AT153" i="5"/>
  <c r="AR153" i="5"/>
  <c r="AP153" i="5"/>
  <c r="AN153" i="5"/>
  <c r="AL153" i="5"/>
  <c r="AJ153" i="5"/>
  <c r="AH153" i="5"/>
  <c r="AF153" i="5"/>
  <c r="AD153" i="5"/>
  <c r="AB153" i="5"/>
  <c r="Z153" i="5"/>
  <c r="X153" i="5"/>
  <c r="V153" i="5"/>
  <c r="T153" i="5"/>
  <c r="R153" i="5"/>
  <c r="P153" i="5"/>
  <c r="N153" i="5"/>
  <c r="L153" i="5"/>
  <c r="J153" i="5"/>
  <c r="H153" i="5"/>
  <c r="F153" i="5"/>
  <c r="D153" i="5"/>
  <c r="B153" i="5"/>
  <c r="CV152" i="5"/>
  <c r="CT152" i="5"/>
  <c r="CR152" i="5"/>
  <c r="CP152" i="5"/>
  <c r="CN152" i="5"/>
  <c r="CL152" i="5"/>
  <c r="CJ152" i="5"/>
  <c r="CH152" i="5"/>
  <c r="CF152" i="5"/>
  <c r="CD152" i="5"/>
  <c r="CB152" i="5"/>
  <c r="BZ152" i="5"/>
  <c r="BX152" i="5"/>
  <c r="BV152" i="5"/>
  <c r="BT152" i="5"/>
  <c r="BR152" i="5"/>
  <c r="BP152" i="5"/>
  <c r="BN152" i="5"/>
  <c r="BL152" i="5"/>
  <c r="BJ152" i="5"/>
  <c r="BH152" i="5"/>
  <c r="BF152" i="5"/>
  <c r="BD152" i="5"/>
  <c r="BB152" i="5"/>
  <c r="AZ152" i="5"/>
  <c r="AX152" i="5"/>
  <c r="AV152" i="5"/>
  <c r="AT152" i="5"/>
  <c r="AR152" i="5"/>
  <c r="AP152" i="5"/>
  <c r="AN152" i="5"/>
  <c r="AL152" i="5"/>
  <c r="AJ152" i="5"/>
  <c r="AH152" i="5"/>
  <c r="AF152" i="5"/>
  <c r="AD152" i="5"/>
  <c r="AB152" i="5"/>
  <c r="Z152" i="5"/>
  <c r="X152" i="5"/>
  <c r="V152" i="5"/>
  <c r="T152" i="5"/>
  <c r="R152" i="5"/>
  <c r="P152" i="5"/>
  <c r="N152" i="5"/>
  <c r="L152" i="5"/>
  <c r="J152" i="5"/>
  <c r="H152" i="5"/>
  <c r="F152" i="5"/>
  <c r="D152" i="5"/>
  <c r="B152" i="5"/>
  <c r="CV151" i="5"/>
  <c r="CT151" i="5"/>
  <c r="CR151" i="5"/>
  <c r="CP151" i="5"/>
  <c r="CN151" i="5"/>
  <c r="CL151" i="5"/>
  <c r="CJ151" i="5"/>
  <c r="CH151" i="5"/>
  <c r="CF151" i="5"/>
  <c r="CD151" i="5"/>
  <c r="CB151" i="5"/>
  <c r="BZ151" i="5"/>
  <c r="BX151" i="5"/>
  <c r="BV151" i="5"/>
  <c r="BT151" i="5"/>
  <c r="BR151" i="5"/>
  <c r="BP151" i="5"/>
  <c r="BN151" i="5"/>
  <c r="BL151" i="5"/>
  <c r="BJ151" i="5"/>
  <c r="BH151" i="5"/>
  <c r="BF151" i="5"/>
  <c r="BD151" i="5"/>
  <c r="BB151" i="5"/>
  <c r="AZ151" i="5"/>
  <c r="AX151" i="5"/>
  <c r="AV151" i="5"/>
  <c r="AT151" i="5"/>
  <c r="AR151" i="5"/>
  <c r="AP151" i="5"/>
  <c r="AN151" i="5"/>
  <c r="AL151" i="5"/>
  <c r="AJ151" i="5"/>
  <c r="AH151" i="5"/>
  <c r="AF151" i="5"/>
  <c r="AD151" i="5"/>
  <c r="AB151" i="5"/>
  <c r="Z151" i="5"/>
  <c r="X151" i="5"/>
  <c r="V151" i="5"/>
  <c r="T151" i="5"/>
  <c r="R151" i="5"/>
  <c r="P151" i="5"/>
  <c r="N151" i="5"/>
  <c r="L151" i="5"/>
  <c r="J151" i="5"/>
  <c r="H151" i="5"/>
  <c r="F151" i="5"/>
  <c r="D151" i="5"/>
  <c r="B151" i="5"/>
  <c r="CV150" i="5"/>
  <c r="CT150" i="5"/>
  <c r="CR150" i="5"/>
  <c r="CP150" i="5"/>
  <c r="CN150" i="5"/>
  <c r="CL150" i="5"/>
  <c r="CJ150" i="5"/>
  <c r="CH150" i="5"/>
  <c r="CF150" i="5"/>
  <c r="CD150" i="5"/>
  <c r="CB150" i="5"/>
  <c r="BZ150" i="5"/>
  <c r="BX150" i="5"/>
  <c r="BV150" i="5"/>
  <c r="BT150" i="5"/>
  <c r="BR150" i="5"/>
  <c r="BP150" i="5"/>
  <c r="BN150" i="5"/>
  <c r="BL150" i="5"/>
  <c r="BJ150" i="5"/>
  <c r="BH150" i="5"/>
  <c r="BF150" i="5"/>
  <c r="BD150" i="5"/>
  <c r="BB150" i="5"/>
  <c r="AZ150" i="5"/>
  <c r="AX150" i="5"/>
  <c r="AV150" i="5"/>
  <c r="AT150" i="5"/>
  <c r="AR150" i="5"/>
  <c r="AP150" i="5"/>
  <c r="AN150" i="5"/>
  <c r="AL150" i="5"/>
  <c r="AJ150" i="5"/>
  <c r="AH150" i="5"/>
  <c r="AF150" i="5"/>
  <c r="AD150" i="5"/>
  <c r="AB150" i="5"/>
  <c r="Z150" i="5"/>
  <c r="X150" i="5"/>
  <c r="V150" i="5"/>
  <c r="T150" i="5"/>
  <c r="R150" i="5"/>
  <c r="P150" i="5"/>
  <c r="N150" i="5"/>
  <c r="L150" i="5"/>
  <c r="J150" i="5"/>
  <c r="H150" i="5"/>
  <c r="F150" i="5"/>
  <c r="D150" i="5"/>
  <c r="B150" i="5"/>
  <c r="CV149" i="5"/>
  <c r="CT149" i="5"/>
  <c r="CR149" i="5"/>
  <c r="CP149" i="5"/>
  <c r="CN149" i="5"/>
  <c r="CL149" i="5"/>
  <c r="CJ149" i="5"/>
  <c r="CH149" i="5"/>
  <c r="CF149" i="5"/>
  <c r="CD149" i="5"/>
  <c r="CB149" i="5"/>
  <c r="BZ149" i="5"/>
  <c r="BX149" i="5"/>
  <c r="BV149" i="5"/>
  <c r="BT149" i="5"/>
  <c r="BR149" i="5"/>
  <c r="BP149" i="5"/>
  <c r="BN149" i="5"/>
  <c r="BL149" i="5"/>
  <c r="BJ149" i="5"/>
  <c r="BH149" i="5"/>
  <c r="BF149" i="5"/>
  <c r="BD149" i="5"/>
  <c r="BB149" i="5"/>
  <c r="AZ149" i="5"/>
  <c r="AX149" i="5"/>
  <c r="AV149" i="5"/>
  <c r="AT149" i="5"/>
  <c r="AR149" i="5"/>
  <c r="AP149" i="5"/>
  <c r="AN149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D149" i="5"/>
  <c r="B149" i="5"/>
  <c r="CV148" i="5"/>
  <c r="CT148" i="5"/>
  <c r="CR148" i="5"/>
  <c r="CP148" i="5"/>
  <c r="CN148" i="5"/>
  <c r="CL148" i="5"/>
  <c r="CJ148" i="5"/>
  <c r="CH148" i="5"/>
  <c r="CF148" i="5"/>
  <c r="CD148" i="5"/>
  <c r="CB148" i="5"/>
  <c r="BZ148" i="5"/>
  <c r="BX148" i="5"/>
  <c r="BV148" i="5"/>
  <c r="BT148" i="5"/>
  <c r="BR148" i="5"/>
  <c r="BP148" i="5"/>
  <c r="BN148" i="5"/>
  <c r="BL148" i="5"/>
  <c r="BJ148" i="5"/>
  <c r="BH148" i="5"/>
  <c r="BF148" i="5"/>
  <c r="BD148" i="5"/>
  <c r="BB148" i="5"/>
  <c r="AZ148" i="5"/>
  <c r="AX148" i="5"/>
  <c r="AV148" i="5"/>
  <c r="AT148" i="5"/>
  <c r="AR148" i="5"/>
  <c r="AP148" i="5"/>
  <c r="AN148" i="5"/>
  <c r="AL148" i="5"/>
  <c r="AJ148" i="5"/>
  <c r="AH148" i="5"/>
  <c r="AF148" i="5"/>
  <c r="AD148" i="5"/>
  <c r="AB148" i="5"/>
  <c r="Z148" i="5"/>
  <c r="X148" i="5"/>
  <c r="V148" i="5"/>
  <c r="T148" i="5"/>
  <c r="R148" i="5"/>
  <c r="P148" i="5"/>
  <c r="N148" i="5"/>
  <c r="L148" i="5"/>
  <c r="J148" i="5"/>
  <c r="H148" i="5"/>
  <c r="F148" i="5"/>
  <c r="D148" i="5"/>
  <c r="B148" i="5"/>
  <c r="CV147" i="5"/>
  <c r="CT147" i="5"/>
  <c r="CR147" i="5"/>
  <c r="CP147" i="5"/>
  <c r="CN147" i="5"/>
  <c r="CL147" i="5"/>
  <c r="CJ147" i="5"/>
  <c r="CH147" i="5"/>
  <c r="CF147" i="5"/>
  <c r="CD147" i="5"/>
  <c r="CB147" i="5"/>
  <c r="BZ147" i="5"/>
  <c r="BX147" i="5"/>
  <c r="BV147" i="5"/>
  <c r="BT147" i="5"/>
  <c r="BR147" i="5"/>
  <c r="BP147" i="5"/>
  <c r="BN147" i="5"/>
  <c r="BL147" i="5"/>
  <c r="BJ147" i="5"/>
  <c r="BH147" i="5"/>
  <c r="BF147" i="5"/>
  <c r="BD147" i="5"/>
  <c r="BB147" i="5"/>
  <c r="AZ147" i="5"/>
  <c r="AX147" i="5"/>
  <c r="AV147" i="5"/>
  <c r="AT147" i="5"/>
  <c r="AR147" i="5"/>
  <c r="AP147" i="5"/>
  <c r="AN147" i="5"/>
  <c r="AL147" i="5"/>
  <c r="AJ147" i="5"/>
  <c r="AH147" i="5"/>
  <c r="AF147" i="5"/>
  <c r="AD147" i="5"/>
  <c r="AB147" i="5"/>
  <c r="Z147" i="5"/>
  <c r="X147" i="5"/>
  <c r="V147" i="5"/>
  <c r="T147" i="5"/>
  <c r="R147" i="5"/>
  <c r="P147" i="5"/>
  <c r="N147" i="5"/>
  <c r="L147" i="5"/>
  <c r="J147" i="5"/>
  <c r="H147" i="5"/>
  <c r="F147" i="5"/>
  <c r="D147" i="5"/>
  <c r="B147" i="5"/>
  <c r="CV146" i="5"/>
  <c r="CT146" i="5"/>
  <c r="CR146" i="5"/>
  <c r="CP146" i="5"/>
  <c r="CN146" i="5"/>
  <c r="CL146" i="5"/>
  <c r="CJ146" i="5"/>
  <c r="CH146" i="5"/>
  <c r="CF146" i="5"/>
  <c r="CD146" i="5"/>
  <c r="CB146" i="5"/>
  <c r="BZ146" i="5"/>
  <c r="BX146" i="5"/>
  <c r="BV146" i="5"/>
  <c r="BT146" i="5"/>
  <c r="BR146" i="5"/>
  <c r="BP146" i="5"/>
  <c r="BN146" i="5"/>
  <c r="BL146" i="5"/>
  <c r="BJ146" i="5"/>
  <c r="BH146" i="5"/>
  <c r="BF146" i="5"/>
  <c r="BD146" i="5"/>
  <c r="BB146" i="5"/>
  <c r="AZ146" i="5"/>
  <c r="AX146" i="5"/>
  <c r="AV146" i="5"/>
  <c r="AT146" i="5"/>
  <c r="AR146" i="5"/>
  <c r="AP146" i="5"/>
  <c r="AN146" i="5"/>
  <c r="AL146" i="5"/>
  <c r="AJ146" i="5"/>
  <c r="AH146" i="5"/>
  <c r="AF146" i="5"/>
  <c r="AD146" i="5"/>
  <c r="AB146" i="5"/>
  <c r="Z146" i="5"/>
  <c r="X146" i="5"/>
  <c r="V146" i="5"/>
  <c r="T146" i="5"/>
  <c r="R146" i="5"/>
  <c r="P146" i="5"/>
  <c r="N146" i="5"/>
  <c r="L146" i="5"/>
  <c r="J146" i="5"/>
  <c r="H146" i="5"/>
  <c r="F146" i="5"/>
  <c r="D146" i="5"/>
  <c r="B146" i="5"/>
  <c r="CV145" i="5"/>
  <c r="CT145" i="5"/>
  <c r="CR145" i="5"/>
  <c r="CP145" i="5"/>
  <c r="CN145" i="5"/>
  <c r="CL145" i="5"/>
  <c r="CJ145" i="5"/>
  <c r="CH145" i="5"/>
  <c r="CF145" i="5"/>
  <c r="CD145" i="5"/>
  <c r="CB145" i="5"/>
  <c r="BZ145" i="5"/>
  <c r="BX145" i="5"/>
  <c r="BV145" i="5"/>
  <c r="BT145" i="5"/>
  <c r="BR145" i="5"/>
  <c r="BP145" i="5"/>
  <c r="BN145" i="5"/>
  <c r="BL145" i="5"/>
  <c r="BJ145" i="5"/>
  <c r="BH145" i="5"/>
  <c r="BF145" i="5"/>
  <c r="BD145" i="5"/>
  <c r="BB145" i="5"/>
  <c r="AZ145" i="5"/>
  <c r="AX145" i="5"/>
  <c r="AV145" i="5"/>
  <c r="AT145" i="5"/>
  <c r="AR145" i="5"/>
  <c r="AP145" i="5"/>
  <c r="AN145" i="5"/>
  <c r="AL145" i="5"/>
  <c r="AJ145" i="5"/>
  <c r="AH145" i="5"/>
  <c r="AF145" i="5"/>
  <c r="AD145" i="5"/>
  <c r="AB145" i="5"/>
  <c r="Z145" i="5"/>
  <c r="X145" i="5"/>
  <c r="V145" i="5"/>
  <c r="T145" i="5"/>
  <c r="R145" i="5"/>
  <c r="P145" i="5"/>
  <c r="N145" i="5"/>
  <c r="L145" i="5"/>
  <c r="J145" i="5"/>
  <c r="H145" i="5"/>
  <c r="F145" i="5"/>
  <c r="D145" i="5"/>
  <c r="B145" i="5"/>
  <c r="CV144" i="5"/>
  <c r="CT144" i="5"/>
  <c r="CR144" i="5"/>
  <c r="CP144" i="5"/>
  <c r="CN144" i="5"/>
  <c r="CL144" i="5"/>
  <c r="CJ144" i="5"/>
  <c r="CH144" i="5"/>
  <c r="CF144" i="5"/>
  <c r="CD144" i="5"/>
  <c r="CB144" i="5"/>
  <c r="BZ144" i="5"/>
  <c r="BX144" i="5"/>
  <c r="BV144" i="5"/>
  <c r="BT144" i="5"/>
  <c r="BR144" i="5"/>
  <c r="BP144" i="5"/>
  <c r="BN144" i="5"/>
  <c r="BL144" i="5"/>
  <c r="BJ144" i="5"/>
  <c r="BH144" i="5"/>
  <c r="BF144" i="5"/>
  <c r="BD144" i="5"/>
  <c r="BB144" i="5"/>
  <c r="AZ144" i="5"/>
  <c r="AX144" i="5"/>
  <c r="AV144" i="5"/>
  <c r="AT144" i="5"/>
  <c r="AR144" i="5"/>
  <c r="AP144" i="5"/>
  <c r="AN144" i="5"/>
  <c r="AL144" i="5"/>
  <c r="AJ144" i="5"/>
  <c r="AH144" i="5"/>
  <c r="AF144" i="5"/>
  <c r="AD144" i="5"/>
  <c r="AB144" i="5"/>
  <c r="Z144" i="5"/>
  <c r="X144" i="5"/>
  <c r="V144" i="5"/>
  <c r="T144" i="5"/>
  <c r="R144" i="5"/>
  <c r="P144" i="5"/>
  <c r="N144" i="5"/>
  <c r="L144" i="5"/>
  <c r="J144" i="5"/>
  <c r="H144" i="5"/>
  <c r="F144" i="5"/>
  <c r="D144" i="5"/>
  <c r="B144" i="5"/>
  <c r="CV143" i="5"/>
  <c r="CT143" i="5"/>
  <c r="CR143" i="5"/>
  <c r="CP143" i="5"/>
  <c r="CN143" i="5"/>
  <c r="CL143" i="5"/>
  <c r="CJ143" i="5"/>
  <c r="CH143" i="5"/>
  <c r="CF143" i="5"/>
  <c r="CD143" i="5"/>
  <c r="CB143" i="5"/>
  <c r="BZ143" i="5"/>
  <c r="BX143" i="5"/>
  <c r="BV143" i="5"/>
  <c r="BT143" i="5"/>
  <c r="BR143" i="5"/>
  <c r="BP143" i="5"/>
  <c r="BN143" i="5"/>
  <c r="BL143" i="5"/>
  <c r="BJ143" i="5"/>
  <c r="BH143" i="5"/>
  <c r="BF143" i="5"/>
  <c r="BD143" i="5"/>
  <c r="BB143" i="5"/>
  <c r="AZ143" i="5"/>
  <c r="AX143" i="5"/>
  <c r="AV143" i="5"/>
  <c r="AT143" i="5"/>
  <c r="AR143" i="5"/>
  <c r="AP143" i="5"/>
  <c r="AN143" i="5"/>
  <c r="AL143" i="5"/>
  <c r="AJ143" i="5"/>
  <c r="AH143" i="5"/>
  <c r="AF143" i="5"/>
  <c r="AD143" i="5"/>
  <c r="AB143" i="5"/>
  <c r="Z143" i="5"/>
  <c r="X143" i="5"/>
  <c r="V143" i="5"/>
  <c r="T143" i="5"/>
  <c r="R143" i="5"/>
  <c r="P143" i="5"/>
  <c r="N143" i="5"/>
  <c r="L143" i="5"/>
  <c r="J143" i="5"/>
  <c r="H143" i="5"/>
  <c r="F143" i="5"/>
  <c r="D143" i="5"/>
  <c r="B143" i="5"/>
  <c r="CV142" i="5"/>
  <c r="CT142" i="5"/>
  <c r="CR142" i="5"/>
  <c r="CP142" i="5"/>
  <c r="CN142" i="5"/>
  <c r="CL142" i="5"/>
  <c r="CJ142" i="5"/>
  <c r="CH142" i="5"/>
  <c r="CF142" i="5"/>
  <c r="CD142" i="5"/>
  <c r="CB142" i="5"/>
  <c r="BZ142" i="5"/>
  <c r="BX142" i="5"/>
  <c r="BV142" i="5"/>
  <c r="BT142" i="5"/>
  <c r="BR142" i="5"/>
  <c r="BP142" i="5"/>
  <c r="BN142" i="5"/>
  <c r="BL142" i="5"/>
  <c r="BJ142" i="5"/>
  <c r="BH142" i="5"/>
  <c r="BF142" i="5"/>
  <c r="BD142" i="5"/>
  <c r="BB142" i="5"/>
  <c r="AZ142" i="5"/>
  <c r="AX142" i="5"/>
  <c r="AV142" i="5"/>
  <c r="AT142" i="5"/>
  <c r="AR142" i="5"/>
  <c r="AP142" i="5"/>
  <c r="AN142" i="5"/>
  <c r="AL142" i="5"/>
  <c r="AJ142" i="5"/>
  <c r="AH142" i="5"/>
  <c r="AF142" i="5"/>
  <c r="AD142" i="5"/>
  <c r="AB142" i="5"/>
  <c r="Z142" i="5"/>
  <c r="X142" i="5"/>
  <c r="V142" i="5"/>
  <c r="T142" i="5"/>
  <c r="R142" i="5"/>
  <c r="P142" i="5"/>
  <c r="N142" i="5"/>
  <c r="L142" i="5"/>
  <c r="J142" i="5"/>
  <c r="H142" i="5"/>
  <c r="F142" i="5"/>
  <c r="D142" i="5"/>
  <c r="B142" i="5"/>
  <c r="CV141" i="5"/>
  <c r="CT141" i="5"/>
  <c r="CR141" i="5"/>
  <c r="CP141" i="5"/>
  <c r="CN141" i="5"/>
  <c r="CL141" i="5"/>
  <c r="CJ141" i="5"/>
  <c r="CH141" i="5"/>
  <c r="CF141" i="5"/>
  <c r="CD141" i="5"/>
  <c r="CB141" i="5"/>
  <c r="BZ141" i="5"/>
  <c r="BX141" i="5"/>
  <c r="BV141" i="5"/>
  <c r="BT141" i="5"/>
  <c r="BR141" i="5"/>
  <c r="BP141" i="5"/>
  <c r="BN141" i="5"/>
  <c r="BL141" i="5"/>
  <c r="BJ141" i="5"/>
  <c r="BH141" i="5"/>
  <c r="BF141" i="5"/>
  <c r="BD141" i="5"/>
  <c r="BB141" i="5"/>
  <c r="AZ141" i="5"/>
  <c r="AX141" i="5"/>
  <c r="AV141" i="5"/>
  <c r="AT141" i="5"/>
  <c r="AR141" i="5"/>
  <c r="AP141" i="5"/>
  <c r="AN141" i="5"/>
  <c r="AL141" i="5"/>
  <c r="AJ141" i="5"/>
  <c r="AH141" i="5"/>
  <c r="AF141" i="5"/>
  <c r="AD141" i="5"/>
  <c r="AB141" i="5"/>
  <c r="Z141" i="5"/>
  <c r="X141" i="5"/>
  <c r="V141" i="5"/>
  <c r="T141" i="5"/>
  <c r="R141" i="5"/>
  <c r="P141" i="5"/>
  <c r="N141" i="5"/>
  <c r="L141" i="5"/>
  <c r="J141" i="5"/>
  <c r="H141" i="5"/>
  <c r="F141" i="5"/>
  <c r="D141" i="5"/>
  <c r="B141" i="5"/>
  <c r="CV140" i="5"/>
  <c r="CT140" i="5"/>
  <c r="CR140" i="5"/>
  <c r="CP140" i="5"/>
  <c r="CN140" i="5"/>
  <c r="CL140" i="5"/>
  <c r="CJ140" i="5"/>
  <c r="CH140" i="5"/>
  <c r="CF140" i="5"/>
  <c r="CD140" i="5"/>
  <c r="CB140" i="5"/>
  <c r="BZ140" i="5"/>
  <c r="BX140" i="5"/>
  <c r="BV140" i="5"/>
  <c r="BT140" i="5"/>
  <c r="BR140" i="5"/>
  <c r="BP140" i="5"/>
  <c r="BN140" i="5"/>
  <c r="BL140" i="5"/>
  <c r="BJ140" i="5"/>
  <c r="BH140" i="5"/>
  <c r="BF140" i="5"/>
  <c r="BD140" i="5"/>
  <c r="BB140" i="5"/>
  <c r="AZ140" i="5"/>
  <c r="AX140" i="5"/>
  <c r="AV140" i="5"/>
  <c r="AT140" i="5"/>
  <c r="AR140" i="5"/>
  <c r="AP140" i="5"/>
  <c r="AN140" i="5"/>
  <c r="AL140" i="5"/>
  <c r="AJ140" i="5"/>
  <c r="AH140" i="5"/>
  <c r="AF140" i="5"/>
  <c r="AD140" i="5"/>
  <c r="AB140" i="5"/>
  <c r="Z140" i="5"/>
  <c r="X140" i="5"/>
  <c r="V140" i="5"/>
  <c r="T140" i="5"/>
  <c r="R140" i="5"/>
  <c r="P140" i="5"/>
  <c r="N140" i="5"/>
  <c r="L140" i="5"/>
  <c r="J140" i="5"/>
  <c r="H140" i="5"/>
  <c r="F140" i="5"/>
  <c r="D140" i="5"/>
  <c r="B140" i="5"/>
  <c r="CV139" i="5"/>
  <c r="CT139" i="5"/>
  <c r="CR139" i="5"/>
  <c r="CP139" i="5"/>
  <c r="CN139" i="5"/>
  <c r="CL139" i="5"/>
  <c r="CJ139" i="5"/>
  <c r="CH139" i="5"/>
  <c r="CF139" i="5"/>
  <c r="CD139" i="5"/>
  <c r="CB139" i="5"/>
  <c r="BZ139" i="5"/>
  <c r="BX139" i="5"/>
  <c r="BV139" i="5"/>
  <c r="BT139" i="5"/>
  <c r="BR139" i="5"/>
  <c r="BP139" i="5"/>
  <c r="BN139" i="5"/>
  <c r="BL139" i="5"/>
  <c r="BJ139" i="5"/>
  <c r="BH139" i="5"/>
  <c r="BF139" i="5"/>
  <c r="BD139" i="5"/>
  <c r="BB139" i="5"/>
  <c r="AZ139" i="5"/>
  <c r="AX139" i="5"/>
  <c r="AV139" i="5"/>
  <c r="AT139" i="5"/>
  <c r="AR139" i="5"/>
  <c r="AP139" i="5"/>
  <c r="AN139" i="5"/>
  <c r="AL139" i="5"/>
  <c r="AJ139" i="5"/>
  <c r="AH139" i="5"/>
  <c r="AF139" i="5"/>
  <c r="AD139" i="5"/>
  <c r="AB139" i="5"/>
  <c r="Z139" i="5"/>
  <c r="X139" i="5"/>
  <c r="V139" i="5"/>
  <c r="T139" i="5"/>
  <c r="R139" i="5"/>
  <c r="P139" i="5"/>
  <c r="N139" i="5"/>
  <c r="L139" i="5"/>
  <c r="J139" i="5"/>
  <c r="H139" i="5"/>
  <c r="F139" i="5"/>
  <c r="D139" i="5"/>
  <c r="B139" i="5"/>
  <c r="CV138" i="5"/>
  <c r="CT138" i="5"/>
  <c r="CR138" i="5"/>
  <c r="CP138" i="5"/>
  <c r="CN138" i="5"/>
  <c r="CL138" i="5"/>
  <c r="CJ138" i="5"/>
  <c r="CH138" i="5"/>
  <c r="CF138" i="5"/>
  <c r="CD138" i="5"/>
  <c r="CB138" i="5"/>
  <c r="BZ138" i="5"/>
  <c r="BX138" i="5"/>
  <c r="BV138" i="5"/>
  <c r="BT138" i="5"/>
  <c r="BR138" i="5"/>
  <c r="BP138" i="5"/>
  <c r="BN138" i="5"/>
  <c r="BL138" i="5"/>
  <c r="BJ138" i="5"/>
  <c r="BH138" i="5"/>
  <c r="BF138" i="5"/>
  <c r="BD138" i="5"/>
  <c r="BB138" i="5"/>
  <c r="AZ138" i="5"/>
  <c r="AX138" i="5"/>
  <c r="AV138" i="5"/>
  <c r="AT138" i="5"/>
  <c r="AR138" i="5"/>
  <c r="AP138" i="5"/>
  <c r="AN138" i="5"/>
  <c r="AL138" i="5"/>
  <c r="AJ138" i="5"/>
  <c r="AH138" i="5"/>
  <c r="AF138" i="5"/>
  <c r="AD138" i="5"/>
  <c r="AB138" i="5"/>
  <c r="Z138" i="5"/>
  <c r="X138" i="5"/>
  <c r="V138" i="5"/>
  <c r="T138" i="5"/>
  <c r="R138" i="5"/>
  <c r="P138" i="5"/>
  <c r="N138" i="5"/>
  <c r="L138" i="5"/>
  <c r="J138" i="5"/>
  <c r="H138" i="5"/>
  <c r="F138" i="5"/>
  <c r="D138" i="5"/>
  <c r="B138" i="5"/>
  <c r="CV137" i="5"/>
  <c r="CT137" i="5"/>
  <c r="CR137" i="5"/>
  <c r="CP137" i="5"/>
  <c r="CN137" i="5"/>
  <c r="CL137" i="5"/>
  <c r="CJ137" i="5"/>
  <c r="CH137" i="5"/>
  <c r="CF137" i="5"/>
  <c r="CD137" i="5"/>
  <c r="CB137" i="5"/>
  <c r="BZ137" i="5"/>
  <c r="BX137" i="5"/>
  <c r="BV137" i="5"/>
  <c r="BT137" i="5"/>
  <c r="BR137" i="5"/>
  <c r="BP137" i="5"/>
  <c r="BN137" i="5"/>
  <c r="BL137" i="5"/>
  <c r="BJ137" i="5"/>
  <c r="BH137" i="5"/>
  <c r="BF137" i="5"/>
  <c r="BD137" i="5"/>
  <c r="BB137" i="5"/>
  <c r="AZ137" i="5"/>
  <c r="AX137" i="5"/>
  <c r="AV137" i="5"/>
  <c r="AT137" i="5"/>
  <c r="AR137" i="5"/>
  <c r="AP137" i="5"/>
  <c r="AN137" i="5"/>
  <c r="AL137" i="5"/>
  <c r="AJ137" i="5"/>
  <c r="AH137" i="5"/>
  <c r="AF137" i="5"/>
  <c r="AD137" i="5"/>
  <c r="AB137" i="5"/>
  <c r="Z137" i="5"/>
  <c r="X137" i="5"/>
  <c r="V137" i="5"/>
  <c r="T137" i="5"/>
  <c r="R137" i="5"/>
  <c r="P137" i="5"/>
  <c r="N137" i="5"/>
  <c r="L137" i="5"/>
  <c r="J137" i="5"/>
  <c r="H137" i="5"/>
  <c r="F137" i="5"/>
  <c r="D137" i="5"/>
  <c r="B137" i="5"/>
  <c r="CV136" i="5"/>
  <c r="CT136" i="5"/>
  <c r="CR136" i="5"/>
  <c r="CP136" i="5"/>
  <c r="CN136" i="5"/>
  <c r="CL136" i="5"/>
  <c r="CJ136" i="5"/>
  <c r="CH136" i="5"/>
  <c r="CF136" i="5"/>
  <c r="CD136" i="5"/>
  <c r="CB136" i="5"/>
  <c r="BZ136" i="5"/>
  <c r="BX136" i="5"/>
  <c r="BV136" i="5"/>
  <c r="BT136" i="5"/>
  <c r="BR136" i="5"/>
  <c r="BP136" i="5"/>
  <c r="BN136" i="5"/>
  <c r="BL136" i="5"/>
  <c r="BJ136" i="5"/>
  <c r="BH136" i="5"/>
  <c r="BF136" i="5"/>
  <c r="BD136" i="5"/>
  <c r="BB136" i="5"/>
  <c r="AZ136" i="5"/>
  <c r="AX136" i="5"/>
  <c r="AV136" i="5"/>
  <c r="AT136" i="5"/>
  <c r="AR136" i="5"/>
  <c r="AP136" i="5"/>
  <c r="AN136" i="5"/>
  <c r="AL136" i="5"/>
  <c r="AJ136" i="5"/>
  <c r="AH136" i="5"/>
  <c r="AF136" i="5"/>
  <c r="AD136" i="5"/>
  <c r="AB136" i="5"/>
  <c r="Z136" i="5"/>
  <c r="X136" i="5"/>
  <c r="V136" i="5"/>
  <c r="T136" i="5"/>
  <c r="R136" i="5"/>
  <c r="P136" i="5"/>
  <c r="N136" i="5"/>
  <c r="L136" i="5"/>
  <c r="J136" i="5"/>
  <c r="H136" i="5"/>
  <c r="F136" i="5"/>
  <c r="D136" i="5"/>
  <c r="B136" i="5"/>
  <c r="CV135" i="5"/>
  <c r="CT135" i="5"/>
  <c r="CR135" i="5"/>
  <c r="CP135" i="5"/>
  <c r="CN135" i="5"/>
  <c r="CL135" i="5"/>
  <c r="CJ135" i="5"/>
  <c r="CH135" i="5"/>
  <c r="CF135" i="5"/>
  <c r="CD135" i="5"/>
  <c r="CB135" i="5"/>
  <c r="BZ135" i="5"/>
  <c r="BX135" i="5"/>
  <c r="BV135" i="5"/>
  <c r="BT135" i="5"/>
  <c r="BR135" i="5"/>
  <c r="BP135" i="5"/>
  <c r="BN135" i="5"/>
  <c r="BL135" i="5"/>
  <c r="BJ135" i="5"/>
  <c r="BH135" i="5"/>
  <c r="BF135" i="5"/>
  <c r="BD135" i="5"/>
  <c r="BB135" i="5"/>
  <c r="AZ135" i="5"/>
  <c r="AX135" i="5"/>
  <c r="AV135" i="5"/>
  <c r="AT135" i="5"/>
  <c r="AR135" i="5"/>
  <c r="AP135" i="5"/>
  <c r="AN135" i="5"/>
  <c r="AL135" i="5"/>
  <c r="AJ135" i="5"/>
  <c r="AH135" i="5"/>
  <c r="AF135" i="5"/>
  <c r="AD135" i="5"/>
  <c r="AB135" i="5"/>
  <c r="Z135" i="5"/>
  <c r="X135" i="5"/>
  <c r="V135" i="5"/>
  <c r="T135" i="5"/>
  <c r="R135" i="5"/>
  <c r="P135" i="5"/>
  <c r="N135" i="5"/>
  <c r="L135" i="5"/>
  <c r="J135" i="5"/>
  <c r="H135" i="5"/>
  <c r="F135" i="5"/>
  <c r="D135" i="5"/>
  <c r="B135" i="5"/>
  <c r="CV134" i="5"/>
  <c r="CT134" i="5"/>
  <c r="CR134" i="5"/>
  <c r="CP134" i="5"/>
  <c r="CN134" i="5"/>
  <c r="CL134" i="5"/>
  <c r="CJ134" i="5"/>
  <c r="CH134" i="5"/>
  <c r="CF134" i="5"/>
  <c r="CD134" i="5"/>
  <c r="CB134" i="5"/>
  <c r="BZ134" i="5"/>
  <c r="BX134" i="5"/>
  <c r="BV134" i="5"/>
  <c r="BT134" i="5"/>
  <c r="BR134" i="5"/>
  <c r="BP134" i="5"/>
  <c r="BN134" i="5"/>
  <c r="BL134" i="5"/>
  <c r="BJ134" i="5"/>
  <c r="BH134" i="5"/>
  <c r="BF134" i="5"/>
  <c r="BD134" i="5"/>
  <c r="BB134" i="5"/>
  <c r="AZ134" i="5"/>
  <c r="AX134" i="5"/>
  <c r="AV134" i="5"/>
  <c r="AT134" i="5"/>
  <c r="AR134" i="5"/>
  <c r="AP134" i="5"/>
  <c r="AN134" i="5"/>
  <c r="AL134" i="5"/>
  <c r="AJ134" i="5"/>
  <c r="AH134" i="5"/>
  <c r="AF134" i="5"/>
  <c r="AD134" i="5"/>
  <c r="AB134" i="5"/>
  <c r="Z134" i="5"/>
  <c r="X134" i="5"/>
  <c r="V134" i="5"/>
  <c r="T134" i="5"/>
  <c r="R134" i="5"/>
  <c r="P134" i="5"/>
  <c r="N134" i="5"/>
  <c r="L134" i="5"/>
  <c r="J134" i="5"/>
  <c r="H134" i="5"/>
  <c r="F134" i="5"/>
  <c r="D134" i="5"/>
  <c r="B134" i="5"/>
  <c r="CV133" i="5"/>
  <c r="CT133" i="5"/>
  <c r="CR133" i="5"/>
  <c r="CP133" i="5"/>
  <c r="CN133" i="5"/>
  <c r="CL133" i="5"/>
  <c r="CJ133" i="5"/>
  <c r="CH133" i="5"/>
  <c r="CF133" i="5"/>
  <c r="CD133" i="5"/>
  <c r="CB133" i="5"/>
  <c r="BZ133" i="5"/>
  <c r="BX133" i="5"/>
  <c r="BV133" i="5"/>
  <c r="BT133" i="5"/>
  <c r="BR133" i="5"/>
  <c r="BP133" i="5"/>
  <c r="BN133" i="5"/>
  <c r="BL133" i="5"/>
  <c r="BJ133" i="5"/>
  <c r="BH133" i="5"/>
  <c r="BF133" i="5"/>
  <c r="BD133" i="5"/>
  <c r="BB133" i="5"/>
  <c r="AZ133" i="5"/>
  <c r="AX133" i="5"/>
  <c r="AV133" i="5"/>
  <c r="AT133" i="5"/>
  <c r="AR133" i="5"/>
  <c r="AP133" i="5"/>
  <c r="AN133" i="5"/>
  <c r="AL133" i="5"/>
  <c r="AJ133" i="5"/>
  <c r="AH133" i="5"/>
  <c r="AF133" i="5"/>
  <c r="AD133" i="5"/>
  <c r="AB133" i="5"/>
  <c r="Z133" i="5"/>
  <c r="X133" i="5"/>
  <c r="V133" i="5"/>
  <c r="T133" i="5"/>
  <c r="R133" i="5"/>
  <c r="P133" i="5"/>
  <c r="N133" i="5"/>
  <c r="L133" i="5"/>
  <c r="J133" i="5"/>
  <c r="H133" i="5"/>
  <c r="F133" i="5"/>
  <c r="D133" i="5"/>
  <c r="B133" i="5"/>
  <c r="CV132" i="5"/>
  <c r="CT132" i="5"/>
  <c r="CR132" i="5"/>
  <c r="CP132" i="5"/>
  <c r="CN132" i="5"/>
  <c r="CL132" i="5"/>
  <c r="CJ132" i="5"/>
  <c r="CH132" i="5"/>
  <c r="CF132" i="5"/>
  <c r="CD132" i="5"/>
  <c r="CB132" i="5"/>
  <c r="BZ132" i="5"/>
  <c r="BX132" i="5"/>
  <c r="BV132" i="5"/>
  <c r="BT132" i="5"/>
  <c r="BR132" i="5"/>
  <c r="BP132" i="5"/>
  <c r="BN132" i="5"/>
  <c r="BL132" i="5"/>
  <c r="BJ132" i="5"/>
  <c r="BH132" i="5"/>
  <c r="BF132" i="5"/>
  <c r="BD132" i="5"/>
  <c r="BB132" i="5"/>
  <c r="AZ132" i="5"/>
  <c r="AX132" i="5"/>
  <c r="AV132" i="5"/>
  <c r="AT132" i="5"/>
  <c r="AR132" i="5"/>
  <c r="AP132" i="5"/>
  <c r="AN132" i="5"/>
  <c r="AL132" i="5"/>
  <c r="AJ132" i="5"/>
  <c r="AH132" i="5"/>
  <c r="AF132" i="5"/>
  <c r="AD132" i="5"/>
  <c r="AB132" i="5"/>
  <c r="Z132" i="5"/>
  <c r="X132" i="5"/>
  <c r="V132" i="5"/>
  <c r="T132" i="5"/>
  <c r="R132" i="5"/>
  <c r="P132" i="5"/>
  <c r="N132" i="5"/>
  <c r="L132" i="5"/>
  <c r="J132" i="5"/>
  <c r="H132" i="5"/>
  <c r="F132" i="5"/>
  <c r="D132" i="5"/>
  <c r="B132" i="5"/>
  <c r="CV131" i="5"/>
  <c r="CT131" i="5"/>
  <c r="CR131" i="5"/>
  <c r="CP131" i="5"/>
  <c r="CN131" i="5"/>
  <c r="CL131" i="5"/>
  <c r="CJ131" i="5"/>
  <c r="CH131" i="5"/>
  <c r="CF131" i="5"/>
  <c r="CD131" i="5"/>
  <c r="CB131" i="5"/>
  <c r="BZ131" i="5"/>
  <c r="BX131" i="5"/>
  <c r="BV131" i="5"/>
  <c r="BT131" i="5"/>
  <c r="BR131" i="5"/>
  <c r="BP131" i="5"/>
  <c r="BN131" i="5"/>
  <c r="BL131" i="5"/>
  <c r="BJ131" i="5"/>
  <c r="BH131" i="5"/>
  <c r="BF131" i="5"/>
  <c r="BD131" i="5"/>
  <c r="BB131" i="5"/>
  <c r="AZ131" i="5"/>
  <c r="AX131" i="5"/>
  <c r="AV131" i="5"/>
  <c r="AT131" i="5"/>
  <c r="AR131" i="5"/>
  <c r="AP131" i="5"/>
  <c r="AN131" i="5"/>
  <c r="AL131" i="5"/>
  <c r="AJ131" i="5"/>
  <c r="AH131" i="5"/>
  <c r="AF131" i="5"/>
  <c r="AD131" i="5"/>
  <c r="AB131" i="5"/>
  <c r="Z131" i="5"/>
  <c r="X131" i="5"/>
  <c r="V131" i="5"/>
  <c r="T131" i="5"/>
  <c r="R131" i="5"/>
  <c r="P131" i="5"/>
  <c r="N131" i="5"/>
  <c r="L131" i="5"/>
  <c r="J131" i="5"/>
  <c r="H131" i="5"/>
  <c r="F131" i="5"/>
  <c r="D131" i="5"/>
  <c r="B131" i="5"/>
  <c r="CV130" i="5"/>
  <c r="CT130" i="5"/>
  <c r="CR130" i="5"/>
  <c r="CP130" i="5"/>
  <c r="CN130" i="5"/>
  <c r="CL130" i="5"/>
  <c r="CJ130" i="5"/>
  <c r="CH130" i="5"/>
  <c r="CF130" i="5"/>
  <c r="CD130" i="5"/>
  <c r="CB130" i="5"/>
  <c r="BZ130" i="5"/>
  <c r="BX130" i="5"/>
  <c r="BV130" i="5"/>
  <c r="BT130" i="5"/>
  <c r="BR130" i="5"/>
  <c r="BP130" i="5"/>
  <c r="BN130" i="5"/>
  <c r="BL130" i="5"/>
  <c r="BJ130" i="5"/>
  <c r="BH130" i="5"/>
  <c r="BF130" i="5"/>
  <c r="BD130" i="5"/>
  <c r="BB130" i="5"/>
  <c r="AZ130" i="5"/>
  <c r="AX130" i="5"/>
  <c r="AV130" i="5"/>
  <c r="AT130" i="5"/>
  <c r="AR130" i="5"/>
  <c r="AP130" i="5"/>
  <c r="AN130" i="5"/>
  <c r="AL130" i="5"/>
  <c r="AJ130" i="5"/>
  <c r="AH130" i="5"/>
  <c r="AF130" i="5"/>
  <c r="AD130" i="5"/>
  <c r="AB130" i="5"/>
  <c r="Z130" i="5"/>
  <c r="X130" i="5"/>
  <c r="V130" i="5"/>
  <c r="T130" i="5"/>
  <c r="R130" i="5"/>
  <c r="P130" i="5"/>
  <c r="N130" i="5"/>
  <c r="L130" i="5"/>
  <c r="J130" i="5"/>
  <c r="H130" i="5"/>
  <c r="F130" i="5"/>
  <c r="D130" i="5"/>
  <c r="B130" i="5"/>
  <c r="CV129" i="5"/>
  <c r="CT129" i="5"/>
  <c r="CR129" i="5"/>
  <c r="CP129" i="5"/>
  <c r="CN129" i="5"/>
  <c r="CL129" i="5"/>
  <c r="CJ129" i="5"/>
  <c r="CH129" i="5"/>
  <c r="CF129" i="5"/>
  <c r="CD129" i="5"/>
  <c r="CB129" i="5"/>
  <c r="BZ129" i="5"/>
  <c r="BX129" i="5"/>
  <c r="BV129" i="5"/>
  <c r="BT129" i="5"/>
  <c r="BR129" i="5"/>
  <c r="BP129" i="5"/>
  <c r="BN129" i="5"/>
  <c r="BL129" i="5"/>
  <c r="BJ129" i="5"/>
  <c r="BH129" i="5"/>
  <c r="BF129" i="5"/>
  <c r="BD129" i="5"/>
  <c r="BB129" i="5"/>
  <c r="AZ129" i="5"/>
  <c r="AX129" i="5"/>
  <c r="AV129" i="5"/>
  <c r="AT129" i="5"/>
  <c r="AR129" i="5"/>
  <c r="AP129" i="5"/>
  <c r="AN129" i="5"/>
  <c r="AL129" i="5"/>
  <c r="AJ129" i="5"/>
  <c r="AH129" i="5"/>
  <c r="AF129" i="5"/>
  <c r="AD129" i="5"/>
  <c r="AB129" i="5"/>
  <c r="Z129" i="5"/>
  <c r="X129" i="5"/>
  <c r="V129" i="5"/>
  <c r="T129" i="5"/>
  <c r="R129" i="5"/>
  <c r="P129" i="5"/>
  <c r="N129" i="5"/>
  <c r="L129" i="5"/>
  <c r="J129" i="5"/>
  <c r="H129" i="5"/>
  <c r="F129" i="5"/>
  <c r="D129" i="5"/>
  <c r="B129" i="5"/>
  <c r="CV128" i="5"/>
  <c r="CT128" i="5"/>
  <c r="CR128" i="5"/>
  <c r="CP128" i="5"/>
  <c r="CN128" i="5"/>
  <c r="CL128" i="5"/>
  <c r="CJ128" i="5"/>
  <c r="CH128" i="5"/>
  <c r="CF128" i="5"/>
  <c r="CD128" i="5"/>
  <c r="CB128" i="5"/>
  <c r="BZ128" i="5"/>
  <c r="BX128" i="5"/>
  <c r="BV128" i="5"/>
  <c r="BT128" i="5"/>
  <c r="BR128" i="5"/>
  <c r="BP128" i="5"/>
  <c r="BN128" i="5"/>
  <c r="BL128" i="5"/>
  <c r="BJ128" i="5"/>
  <c r="BH128" i="5"/>
  <c r="BF128" i="5"/>
  <c r="BD128" i="5"/>
  <c r="BB128" i="5"/>
  <c r="AZ128" i="5"/>
  <c r="AX128" i="5"/>
  <c r="AV128" i="5"/>
  <c r="AT128" i="5"/>
  <c r="AR128" i="5"/>
  <c r="AP128" i="5"/>
  <c r="AN128" i="5"/>
  <c r="AL128" i="5"/>
  <c r="AJ128" i="5"/>
  <c r="AH128" i="5"/>
  <c r="AF128" i="5"/>
  <c r="AD128" i="5"/>
  <c r="AB128" i="5"/>
  <c r="Z128" i="5"/>
  <c r="X128" i="5"/>
  <c r="V128" i="5"/>
  <c r="T128" i="5"/>
  <c r="R128" i="5"/>
  <c r="P128" i="5"/>
  <c r="N128" i="5"/>
  <c r="L128" i="5"/>
  <c r="J128" i="5"/>
  <c r="H128" i="5"/>
  <c r="F128" i="5"/>
  <c r="D128" i="5"/>
  <c r="B128" i="5"/>
  <c r="CV127" i="5"/>
  <c r="CT127" i="5"/>
  <c r="CR127" i="5"/>
  <c r="CP127" i="5"/>
  <c r="CN127" i="5"/>
  <c r="CL127" i="5"/>
  <c r="CJ127" i="5"/>
  <c r="CH127" i="5"/>
  <c r="CF127" i="5"/>
  <c r="CD127" i="5"/>
  <c r="CB127" i="5"/>
  <c r="BZ127" i="5"/>
  <c r="BX127" i="5"/>
  <c r="BV127" i="5"/>
  <c r="BT127" i="5"/>
  <c r="BR127" i="5"/>
  <c r="BP127" i="5"/>
  <c r="BN127" i="5"/>
  <c r="BL127" i="5"/>
  <c r="BJ127" i="5"/>
  <c r="BH127" i="5"/>
  <c r="BF127" i="5"/>
  <c r="BD127" i="5"/>
  <c r="BB127" i="5"/>
  <c r="AZ127" i="5"/>
  <c r="AX127" i="5"/>
  <c r="AV127" i="5"/>
  <c r="AT127" i="5"/>
  <c r="AR127" i="5"/>
  <c r="AP127" i="5"/>
  <c r="AN127" i="5"/>
  <c r="AL127" i="5"/>
  <c r="AJ127" i="5"/>
  <c r="AH127" i="5"/>
  <c r="AF127" i="5"/>
  <c r="AD127" i="5"/>
  <c r="AB127" i="5"/>
  <c r="Z127" i="5"/>
  <c r="X127" i="5"/>
  <c r="V127" i="5"/>
  <c r="T127" i="5"/>
  <c r="R127" i="5"/>
  <c r="P127" i="5"/>
  <c r="N127" i="5"/>
  <c r="L127" i="5"/>
  <c r="J127" i="5"/>
  <c r="H127" i="5"/>
  <c r="F127" i="5"/>
  <c r="D127" i="5"/>
  <c r="B127" i="5"/>
  <c r="CV126" i="5"/>
  <c r="CT126" i="5"/>
  <c r="CR126" i="5"/>
  <c r="CP126" i="5"/>
  <c r="CN126" i="5"/>
  <c r="CL126" i="5"/>
  <c r="CJ126" i="5"/>
  <c r="CH126" i="5"/>
  <c r="CF126" i="5"/>
  <c r="CD126" i="5"/>
  <c r="CB126" i="5"/>
  <c r="BZ126" i="5"/>
  <c r="BX126" i="5"/>
  <c r="BV126" i="5"/>
  <c r="BT126" i="5"/>
  <c r="BR126" i="5"/>
  <c r="BP126" i="5"/>
  <c r="BN126" i="5"/>
  <c r="BL126" i="5"/>
  <c r="BJ126" i="5"/>
  <c r="BH126" i="5"/>
  <c r="BF126" i="5"/>
  <c r="BD126" i="5"/>
  <c r="BB126" i="5"/>
  <c r="AZ126" i="5"/>
  <c r="AX126" i="5"/>
  <c r="AV126" i="5"/>
  <c r="AT126" i="5"/>
  <c r="AR126" i="5"/>
  <c r="AP126" i="5"/>
  <c r="AN126" i="5"/>
  <c r="AL126" i="5"/>
  <c r="AJ126" i="5"/>
  <c r="AH126" i="5"/>
  <c r="AF126" i="5"/>
  <c r="AD126" i="5"/>
  <c r="AB126" i="5"/>
  <c r="Z126" i="5"/>
  <c r="X126" i="5"/>
  <c r="V126" i="5"/>
  <c r="T126" i="5"/>
  <c r="R126" i="5"/>
  <c r="P126" i="5"/>
  <c r="N126" i="5"/>
  <c r="L126" i="5"/>
  <c r="J126" i="5"/>
  <c r="H126" i="5"/>
  <c r="F126" i="5"/>
  <c r="D126" i="5"/>
  <c r="B126" i="5"/>
  <c r="CV125" i="5"/>
  <c r="CT125" i="5"/>
  <c r="CR125" i="5"/>
  <c r="CP125" i="5"/>
  <c r="CN125" i="5"/>
  <c r="CL125" i="5"/>
  <c r="CJ125" i="5"/>
  <c r="CH125" i="5"/>
  <c r="CF125" i="5"/>
  <c r="CD125" i="5"/>
  <c r="CB125" i="5"/>
  <c r="BZ125" i="5"/>
  <c r="BX125" i="5"/>
  <c r="BV125" i="5"/>
  <c r="BT125" i="5"/>
  <c r="BR125" i="5"/>
  <c r="BP125" i="5"/>
  <c r="BN125" i="5"/>
  <c r="BL125" i="5"/>
  <c r="BJ125" i="5"/>
  <c r="BH125" i="5"/>
  <c r="BF125" i="5"/>
  <c r="BD125" i="5"/>
  <c r="BB125" i="5"/>
  <c r="AZ125" i="5"/>
  <c r="AX125" i="5"/>
  <c r="AV125" i="5"/>
  <c r="AT125" i="5"/>
  <c r="AR125" i="5"/>
  <c r="AP125" i="5"/>
  <c r="AN125" i="5"/>
  <c r="AL125" i="5"/>
  <c r="AJ125" i="5"/>
  <c r="AH125" i="5"/>
  <c r="AF125" i="5"/>
  <c r="AD125" i="5"/>
  <c r="AB125" i="5"/>
  <c r="Z125" i="5"/>
  <c r="X125" i="5"/>
  <c r="V125" i="5"/>
  <c r="T125" i="5"/>
  <c r="R125" i="5"/>
  <c r="P125" i="5"/>
  <c r="N125" i="5"/>
  <c r="L125" i="5"/>
  <c r="J125" i="5"/>
  <c r="H125" i="5"/>
  <c r="F125" i="5"/>
  <c r="D125" i="5"/>
  <c r="B125" i="5"/>
  <c r="CV124" i="5"/>
  <c r="CT124" i="5"/>
  <c r="CR124" i="5"/>
  <c r="CP124" i="5"/>
  <c r="CN124" i="5"/>
  <c r="CL124" i="5"/>
  <c r="CJ124" i="5"/>
  <c r="CH124" i="5"/>
  <c r="CF124" i="5"/>
  <c r="CD124" i="5"/>
  <c r="CB124" i="5"/>
  <c r="BZ124" i="5"/>
  <c r="BX124" i="5"/>
  <c r="BV124" i="5"/>
  <c r="BT124" i="5"/>
  <c r="BR124" i="5"/>
  <c r="BP124" i="5"/>
  <c r="BN124" i="5"/>
  <c r="BL124" i="5"/>
  <c r="BJ124" i="5"/>
  <c r="BH124" i="5"/>
  <c r="BF124" i="5"/>
  <c r="BD124" i="5"/>
  <c r="BB124" i="5"/>
  <c r="AZ124" i="5"/>
  <c r="AX124" i="5"/>
  <c r="AV124" i="5"/>
  <c r="AT124" i="5"/>
  <c r="AR124" i="5"/>
  <c r="AP124" i="5"/>
  <c r="AN124" i="5"/>
  <c r="AL124" i="5"/>
  <c r="AJ124" i="5"/>
  <c r="AH124" i="5"/>
  <c r="AF124" i="5"/>
  <c r="AD124" i="5"/>
  <c r="AB124" i="5"/>
  <c r="Z124" i="5"/>
  <c r="X124" i="5"/>
  <c r="V124" i="5"/>
  <c r="T124" i="5"/>
  <c r="R124" i="5"/>
  <c r="P124" i="5"/>
  <c r="N124" i="5"/>
  <c r="L124" i="5"/>
  <c r="J124" i="5"/>
  <c r="H124" i="5"/>
  <c r="F124" i="5"/>
  <c r="D124" i="5"/>
  <c r="B124" i="5"/>
  <c r="CV123" i="5"/>
  <c r="CT123" i="5"/>
  <c r="CR123" i="5"/>
  <c r="CP123" i="5"/>
  <c r="CN123" i="5"/>
  <c r="CL123" i="5"/>
  <c r="CJ123" i="5"/>
  <c r="CH123" i="5"/>
  <c r="CF123" i="5"/>
  <c r="CD123" i="5"/>
  <c r="CB123" i="5"/>
  <c r="BZ123" i="5"/>
  <c r="BX123" i="5"/>
  <c r="BV123" i="5"/>
  <c r="BT123" i="5"/>
  <c r="BR123" i="5"/>
  <c r="BP123" i="5"/>
  <c r="BN123" i="5"/>
  <c r="BL123" i="5"/>
  <c r="BJ123" i="5"/>
  <c r="BH123" i="5"/>
  <c r="BF123" i="5"/>
  <c r="BD123" i="5"/>
  <c r="BB123" i="5"/>
  <c r="AZ123" i="5"/>
  <c r="AX123" i="5"/>
  <c r="AV123" i="5"/>
  <c r="AT123" i="5"/>
  <c r="AR123" i="5"/>
  <c r="AP123" i="5"/>
  <c r="AN123" i="5"/>
  <c r="AL123" i="5"/>
  <c r="AJ123" i="5"/>
  <c r="AH123" i="5"/>
  <c r="AF123" i="5"/>
  <c r="AD123" i="5"/>
  <c r="AB123" i="5"/>
  <c r="Z123" i="5"/>
  <c r="X123" i="5"/>
  <c r="V123" i="5"/>
  <c r="T123" i="5"/>
  <c r="R123" i="5"/>
  <c r="P123" i="5"/>
  <c r="N123" i="5"/>
  <c r="L123" i="5"/>
  <c r="J123" i="5"/>
  <c r="H123" i="5"/>
  <c r="F123" i="5"/>
  <c r="D123" i="5"/>
  <c r="B123" i="5"/>
  <c r="CV122" i="5"/>
  <c r="CT122" i="5"/>
  <c r="CR122" i="5"/>
  <c r="CP122" i="5"/>
  <c r="CN122" i="5"/>
  <c r="CL122" i="5"/>
  <c r="CJ122" i="5"/>
  <c r="CH122" i="5"/>
  <c r="CF122" i="5"/>
  <c r="CD122" i="5"/>
  <c r="CB122" i="5"/>
  <c r="BZ122" i="5"/>
  <c r="BX122" i="5"/>
  <c r="BV122" i="5"/>
  <c r="BT122" i="5"/>
  <c r="BR122" i="5"/>
  <c r="BP122" i="5"/>
  <c r="BN122" i="5"/>
  <c r="BL122" i="5"/>
  <c r="BJ122" i="5"/>
  <c r="BH122" i="5"/>
  <c r="BF122" i="5"/>
  <c r="BD122" i="5"/>
  <c r="BB122" i="5"/>
  <c r="AZ122" i="5"/>
  <c r="AX122" i="5"/>
  <c r="AV122" i="5"/>
  <c r="AT122" i="5"/>
  <c r="AR122" i="5"/>
  <c r="AP122" i="5"/>
  <c r="AN122" i="5"/>
  <c r="AL122" i="5"/>
  <c r="AJ122" i="5"/>
  <c r="AH122" i="5"/>
  <c r="AF122" i="5"/>
  <c r="AD122" i="5"/>
  <c r="AB122" i="5"/>
  <c r="Z122" i="5"/>
  <c r="X122" i="5"/>
  <c r="V122" i="5"/>
  <c r="T122" i="5"/>
  <c r="R122" i="5"/>
  <c r="P122" i="5"/>
  <c r="N122" i="5"/>
  <c r="L122" i="5"/>
  <c r="J122" i="5"/>
  <c r="H122" i="5"/>
  <c r="F122" i="5"/>
  <c r="D122" i="5"/>
  <c r="B122" i="5"/>
  <c r="CV121" i="5"/>
  <c r="CT121" i="5"/>
  <c r="CR121" i="5"/>
  <c r="CP121" i="5"/>
  <c r="CN121" i="5"/>
  <c r="CL121" i="5"/>
  <c r="CJ121" i="5"/>
  <c r="CH121" i="5"/>
  <c r="CF121" i="5"/>
  <c r="CD121" i="5"/>
  <c r="CB121" i="5"/>
  <c r="BZ121" i="5"/>
  <c r="BX121" i="5"/>
  <c r="BV121" i="5"/>
  <c r="BT121" i="5"/>
  <c r="BR121" i="5"/>
  <c r="BP121" i="5"/>
  <c r="BN121" i="5"/>
  <c r="BL121" i="5"/>
  <c r="BJ121" i="5"/>
  <c r="BH121" i="5"/>
  <c r="BF121" i="5"/>
  <c r="BD121" i="5"/>
  <c r="BB121" i="5"/>
  <c r="AZ121" i="5"/>
  <c r="AX121" i="5"/>
  <c r="AV121" i="5"/>
  <c r="AT121" i="5"/>
  <c r="AR121" i="5"/>
  <c r="AP121" i="5"/>
  <c r="AN121" i="5"/>
  <c r="AL121" i="5"/>
  <c r="AJ121" i="5"/>
  <c r="AH121" i="5"/>
  <c r="AF121" i="5"/>
  <c r="AD121" i="5"/>
  <c r="AB121" i="5"/>
  <c r="Z121" i="5"/>
  <c r="X121" i="5"/>
  <c r="V121" i="5"/>
  <c r="T121" i="5"/>
  <c r="R121" i="5"/>
  <c r="P121" i="5"/>
  <c r="N121" i="5"/>
  <c r="L121" i="5"/>
  <c r="J121" i="5"/>
  <c r="H121" i="5"/>
  <c r="F121" i="5"/>
  <c r="D121" i="5"/>
  <c r="B121" i="5"/>
  <c r="CV120" i="5"/>
  <c r="CT120" i="5"/>
  <c r="CR120" i="5"/>
  <c r="CP120" i="5"/>
  <c r="CN120" i="5"/>
  <c r="CL120" i="5"/>
  <c r="CJ120" i="5"/>
  <c r="CH120" i="5"/>
  <c r="CF120" i="5"/>
  <c r="CD120" i="5"/>
  <c r="CB120" i="5"/>
  <c r="BZ120" i="5"/>
  <c r="BX120" i="5"/>
  <c r="BV120" i="5"/>
  <c r="BT120" i="5"/>
  <c r="BR120" i="5"/>
  <c r="BP120" i="5"/>
  <c r="BN120" i="5"/>
  <c r="BL120" i="5"/>
  <c r="BJ120" i="5"/>
  <c r="BH120" i="5"/>
  <c r="BF120" i="5"/>
  <c r="BD120" i="5"/>
  <c r="BB120" i="5"/>
  <c r="AZ120" i="5"/>
  <c r="AX120" i="5"/>
  <c r="AV120" i="5"/>
  <c r="AT120" i="5"/>
  <c r="AR120" i="5"/>
  <c r="AP120" i="5"/>
  <c r="AN120" i="5"/>
  <c r="AL120" i="5"/>
  <c r="AJ120" i="5"/>
  <c r="AH120" i="5"/>
  <c r="AF120" i="5"/>
  <c r="AD120" i="5"/>
  <c r="AB120" i="5"/>
  <c r="Z120" i="5"/>
  <c r="X120" i="5"/>
  <c r="V120" i="5"/>
  <c r="T120" i="5"/>
  <c r="R120" i="5"/>
  <c r="P120" i="5"/>
  <c r="N120" i="5"/>
  <c r="L120" i="5"/>
  <c r="J120" i="5"/>
  <c r="H120" i="5"/>
  <c r="F120" i="5"/>
  <c r="D120" i="5"/>
  <c r="B120" i="5"/>
  <c r="CV119" i="5"/>
  <c r="CT119" i="5"/>
  <c r="CR119" i="5"/>
  <c r="CP119" i="5"/>
  <c r="CN119" i="5"/>
  <c r="CL119" i="5"/>
  <c r="CJ119" i="5"/>
  <c r="CH119" i="5"/>
  <c r="CF119" i="5"/>
  <c r="CD119" i="5"/>
  <c r="CB119" i="5"/>
  <c r="BZ119" i="5"/>
  <c r="BX119" i="5"/>
  <c r="BV119" i="5"/>
  <c r="BT119" i="5"/>
  <c r="BR119" i="5"/>
  <c r="BP119" i="5"/>
  <c r="BN119" i="5"/>
  <c r="BL119" i="5"/>
  <c r="BJ119" i="5"/>
  <c r="BH119" i="5"/>
  <c r="BF119" i="5"/>
  <c r="BD119" i="5"/>
  <c r="BB119" i="5"/>
  <c r="AZ119" i="5"/>
  <c r="AX119" i="5"/>
  <c r="AV119" i="5"/>
  <c r="AT119" i="5"/>
  <c r="AR119" i="5"/>
  <c r="AP119" i="5"/>
  <c r="AN119" i="5"/>
  <c r="AL119" i="5"/>
  <c r="AJ119" i="5"/>
  <c r="AH119" i="5"/>
  <c r="AF119" i="5"/>
  <c r="AD119" i="5"/>
  <c r="AB119" i="5"/>
  <c r="Z119" i="5"/>
  <c r="X119" i="5"/>
  <c r="V119" i="5"/>
  <c r="T119" i="5"/>
  <c r="R119" i="5"/>
  <c r="P119" i="5"/>
  <c r="N119" i="5"/>
  <c r="L119" i="5"/>
  <c r="J119" i="5"/>
  <c r="H119" i="5"/>
  <c r="F119" i="5"/>
  <c r="D119" i="5"/>
  <c r="B119" i="5"/>
  <c r="CV118" i="5"/>
  <c r="CT118" i="5"/>
  <c r="CR118" i="5"/>
  <c r="CP118" i="5"/>
  <c r="CN118" i="5"/>
  <c r="CL118" i="5"/>
  <c r="CJ118" i="5"/>
  <c r="CH118" i="5"/>
  <c r="CF118" i="5"/>
  <c r="CD118" i="5"/>
  <c r="CB118" i="5"/>
  <c r="BZ118" i="5"/>
  <c r="BX118" i="5"/>
  <c r="BV118" i="5"/>
  <c r="BT118" i="5"/>
  <c r="BR118" i="5"/>
  <c r="BP118" i="5"/>
  <c r="BN118" i="5"/>
  <c r="BL118" i="5"/>
  <c r="BJ118" i="5"/>
  <c r="BH118" i="5"/>
  <c r="BF118" i="5"/>
  <c r="BD118" i="5"/>
  <c r="BB118" i="5"/>
  <c r="AZ118" i="5"/>
  <c r="AX118" i="5"/>
  <c r="AV118" i="5"/>
  <c r="AT118" i="5"/>
  <c r="AR118" i="5"/>
  <c r="AP118" i="5"/>
  <c r="AN118" i="5"/>
  <c r="AL118" i="5"/>
  <c r="AJ118" i="5"/>
  <c r="AH118" i="5"/>
  <c r="AF118" i="5"/>
  <c r="AD118" i="5"/>
  <c r="AB118" i="5"/>
  <c r="Z118" i="5"/>
  <c r="X118" i="5"/>
  <c r="V118" i="5"/>
  <c r="T118" i="5"/>
  <c r="R118" i="5"/>
  <c r="P118" i="5"/>
  <c r="N118" i="5"/>
  <c r="L118" i="5"/>
  <c r="J118" i="5"/>
  <c r="H118" i="5"/>
  <c r="F118" i="5"/>
  <c r="D118" i="5"/>
  <c r="B118" i="5"/>
  <c r="CV117" i="5"/>
  <c r="CT117" i="5"/>
  <c r="CR117" i="5"/>
  <c r="CP117" i="5"/>
  <c r="CN117" i="5"/>
  <c r="CL117" i="5"/>
  <c r="CJ117" i="5"/>
  <c r="CH117" i="5"/>
  <c r="CF117" i="5"/>
  <c r="CD117" i="5"/>
  <c r="CB117" i="5"/>
  <c r="BZ117" i="5"/>
  <c r="BX117" i="5"/>
  <c r="BV117" i="5"/>
  <c r="BT117" i="5"/>
  <c r="BR117" i="5"/>
  <c r="BP117" i="5"/>
  <c r="BN117" i="5"/>
  <c r="BL117" i="5"/>
  <c r="BJ117" i="5"/>
  <c r="BH117" i="5"/>
  <c r="BF117" i="5"/>
  <c r="BD117" i="5"/>
  <c r="BB117" i="5"/>
  <c r="AZ117" i="5"/>
  <c r="AX117" i="5"/>
  <c r="AV117" i="5"/>
  <c r="AT117" i="5"/>
  <c r="AR117" i="5"/>
  <c r="AP117" i="5"/>
  <c r="AN117" i="5"/>
  <c r="AL117" i="5"/>
  <c r="AJ117" i="5"/>
  <c r="AH117" i="5"/>
  <c r="AF117" i="5"/>
  <c r="AD117" i="5"/>
  <c r="AB117" i="5"/>
  <c r="Z117" i="5"/>
  <c r="X117" i="5"/>
  <c r="V117" i="5"/>
  <c r="T117" i="5"/>
  <c r="R117" i="5"/>
  <c r="P117" i="5"/>
  <c r="N117" i="5"/>
  <c r="L117" i="5"/>
  <c r="J117" i="5"/>
  <c r="H117" i="5"/>
  <c r="F117" i="5"/>
  <c r="D117" i="5"/>
  <c r="B117" i="5"/>
  <c r="CV116" i="5"/>
  <c r="CT116" i="5"/>
  <c r="CR116" i="5"/>
  <c r="CP116" i="5"/>
  <c r="CN116" i="5"/>
  <c r="CL116" i="5"/>
  <c r="CJ116" i="5"/>
  <c r="CH116" i="5"/>
  <c r="CF116" i="5"/>
  <c r="CD116" i="5"/>
  <c r="CB116" i="5"/>
  <c r="BZ116" i="5"/>
  <c r="BX116" i="5"/>
  <c r="BV116" i="5"/>
  <c r="BT116" i="5"/>
  <c r="BR116" i="5"/>
  <c r="BP116" i="5"/>
  <c r="BN116" i="5"/>
  <c r="BL116" i="5"/>
  <c r="BJ116" i="5"/>
  <c r="BH116" i="5"/>
  <c r="BF116" i="5"/>
  <c r="BD116" i="5"/>
  <c r="BB116" i="5"/>
  <c r="AZ116" i="5"/>
  <c r="AX116" i="5"/>
  <c r="AV116" i="5"/>
  <c r="AT116" i="5"/>
  <c r="AR116" i="5"/>
  <c r="AP116" i="5"/>
  <c r="AN116" i="5"/>
  <c r="AL116" i="5"/>
  <c r="AJ116" i="5"/>
  <c r="AH116" i="5"/>
  <c r="AF116" i="5"/>
  <c r="AD116" i="5"/>
  <c r="AB116" i="5"/>
  <c r="Z116" i="5"/>
  <c r="X116" i="5"/>
  <c r="V116" i="5"/>
  <c r="T116" i="5"/>
  <c r="R116" i="5"/>
  <c r="P116" i="5"/>
  <c r="N116" i="5"/>
  <c r="L116" i="5"/>
  <c r="J116" i="5"/>
  <c r="H116" i="5"/>
  <c r="F116" i="5"/>
  <c r="D116" i="5"/>
  <c r="B116" i="5"/>
  <c r="CV115" i="5"/>
  <c r="CT115" i="5"/>
  <c r="CR115" i="5"/>
  <c r="CP115" i="5"/>
  <c r="CN115" i="5"/>
  <c r="CL115" i="5"/>
  <c r="CJ115" i="5"/>
  <c r="CH115" i="5"/>
  <c r="CF115" i="5"/>
  <c r="CD115" i="5"/>
  <c r="CB115" i="5"/>
  <c r="BZ115" i="5"/>
  <c r="BX115" i="5"/>
  <c r="BV115" i="5"/>
  <c r="BT115" i="5"/>
  <c r="BR115" i="5"/>
  <c r="BP115" i="5"/>
  <c r="BN115" i="5"/>
  <c r="BL115" i="5"/>
  <c r="BJ115" i="5"/>
  <c r="BH115" i="5"/>
  <c r="BF115" i="5"/>
  <c r="BD115" i="5"/>
  <c r="BB115" i="5"/>
  <c r="AZ115" i="5"/>
  <c r="AX115" i="5"/>
  <c r="AV115" i="5"/>
  <c r="AT115" i="5"/>
  <c r="AR115" i="5"/>
  <c r="AP115" i="5"/>
  <c r="AN115" i="5"/>
  <c r="AL115" i="5"/>
  <c r="AJ115" i="5"/>
  <c r="AH115" i="5"/>
  <c r="AF115" i="5"/>
  <c r="AD115" i="5"/>
  <c r="AB115" i="5"/>
  <c r="Z115" i="5"/>
  <c r="X115" i="5"/>
  <c r="V115" i="5"/>
  <c r="T115" i="5"/>
  <c r="R115" i="5"/>
  <c r="P115" i="5"/>
  <c r="N115" i="5"/>
  <c r="L115" i="5"/>
  <c r="J115" i="5"/>
  <c r="H115" i="5"/>
  <c r="F115" i="5"/>
  <c r="D115" i="5"/>
  <c r="B115" i="5"/>
  <c r="CV114" i="5"/>
  <c r="CT114" i="5"/>
  <c r="CR114" i="5"/>
  <c r="CP114" i="5"/>
  <c r="CN114" i="5"/>
  <c r="CL114" i="5"/>
  <c r="CJ114" i="5"/>
  <c r="CH114" i="5"/>
  <c r="CF114" i="5"/>
  <c r="CD114" i="5"/>
  <c r="CB114" i="5"/>
  <c r="BZ114" i="5"/>
  <c r="BX114" i="5"/>
  <c r="BV114" i="5"/>
  <c r="BT114" i="5"/>
  <c r="BR114" i="5"/>
  <c r="BP114" i="5"/>
  <c r="BN114" i="5"/>
  <c r="BL114" i="5"/>
  <c r="BJ114" i="5"/>
  <c r="BH114" i="5"/>
  <c r="BF114" i="5"/>
  <c r="BD114" i="5"/>
  <c r="BB114" i="5"/>
  <c r="AZ114" i="5"/>
  <c r="AX114" i="5"/>
  <c r="AV114" i="5"/>
  <c r="AT114" i="5"/>
  <c r="AR114" i="5"/>
  <c r="AP114" i="5"/>
  <c r="AN114" i="5"/>
  <c r="AL114" i="5"/>
  <c r="AJ114" i="5"/>
  <c r="AH114" i="5"/>
  <c r="AF114" i="5"/>
  <c r="AD114" i="5"/>
  <c r="AB114" i="5"/>
  <c r="Z114" i="5"/>
  <c r="X114" i="5"/>
  <c r="V114" i="5"/>
  <c r="T114" i="5"/>
  <c r="R114" i="5"/>
  <c r="P114" i="5"/>
  <c r="N114" i="5"/>
  <c r="L114" i="5"/>
  <c r="J114" i="5"/>
  <c r="H114" i="5"/>
  <c r="F114" i="5"/>
  <c r="D114" i="5"/>
  <c r="B114" i="5"/>
  <c r="CV113" i="5"/>
  <c r="CT113" i="5"/>
  <c r="CR113" i="5"/>
  <c r="CP113" i="5"/>
  <c r="CN113" i="5"/>
  <c r="CL113" i="5"/>
  <c r="CJ113" i="5"/>
  <c r="CH113" i="5"/>
  <c r="CF113" i="5"/>
  <c r="CD113" i="5"/>
  <c r="CB113" i="5"/>
  <c r="BZ113" i="5"/>
  <c r="BX113" i="5"/>
  <c r="BV113" i="5"/>
  <c r="BT113" i="5"/>
  <c r="BR113" i="5"/>
  <c r="BP113" i="5"/>
  <c r="BN113" i="5"/>
  <c r="BL113" i="5"/>
  <c r="BJ113" i="5"/>
  <c r="BH113" i="5"/>
  <c r="BF113" i="5"/>
  <c r="BD113" i="5"/>
  <c r="BB113" i="5"/>
  <c r="AZ113" i="5"/>
  <c r="AX113" i="5"/>
  <c r="AV113" i="5"/>
  <c r="AT113" i="5"/>
  <c r="AR113" i="5"/>
  <c r="AP113" i="5"/>
  <c r="AN113" i="5"/>
  <c r="AL113" i="5"/>
  <c r="AJ113" i="5"/>
  <c r="AH113" i="5"/>
  <c r="AF113" i="5"/>
  <c r="AD113" i="5"/>
  <c r="AB113" i="5"/>
  <c r="Z113" i="5"/>
  <c r="X113" i="5"/>
  <c r="V113" i="5"/>
  <c r="T113" i="5"/>
  <c r="R113" i="5"/>
  <c r="P113" i="5"/>
  <c r="N113" i="5"/>
  <c r="L113" i="5"/>
  <c r="J113" i="5"/>
  <c r="H113" i="5"/>
  <c r="F113" i="5"/>
  <c r="D113" i="5"/>
  <c r="B113" i="5"/>
  <c r="CV112" i="5"/>
  <c r="CT112" i="5"/>
  <c r="CR112" i="5"/>
  <c r="CP112" i="5"/>
  <c r="CN112" i="5"/>
  <c r="CL112" i="5"/>
  <c r="CJ112" i="5"/>
  <c r="CH112" i="5"/>
  <c r="CF112" i="5"/>
  <c r="CD112" i="5"/>
  <c r="CB112" i="5"/>
  <c r="BZ112" i="5"/>
  <c r="BX112" i="5"/>
  <c r="BV112" i="5"/>
  <c r="BT112" i="5"/>
  <c r="BR112" i="5"/>
  <c r="BP112" i="5"/>
  <c r="BN112" i="5"/>
  <c r="BL112" i="5"/>
  <c r="BJ112" i="5"/>
  <c r="BH112" i="5"/>
  <c r="BF112" i="5"/>
  <c r="BD112" i="5"/>
  <c r="BB112" i="5"/>
  <c r="AZ112" i="5"/>
  <c r="AX112" i="5"/>
  <c r="AV112" i="5"/>
  <c r="AT112" i="5"/>
  <c r="AR112" i="5"/>
  <c r="AP112" i="5"/>
  <c r="AN112" i="5"/>
  <c r="AL112" i="5"/>
  <c r="AJ112" i="5"/>
  <c r="AH112" i="5"/>
  <c r="AF112" i="5"/>
  <c r="AD112" i="5"/>
  <c r="AB112" i="5"/>
  <c r="Z112" i="5"/>
  <c r="X112" i="5"/>
  <c r="V112" i="5"/>
  <c r="T112" i="5"/>
  <c r="R112" i="5"/>
  <c r="P112" i="5"/>
  <c r="N112" i="5"/>
  <c r="L112" i="5"/>
  <c r="J112" i="5"/>
  <c r="H112" i="5"/>
  <c r="F112" i="5"/>
  <c r="D112" i="5"/>
  <c r="B112" i="5"/>
  <c r="CV111" i="5"/>
  <c r="CT111" i="5"/>
  <c r="CR111" i="5"/>
  <c r="CP111" i="5"/>
  <c r="CN111" i="5"/>
  <c r="CL111" i="5"/>
  <c r="CJ111" i="5"/>
  <c r="CH111" i="5"/>
  <c r="CF111" i="5"/>
  <c r="CD111" i="5"/>
  <c r="CB111" i="5"/>
  <c r="BZ111" i="5"/>
  <c r="BX111" i="5"/>
  <c r="BV111" i="5"/>
  <c r="BT111" i="5"/>
  <c r="BR111" i="5"/>
  <c r="BP111" i="5"/>
  <c r="BN111" i="5"/>
  <c r="BL111" i="5"/>
  <c r="BJ111" i="5"/>
  <c r="BH111" i="5"/>
  <c r="BF111" i="5"/>
  <c r="BD111" i="5"/>
  <c r="BB111" i="5"/>
  <c r="AZ111" i="5"/>
  <c r="AX111" i="5"/>
  <c r="AV111" i="5"/>
  <c r="AT111" i="5"/>
  <c r="AR111" i="5"/>
  <c r="AP111" i="5"/>
  <c r="AN111" i="5"/>
  <c r="AL111" i="5"/>
  <c r="AJ111" i="5"/>
  <c r="AH111" i="5"/>
  <c r="AF111" i="5"/>
  <c r="AD111" i="5"/>
  <c r="AB111" i="5"/>
  <c r="Z111" i="5"/>
  <c r="X111" i="5"/>
  <c r="V111" i="5"/>
  <c r="T111" i="5"/>
  <c r="R111" i="5"/>
  <c r="P111" i="5"/>
  <c r="N111" i="5"/>
  <c r="L111" i="5"/>
  <c r="J111" i="5"/>
  <c r="H111" i="5"/>
  <c r="F111" i="5"/>
  <c r="D111" i="5"/>
  <c r="B111" i="5"/>
  <c r="CV110" i="5"/>
  <c r="CT110" i="5"/>
  <c r="CR110" i="5"/>
  <c r="CP110" i="5"/>
  <c r="CN110" i="5"/>
  <c r="CL110" i="5"/>
  <c r="CJ110" i="5"/>
  <c r="CH110" i="5"/>
  <c r="CF110" i="5"/>
  <c r="CD110" i="5"/>
  <c r="CB110" i="5"/>
  <c r="BZ110" i="5"/>
  <c r="BX110" i="5"/>
  <c r="BV110" i="5"/>
  <c r="BT110" i="5"/>
  <c r="BR110" i="5"/>
  <c r="BP110" i="5"/>
  <c r="BN110" i="5"/>
  <c r="BL110" i="5"/>
  <c r="BJ110" i="5"/>
  <c r="BH110" i="5"/>
  <c r="BF110" i="5"/>
  <c r="BD110" i="5"/>
  <c r="BB110" i="5"/>
  <c r="AZ110" i="5"/>
  <c r="AX110" i="5"/>
  <c r="AV110" i="5"/>
  <c r="AT110" i="5"/>
  <c r="AR110" i="5"/>
  <c r="AP110" i="5"/>
  <c r="AN110" i="5"/>
  <c r="AL110" i="5"/>
  <c r="AJ110" i="5"/>
  <c r="AH110" i="5"/>
  <c r="AF110" i="5"/>
  <c r="AD110" i="5"/>
  <c r="AB110" i="5"/>
  <c r="Z110" i="5"/>
  <c r="X110" i="5"/>
  <c r="V110" i="5"/>
  <c r="T110" i="5"/>
  <c r="R110" i="5"/>
  <c r="P110" i="5"/>
  <c r="N110" i="5"/>
  <c r="L110" i="5"/>
  <c r="J110" i="5"/>
  <c r="H110" i="5"/>
  <c r="F110" i="5"/>
  <c r="D110" i="5"/>
  <c r="B110" i="5"/>
  <c r="CV109" i="5"/>
  <c r="CT109" i="5"/>
  <c r="CR109" i="5"/>
  <c r="CP109" i="5"/>
  <c r="CN109" i="5"/>
  <c r="CL109" i="5"/>
  <c r="CJ109" i="5"/>
  <c r="CH109" i="5"/>
  <c r="CF109" i="5"/>
  <c r="CD109" i="5"/>
  <c r="CB109" i="5"/>
  <c r="BZ109" i="5"/>
  <c r="BX109" i="5"/>
  <c r="BV109" i="5"/>
  <c r="BT109" i="5"/>
  <c r="BR109" i="5"/>
  <c r="BP109" i="5"/>
  <c r="BN109" i="5"/>
  <c r="BL109" i="5"/>
  <c r="BJ109" i="5"/>
  <c r="BH109" i="5"/>
  <c r="BF109" i="5"/>
  <c r="BD109" i="5"/>
  <c r="BB109" i="5"/>
  <c r="AZ109" i="5"/>
  <c r="AX109" i="5"/>
  <c r="AV109" i="5"/>
  <c r="AT109" i="5"/>
  <c r="AR109" i="5"/>
  <c r="AP109" i="5"/>
  <c r="AN109" i="5"/>
  <c r="AL109" i="5"/>
  <c r="AJ109" i="5"/>
  <c r="AH109" i="5"/>
  <c r="AF109" i="5"/>
  <c r="AD109" i="5"/>
  <c r="AB109" i="5"/>
  <c r="Z109" i="5"/>
  <c r="X109" i="5"/>
  <c r="V109" i="5"/>
  <c r="T109" i="5"/>
  <c r="R109" i="5"/>
  <c r="P109" i="5"/>
  <c r="N109" i="5"/>
  <c r="L109" i="5"/>
  <c r="J109" i="5"/>
  <c r="H109" i="5"/>
  <c r="F109" i="5"/>
  <c r="D109" i="5"/>
  <c r="B109" i="5"/>
  <c r="CV108" i="5"/>
  <c r="CT108" i="5"/>
  <c r="CR108" i="5"/>
  <c r="CP108" i="5"/>
  <c r="CN108" i="5"/>
  <c r="CL108" i="5"/>
  <c r="CJ108" i="5"/>
  <c r="CH108" i="5"/>
  <c r="CF108" i="5"/>
  <c r="CD108" i="5"/>
  <c r="CB108" i="5"/>
  <c r="BZ108" i="5"/>
  <c r="BX108" i="5"/>
  <c r="BV108" i="5"/>
  <c r="BT108" i="5"/>
  <c r="BR108" i="5"/>
  <c r="BP108" i="5"/>
  <c r="BN108" i="5"/>
  <c r="BL108" i="5"/>
  <c r="BJ108" i="5"/>
  <c r="BH108" i="5"/>
  <c r="BF108" i="5"/>
  <c r="BD108" i="5"/>
  <c r="BB108" i="5"/>
  <c r="AZ108" i="5"/>
  <c r="AX108" i="5"/>
  <c r="AV108" i="5"/>
  <c r="AT108" i="5"/>
  <c r="AR108" i="5"/>
  <c r="AP108" i="5"/>
  <c r="AN108" i="5"/>
  <c r="AL108" i="5"/>
  <c r="AJ108" i="5"/>
  <c r="AH108" i="5"/>
  <c r="AF108" i="5"/>
  <c r="AD108" i="5"/>
  <c r="AB108" i="5"/>
  <c r="Z108" i="5"/>
  <c r="X108" i="5"/>
  <c r="V108" i="5"/>
  <c r="T108" i="5"/>
  <c r="R108" i="5"/>
  <c r="P108" i="5"/>
  <c r="N108" i="5"/>
  <c r="L108" i="5"/>
  <c r="J108" i="5"/>
  <c r="H108" i="5"/>
  <c r="F108" i="5"/>
  <c r="D108" i="5"/>
  <c r="B108" i="5"/>
  <c r="CV107" i="5"/>
  <c r="CT107" i="5"/>
  <c r="CR107" i="5"/>
  <c r="CP107" i="5"/>
  <c r="CN107" i="5"/>
  <c r="CL107" i="5"/>
  <c r="CJ107" i="5"/>
  <c r="CH107" i="5"/>
  <c r="CF107" i="5"/>
  <c r="CD107" i="5"/>
  <c r="CB107" i="5"/>
  <c r="BZ107" i="5"/>
  <c r="BX107" i="5"/>
  <c r="BV107" i="5"/>
  <c r="BT107" i="5"/>
  <c r="BR107" i="5"/>
  <c r="BP107" i="5"/>
  <c r="BN107" i="5"/>
  <c r="BL107" i="5"/>
  <c r="BJ107" i="5"/>
  <c r="BH107" i="5"/>
  <c r="BF107" i="5"/>
  <c r="BD107" i="5"/>
  <c r="BB107" i="5"/>
  <c r="AZ107" i="5"/>
  <c r="AX107" i="5"/>
  <c r="AV107" i="5"/>
  <c r="AT107" i="5"/>
  <c r="AR107" i="5"/>
  <c r="AP107" i="5"/>
  <c r="AN107" i="5"/>
  <c r="AL107" i="5"/>
  <c r="AJ107" i="5"/>
  <c r="AH107" i="5"/>
  <c r="AF107" i="5"/>
  <c r="AD107" i="5"/>
  <c r="AB107" i="5"/>
  <c r="Z107" i="5"/>
  <c r="X107" i="5"/>
  <c r="V107" i="5"/>
  <c r="T107" i="5"/>
  <c r="R107" i="5"/>
  <c r="P107" i="5"/>
  <c r="N107" i="5"/>
  <c r="L107" i="5"/>
  <c r="J107" i="5"/>
  <c r="H107" i="5"/>
  <c r="F107" i="5"/>
  <c r="D107" i="5"/>
  <c r="B107" i="5"/>
  <c r="CV106" i="5"/>
  <c r="CT106" i="5"/>
  <c r="CR106" i="5"/>
  <c r="CP106" i="5"/>
  <c r="CN106" i="5"/>
  <c r="CL106" i="5"/>
  <c r="CJ106" i="5"/>
  <c r="CH106" i="5"/>
  <c r="CF106" i="5"/>
  <c r="CD106" i="5"/>
  <c r="CB106" i="5"/>
  <c r="BZ106" i="5"/>
  <c r="BX106" i="5"/>
  <c r="BV106" i="5"/>
  <c r="BT106" i="5"/>
  <c r="BR106" i="5"/>
  <c r="BP106" i="5"/>
  <c r="BN106" i="5"/>
  <c r="BL106" i="5"/>
  <c r="BJ106" i="5"/>
  <c r="BH106" i="5"/>
  <c r="BF106" i="5"/>
  <c r="BD106" i="5"/>
  <c r="BB106" i="5"/>
  <c r="AZ106" i="5"/>
  <c r="AX106" i="5"/>
  <c r="AV106" i="5"/>
  <c r="AT106" i="5"/>
  <c r="AR106" i="5"/>
  <c r="AP106" i="5"/>
  <c r="AN106" i="5"/>
  <c r="AL106" i="5"/>
  <c r="AJ106" i="5"/>
  <c r="AH106" i="5"/>
  <c r="AF106" i="5"/>
  <c r="AD106" i="5"/>
  <c r="AB106" i="5"/>
  <c r="Z106" i="5"/>
  <c r="X106" i="5"/>
  <c r="V106" i="5"/>
  <c r="T106" i="5"/>
  <c r="R106" i="5"/>
  <c r="P106" i="5"/>
  <c r="N106" i="5"/>
  <c r="L106" i="5"/>
  <c r="J106" i="5"/>
  <c r="H106" i="5"/>
  <c r="F106" i="5"/>
  <c r="D106" i="5"/>
  <c r="B106" i="5"/>
  <c r="CV105" i="5"/>
  <c r="CT105" i="5"/>
  <c r="CR105" i="5"/>
  <c r="CP105" i="5"/>
  <c r="CN105" i="5"/>
  <c r="CL105" i="5"/>
  <c r="CJ105" i="5"/>
  <c r="CH105" i="5"/>
  <c r="CF105" i="5"/>
  <c r="CD105" i="5"/>
  <c r="CB105" i="5"/>
  <c r="BZ105" i="5"/>
  <c r="BX105" i="5"/>
  <c r="BV105" i="5"/>
  <c r="BT105" i="5"/>
  <c r="BR105" i="5"/>
  <c r="BP105" i="5"/>
  <c r="BN105" i="5"/>
  <c r="BL105" i="5"/>
  <c r="BJ105" i="5"/>
  <c r="BH105" i="5"/>
  <c r="BF105" i="5"/>
  <c r="BD105" i="5"/>
  <c r="BB105" i="5"/>
  <c r="AZ105" i="5"/>
  <c r="AX105" i="5"/>
  <c r="AV105" i="5"/>
  <c r="AT105" i="5"/>
  <c r="AR105" i="5"/>
  <c r="AP105" i="5"/>
  <c r="AN105" i="5"/>
  <c r="AL105" i="5"/>
  <c r="AJ105" i="5"/>
  <c r="AH105" i="5"/>
  <c r="AF105" i="5"/>
  <c r="AD105" i="5"/>
  <c r="AB105" i="5"/>
  <c r="Z105" i="5"/>
  <c r="X105" i="5"/>
  <c r="V105" i="5"/>
  <c r="T105" i="5"/>
  <c r="R105" i="5"/>
  <c r="P105" i="5"/>
  <c r="N105" i="5"/>
  <c r="L105" i="5"/>
  <c r="J105" i="5"/>
  <c r="H105" i="5"/>
  <c r="F105" i="5"/>
  <c r="D105" i="5"/>
  <c r="B105" i="5"/>
  <c r="CV104" i="5"/>
  <c r="CT104" i="5"/>
  <c r="CR104" i="5"/>
  <c r="CP104" i="5"/>
  <c r="CN104" i="5"/>
  <c r="CL104" i="5"/>
  <c r="CJ104" i="5"/>
  <c r="CH104" i="5"/>
  <c r="CF104" i="5"/>
  <c r="CD104" i="5"/>
  <c r="CB104" i="5"/>
  <c r="BZ104" i="5"/>
  <c r="BX104" i="5"/>
  <c r="BV104" i="5"/>
  <c r="BT104" i="5"/>
  <c r="BR104" i="5"/>
  <c r="BP104" i="5"/>
  <c r="BN104" i="5"/>
  <c r="BL104" i="5"/>
  <c r="BJ104" i="5"/>
  <c r="BH104" i="5"/>
  <c r="BF104" i="5"/>
  <c r="BD104" i="5"/>
  <c r="BB104" i="5"/>
  <c r="AZ104" i="5"/>
  <c r="AX104" i="5"/>
  <c r="AV104" i="5"/>
  <c r="AT104" i="5"/>
  <c r="AR104" i="5"/>
  <c r="AP104" i="5"/>
  <c r="AN104" i="5"/>
  <c r="AL104" i="5"/>
  <c r="AJ104" i="5"/>
  <c r="AH104" i="5"/>
  <c r="AF104" i="5"/>
  <c r="AD104" i="5"/>
  <c r="AB104" i="5"/>
  <c r="Z104" i="5"/>
  <c r="X104" i="5"/>
  <c r="V104" i="5"/>
  <c r="T104" i="5"/>
  <c r="R104" i="5"/>
  <c r="P104" i="5"/>
  <c r="N104" i="5"/>
  <c r="L104" i="5"/>
  <c r="J104" i="5"/>
  <c r="H104" i="5"/>
  <c r="F104" i="5"/>
  <c r="D104" i="5"/>
  <c r="B104" i="5"/>
  <c r="CV103" i="5"/>
  <c r="CT103" i="5"/>
  <c r="CR103" i="5"/>
  <c r="CP103" i="5"/>
  <c r="CN103" i="5"/>
  <c r="CL103" i="5"/>
  <c r="CJ103" i="5"/>
  <c r="CH103" i="5"/>
  <c r="CF103" i="5"/>
  <c r="CD103" i="5"/>
  <c r="CB103" i="5"/>
  <c r="BZ103" i="5"/>
  <c r="BX103" i="5"/>
  <c r="BV103" i="5"/>
  <c r="BT103" i="5"/>
  <c r="BR103" i="5"/>
  <c r="BP103" i="5"/>
  <c r="BN103" i="5"/>
  <c r="BL103" i="5"/>
  <c r="BJ103" i="5"/>
  <c r="BH103" i="5"/>
  <c r="BF103" i="5"/>
  <c r="BD103" i="5"/>
  <c r="BB103" i="5"/>
  <c r="AZ103" i="5"/>
  <c r="AX103" i="5"/>
  <c r="AV103" i="5"/>
  <c r="AT103" i="5"/>
  <c r="AR103" i="5"/>
  <c r="AP103" i="5"/>
  <c r="AN103" i="5"/>
  <c r="AL103" i="5"/>
  <c r="AJ103" i="5"/>
  <c r="AH103" i="5"/>
  <c r="AF103" i="5"/>
  <c r="AD103" i="5"/>
  <c r="AB103" i="5"/>
  <c r="Z103" i="5"/>
  <c r="X103" i="5"/>
  <c r="V103" i="5"/>
  <c r="T103" i="5"/>
  <c r="R103" i="5"/>
  <c r="P103" i="5"/>
  <c r="N103" i="5"/>
  <c r="L103" i="5"/>
  <c r="J103" i="5"/>
  <c r="H103" i="5"/>
  <c r="F103" i="5"/>
  <c r="D103" i="5"/>
  <c r="B103" i="5"/>
  <c r="CV102" i="5"/>
  <c r="CT102" i="5"/>
  <c r="CR102" i="5"/>
  <c r="CP102" i="5"/>
  <c r="CN102" i="5"/>
  <c r="CL102" i="5"/>
  <c r="CJ102" i="5"/>
  <c r="CH102" i="5"/>
  <c r="CF102" i="5"/>
  <c r="CD102" i="5"/>
  <c r="CB102" i="5"/>
  <c r="BZ102" i="5"/>
  <c r="BX102" i="5"/>
  <c r="BV102" i="5"/>
  <c r="BT102" i="5"/>
  <c r="BR102" i="5"/>
  <c r="BP102" i="5"/>
  <c r="BN102" i="5"/>
  <c r="BL102" i="5"/>
  <c r="BJ102" i="5"/>
  <c r="BH102" i="5"/>
  <c r="BF102" i="5"/>
  <c r="BD102" i="5"/>
  <c r="BB102" i="5"/>
  <c r="AZ102" i="5"/>
  <c r="AX102" i="5"/>
  <c r="AV102" i="5"/>
  <c r="AT102" i="5"/>
  <c r="AR102" i="5"/>
  <c r="AP102" i="5"/>
  <c r="AN102" i="5"/>
  <c r="AL102" i="5"/>
  <c r="AJ102" i="5"/>
  <c r="AH102" i="5"/>
  <c r="AF102" i="5"/>
  <c r="AD102" i="5"/>
  <c r="AB102" i="5"/>
  <c r="Z102" i="5"/>
  <c r="X102" i="5"/>
  <c r="V102" i="5"/>
  <c r="T102" i="5"/>
  <c r="R102" i="5"/>
  <c r="P102" i="5"/>
  <c r="N102" i="5"/>
  <c r="L102" i="5"/>
  <c r="J102" i="5"/>
  <c r="H102" i="5"/>
  <c r="F102" i="5"/>
  <c r="D102" i="5"/>
  <c r="B102" i="5"/>
  <c r="CV101" i="5"/>
  <c r="CT101" i="5"/>
  <c r="CR101" i="5"/>
  <c r="CP101" i="5"/>
  <c r="CN101" i="5"/>
  <c r="CL101" i="5"/>
  <c r="CJ101" i="5"/>
  <c r="CH101" i="5"/>
  <c r="CF101" i="5"/>
  <c r="CD101" i="5"/>
  <c r="CB101" i="5"/>
  <c r="BZ101" i="5"/>
  <c r="BX101" i="5"/>
  <c r="BV101" i="5"/>
  <c r="BT101" i="5"/>
  <c r="BR101" i="5"/>
  <c r="BP101" i="5"/>
  <c r="BN101" i="5"/>
  <c r="BL101" i="5"/>
  <c r="BJ101" i="5"/>
  <c r="BH101" i="5"/>
  <c r="BF101" i="5"/>
  <c r="BD101" i="5"/>
  <c r="BB101" i="5"/>
  <c r="AZ101" i="5"/>
  <c r="AX101" i="5"/>
  <c r="AV101" i="5"/>
  <c r="AT101" i="5"/>
  <c r="AR101" i="5"/>
  <c r="AP101" i="5"/>
  <c r="AN101" i="5"/>
  <c r="AL101" i="5"/>
  <c r="AJ101" i="5"/>
  <c r="AH101" i="5"/>
  <c r="AF101" i="5"/>
  <c r="AD101" i="5"/>
  <c r="AB101" i="5"/>
  <c r="Z101" i="5"/>
  <c r="X101" i="5"/>
  <c r="V101" i="5"/>
  <c r="T101" i="5"/>
  <c r="R101" i="5"/>
  <c r="P101" i="5"/>
  <c r="N101" i="5"/>
  <c r="L101" i="5"/>
  <c r="J101" i="5"/>
  <c r="H101" i="5"/>
  <c r="F101" i="5"/>
  <c r="D101" i="5"/>
  <c r="B101" i="5"/>
  <c r="CV100" i="5"/>
  <c r="CT100" i="5"/>
  <c r="CR100" i="5"/>
  <c r="CP100" i="5"/>
  <c r="CN100" i="5"/>
  <c r="CL100" i="5"/>
  <c r="CJ100" i="5"/>
  <c r="CH100" i="5"/>
  <c r="CF100" i="5"/>
  <c r="CD100" i="5"/>
  <c r="CB100" i="5"/>
  <c r="BZ100" i="5"/>
  <c r="BX100" i="5"/>
  <c r="BV100" i="5"/>
  <c r="BT100" i="5"/>
  <c r="BR100" i="5"/>
  <c r="BP100" i="5"/>
  <c r="BN100" i="5"/>
  <c r="BL100" i="5"/>
  <c r="BJ100" i="5"/>
  <c r="BH100" i="5"/>
  <c r="BF100" i="5"/>
  <c r="BD100" i="5"/>
  <c r="BB100" i="5"/>
  <c r="AZ100" i="5"/>
  <c r="AX100" i="5"/>
  <c r="AV100" i="5"/>
  <c r="AT100" i="5"/>
  <c r="AR100" i="5"/>
  <c r="AP100" i="5"/>
  <c r="AN100" i="5"/>
  <c r="AL100" i="5"/>
  <c r="AJ100" i="5"/>
  <c r="AH100" i="5"/>
  <c r="AF100" i="5"/>
  <c r="AD100" i="5"/>
  <c r="AB100" i="5"/>
  <c r="Z100" i="5"/>
  <c r="X100" i="5"/>
  <c r="V100" i="5"/>
  <c r="T100" i="5"/>
  <c r="R100" i="5"/>
  <c r="P100" i="5"/>
  <c r="N100" i="5"/>
  <c r="L100" i="5"/>
  <c r="J100" i="5"/>
  <c r="H100" i="5"/>
  <c r="F100" i="5"/>
  <c r="D100" i="5"/>
  <c r="B100" i="5"/>
  <c r="CV99" i="5"/>
  <c r="CT99" i="5"/>
  <c r="CR99" i="5"/>
  <c r="CP99" i="5"/>
  <c r="CN99" i="5"/>
  <c r="CL99" i="5"/>
  <c r="CJ99" i="5"/>
  <c r="CH99" i="5"/>
  <c r="CF99" i="5"/>
  <c r="CD99" i="5"/>
  <c r="CB99" i="5"/>
  <c r="BZ99" i="5"/>
  <c r="BX99" i="5"/>
  <c r="BV99" i="5"/>
  <c r="BT99" i="5"/>
  <c r="BR99" i="5"/>
  <c r="BP99" i="5"/>
  <c r="BN99" i="5"/>
  <c r="BL99" i="5"/>
  <c r="BJ99" i="5"/>
  <c r="BH99" i="5"/>
  <c r="BF99" i="5"/>
  <c r="BD99" i="5"/>
  <c r="BB99" i="5"/>
  <c r="AZ99" i="5"/>
  <c r="AX99" i="5"/>
  <c r="AV99" i="5"/>
  <c r="AT99" i="5"/>
  <c r="AR99" i="5"/>
  <c r="AP99" i="5"/>
  <c r="AN99" i="5"/>
  <c r="AL99" i="5"/>
  <c r="AJ99" i="5"/>
  <c r="AH99" i="5"/>
  <c r="AF99" i="5"/>
  <c r="AD99" i="5"/>
  <c r="AB99" i="5"/>
  <c r="Z99" i="5"/>
  <c r="X99" i="5"/>
  <c r="V99" i="5"/>
  <c r="T99" i="5"/>
  <c r="R99" i="5"/>
  <c r="P99" i="5"/>
  <c r="N99" i="5"/>
  <c r="L99" i="5"/>
  <c r="J99" i="5"/>
  <c r="H99" i="5"/>
  <c r="F99" i="5"/>
  <c r="D99" i="5"/>
  <c r="B99" i="5"/>
  <c r="CV98" i="5"/>
  <c r="CT98" i="5"/>
  <c r="CR98" i="5"/>
  <c r="CP98" i="5"/>
  <c r="CN98" i="5"/>
  <c r="CL98" i="5"/>
  <c r="CJ98" i="5"/>
  <c r="CH98" i="5"/>
  <c r="CF98" i="5"/>
  <c r="CD98" i="5"/>
  <c r="CB98" i="5"/>
  <c r="BZ98" i="5"/>
  <c r="BX98" i="5"/>
  <c r="BV98" i="5"/>
  <c r="BT98" i="5"/>
  <c r="BR98" i="5"/>
  <c r="BP98" i="5"/>
  <c r="BN98" i="5"/>
  <c r="BL98" i="5"/>
  <c r="BJ98" i="5"/>
  <c r="BH98" i="5"/>
  <c r="BF98" i="5"/>
  <c r="BD98" i="5"/>
  <c r="BB98" i="5"/>
  <c r="AZ98" i="5"/>
  <c r="AX98" i="5"/>
  <c r="AV98" i="5"/>
  <c r="AT98" i="5"/>
  <c r="AR98" i="5"/>
  <c r="AP98" i="5"/>
  <c r="AN98" i="5"/>
  <c r="AL98" i="5"/>
  <c r="AJ98" i="5"/>
  <c r="AH98" i="5"/>
  <c r="AF98" i="5"/>
  <c r="AD98" i="5"/>
  <c r="AB98" i="5"/>
  <c r="Z98" i="5"/>
  <c r="X98" i="5"/>
  <c r="V98" i="5"/>
  <c r="T98" i="5"/>
  <c r="R98" i="5"/>
  <c r="P98" i="5"/>
  <c r="N98" i="5"/>
  <c r="L98" i="5"/>
  <c r="J98" i="5"/>
  <c r="H98" i="5"/>
  <c r="F98" i="5"/>
  <c r="D98" i="5"/>
  <c r="B98" i="5"/>
  <c r="CV97" i="5"/>
  <c r="CT97" i="5"/>
  <c r="CR97" i="5"/>
  <c r="CP97" i="5"/>
  <c r="CN97" i="5"/>
  <c r="CL97" i="5"/>
  <c r="CJ97" i="5"/>
  <c r="CH97" i="5"/>
  <c r="CF97" i="5"/>
  <c r="CD97" i="5"/>
  <c r="CB97" i="5"/>
  <c r="BZ97" i="5"/>
  <c r="BX97" i="5"/>
  <c r="BV97" i="5"/>
  <c r="BT97" i="5"/>
  <c r="BR97" i="5"/>
  <c r="BP97" i="5"/>
  <c r="BN97" i="5"/>
  <c r="BL97" i="5"/>
  <c r="BJ97" i="5"/>
  <c r="BH97" i="5"/>
  <c r="BF97" i="5"/>
  <c r="BD97" i="5"/>
  <c r="BB97" i="5"/>
  <c r="AZ97" i="5"/>
  <c r="AX97" i="5"/>
  <c r="AV97" i="5"/>
  <c r="AT97" i="5"/>
  <c r="AR97" i="5"/>
  <c r="AP97" i="5"/>
  <c r="AN97" i="5"/>
  <c r="AL97" i="5"/>
  <c r="AJ97" i="5"/>
  <c r="AH97" i="5"/>
  <c r="AF97" i="5"/>
  <c r="AD97" i="5"/>
  <c r="AB97" i="5"/>
  <c r="Z97" i="5"/>
  <c r="X97" i="5"/>
  <c r="V97" i="5"/>
  <c r="T97" i="5"/>
  <c r="R97" i="5"/>
  <c r="P97" i="5"/>
  <c r="N97" i="5"/>
  <c r="L97" i="5"/>
  <c r="J97" i="5"/>
  <c r="H97" i="5"/>
  <c r="F97" i="5"/>
  <c r="D97" i="5"/>
  <c r="B97" i="5"/>
  <c r="CV96" i="5"/>
  <c r="CT96" i="5"/>
  <c r="CR96" i="5"/>
  <c r="CP96" i="5"/>
  <c r="CN96" i="5"/>
  <c r="CL96" i="5"/>
  <c r="CJ96" i="5"/>
  <c r="CH96" i="5"/>
  <c r="CF96" i="5"/>
  <c r="CD96" i="5"/>
  <c r="CB96" i="5"/>
  <c r="BZ96" i="5"/>
  <c r="BX96" i="5"/>
  <c r="BV96" i="5"/>
  <c r="BT96" i="5"/>
  <c r="BR96" i="5"/>
  <c r="BP96" i="5"/>
  <c r="BN96" i="5"/>
  <c r="BL96" i="5"/>
  <c r="BJ96" i="5"/>
  <c r="BH96" i="5"/>
  <c r="BF96" i="5"/>
  <c r="BD96" i="5"/>
  <c r="BB96" i="5"/>
  <c r="AZ96" i="5"/>
  <c r="AX96" i="5"/>
  <c r="AV96" i="5"/>
  <c r="AT96" i="5"/>
  <c r="AR96" i="5"/>
  <c r="AP96" i="5"/>
  <c r="AN96" i="5"/>
  <c r="AL96" i="5"/>
  <c r="AJ96" i="5"/>
  <c r="AH96" i="5"/>
  <c r="AF96" i="5"/>
  <c r="AD96" i="5"/>
  <c r="AB96" i="5"/>
  <c r="Z96" i="5"/>
  <c r="X96" i="5"/>
  <c r="V96" i="5"/>
  <c r="T96" i="5"/>
  <c r="R96" i="5"/>
  <c r="P96" i="5"/>
  <c r="N96" i="5"/>
  <c r="L96" i="5"/>
  <c r="J96" i="5"/>
  <c r="H96" i="5"/>
  <c r="F96" i="5"/>
  <c r="D96" i="5"/>
  <c r="B96" i="5"/>
  <c r="CV95" i="5"/>
  <c r="CT95" i="5"/>
  <c r="CR95" i="5"/>
  <c r="CP95" i="5"/>
  <c r="CN95" i="5"/>
  <c r="CL95" i="5"/>
  <c r="CJ95" i="5"/>
  <c r="CH95" i="5"/>
  <c r="CF95" i="5"/>
  <c r="CD95" i="5"/>
  <c r="CB95" i="5"/>
  <c r="BZ95" i="5"/>
  <c r="BX95" i="5"/>
  <c r="BV95" i="5"/>
  <c r="BT95" i="5"/>
  <c r="BR95" i="5"/>
  <c r="BP95" i="5"/>
  <c r="BN95" i="5"/>
  <c r="BL95" i="5"/>
  <c r="BJ95" i="5"/>
  <c r="BH95" i="5"/>
  <c r="BF95" i="5"/>
  <c r="BD95" i="5"/>
  <c r="BB95" i="5"/>
  <c r="AZ95" i="5"/>
  <c r="AX95" i="5"/>
  <c r="AV95" i="5"/>
  <c r="AT95" i="5"/>
  <c r="AR95" i="5"/>
  <c r="AP95" i="5"/>
  <c r="AN95" i="5"/>
  <c r="AL95" i="5"/>
  <c r="AJ95" i="5"/>
  <c r="AH95" i="5"/>
  <c r="AF95" i="5"/>
  <c r="AD95" i="5"/>
  <c r="AB95" i="5"/>
  <c r="Z95" i="5"/>
  <c r="X95" i="5"/>
  <c r="V95" i="5"/>
  <c r="T95" i="5"/>
  <c r="R95" i="5"/>
  <c r="P95" i="5"/>
  <c r="N95" i="5"/>
  <c r="L95" i="5"/>
  <c r="J95" i="5"/>
  <c r="H95" i="5"/>
  <c r="F95" i="5"/>
  <c r="D95" i="5"/>
  <c r="B95" i="5"/>
  <c r="CV94" i="5"/>
  <c r="CT94" i="5"/>
  <c r="CR94" i="5"/>
  <c r="CP94" i="5"/>
  <c r="CN94" i="5"/>
  <c r="CL94" i="5"/>
  <c r="CJ94" i="5"/>
  <c r="CH94" i="5"/>
  <c r="CF94" i="5"/>
  <c r="CD94" i="5"/>
  <c r="CB94" i="5"/>
  <c r="BZ94" i="5"/>
  <c r="BX94" i="5"/>
  <c r="BV94" i="5"/>
  <c r="BT94" i="5"/>
  <c r="BR94" i="5"/>
  <c r="BP94" i="5"/>
  <c r="BN94" i="5"/>
  <c r="BL94" i="5"/>
  <c r="BJ94" i="5"/>
  <c r="BH94" i="5"/>
  <c r="BF94" i="5"/>
  <c r="BD94" i="5"/>
  <c r="BB94" i="5"/>
  <c r="AZ94" i="5"/>
  <c r="AX94" i="5"/>
  <c r="AV94" i="5"/>
  <c r="AT94" i="5"/>
  <c r="AR94" i="5"/>
  <c r="AP94" i="5"/>
  <c r="AN94" i="5"/>
  <c r="AL94" i="5"/>
  <c r="AJ94" i="5"/>
  <c r="AH94" i="5"/>
  <c r="AF94" i="5"/>
  <c r="AD94" i="5"/>
  <c r="AB94" i="5"/>
  <c r="Z94" i="5"/>
  <c r="X94" i="5"/>
  <c r="V94" i="5"/>
  <c r="T94" i="5"/>
  <c r="R94" i="5"/>
  <c r="P94" i="5"/>
  <c r="N94" i="5"/>
  <c r="L94" i="5"/>
  <c r="J94" i="5"/>
  <c r="H94" i="5"/>
  <c r="F94" i="5"/>
  <c r="D94" i="5"/>
  <c r="B94" i="5"/>
  <c r="CV93" i="5"/>
  <c r="CT93" i="5"/>
  <c r="CR93" i="5"/>
  <c r="CP93" i="5"/>
  <c r="CN93" i="5"/>
  <c r="CL93" i="5"/>
  <c r="CJ93" i="5"/>
  <c r="CH93" i="5"/>
  <c r="CF93" i="5"/>
  <c r="CD93" i="5"/>
  <c r="CB93" i="5"/>
  <c r="BZ93" i="5"/>
  <c r="BX93" i="5"/>
  <c r="BV93" i="5"/>
  <c r="BT93" i="5"/>
  <c r="BR93" i="5"/>
  <c r="BP93" i="5"/>
  <c r="BN93" i="5"/>
  <c r="BL93" i="5"/>
  <c r="BJ93" i="5"/>
  <c r="BH93" i="5"/>
  <c r="BF93" i="5"/>
  <c r="BD93" i="5"/>
  <c r="BB93" i="5"/>
  <c r="AZ93" i="5"/>
  <c r="AX93" i="5"/>
  <c r="AV93" i="5"/>
  <c r="AT93" i="5"/>
  <c r="AR93" i="5"/>
  <c r="AP93" i="5"/>
  <c r="AN93" i="5"/>
  <c r="AL93" i="5"/>
  <c r="AJ93" i="5"/>
  <c r="AH93" i="5"/>
  <c r="AF93" i="5"/>
  <c r="AD93" i="5"/>
  <c r="AB93" i="5"/>
  <c r="Z93" i="5"/>
  <c r="X93" i="5"/>
  <c r="V93" i="5"/>
  <c r="T93" i="5"/>
  <c r="R93" i="5"/>
  <c r="P93" i="5"/>
  <c r="N93" i="5"/>
  <c r="L93" i="5"/>
  <c r="J93" i="5"/>
  <c r="H93" i="5"/>
  <c r="F93" i="5"/>
  <c r="D93" i="5"/>
  <c r="B93" i="5"/>
  <c r="CV92" i="5"/>
  <c r="CT92" i="5"/>
  <c r="CR92" i="5"/>
  <c r="CP92" i="5"/>
  <c r="CN92" i="5"/>
  <c r="CL92" i="5"/>
  <c r="CJ92" i="5"/>
  <c r="CH92" i="5"/>
  <c r="CF92" i="5"/>
  <c r="CD92" i="5"/>
  <c r="CB92" i="5"/>
  <c r="BZ92" i="5"/>
  <c r="BX92" i="5"/>
  <c r="BV92" i="5"/>
  <c r="BT92" i="5"/>
  <c r="BR92" i="5"/>
  <c r="BP92" i="5"/>
  <c r="BN92" i="5"/>
  <c r="BL92" i="5"/>
  <c r="BJ92" i="5"/>
  <c r="BH92" i="5"/>
  <c r="BF92" i="5"/>
  <c r="BD92" i="5"/>
  <c r="BB92" i="5"/>
  <c r="AZ92" i="5"/>
  <c r="AX92" i="5"/>
  <c r="AV92" i="5"/>
  <c r="AT92" i="5"/>
  <c r="AR92" i="5"/>
  <c r="AP92" i="5"/>
  <c r="AN92" i="5"/>
  <c r="AL92" i="5"/>
  <c r="AJ92" i="5"/>
  <c r="AH92" i="5"/>
  <c r="AF92" i="5"/>
  <c r="AD92" i="5"/>
  <c r="AB92" i="5"/>
  <c r="Z92" i="5"/>
  <c r="X92" i="5"/>
  <c r="V92" i="5"/>
  <c r="T92" i="5"/>
  <c r="R92" i="5"/>
  <c r="P92" i="5"/>
  <c r="N92" i="5"/>
  <c r="L92" i="5"/>
  <c r="J92" i="5"/>
  <c r="H92" i="5"/>
  <c r="F92" i="5"/>
  <c r="D92" i="5"/>
  <c r="B92" i="5"/>
  <c r="CV91" i="5"/>
  <c r="CT91" i="5"/>
  <c r="CR91" i="5"/>
  <c r="CP91" i="5"/>
  <c r="CN91" i="5"/>
  <c r="CL91" i="5"/>
  <c r="CJ91" i="5"/>
  <c r="CH91" i="5"/>
  <c r="CF91" i="5"/>
  <c r="CD91" i="5"/>
  <c r="CB91" i="5"/>
  <c r="BZ91" i="5"/>
  <c r="BX91" i="5"/>
  <c r="BV91" i="5"/>
  <c r="BT91" i="5"/>
  <c r="BR91" i="5"/>
  <c r="BP91" i="5"/>
  <c r="BN91" i="5"/>
  <c r="BL91" i="5"/>
  <c r="BJ91" i="5"/>
  <c r="BH91" i="5"/>
  <c r="BF91" i="5"/>
  <c r="BD91" i="5"/>
  <c r="BB91" i="5"/>
  <c r="AZ91" i="5"/>
  <c r="AX91" i="5"/>
  <c r="AV91" i="5"/>
  <c r="AT91" i="5"/>
  <c r="AR91" i="5"/>
  <c r="AP91" i="5"/>
  <c r="AN91" i="5"/>
  <c r="AL91" i="5"/>
  <c r="AJ91" i="5"/>
  <c r="AH91" i="5"/>
  <c r="AF91" i="5"/>
  <c r="AD91" i="5"/>
  <c r="AB91" i="5"/>
  <c r="Z91" i="5"/>
  <c r="X91" i="5"/>
  <c r="V91" i="5"/>
  <c r="T91" i="5"/>
  <c r="R91" i="5"/>
  <c r="P91" i="5"/>
  <c r="N91" i="5"/>
  <c r="L91" i="5"/>
  <c r="J91" i="5"/>
  <c r="H91" i="5"/>
  <c r="F91" i="5"/>
  <c r="D91" i="5"/>
  <c r="B91" i="5"/>
  <c r="CV90" i="5"/>
  <c r="CT90" i="5"/>
  <c r="CR90" i="5"/>
  <c r="CP90" i="5"/>
  <c r="CN90" i="5"/>
  <c r="CL90" i="5"/>
  <c r="CJ90" i="5"/>
  <c r="CH90" i="5"/>
  <c r="CF90" i="5"/>
  <c r="CD90" i="5"/>
  <c r="CB90" i="5"/>
  <c r="BZ90" i="5"/>
  <c r="BX90" i="5"/>
  <c r="BV90" i="5"/>
  <c r="BT90" i="5"/>
  <c r="BR90" i="5"/>
  <c r="BP90" i="5"/>
  <c r="BN90" i="5"/>
  <c r="BL90" i="5"/>
  <c r="BJ90" i="5"/>
  <c r="BH90" i="5"/>
  <c r="BF90" i="5"/>
  <c r="BD90" i="5"/>
  <c r="BB90" i="5"/>
  <c r="AZ90" i="5"/>
  <c r="AX90" i="5"/>
  <c r="AV90" i="5"/>
  <c r="AT90" i="5"/>
  <c r="AR90" i="5"/>
  <c r="AP90" i="5"/>
  <c r="AN90" i="5"/>
  <c r="AL90" i="5"/>
  <c r="AJ90" i="5"/>
  <c r="AH90" i="5"/>
  <c r="AF90" i="5"/>
  <c r="AD90" i="5"/>
  <c r="AB90" i="5"/>
  <c r="Z90" i="5"/>
  <c r="X90" i="5"/>
  <c r="V90" i="5"/>
  <c r="T90" i="5"/>
  <c r="R90" i="5"/>
  <c r="P90" i="5"/>
  <c r="N90" i="5"/>
  <c r="L90" i="5"/>
  <c r="J90" i="5"/>
  <c r="H90" i="5"/>
  <c r="F90" i="5"/>
  <c r="D90" i="5"/>
  <c r="B90" i="5"/>
  <c r="CV89" i="5"/>
  <c r="CT89" i="5"/>
  <c r="CR89" i="5"/>
  <c r="CP89" i="5"/>
  <c r="CN89" i="5"/>
  <c r="CL89" i="5"/>
  <c r="CJ89" i="5"/>
  <c r="CH89" i="5"/>
  <c r="CF89" i="5"/>
  <c r="CD89" i="5"/>
  <c r="CB89" i="5"/>
  <c r="BZ89" i="5"/>
  <c r="BX89" i="5"/>
  <c r="BV89" i="5"/>
  <c r="BT89" i="5"/>
  <c r="BR89" i="5"/>
  <c r="BP89" i="5"/>
  <c r="BN89" i="5"/>
  <c r="BL89" i="5"/>
  <c r="BJ89" i="5"/>
  <c r="BH89" i="5"/>
  <c r="BF89" i="5"/>
  <c r="BD89" i="5"/>
  <c r="BB89" i="5"/>
  <c r="AZ89" i="5"/>
  <c r="AX89" i="5"/>
  <c r="AV89" i="5"/>
  <c r="AT89" i="5"/>
  <c r="AR89" i="5"/>
  <c r="AP89" i="5"/>
  <c r="AN89" i="5"/>
  <c r="AL89" i="5"/>
  <c r="AJ89" i="5"/>
  <c r="AH89" i="5"/>
  <c r="AF89" i="5"/>
  <c r="AD89" i="5"/>
  <c r="AB89" i="5"/>
  <c r="Z89" i="5"/>
  <c r="X89" i="5"/>
  <c r="V89" i="5"/>
  <c r="T89" i="5"/>
  <c r="R89" i="5"/>
  <c r="P89" i="5"/>
  <c r="N89" i="5"/>
  <c r="L89" i="5"/>
  <c r="J89" i="5"/>
  <c r="H89" i="5"/>
  <c r="F89" i="5"/>
  <c r="D89" i="5"/>
  <c r="B89" i="5"/>
  <c r="CV88" i="5"/>
  <c r="CT88" i="5"/>
  <c r="CR88" i="5"/>
  <c r="CP88" i="5"/>
  <c r="CN88" i="5"/>
  <c r="CL88" i="5"/>
  <c r="CJ88" i="5"/>
  <c r="CH88" i="5"/>
  <c r="CF88" i="5"/>
  <c r="CD88" i="5"/>
  <c r="CB88" i="5"/>
  <c r="BZ88" i="5"/>
  <c r="BX88" i="5"/>
  <c r="BV88" i="5"/>
  <c r="BT88" i="5"/>
  <c r="BR88" i="5"/>
  <c r="BP88" i="5"/>
  <c r="BN88" i="5"/>
  <c r="BL88" i="5"/>
  <c r="BJ88" i="5"/>
  <c r="BH88" i="5"/>
  <c r="BF88" i="5"/>
  <c r="BD88" i="5"/>
  <c r="BB88" i="5"/>
  <c r="AZ88" i="5"/>
  <c r="AX88" i="5"/>
  <c r="AV88" i="5"/>
  <c r="AT88" i="5"/>
  <c r="AR88" i="5"/>
  <c r="AP88" i="5"/>
  <c r="AN88" i="5"/>
  <c r="AL88" i="5"/>
  <c r="AJ88" i="5"/>
  <c r="AH88" i="5"/>
  <c r="AF88" i="5"/>
  <c r="AD88" i="5"/>
  <c r="AB88" i="5"/>
  <c r="Z88" i="5"/>
  <c r="X88" i="5"/>
  <c r="V88" i="5"/>
  <c r="T88" i="5"/>
  <c r="R88" i="5"/>
  <c r="P88" i="5"/>
  <c r="N88" i="5"/>
  <c r="L88" i="5"/>
  <c r="J88" i="5"/>
  <c r="H88" i="5"/>
  <c r="F88" i="5"/>
  <c r="D88" i="5"/>
  <c r="B88" i="5"/>
  <c r="CV87" i="5"/>
  <c r="CT87" i="5"/>
  <c r="CR87" i="5"/>
  <c r="CP87" i="5"/>
  <c r="CN87" i="5"/>
  <c r="CL87" i="5"/>
  <c r="CJ87" i="5"/>
  <c r="CH87" i="5"/>
  <c r="CF87" i="5"/>
  <c r="CD87" i="5"/>
  <c r="CB87" i="5"/>
  <c r="BZ87" i="5"/>
  <c r="BX87" i="5"/>
  <c r="BV87" i="5"/>
  <c r="BT87" i="5"/>
  <c r="BR87" i="5"/>
  <c r="BP87" i="5"/>
  <c r="BN87" i="5"/>
  <c r="BL87" i="5"/>
  <c r="BJ87" i="5"/>
  <c r="BH87" i="5"/>
  <c r="BF87" i="5"/>
  <c r="BD87" i="5"/>
  <c r="BB87" i="5"/>
  <c r="AZ87" i="5"/>
  <c r="AX87" i="5"/>
  <c r="AV87" i="5"/>
  <c r="AT87" i="5"/>
  <c r="AR87" i="5"/>
  <c r="AP87" i="5"/>
  <c r="AN87" i="5"/>
  <c r="AL87" i="5"/>
  <c r="AJ87" i="5"/>
  <c r="AH87" i="5"/>
  <c r="AF87" i="5"/>
  <c r="AD87" i="5"/>
  <c r="AB87" i="5"/>
  <c r="Z87" i="5"/>
  <c r="X87" i="5"/>
  <c r="V87" i="5"/>
  <c r="T87" i="5"/>
  <c r="R87" i="5"/>
  <c r="P87" i="5"/>
  <c r="N87" i="5"/>
  <c r="L87" i="5"/>
  <c r="J87" i="5"/>
  <c r="H87" i="5"/>
  <c r="F87" i="5"/>
  <c r="D87" i="5"/>
  <c r="B87" i="5"/>
  <c r="CV86" i="5"/>
  <c r="CT86" i="5"/>
  <c r="CR86" i="5"/>
  <c r="CP86" i="5"/>
  <c r="CN86" i="5"/>
  <c r="CL86" i="5"/>
  <c r="CJ86" i="5"/>
  <c r="CH86" i="5"/>
  <c r="CF86" i="5"/>
  <c r="CD86" i="5"/>
  <c r="CB86" i="5"/>
  <c r="BZ86" i="5"/>
  <c r="BX86" i="5"/>
  <c r="BV86" i="5"/>
  <c r="BT86" i="5"/>
  <c r="BR86" i="5"/>
  <c r="BP86" i="5"/>
  <c r="BN86" i="5"/>
  <c r="BL86" i="5"/>
  <c r="BJ86" i="5"/>
  <c r="BH86" i="5"/>
  <c r="BF86" i="5"/>
  <c r="BD86" i="5"/>
  <c r="BB86" i="5"/>
  <c r="AZ86" i="5"/>
  <c r="AX86" i="5"/>
  <c r="AV86" i="5"/>
  <c r="AT86" i="5"/>
  <c r="AR86" i="5"/>
  <c r="AP86" i="5"/>
  <c r="AN86" i="5"/>
  <c r="AL86" i="5"/>
  <c r="AJ86" i="5"/>
  <c r="AH86" i="5"/>
  <c r="AF86" i="5"/>
  <c r="AD86" i="5"/>
  <c r="AB86" i="5"/>
  <c r="Z86" i="5"/>
  <c r="X86" i="5"/>
  <c r="V86" i="5"/>
  <c r="T86" i="5"/>
  <c r="R86" i="5"/>
  <c r="P86" i="5"/>
  <c r="N86" i="5"/>
  <c r="L86" i="5"/>
  <c r="J86" i="5"/>
  <c r="H86" i="5"/>
  <c r="F86" i="5"/>
  <c r="D86" i="5"/>
  <c r="B86" i="5"/>
  <c r="CV85" i="5"/>
  <c r="CT85" i="5"/>
  <c r="CR85" i="5"/>
  <c r="CP85" i="5"/>
  <c r="CN85" i="5"/>
  <c r="CL85" i="5"/>
  <c r="CJ85" i="5"/>
  <c r="CH85" i="5"/>
  <c r="CF85" i="5"/>
  <c r="CD85" i="5"/>
  <c r="CB85" i="5"/>
  <c r="BZ85" i="5"/>
  <c r="BX85" i="5"/>
  <c r="BV85" i="5"/>
  <c r="BT85" i="5"/>
  <c r="BR85" i="5"/>
  <c r="BP85" i="5"/>
  <c r="BN85" i="5"/>
  <c r="BL85" i="5"/>
  <c r="BJ85" i="5"/>
  <c r="BH85" i="5"/>
  <c r="BF85" i="5"/>
  <c r="BD85" i="5"/>
  <c r="BB85" i="5"/>
  <c r="AZ85" i="5"/>
  <c r="AX85" i="5"/>
  <c r="AV85" i="5"/>
  <c r="AT85" i="5"/>
  <c r="AR85" i="5"/>
  <c r="AP85" i="5"/>
  <c r="AN85" i="5"/>
  <c r="AL85" i="5"/>
  <c r="AJ85" i="5"/>
  <c r="AH85" i="5"/>
  <c r="AF85" i="5"/>
  <c r="AD85" i="5"/>
  <c r="AB85" i="5"/>
  <c r="Z85" i="5"/>
  <c r="X85" i="5"/>
  <c r="V85" i="5"/>
  <c r="T85" i="5"/>
  <c r="R85" i="5"/>
  <c r="P85" i="5"/>
  <c r="N85" i="5"/>
  <c r="L85" i="5"/>
  <c r="J85" i="5"/>
  <c r="H85" i="5"/>
  <c r="F85" i="5"/>
  <c r="D85" i="5"/>
  <c r="B85" i="5"/>
  <c r="CV84" i="5"/>
  <c r="CT84" i="5"/>
  <c r="CR84" i="5"/>
  <c r="CP84" i="5"/>
  <c r="CN84" i="5"/>
  <c r="CL84" i="5"/>
  <c r="CJ84" i="5"/>
  <c r="CH84" i="5"/>
  <c r="CF84" i="5"/>
  <c r="CD84" i="5"/>
  <c r="CB84" i="5"/>
  <c r="BZ84" i="5"/>
  <c r="BX84" i="5"/>
  <c r="BV84" i="5"/>
  <c r="BT84" i="5"/>
  <c r="BR84" i="5"/>
  <c r="BP84" i="5"/>
  <c r="BN84" i="5"/>
  <c r="BL84" i="5"/>
  <c r="BJ84" i="5"/>
  <c r="BH84" i="5"/>
  <c r="BF84" i="5"/>
  <c r="BD84" i="5"/>
  <c r="BB84" i="5"/>
  <c r="AZ84" i="5"/>
  <c r="AX84" i="5"/>
  <c r="AV84" i="5"/>
  <c r="AT84" i="5"/>
  <c r="AR84" i="5"/>
  <c r="AP84" i="5"/>
  <c r="AN84" i="5"/>
  <c r="AL84" i="5"/>
  <c r="AJ84" i="5"/>
  <c r="AH84" i="5"/>
  <c r="AF84" i="5"/>
  <c r="AD84" i="5"/>
  <c r="AB84" i="5"/>
  <c r="Z84" i="5"/>
  <c r="X84" i="5"/>
  <c r="V84" i="5"/>
  <c r="T84" i="5"/>
  <c r="R84" i="5"/>
  <c r="P84" i="5"/>
  <c r="N84" i="5"/>
  <c r="L84" i="5"/>
  <c r="J84" i="5"/>
  <c r="H84" i="5"/>
  <c r="F84" i="5"/>
  <c r="D84" i="5"/>
  <c r="B84" i="5"/>
  <c r="CV83" i="5"/>
  <c r="CT83" i="5"/>
  <c r="CR83" i="5"/>
  <c r="CP83" i="5"/>
  <c r="CN83" i="5"/>
  <c r="CL83" i="5"/>
  <c r="CJ83" i="5"/>
  <c r="CH83" i="5"/>
  <c r="CF83" i="5"/>
  <c r="CD83" i="5"/>
  <c r="CB83" i="5"/>
  <c r="BZ83" i="5"/>
  <c r="BX83" i="5"/>
  <c r="BV83" i="5"/>
  <c r="BT83" i="5"/>
  <c r="BR83" i="5"/>
  <c r="BP83" i="5"/>
  <c r="BN83" i="5"/>
  <c r="BL83" i="5"/>
  <c r="BJ83" i="5"/>
  <c r="BH83" i="5"/>
  <c r="BF83" i="5"/>
  <c r="BD83" i="5"/>
  <c r="BB83" i="5"/>
  <c r="AZ83" i="5"/>
  <c r="AX83" i="5"/>
  <c r="AV83" i="5"/>
  <c r="AT83" i="5"/>
  <c r="AR83" i="5"/>
  <c r="AP83" i="5"/>
  <c r="AN83" i="5"/>
  <c r="AL83" i="5"/>
  <c r="AJ83" i="5"/>
  <c r="AH83" i="5"/>
  <c r="AF83" i="5"/>
  <c r="AD83" i="5"/>
  <c r="AB83" i="5"/>
  <c r="Z83" i="5"/>
  <c r="X83" i="5"/>
  <c r="V83" i="5"/>
  <c r="T83" i="5"/>
  <c r="R83" i="5"/>
  <c r="P83" i="5"/>
  <c r="N83" i="5"/>
  <c r="L83" i="5"/>
  <c r="J83" i="5"/>
  <c r="H83" i="5"/>
  <c r="F83" i="5"/>
  <c r="D83" i="5"/>
  <c r="B83" i="5"/>
  <c r="CV82" i="5"/>
  <c r="CT82" i="5"/>
  <c r="CR82" i="5"/>
  <c r="CP82" i="5"/>
  <c r="CN82" i="5"/>
  <c r="CL82" i="5"/>
  <c r="CJ82" i="5"/>
  <c r="CH82" i="5"/>
  <c r="CF82" i="5"/>
  <c r="CD82" i="5"/>
  <c r="CB82" i="5"/>
  <c r="BZ82" i="5"/>
  <c r="BX82" i="5"/>
  <c r="BV82" i="5"/>
  <c r="BT82" i="5"/>
  <c r="BR82" i="5"/>
  <c r="BP82" i="5"/>
  <c r="BN82" i="5"/>
  <c r="BL82" i="5"/>
  <c r="BJ82" i="5"/>
  <c r="BH82" i="5"/>
  <c r="BF82" i="5"/>
  <c r="BD82" i="5"/>
  <c r="BB82" i="5"/>
  <c r="AZ82" i="5"/>
  <c r="AX82" i="5"/>
  <c r="AV82" i="5"/>
  <c r="AT82" i="5"/>
  <c r="AR82" i="5"/>
  <c r="AP82" i="5"/>
  <c r="AN82" i="5"/>
  <c r="AL82" i="5"/>
  <c r="AJ82" i="5"/>
  <c r="AH82" i="5"/>
  <c r="AF82" i="5"/>
  <c r="AD82" i="5"/>
  <c r="AB82" i="5"/>
  <c r="Z82" i="5"/>
  <c r="X82" i="5"/>
  <c r="V82" i="5"/>
  <c r="T82" i="5"/>
  <c r="R82" i="5"/>
  <c r="P82" i="5"/>
  <c r="N82" i="5"/>
  <c r="L82" i="5"/>
  <c r="J82" i="5"/>
  <c r="H82" i="5"/>
  <c r="F82" i="5"/>
  <c r="D82" i="5"/>
  <c r="B82" i="5"/>
  <c r="CV81" i="5"/>
  <c r="CT81" i="5"/>
  <c r="CR81" i="5"/>
  <c r="CP81" i="5"/>
  <c r="CN81" i="5"/>
  <c r="CL81" i="5"/>
  <c r="CJ81" i="5"/>
  <c r="CH81" i="5"/>
  <c r="CF81" i="5"/>
  <c r="CD81" i="5"/>
  <c r="CB81" i="5"/>
  <c r="BZ81" i="5"/>
  <c r="BX81" i="5"/>
  <c r="BV81" i="5"/>
  <c r="BT81" i="5"/>
  <c r="BR81" i="5"/>
  <c r="BP81" i="5"/>
  <c r="BN81" i="5"/>
  <c r="BL81" i="5"/>
  <c r="BJ81" i="5"/>
  <c r="BH81" i="5"/>
  <c r="BF81" i="5"/>
  <c r="BD81" i="5"/>
  <c r="BB81" i="5"/>
  <c r="AZ81" i="5"/>
  <c r="AX81" i="5"/>
  <c r="AV81" i="5"/>
  <c r="AT81" i="5"/>
  <c r="AR81" i="5"/>
  <c r="AP81" i="5"/>
  <c r="AN81" i="5"/>
  <c r="AL81" i="5"/>
  <c r="AJ81" i="5"/>
  <c r="AH81" i="5"/>
  <c r="AF81" i="5"/>
  <c r="AD81" i="5"/>
  <c r="AB81" i="5"/>
  <c r="Z81" i="5"/>
  <c r="X81" i="5"/>
  <c r="V81" i="5"/>
  <c r="T81" i="5"/>
  <c r="R81" i="5"/>
  <c r="P81" i="5"/>
  <c r="N81" i="5"/>
  <c r="L81" i="5"/>
  <c r="J81" i="5"/>
  <c r="H81" i="5"/>
  <c r="F81" i="5"/>
  <c r="D81" i="5"/>
  <c r="B81" i="5"/>
  <c r="CV80" i="5"/>
  <c r="CT80" i="5"/>
  <c r="CR80" i="5"/>
  <c r="CP80" i="5"/>
  <c r="CN80" i="5"/>
  <c r="CL80" i="5"/>
  <c r="CJ80" i="5"/>
  <c r="CH80" i="5"/>
  <c r="CF80" i="5"/>
  <c r="CD80" i="5"/>
  <c r="CB80" i="5"/>
  <c r="BZ80" i="5"/>
  <c r="BX80" i="5"/>
  <c r="BV80" i="5"/>
  <c r="BT80" i="5"/>
  <c r="BR80" i="5"/>
  <c r="BP80" i="5"/>
  <c r="BN80" i="5"/>
  <c r="BL80" i="5"/>
  <c r="BJ80" i="5"/>
  <c r="BH80" i="5"/>
  <c r="BF80" i="5"/>
  <c r="BD80" i="5"/>
  <c r="BB80" i="5"/>
  <c r="AZ80" i="5"/>
  <c r="AX80" i="5"/>
  <c r="AV80" i="5"/>
  <c r="AT80" i="5"/>
  <c r="AR80" i="5"/>
  <c r="AP80" i="5"/>
  <c r="AN80" i="5"/>
  <c r="AL80" i="5"/>
  <c r="AJ80" i="5"/>
  <c r="AH80" i="5"/>
  <c r="AF80" i="5"/>
  <c r="AD80" i="5"/>
  <c r="AB80" i="5"/>
  <c r="Z80" i="5"/>
  <c r="X80" i="5"/>
  <c r="V80" i="5"/>
  <c r="T80" i="5"/>
  <c r="R80" i="5"/>
  <c r="P80" i="5"/>
  <c r="N80" i="5"/>
  <c r="L80" i="5"/>
  <c r="J80" i="5"/>
  <c r="H80" i="5"/>
  <c r="F80" i="5"/>
  <c r="D80" i="5"/>
  <c r="B80" i="5"/>
  <c r="CV79" i="5"/>
  <c r="CT79" i="5"/>
  <c r="CR79" i="5"/>
  <c r="CP79" i="5"/>
  <c r="CN79" i="5"/>
  <c r="CL79" i="5"/>
  <c r="CJ79" i="5"/>
  <c r="CH79" i="5"/>
  <c r="CF79" i="5"/>
  <c r="CD79" i="5"/>
  <c r="CB79" i="5"/>
  <c r="BZ79" i="5"/>
  <c r="BX79" i="5"/>
  <c r="BV79" i="5"/>
  <c r="BT79" i="5"/>
  <c r="BR79" i="5"/>
  <c r="BP79" i="5"/>
  <c r="BN79" i="5"/>
  <c r="BL79" i="5"/>
  <c r="BJ79" i="5"/>
  <c r="BH79" i="5"/>
  <c r="BF79" i="5"/>
  <c r="BD79" i="5"/>
  <c r="BB79" i="5"/>
  <c r="AZ79" i="5"/>
  <c r="AX79" i="5"/>
  <c r="AV79" i="5"/>
  <c r="AT79" i="5"/>
  <c r="AR79" i="5"/>
  <c r="AP79" i="5"/>
  <c r="AN79" i="5"/>
  <c r="AL79" i="5"/>
  <c r="AJ79" i="5"/>
  <c r="AH79" i="5"/>
  <c r="AF79" i="5"/>
  <c r="AD79" i="5"/>
  <c r="AB79" i="5"/>
  <c r="Z79" i="5"/>
  <c r="X79" i="5"/>
  <c r="V79" i="5"/>
  <c r="T79" i="5"/>
  <c r="R79" i="5"/>
  <c r="P79" i="5"/>
  <c r="N79" i="5"/>
  <c r="L79" i="5"/>
  <c r="J79" i="5"/>
  <c r="H79" i="5"/>
  <c r="F79" i="5"/>
  <c r="D79" i="5"/>
  <c r="B79" i="5"/>
  <c r="CV78" i="5"/>
  <c r="CT78" i="5"/>
  <c r="CR78" i="5"/>
  <c r="CP78" i="5"/>
  <c r="CN78" i="5"/>
  <c r="CL78" i="5"/>
  <c r="CJ78" i="5"/>
  <c r="CH78" i="5"/>
  <c r="CF78" i="5"/>
  <c r="CD78" i="5"/>
  <c r="CB78" i="5"/>
  <c r="BZ78" i="5"/>
  <c r="BX78" i="5"/>
  <c r="BV78" i="5"/>
  <c r="BT78" i="5"/>
  <c r="BR78" i="5"/>
  <c r="BP78" i="5"/>
  <c r="BN78" i="5"/>
  <c r="BL78" i="5"/>
  <c r="BJ78" i="5"/>
  <c r="BH78" i="5"/>
  <c r="BF78" i="5"/>
  <c r="BD78" i="5"/>
  <c r="BB78" i="5"/>
  <c r="AZ78" i="5"/>
  <c r="AX78" i="5"/>
  <c r="AV78" i="5"/>
  <c r="AT78" i="5"/>
  <c r="AR78" i="5"/>
  <c r="AP78" i="5"/>
  <c r="AN78" i="5"/>
  <c r="AL78" i="5"/>
  <c r="AJ78" i="5"/>
  <c r="AH78" i="5"/>
  <c r="AF78" i="5"/>
  <c r="AD78" i="5"/>
  <c r="AB78" i="5"/>
  <c r="Z78" i="5"/>
  <c r="X78" i="5"/>
  <c r="V78" i="5"/>
  <c r="T78" i="5"/>
  <c r="R78" i="5"/>
  <c r="P78" i="5"/>
  <c r="N78" i="5"/>
  <c r="L78" i="5"/>
  <c r="J78" i="5"/>
  <c r="H78" i="5"/>
  <c r="F78" i="5"/>
  <c r="D78" i="5"/>
  <c r="B78" i="5"/>
  <c r="CV77" i="5"/>
  <c r="CT77" i="5"/>
  <c r="CR77" i="5"/>
  <c r="CP77" i="5"/>
  <c r="CN77" i="5"/>
  <c r="CL77" i="5"/>
  <c r="CJ77" i="5"/>
  <c r="CH77" i="5"/>
  <c r="CF77" i="5"/>
  <c r="CD77" i="5"/>
  <c r="CB77" i="5"/>
  <c r="BZ77" i="5"/>
  <c r="BX77" i="5"/>
  <c r="BV77" i="5"/>
  <c r="BT77" i="5"/>
  <c r="BR77" i="5"/>
  <c r="BP77" i="5"/>
  <c r="BN77" i="5"/>
  <c r="BL77" i="5"/>
  <c r="BJ77" i="5"/>
  <c r="BH77" i="5"/>
  <c r="BF77" i="5"/>
  <c r="BD77" i="5"/>
  <c r="BB77" i="5"/>
  <c r="AZ77" i="5"/>
  <c r="AX77" i="5"/>
  <c r="AV77" i="5"/>
  <c r="AT77" i="5"/>
  <c r="AR77" i="5"/>
  <c r="AP77" i="5"/>
  <c r="AN77" i="5"/>
  <c r="AL77" i="5"/>
  <c r="AJ77" i="5"/>
  <c r="AH77" i="5"/>
  <c r="AF77" i="5"/>
  <c r="AD77" i="5"/>
  <c r="AB77" i="5"/>
  <c r="Z77" i="5"/>
  <c r="X77" i="5"/>
  <c r="V77" i="5"/>
  <c r="T77" i="5"/>
  <c r="R77" i="5"/>
  <c r="P77" i="5"/>
  <c r="N77" i="5"/>
  <c r="L77" i="5"/>
  <c r="J77" i="5"/>
  <c r="H77" i="5"/>
  <c r="F77" i="5"/>
  <c r="D77" i="5"/>
  <c r="B77" i="5"/>
  <c r="CV76" i="5"/>
  <c r="CT76" i="5"/>
  <c r="CR76" i="5"/>
  <c r="CP76" i="5"/>
  <c r="CN76" i="5"/>
  <c r="CL76" i="5"/>
  <c r="CJ76" i="5"/>
  <c r="CH76" i="5"/>
  <c r="CF76" i="5"/>
  <c r="CD76" i="5"/>
  <c r="CB76" i="5"/>
  <c r="BZ76" i="5"/>
  <c r="BX76" i="5"/>
  <c r="BV76" i="5"/>
  <c r="BT76" i="5"/>
  <c r="BR76" i="5"/>
  <c r="BP76" i="5"/>
  <c r="BN76" i="5"/>
  <c r="BL76" i="5"/>
  <c r="BJ76" i="5"/>
  <c r="BH76" i="5"/>
  <c r="BF76" i="5"/>
  <c r="BD76" i="5"/>
  <c r="BB76" i="5"/>
  <c r="AZ76" i="5"/>
  <c r="AX76" i="5"/>
  <c r="AV76" i="5"/>
  <c r="AT76" i="5"/>
  <c r="AR76" i="5"/>
  <c r="AP76" i="5"/>
  <c r="AN76" i="5"/>
  <c r="AL76" i="5"/>
  <c r="AJ76" i="5"/>
  <c r="AH76" i="5"/>
  <c r="AF76" i="5"/>
  <c r="AD76" i="5"/>
  <c r="AB76" i="5"/>
  <c r="Z76" i="5"/>
  <c r="X76" i="5"/>
  <c r="V76" i="5"/>
  <c r="T76" i="5"/>
  <c r="R76" i="5"/>
  <c r="P76" i="5"/>
  <c r="N76" i="5"/>
  <c r="L76" i="5"/>
  <c r="J76" i="5"/>
  <c r="H76" i="5"/>
  <c r="F76" i="5"/>
  <c r="D76" i="5"/>
  <c r="B76" i="5"/>
  <c r="CV75" i="5"/>
  <c r="CT75" i="5"/>
  <c r="CR75" i="5"/>
  <c r="CP75" i="5"/>
  <c r="CN75" i="5"/>
  <c r="CL75" i="5"/>
  <c r="CJ75" i="5"/>
  <c r="CH75" i="5"/>
  <c r="CF75" i="5"/>
  <c r="CD75" i="5"/>
  <c r="CB75" i="5"/>
  <c r="BZ75" i="5"/>
  <c r="BX75" i="5"/>
  <c r="BV75" i="5"/>
  <c r="BT75" i="5"/>
  <c r="BR75" i="5"/>
  <c r="BP75" i="5"/>
  <c r="BN75" i="5"/>
  <c r="BL75" i="5"/>
  <c r="BJ75" i="5"/>
  <c r="BH75" i="5"/>
  <c r="BF75" i="5"/>
  <c r="BD75" i="5"/>
  <c r="BB75" i="5"/>
  <c r="AZ75" i="5"/>
  <c r="AX75" i="5"/>
  <c r="AV75" i="5"/>
  <c r="AT75" i="5"/>
  <c r="AR75" i="5"/>
  <c r="AP75" i="5"/>
  <c r="AN75" i="5"/>
  <c r="AL75" i="5"/>
  <c r="AJ75" i="5"/>
  <c r="AH75" i="5"/>
  <c r="AF75" i="5"/>
  <c r="AD75" i="5"/>
  <c r="AB75" i="5"/>
  <c r="Z75" i="5"/>
  <c r="X75" i="5"/>
  <c r="V75" i="5"/>
  <c r="T75" i="5"/>
  <c r="R75" i="5"/>
  <c r="P75" i="5"/>
  <c r="N75" i="5"/>
  <c r="L75" i="5"/>
  <c r="J75" i="5"/>
  <c r="H75" i="5"/>
  <c r="F75" i="5"/>
  <c r="D75" i="5"/>
  <c r="B75" i="5"/>
  <c r="CV74" i="5"/>
  <c r="CT74" i="5"/>
  <c r="CR74" i="5"/>
  <c r="CP74" i="5"/>
  <c r="CN74" i="5"/>
  <c r="CL74" i="5"/>
  <c r="CJ74" i="5"/>
  <c r="CH74" i="5"/>
  <c r="CF74" i="5"/>
  <c r="CD74" i="5"/>
  <c r="CB74" i="5"/>
  <c r="BZ74" i="5"/>
  <c r="BX74" i="5"/>
  <c r="BV74" i="5"/>
  <c r="BT74" i="5"/>
  <c r="BR74" i="5"/>
  <c r="BP74" i="5"/>
  <c r="BN74" i="5"/>
  <c r="BL74" i="5"/>
  <c r="BJ74" i="5"/>
  <c r="BH74" i="5"/>
  <c r="BF74" i="5"/>
  <c r="BD74" i="5"/>
  <c r="BB74" i="5"/>
  <c r="AZ74" i="5"/>
  <c r="AX74" i="5"/>
  <c r="AV74" i="5"/>
  <c r="AT74" i="5"/>
  <c r="AR74" i="5"/>
  <c r="AP74" i="5"/>
  <c r="AN74" i="5"/>
  <c r="AL74" i="5"/>
  <c r="AJ74" i="5"/>
  <c r="AH74" i="5"/>
  <c r="AF74" i="5"/>
  <c r="AD74" i="5"/>
  <c r="AB74" i="5"/>
  <c r="Z74" i="5"/>
  <c r="X74" i="5"/>
  <c r="V74" i="5"/>
  <c r="T74" i="5"/>
  <c r="R74" i="5"/>
  <c r="P74" i="5"/>
  <c r="N74" i="5"/>
  <c r="L74" i="5"/>
  <c r="J74" i="5"/>
  <c r="H74" i="5"/>
  <c r="F74" i="5"/>
  <c r="D74" i="5"/>
  <c r="B74" i="5"/>
  <c r="CV73" i="5"/>
  <c r="CT73" i="5"/>
  <c r="CR73" i="5"/>
  <c r="CP73" i="5"/>
  <c r="CN73" i="5"/>
  <c r="CL73" i="5"/>
  <c r="CJ73" i="5"/>
  <c r="CH73" i="5"/>
  <c r="CF73" i="5"/>
  <c r="CD73" i="5"/>
  <c r="CB73" i="5"/>
  <c r="BZ73" i="5"/>
  <c r="BX73" i="5"/>
  <c r="BV73" i="5"/>
  <c r="BT73" i="5"/>
  <c r="BR73" i="5"/>
  <c r="BP73" i="5"/>
  <c r="BN73" i="5"/>
  <c r="BL73" i="5"/>
  <c r="BJ73" i="5"/>
  <c r="BH73" i="5"/>
  <c r="BF73" i="5"/>
  <c r="BD73" i="5"/>
  <c r="BB73" i="5"/>
  <c r="AZ73" i="5"/>
  <c r="AX73" i="5"/>
  <c r="AV73" i="5"/>
  <c r="AT73" i="5"/>
  <c r="AR73" i="5"/>
  <c r="AP73" i="5"/>
  <c r="AN73" i="5"/>
  <c r="AL73" i="5"/>
  <c r="AJ73" i="5"/>
  <c r="AH73" i="5"/>
  <c r="AF73" i="5"/>
  <c r="AD73" i="5"/>
  <c r="AB73" i="5"/>
  <c r="Z73" i="5"/>
  <c r="X73" i="5"/>
  <c r="V73" i="5"/>
  <c r="T73" i="5"/>
  <c r="R73" i="5"/>
  <c r="P73" i="5"/>
  <c r="N73" i="5"/>
  <c r="L73" i="5"/>
  <c r="J73" i="5"/>
  <c r="H73" i="5"/>
  <c r="F73" i="5"/>
  <c r="D73" i="5"/>
  <c r="B73" i="5"/>
  <c r="CV72" i="5"/>
  <c r="CT72" i="5"/>
  <c r="CR72" i="5"/>
  <c r="CP72" i="5"/>
  <c r="CN72" i="5"/>
  <c r="CL72" i="5"/>
  <c r="CJ72" i="5"/>
  <c r="CH72" i="5"/>
  <c r="CF72" i="5"/>
  <c r="CD72" i="5"/>
  <c r="CB72" i="5"/>
  <c r="BZ72" i="5"/>
  <c r="BX72" i="5"/>
  <c r="BV72" i="5"/>
  <c r="BT72" i="5"/>
  <c r="BR72" i="5"/>
  <c r="BP72" i="5"/>
  <c r="BN72" i="5"/>
  <c r="BL72" i="5"/>
  <c r="BJ72" i="5"/>
  <c r="BH72" i="5"/>
  <c r="BF72" i="5"/>
  <c r="BD72" i="5"/>
  <c r="BB72" i="5"/>
  <c r="AZ72" i="5"/>
  <c r="AX72" i="5"/>
  <c r="AV72" i="5"/>
  <c r="AT72" i="5"/>
  <c r="AR72" i="5"/>
  <c r="AP72" i="5"/>
  <c r="AN72" i="5"/>
  <c r="AL72" i="5"/>
  <c r="AJ72" i="5"/>
  <c r="AH72" i="5"/>
  <c r="AF72" i="5"/>
  <c r="AD72" i="5"/>
  <c r="AB72" i="5"/>
  <c r="Z72" i="5"/>
  <c r="X72" i="5"/>
  <c r="V72" i="5"/>
  <c r="T72" i="5"/>
  <c r="R72" i="5"/>
  <c r="P72" i="5"/>
  <c r="N72" i="5"/>
  <c r="L72" i="5"/>
  <c r="J72" i="5"/>
  <c r="H72" i="5"/>
  <c r="F72" i="5"/>
  <c r="D72" i="5"/>
  <c r="B72" i="5"/>
  <c r="CV71" i="5"/>
  <c r="CT71" i="5"/>
  <c r="CR71" i="5"/>
  <c r="CP71" i="5"/>
  <c r="CN71" i="5"/>
  <c r="CL71" i="5"/>
  <c r="CJ71" i="5"/>
  <c r="CH71" i="5"/>
  <c r="CF71" i="5"/>
  <c r="CD71" i="5"/>
  <c r="CB71" i="5"/>
  <c r="BZ71" i="5"/>
  <c r="BX71" i="5"/>
  <c r="BV71" i="5"/>
  <c r="BT71" i="5"/>
  <c r="BR71" i="5"/>
  <c r="BP71" i="5"/>
  <c r="BN71" i="5"/>
  <c r="BL71" i="5"/>
  <c r="BJ71" i="5"/>
  <c r="BH71" i="5"/>
  <c r="BF71" i="5"/>
  <c r="BD71" i="5"/>
  <c r="BB71" i="5"/>
  <c r="AZ71" i="5"/>
  <c r="AX71" i="5"/>
  <c r="AV71" i="5"/>
  <c r="AT71" i="5"/>
  <c r="AR71" i="5"/>
  <c r="AP71" i="5"/>
  <c r="AN71" i="5"/>
  <c r="AL71" i="5"/>
  <c r="AJ71" i="5"/>
  <c r="AH71" i="5"/>
  <c r="AF71" i="5"/>
  <c r="AD71" i="5"/>
  <c r="AB71" i="5"/>
  <c r="Z71" i="5"/>
  <c r="X71" i="5"/>
  <c r="V71" i="5"/>
  <c r="T71" i="5"/>
  <c r="R71" i="5"/>
  <c r="P71" i="5"/>
  <c r="N71" i="5"/>
  <c r="L71" i="5"/>
  <c r="J71" i="5"/>
  <c r="H71" i="5"/>
  <c r="F71" i="5"/>
  <c r="D71" i="5"/>
  <c r="B71" i="5"/>
  <c r="CV70" i="5"/>
  <c r="CT70" i="5"/>
  <c r="CR70" i="5"/>
  <c r="CP70" i="5"/>
  <c r="CN70" i="5"/>
  <c r="CL70" i="5"/>
  <c r="CJ70" i="5"/>
  <c r="CH70" i="5"/>
  <c r="CF70" i="5"/>
  <c r="CD70" i="5"/>
  <c r="CB70" i="5"/>
  <c r="BZ70" i="5"/>
  <c r="BX70" i="5"/>
  <c r="BV70" i="5"/>
  <c r="BT70" i="5"/>
  <c r="BR70" i="5"/>
  <c r="BP70" i="5"/>
  <c r="BN70" i="5"/>
  <c r="BL70" i="5"/>
  <c r="BJ70" i="5"/>
  <c r="BH70" i="5"/>
  <c r="BF70" i="5"/>
  <c r="BD70" i="5"/>
  <c r="BB70" i="5"/>
  <c r="AZ70" i="5"/>
  <c r="AX70" i="5"/>
  <c r="AV70" i="5"/>
  <c r="AT70" i="5"/>
  <c r="AR70" i="5"/>
  <c r="AP70" i="5"/>
  <c r="AN70" i="5"/>
  <c r="AL70" i="5"/>
  <c r="AJ70" i="5"/>
  <c r="AH70" i="5"/>
  <c r="AF70" i="5"/>
  <c r="AD70" i="5"/>
  <c r="AB70" i="5"/>
  <c r="Z70" i="5"/>
  <c r="X70" i="5"/>
  <c r="V70" i="5"/>
  <c r="T70" i="5"/>
  <c r="R70" i="5"/>
  <c r="P70" i="5"/>
  <c r="N70" i="5"/>
  <c r="L70" i="5"/>
  <c r="J70" i="5"/>
  <c r="H70" i="5"/>
  <c r="F70" i="5"/>
  <c r="D70" i="5"/>
  <c r="B70" i="5"/>
  <c r="CV69" i="5"/>
  <c r="CT69" i="5"/>
  <c r="CR69" i="5"/>
  <c r="CP69" i="5"/>
  <c r="CN69" i="5"/>
  <c r="CL69" i="5"/>
  <c r="CJ69" i="5"/>
  <c r="CH69" i="5"/>
  <c r="CF69" i="5"/>
  <c r="CD69" i="5"/>
  <c r="CB69" i="5"/>
  <c r="BZ69" i="5"/>
  <c r="BX69" i="5"/>
  <c r="BV69" i="5"/>
  <c r="BT69" i="5"/>
  <c r="BR69" i="5"/>
  <c r="BP69" i="5"/>
  <c r="BN69" i="5"/>
  <c r="BL69" i="5"/>
  <c r="BJ69" i="5"/>
  <c r="BH69" i="5"/>
  <c r="BF69" i="5"/>
  <c r="BD69" i="5"/>
  <c r="BB69" i="5"/>
  <c r="AZ69" i="5"/>
  <c r="AX69" i="5"/>
  <c r="AV69" i="5"/>
  <c r="AT69" i="5"/>
  <c r="AR69" i="5"/>
  <c r="AP69" i="5"/>
  <c r="AN69" i="5"/>
  <c r="AL69" i="5"/>
  <c r="AJ69" i="5"/>
  <c r="AH69" i="5"/>
  <c r="AF69" i="5"/>
  <c r="AD69" i="5"/>
  <c r="AB69" i="5"/>
  <c r="Z69" i="5"/>
  <c r="X69" i="5"/>
  <c r="V69" i="5"/>
  <c r="T69" i="5"/>
  <c r="R69" i="5"/>
  <c r="P69" i="5"/>
  <c r="N69" i="5"/>
  <c r="L69" i="5"/>
  <c r="J69" i="5"/>
  <c r="H69" i="5"/>
  <c r="F69" i="5"/>
  <c r="D69" i="5"/>
  <c r="B69" i="5"/>
  <c r="CV68" i="5"/>
  <c r="CT68" i="5"/>
  <c r="CR68" i="5"/>
  <c r="CP68" i="5"/>
  <c r="CN68" i="5"/>
  <c r="CL68" i="5"/>
  <c r="CJ68" i="5"/>
  <c r="CH68" i="5"/>
  <c r="CF68" i="5"/>
  <c r="CD68" i="5"/>
  <c r="CB68" i="5"/>
  <c r="BZ68" i="5"/>
  <c r="BX68" i="5"/>
  <c r="BV68" i="5"/>
  <c r="BT68" i="5"/>
  <c r="BR68" i="5"/>
  <c r="BP68" i="5"/>
  <c r="BN68" i="5"/>
  <c r="BL68" i="5"/>
  <c r="BJ68" i="5"/>
  <c r="BH68" i="5"/>
  <c r="BF68" i="5"/>
  <c r="BD68" i="5"/>
  <c r="BB68" i="5"/>
  <c r="AZ68" i="5"/>
  <c r="AX68" i="5"/>
  <c r="AV68" i="5"/>
  <c r="AT68" i="5"/>
  <c r="AR68" i="5"/>
  <c r="AP68" i="5"/>
  <c r="AN68" i="5"/>
  <c r="AL68" i="5"/>
  <c r="AJ68" i="5"/>
  <c r="AH68" i="5"/>
  <c r="AF68" i="5"/>
  <c r="AD68" i="5"/>
  <c r="AB68" i="5"/>
  <c r="Z68" i="5"/>
  <c r="X68" i="5"/>
  <c r="V68" i="5"/>
  <c r="T68" i="5"/>
  <c r="R68" i="5"/>
  <c r="P68" i="5"/>
  <c r="N68" i="5"/>
  <c r="L68" i="5"/>
  <c r="J68" i="5"/>
  <c r="H68" i="5"/>
  <c r="F68" i="5"/>
  <c r="D68" i="5"/>
  <c r="B68" i="5"/>
  <c r="CV67" i="5"/>
  <c r="CT67" i="5"/>
  <c r="CR67" i="5"/>
  <c r="CP67" i="5"/>
  <c r="CN67" i="5"/>
  <c r="CL67" i="5"/>
  <c r="CJ67" i="5"/>
  <c r="CH67" i="5"/>
  <c r="CF67" i="5"/>
  <c r="CD67" i="5"/>
  <c r="CB67" i="5"/>
  <c r="BZ67" i="5"/>
  <c r="BX67" i="5"/>
  <c r="BV67" i="5"/>
  <c r="BT67" i="5"/>
  <c r="BR67" i="5"/>
  <c r="BP67" i="5"/>
  <c r="BN67" i="5"/>
  <c r="BL67" i="5"/>
  <c r="BJ67" i="5"/>
  <c r="BH67" i="5"/>
  <c r="BF67" i="5"/>
  <c r="BD67" i="5"/>
  <c r="BB67" i="5"/>
  <c r="AZ67" i="5"/>
  <c r="AX67" i="5"/>
  <c r="AV67" i="5"/>
  <c r="AT67" i="5"/>
  <c r="AR67" i="5"/>
  <c r="AP67" i="5"/>
  <c r="AN67" i="5"/>
  <c r="AL67" i="5"/>
  <c r="AJ67" i="5"/>
  <c r="AH67" i="5"/>
  <c r="AF67" i="5"/>
  <c r="AD67" i="5"/>
  <c r="AB67" i="5"/>
  <c r="Z67" i="5"/>
  <c r="X67" i="5"/>
  <c r="V67" i="5"/>
  <c r="T67" i="5"/>
  <c r="R67" i="5"/>
  <c r="P67" i="5"/>
  <c r="N67" i="5"/>
  <c r="L67" i="5"/>
  <c r="J67" i="5"/>
  <c r="H67" i="5"/>
  <c r="F67" i="5"/>
  <c r="D67" i="5"/>
  <c r="B67" i="5"/>
  <c r="CV66" i="5"/>
  <c r="CT66" i="5"/>
  <c r="CR66" i="5"/>
  <c r="CP66" i="5"/>
  <c r="CN66" i="5"/>
  <c r="CL66" i="5"/>
  <c r="CJ66" i="5"/>
  <c r="CH66" i="5"/>
  <c r="CF66" i="5"/>
  <c r="CD66" i="5"/>
  <c r="CB66" i="5"/>
  <c r="BZ66" i="5"/>
  <c r="BX66" i="5"/>
  <c r="BV66" i="5"/>
  <c r="BT66" i="5"/>
  <c r="BR66" i="5"/>
  <c r="BP66" i="5"/>
  <c r="BN66" i="5"/>
  <c r="BL66" i="5"/>
  <c r="BJ66" i="5"/>
  <c r="BH66" i="5"/>
  <c r="BF66" i="5"/>
  <c r="BD66" i="5"/>
  <c r="BB66" i="5"/>
  <c r="AZ66" i="5"/>
  <c r="AX66" i="5"/>
  <c r="AV66" i="5"/>
  <c r="AT66" i="5"/>
  <c r="AR66" i="5"/>
  <c r="AP66" i="5"/>
  <c r="AN66" i="5"/>
  <c r="AL66" i="5"/>
  <c r="AJ66" i="5"/>
  <c r="AH66" i="5"/>
  <c r="AF66" i="5"/>
  <c r="AD66" i="5"/>
  <c r="AB66" i="5"/>
  <c r="Z66" i="5"/>
  <c r="X66" i="5"/>
  <c r="V66" i="5"/>
  <c r="T66" i="5"/>
  <c r="R66" i="5"/>
  <c r="P66" i="5"/>
  <c r="N66" i="5"/>
  <c r="L66" i="5"/>
  <c r="J66" i="5"/>
  <c r="H66" i="5"/>
  <c r="F66" i="5"/>
  <c r="D66" i="5"/>
  <c r="B66" i="5"/>
  <c r="CV65" i="5"/>
  <c r="CT65" i="5"/>
  <c r="CR65" i="5"/>
  <c r="CP65" i="5"/>
  <c r="CN65" i="5"/>
  <c r="CL65" i="5"/>
  <c r="CJ65" i="5"/>
  <c r="CH65" i="5"/>
  <c r="CF65" i="5"/>
  <c r="CD65" i="5"/>
  <c r="CB65" i="5"/>
  <c r="BZ65" i="5"/>
  <c r="BX65" i="5"/>
  <c r="BV65" i="5"/>
  <c r="BT65" i="5"/>
  <c r="BR65" i="5"/>
  <c r="BP65" i="5"/>
  <c r="BN65" i="5"/>
  <c r="BL65" i="5"/>
  <c r="BJ65" i="5"/>
  <c r="BH65" i="5"/>
  <c r="BF65" i="5"/>
  <c r="BD65" i="5"/>
  <c r="BB65" i="5"/>
  <c r="AZ65" i="5"/>
  <c r="AX65" i="5"/>
  <c r="AV65" i="5"/>
  <c r="AT65" i="5"/>
  <c r="AR65" i="5"/>
  <c r="AP65" i="5"/>
  <c r="AN65" i="5"/>
  <c r="AL65" i="5"/>
  <c r="AJ65" i="5"/>
  <c r="AH65" i="5"/>
  <c r="AF65" i="5"/>
  <c r="AD65" i="5"/>
  <c r="AB65" i="5"/>
  <c r="Z65" i="5"/>
  <c r="X65" i="5"/>
  <c r="V65" i="5"/>
  <c r="T65" i="5"/>
  <c r="R65" i="5"/>
  <c r="P65" i="5"/>
  <c r="N65" i="5"/>
  <c r="L65" i="5"/>
  <c r="J65" i="5"/>
  <c r="H65" i="5"/>
  <c r="F65" i="5"/>
  <c r="D65" i="5"/>
  <c r="B65" i="5"/>
  <c r="CV64" i="5"/>
  <c r="CT64" i="5"/>
  <c r="CR64" i="5"/>
  <c r="CP64" i="5"/>
  <c r="CN64" i="5"/>
  <c r="CL64" i="5"/>
  <c r="CJ64" i="5"/>
  <c r="CH64" i="5"/>
  <c r="CF64" i="5"/>
  <c r="CD64" i="5"/>
  <c r="CB64" i="5"/>
  <c r="BZ64" i="5"/>
  <c r="BX64" i="5"/>
  <c r="BV64" i="5"/>
  <c r="BT64" i="5"/>
  <c r="BR64" i="5"/>
  <c r="BP64" i="5"/>
  <c r="BN64" i="5"/>
  <c r="BL64" i="5"/>
  <c r="BJ64" i="5"/>
  <c r="BH64" i="5"/>
  <c r="BF64" i="5"/>
  <c r="BD64" i="5"/>
  <c r="BB64" i="5"/>
  <c r="AZ64" i="5"/>
  <c r="AX64" i="5"/>
  <c r="AV64" i="5"/>
  <c r="AT64" i="5"/>
  <c r="AR64" i="5"/>
  <c r="AP64" i="5"/>
  <c r="AN64" i="5"/>
  <c r="AL64" i="5"/>
  <c r="AJ64" i="5"/>
  <c r="AH64" i="5"/>
  <c r="AF64" i="5"/>
  <c r="AD64" i="5"/>
  <c r="AB64" i="5"/>
  <c r="Z64" i="5"/>
  <c r="X64" i="5"/>
  <c r="V64" i="5"/>
  <c r="T64" i="5"/>
  <c r="R64" i="5"/>
  <c r="P64" i="5"/>
  <c r="N64" i="5"/>
  <c r="L64" i="5"/>
  <c r="J64" i="5"/>
  <c r="H64" i="5"/>
  <c r="F64" i="5"/>
  <c r="D64" i="5"/>
  <c r="B64" i="5"/>
  <c r="CV63" i="5"/>
  <c r="CT63" i="5"/>
  <c r="CR63" i="5"/>
  <c r="CP63" i="5"/>
  <c r="CN63" i="5"/>
  <c r="CL63" i="5"/>
  <c r="CJ63" i="5"/>
  <c r="CH63" i="5"/>
  <c r="CF63" i="5"/>
  <c r="CD63" i="5"/>
  <c r="CB63" i="5"/>
  <c r="BZ63" i="5"/>
  <c r="BX63" i="5"/>
  <c r="BV63" i="5"/>
  <c r="BT63" i="5"/>
  <c r="BR63" i="5"/>
  <c r="BP63" i="5"/>
  <c r="BN63" i="5"/>
  <c r="BL63" i="5"/>
  <c r="BJ63" i="5"/>
  <c r="BH63" i="5"/>
  <c r="BF63" i="5"/>
  <c r="BD63" i="5"/>
  <c r="BB63" i="5"/>
  <c r="AZ63" i="5"/>
  <c r="AX63" i="5"/>
  <c r="AV63" i="5"/>
  <c r="AT63" i="5"/>
  <c r="AR63" i="5"/>
  <c r="AP63" i="5"/>
  <c r="AN63" i="5"/>
  <c r="AL63" i="5"/>
  <c r="AJ63" i="5"/>
  <c r="AH63" i="5"/>
  <c r="AF63" i="5"/>
  <c r="AD63" i="5"/>
  <c r="AB63" i="5"/>
  <c r="Z63" i="5"/>
  <c r="X63" i="5"/>
  <c r="V63" i="5"/>
  <c r="T63" i="5"/>
  <c r="R63" i="5"/>
  <c r="P63" i="5"/>
  <c r="N63" i="5"/>
  <c r="L63" i="5"/>
  <c r="J63" i="5"/>
  <c r="H63" i="5"/>
  <c r="F63" i="5"/>
  <c r="D63" i="5"/>
  <c r="B63" i="5"/>
  <c r="CV62" i="5"/>
  <c r="CT62" i="5"/>
  <c r="CR62" i="5"/>
  <c r="CP62" i="5"/>
  <c r="CN62" i="5"/>
  <c r="CL62" i="5"/>
  <c r="CJ62" i="5"/>
  <c r="CH62" i="5"/>
  <c r="CF62" i="5"/>
  <c r="CD62" i="5"/>
  <c r="CB62" i="5"/>
  <c r="BZ62" i="5"/>
  <c r="BX62" i="5"/>
  <c r="BV62" i="5"/>
  <c r="BT62" i="5"/>
  <c r="BR62" i="5"/>
  <c r="BP62" i="5"/>
  <c r="BN62" i="5"/>
  <c r="BL62" i="5"/>
  <c r="BJ62" i="5"/>
  <c r="BH62" i="5"/>
  <c r="BF62" i="5"/>
  <c r="BD62" i="5"/>
  <c r="BB62" i="5"/>
  <c r="AZ62" i="5"/>
  <c r="AX62" i="5"/>
  <c r="AV62" i="5"/>
  <c r="AT62" i="5"/>
  <c r="AR62" i="5"/>
  <c r="AP62" i="5"/>
  <c r="AN62" i="5"/>
  <c r="AL62" i="5"/>
  <c r="AJ62" i="5"/>
  <c r="AH62" i="5"/>
  <c r="AF62" i="5"/>
  <c r="AD62" i="5"/>
  <c r="AB62" i="5"/>
  <c r="Z62" i="5"/>
  <c r="X62" i="5"/>
  <c r="V62" i="5"/>
  <c r="T62" i="5"/>
  <c r="R62" i="5"/>
  <c r="P62" i="5"/>
  <c r="N62" i="5"/>
  <c r="L62" i="5"/>
  <c r="J62" i="5"/>
  <c r="H62" i="5"/>
  <c r="F62" i="5"/>
  <c r="D62" i="5"/>
  <c r="B62" i="5"/>
  <c r="CV61" i="5"/>
  <c r="CT61" i="5"/>
  <c r="CR61" i="5"/>
  <c r="CP61" i="5"/>
  <c r="CN61" i="5"/>
  <c r="CL61" i="5"/>
  <c r="CJ61" i="5"/>
  <c r="CH61" i="5"/>
  <c r="CF61" i="5"/>
  <c r="CD61" i="5"/>
  <c r="CB61" i="5"/>
  <c r="BZ61" i="5"/>
  <c r="BX61" i="5"/>
  <c r="BV61" i="5"/>
  <c r="BT61" i="5"/>
  <c r="BR61" i="5"/>
  <c r="BP61" i="5"/>
  <c r="BN61" i="5"/>
  <c r="BL61" i="5"/>
  <c r="BJ61" i="5"/>
  <c r="BH61" i="5"/>
  <c r="BF61" i="5"/>
  <c r="BD61" i="5"/>
  <c r="BB61" i="5"/>
  <c r="AZ61" i="5"/>
  <c r="AX61" i="5"/>
  <c r="AV61" i="5"/>
  <c r="AT61" i="5"/>
  <c r="AR61" i="5"/>
  <c r="AP61" i="5"/>
  <c r="AN61" i="5"/>
  <c r="AL61" i="5"/>
  <c r="AJ61" i="5"/>
  <c r="AH61" i="5"/>
  <c r="AF61" i="5"/>
  <c r="AD61" i="5"/>
  <c r="AB61" i="5"/>
  <c r="Z61" i="5"/>
  <c r="X61" i="5"/>
  <c r="V61" i="5"/>
  <c r="T61" i="5"/>
  <c r="R61" i="5"/>
  <c r="P61" i="5"/>
  <c r="N61" i="5"/>
  <c r="L61" i="5"/>
  <c r="J61" i="5"/>
  <c r="H61" i="5"/>
  <c r="F61" i="5"/>
  <c r="D61" i="5"/>
  <c r="B61" i="5"/>
  <c r="CV60" i="5"/>
  <c r="CT60" i="5"/>
  <c r="CR60" i="5"/>
  <c r="CP60" i="5"/>
  <c r="CN60" i="5"/>
  <c r="CL60" i="5"/>
  <c r="CJ60" i="5"/>
  <c r="CH60" i="5"/>
  <c r="CF60" i="5"/>
  <c r="CD60" i="5"/>
  <c r="CB60" i="5"/>
  <c r="BZ60" i="5"/>
  <c r="BX60" i="5"/>
  <c r="BV60" i="5"/>
  <c r="BT60" i="5"/>
  <c r="BR60" i="5"/>
  <c r="BP60" i="5"/>
  <c r="BN60" i="5"/>
  <c r="BL60" i="5"/>
  <c r="BJ60" i="5"/>
  <c r="BH60" i="5"/>
  <c r="BF60" i="5"/>
  <c r="BD60" i="5"/>
  <c r="BB60" i="5"/>
  <c r="AZ60" i="5"/>
  <c r="AX60" i="5"/>
  <c r="AV60" i="5"/>
  <c r="AT60" i="5"/>
  <c r="AR60" i="5"/>
  <c r="AP60" i="5"/>
  <c r="AN60" i="5"/>
  <c r="AL60" i="5"/>
  <c r="AJ60" i="5"/>
  <c r="AH60" i="5"/>
  <c r="AF60" i="5"/>
  <c r="AD60" i="5"/>
  <c r="AB60" i="5"/>
  <c r="Z60" i="5"/>
  <c r="X60" i="5"/>
  <c r="V60" i="5"/>
  <c r="T60" i="5"/>
  <c r="R60" i="5"/>
  <c r="P60" i="5"/>
  <c r="N60" i="5"/>
  <c r="L60" i="5"/>
  <c r="J60" i="5"/>
  <c r="H60" i="5"/>
  <c r="F60" i="5"/>
  <c r="D60" i="5"/>
  <c r="B60" i="5"/>
  <c r="CV59" i="5"/>
  <c r="CT59" i="5"/>
  <c r="CR59" i="5"/>
  <c r="CP59" i="5"/>
  <c r="CN59" i="5"/>
  <c r="CL59" i="5"/>
  <c r="CJ59" i="5"/>
  <c r="CH59" i="5"/>
  <c r="CF59" i="5"/>
  <c r="CD59" i="5"/>
  <c r="CB59" i="5"/>
  <c r="BZ59" i="5"/>
  <c r="BX59" i="5"/>
  <c r="BV59" i="5"/>
  <c r="BT59" i="5"/>
  <c r="BR59" i="5"/>
  <c r="BP59" i="5"/>
  <c r="BN59" i="5"/>
  <c r="BL59" i="5"/>
  <c r="BJ59" i="5"/>
  <c r="BH59" i="5"/>
  <c r="BF59" i="5"/>
  <c r="BD59" i="5"/>
  <c r="BB59" i="5"/>
  <c r="AZ59" i="5"/>
  <c r="AX59" i="5"/>
  <c r="AV59" i="5"/>
  <c r="AT59" i="5"/>
  <c r="AR59" i="5"/>
  <c r="AP59" i="5"/>
  <c r="AN59" i="5"/>
  <c r="AL59" i="5"/>
  <c r="AJ59" i="5"/>
  <c r="AH59" i="5"/>
  <c r="AF59" i="5"/>
  <c r="AD59" i="5"/>
  <c r="AB59" i="5"/>
  <c r="Z59" i="5"/>
  <c r="X59" i="5"/>
  <c r="V59" i="5"/>
  <c r="T59" i="5"/>
  <c r="R59" i="5"/>
  <c r="P59" i="5"/>
  <c r="N59" i="5"/>
  <c r="L59" i="5"/>
  <c r="J59" i="5"/>
  <c r="H59" i="5"/>
  <c r="F59" i="5"/>
  <c r="D59" i="5"/>
  <c r="B59" i="5"/>
  <c r="CV58" i="5"/>
  <c r="CT58" i="5"/>
  <c r="CR58" i="5"/>
  <c r="CP58" i="5"/>
  <c r="CN58" i="5"/>
  <c r="CL58" i="5"/>
  <c r="CJ58" i="5"/>
  <c r="CH58" i="5"/>
  <c r="CF58" i="5"/>
  <c r="CD58" i="5"/>
  <c r="CB58" i="5"/>
  <c r="BZ58" i="5"/>
  <c r="BX58" i="5"/>
  <c r="BV58" i="5"/>
  <c r="BT58" i="5"/>
  <c r="BR58" i="5"/>
  <c r="BP58" i="5"/>
  <c r="BN58" i="5"/>
  <c r="BL58" i="5"/>
  <c r="BJ58" i="5"/>
  <c r="BH58" i="5"/>
  <c r="BF58" i="5"/>
  <c r="BD58" i="5"/>
  <c r="BB58" i="5"/>
  <c r="AZ58" i="5"/>
  <c r="AX58" i="5"/>
  <c r="AV58" i="5"/>
  <c r="AT58" i="5"/>
  <c r="AR58" i="5"/>
  <c r="AP58" i="5"/>
  <c r="AN58" i="5"/>
  <c r="AL58" i="5"/>
  <c r="AJ58" i="5"/>
  <c r="AH58" i="5"/>
  <c r="AF58" i="5"/>
  <c r="AD58" i="5"/>
  <c r="AB58" i="5"/>
  <c r="Z58" i="5"/>
  <c r="X58" i="5"/>
  <c r="V58" i="5"/>
  <c r="T58" i="5"/>
  <c r="R58" i="5"/>
  <c r="P58" i="5"/>
  <c r="N58" i="5"/>
  <c r="L58" i="5"/>
  <c r="J58" i="5"/>
  <c r="H58" i="5"/>
  <c r="F58" i="5"/>
  <c r="D58" i="5"/>
  <c r="B58" i="5"/>
  <c r="CV57" i="5"/>
  <c r="CT57" i="5"/>
  <c r="CR57" i="5"/>
  <c r="CP57" i="5"/>
  <c r="CN57" i="5"/>
  <c r="CL57" i="5"/>
  <c r="CJ57" i="5"/>
  <c r="CH57" i="5"/>
  <c r="CF57" i="5"/>
  <c r="CD57" i="5"/>
  <c r="CB57" i="5"/>
  <c r="BZ57" i="5"/>
  <c r="BX57" i="5"/>
  <c r="BV57" i="5"/>
  <c r="BT57" i="5"/>
  <c r="BR57" i="5"/>
  <c r="BP57" i="5"/>
  <c r="BN57" i="5"/>
  <c r="BL57" i="5"/>
  <c r="BJ57" i="5"/>
  <c r="BH57" i="5"/>
  <c r="BF57" i="5"/>
  <c r="BD57" i="5"/>
  <c r="BB57" i="5"/>
  <c r="AZ57" i="5"/>
  <c r="AX57" i="5"/>
  <c r="AV57" i="5"/>
  <c r="AT57" i="5"/>
  <c r="AR57" i="5"/>
  <c r="AP57" i="5"/>
  <c r="AN57" i="5"/>
  <c r="AL57" i="5"/>
  <c r="AJ57" i="5"/>
  <c r="AH57" i="5"/>
  <c r="AF57" i="5"/>
  <c r="AD57" i="5"/>
  <c r="AB57" i="5"/>
  <c r="Z57" i="5"/>
  <c r="X57" i="5"/>
  <c r="V57" i="5"/>
  <c r="T57" i="5"/>
  <c r="R57" i="5"/>
  <c r="P57" i="5"/>
  <c r="N57" i="5"/>
  <c r="L57" i="5"/>
  <c r="J57" i="5"/>
  <c r="H57" i="5"/>
  <c r="F57" i="5"/>
  <c r="D57" i="5"/>
  <c r="B57" i="5"/>
  <c r="CV56" i="5"/>
  <c r="CT56" i="5"/>
  <c r="CR56" i="5"/>
  <c r="CP56" i="5"/>
  <c r="CN56" i="5"/>
  <c r="CL56" i="5"/>
  <c r="CJ56" i="5"/>
  <c r="CH56" i="5"/>
  <c r="CF56" i="5"/>
  <c r="CD56" i="5"/>
  <c r="CB56" i="5"/>
  <c r="BZ56" i="5"/>
  <c r="BX56" i="5"/>
  <c r="BV56" i="5"/>
  <c r="BT56" i="5"/>
  <c r="BR56" i="5"/>
  <c r="BP56" i="5"/>
  <c r="BN56" i="5"/>
  <c r="BL56" i="5"/>
  <c r="BJ56" i="5"/>
  <c r="BH56" i="5"/>
  <c r="BF56" i="5"/>
  <c r="BD56" i="5"/>
  <c r="BB56" i="5"/>
  <c r="AZ56" i="5"/>
  <c r="AX56" i="5"/>
  <c r="AV56" i="5"/>
  <c r="AT56" i="5"/>
  <c r="AR56" i="5"/>
  <c r="AP56" i="5"/>
  <c r="AN56" i="5"/>
  <c r="AL56" i="5"/>
  <c r="AJ56" i="5"/>
  <c r="AH56" i="5"/>
  <c r="AF56" i="5"/>
  <c r="AD56" i="5"/>
  <c r="AB56" i="5"/>
  <c r="Z56" i="5"/>
  <c r="X56" i="5"/>
  <c r="V56" i="5"/>
  <c r="T56" i="5"/>
  <c r="R56" i="5"/>
  <c r="P56" i="5"/>
  <c r="N56" i="5"/>
  <c r="L56" i="5"/>
  <c r="J56" i="5"/>
  <c r="H56" i="5"/>
  <c r="F56" i="5"/>
  <c r="D56" i="5"/>
  <c r="B56" i="5"/>
  <c r="CV55" i="5"/>
  <c r="CT55" i="5"/>
  <c r="CR55" i="5"/>
  <c r="CP55" i="5"/>
  <c r="CN55" i="5"/>
  <c r="CL55" i="5"/>
  <c r="CJ55" i="5"/>
  <c r="CH55" i="5"/>
  <c r="CF55" i="5"/>
  <c r="CD55" i="5"/>
  <c r="CB55" i="5"/>
  <c r="BZ55" i="5"/>
  <c r="BX55" i="5"/>
  <c r="BV55" i="5"/>
  <c r="BT55" i="5"/>
  <c r="BR55" i="5"/>
  <c r="BP55" i="5"/>
  <c r="BN55" i="5"/>
  <c r="BL55" i="5"/>
  <c r="BJ55" i="5"/>
  <c r="BH55" i="5"/>
  <c r="BF55" i="5"/>
  <c r="BD55" i="5"/>
  <c r="BB55" i="5"/>
  <c r="AZ55" i="5"/>
  <c r="AX55" i="5"/>
  <c r="AV55" i="5"/>
  <c r="AT55" i="5"/>
  <c r="AR55" i="5"/>
  <c r="AP55" i="5"/>
  <c r="AN55" i="5"/>
  <c r="AL55" i="5"/>
  <c r="AJ55" i="5"/>
  <c r="AH55" i="5"/>
  <c r="AF55" i="5"/>
  <c r="AD55" i="5"/>
  <c r="AB55" i="5"/>
  <c r="Z55" i="5"/>
  <c r="X55" i="5"/>
  <c r="V55" i="5"/>
  <c r="T55" i="5"/>
  <c r="R55" i="5"/>
  <c r="P55" i="5"/>
  <c r="N55" i="5"/>
  <c r="L55" i="5"/>
  <c r="J55" i="5"/>
  <c r="H55" i="5"/>
  <c r="F55" i="5"/>
  <c r="D55" i="5"/>
  <c r="B55" i="5"/>
  <c r="CV54" i="5"/>
  <c r="CT54" i="5"/>
  <c r="CR54" i="5"/>
  <c r="CP54" i="5"/>
  <c r="CN54" i="5"/>
  <c r="CL54" i="5"/>
  <c r="CJ54" i="5"/>
  <c r="CH54" i="5"/>
  <c r="CF54" i="5"/>
  <c r="CD54" i="5"/>
  <c r="CB54" i="5"/>
  <c r="BZ54" i="5"/>
  <c r="BX54" i="5"/>
  <c r="BV54" i="5"/>
  <c r="BT54" i="5"/>
  <c r="BR54" i="5"/>
  <c r="BP54" i="5"/>
  <c r="BN54" i="5"/>
  <c r="BL54" i="5"/>
  <c r="BJ54" i="5"/>
  <c r="BH54" i="5"/>
  <c r="BF54" i="5"/>
  <c r="BD54" i="5"/>
  <c r="BB54" i="5"/>
  <c r="AZ54" i="5"/>
  <c r="AX54" i="5"/>
  <c r="AV54" i="5"/>
  <c r="AT54" i="5"/>
  <c r="AR54" i="5"/>
  <c r="AP54" i="5"/>
  <c r="AN54" i="5"/>
  <c r="AL54" i="5"/>
  <c r="AJ54" i="5"/>
  <c r="AH54" i="5"/>
  <c r="AF54" i="5"/>
  <c r="AD54" i="5"/>
  <c r="AB54" i="5"/>
  <c r="Z54" i="5"/>
  <c r="X54" i="5"/>
  <c r="V54" i="5"/>
  <c r="T54" i="5"/>
  <c r="R54" i="5"/>
  <c r="P54" i="5"/>
  <c r="N54" i="5"/>
  <c r="L54" i="5"/>
  <c r="J54" i="5"/>
  <c r="H54" i="5"/>
  <c r="F54" i="5"/>
  <c r="D54" i="5"/>
  <c r="B54" i="5"/>
  <c r="CV53" i="5"/>
  <c r="CT53" i="5"/>
  <c r="CR53" i="5"/>
  <c r="CP53" i="5"/>
  <c r="CN53" i="5"/>
  <c r="CL53" i="5"/>
  <c r="CJ53" i="5"/>
  <c r="CH53" i="5"/>
  <c r="CF53" i="5"/>
  <c r="CD53" i="5"/>
  <c r="CB53" i="5"/>
  <c r="BZ53" i="5"/>
  <c r="BX53" i="5"/>
  <c r="BV53" i="5"/>
  <c r="BT53" i="5"/>
  <c r="BR53" i="5"/>
  <c r="BP53" i="5"/>
  <c r="BN53" i="5"/>
  <c r="BL53" i="5"/>
  <c r="BJ53" i="5"/>
  <c r="BH53" i="5"/>
  <c r="BF53" i="5"/>
  <c r="BD53" i="5"/>
  <c r="BB53" i="5"/>
  <c r="AZ53" i="5"/>
  <c r="AX53" i="5"/>
  <c r="AV53" i="5"/>
  <c r="AT53" i="5"/>
  <c r="AR53" i="5"/>
  <c r="AP53" i="5"/>
  <c r="AN53" i="5"/>
  <c r="AL53" i="5"/>
  <c r="AJ53" i="5"/>
  <c r="AH53" i="5"/>
  <c r="AF53" i="5"/>
  <c r="AD53" i="5"/>
  <c r="AB53" i="5"/>
  <c r="Z53" i="5"/>
  <c r="X53" i="5"/>
  <c r="V53" i="5"/>
  <c r="T53" i="5"/>
  <c r="R53" i="5"/>
  <c r="P53" i="5"/>
  <c r="N53" i="5"/>
  <c r="L53" i="5"/>
  <c r="J53" i="5"/>
  <c r="H53" i="5"/>
  <c r="F53" i="5"/>
  <c r="D53" i="5"/>
  <c r="B53" i="5"/>
  <c r="CV52" i="5"/>
  <c r="CT52" i="5"/>
  <c r="CR52" i="5"/>
  <c r="CP52" i="5"/>
  <c r="CN52" i="5"/>
  <c r="CL52" i="5"/>
  <c r="CJ52" i="5"/>
  <c r="CH52" i="5"/>
  <c r="CF52" i="5"/>
  <c r="CD52" i="5"/>
  <c r="CB52" i="5"/>
  <c r="BZ52" i="5"/>
  <c r="BX52" i="5"/>
  <c r="BV52" i="5"/>
  <c r="BT52" i="5"/>
  <c r="BR52" i="5"/>
  <c r="BP52" i="5"/>
  <c r="BN52" i="5"/>
  <c r="BL52" i="5"/>
  <c r="BJ52" i="5"/>
  <c r="BH52" i="5"/>
  <c r="BF52" i="5"/>
  <c r="BD52" i="5"/>
  <c r="BB52" i="5"/>
  <c r="AZ52" i="5"/>
  <c r="AX52" i="5"/>
  <c r="AV52" i="5"/>
  <c r="AT52" i="5"/>
  <c r="AR52" i="5"/>
  <c r="AP52" i="5"/>
  <c r="AN52" i="5"/>
  <c r="AL52" i="5"/>
  <c r="AJ52" i="5"/>
  <c r="AH52" i="5"/>
  <c r="AF52" i="5"/>
  <c r="AD52" i="5"/>
  <c r="AB52" i="5"/>
  <c r="Z52" i="5"/>
  <c r="X52" i="5"/>
  <c r="V52" i="5"/>
  <c r="T52" i="5"/>
  <c r="R52" i="5"/>
  <c r="P52" i="5"/>
  <c r="N52" i="5"/>
  <c r="L52" i="5"/>
  <c r="J52" i="5"/>
  <c r="H52" i="5"/>
  <c r="F52" i="5"/>
  <c r="D52" i="5"/>
  <c r="B52" i="5"/>
  <c r="CV51" i="5"/>
  <c r="CT51" i="5"/>
  <c r="CR51" i="5"/>
  <c r="CP51" i="5"/>
  <c r="CN51" i="5"/>
  <c r="CL51" i="5"/>
  <c r="CJ51" i="5"/>
  <c r="CH51" i="5"/>
  <c r="CF51" i="5"/>
  <c r="CD51" i="5"/>
  <c r="CB51" i="5"/>
  <c r="BZ51" i="5"/>
  <c r="BX51" i="5"/>
  <c r="BV51" i="5"/>
  <c r="BT51" i="5"/>
  <c r="BR51" i="5"/>
  <c r="BP51" i="5"/>
  <c r="BN51" i="5"/>
  <c r="BL51" i="5"/>
  <c r="BJ51" i="5"/>
  <c r="BH51" i="5"/>
  <c r="BF51" i="5"/>
  <c r="BD51" i="5"/>
  <c r="BB51" i="5"/>
  <c r="AZ51" i="5"/>
  <c r="AX51" i="5"/>
  <c r="AV51" i="5"/>
  <c r="AT51" i="5"/>
  <c r="AR51" i="5"/>
  <c r="AP51" i="5"/>
  <c r="AN51" i="5"/>
  <c r="AL51" i="5"/>
  <c r="AJ51" i="5"/>
  <c r="AH51" i="5"/>
  <c r="AF51" i="5"/>
  <c r="AD51" i="5"/>
  <c r="AB51" i="5"/>
  <c r="Z51" i="5"/>
  <c r="X51" i="5"/>
  <c r="V51" i="5"/>
  <c r="T51" i="5"/>
  <c r="R51" i="5"/>
  <c r="P51" i="5"/>
  <c r="N51" i="5"/>
  <c r="L51" i="5"/>
  <c r="J51" i="5"/>
  <c r="H51" i="5"/>
  <c r="F51" i="5"/>
  <c r="D51" i="5"/>
  <c r="B51" i="5"/>
  <c r="CV50" i="5"/>
  <c r="CT50" i="5"/>
  <c r="CR50" i="5"/>
  <c r="CP50" i="5"/>
  <c r="CN50" i="5"/>
  <c r="CL50" i="5"/>
  <c r="CJ50" i="5"/>
  <c r="CH50" i="5"/>
  <c r="CF50" i="5"/>
  <c r="CD50" i="5"/>
  <c r="CB50" i="5"/>
  <c r="BZ50" i="5"/>
  <c r="BX50" i="5"/>
  <c r="BV50" i="5"/>
  <c r="BT50" i="5"/>
  <c r="BR50" i="5"/>
  <c r="BP50" i="5"/>
  <c r="BN50" i="5"/>
  <c r="BL50" i="5"/>
  <c r="BJ50" i="5"/>
  <c r="BH50" i="5"/>
  <c r="BF50" i="5"/>
  <c r="BD50" i="5"/>
  <c r="BB50" i="5"/>
  <c r="AZ50" i="5"/>
  <c r="AX50" i="5"/>
  <c r="AV50" i="5"/>
  <c r="AT50" i="5"/>
  <c r="AR50" i="5"/>
  <c r="AP50" i="5"/>
  <c r="AN50" i="5"/>
  <c r="AL50" i="5"/>
  <c r="AJ50" i="5"/>
  <c r="AH50" i="5"/>
  <c r="AF50" i="5"/>
  <c r="AD50" i="5"/>
  <c r="AB50" i="5"/>
  <c r="Z50" i="5"/>
  <c r="X50" i="5"/>
  <c r="V50" i="5"/>
  <c r="T50" i="5"/>
  <c r="R50" i="5"/>
  <c r="P50" i="5"/>
  <c r="N50" i="5"/>
  <c r="L50" i="5"/>
  <c r="J50" i="5"/>
  <c r="H50" i="5"/>
  <c r="F50" i="5"/>
  <c r="D50" i="5"/>
  <c r="B50" i="5"/>
  <c r="CV49" i="5"/>
  <c r="CT49" i="5"/>
  <c r="CR49" i="5"/>
  <c r="CP49" i="5"/>
  <c r="CN49" i="5"/>
  <c r="CL49" i="5"/>
  <c r="CJ49" i="5"/>
  <c r="CH49" i="5"/>
  <c r="CF49" i="5"/>
  <c r="CD49" i="5"/>
  <c r="CB49" i="5"/>
  <c r="BZ49" i="5"/>
  <c r="BX49" i="5"/>
  <c r="BV49" i="5"/>
  <c r="BT49" i="5"/>
  <c r="BR49" i="5"/>
  <c r="BP49" i="5"/>
  <c r="BN49" i="5"/>
  <c r="BL49" i="5"/>
  <c r="BJ49" i="5"/>
  <c r="BH49" i="5"/>
  <c r="BF49" i="5"/>
  <c r="BD49" i="5"/>
  <c r="BB49" i="5"/>
  <c r="AZ49" i="5"/>
  <c r="AX49" i="5"/>
  <c r="AV49" i="5"/>
  <c r="AT49" i="5"/>
  <c r="AR49" i="5"/>
  <c r="AP49" i="5"/>
  <c r="AN49" i="5"/>
  <c r="AL49" i="5"/>
  <c r="AJ49" i="5"/>
  <c r="AH49" i="5"/>
  <c r="AF49" i="5"/>
  <c r="AD49" i="5"/>
  <c r="AB49" i="5"/>
  <c r="Z49" i="5"/>
  <c r="X49" i="5"/>
  <c r="V49" i="5"/>
  <c r="T49" i="5"/>
  <c r="R49" i="5"/>
  <c r="P49" i="5"/>
  <c r="N49" i="5"/>
  <c r="L49" i="5"/>
  <c r="J49" i="5"/>
  <c r="H49" i="5"/>
  <c r="F49" i="5"/>
  <c r="D49" i="5"/>
  <c r="B49" i="5"/>
  <c r="CV48" i="5"/>
  <c r="CT48" i="5"/>
  <c r="CR48" i="5"/>
  <c r="CP48" i="5"/>
  <c r="CN48" i="5"/>
  <c r="CL48" i="5"/>
  <c r="CJ48" i="5"/>
  <c r="CH48" i="5"/>
  <c r="CF48" i="5"/>
  <c r="CD48" i="5"/>
  <c r="CB48" i="5"/>
  <c r="BZ48" i="5"/>
  <c r="BX48" i="5"/>
  <c r="BV48" i="5"/>
  <c r="BT48" i="5"/>
  <c r="BR48" i="5"/>
  <c r="BP48" i="5"/>
  <c r="BN48" i="5"/>
  <c r="BL48" i="5"/>
  <c r="BJ48" i="5"/>
  <c r="BH48" i="5"/>
  <c r="BF48" i="5"/>
  <c r="BD48" i="5"/>
  <c r="BB48" i="5"/>
  <c r="AZ48" i="5"/>
  <c r="AX48" i="5"/>
  <c r="AV48" i="5"/>
  <c r="AT48" i="5"/>
  <c r="AR48" i="5"/>
  <c r="AP48" i="5"/>
  <c r="AN48" i="5"/>
  <c r="AL48" i="5"/>
  <c r="AJ48" i="5"/>
  <c r="AH48" i="5"/>
  <c r="AF48" i="5"/>
  <c r="AD48" i="5"/>
  <c r="AB48" i="5"/>
  <c r="Z48" i="5"/>
  <c r="X48" i="5"/>
  <c r="V48" i="5"/>
  <c r="T48" i="5"/>
  <c r="R48" i="5"/>
  <c r="P48" i="5"/>
  <c r="N48" i="5"/>
  <c r="L48" i="5"/>
  <c r="J48" i="5"/>
  <c r="H48" i="5"/>
  <c r="F48" i="5"/>
  <c r="D48" i="5"/>
  <c r="B48" i="5"/>
  <c r="CV47" i="5"/>
  <c r="CT47" i="5"/>
  <c r="CR47" i="5"/>
  <c r="CP47" i="5"/>
  <c r="CN47" i="5"/>
  <c r="CL47" i="5"/>
  <c r="CJ47" i="5"/>
  <c r="CH47" i="5"/>
  <c r="CF47" i="5"/>
  <c r="CD47" i="5"/>
  <c r="CB47" i="5"/>
  <c r="BZ47" i="5"/>
  <c r="BX47" i="5"/>
  <c r="BV47" i="5"/>
  <c r="BT47" i="5"/>
  <c r="BR47" i="5"/>
  <c r="BP47" i="5"/>
  <c r="BN47" i="5"/>
  <c r="BL47" i="5"/>
  <c r="BJ47" i="5"/>
  <c r="BH47" i="5"/>
  <c r="BF47" i="5"/>
  <c r="BD47" i="5"/>
  <c r="BB47" i="5"/>
  <c r="AZ47" i="5"/>
  <c r="AX47" i="5"/>
  <c r="AV47" i="5"/>
  <c r="AT47" i="5"/>
  <c r="AR47" i="5"/>
  <c r="AP47" i="5"/>
  <c r="AN47" i="5"/>
  <c r="AL47" i="5"/>
  <c r="AJ47" i="5"/>
  <c r="AH47" i="5"/>
  <c r="AF47" i="5"/>
  <c r="AD47" i="5"/>
  <c r="AB47" i="5"/>
  <c r="Z47" i="5"/>
  <c r="X47" i="5"/>
  <c r="V47" i="5"/>
  <c r="T47" i="5"/>
  <c r="R47" i="5"/>
  <c r="P47" i="5"/>
  <c r="N47" i="5"/>
  <c r="L47" i="5"/>
  <c r="J47" i="5"/>
  <c r="H47" i="5"/>
  <c r="F47" i="5"/>
  <c r="D47" i="5"/>
  <c r="B47" i="5"/>
  <c r="CV46" i="5"/>
  <c r="CT46" i="5"/>
  <c r="CR46" i="5"/>
  <c r="CP46" i="5"/>
  <c r="CN46" i="5"/>
  <c r="CL46" i="5"/>
  <c r="CJ46" i="5"/>
  <c r="CH46" i="5"/>
  <c r="CF46" i="5"/>
  <c r="CD46" i="5"/>
  <c r="CB46" i="5"/>
  <c r="BZ46" i="5"/>
  <c r="BX46" i="5"/>
  <c r="BV46" i="5"/>
  <c r="BT46" i="5"/>
  <c r="BR46" i="5"/>
  <c r="BP46" i="5"/>
  <c r="BN46" i="5"/>
  <c r="BL46" i="5"/>
  <c r="BJ46" i="5"/>
  <c r="BH46" i="5"/>
  <c r="BF46" i="5"/>
  <c r="BD46" i="5"/>
  <c r="BB46" i="5"/>
  <c r="AZ46" i="5"/>
  <c r="AX46" i="5"/>
  <c r="AV46" i="5"/>
  <c r="AT46" i="5"/>
  <c r="AR46" i="5"/>
  <c r="AP46" i="5"/>
  <c r="AN46" i="5"/>
  <c r="AL46" i="5"/>
  <c r="AJ46" i="5"/>
  <c r="AH46" i="5"/>
  <c r="AF46" i="5"/>
  <c r="AD46" i="5"/>
  <c r="AB46" i="5"/>
  <c r="Z46" i="5"/>
  <c r="X46" i="5"/>
  <c r="V46" i="5"/>
  <c r="T46" i="5"/>
  <c r="R46" i="5"/>
  <c r="P46" i="5"/>
  <c r="N46" i="5"/>
  <c r="L46" i="5"/>
  <c r="J46" i="5"/>
  <c r="H46" i="5"/>
  <c r="F46" i="5"/>
  <c r="D46" i="5"/>
  <c r="B46" i="5"/>
  <c r="CV45" i="5"/>
  <c r="CT45" i="5"/>
  <c r="CR45" i="5"/>
  <c r="CP45" i="5"/>
  <c r="CN45" i="5"/>
  <c r="CL45" i="5"/>
  <c r="CJ45" i="5"/>
  <c r="CH45" i="5"/>
  <c r="CF45" i="5"/>
  <c r="CD45" i="5"/>
  <c r="CB45" i="5"/>
  <c r="BZ45" i="5"/>
  <c r="BX45" i="5"/>
  <c r="BV45" i="5"/>
  <c r="BT45" i="5"/>
  <c r="BR45" i="5"/>
  <c r="BP45" i="5"/>
  <c r="BN45" i="5"/>
  <c r="BL45" i="5"/>
  <c r="BJ45" i="5"/>
  <c r="BH45" i="5"/>
  <c r="BF45" i="5"/>
  <c r="BD45" i="5"/>
  <c r="BB45" i="5"/>
  <c r="AZ45" i="5"/>
  <c r="AX45" i="5"/>
  <c r="AV45" i="5"/>
  <c r="AT45" i="5"/>
  <c r="AR45" i="5"/>
  <c r="AP45" i="5"/>
  <c r="AN45" i="5"/>
  <c r="AL45" i="5"/>
  <c r="AJ45" i="5"/>
  <c r="AH45" i="5"/>
  <c r="AF45" i="5"/>
  <c r="AD45" i="5"/>
  <c r="AB45" i="5"/>
  <c r="Z45" i="5"/>
  <c r="X45" i="5"/>
  <c r="V45" i="5"/>
  <c r="T45" i="5"/>
  <c r="R45" i="5"/>
  <c r="P45" i="5"/>
  <c r="N45" i="5"/>
  <c r="L45" i="5"/>
  <c r="J45" i="5"/>
  <c r="H45" i="5"/>
  <c r="F45" i="5"/>
  <c r="D45" i="5"/>
  <c r="B45" i="5"/>
  <c r="CV44" i="5"/>
  <c r="CT44" i="5"/>
  <c r="CR44" i="5"/>
  <c r="CP44" i="5"/>
  <c r="CN44" i="5"/>
  <c r="CL44" i="5"/>
  <c r="CJ44" i="5"/>
  <c r="CH44" i="5"/>
  <c r="CF44" i="5"/>
  <c r="CD44" i="5"/>
  <c r="CB44" i="5"/>
  <c r="BZ44" i="5"/>
  <c r="BX44" i="5"/>
  <c r="BV44" i="5"/>
  <c r="BT44" i="5"/>
  <c r="BR44" i="5"/>
  <c r="BP44" i="5"/>
  <c r="BN44" i="5"/>
  <c r="BL44" i="5"/>
  <c r="BJ44" i="5"/>
  <c r="BH44" i="5"/>
  <c r="BF44" i="5"/>
  <c r="BD44" i="5"/>
  <c r="BB44" i="5"/>
  <c r="AZ44" i="5"/>
  <c r="AX44" i="5"/>
  <c r="AV44" i="5"/>
  <c r="AT44" i="5"/>
  <c r="AR44" i="5"/>
  <c r="AP44" i="5"/>
  <c r="AN44" i="5"/>
  <c r="AL44" i="5"/>
  <c r="AJ44" i="5"/>
  <c r="AH44" i="5"/>
  <c r="AF44" i="5"/>
  <c r="AD44" i="5"/>
  <c r="AB44" i="5"/>
  <c r="Z44" i="5"/>
  <c r="X44" i="5"/>
  <c r="V44" i="5"/>
  <c r="T44" i="5"/>
  <c r="R44" i="5"/>
  <c r="P44" i="5"/>
  <c r="N44" i="5"/>
  <c r="L44" i="5"/>
  <c r="J44" i="5"/>
  <c r="H44" i="5"/>
  <c r="F44" i="5"/>
  <c r="D44" i="5"/>
  <c r="B44" i="5"/>
  <c r="CV43" i="5"/>
  <c r="CT43" i="5"/>
  <c r="CR43" i="5"/>
  <c r="CP43" i="5"/>
  <c r="CN43" i="5"/>
  <c r="CL43" i="5"/>
  <c r="CJ43" i="5"/>
  <c r="CH43" i="5"/>
  <c r="CF43" i="5"/>
  <c r="CD43" i="5"/>
  <c r="CB43" i="5"/>
  <c r="BZ43" i="5"/>
  <c r="BX43" i="5"/>
  <c r="BV43" i="5"/>
  <c r="BT43" i="5"/>
  <c r="BR43" i="5"/>
  <c r="BP43" i="5"/>
  <c r="BN43" i="5"/>
  <c r="BL43" i="5"/>
  <c r="BJ43" i="5"/>
  <c r="BH43" i="5"/>
  <c r="BF43" i="5"/>
  <c r="BD43" i="5"/>
  <c r="BB43" i="5"/>
  <c r="AZ43" i="5"/>
  <c r="AX43" i="5"/>
  <c r="AV43" i="5"/>
  <c r="AT43" i="5"/>
  <c r="AR43" i="5"/>
  <c r="AP43" i="5"/>
  <c r="AN43" i="5"/>
  <c r="AL43" i="5"/>
  <c r="AJ43" i="5"/>
  <c r="AH43" i="5"/>
  <c r="AF43" i="5"/>
  <c r="AD43" i="5"/>
  <c r="AB43" i="5"/>
  <c r="Z43" i="5"/>
  <c r="X43" i="5"/>
  <c r="V43" i="5"/>
  <c r="T43" i="5"/>
  <c r="R43" i="5"/>
  <c r="P43" i="5"/>
  <c r="N43" i="5"/>
  <c r="L43" i="5"/>
  <c r="J43" i="5"/>
  <c r="H43" i="5"/>
  <c r="F43" i="5"/>
  <c r="D43" i="5"/>
  <c r="B43" i="5"/>
  <c r="CV42" i="5"/>
  <c r="CT42" i="5"/>
  <c r="CR42" i="5"/>
  <c r="CP42" i="5"/>
  <c r="CN42" i="5"/>
  <c r="CL42" i="5"/>
  <c r="CJ42" i="5"/>
  <c r="CH42" i="5"/>
  <c r="CF42" i="5"/>
  <c r="CD42" i="5"/>
  <c r="CB42" i="5"/>
  <c r="BZ42" i="5"/>
  <c r="BX42" i="5"/>
  <c r="BV42" i="5"/>
  <c r="BT42" i="5"/>
  <c r="BR42" i="5"/>
  <c r="BP42" i="5"/>
  <c r="BN42" i="5"/>
  <c r="BL42" i="5"/>
  <c r="BJ42" i="5"/>
  <c r="BH42" i="5"/>
  <c r="BF42" i="5"/>
  <c r="BD42" i="5"/>
  <c r="BB42" i="5"/>
  <c r="AZ42" i="5"/>
  <c r="AX42" i="5"/>
  <c r="AV42" i="5"/>
  <c r="AT42" i="5"/>
  <c r="AR42" i="5"/>
  <c r="AP42" i="5"/>
  <c r="AN42" i="5"/>
  <c r="AL42" i="5"/>
  <c r="AJ42" i="5"/>
  <c r="AH42" i="5"/>
  <c r="AF42" i="5"/>
  <c r="AD42" i="5"/>
  <c r="AB42" i="5"/>
  <c r="Z42" i="5"/>
  <c r="X42" i="5"/>
  <c r="V42" i="5"/>
  <c r="T42" i="5"/>
  <c r="R42" i="5"/>
  <c r="P42" i="5"/>
  <c r="N42" i="5"/>
  <c r="L42" i="5"/>
  <c r="J42" i="5"/>
  <c r="H42" i="5"/>
  <c r="F42" i="5"/>
  <c r="D42" i="5"/>
  <c r="B42" i="5"/>
  <c r="CV41" i="5"/>
  <c r="CT41" i="5"/>
  <c r="CR41" i="5"/>
  <c r="CP41" i="5"/>
  <c r="CN41" i="5"/>
  <c r="CL41" i="5"/>
  <c r="CJ41" i="5"/>
  <c r="CH41" i="5"/>
  <c r="CF41" i="5"/>
  <c r="CD41" i="5"/>
  <c r="CB41" i="5"/>
  <c r="BZ41" i="5"/>
  <c r="BX41" i="5"/>
  <c r="BV41" i="5"/>
  <c r="BT41" i="5"/>
  <c r="BR41" i="5"/>
  <c r="BP41" i="5"/>
  <c r="BN41" i="5"/>
  <c r="BL41" i="5"/>
  <c r="BJ41" i="5"/>
  <c r="BH41" i="5"/>
  <c r="BF41" i="5"/>
  <c r="BD41" i="5"/>
  <c r="BB41" i="5"/>
  <c r="AZ41" i="5"/>
  <c r="AX41" i="5"/>
  <c r="AV41" i="5"/>
  <c r="AT41" i="5"/>
  <c r="AR41" i="5"/>
  <c r="AP41" i="5"/>
  <c r="AN41" i="5"/>
  <c r="AL41" i="5"/>
  <c r="AJ41" i="5"/>
  <c r="AH41" i="5"/>
  <c r="AF41" i="5"/>
  <c r="AD41" i="5"/>
  <c r="AB41" i="5"/>
  <c r="Z41" i="5"/>
  <c r="X41" i="5"/>
  <c r="V41" i="5"/>
  <c r="T41" i="5"/>
  <c r="R41" i="5"/>
  <c r="P41" i="5"/>
  <c r="N41" i="5"/>
  <c r="L41" i="5"/>
  <c r="J41" i="5"/>
  <c r="H41" i="5"/>
  <c r="F41" i="5"/>
  <c r="D41" i="5"/>
  <c r="B41" i="5"/>
  <c r="CV40" i="5"/>
  <c r="CT40" i="5"/>
  <c r="CR40" i="5"/>
  <c r="CP40" i="5"/>
  <c r="CN40" i="5"/>
  <c r="CL40" i="5"/>
  <c r="CJ40" i="5"/>
  <c r="CH40" i="5"/>
  <c r="CF40" i="5"/>
  <c r="CD40" i="5"/>
  <c r="CB40" i="5"/>
  <c r="BZ40" i="5"/>
  <c r="BX40" i="5"/>
  <c r="BV40" i="5"/>
  <c r="BT40" i="5"/>
  <c r="BR40" i="5"/>
  <c r="BP40" i="5"/>
  <c r="BN40" i="5"/>
  <c r="BL40" i="5"/>
  <c r="BJ40" i="5"/>
  <c r="BH40" i="5"/>
  <c r="BF40" i="5"/>
  <c r="BD40" i="5"/>
  <c r="BB40" i="5"/>
  <c r="AZ40" i="5"/>
  <c r="AX40" i="5"/>
  <c r="AV40" i="5"/>
  <c r="AT40" i="5"/>
  <c r="AR40" i="5"/>
  <c r="AP40" i="5"/>
  <c r="AN40" i="5"/>
  <c r="AL40" i="5"/>
  <c r="AJ40" i="5"/>
  <c r="AH40" i="5"/>
  <c r="AF40" i="5"/>
  <c r="AD40" i="5"/>
  <c r="AB40" i="5"/>
  <c r="Z40" i="5"/>
  <c r="X40" i="5"/>
  <c r="V40" i="5"/>
  <c r="T40" i="5"/>
  <c r="R40" i="5"/>
  <c r="P40" i="5"/>
  <c r="N40" i="5"/>
  <c r="L40" i="5"/>
  <c r="J40" i="5"/>
  <c r="H40" i="5"/>
  <c r="F40" i="5"/>
  <c r="D40" i="5"/>
  <c r="B40" i="5"/>
  <c r="CV39" i="5"/>
  <c r="CT39" i="5"/>
  <c r="CR39" i="5"/>
  <c r="CP39" i="5"/>
  <c r="CN39" i="5"/>
  <c r="CL39" i="5"/>
  <c r="CJ39" i="5"/>
  <c r="CH39" i="5"/>
  <c r="CF39" i="5"/>
  <c r="CD39" i="5"/>
  <c r="CB39" i="5"/>
  <c r="BZ39" i="5"/>
  <c r="BX39" i="5"/>
  <c r="BV39" i="5"/>
  <c r="BT39" i="5"/>
  <c r="BR39" i="5"/>
  <c r="BP39" i="5"/>
  <c r="BN39" i="5"/>
  <c r="BL39" i="5"/>
  <c r="BJ39" i="5"/>
  <c r="BH39" i="5"/>
  <c r="BF39" i="5"/>
  <c r="BD39" i="5"/>
  <c r="BB39" i="5"/>
  <c r="AZ39" i="5"/>
  <c r="AX39" i="5"/>
  <c r="AV39" i="5"/>
  <c r="AT39" i="5"/>
  <c r="AR39" i="5"/>
  <c r="AP39" i="5"/>
  <c r="AN39" i="5"/>
  <c r="AL39" i="5"/>
  <c r="AJ39" i="5"/>
  <c r="AH39" i="5"/>
  <c r="AF39" i="5"/>
  <c r="AD39" i="5"/>
  <c r="AB39" i="5"/>
  <c r="Z39" i="5"/>
  <c r="X39" i="5"/>
  <c r="V39" i="5"/>
  <c r="T39" i="5"/>
  <c r="R39" i="5"/>
  <c r="P39" i="5"/>
  <c r="N39" i="5"/>
  <c r="L39" i="5"/>
  <c r="J39" i="5"/>
  <c r="H39" i="5"/>
  <c r="F39" i="5"/>
  <c r="D39" i="5"/>
  <c r="B39" i="5"/>
  <c r="CV38" i="5"/>
  <c r="CT38" i="5"/>
  <c r="CR38" i="5"/>
  <c r="CP38" i="5"/>
  <c r="CN38" i="5"/>
  <c r="CL38" i="5"/>
  <c r="CJ38" i="5"/>
  <c r="CH38" i="5"/>
  <c r="CF38" i="5"/>
  <c r="CD38" i="5"/>
  <c r="CB38" i="5"/>
  <c r="BZ38" i="5"/>
  <c r="BX38" i="5"/>
  <c r="BV38" i="5"/>
  <c r="BT38" i="5"/>
  <c r="BR38" i="5"/>
  <c r="BP38" i="5"/>
  <c r="BN38" i="5"/>
  <c r="BL38" i="5"/>
  <c r="BJ38" i="5"/>
  <c r="BH38" i="5"/>
  <c r="BF38" i="5"/>
  <c r="BD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F38" i="5"/>
  <c r="D38" i="5"/>
  <c r="B38" i="5"/>
  <c r="CV37" i="5"/>
  <c r="CT37" i="5"/>
  <c r="CR37" i="5"/>
  <c r="CP37" i="5"/>
  <c r="CN37" i="5"/>
  <c r="CL37" i="5"/>
  <c r="CJ37" i="5"/>
  <c r="CH37" i="5"/>
  <c r="CF37" i="5"/>
  <c r="CD37" i="5"/>
  <c r="CB37" i="5"/>
  <c r="BZ37" i="5"/>
  <c r="BX37" i="5"/>
  <c r="BV37" i="5"/>
  <c r="BT37" i="5"/>
  <c r="BR37" i="5"/>
  <c r="BP37" i="5"/>
  <c r="BN37" i="5"/>
  <c r="BL37" i="5"/>
  <c r="BJ37" i="5"/>
  <c r="BH37" i="5"/>
  <c r="BF37" i="5"/>
  <c r="BD37" i="5"/>
  <c r="BB37" i="5"/>
  <c r="AZ37" i="5"/>
  <c r="AX37" i="5"/>
  <c r="AV37" i="5"/>
  <c r="AT37" i="5"/>
  <c r="AR37" i="5"/>
  <c r="AP37" i="5"/>
  <c r="AN37" i="5"/>
  <c r="AL37" i="5"/>
  <c r="AJ37" i="5"/>
  <c r="AH37" i="5"/>
  <c r="AF37" i="5"/>
  <c r="AD37" i="5"/>
  <c r="AB37" i="5"/>
  <c r="Z37" i="5"/>
  <c r="X37" i="5"/>
  <c r="V37" i="5"/>
  <c r="T37" i="5"/>
  <c r="R37" i="5"/>
  <c r="P37" i="5"/>
  <c r="N37" i="5"/>
  <c r="L37" i="5"/>
  <c r="J37" i="5"/>
  <c r="H37" i="5"/>
  <c r="F37" i="5"/>
  <c r="D37" i="5"/>
  <c r="B37" i="5"/>
  <c r="CV36" i="5"/>
  <c r="CT36" i="5"/>
  <c r="CR36" i="5"/>
  <c r="CP36" i="5"/>
  <c r="CN36" i="5"/>
  <c r="CL36" i="5"/>
  <c r="CJ36" i="5"/>
  <c r="CH36" i="5"/>
  <c r="CF36" i="5"/>
  <c r="CD36" i="5"/>
  <c r="CB36" i="5"/>
  <c r="BZ36" i="5"/>
  <c r="BX36" i="5"/>
  <c r="BV36" i="5"/>
  <c r="BT36" i="5"/>
  <c r="BR36" i="5"/>
  <c r="BP36" i="5"/>
  <c r="BN36" i="5"/>
  <c r="BL36" i="5"/>
  <c r="BJ36" i="5"/>
  <c r="BH36" i="5"/>
  <c r="BF36" i="5"/>
  <c r="BD36" i="5"/>
  <c r="BB36" i="5"/>
  <c r="AZ36" i="5"/>
  <c r="AX36" i="5"/>
  <c r="AV36" i="5"/>
  <c r="AT36" i="5"/>
  <c r="AR36" i="5"/>
  <c r="AP36" i="5"/>
  <c r="AN36" i="5"/>
  <c r="AL36" i="5"/>
  <c r="AJ36" i="5"/>
  <c r="AH36" i="5"/>
  <c r="AF36" i="5"/>
  <c r="AD36" i="5"/>
  <c r="AB36" i="5"/>
  <c r="Z36" i="5"/>
  <c r="X36" i="5"/>
  <c r="V36" i="5"/>
  <c r="T36" i="5"/>
  <c r="R36" i="5"/>
  <c r="P36" i="5"/>
  <c r="N36" i="5"/>
  <c r="L36" i="5"/>
  <c r="J36" i="5"/>
  <c r="H36" i="5"/>
  <c r="F36" i="5"/>
  <c r="D36" i="5"/>
  <c r="B36" i="5"/>
  <c r="CV35" i="5"/>
  <c r="CT35" i="5"/>
  <c r="CR35" i="5"/>
  <c r="CP35" i="5"/>
  <c r="CN35" i="5"/>
  <c r="CL35" i="5"/>
  <c r="CJ35" i="5"/>
  <c r="CH35" i="5"/>
  <c r="CF35" i="5"/>
  <c r="CD35" i="5"/>
  <c r="CB35" i="5"/>
  <c r="BZ35" i="5"/>
  <c r="BX35" i="5"/>
  <c r="BV35" i="5"/>
  <c r="BT35" i="5"/>
  <c r="BR35" i="5"/>
  <c r="BP35" i="5"/>
  <c r="BN35" i="5"/>
  <c r="BL35" i="5"/>
  <c r="BJ35" i="5"/>
  <c r="BH35" i="5"/>
  <c r="BF35" i="5"/>
  <c r="BD35" i="5"/>
  <c r="BB35" i="5"/>
  <c r="AZ35" i="5"/>
  <c r="AX35" i="5"/>
  <c r="AV35" i="5"/>
  <c r="AT35" i="5"/>
  <c r="AR35" i="5"/>
  <c r="AP35" i="5"/>
  <c r="AN35" i="5"/>
  <c r="AL35" i="5"/>
  <c r="AJ35" i="5"/>
  <c r="AH35" i="5"/>
  <c r="AF35" i="5"/>
  <c r="AD35" i="5"/>
  <c r="AB35" i="5"/>
  <c r="Z35" i="5"/>
  <c r="X35" i="5"/>
  <c r="V35" i="5"/>
  <c r="T35" i="5"/>
  <c r="R35" i="5"/>
  <c r="P35" i="5"/>
  <c r="N35" i="5"/>
  <c r="L35" i="5"/>
  <c r="J35" i="5"/>
  <c r="H35" i="5"/>
  <c r="F35" i="5"/>
  <c r="D35" i="5"/>
  <c r="B35" i="5"/>
  <c r="CV34" i="5"/>
  <c r="CT34" i="5"/>
  <c r="CR34" i="5"/>
  <c r="CP34" i="5"/>
  <c r="CN34" i="5"/>
  <c r="CL34" i="5"/>
  <c r="CJ34" i="5"/>
  <c r="CH34" i="5"/>
  <c r="CF34" i="5"/>
  <c r="CD34" i="5"/>
  <c r="CB34" i="5"/>
  <c r="BZ34" i="5"/>
  <c r="BX34" i="5"/>
  <c r="BV34" i="5"/>
  <c r="BT34" i="5"/>
  <c r="BR34" i="5"/>
  <c r="BP34" i="5"/>
  <c r="BN34" i="5"/>
  <c r="BL34" i="5"/>
  <c r="BJ34" i="5"/>
  <c r="BH34" i="5"/>
  <c r="BF34" i="5"/>
  <c r="BD34" i="5"/>
  <c r="BB34" i="5"/>
  <c r="AZ34" i="5"/>
  <c r="AX34" i="5"/>
  <c r="AV34" i="5"/>
  <c r="AT34" i="5"/>
  <c r="AR34" i="5"/>
  <c r="AP34" i="5"/>
  <c r="AN34" i="5"/>
  <c r="AL34" i="5"/>
  <c r="AJ34" i="5"/>
  <c r="AH34" i="5"/>
  <c r="AF34" i="5"/>
  <c r="AD34" i="5"/>
  <c r="AB34" i="5"/>
  <c r="Z34" i="5"/>
  <c r="X34" i="5"/>
  <c r="V34" i="5"/>
  <c r="T34" i="5"/>
  <c r="R34" i="5"/>
  <c r="P34" i="5"/>
  <c r="N34" i="5"/>
  <c r="L34" i="5"/>
  <c r="J34" i="5"/>
  <c r="H34" i="5"/>
  <c r="F34" i="5"/>
  <c r="D34" i="5"/>
  <c r="B34" i="5"/>
  <c r="CV33" i="5"/>
  <c r="CT33" i="5"/>
  <c r="CR33" i="5"/>
  <c r="CP33" i="5"/>
  <c r="CN33" i="5"/>
  <c r="CL33" i="5"/>
  <c r="CJ33" i="5"/>
  <c r="CH33" i="5"/>
  <c r="CF33" i="5"/>
  <c r="CD33" i="5"/>
  <c r="CB33" i="5"/>
  <c r="BZ33" i="5"/>
  <c r="BX33" i="5"/>
  <c r="BV33" i="5"/>
  <c r="BT33" i="5"/>
  <c r="BR33" i="5"/>
  <c r="BP33" i="5"/>
  <c r="BN33" i="5"/>
  <c r="BL33" i="5"/>
  <c r="BJ33" i="5"/>
  <c r="BH33" i="5"/>
  <c r="BF33" i="5"/>
  <c r="BD33" i="5"/>
  <c r="BB33" i="5"/>
  <c r="AZ33" i="5"/>
  <c r="AX33" i="5"/>
  <c r="AV33" i="5"/>
  <c r="AT33" i="5"/>
  <c r="AR33" i="5"/>
  <c r="AP33" i="5"/>
  <c r="AN33" i="5"/>
  <c r="AL33" i="5"/>
  <c r="AJ33" i="5"/>
  <c r="AH33" i="5"/>
  <c r="AF33" i="5"/>
  <c r="AD33" i="5"/>
  <c r="AB33" i="5"/>
  <c r="Z33" i="5"/>
  <c r="X33" i="5"/>
  <c r="V33" i="5"/>
  <c r="T33" i="5"/>
  <c r="R33" i="5"/>
  <c r="P33" i="5"/>
  <c r="N33" i="5"/>
  <c r="L33" i="5"/>
  <c r="J33" i="5"/>
  <c r="H33" i="5"/>
  <c r="F33" i="5"/>
  <c r="D33" i="5"/>
  <c r="B33" i="5"/>
  <c r="CV32" i="5"/>
  <c r="CT32" i="5"/>
  <c r="CR32" i="5"/>
  <c r="CP32" i="5"/>
  <c r="CN32" i="5"/>
  <c r="CL32" i="5"/>
  <c r="CJ32" i="5"/>
  <c r="CH32" i="5"/>
  <c r="CF32" i="5"/>
  <c r="CD32" i="5"/>
  <c r="CB32" i="5"/>
  <c r="BZ32" i="5"/>
  <c r="BX32" i="5"/>
  <c r="BV32" i="5"/>
  <c r="BT32" i="5"/>
  <c r="BR32" i="5"/>
  <c r="BP32" i="5"/>
  <c r="BN32" i="5"/>
  <c r="BL32" i="5"/>
  <c r="BJ32" i="5"/>
  <c r="BH32" i="5"/>
  <c r="BF32" i="5"/>
  <c r="BD32" i="5"/>
  <c r="BB32" i="5"/>
  <c r="AZ32" i="5"/>
  <c r="AX32" i="5"/>
  <c r="AV32" i="5"/>
  <c r="AT32" i="5"/>
  <c r="AR32" i="5"/>
  <c r="AP32" i="5"/>
  <c r="AN32" i="5"/>
  <c r="AL32" i="5"/>
  <c r="AJ32" i="5"/>
  <c r="AH32" i="5"/>
  <c r="AF32" i="5"/>
  <c r="AD32" i="5"/>
  <c r="AB32" i="5"/>
  <c r="Z32" i="5"/>
  <c r="X32" i="5"/>
  <c r="V32" i="5"/>
  <c r="T32" i="5"/>
  <c r="R32" i="5"/>
  <c r="P32" i="5"/>
  <c r="N32" i="5"/>
  <c r="L32" i="5"/>
  <c r="J32" i="5"/>
  <c r="H32" i="5"/>
  <c r="F32" i="5"/>
  <c r="D32" i="5"/>
  <c r="B32" i="5"/>
  <c r="CV31" i="5"/>
  <c r="CT31" i="5"/>
  <c r="CR31" i="5"/>
  <c r="CP31" i="5"/>
  <c r="CN31" i="5"/>
  <c r="CL31" i="5"/>
  <c r="CJ31" i="5"/>
  <c r="CH31" i="5"/>
  <c r="CF31" i="5"/>
  <c r="CD31" i="5"/>
  <c r="CB31" i="5"/>
  <c r="BZ31" i="5"/>
  <c r="BX31" i="5"/>
  <c r="BV31" i="5"/>
  <c r="BT31" i="5"/>
  <c r="BR31" i="5"/>
  <c r="BP31" i="5"/>
  <c r="BN31" i="5"/>
  <c r="BL31" i="5"/>
  <c r="BJ31" i="5"/>
  <c r="BH31" i="5"/>
  <c r="BF31" i="5"/>
  <c r="BD31" i="5"/>
  <c r="BB31" i="5"/>
  <c r="AZ31" i="5"/>
  <c r="AX31" i="5"/>
  <c r="AV31" i="5"/>
  <c r="AT31" i="5"/>
  <c r="AR31" i="5"/>
  <c r="AP31" i="5"/>
  <c r="AN31" i="5"/>
  <c r="AL31" i="5"/>
  <c r="AJ31" i="5"/>
  <c r="AH31" i="5"/>
  <c r="AF31" i="5"/>
  <c r="AD31" i="5"/>
  <c r="AB31" i="5"/>
  <c r="Z31" i="5"/>
  <c r="X31" i="5"/>
  <c r="V31" i="5"/>
  <c r="T31" i="5"/>
  <c r="R31" i="5"/>
  <c r="P31" i="5"/>
  <c r="N31" i="5"/>
  <c r="L31" i="5"/>
  <c r="J31" i="5"/>
  <c r="H31" i="5"/>
  <c r="F31" i="5"/>
  <c r="D31" i="5"/>
  <c r="B31" i="5"/>
  <c r="CV30" i="5"/>
  <c r="CT30" i="5"/>
  <c r="CR30" i="5"/>
  <c r="CP30" i="5"/>
  <c r="CN30" i="5"/>
  <c r="CL30" i="5"/>
  <c r="CJ30" i="5"/>
  <c r="CH30" i="5"/>
  <c r="CF30" i="5"/>
  <c r="CD30" i="5"/>
  <c r="CB30" i="5"/>
  <c r="BZ30" i="5"/>
  <c r="BX30" i="5"/>
  <c r="BV30" i="5"/>
  <c r="BT30" i="5"/>
  <c r="BR30" i="5"/>
  <c r="BP30" i="5"/>
  <c r="BN30" i="5"/>
  <c r="BL30" i="5"/>
  <c r="BJ30" i="5"/>
  <c r="BH30" i="5"/>
  <c r="BF30" i="5"/>
  <c r="BD30" i="5"/>
  <c r="BB30" i="5"/>
  <c r="AZ30" i="5"/>
  <c r="AX30" i="5"/>
  <c r="AV30" i="5"/>
  <c r="AT30" i="5"/>
  <c r="AR30" i="5"/>
  <c r="AP30" i="5"/>
  <c r="AN30" i="5"/>
  <c r="AL30" i="5"/>
  <c r="AJ30" i="5"/>
  <c r="AH30" i="5"/>
  <c r="AF30" i="5"/>
  <c r="AD30" i="5"/>
  <c r="AB30" i="5"/>
  <c r="Z30" i="5"/>
  <c r="X30" i="5"/>
  <c r="V30" i="5"/>
  <c r="T30" i="5"/>
  <c r="R30" i="5"/>
  <c r="P30" i="5"/>
  <c r="N30" i="5"/>
  <c r="L30" i="5"/>
  <c r="J30" i="5"/>
  <c r="H30" i="5"/>
  <c r="F30" i="5"/>
  <c r="D30" i="5"/>
  <c r="B30" i="5"/>
  <c r="CV29" i="5"/>
  <c r="CT29" i="5"/>
  <c r="CR29" i="5"/>
  <c r="CP29" i="5"/>
  <c r="CN29" i="5"/>
  <c r="CL29" i="5"/>
  <c r="CJ29" i="5"/>
  <c r="CH29" i="5"/>
  <c r="CF29" i="5"/>
  <c r="CD29" i="5"/>
  <c r="CB29" i="5"/>
  <c r="BZ29" i="5"/>
  <c r="BX29" i="5"/>
  <c r="BV29" i="5"/>
  <c r="BT29" i="5"/>
  <c r="BR29" i="5"/>
  <c r="BP29" i="5"/>
  <c r="BN29" i="5"/>
  <c r="BL29" i="5"/>
  <c r="BJ29" i="5"/>
  <c r="BH29" i="5"/>
  <c r="BF29" i="5"/>
  <c r="BD29" i="5"/>
  <c r="BB29" i="5"/>
  <c r="AZ29" i="5"/>
  <c r="AX29" i="5"/>
  <c r="AV29" i="5"/>
  <c r="AT29" i="5"/>
  <c r="AR29" i="5"/>
  <c r="AP29" i="5"/>
  <c r="AN29" i="5"/>
  <c r="AL29" i="5"/>
  <c r="AJ29" i="5"/>
  <c r="AH29" i="5"/>
  <c r="AF29" i="5"/>
  <c r="AD29" i="5"/>
  <c r="AB29" i="5"/>
  <c r="Z29" i="5"/>
  <c r="X29" i="5"/>
  <c r="V29" i="5"/>
  <c r="T29" i="5"/>
  <c r="R29" i="5"/>
  <c r="P29" i="5"/>
  <c r="N29" i="5"/>
  <c r="L29" i="5"/>
  <c r="J29" i="5"/>
  <c r="H29" i="5"/>
  <c r="F29" i="5"/>
  <c r="D29" i="5"/>
  <c r="B29" i="5"/>
  <c r="CV28" i="5"/>
  <c r="CT28" i="5"/>
  <c r="CR28" i="5"/>
  <c r="CP28" i="5"/>
  <c r="CN28" i="5"/>
  <c r="CL28" i="5"/>
  <c r="CJ28" i="5"/>
  <c r="CH28" i="5"/>
  <c r="CF28" i="5"/>
  <c r="CD28" i="5"/>
  <c r="CB28" i="5"/>
  <c r="BZ28" i="5"/>
  <c r="BX28" i="5"/>
  <c r="BV28" i="5"/>
  <c r="BT28" i="5"/>
  <c r="BR28" i="5"/>
  <c r="BP28" i="5"/>
  <c r="BN28" i="5"/>
  <c r="BL28" i="5"/>
  <c r="BJ28" i="5"/>
  <c r="BH28" i="5"/>
  <c r="BF28" i="5"/>
  <c r="BD28" i="5"/>
  <c r="BB28" i="5"/>
  <c r="AZ28" i="5"/>
  <c r="AX28" i="5"/>
  <c r="AV28" i="5"/>
  <c r="AT28" i="5"/>
  <c r="AR28" i="5"/>
  <c r="AP28" i="5"/>
  <c r="AN28" i="5"/>
  <c r="AL28" i="5"/>
  <c r="AJ28" i="5"/>
  <c r="AH28" i="5"/>
  <c r="AF28" i="5"/>
  <c r="AD28" i="5"/>
  <c r="AB28" i="5"/>
  <c r="Z28" i="5"/>
  <c r="X28" i="5"/>
  <c r="V28" i="5"/>
  <c r="T28" i="5"/>
  <c r="R28" i="5"/>
  <c r="P28" i="5"/>
  <c r="N28" i="5"/>
  <c r="L28" i="5"/>
  <c r="J28" i="5"/>
  <c r="H28" i="5"/>
  <c r="F28" i="5"/>
  <c r="D28" i="5"/>
  <c r="B28" i="5"/>
  <c r="CV27" i="5"/>
  <c r="CT27" i="5"/>
  <c r="CR27" i="5"/>
  <c r="CP27" i="5"/>
  <c r="CN27" i="5"/>
  <c r="CL27" i="5"/>
  <c r="CJ27" i="5"/>
  <c r="CH27" i="5"/>
  <c r="CF27" i="5"/>
  <c r="CD27" i="5"/>
  <c r="CB27" i="5"/>
  <c r="BZ27" i="5"/>
  <c r="BX27" i="5"/>
  <c r="BV27" i="5"/>
  <c r="BT27" i="5"/>
  <c r="BR27" i="5"/>
  <c r="BP27" i="5"/>
  <c r="BN27" i="5"/>
  <c r="BL27" i="5"/>
  <c r="BJ27" i="5"/>
  <c r="BH27" i="5"/>
  <c r="BF27" i="5"/>
  <c r="BD27" i="5"/>
  <c r="BB27" i="5"/>
  <c r="AZ27" i="5"/>
  <c r="AX27" i="5"/>
  <c r="AV27" i="5"/>
  <c r="AT27" i="5"/>
  <c r="AR27" i="5"/>
  <c r="AP27" i="5"/>
  <c r="AN27" i="5"/>
  <c r="AL27" i="5"/>
  <c r="AJ27" i="5"/>
  <c r="AH27" i="5"/>
  <c r="AF27" i="5"/>
  <c r="AD27" i="5"/>
  <c r="AB27" i="5"/>
  <c r="Z27" i="5"/>
  <c r="X27" i="5"/>
  <c r="V27" i="5"/>
  <c r="T27" i="5"/>
  <c r="R27" i="5"/>
  <c r="P27" i="5"/>
  <c r="N27" i="5"/>
  <c r="L27" i="5"/>
  <c r="J27" i="5"/>
  <c r="H27" i="5"/>
  <c r="F27" i="5"/>
  <c r="D27" i="5"/>
  <c r="B27" i="5"/>
  <c r="CV26" i="5"/>
  <c r="CT26" i="5"/>
  <c r="CR26" i="5"/>
  <c r="CP26" i="5"/>
  <c r="CN26" i="5"/>
  <c r="CL26" i="5"/>
  <c r="CJ26" i="5"/>
  <c r="CH26" i="5"/>
  <c r="CF26" i="5"/>
  <c r="CD26" i="5"/>
  <c r="CB26" i="5"/>
  <c r="BZ26" i="5"/>
  <c r="BX26" i="5"/>
  <c r="BV26" i="5"/>
  <c r="BT26" i="5"/>
  <c r="BR26" i="5"/>
  <c r="BP26" i="5"/>
  <c r="BN26" i="5"/>
  <c r="BL26" i="5"/>
  <c r="BJ26" i="5"/>
  <c r="BH26" i="5"/>
  <c r="BF26" i="5"/>
  <c r="BD26" i="5"/>
  <c r="BB26" i="5"/>
  <c r="AZ26" i="5"/>
  <c r="AX26" i="5"/>
  <c r="AV26" i="5"/>
  <c r="AT26" i="5"/>
  <c r="AR26" i="5"/>
  <c r="AP26" i="5"/>
  <c r="AN26" i="5"/>
  <c r="AL26" i="5"/>
  <c r="AJ26" i="5"/>
  <c r="AH26" i="5"/>
  <c r="AF26" i="5"/>
  <c r="AD26" i="5"/>
  <c r="AB26" i="5"/>
  <c r="Z26" i="5"/>
  <c r="X26" i="5"/>
  <c r="V26" i="5"/>
  <c r="T26" i="5"/>
  <c r="R26" i="5"/>
  <c r="P26" i="5"/>
  <c r="N26" i="5"/>
  <c r="L26" i="5"/>
  <c r="J26" i="5"/>
  <c r="H26" i="5"/>
  <c r="F26" i="5"/>
  <c r="D26" i="5"/>
  <c r="B26" i="5"/>
  <c r="CV25" i="5"/>
  <c r="CT25" i="5"/>
  <c r="CR25" i="5"/>
  <c r="CP25" i="5"/>
  <c r="CN25" i="5"/>
  <c r="CL25" i="5"/>
  <c r="CJ25" i="5"/>
  <c r="CH25" i="5"/>
  <c r="CF25" i="5"/>
  <c r="CD25" i="5"/>
  <c r="CB25" i="5"/>
  <c r="BZ25" i="5"/>
  <c r="BX25" i="5"/>
  <c r="BV25" i="5"/>
  <c r="BT25" i="5"/>
  <c r="BR25" i="5"/>
  <c r="BP25" i="5"/>
  <c r="BN25" i="5"/>
  <c r="BL25" i="5"/>
  <c r="BJ25" i="5"/>
  <c r="BH25" i="5"/>
  <c r="BF25" i="5"/>
  <c r="BD25" i="5"/>
  <c r="BB25" i="5"/>
  <c r="AZ25" i="5"/>
  <c r="AX25" i="5"/>
  <c r="AV25" i="5"/>
  <c r="AT25" i="5"/>
  <c r="AR25" i="5"/>
  <c r="AP25" i="5"/>
  <c r="AN25" i="5"/>
  <c r="AL25" i="5"/>
  <c r="AJ25" i="5"/>
  <c r="AH25" i="5"/>
  <c r="AF25" i="5"/>
  <c r="AD25" i="5"/>
  <c r="AB25" i="5"/>
  <c r="Z25" i="5"/>
  <c r="X25" i="5"/>
  <c r="V25" i="5"/>
  <c r="T25" i="5"/>
  <c r="R25" i="5"/>
  <c r="P25" i="5"/>
  <c r="N25" i="5"/>
  <c r="L25" i="5"/>
  <c r="J25" i="5"/>
  <c r="H25" i="5"/>
  <c r="F25" i="5"/>
  <c r="D25" i="5"/>
  <c r="B25" i="5"/>
  <c r="CV24" i="5"/>
  <c r="CT24" i="5"/>
  <c r="CR24" i="5"/>
  <c r="CP24" i="5"/>
  <c r="CN24" i="5"/>
  <c r="CL24" i="5"/>
  <c r="CJ24" i="5"/>
  <c r="CH24" i="5"/>
  <c r="CF24" i="5"/>
  <c r="CD24" i="5"/>
  <c r="CB24" i="5"/>
  <c r="BZ24" i="5"/>
  <c r="BX24" i="5"/>
  <c r="BV24" i="5"/>
  <c r="BT24" i="5"/>
  <c r="BR24" i="5"/>
  <c r="BP24" i="5"/>
  <c r="BN24" i="5"/>
  <c r="BL24" i="5"/>
  <c r="BJ24" i="5"/>
  <c r="BH24" i="5"/>
  <c r="BF24" i="5"/>
  <c r="BD24" i="5"/>
  <c r="BB24" i="5"/>
  <c r="AZ24" i="5"/>
  <c r="AX24" i="5"/>
  <c r="AV24" i="5"/>
  <c r="AT24" i="5"/>
  <c r="AR24" i="5"/>
  <c r="AP24" i="5"/>
  <c r="AN24" i="5"/>
  <c r="AL24" i="5"/>
  <c r="AJ24" i="5"/>
  <c r="AH24" i="5"/>
  <c r="AF24" i="5"/>
  <c r="AD24" i="5"/>
  <c r="AB24" i="5"/>
  <c r="Z24" i="5"/>
  <c r="X24" i="5"/>
  <c r="V24" i="5"/>
  <c r="T24" i="5"/>
  <c r="R24" i="5"/>
  <c r="P24" i="5"/>
  <c r="N24" i="5"/>
  <c r="L24" i="5"/>
  <c r="J24" i="5"/>
  <c r="H24" i="5"/>
  <c r="F24" i="5"/>
  <c r="D24" i="5"/>
  <c r="B24" i="5"/>
  <c r="CV23" i="5"/>
  <c r="CT23" i="5"/>
  <c r="CR23" i="5"/>
  <c r="CP23" i="5"/>
  <c r="CN23" i="5"/>
  <c r="CL23" i="5"/>
  <c r="CJ23" i="5"/>
  <c r="CH23" i="5"/>
  <c r="CF23" i="5"/>
  <c r="CD23" i="5"/>
  <c r="CB23" i="5"/>
  <c r="BZ23" i="5"/>
  <c r="BX23" i="5"/>
  <c r="BV23" i="5"/>
  <c r="BT23" i="5"/>
  <c r="BR23" i="5"/>
  <c r="BP23" i="5"/>
  <c r="BN23" i="5"/>
  <c r="BL23" i="5"/>
  <c r="BJ23" i="5"/>
  <c r="BH23" i="5"/>
  <c r="BF23" i="5"/>
  <c r="BD23" i="5"/>
  <c r="BB23" i="5"/>
  <c r="AZ23" i="5"/>
  <c r="AX23" i="5"/>
  <c r="AV23" i="5"/>
  <c r="AT23" i="5"/>
  <c r="AR23" i="5"/>
  <c r="AP23" i="5"/>
  <c r="AN23" i="5"/>
  <c r="AL23" i="5"/>
  <c r="AJ23" i="5"/>
  <c r="AH23" i="5"/>
  <c r="AF23" i="5"/>
  <c r="AD23" i="5"/>
  <c r="AB23" i="5"/>
  <c r="Z23" i="5"/>
  <c r="X23" i="5"/>
  <c r="V23" i="5"/>
  <c r="T23" i="5"/>
  <c r="R23" i="5"/>
  <c r="P23" i="5"/>
  <c r="N23" i="5"/>
  <c r="L23" i="5"/>
  <c r="J23" i="5"/>
  <c r="H23" i="5"/>
  <c r="F23" i="5"/>
  <c r="D23" i="5"/>
  <c r="B23" i="5"/>
  <c r="CV22" i="5"/>
  <c r="CT22" i="5"/>
  <c r="CR22" i="5"/>
  <c r="CP22" i="5"/>
  <c r="CN22" i="5"/>
  <c r="CL22" i="5"/>
  <c r="CJ22" i="5"/>
  <c r="CH22" i="5"/>
  <c r="CF22" i="5"/>
  <c r="CD22" i="5"/>
  <c r="CB22" i="5"/>
  <c r="BZ22" i="5"/>
  <c r="BX22" i="5"/>
  <c r="BV22" i="5"/>
  <c r="BT22" i="5"/>
  <c r="BR22" i="5"/>
  <c r="BP22" i="5"/>
  <c r="BN22" i="5"/>
  <c r="BL22" i="5"/>
  <c r="BJ22" i="5"/>
  <c r="BH22" i="5"/>
  <c r="BF22" i="5"/>
  <c r="BD22" i="5"/>
  <c r="BB22" i="5"/>
  <c r="AZ22" i="5"/>
  <c r="AX22" i="5"/>
  <c r="AV22" i="5"/>
  <c r="AT22" i="5"/>
  <c r="AR22" i="5"/>
  <c r="AP22" i="5"/>
  <c r="AN22" i="5"/>
  <c r="AL22" i="5"/>
  <c r="AJ22" i="5"/>
  <c r="AH22" i="5"/>
  <c r="AF22" i="5"/>
  <c r="AD22" i="5"/>
  <c r="AB22" i="5"/>
  <c r="Z22" i="5"/>
  <c r="X22" i="5"/>
  <c r="V22" i="5"/>
  <c r="T22" i="5"/>
  <c r="R22" i="5"/>
  <c r="P22" i="5"/>
  <c r="N22" i="5"/>
  <c r="L22" i="5"/>
  <c r="J22" i="5"/>
  <c r="H22" i="5"/>
  <c r="F22" i="5"/>
  <c r="D22" i="5"/>
  <c r="B22" i="5"/>
  <c r="CV21" i="5"/>
  <c r="CT21" i="5"/>
  <c r="CR21" i="5"/>
  <c r="CP21" i="5"/>
  <c r="CN21" i="5"/>
  <c r="CL21" i="5"/>
  <c r="CJ21" i="5"/>
  <c r="CH21" i="5"/>
  <c r="CF21" i="5"/>
  <c r="CD21" i="5"/>
  <c r="CB21" i="5"/>
  <c r="BZ21" i="5"/>
  <c r="BX21" i="5"/>
  <c r="BV21" i="5"/>
  <c r="BT21" i="5"/>
  <c r="BR21" i="5"/>
  <c r="BP21" i="5"/>
  <c r="BN21" i="5"/>
  <c r="BL21" i="5"/>
  <c r="BJ21" i="5"/>
  <c r="BH21" i="5"/>
  <c r="BF21" i="5"/>
  <c r="BD21" i="5"/>
  <c r="BB21" i="5"/>
  <c r="AZ21" i="5"/>
  <c r="AX21" i="5"/>
  <c r="AV21" i="5"/>
  <c r="AT21" i="5"/>
  <c r="AR21" i="5"/>
  <c r="AP21" i="5"/>
  <c r="AN21" i="5"/>
  <c r="AL21" i="5"/>
  <c r="AJ21" i="5"/>
  <c r="AH21" i="5"/>
  <c r="AF21" i="5"/>
  <c r="AD21" i="5"/>
  <c r="AB21" i="5"/>
  <c r="Z21" i="5"/>
  <c r="X21" i="5"/>
  <c r="V21" i="5"/>
  <c r="T21" i="5"/>
  <c r="R21" i="5"/>
  <c r="P21" i="5"/>
  <c r="N21" i="5"/>
  <c r="L21" i="5"/>
  <c r="J21" i="5"/>
  <c r="H21" i="5"/>
  <c r="F21" i="5"/>
  <c r="D21" i="5"/>
  <c r="B21" i="5"/>
  <c r="CV20" i="5"/>
  <c r="CT20" i="5"/>
  <c r="CR20" i="5"/>
  <c r="CP20" i="5"/>
  <c r="CN20" i="5"/>
  <c r="CL20" i="5"/>
  <c r="CJ20" i="5"/>
  <c r="CH20" i="5"/>
  <c r="CF20" i="5"/>
  <c r="CD20" i="5"/>
  <c r="CB20" i="5"/>
  <c r="BZ20" i="5"/>
  <c r="BX20" i="5"/>
  <c r="BV20" i="5"/>
  <c r="BT20" i="5"/>
  <c r="BR20" i="5"/>
  <c r="BP20" i="5"/>
  <c r="BN20" i="5"/>
  <c r="BL20" i="5"/>
  <c r="BJ20" i="5"/>
  <c r="BH20" i="5"/>
  <c r="BF20" i="5"/>
  <c r="BD20" i="5"/>
  <c r="BB20" i="5"/>
  <c r="AZ20" i="5"/>
  <c r="AX20" i="5"/>
  <c r="AV20" i="5"/>
  <c r="AT20" i="5"/>
  <c r="AR20" i="5"/>
  <c r="AP20" i="5"/>
  <c r="AN20" i="5"/>
  <c r="AL20" i="5"/>
  <c r="AJ20" i="5"/>
  <c r="AH20" i="5"/>
  <c r="AF20" i="5"/>
  <c r="AD20" i="5"/>
  <c r="AB20" i="5"/>
  <c r="Z20" i="5"/>
  <c r="X20" i="5"/>
  <c r="V20" i="5"/>
  <c r="T20" i="5"/>
  <c r="R20" i="5"/>
  <c r="P20" i="5"/>
  <c r="N20" i="5"/>
  <c r="L20" i="5"/>
  <c r="J20" i="5"/>
  <c r="H20" i="5"/>
  <c r="F20" i="5"/>
  <c r="D20" i="5"/>
  <c r="B20" i="5"/>
  <c r="CV19" i="5"/>
  <c r="CT19" i="5"/>
  <c r="CR19" i="5"/>
  <c r="CP19" i="5"/>
  <c r="CN19" i="5"/>
  <c r="CL19" i="5"/>
  <c r="CJ19" i="5"/>
  <c r="CH19" i="5"/>
  <c r="CF19" i="5"/>
  <c r="CD19" i="5"/>
  <c r="CB19" i="5"/>
  <c r="BZ19" i="5"/>
  <c r="BX19" i="5"/>
  <c r="BV19" i="5"/>
  <c r="BT19" i="5"/>
  <c r="BR19" i="5"/>
  <c r="BP19" i="5"/>
  <c r="BN19" i="5"/>
  <c r="BL19" i="5"/>
  <c r="BJ19" i="5"/>
  <c r="BH19" i="5"/>
  <c r="BF19" i="5"/>
  <c r="BD19" i="5"/>
  <c r="BB19" i="5"/>
  <c r="AZ19" i="5"/>
  <c r="AX19" i="5"/>
  <c r="AV19" i="5"/>
  <c r="AT19" i="5"/>
  <c r="AR19" i="5"/>
  <c r="AP19" i="5"/>
  <c r="AN19" i="5"/>
  <c r="AL19" i="5"/>
  <c r="AJ19" i="5"/>
  <c r="AH19" i="5"/>
  <c r="AF19" i="5"/>
  <c r="AD19" i="5"/>
  <c r="AB19" i="5"/>
  <c r="Z19" i="5"/>
  <c r="X19" i="5"/>
  <c r="V19" i="5"/>
  <c r="T19" i="5"/>
  <c r="R19" i="5"/>
  <c r="P19" i="5"/>
  <c r="N19" i="5"/>
  <c r="L19" i="5"/>
  <c r="J19" i="5"/>
  <c r="H19" i="5"/>
  <c r="F19" i="5"/>
  <c r="D19" i="5"/>
  <c r="B19" i="5"/>
  <c r="CV18" i="5"/>
  <c r="CT18" i="5"/>
  <c r="CR18" i="5"/>
  <c r="CP18" i="5"/>
  <c r="CN18" i="5"/>
  <c r="CL18" i="5"/>
  <c r="CJ18" i="5"/>
  <c r="CH18" i="5"/>
  <c r="CF18" i="5"/>
  <c r="CD18" i="5"/>
  <c r="CB18" i="5"/>
  <c r="BZ18" i="5"/>
  <c r="BX18" i="5"/>
  <c r="BV18" i="5"/>
  <c r="BT18" i="5"/>
  <c r="BR18" i="5"/>
  <c r="BP18" i="5"/>
  <c r="BN18" i="5"/>
  <c r="BL18" i="5"/>
  <c r="BJ18" i="5"/>
  <c r="BH18" i="5"/>
  <c r="BF18" i="5"/>
  <c r="BD18" i="5"/>
  <c r="BB18" i="5"/>
  <c r="AZ18" i="5"/>
  <c r="AX18" i="5"/>
  <c r="AV18" i="5"/>
  <c r="AT18" i="5"/>
  <c r="AR18" i="5"/>
  <c r="AP18" i="5"/>
  <c r="AN18" i="5"/>
  <c r="AL18" i="5"/>
  <c r="AJ18" i="5"/>
  <c r="AH18" i="5"/>
  <c r="AF18" i="5"/>
  <c r="AD18" i="5"/>
  <c r="AB18" i="5"/>
  <c r="Z18" i="5"/>
  <c r="X18" i="5"/>
  <c r="V18" i="5"/>
  <c r="T18" i="5"/>
  <c r="R18" i="5"/>
  <c r="P18" i="5"/>
  <c r="N18" i="5"/>
  <c r="L18" i="5"/>
  <c r="J18" i="5"/>
  <c r="H18" i="5"/>
  <c r="F18" i="5"/>
  <c r="D18" i="5"/>
  <c r="B18" i="5"/>
  <c r="CV17" i="5"/>
  <c r="CT17" i="5"/>
  <c r="CR17" i="5"/>
  <c r="CP17" i="5"/>
  <c r="CN17" i="5"/>
  <c r="CL17" i="5"/>
  <c r="CJ17" i="5"/>
  <c r="CH17" i="5"/>
  <c r="CF17" i="5"/>
  <c r="CD17" i="5"/>
  <c r="CB17" i="5"/>
  <c r="BZ17" i="5"/>
  <c r="BX17" i="5"/>
  <c r="BV17" i="5"/>
  <c r="BT17" i="5"/>
  <c r="BR17" i="5"/>
  <c r="BP17" i="5"/>
  <c r="BN17" i="5"/>
  <c r="BL17" i="5"/>
  <c r="BJ17" i="5"/>
  <c r="BH17" i="5"/>
  <c r="BF17" i="5"/>
  <c r="BD17" i="5"/>
  <c r="BB17" i="5"/>
  <c r="AZ17" i="5"/>
  <c r="AX17" i="5"/>
  <c r="AV17" i="5"/>
  <c r="AT17" i="5"/>
  <c r="AR17" i="5"/>
  <c r="AP17" i="5"/>
  <c r="AN17" i="5"/>
  <c r="AL17" i="5"/>
  <c r="AJ17" i="5"/>
  <c r="AH17" i="5"/>
  <c r="AF17" i="5"/>
  <c r="AD17" i="5"/>
  <c r="AB17" i="5"/>
  <c r="Z17" i="5"/>
  <c r="X17" i="5"/>
  <c r="V17" i="5"/>
  <c r="T17" i="5"/>
  <c r="R17" i="5"/>
  <c r="P17" i="5"/>
  <c r="N17" i="5"/>
  <c r="L17" i="5"/>
  <c r="J17" i="5"/>
  <c r="H17" i="5"/>
  <c r="F17" i="5"/>
  <c r="D17" i="5"/>
  <c r="B17" i="5"/>
  <c r="CV16" i="5"/>
  <c r="CT16" i="5"/>
  <c r="CR16" i="5"/>
  <c r="CP16" i="5"/>
  <c r="CN16" i="5"/>
  <c r="CL16" i="5"/>
  <c r="CJ16" i="5"/>
  <c r="CH16" i="5"/>
  <c r="CF16" i="5"/>
  <c r="CD16" i="5"/>
  <c r="CB16" i="5"/>
  <c r="BZ16" i="5"/>
  <c r="BX16" i="5"/>
  <c r="BV16" i="5"/>
  <c r="BT16" i="5"/>
  <c r="BR16" i="5"/>
  <c r="BP16" i="5"/>
  <c r="BN16" i="5"/>
  <c r="BL16" i="5"/>
  <c r="BJ16" i="5"/>
  <c r="BH16" i="5"/>
  <c r="BF16" i="5"/>
  <c r="BD16" i="5"/>
  <c r="BB16" i="5"/>
  <c r="AZ16" i="5"/>
  <c r="AX16" i="5"/>
  <c r="AV16" i="5"/>
  <c r="AT16" i="5"/>
  <c r="AR16" i="5"/>
  <c r="AP16" i="5"/>
  <c r="AN16" i="5"/>
  <c r="AL16" i="5"/>
  <c r="AJ16" i="5"/>
  <c r="AH16" i="5"/>
  <c r="AF16" i="5"/>
  <c r="AD16" i="5"/>
  <c r="AB16" i="5"/>
  <c r="Z16" i="5"/>
  <c r="X16" i="5"/>
  <c r="V16" i="5"/>
  <c r="T16" i="5"/>
  <c r="R16" i="5"/>
  <c r="P16" i="5"/>
  <c r="N16" i="5"/>
  <c r="L16" i="5"/>
  <c r="J16" i="5"/>
  <c r="H16" i="5"/>
  <c r="F16" i="5"/>
  <c r="D16" i="5"/>
  <c r="B16" i="5"/>
  <c r="CV15" i="5"/>
  <c r="CT15" i="5"/>
  <c r="CR15" i="5"/>
  <c r="CP15" i="5"/>
  <c r="CN15" i="5"/>
  <c r="CL15" i="5"/>
  <c r="CJ15" i="5"/>
  <c r="CH15" i="5"/>
  <c r="CF15" i="5"/>
  <c r="CD15" i="5"/>
  <c r="CB15" i="5"/>
  <c r="BZ15" i="5"/>
  <c r="BX15" i="5"/>
  <c r="BV15" i="5"/>
  <c r="BT15" i="5"/>
  <c r="BR15" i="5"/>
  <c r="BP15" i="5"/>
  <c r="BN15" i="5"/>
  <c r="BL15" i="5"/>
  <c r="BJ15" i="5"/>
  <c r="BH15" i="5"/>
  <c r="BF15" i="5"/>
  <c r="BD15" i="5"/>
  <c r="BB15" i="5"/>
  <c r="AZ15" i="5"/>
  <c r="AX15" i="5"/>
  <c r="AV15" i="5"/>
  <c r="AT15" i="5"/>
  <c r="AR15" i="5"/>
  <c r="AP15" i="5"/>
  <c r="AN15" i="5"/>
  <c r="AL15" i="5"/>
  <c r="AJ15" i="5"/>
  <c r="AH15" i="5"/>
  <c r="AF15" i="5"/>
  <c r="AD15" i="5"/>
  <c r="AB15" i="5"/>
  <c r="Z15" i="5"/>
  <c r="X15" i="5"/>
  <c r="V15" i="5"/>
  <c r="T15" i="5"/>
  <c r="R15" i="5"/>
  <c r="P15" i="5"/>
  <c r="N15" i="5"/>
  <c r="L15" i="5"/>
  <c r="J15" i="5"/>
  <c r="H15" i="5"/>
  <c r="F15" i="5"/>
  <c r="D15" i="5"/>
  <c r="B15" i="5"/>
  <c r="CV14" i="5"/>
  <c r="CT14" i="5"/>
  <c r="CR14" i="5"/>
  <c r="CP14" i="5"/>
  <c r="CN14" i="5"/>
  <c r="CL14" i="5"/>
  <c r="CJ14" i="5"/>
  <c r="CH14" i="5"/>
  <c r="CF14" i="5"/>
  <c r="CD14" i="5"/>
  <c r="CB14" i="5"/>
  <c r="BZ14" i="5"/>
  <c r="BX14" i="5"/>
  <c r="BV14" i="5"/>
  <c r="BT14" i="5"/>
  <c r="BR14" i="5"/>
  <c r="BP14" i="5"/>
  <c r="BN14" i="5"/>
  <c r="BL14" i="5"/>
  <c r="BJ14" i="5"/>
  <c r="BH14" i="5"/>
  <c r="BF14" i="5"/>
  <c r="BD14" i="5"/>
  <c r="BB14" i="5"/>
  <c r="AZ14" i="5"/>
  <c r="AX14" i="5"/>
  <c r="AV14" i="5"/>
  <c r="AT14" i="5"/>
  <c r="AR14" i="5"/>
  <c r="AP14" i="5"/>
  <c r="AN14" i="5"/>
  <c r="AL14" i="5"/>
  <c r="AJ14" i="5"/>
  <c r="AH14" i="5"/>
  <c r="AF14" i="5"/>
  <c r="AD14" i="5"/>
  <c r="AB14" i="5"/>
  <c r="Z14" i="5"/>
  <c r="X14" i="5"/>
  <c r="V14" i="5"/>
  <c r="T14" i="5"/>
  <c r="R14" i="5"/>
  <c r="P14" i="5"/>
  <c r="N14" i="5"/>
  <c r="L14" i="5"/>
  <c r="J14" i="5"/>
  <c r="H14" i="5"/>
  <c r="F14" i="5"/>
  <c r="D14" i="5"/>
  <c r="B14" i="5"/>
  <c r="CV13" i="5"/>
  <c r="CT13" i="5"/>
  <c r="CR13" i="5"/>
  <c r="CP13" i="5"/>
  <c r="CN13" i="5"/>
  <c r="CL13" i="5"/>
  <c r="CJ13" i="5"/>
  <c r="CH13" i="5"/>
  <c r="CF13" i="5"/>
  <c r="CD13" i="5"/>
  <c r="CB13" i="5"/>
  <c r="BZ13" i="5"/>
  <c r="BX13" i="5"/>
  <c r="BV13" i="5"/>
  <c r="BT13" i="5"/>
  <c r="BR13" i="5"/>
  <c r="BP13" i="5"/>
  <c r="BN13" i="5"/>
  <c r="BL13" i="5"/>
  <c r="BJ13" i="5"/>
  <c r="BH13" i="5"/>
  <c r="BF13" i="5"/>
  <c r="BD13" i="5"/>
  <c r="BB13" i="5"/>
  <c r="AZ13" i="5"/>
  <c r="AX13" i="5"/>
  <c r="AV13" i="5"/>
  <c r="AT13" i="5"/>
  <c r="AR13" i="5"/>
  <c r="AP13" i="5"/>
  <c r="AN13" i="5"/>
  <c r="AL13" i="5"/>
  <c r="AJ13" i="5"/>
  <c r="AH13" i="5"/>
  <c r="AF13" i="5"/>
  <c r="AD13" i="5"/>
  <c r="AB13" i="5"/>
  <c r="Z13" i="5"/>
  <c r="X13" i="5"/>
  <c r="V13" i="5"/>
  <c r="T13" i="5"/>
  <c r="R13" i="5"/>
  <c r="P13" i="5"/>
  <c r="N13" i="5"/>
  <c r="L13" i="5"/>
  <c r="J13" i="5"/>
  <c r="H13" i="5"/>
  <c r="F13" i="5"/>
  <c r="D13" i="5"/>
  <c r="B13" i="5"/>
  <c r="CV12" i="5"/>
  <c r="CT12" i="5"/>
  <c r="CR12" i="5"/>
  <c r="CP12" i="5"/>
  <c r="CN12" i="5"/>
  <c r="CL12" i="5"/>
  <c r="CJ12" i="5"/>
  <c r="CH12" i="5"/>
  <c r="CF12" i="5"/>
  <c r="CD12" i="5"/>
  <c r="CB12" i="5"/>
  <c r="BZ12" i="5"/>
  <c r="BX12" i="5"/>
  <c r="BV12" i="5"/>
  <c r="BT12" i="5"/>
  <c r="BR12" i="5"/>
  <c r="BP12" i="5"/>
  <c r="BN12" i="5"/>
  <c r="BL12" i="5"/>
  <c r="BJ12" i="5"/>
  <c r="BH12" i="5"/>
  <c r="BF12" i="5"/>
  <c r="BD12" i="5"/>
  <c r="BB12" i="5"/>
  <c r="AZ12" i="5"/>
  <c r="AX12" i="5"/>
  <c r="AV12" i="5"/>
  <c r="AT12" i="5"/>
  <c r="AR12" i="5"/>
  <c r="AP12" i="5"/>
  <c r="AN12" i="5"/>
  <c r="AL12" i="5"/>
  <c r="AJ12" i="5"/>
  <c r="AH12" i="5"/>
  <c r="AF12" i="5"/>
  <c r="AD12" i="5"/>
  <c r="AB12" i="5"/>
  <c r="Z12" i="5"/>
  <c r="X12" i="5"/>
  <c r="V12" i="5"/>
  <c r="T12" i="5"/>
  <c r="R12" i="5"/>
  <c r="P12" i="5"/>
  <c r="N12" i="5"/>
  <c r="L12" i="5"/>
  <c r="J12" i="5"/>
  <c r="H12" i="5"/>
  <c r="F12" i="5"/>
  <c r="D12" i="5"/>
  <c r="B12" i="5"/>
  <c r="CV11" i="5"/>
  <c r="CT11" i="5"/>
  <c r="CR11" i="5"/>
  <c r="CP11" i="5"/>
  <c r="CN11" i="5"/>
  <c r="CL11" i="5"/>
  <c r="CJ11" i="5"/>
  <c r="CH11" i="5"/>
  <c r="CF11" i="5"/>
  <c r="CD11" i="5"/>
  <c r="CB11" i="5"/>
  <c r="BZ11" i="5"/>
  <c r="BX11" i="5"/>
  <c r="BV11" i="5"/>
  <c r="BT11" i="5"/>
  <c r="BR11" i="5"/>
  <c r="BP11" i="5"/>
  <c r="BN11" i="5"/>
  <c r="BL11" i="5"/>
  <c r="BJ11" i="5"/>
  <c r="BH11" i="5"/>
  <c r="BF11" i="5"/>
  <c r="BD11" i="5"/>
  <c r="BB11" i="5"/>
  <c r="AZ11" i="5"/>
  <c r="AX11" i="5"/>
  <c r="AV11" i="5"/>
  <c r="AT11" i="5"/>
  <c r="AR11" i="5"/>
  <c r="AP11" i="5"/>
  <c r="AN11" i="5"/>
  <c r="AL11" i="5"/>
  <c r="AJ11" i="5"/>
  <c r="AH11" i="5"/>
  <c r="AF11" i="5"/>
  <c r="AD11" i="5"/>
  <c r="AB11" i="5"/>
  <c r="Z11" i="5"/>
  <c r="X11" i="5"/>
  <c r="V11" i="5"/>
  <c r="T11" i="5"/>
  <c r="R11" i="5"/>
  <c r="P11" i="5"/>
  <c r="N11" i="5"/>
  <c r="L11" i="5"/>
  <c r="J11" i="5"/>
  <c r="H11" i="5"/>
  <c r="F11" i="5"/>
  <c r="D11" i="5"/>
  <c r="B11" i="5"/>
  <c r="CV10" i="5"/>
  <c r="CT10" i="5"/>
  <c r="CR10" i="5"/>
  <c r="CP10" i="5"/>
  <c r="CN10" i="5"/>
  <c r="CL10" i="5"/>
  <c r="CJ10" i="5"/>
  <c r="CH10" i="5"/>
  <c r="CF10" i="5"/>
  <c r="CD10" i="5"/>
  <c r="CB10" i="5"/>
  <c r="BZ10" i="5"/>
  <c r="BX10" i="5"/>
  <c r="BV10" i="5"/>
  <c r="BT10" i="5"/>
  <c r="BR10" i="5"/>
  <c r="BP10" i="5"/>
  <c r="BN10" i="5"/>
  <c r="BL10" i="5"/>
  <c r="BJ10" i="5"/>
  <c r="BH10" i="5"/>
  <c r="BF10" i="5"/>
  <c r="BD10" i="5"/>
  <c r="BB10" i="5"/>
  <c r="AZ10" i="5"/>
  <c r="AX10" i="5"/>
  <c r="AV10" i="5"/>
  <c r="AT10" i="5"/>
  <c r="AR10" i="5"/>
  <c r="AP10" i="5"/>
  <c r="AN10" i="5"/>
  <c r="AL10" i="5"/>
  <c r="AJ10" i="5"/>
  <c r="AH10" i="5"/>
  <c r="AF10" i="5"/>
  <c r="AD10" i="5"/>
  <c r="AB10" i="5"/>
  <c r="Z10" i="5"/>
  <c r="X10" i="5"/>
  <c r="V10" i="5"/>
  <c r="T10" i="5"/>
  <c r="R10" i="5"/>
  <c r="P10" i="5"/>
  <c r="N10" i="5"/>
  <c r="L10" i="5"/>
  <c r="J10" i="5"/>
  <c r="H10" i="5"/>
  <c r="F10" i="5"/>
  <c r="D10" i="5"/>
  <c r="B10" i="5"/>
  <c r="CV9" i="5"/>
  <c r="CT9" i="5"/>
  <c r="CR9" i="5"/>
  <c r="CP9" i="5"/>
  <c r="CN9" i="5"/>
  <c r="CL9" i="5"/>
  <c r="CJ9" i="5"/>
  <c r="CH9" i="5"/>
  <c r="CF9" i="5"/>
  <c r="CD9" i="5"/>
  <c r="CB9" i="5"/>
  <c r="BZ9" i="5"/>
  <c r="BX9" i="5"/>
  <c r="BV9" i="5"/>
  <c r="BT9" i="5"/>
  <c r="BR9" i="5"/>
  <c r="BP9" i="5"/>
  <c r="BN9" i="5"/>
  <c r="BL9" i="5"/>
  <c r="BJ9" i="5"/>
  <c r="BH9" i="5"/>
  <c r="BF9" i="5"/>
  <c r="BD9" i="5"/>
  <c r="BB9" i="5"/>
  <c r="AZ9" i="5"/>
  <c r="AX9" i="5"/>
  <c r="AV9" i="5"/>
  <c r="AT9" i="5"/>
  <c r="AR9" i="5"/>
  <c r="AP9" i="5"/>
  <c r="AN9" i="5"/>
  <c r="AL9" i="5"/>
  <c r="AJ9" i="5"/>
  <c r="AH9" i="5"/>
  <c r="AF9" i="5"/>
  <c r="AD9" i="5"/>
  <c r="AB9" i="5"/>
  <c r="Z9" i="5"/>
  <c r="X9" i="5"/>
  <c r="V9" i="5"/>
  <c r="T9" i="5"/>
  <c r="R9" i="5"/>
  <c r="P9" i="5"/>
  <c r="N9" i="5"/>
  <c r="L9" i="5"/>
  <c r="J9" i="5"/>
  <c r="H9" i="5"/>
  <c r="F9" i="5"/>
  <c r="D9" i="5"/>
  <c r="B9" i="5"/>
  <c r="CV8" i="5"/>
  <c r="CT8" i="5"/>
  <c r="CR8" i="5"/>
  <c r="CP8" i="5"/>
  <c r="CN8" i="5"/>
  <c r="CL8" i="5"/>
  <c r="CJ8" i="5"/>
  <c r="CH8" i="5"/>
  <c r="CF8" i="5"/>
  <c r="CD8" i="5"/>
  <c r="CB8" i="5"/>
  <c r="BZ8" i="5"/>
  <c r="BX8" i="5"/>
  <c r="BV8" i="5"/>
  <c r="BT8" i="5"/>
  <c r="BR8" i="5"/>
  <c r="BP8" i="5"/>
  <c r="BN8" i="5"/>
  <c r="BL8" i="5"/>
  <c r="BJ8" i="5"/>
  <c r="BH8" i="5"/>
  <c r="BF8" i="5"/>
  <c r="BD8" i="5"/>
  <c r="BB8" i="5"/>
  <c r="AZ8" i="5"/>
  <c r="AX8" i="5"/>
  <c r="AV8" i="5"/>
  <c r="AT8" i="5"/>
  <c r="AR8" i="5"/>
  <c r="AP8" i="5"/>
  <c r="AN8" i="5"/>
  <c r="AL8" i="5"/>
  <c r="AJ8" i="5"/>
  <c r="AH8" i="5"/>
  <c r="AF8" i="5"/>
  <c r="AD8" i="5"/>
  <c r="AB8" i="5"/>
  <c r="Z8" i="5"/>
  <c r="X8" i="5"/>
  <c r="V8" i="5"/>
  <c r="T8" i="5"/>
  <c r="R8" i="5"/>
  <c r="P8" i="5"/>
  <c r="N8" i="5"/>
  <c r="L8" i="5"/>
  <c r="J8" i="5"/>
  <c r="H8" i="5"/>
  <c r="F8" i="5"/>
  <c r="D8" i="5"/>
  <c r="B8" i="5"/>
  <c r="CV7" i="5"/>
  <c r="CT7" i="5"/>
  <c r="CR7" i="5"/>
  <c r="CP7" i="5"/>
  <c r="CN7" i="5"/>
  <c r="CL7" i="5"/>
  <c r="CJ7" i="5"/>
  <c r="CH7" i="5"/>
  <c r="CF7" i="5"/>
  <c r="CD7" i="5"/>
  <c r="CB7" i="5"/>
  <c r="BZ7" i="5"/>
  <c r="BX7" i="5"/>
  <c r="BV7" i="5"/>
  <c r="BT7" i="5"/>
  <c r="BR7" i="5"/>
  <c r="BP7" i="5"/>
  <c r="BN7" i="5"/>
  <c r="BL7" i="5"/>
  <c r="BJ7" i="5"/>
  <c r="BH7" i="5"/>
  <c r="BF7" i="5"/>
  <c r="BD7" i="5"/>
  <c r="BB7" i="5"/>
  <c r="AZ7" i="5"/>
  <c r="AX7" i="5"/>
  <c r="AV7" i="5"/>
  <c r="AT7" i="5"/>
  <c r="AR7" i="5"/>
  <c r="AP7" i="5"/>
  <c r="AN7" i="5"/>
  <c r="AL7" i="5"/>
  <c r="AJ7" i="5"/>
  <c r="AH7" i="5"/>
  <c r="AF7" i="5"/>
  <c r="AD7" i="5"/>
  <c r="AB7" i="5"/>
  <c r="Z7" i="5"/>
  <c r="X7" i="5"/>
  <c r="V7" i="5"/>
  <c r="T7" i="5"/>
  <c r="R7" i="5"/>
  <c r="P7" i="5"/>
  <c r="N7" i="5"/>
  <c r="L7" i="5"/>
  <c r="J7" i="5"/>
  <c r="H7" i="5"/>
  <c r="F7" i="5"/>
  <c r="D7" i="5"/>
  <c r="B7" i="5"/>
  <c r="CV6" i="5"/>
  <c r="CT6" i="5"/>
  <c r="CR6" i="5"/>
  <c r="CP6" i="5"/>
  <c r="CN6" i="5"/>
  <c r="CL6" i="5"/>
  <c r="CJ6" i="5"/>
  <c r="CH6" i="5"/>
  <c r="CF6" i="5"/>
  <c r="CD6" i="5"/>
  <c r="CB6" i="5"/>
  <c r="BZ6" i="5"/>
  <c r="BX6" i="5"/>
  <c r="BV6" i="5"/>
  <c r="BT6" i="5"/>
  <c r="BR6" i="5"/>
  <c r="BP6" i="5"/>
  <c r="BN6" i="5"/>
  <c r="BL6" i="5"/>
  <c r="BJ6" i="5"/>
  <c r="BH6" i="5"/>
  <c r="BF6" i="5"/>
  <c r="BD6" i="5"/>
  <c r="BB6" i="5"/>
  <c r="AZ6" i="5"/>
  <c r="AX6" i="5"/>
  <c r="AV6" i="5"/>
  <c r="AT6" i="5"/>
  <c r="AR6" i="5"/>
  <c r="AP6" i="5"/>
  <c r="AN6" i="5"/>
  <c r="AL6" i="5"/>
  <c r="AJ6" i="5"/>
  <c r="AH6" i="5"/>
  <c r="AF6" i="5"/>
  <c r="AD6" i="5"/>
  <c r="AB6" i="5"/>
  <c r="Z6" i="5"/>
  <c r="X6" i="5"/>
  <c r="V6" i="5"/>
  <c r="T6" i="5"/>
  <c r="R6" i="5"/>
  <c r="P6" i="5"/>
  <c r="N6" i="5"/>
  <c r="L6" i="5"/>
  <c r="J6" i="5"/>
  <c r="H6" i="5"/>
  <c r="F6" i="5"/>
  <c r="D6" i="5"/>
  <c r="B6" i="5"/>
  <c r="CV5" i="5"/>
  <c r="CT5" i="5"/>
  <c r="CR5" i="5"/>
  <c r="CP5" i="5"/>
  <c r="CN5" i="5"/>
  <c r="CL5" i="5"/>
  <c r="CJ5" i="5"/>
  <c r="CH5" i="5"/>
  <c r="CF5" i="5"/>
  <c r="CD5" i="5"/>
  <c r="CB5" i="5"/>
  <c r="BZ5" i="5"/>
  <c r="BX5" i="5"/>
  <c r="BV5" i="5"/>
  <c r="BT5" i="5"/>
  <c r="BR5" i="5"/>
  <c r="BP5" i="5"/>
  <c r="BN5" i="5"/>
  <c r="BL5" i="5"/>
  <c r="BJ5" i="5"/>
  <c r="BH5" i="5"/>
  <c r="BF5" i="5"/>
  <c r="BD5" i="5"/>
  <c r="BB5" i="5"/>
  <c r="AZ5" i="5"/>
  <c r="AX5" i="5"/>
  <c r="AV5" i="5"/>
  <c r="AT5" i="5"/>
  <c r="AR5" i="5"/>
  <c r="AP5" i="5"/>
  <c r="AN5" i="5"/>
  <c r="AL5" i="5"/>
  <c r="AJ5" i="5"/>
  <c r="AH5" i="5"/>
  <c r="AF5" i="5"/>
  <c r="AD5" i="5"/>
  <c r="AB5" i="5"/>
  <c r="Z5" i="5"/>
  <c r="X5" i="5"/>
  <c r="V5" i="5"/>
  <c r="T5" i="5"/>
  <c r="R5" i="5"/>
  <c r="P5" i="5"/>
  <c r="N5" i="5"/>
  <c r="L5" i="5"/>
  <c r="J5" i="5"/>
  <c r="H5" i="5"/>
  <c r="F5" i="5"/>
  <c r="D5" i="5"/>
  <c r="B5" i="5"/>
  <c r="CV4" i="5"/>
  <c r="CT4" i="5"/>
  <c r="CR4" i="5"/>
  <c r="CP4" i="5"/>
  <c r="CN4" i="5"/>
  <c r="CL4" i="5"/>
  <c r="CJ4" i="5"/>
  <c r="CH4" i="5"/>
  <c r="CF4" i="5"/>
  <c r="CD4" i="5"/>
  <c r="CB4" i="5"/>
  <c r="BZ4" i="5"/>
  <c r="BX4" i="5"/>
  <c r="BV4" i="5"/>
  <c r="BT4" i="5"/>
  <c r="BR4" i="5"/>
  <c r="BP4" i="5"/>
  <c r="BN4" i="5"/>
  <c r="BL4" i="5"/>
  <c r="BJ4" i="5"/>
  <c r="BH4" i="5"/>
  <c r="BF4" i="5"/>
  <c r="BD4" i="5"/>
  <c r="BB4" i="5"/>
  <c r="AZ4" i="5"/>
  <c r="AX4" i="5"/>
  <c r="AV4" i="5"/>
  <c r="AT4" i="5"/>
  <c r="AR4" i="5"/>
  <c r="AP4" i="5"/>
  <c r="AN4" i="5"/>
  <c r="AL4" i="5"/>
  <c r="AJ4" i="5"/>
  <c r="AH4" i="5"/>
  <c r="AF4" i="5"/>
  <c r="AD4" i="5"/>
  <c r="AB4" i="5"/>
  <c r="Z4" i="5"/>
  <c r="X4" i="5"/>
  <c r="V4" i="5"/>
  <c r="T4" i="5"/>
  <c r="R4" i="5"/>
  <c r="P4" i="5"/>
  <c r="N4" i="5"/>
  <c r="L4" i="5"/>
  <c r="J4" i="5"/>
  <c r="H4" i="5"/>
  <c r="F4" i="5"/>
  <c r="D4" i="5"/>
  <c r="B4" i="5"/>
  <c r="CV3" i="5"/>
  <c r="CT3" i="5"/>
  <c r="CR3" i="5"/>
  <c r="CP3" i="5"/>
  <c r="CN3" i="5"/>
  <c r="CL3" i="5"/>
  <c r="CJ3" i="5"/>
  <c r="CH3" i="5"/>
  <c r="CF3" i="5"/>
  <c r="CD3" i="5"/>
  <c r="CB3" i="5"/>
  <c r="BZ3" i="5"/>
  <c r="BX3" i="5"/>
  <c r="BV3" i="5"/>
  <c r="BT3" i="5"/>
  <c r="BR3" i="5"/>
  <c r="BP3" i="5"/>
  <c r="BN3" i="5"/>
  <c r="BL3" i="5"/>
  <c r="BJ3" i="5"/>
  <c r="BH3" i="5"/>
  <c r="BF3" i="5"/>
  <c r="BD3" i="5"/>
  <c r="BB3" i="5"/>
  <c r="AZ3" i="5"/>
  <c r="AX3" i="5"/>
  <c r="AV3" i="5"/>
  <c r="AT3" i="5"/>
  <c r="AR3" i="5"/>
  <c r="AP3" i="5"/>
  <c r="AN3" i="5"/>
  <c r="AL3" i="5"/>
  <c r="AJ3" i="5"/>
  <c r="AH3" i="5"/>
  <c r="AF3" i="5"/>
  <c r="AD3" i="5"/>
  <c r="AB3" i="5"/>
  <c r="Z3" i="5"/>
  <c r="X3" i="5"/>
  <c r="V3" i="5"/>
  <c r="T3" i="5"/>
  <c r="R3" i="5"/>
  <c r="P3" i="5"/>
  <c r="N3" i="5"/>
  <c r="L3" i="5"/>
  <c r="J3" i="5"/>
  <c r="H3" i="5"/>
  <c r="F3" i="5"/>
  <c r="D3" i="5"/>
  <c r="B3" i="5"/>
  <c r="CV2" i="5"/>
  <c r="CT2" i="5"/>
  <c r="CR2" i="5"/>
  <c r="CP2" i="5"/>
  <c r="CN2" i="5"/>
  <c r="CL2" i="5"/>
  <c r="CJ2" i="5"/>
  <c r="CH2" i="5"/>
  <c r="CF2" i="5"/>
  <c r="CD2" i="5"/>
  <c r="CB2" i="5"/>
  <c r="BZ2" i="5"/>
  <c r="BX2" i="5"/>
  <c r="BV2" i="5"/>
  <c r="BT2" i="5"/>
  <c r="BR2" i="5"/>
  <c r="BP2" i="5"/>
  <c r="BN2" i="5"/>
  <c r="BL2" i="5"/>
  <c r="BJ2" i="5"/>
  <c r="BH2" i="5"/>
  <c r="BF2" i="5"/>
  <c r="BD2" i="5"/>
  <c r="BB2" i="5"/>
  <c r="AZ2" i="5"/>
  <c r="AX2" i="5"/>
  <c r="AV2" i="5"/>
  <c r="AT2" i="5"/>
  <c r="AR2" i="5"/>
  <c r="AP2" i="5"/>
  <c r="AN2" i="5"/>
  <c r="AL2" i="5"/>
  <c r="AJ2" i="5"/>
  <c r="AH2" i="5"/>
  <c r="AF2" i="5"/>
  <c r="AD2" i="5"/>
  <c r="AB2" i="5"/>
  <c r="Z2" i="5"/>
  <c r="X2" i="5"/>
  <c r="V2" i="5"/>
  <c r="T2" i="5"/>
  <c r="R2" i="5"/>
  <c r="P2" i="5"/>
  <c r="N2" i="5"/>
  <c r="L2" i="5"/>
  <c r="J2" i="5"/>
  <c r="H2" i="5"/>
  <c r="F2" i="5"/>
  <c r="D2" i="5"/>
  <c r="B2" i="5"/>
  <c r="CV1" i="5"/>
  <c r="CT1" i="5"/>
  <c r="CR1" i="5"/>
  <c r="CP1" i="5"/>
  <c r="CN1" i="5"/>
  <c r="CL1" i="5"/>
  <c r="CJ1" i="5"/>
  <c r="CH1" i="5"/>
  <c r="CF1" i="5"/>
  <c r="CD1" i="5"/>
  <c r="CB1" i="5"/>
  <c r="BZ1" i="5"/>
  <c r="BX1" i="5"/>
  <c r="BV1" i="5"/>
  <c r="BT1" i="5"/>
  <c r="BR1" i="5"/>
  <c r="BP1" i="5"/>
  <c r="BN1" i="5"/>
  <c r="BL1" i="5"/>
  <c r="BJ1" i="5"/>
  <c r="BH1" i="5"/>
  <c r="BF1" i="5"/>
  <c r="BD1" i="5"/>
  <c r="BB1" i="5"/>
  <c r="AZ1" i="5"/>
  <c r="AX1" i="5"/>
  <c r="AV1" i="5"/>
  <c r="AT1" i="5"/>
  <c r="AR1" i="5"/>
  <c r="AP1" i="5"/>
  <c r="AN1" i="5"/>
  <c r="AL1" i="5"/>
  <c r="AJ1" i="5"/>
  <c r="AH1" i="5"/>
  <c r="AF1" i="5"/>
  <c r="AD1" i="5"/>
  <c r="AB1" i="5"/>
  <c r="Z1" i="5"/>
  <c r="X1" i="5"/>
  <c r="V1" i="5"/>
  <c r="T1" i="5"/>
  <c r="R1" i="5"/>
  <c r="P1" i="5"/>
  <c r="N1" i="5"/>
  <c r="L1" i="5"/>
  <c r="J1" i="5"/>
  <c r="H1" i="5"/>
  <c r="F1" i="5"/>
  <c r="D1" i="5"/>
  <c r="B1" i="5"/>
  <c r="O220" i="6" l="1"/>
  <c r="B220" i="6" s="1"/>
  <c r="O318" i="6"/>
  <c r="B318" i="6" s="1"/>
  <c r="O180" i="6"/>
  <c r="B180" i="6" s="1"/>
  <c r="O284" i="6"/>
  <c r="B284" i="6" s="1"/>
  <c r="O116" i="6"/>
  <c r="B116" i="6" s="1"/>
  <c r="O252" i="6"/>
  <c r="B252" i="6" s="1"/>
  <c r="O52" i="6"/>
  <c r="B52" i="6" s="1"/>
  <c r="O340" i="6"/>
  <c r="B340" i="6" s="1"/>
  <c r="O308" i="6"/>
  <c r="B308" i="6" s="1"/>
  <c r="O276" i="6"/>
  <c r="B276" i="6" s="1"/>
  <c r="O244" i="6"/>
  <c r="B244" i="6" s="1"/>
  <c r="O212" i="6"/>
  <c r="B212" i="6" s="1"/>
  <c r="O164" i="6"/>
  <c r="B164" i="6" s="1"/>
  <c r="O100" i="6"/>
  <c r="B100" i="6" s="1"/>
  <c r="O36" i="6"/>
  <c r="B36" i="6" s="1"/>
  <c r="O334" i="6"/>
  <c r="B334" i="6" s="1"/>
  <c r="O302" i="6"/>
  <c r="B302" i="6" s="1"/>
  <c r="O268" i="6"/>
  <c r="B268" i="6" s="1"/>
  <c r="O236" i="6"/>
  <c r="B236" i="6" s="1"/>
  <c r="O204" i="6"/>
  <c r="B204" i="6" s="1"/>
  <c r="O148" i="6"/>
  <c r="B148" i="6" s="1"/>
  <c r="O84" i="6"/>
  <c r="B84" i="6" s="1"/>
  <c r="O20" i="6"/>
  <c r="B20" i="6" s="1"/>
  <c r="O324" i="6"/>
  <c r="B324" i="6" s="1"/>
  <c r="O292" i="6"/>
  <c r="B292" i="6" s="1"/>
  <c r="O260" i="6"/>
  <c r="B260" i="6" s="1"/>
  <c r="O228" i="6"/>
  <c r="B228" i="6" s="1"/>
  <c r="O196" i="6"/>
  <c r="B196" i="6" s="1"/>
  <c r="O132" i="6"/>
  <c r="B132" i="6" s="1"/>
  <c r="O68" i="6"/>
  <c r="B68" i="6" s="1"/>
  <c r="Q193" i="6"/>
  <c r="O193" i="6"/>
  <c r="Q189" i="6"/>
  <c r="O189" i="6"/>
  <c r="Q185" i="6"/>
  <c r="O185" i="6"/>
  <c r="Q181" i="6"/>
  <c r="O181" i="6"/>
  <c r="Q177" i="6"/>
  <c r="O177" i="6"/>
  <c r="Q173" i="6"/>
  <c r="O173" i="6"/>
  <c r="Q169" i="6"/>
  <c r="O169" i="6"/>
  <c r="Q165" i="6"/>
  <c r="O165" i="6"/>
  <c r="Q161" i="6"/>
  <c r="O161" i="6"/>
  <c r="Q157" i="6"/>
  <c r="O157" i="6"/>
  <c r="Q153" i="6"/>
  <c r="O153" i="6"/>
  <c r="Q149" i="6"/>
  <c r="O149" i="6"/>
  <c r="Q145" i="6"/>
  <c r="O145" i="6"/>
  <c r="Q141" i="6"/>
  <c r="O141" i="6"/>
  <c r="Q137" i="6"/>
  <c r="O137" i="6"/>
  <c r="Q133" i="6"/>
  <c r="O133" i="6"/>
  <c r="Q129" i="6"/>
  <c r="O129" i="6"/>
  <c r="Q125" i="6"/>
  <c r="O125" i="6"/>
  <c r="Q121" i="6"/>
  <c r="O121" i="6"/>
  <c r="Q117" i="6"/>
  <c r="O117" i="6"/>
  <c r="Q113" i="6"/>
  <c r="O113" i="6"/>
  <c r="Q109" i="6"/>
  <c r="O109" i="6"/>
  <c r="Q105" i="6"/>
  <c r="O105" i="6"/>
  <c r="Q101" i="6"/>
  <c r="O101" i="6"/>
  <c r="Q97" i="6"/>
  <c r="O97" i="6"/>
  <c r="Q93" i="6"/>
  <c r="O93" i="6"/>
  <c r="Q89" i="6"/>
  <c r="O89" i="6"/>
  <c r="Q85" i="6"/>
  <c r="O85" i="6"/>
  <c r="Q81" i="6"/>
  <c r="O81" i="6"/>
  <c r="Q77" i="6"/>
  <c r="O77" i="6"/>
  <c r="Q73" i="6"/>
  <c r="O73" i="6"/>
  <c r="Q69" i="6"/>
  <c r="O69" i="6"/>
  <c r="Q65" i="6"/>
  <c r="O65" i="6"/>
  <c r="Q61" i="6"/>
  <c r="O61" i="6"/>
  <c r="Q57" i="6"/>
  <c r="O57" i="6"/>
  <c r="Q53" i="6"/>
  <c r="O53" i="6"/>
  <c r="Q49" i="6"/>
  <c r="O49" i="6"/>
  <c r="Q45" i="6"/>
  <c r="O45" i="6"/>
  <c r="Q41" i="6"/>
  <c r="O41" i="6"/>
  <c r="Q37" i="6"/>
  <c r="O37" i="6"/>
  <c r="Q33" i="6"/>
  <c r="O33" i="6"/>
  <c r="Q29" i="6"/>
  <c r="O29" i="6"/>
  <c r="Q25" i="6"/>
  <c r="O25" i="6"/>
  <c r="Q21" i="6"/>
  <c r="O21" i="6"/>
  <c r="Q17" i="6"/>
  <c r="O17" i="6"/>
  <c r="Q13" i="6"/>
  <c r="O13" i="6"/>
  <c r="Q9" i="6"/>
  <c r="O9" i="6"/>
  <c r="Q5" i="6"/>
  <c r="O5" i="6"/>
  <c r="O345" i="6"/>
  <c r="B345" i="6" s="1"/>
  <c r="O329" i="6"/>
  <c r="B329" i="6" s="1"/>
  <c r="O313" i="6"/>
  <c r="B313" i="6" s="1"/>
  <c r="O297" i="6"/>
  <c r="B297" i="6" s="1"/>
  <c r="O348" i="6"/>
  <c r="B348" i="6" s="1"/>
  <c r="O344" i="6"/>
  <c r="B344" i="6" s="1"/>
  <c r="O338" i="6"/>
  <c r="B338" i="6" s="1"/>
  <c r="O333" i="6"/>
  <c r="B333" i="6" s="1"/>
  <c r="O328" i="6"/>
  <c r="B328" i="6" s="1"/>
  <c r="O322" i="6"/>
  <c r="B322" i="6" s="1"/>
  <c r="O317" i="6"/>
  <c r="B317" i="6" s="1"/>
  <c r="O312" i="6"/>
  <c r="B312" i="6" s="1"/>
  <c r="O306" i="6"/>
  <c r="B306" i="6" s="1"/>
  <c r="O301" i="6"/>
  <c r="B301" i="6" s="1"/>
  <c r="O296" i="6"/>
  <c r="B296" i="6" s="1"/>
  <c r="O289" i="6"/>
  <c r="B289" i="6" s="1"/>
  <c r="O281" i="6"/>
  <c r="B281" i="6" s="1"/>
  <c r="O273" i="6"/>
  <c r="B273" i="6" s="1"/>
  <c r="O265" i="6"/>
  <c r="B265" i="6" s="1"/>
  <c r="O257" i="6"/>
  <c r="B257" i="6" s="1"/>
  <c r="O249" i="6"/>
  <c r="B249" i="6" s="1"/>
  <c r="O241" i="6"/>
  <c r="B241" i="6" s="1"/>
  <c r="O233" i="6"/>
  <c r="B233" i="6" s="1"/>
  <c r="O225" i="6"/>
  <c r="B225" i="6" s="1"/>
  <c r="O217" i="6"/>
  <c r="B217" i="6" s="1"/>
  <c r="O209" i="6"/>
  <c r="B209" i="6" s="1"/>
  <c r="O201" i="6"/>
  <c r="B201" i="6" s="1"/>
  <c r="O192" i="6"/>
  <c r="B192" i="6" s="1"/>
  <c r="O176" i="6"/>
  <c r="B176" i="6" s="1"/>
  <c r="O160" i="6"/>
  <c r="B160" i="6" s="1"/>
  <c r="O144" i="6"/>
  <c r="B144" i="6" s="1"/>
  <c r="O128" i="6"/>
  <c r="B128" i="6" s="1"/>
  <c r="O112" i="6"/>
  <c r="B112" i="6" s="1"/>
  <c r="O96" i="6"/>
  <c r="B96" i="6" s="1"/>
  <c r="O80" i="6"/>
  <c r="B80" i="6" s="1"/>
  <c r="O64" i="6"/>
  <c r="B64" i="6" s="1"/>
  <c r="O48" i="6"/>
  <c r="B48" i="6" s="1"/>
  <c r="O32" i="6"/>
  <c r="B32" i="6" s="1"/>
  <c r="O16" i="6"/>
  <c r="B16" i="6" s="1"/>
  <c r="Q343" i="6"/>
  <c r="O343" i="6"/>
  <c r="Q339" i="6"/>
  <c r="O339" i="6"/>
  <c r="Q335" i="6"/>
  <c r="O335" i="6"/>
  <c r="Q331" i="6"/>
  <c r="O331" i="6"/>
  <c r="Q327" i="6"/>
  <c r="O327" i="6"/>
  <c r="Q323" i="6"/>
  <c r="O323" i="6"/>
  <c r="Q319" i="6"/>
  <c r="O319" i="6"/>
  <c r="Q315" i="6"/>
  <c r="O315" i="6"/>
  <c r="Q311" i="6"/>
  <c r="O311" i="6"/>
  <c r="Q307" i="6"/>
  <c r="O307" i="6"/>
  <c r="Q303" i="6"/>
  <c r="O303" i="6"/>
  <c r="Q299" i="6"/>
  <c r="O299" i="6"/>
  <c r="Q295" i="6"/>
  <c r="O295" i="6"/>
  <c r="Q291" i="6"/>
  <c r="O291" i="6"/>
  <c r="Q287" i="6"/>
  <c r="O287" i="6"/>
  <c r="Q283" i="6"/>
  <c r="O283" i="6"/>
  <c r="Q279" i="6"/>
  <c r="O279" i="6"/>
  <c r="Q275" i="6"/>
  <c r="O275" i="6"/>
  <c r="Q271" i="6"/>
  <c r="O271" i="6"/>
  <c r="Q267" i="6"/>
  <c r="O267" i="6"/>
  <c r="Q263" i="6"/>
  <c r="O263" i="6"/>
  <c r="Q259" i="6"/>
  <c r="O259" i="6"/>
  <c r="Q255" i="6"/>
  <c r="O255" i="6"/>
  <c r="Q251" i="6"/>
  <c r="O251" i="6"/>
  <c r="Q247" i="6"/>
  <c r="O247" i="6"/>
  <c r="Q243" i="6"/>
  <c r="O243" i="6"/>
  <c r="Q239" i="6"/>
  <c r="O239" i="6"/>
  <c r="Q235" i="6"/>
  <c r="O235" i="6"/>
  <c r="Q231" i="6"/>
  <c r="O231" i="6"/>
  <c r="Q227" i="6"/>
  <c r="O227" i="6"/>
  <c r="Q223" i="6"/>
  <c r="O223" i="6"/>
  <c r="Q219" i="6"/>
  <c r="O219" i="6"/>
  <c r="Q215" i="6"/>
  <c r="O215" i="6"/>
  <c r="Q211" i="6"/>
  <c r="O211" i="6"/>
  <c r="Q207" i="6"/>
  <c r="O207" i="6"/>
  <c r="Q203" i="6"/>
  <c r="O203" i="6"/>
  <c r="Q199" i="6"/>
  <c r="O199" i="6"/>
  <c r="Q195" i="6"/>
  <c r="O195" i="6"/>
  <c r="Q191" i="6"/>
  <c r="O191" i="6"/>
  <c r="Q187" i="6"/>
  <c r="O187" i="6"/>
  <c r="Q183" i="6"/>
  <c r="O183" i="6"/>
  <c r="Q179" i="6"/>
  <c r="O179" i="6"/>
  <c r="Q175" i="6"/>
  <c r="O175" i="6"/>
  <c r="Q171" i="6"/>
  <c r="O171" i="6"/>
  <c r="Q167" i="6"/>
  <c r="O167" i="6"/>
  <c r="Q163" i="6"/>
  <c r="O163" i="6"/>
  <c r="Q159" i="6"/>
  <c r="O159" i="6"/>
  <c r="Q155" i="6"/>
  <c r="O155" i="6"/>
  <c r="Q151" i="6"/>
  <c r="O151" i="6"/>
  <c r="Q147" i="6"/>
  <c r="O147" i="6"/>
  <c r="Q143" i="6"/>
  <c r="O143" i="6"/>
  <c r="Q139" i="6"/>
  <c r="O139" i="6"/>
  <c r="Q135" i="6"/>
  <c r="O135" i="6"/>
  <c r="Q131" i="6"/>
  <c r="O131" i="6"/>
  <c r="Q127" i="6"/>
  <c r="O127" i="6"/>
  <c r="Q123" i="6"/>
  <c r="O123" i="6"/>
  <c r="Q119" i="6"/>
  <c r="O119" i="6"/>
  <c r="Q115" i="6"/>
  <c r="O115" i="6"/>
  <c r="Q111" i="6"/>
  <c r="O111" i="6"/>
  <c r="Q107" i="6"/>
  <c r="O107" i="6"/>
  <c r="Q103" i="6"/>
  <c r="O103" i="6"/>
  <c r="Q99" i="6"/>
  <c r="O99" i="6"/>
  <c r="Q95" i="6"/>
  <c r="O95" i="6"/>
  <c r="Q91" i="6"/>
  <c r="O91" i="6"/>
  <c r="Q87" i="6"/>
  <c r="O87" i="6"/>
  <c r="Q83" i="6"/>
  <c r="O83" i="6"/>
  <c r="Q79" i="6"/>
  <c r="O79" i="6"/>
  <c r="Q75" i="6"/>
  <c r="O75" i="6"/>
  <c r="Q71" i="6"/>
  <c r="O71" i="6"/>
  <c r="Q67" i="6"/>
  <c r="O67" i="6"/>
  <c r="Q63" i="6"/>
  <c r="O63" i="6"/>
  <c r="Q59" i="6"/>
  <c r="O59" i="6"/>
  <c r="Q55" i="6"/>
  <c r="O55" i="6"/>
  <c r="Q51" i="6"/>
  <c r="O51" i="6"/>
  <c r="Q47" i="6"/>
  <c r="O47" i="6"/>
  <c r="Q43" i="6"/>
  <c r="O43" i="6"/>
  <c r="Q39" i="6"/>
  <c r="O39" i="6"/>
  <c r="Q35" i="6"/>
  <c r="O35" i="6"/>
  <c r="Q31" i="6"/>
  <c r="O31" i="6"/>
  <c r="Q27" i="6"/>
  <c r="O27" i="6"/>
  <c r="Q23" i="6"/>
  <c r="O23" i="6"/>
  <c r="Q19" i="6"/>
  <c r="O19" i="6"/>
  <c r="Q15" i="6"/>
  <c r="O15" i="6"/>
  <c r="Q11" i="6"/>
  <c r="O11" i="6"/>
  <c r="Q7" i="6"/>
  <c r="O7" i="6"/>
  <c r="O347" i="6"/>
  <c r="B347" i="6" s="1"/>
  <c r="O342" i="6"/>
  <c r="B342" i="6" s="1"/>
  <c r="O337" i="6"/>
  <c r="B337" i="6" s="1"/>
  <c r="O332" i="6"/>
  <c r="B332" i="6" s="1"/>
  <c r="O326" i="6"/>
  <c r="B326" i="6" s="1"/>
  <c r="O321" i="6"/>
  <c r="B321" i="6" s="1"/>
  <c r="O316" i="6"/>
  <c r="B316" i="6" s="1"/>
  <c r="O310" i="6"/>
  <c r="B310" i="6" s="1"/>
  <c r="O305" i="6"/>
  <c r="B305" i="6" s="1"/>
  <c r="O300" i="6"/>
  <c r="B300" i="6" s="1"/>
  <c r="O294" i="6"/>
  <c r="B294" i="6" s="1"/>
  <c r="O288" i="6"/>
  <c r="B288" i="6" s="1"/>
  <c r="O280" i="6"/>
  <c r="B280" i="6" s="1"/>
  <c r="O272" i="6"/>
  <c r="B272" i="6" s="1"/>
  <c r="O264" i="6"/>
  <c r="B264" i="6" s="1"/>
  <c r="O256" i="6"/>
  <c r="B256" i="6" s="1"/>
  <c r="O248" i="6"/>
  <c r="B248" i="6" s="1"/>
  <c r="O240" i="6"/>
  <c r="B240" i="6" s="1"/>
  <c r="O232" i="6"/>
  <c r="B232" i="6" s="1"/>
  <c r="O224" i="6"/>
  <c r="B224" i="6" s="1"/>
  <c r="O216" i="6"/>
  <c r="B216" i="6" s="1"/>
  <c r="O208" i="6"/>
  <c r="B208" i="6" s="1"/>
  <c r="O200" i="6"/>
  <c r="B200" i="6" s="1"/>
  <c r="O188" i="6"/>
  <c r="B188" i="6" s="1"/>
  <c r="O172" i="6"/>
  <c r="B172" i="6" s="1"/>
  <c r="O156" i="6"/>
  <c r="B156" i="6" s="1"/>
  <c r="O140" i="6"/>
  <c r="B140" i="6" s="1"/>
  <c r="O124" i="6"/>
  <c r="B124" i="6" s="1"/>
  <c r="O108" i="6"/>
  <c r="B108" i="6" s="1"/>
  <c r="O92" i="6"/>
  <c r="B92" i="6" s="1"/>
  <c r="O76" i="6"/>
  <c r="B76" i="6" s="1"/>
  <c r="O60" i="6"/>
  <c r="B60" i="6" s="1"/>
  <c r="O44" i="6"/>
  <c r="B44" i="6" s="1"/>
  <c r="O28" i="6"/>
  <c r="B28" i="6" s="1"/>
  <c r="O12" i="6"/>
  <c r="B12" i="6" s="1"/>
  <c r="Q290" i="6"/>
  <c r="O290" i="6"/>
  <c r="Q286" i="6"/>
  <c r="O286" i="6"/>
  <c r="Q282" i="6"/>
  <c r="O282" i="6"/>
  <c r="Q278" i="6"/>
  <c r="O278" i="6"/>
  <c r="Q274" i="6"/>
  <c r="O274" i="6"/>
  <c r="Q270" i="6"/>
  <c r="O270" i="6"/>
  <c r="Q266" i="6"/>
  <c r="O266" i="6"/>
  <c r="Q262" i="6"/>
  <c r="O262" i="6"/>
  <c r="Q258" i="6"/>
  <c r="O258" i="6"/>
  <c r="Q254" i="6"/>
  <c r="O254" i="6"/>
  <c r="Q250" i="6"/>
  <c r="O250" i="6"/>
  <c r="Q246" i="6"/>
  <c r="O246" i="6"/>
  <c r="Q242" i="6"/>
  <c r="O242" i="6"/>
  <c r="Q238" i="6"/>
  <c r="O238" i="6"/>
  <c r="Q234" i="6"/>
  <c r="O234" i="6"/>
  <c r="Q230" i="6"/>
  <c r="O230" i="6"/>
  <c r="Q226" i="6"/>
  <c r="O226" i="6"/>
  <c r="Q222" i="6"/>
  <c r="O222" i="6"/>
  <c r="Q218" i="6"/>
  <c r="O218" i="6"/>
  <c r="Q214" i="6"/>
  <c r="O214" i="6"/>
  <c r="Q210" i="6"/>
  <c r="O210" i="6"/>
  <c r="Q206" i="6"/>
  <c r="O206" i="6"/>
  <c r="Q202" i="6"/>
  <c r="O202" i="6"/>
  <c r="Q198" i="6"/>
  <c r="O198" i="6"/>
  <c r="Q194" i="6"/>
  <c r="O194" i="6"/>
  <c r="Q190" i="6"/>
  <c r="O190" i="6"/>
  <c r="Q186" i="6"/>
  <c r="O186" i="6"/>
  <c r="Q182" i="6"/>
  <c r="O182" i="6"/>
  <c r="Q178" i="6"/>
  <c r="O178" i="6"/>
  <c r="Q174" i="6"/>
  <c r="O174" i="6"/>
  <c r="Q170" i="6"/>
  <c r="O170" i="6"/>
  <c r="Q166" i="6"/>
  <c r="O166" i="6"/>
  <c r="Q162" i="6"/>
  <c r="O162" i="6"/>
  <c r="Q158" i="6"/>
  <c r="O158" i="6"/>
  <c r="Q154" i="6"/>
  <c r="O154" i="6"/>
  <c r="Q150" i="6"/>
  <c r="O150" i="6"/>
  <c r="Q146" i="6"/>
  <c r="O146" i="6"/>
  <c r="Q142" i="6"/>
  <c r="O142" i="6"/>
  <c r="Q138" i="6"/>
  <c r="O138" i="6"/>
  <c r="Q134" i="6"/>
  <c r="O134" i="6"/>
  <c r="Q130" i="6"/>
  <c r="O130" i="6"/>
  <c r="Q126" i="6"/>
  <c r="O126" i="6"/>
  <c r="Q122" i="6"/>
  <c r="O122" i="6"/>
  <c r="Q118" i="6"/>
  <c r="O118" i="6"/>
  <c r="Q114" i="6"/>
  <c r="O114" i="6"/>
  <c r="Q110" i="6"/>
  <c r="O110" i="6"/>
  <c r="Q106" i="6"/>
  <c r="O106" i="6"/>
  <c r="Q102" i="6"/>
  <c r="O102" i="6"/>
  <c r="Q98" i="6"/>
  <c r="O98" i="6"/>
  <c r="Q94" i="6"/>
  <c r="O94" i="6"/>
  <c r="Q90" i="6"/>
  <c r="O90" i="6"/>
  <c r="Q86" i="6"/>
  <c r="O86" i="6"/>
  <c r="Q82" i="6"/>
  <c r="O82" i="6"/>
  <c r="Q78" i="6"/>
  <c r="O78" i="6"/>
  <c r="Q74" i="6"/>
  <c r="O74" i="6"/>
  <c r="Q70" i="6"/>
  <c r="O70" i="6"/>
  <c r="Q66" i="6"/>
  <c r="O66" i="6"/>
  <c r="Q62" i="6"/>
  <c r="O62" i="6"/>
  <c r="Q58" i="6"/>
  <c r="O58" i="6"/>
  <c r="Q54" i="6"/>
  <c r="O54" i="6"/>
  <c r="Q50" i="6"/>
  <c r="O50" i="6"/>
  <c r="Q46" i="6"/>
  <c r="O46" i="6"/>
  <c r="Q42" i="6"/>
  <c r="O42" i="6"/>
  <c r="Q38" i="6"/>
  <c r="O38" i="6"/>
  <c r="Q34" i="6"/>
  <c r="O34" i="6"/>
  <c r="Q30" i="6"/>
  <c r="O30" i="6"/>
  <c r="Q26" i="6"/>
  <c r="O26" i="6"/>
  <c r="Q22" i="6"/>
  <c r="O22" i="6"/>
  <c r="Q18" i="6"/>
  <c r="O18" i="6"/>
  <c r="Q14" i="6"/>
  <c r="O14" i="6"/>
  <c r="Q10" i="6"/>
  <c r="O10" i="6"/>
  <c r="Q6" i="6"/>
  <c r="O6" i="6"/>
  <c r="O346" i="6"/>
  <c r="B346" i="6" s="1"/>
  <c r="O341" i="6"/>
  <c r="B341" i="6" s="1"/>
  <c r="O336" i="6"/>
  <c r="B336" i="6" s="1"/>
  <c r="O330" i="6"/>
  <c r="B330" i="6" s="1"/>
  <c r="O325" i="6"/>
  <c r="B325" i="6" s="1"/>
  <c r="O320" i="6"/>
  <c r="B320" i="6" s="1"/>
  <c r="O314" i="6"/>
  <c r="B314" i="6" s="1"/>
  <c r="O309" i="6"/>
  <c r="B309" i="6" s="1"/>
  <c r="O304" i="6"/>
  <c r="B304" i="6" s="1"/>
  <c r="O298" i="6"/>
  <c r="B298" i="6" s="1"/>
  <c r="O293" i="6"/>
  <c r="B293" i="6" s="1"/>
  <c r="O285" i="6"/>
  <c r="B285" i="6" s="1"/>
  <c r="O277" i="6"/>
  <c r="B277" i="6" s="1"/>
  <c r="O269" i="6"/>
  <c r="B269" i="6" s="1"/>
  <c r="O261" i="6"/>
  <c r="B261" i="6" s="1"/>
  <c r="O253" i="6"/>
  <c r="B253" i="6" s="1"/>
  <c r="O245" i="6"/>
  <c r="B245" i="6" s="1"/>
  <c r="O237" i="6"/>
  <c r="B237" i="6" s="1"/>
  <c r="O229" i="6"/>
  <c r="B229" i="6" s="1"/>
  <c r="O221" i="6"/>
  <c r="B221" i="6" s="1"/>
  <c r="O213" i="6"/>
  <c r="B213" i="6" s="1"/>
  <c r="O205" i="6"/>
  <c r="B205" i="6" s="1"/>
  <c r="O197" i="6"/>
  <c r="B197" i="6" s="1"/>
  <c r="O184" i="6"/>
  <c r="B184" i="6" s="1"/>
  <c r="O168" i="6"/>
  <c r="B168" i="6" s="1"/>
  <c r="O152" i="6"/>
  <c r="B152" i="6" s="1"/>
  <c r="O136" i="6"/>
  <c r="B136" i="6" s="1"/>
  <c r="O120" i="6"/>
  <c r="B120" i="6" s="1"/>
  <c r="O104" i="6"/>
  <c r="B104" i="6" s="1"/>
  <c r="O88" i="6"/>
  <c r="B88" i="6" s="1"/>
  <c r="O72" i="6"/>
  <c r="B72" i="6" s="1"/>
  <c r="O56" i="6"/>
  <c r="B56" i="6" s="1"/>
  <c r="O40" i="6"/>
  <c r="B40" i="6" s="1"/>
  <c r="O24" i="6"/>
  <c r="B24" i="6" s="1"/>
  <c r="O8" i="6"/>
  <c r="B8" i="6" s="1"/>
  <c r="O4" i="6"/>
  <c r="B4" i="6" s="1"/>
  <c r="V346" i="1"/>
  <c r="A346" i="1" s="1"/>
  <c r="V345" i="1"/>
  <c r="A345" i="1" s="1"/>
  <c r="T202" i="1"/>
  <c r="A202" i="1" s="1"/>
  <c r="V342" i="1"/>
  <c r="A342" i="1" s="1"/>
  <c r="V334" i="1"/>
  <c r="A334" i="1" s="1"/>
  <c r="V326" i="1"/>
  <c r="A326" i="1" s="1"/>
  <c r="V318" i="1"/>
  <c r="A318" i="1" s="1"/>
  <c r="V310" i="1"/>
  <c r="A310" i="1" s="1"/>
  <c r="V302" i="1"/>
  <c r="A302" i="1" s="1"/>
  <c r="V290" i="1"/>
  <c r="A290" i="1" s="1"/>
  <c r="V274" i="1"/>
  <c r="A274" i="1" s="1"/>
  <c r="V258" i="1"/>
  <c r="A258" i="1" s="1"/>
  <c r="V242" i="1"/>
  <c r="A242" i="1" s="1"/>
  <c r="V226" i="1"/>
  <c r="A226" i="1" s="1"/>
  <c r="V210" i="1"/>
  <c r="A210" i="1" s="1"/>
  <c r="V194" i="1"/>
  <c r="A194" i="1" s="1"/>
  <c r="V178" i="1"/>
  <c r="A178" i="1" s="1"/>
  <c r="V162" i="1"/>
  <c r="A162" i="1" s="1"/>
  <c r="V146" i="1"/>
  <c r="A146" i="1" s="1"/>
  <c r="V130" i="1"/>
  <c r="A130" i="1" s="1"/>
  <c r="V114" i="1"/>
  <c r="A114" i="1" s="1"/>
  <c r="V98" i="1"/>
  <c r="A98" i="1" s="1"/>
  <c r="V82" i="1"/>
  <c r="A82" i="1" s="1"/>
  <c r="V66" i="1"/>
  <c r="A66" i="1" s="1"/>
  <c r="V50" i="1"/>
  <c r="A50" i="1" s="1"/>
  <c r="V34" i="1"/>
  <c r="A34" i="1" s="1"/>
  <c r="V18" i="1"/>
  <c r="A18" i="1" s="1"/>
  <c r="T297" i="1"/>
  <c r="V297" i="1"/>
  <c r="T293" i="1"/>
  <c r="V293" i="1"/>
  <c r="T289" i="1"/>
  <c r="V289" i="1"/>
  <c r="T285" i="1"/>
  <c r="V285" i="1"/>
  <c r="T281" i="1"/>
  <c r="V281" i="1"/>
  <c r="T277" i="1"/>
  <c r="V277" i="1"/>
  <c r="T273" i="1"/>
  <c r="V273" i="1"/>
  <c r="T269" i="1"/>
  <c r="V269" i="1"/>
  <c r="T265" i="1"/>
  <c r="V265" i="1"/>
  <c r="T261" i="1"/>
  <c r="V261" i="1"/>
  <c r="T257" i="1"/>
  <c r="V257" i="1"/>
  <c r="T253" i="1"/>
  <c r="V253" i="1"/>
  <c r="T249" i="1"/>
  <c r="V249" i="1"/>
  <c r="T245" i="1"/>
  <c r="V245" i="1"/>
  <c r="T241" i="1"/>
  <c r="V241" i="1"/>
  <c r="T237" i="1"/>
  <c r="V237" i="1"/>
  <c r="T233" i="1"/>
  <c r="V233" i="1"/>
  <c r="T229" i="1"/>
  <c r="V229" i="1"/>
  <c r="T225" i="1"/>
  <c r="V225" i="1"/>
  <c r="T221" i="1"/>
  <c r="V221" i="1"/>
  <c r="T217" i="1"/>
  <c r="V217" i="1"/>
  <c r="T213" i="1"/>
  <c r="V213" i="1"/>
  <c r="T209" i="1"/>
  <c r="V209" i="1"/>
  <c r="T205" i="1"/>
  <c r="V205" i="1"/>
  <c r="T201" i="1"/>
  <c r="V201" i="1"/>
  <c r="T197" i="1"/>
  <c r="V197" i="1"/>
  <c r="T193" i="1"/>
  <c r="V193" i="1"/>
  <c r="T189" i="1"/>
  <c r="V189" i="1"/>
  <c r="T185" i="1"/>
  <c r="V185" i="1"/>
  <c r="T181" i="1"/>
  <c r="V181" i="1"/>
  <c r="T177" i="1"/>
  <c r="V177" i="1"/>
  <c r="T173" i="1"/>
  <c r="V173" i="1"/>
  <c r="T169" i="1"/>
  <c r="V169" i="1"/>
  <c r="T165" i="1"/>
  <c r="V165" i="1"/>
  <c r="T161" i="1"/>
  <c r="V161" i="1"/>
  <c r="T157" i="1"/>
  <c r="V157" i="1"/>
  <c r="T153" i="1"/>
  <c r="V153" i="1"/>
  <c r="T149" i="1"/>
  <c r="V149" i="1"/>
  <c r="T145" i="1"/>
  <c r="V145" i="1"/>
  <c r="T141" i="1"/>
  <c r="V141" i="1"/>
  <c r="T137" i="1"/>
  <c r="V137" i="1"/>
  <c r="T133" i="1"/>
  <c r="V133" i="1"/>
  <c r="T129" i="1"/>
  <c r="V129" i="1"/>
  <c r="T125" i="1"/>
  <c r="V125" i="1"/>
  <c r="T121" i="1"/>
  <c r="V121" i="1"/>
  <c r="T117" i="1"/>
  <c r="V117" i="1"/>
  <c r="T113" i="1"/>
  <c r="V113" i="1"/>
  <c r="T109" i="1"/>
  <c r="V109" i="1"/>
  <c r="T105" i="1"/>
  <c r="V105" i="1"/>
  <c r="T101" i="1"/>
  <c r="V101" i="1"/>
  <c r="T97" i="1"/>
  <c r="V97" i="1"/>
  <c r="T93" i="1"/>
  <c r="V93" i="1"/>
  <c r="T89" i="1"/>
  <c r="V89" i="1"/>
  <c r="T85" i="1"/>
  <c r="V85" i="1"/>
  <c r="T81" i="1"/>
  <c r="V81" i="1"/>
  <c r="T77" i="1"/>
  <c r="V77" i="1"/>
  <c r="T73" i="1"/>
  <c r="V73" i="1"/>
  <c r="T69" i="1"/>
  <c r="V69" i="1"/>
  <c r="T65" i="1"/>
  <c r="V65" i="1"/>
  <c r="T61" i="1"/>
  <c r="V61" i="1"/>
  <c r="T57" i="1"/>
  <c r="V57" i="1"/>
  <c r="T53" i="1"/>
  <c r="V53" i="1"/>
  <c r="T49" i="1"/>
  <c r="V49" i="1"/>
  <c r="T45" i="1"/>
  <c r="V45" i="1"/>
  <c r="T41" i="1"/>
  <c r="V41" i="1"/>
  <c r="T37" i="1"/>
  <c r="V37" i="1"/>
  <c r="T33" i="1"/>
  <c r="V33" i="1"/>
  <c r="T29" i="1"/>
  <c r="V29" i="1"/>
  <c r="T25" i="1"/>
  <c r="V25" i="1"/>
  <c r="T21" i="1"/>
  <c r="V21" i="1"/>
  <c r="T17" i="1"/>
  <c r="V17" i="1"/>
  <c r="T13" i="1"/>
  <c r="V13" i="1"/>
  <c r="T9" i="1"/>
  <c r="V9" i="1"/>
  <c r="T5" i="1"/>
  <c r="V5" i="1"/>
  <c r="V341" i="1"/>
  <c r="A341" i="1" s="1"/>
  <c r="V333" i="1"/>
  <c r="A333" i="1" s="1"/>
  <c r="V325" i="1"/>
  <c r="A325" i="1" s="1"/>
  <c r="V317" i="1"/>
  <c r="A317" i="1" s="1"/>
  <c r="V309" i="1"/>
  <c r="A309" i="1" s="1"/>
  <c r="V301" i="1"/>
  <c r="A301" i="1" s="1"/>
  <c r="V286" i="1"/>
  <c r="A286" i="1" s="1"/>
  <c r="V270" i="1"/>
  <c r="A270" i="1" s="1"/>
  <c r="V254" i="1"/>
  <c r="A254" i="1" s="1"/>
  <c r="V238" i="1"/>
  <c r="A238" i="1" s="1"/>
  <c r="V222" i="1"/>
  <c r="A222" i="1" s="1"/>
  <c r="V206" i="1"/>
  <c r="A206" i="1" s="1"/>
  <c r="V190" i="1"/>
  <c r="A190" i="1" s="1"/>
  <c r="V174" i="1"/>
  <c r="A174" i="1" s="1"/>
  <c r="V158" i="1"/>
  <c r="A158" i="1" s="1"/>
  <c r="V142" i="1"/>
  <c r="A142" i="1" s="1"/>
  <c r="V126" i="1"/>
  <c r="A126" i="1" s="1"/>
  <c r="V110" i="1"/>
  <c r="A110" i="1" s="1"/>
  <c r="V94" i="1"/>
  <c r="A94" i="1" s="1"/>
  <c r="V78" i="1"/>
  <c r="A78" i="1" s="1"/>
  <c r="V62" i="1"/>
  <c r="A62" i="1" s="1"/>
  <c r="V46" i="1"/>
  <c r="A46" i="1" s="1"/>
  <c r="V30" i="1"/>
  <c r="A30" i="1" s="1"/>
  <c r="V14" i="1"/>
  <c r="A14" i="1" s="1"/>
  <c r="T340" i="1"/>
  <c r="V340" i="1"/>
  <c r="T336" i="1"/>
  <c r="V336" i="1"/>
  <c r="T332" i="1"/>
  <c r="V332" i="1"/>
  <c r="T328" i="1"/>
  <c r="V328" i="1"/>
  <c r="T324" i="1"/>
  <c r="V324" i="1"/>
  <c r="T320" i="1"/>
  <c r="V320" i="1"/>
  <c r="T316" i="1"/>
  <c r="V316" i="1"/>
  <c r="T312" i="1"/>
  <c r="V312" i="1"/>
  <c r="T308" i="1"/>
  <c r="V308" i="1"/>
  <c r="T304" i="1"/>
  <c r="V304" i="1"/>
  <c r="T300" i="1"/>
  <c r="V300" i="1"/>
  <c r="T296" i="1"/>
  <c r="V296" i="1"/>
  <c r="T292" i="1"/>
  <c r="V292" i="1"/>
  <c r="T288" i="1"/>
  <c r="V288" i="1"/>
  <c r="T284" i="1"/>
  <c r="V284" i="1"/>
  <c r="T280" i="1"/>
  <c r="V280" i="1"/>
  <c r="T276" i="1"/>
  <c r="V276" i="1"/>
  <c r="T272" i="1"/>
  <c r="V272" i="1"/>
  <c r="T268" i="1"/>
  <c r="V268" i="1"/>
  <c r="T264" i="1"/>
  <c r="V264" i="1"/>
  <c r="T260" i="1"/>
  <c r="V260" i="1"/>
  <c r="T256" i="1"/>
  <c r="V256" i="1"/>
  <c r="T252" i="1"/>
  <c r="V252" i="1"/>
  <c r="T248" i="1"/>
  <c r="V248" i="1"/>
  <c r="T244" i="1"/>
  <c r="V244" i="1"/>
  <c r="T240" i="1"/>
  <c r="V240" i="1"/>
  <c r="T236" i="1"/>
  <c r="V236" i="1"/>
  <c r="T232" i="1"/>
  <c r="V232" i="1"/>
  <c r="T228" i="1"/>
  <c r="V228" i="1"/>
  <c r="T224" i="1"/>
  <c r="V224" i="1"/>
  <c r="T220" i="1"/>
  <c r="V220" i="1"/>
  <c r="T216" i="1"/>
  <c r="V216" i="1"/>
  <c r="T212" i="1"/>
  <c r="V212" i="1"/>
  <c r="T208" i="1"/>
  <c r="V208" i="1"/>
  <c r="T204" i="1"/>
  <c r="V204" i="1"/>
  <c r="T200" i="1"/>
  <c r="V200" i="1"/>
  <c r="T196" i="1"/>
  <c r="V196" i="1"/>
  <c r="T192" i="1"/>
  <c r="V192" i="1"/>
  <c r="T188" i="1"/>
  <c r="V188" i="1"/>
  <c r="T184" i="1"/>
  <c r="V184" i="1"/>
  <c r="T180" i="1"/>
  <c r="V180" i="1"/>
  <c r="T176" i="1"/>
  <c r="V176" i="1"/>
  <c r="T172" i="1"/>
  <c r="V172" i="1"/>
  <c r="T168" i="1"/>
  <c r="V168" i="1"/>
  <c r="T164" i="1"/>
  <c r="V164" i="1"/>
  <c r="T160" i="1"/>
  <c r="V160" i="1"/>
  <c r="T156" i="1"/>
  <c r="V156" i="1"/>
  <c r="T152" i="1"/>
  <c r="V152" i="1"/>
  <c r="T148" i="1"/>
  <c r="V148" i="1"/>
  <c r="T144" i="1"/>
  <c r="V144" i="1"/>
  <c r="T140" i="1"/>
  <c r="V140" i="1"/>
  <c r="T136" i="1"/>
  <c r="V136" i="1"/>
  <c r="T132" i="1"/>
  <c r="V132" i="1"/>
  <c r="T128" i="1"/>
  <c r="V128" i="1"/>
  <c r="T124" i="1"/>
  <c r="V124" i="1"/>
  <c r="T120" i="1"/>
  <c r="V120" i="1"/>
  <c r="T116" i="1"/>
  <c r="V116" i="1"/>
  <c r="T112" i="1"/>
  <c r="V112" i="1"/>
  <c r="T108" i="1"/>
  <c r="V108" i="1"/>
  <c r="T104" i="1"/>
  <c r="V104" i="1"/>
  <c r="T100" i="1"/>
  <c r="V100" i="1"/>
  <c r="T96" i="1"/>
  <c r="V96" i="1"/>
  <c r="T92" i="1"/>
  <c r="V92" i="1"/>
  <c r="T88" i="1"/>
  <c r="V88" i="1"/>
  <c r="T84" i="1"/>
  <c r="V84" i="1"/>
  <c r="T80" i="1"/>
  <c r="V80" i="1"/>
  <c r="T76" i="1"/>
  <c r="V76" i="1"/>
  <c r="T72" i="1"/>
  <c r="V72" i="1"/>
  <c r="T68" i="1"/>
  <c r="V68" i="1"/>
  <c r="T64" i="1"/>
  <c r="V64" i="1"/>
  <c r="T60" i="1"/>
  <c r="V60" i="1"/>
  <c r="T56" i="1"/>
  <c r="V56" i="1"/>
  <c r="T52" i="1"/>
  <c r="V52" i="1"/>
  <c r="T48" i="1"/>
  <c r="V48" i="1"/>
  <c r="T44" i="1"/>
  <c r="V44" i="1"/>
  <c r="T40" i="1"/>
  <c r="V40" i="1"/>
  <c r="T36" i="1"/>
  <c r="V36" i="1"/>
  <c r="T32" i="1"/>
  <c r="V32" i="1"/>
  <c r="T28" i="1"/>
  <c r="V28" i="1"/>
  <c r="T24" i="1"/>
  <c r="V24" i="1"/>
  <c r="T20" i="1"/>
  <c r="V20" i="1"/>
  <c r="T16" i="1"/>
  <c r="V16" i="1"/>
  <c r="T12" i="1"/>
  <c r="V12" i="1"/>
  <c r="T8" i="1"/>
  <c r="V8" i="1"/>
  <c r="T4" i="1"/>
  <c r="V4" i="1"/>
  <c r="V344" i="1"/>
  <c r="A344" i="1" s="1"/>
  <c r="V338" i="1"/>
  <c r="A338" i="1" s="1"/>
  <c r="V330" i="1"/>
  <c r="A330" i="1" s="1"/>
  <c r="V322" i="1"/>
  <c r="A322" i="1" s="1"/>
  <c r="V314" i="1"/>
  <c r="A314" i="1" s="1"/>
  <c r="V306" i="1"/>
  <c r="A306" i="1" s="1"/>
  <c r="V298" i="1"/>
  <c r="A298" i="1" s="1"/>
  <c r="V282" i="1"/>
  <c r="A282" i="1" s="1"/>
  <c r="V266" i="1"/>
  <c r="A266" i="1" s="1"/>
  <c r="V250" i="1"/>
  <c r="A250" i="1" s="1"/>
  <c r="V234" i="1"/>
  <c r="A234" i="1" s="1"/>
  <c r="V218" i="1"/>
  <c r="A218" i="1" s="1"/>
  <c r="V186" i="1"/>
  <c r="A186" i="1" s="1"/>
  <c r="V170" i="1"/>
  <c r="A170" i="1" s="1"/>
  <c r="V154" i="1"/>
  <c r="A154" i="1" s="1"/>
  <c r="V138" i="1"/>
  <c r="A138" i="1" s="1"/>
  <c r="V122" i="1"/>
  <c r="A122" i="1" s="1"/>
  <c r="V106" i="1"/>
  <c r="A106" i="1" s="1"/>
  <c r="V90" i="1"/>
  <c r="A90" i="1" s="1"/>
  <c r="V74" i="1"/>
  <c r="A74" i="1" s="1"/>
  <c r="V58" i="1"/>
  <c r="A58" i="1" s="1"/>
  <c r="V42" i="1"/>
  <c r="A42" i="1" s="1"/>
  <c r="V26" i="1"/>
  <c r="A26" i="1" s="1"/>
  <c r="V10" i="1"/>
  <c r="A10" i="1" s="1"/>
  <c r="T339" i="1"/>
  <c r="V339" i="1"/>
  <c r="T335" i="1"/>
  <c r="V335" i="1"/>
  <c r="T331" i="1"/>
  <c r="V331" i="1"/>
  <c r="T327" i="1"/>
  <c r="V327" i="1"/>
  <c r="T323" i="1"/>
  <c r="V323" i="1"/>
  <c r="T319" i="1"/>
  <c r="V319" i="1"/>
  <c r="T315" i="1"/>
  <c r="V315" i="1"/>
  <c r="T311" i="1"/>
  <c r="V311" i="1"/>
  <c r="T307" i="1"/>
  <c r="V307" i="1"/>
  <c r="T303" i="1"/>
  <c r="V303" i="1"/>
  <c r="T299" i="1"/>
  <c r="V299" i="1"/>
  <c r="T295" i="1"/>
  <c r="V295" i="1"/>
  <c r="T291" i="1"/>
  <c r="V291" i="1"/>
  <c r="T287" i="1"/>
  <c r="V287" i="1"/>
  <c r="T283" i="1"/>
  <c r="V283" i="1"/>
  <c r="T279" i="1"/>
  <c r="V279" i="1"/>
  <c r="T275" i="1"/>
  <c r="V275" i="1"/>
  <c r="T271" i="1"/>
  <c r="V271" i="1"/>
  <c r="T267" i="1"/>
  <c r="V267" i="1"/>
  <c r="T263" i="1"/>
  <c r="V263" i="1"/>
  <c r="T259" i="1"/>
  <c r="V259" i="1"/>
  <c r="T255" i="1"/>
  <c r="V255" i="1"/>
  <c r="T251" i="1"/>
  <c r="V251" i="1"/>
  <c r="T247" i="1"/>
  <c r="V247" i="1"/>
  <c r="T243" i="1"/>
  <c r="V243" i="1"/>
  <c r="T239" i="1"/>
  <c r="V239" i="1"/>
  <c r="T235" i="1"/>
  <c r="V235" i="1"/>
  <c r="T231" i="1"/>
  <c r="V231" i="1"/>
  <c r="T227" i="1"/>
  <c r="V227" i="1"/>
  <c r="T223" i="1"/>
  <c r="V223" i="1"/>
  <c r="T219" i="1"/>
  <c r="V219" i="1"/>
  <c r="T215" i="1"/>
  <c r="V215" i="1"/>
  <c r="T211" i="1"/>
  <c r="V211" i="1"/>
  <c r="T207" i="1"/>
  <c r="V207" i="1"/>
  <c r="T203" i="1"/>
  <c r="V203" i="1"/>
  <c r="T199" i="1"/>
  <c r="V199" i="1"/>
  <c r="T195" i="1"/>
  <c r="V195" i="1"/>
  <c r="T191" i="1"/>
  <c r="V191" i="1"/>
  <c r="T187" i="1"/>
  <c r="V187" i="1"/>
  <c r="T183" i="1"/>
  <c r="V183" i="1"/>
  <c r="T179" i="1"/>
  <c r="V179" i="1"/>
  <c r="T175" i="1"/>
  <c r="V175" i="1"/>
  <c r="T171" i="1"/>
  <c r="V171" i="1"/>
  <c r="T167" i="1"/>
  <c r="V167" i="1"/>
  <c r="T163" i="1"/>
  <c r="V163" i="1"/>
  <c r="T159" i="1"/>
  <c r="V159" i="1"/>
  <c r="T155" i="1"/>
  <c r="V155" i="1"/>
  <c r="T151" i="1"/>
  <c r="V151" i="1"/>
  <c r="T147" i="1"/>
  <c r="V147" i="1"/>
  <c r="T143" i="1"/>
  <c r="V143" i="1"/>
  <c r="T139" i="1"/>
  <c r="V139" i="1"/>
  <c r="T135" i="1"/>
  <c r="V135" i="1"/>
  <c r="T131" i="1"/>
  <c r="V131" i="1"/>
  <c r="T127" i="1"/>
  <c r="V127" i="1"/>
  <c r="T123" i="1"/>
  <c r="V123" i="1"/>
  <c r="T119" i="1"/>
  <c r="V119" i="1"/>
  <c r="T115" i="1"/>
  <c r="V115" i="1"/>
  <c r="T111" i="1"/>
  <c r="V111" i="1"/>
  <c r="T107" i="1"/>
  <c r="V107" i="1"/>
  <c r="T103" i="1"/>
  <c r="V103" i="1"/>
  <c r="T99" i="1"/>
  <c r="V99" i="1"/>
  <c r="T95" i="1"/>
  <c r="V95" i="1"/>
  <c r="T91" i="1"/>
  <c r="V91" i="1"/>
  <c r="T87" i="1"/>
  <c r="V87" i="1"/>
  <c r="T83" i="1"/>
  <c r="V83" i="1"/>
  <c r="T79" i="1"/>
  <c r="V79" i="1"/>
  <c r="T75" i="1"/>
  <c r="V75" i="1"/>
  <c r="T71" i="1"/>
  <c r="V71" i="1"/>
  <c r="T67" i="1"/>
  <c r="V67" i="1"/>
  <c r="T63" i="1"/>
  <c r="V63" i="1"/>
  <c r="T59" i="1"/>
  <c r="V59" i="1"/>
  <c r="T55" i="1"/>
  <c r="V55" i="1"/>
  <c r="T51" i="1"/>
  <c r="V51" i="1"/>
  <c r="T47" i="1"/>
  <c r="V47" i="1"/>
  <c r="T43" i="1"/>
  <c r="V43" i="1"/>
  <c r="T39" i="1"/>
  <c r="V39" i="1"/>
  <c r="T35" i="1"/>
  <c r="V35" i="1"/>
  <c r="T31" i="1"/>
  <c r="V31" i="1"/>
  <c r="T27" i="1"/>
  <c r="V27" i="1"/>
  <c r="T23" i="1"/>
  <c r="V23" i="1"/>
  <c r="T19" i="1"/>
  <c r="V19" i="1"/>
  <c r="T15" i="1"/>
  <c r="V15" i="1"/>
  <c r="T11" i="1"/>
  <c r="V11" i="1"/>
  <c r="T7" i="1"/>
  <c r="V7" i="1"/>
  <c r="T3" i="1"/>
  <c r="V3" i="1"/>
  <c r="V343" i="1"/>
  <c r="A343" i="1" s="1"/>
  <c r="V337" i="1"/>
  <c r="A337" i="1" s="1"/>
  <c r="V329" i="1"/>
  <c r="A329" i="1" s="1"/>
  <c r="V321" i="1"/>
  <c r="A321" i="1" s="1"/>
  <c r="V313" i="1"/>
  <c r="A313" i="1" s="1"/>
  <c r="V305" i="1"/>
  <c r="A305" i="1" s="1"/>
  <c r="V294" i="1"/>
  <c r="A294" i="1" s="1"/>
  <c r="V278" i="1"/>
  <c r="A278" i="1" s="1"/>
  <c r="V262" i="1"/>
  <c r="A262" i="1" s="1"/>
  <c r="V246" i="1"/>
  <c r="A246" i="1" s="1"/>
  <c r="V230" i="1"/>
  <c r="A230" i="1" s="1"/>
  <c r="V214" i="1"/>
  <c r="A214" i="1" s="1"/>
  <c r="V198" i="1"/>
  <c r="A198" i="1" s="1"/>
  <c r="V182" i="1"/>
  <c r="A182" i="1" s="1"/>
  <c r="V166" i="1"/>
  <c r="A166" i="1" s="1"/>
  <c r="V150" i="1"/>
  <c r="A150" i="1" s="1"/>
  <c r="V134" i="1"/>
  <c r="A134" i="1" s="1"/>
  <c r="V118" i="1"/>
  <c r="A118" i="1" s="1"/>
  <c r="V102" i="1"/>
  <c r="A102" i="1" s="1"/>
  <c r="V86" i="1"/>
  <c r="A86" i="1" s="1"/>
  <c r="V70" i="1"/>
  <c r="A70" i="1" s="1"/>
  <c r="V54" i="1"/>
  <c r="A54" i="1" s="1"/>
  <c r="V38" i="1"/>
  <c r="A38" i="1" s="1"/>
  <c r="V22" i="1"/>
  <c r="A22" i="1" s="1"/>
  <c r="V6" i="1"/>
  <c r="A6" i="1" s="1"/>
  <c r="V2" i="1"/>
  <c r="A2" i="1" s="1"/>
  <c r="I3" i="3"/>
  <c r="M3" i="3"/>
  <c r="Q3" i="3"/>
  <c r="U3" i="3"/>
  <c r="Y3" i="3"/>
  <c r="AC3" i="3"/>
  <c r="G3" i="3"/>
  <c r="O3" i="3"/>
  <c r="S3" i="3"/>
  <c r="W3" i="3"/>
  <c r="AA3" i="3"/>
  <c r="AE3" i="3"/>
  <c r="AG3" i="3"/>
  <c r="AI3" i="3"/>
  <c r="AK3" i="3"/>
  <c r="AM3" i="3"/>
  <c r="AO3" i="3"/>
  <c r="AQ3" i="3"/>
  <c r="AS3" i="3"/>
  <c r="AU3" i="3"/>
  <c r="AW3" i="3"/>
  <c r="AY3" i="3"/>
  <c r="BA3" i="3"/>
  <c r="BC3" i="3"/>
  <c r="BE3" i="3"/>
  <c r="BG3" i="3"/>
  <c r="BI3" i="3"/>
  <c r="BK3" i="3"/>
  <c r="BM3" i="3"/>
  <c r="BO3" i="3"/>
  <c r="BQ3" i="3"/>
  <c r="BS3" i="3"/>
  <c r="BU3" i="3"/>
  <c r="BW3" i="3"/>
  <c r="BY3" i="3"/>
  <c r="CA3" i="3"/>
  <c r="CC3" i="3"/>
  <c r="CE3" i="3"/>
  <c r="CG3" i="3"/>
  <c r="CI3" i="3"/>
  <c r="CK3" i="3"/>
  <c r="CM3" i="3"/>
  <c r="CO3" i="3"/>
  <c r="CQ3" i="3"/>
  <c r="CS3" i="3"/>
  <c r="CU3" i="3"/>
  <c r="CW3" i="3"/>
  <c r="CY3" i="3"/>
  <c r="K3" i="3"/>
  <c r="E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" i="2"/>
  <c r="B7" i="6" l="1"/>
  <c r="B15" i="6"/>
  <c r="B23" i="6"/>
  <c r="B31" i="6"/>
  <c r="B39" i="6"/>
  <c r="B47" i="6"/>
  <c r="B55" i="6"/>
  <c r="B63" i="6"/>
  <c r="B71" i="6"/>
  <c r="B79" i="6"/>
  <c r="B87" i="6"/>
  <c r="B95" i="6"/>
  <c r="B103" i="6"/>
  <c r="B111" i="6"/>
  <c r="B119" i="6"/>
  <c r="B127" i="6"/>
  <c r="B135" i="6"/>
  <c r="B143" i="6"/>
  <c r="B151" i="6"/>
  <c r="B159" i="6"/>
  <c r="B167" i="6"/>
  <c r="B175" i="6"/>
  <c r="B183" i="6"/>
  <c r="B191" i="6"/>
  <c r="B199" i="6"/>
  <c r="B207" i="6"/>
  <c r="B215" i="6"/>
  <c r="B223" i="6"/>
  <c r="B231" i="6"/>
  <c r="B239" i="6"/>
  <c r="B247" i="6"/>
  <c r="B255" i="6"/>
  <c r="B263" i="6"/>
  <c r="B271" i="6"/>
  <c r="B279" i="6"/>
  <c r="B287" i="6"/>
  <c r="B295" i="6"/>
  <c r="B303" i="6"/>
  <c r="B311" i="6"/>
  <c r="B109" i="6"/>
  <c r="B11" i="6"/>
  <c r="B19" i="6"/>
  <c r="B27" i="6"/>
  <c r="B35" i="6"/>
  <c r="B43" i="6"/>
  <c r="B319" i="6"/>
  <c r="B327" i="6"/>
  <c r="B335" i="6"/>
  <c r="B343" i="6"/>
  <c r="B6" i="6"/>
  <c r="B14" i="6"/>
  <c r="B22" i="6"/>
  <c r="B30" i="6"/>
  <c r="B38" i="6"/>
  <c r="B46" i="6"/>
  <c r="B54" i="6"/>
  <c r="B62" i="6"/>
  <c r="B70" i="6"/>
  <c r="B78" i="6"/>
  <c r="B86" i="6"/>
  <c r="B94" i="6"/>
  <c r="B102" i="6"/>
  <c r="B110" i="6"/>
  <c r="B118" i="6"/>
  <c r="B126" i="6"/>
  <c r="B134" i="6"/>
  <c r="B142" i="6"/>
  <c r="B150" i="6"/>
  <c r="B158" i="6"/>
  <c r="B166" i="6"/>
  <c r="B174" i="6"/>
  <c r="B182" i="6"/>
  <c r="B190" i="6"/>
  <c r="B198" i="6"/>
  <c r="B206" i="6"/>
  <c r="B214" i="6"/>
  <c r="B222" i="6"/>
  <c r="B230" i="6"/>
  <c r="B238" i="6"/>
  <c r="B246" i="6"/>
  <c r="B254" i="6"/>
  <c r="B262" i="6"/>
  <c r="B270" i="6"/>
  <c r="B278" i="6"/>
  <c r="B286" i="6"/>
  <c r="B5" i="6"/>
  <c r="B13" i="6"/>
  <c r="B21" i="6"/>
  <c r="B29" i="6"/>
  <c r="B37" i="6"/>
  <c r="B45" i="6"/>
  <c r="B53" i="6"/>
  <c r="B61" i="6"/>
  <c r="B69" i="6"/>
  <c r="B77" i="6"/>
  <c r="B85" i="6"/>
  <c r="B93" i="6"/>
  <c r="B101" i="6"/>
  <c r="B117" i="6"/>
  <c r="B125" i="6"/>
  <c r="B133" i="6"/>
  <c r="B141" i="6"/>
  <c r="B149" i="6"/>
  <c r="B157" i="6"/>
  <c r="B165" i="6"/>
  <c r="B173" i="6"/>
  <c r="B181" i="6"/>
  <c r="B189" i="6"/>
  <c r="B51" i="6"/>
  <c r="B59" i="6"/>
  <c r="B67" i="6"/>
  <c r="B75" i="6"/>
  <c r="B83" i="6"/>
  <c r="B91" i="6"/>
  <c r="B99" i="6"/>
  <c r="B107" i="6"/>
  <c r="B115" i="6"/>
  <c r="B123" i="6"/>
  <c r="B131" i="6"/>
  <c r="B139" i="6"/>
  <c r="B147" i="6"/>
  <c r="B155" i="6"/>
  <c r="B163" i="6"/>
  <c r="B171" i="6"/>
  <c r="B179" i="6"/>
  <c r="B187" i="6"/>
  <c r="B195" i="6"/>
  <c r="B203" i="6"/>
  <c r="B211" i="6"/>
  <c r="B219" i="6"/>
  <c r="B227" i="6"/>
  <c r="B235" i="6"/>
  <c r="B243" i="6"/>
  <c r="B251" i="6"/>
  <c r="B259" i="6"/>
  <c r="B267" i="6"/>
  <c r="B275" i="6"/>
  <c r="B283" i="6"/>
  <c r="B291" i="6"/>
  <c r="B299" i="6"/>
  <c r="B307" i="6"/>
  <c r="B315" i="6"/>
  <c r="B323" i="6"/>
  <c r="B331" i="6"/>
  <c r="B339" i="6"/>
  <c r="B10" i="6"/>
  <c r="B18" i="6"/>
  <c r="B26" i="6"/>
  <c r="B34" i="6"/>
  <c r="B42" i="6"/>
  <c r="B50" i="6"/>
  <c r="B58" i="6"/>
  <c r="B66" i="6"/>
  <c r="B74" i="6"/>
  <c r="B82" i="6"/>
  <c r="B90" i="6"/>
  <c r="B98" i="6"/>
  <c r="B106" i="6"/>
  <c r="B114" i="6"/>
  <c r="B122" i="6"/>
  <c r="B130" i="6"/>
  <c r="B138" i="6"/>
  <c r="B146" i="6"/>
  <c r="B154" i="6"/>
  <c r="B162" i="6"/>
  <c r="B170" i="6"/>
  <c r="B178" i="6"/>
  <c r="B186" i="6"/>
  <c r="B194" i="6"/>
  <c r="B202" i="6"/>
  <c r="B210" i="6"/>
  <c r="B218" i="6"/>
  <c r="B226" i="6"/>
  <c r="B234" i="6"/>
  <c r="B242" i="6"/>
  <c r="B250" i="6"/>
  <c r="B258" i="6"/>
  <c r="B266" i="6"/>
  <c r="B274" i="6"/>
  <c r="B282" i="6"/>
  <c r="B290" i="6"/>
  <c r="B9" i="6"/>
  <c r="B17" i="6"/>
  <c r="B25" i="6"/>
  <c r="B33" i="6"/>
  <c r="B41" i="6"/>
  <c r="B49" i="6"/>
  <c r="B57" i="6"/>
  <c r="B65" i="6"/>
  <c r="B73" i="6"/>
  <c r="B81" i="6"/>
  <c r="B89" i="6"/>
  <c r="B97" i="6"/>
  <c r="B105" i="6"/>
  <c r="B113" i="6"/>
  <c r="B121" i="6"/>
  <c r="B129" i="6"/>
  <c r="B137" i="6"/>
  <c r="B145" i="6"/>
  <c r="B153" i="6"/>
  <c r="B161" i="6"/>
  <c r="B169" i="6"/>
  <c r="B177" i="6"/>
  <c r="B185" i="6"/>
  <c r="B193" i="6"/>
  <c r="A3" i="1"/>
  <c r="A67" i="1"/>
  <c r="A83" i="1"/>
  <c r="A131" i="1"/>
  <c r="A195" i="1"/>
  <c r="A211" i="1"/>
  <c r="A259" i="1"/>
  <c r="A319" i="1"/>
  <c r="A327" i="1"/>
  <c r="A12" i="1"/>
  <c r="A52" i="1"/>
  <c r="A68" i="1"/>
  <c r="A100" i="1"/>
  <c r="A124" i="1"/>
  <c r="A164" i="1"/>
  <c r="A188" i="1"/>
  <c r="A220" i="1"/>
  <c r="A268" i="1"/>
  <c r="A316" i="1"/>
  <c r="A17" i="1"/>
  <c r="A33" i="1"/>
  <c r="A49" i="1"/>
  <c r="A65" i="1"/>
  <c r="A81" i="1"/>
  <c r="A97" i="1"/>
  <c r="A113" i="1"/>
  <c r="A129" i="1"/>
  <c r="A145" i="1"/>
  <c r="A161" i="1"/>
  <c r="A177" i="1"/>
  <c r="A193" i="1"/>
  <c r="A209" i="1"/>
  <c r="A225" i="1"/>
  <c r="A241" i="1"/>
  <c r="A257" i="1"/>
  <c r="A331" i="1"/>
  <c r="A16" i="1"/>
  <c r="A88" i="1"/>
  <c r="A200" i="1"/>
  <c r="A232" i="1"/>
  <c r="A280" i="1"/>
  <c r="A320" i="1"/>
  <c r="A328" i="1"/>
  <c r="A7" i="1"/>
  <c r="A15" i="1"/>
  <c r="A23" i="1"/>
  <c r="A31" i="1"/>
  <c r="A39" i="1"/>
  <c r="A47" i="1"/>
  <c r="A55" i="1"/>
  <c r="A63" i="1"/>
  <c r="A71" i="1"/>
  <c r="A79" i="1"/>
  <c r="A87" i="1"/>
  <c r="A95" i="1"/>
  <c r="A103" i="1"/>
  <c r="A111" i="1"/>
  <c r="A119" i="1"/>
  <c r="A127" i="1"/>
  <c r="A135" i="1"/>
  <c r="A143" i="1"/>
  <c r="A151" i="1"/>
  <c r="A159" i="1"/>
  <c r="A167" i="1"/>
  <c r="A175" i="1"/>
  <c r="A183" i="1"/>
  <c r="A191" i="1"/>
  <c r="A335" i="1"/>
  <c r="A324" i="1"/>
  <c r="A332" i="1"/>
  <c r="A340" i="1"/>
  <c r="A19" i="1"/>
  <c r="A147" i="1"/>
  <c r="A275" i="1"/>
  <c r="A339" i="1"/>
  <c r="A336" i="1"/>
  <c r="A11" i="1"/>
  <c r="A27" i="1"/>
  <c r="A43" i="1"/>
  <c r="A59" i="1"/>
  <c r="A91" i="1"/>
  <c r="A107" i="1"/>
  <c r="A123" i="1"/>
  <c r="A155" i="1"/>
  <c r="A171" i="1"/>
  <c r="A187" i="1"/>
  <c r="A219" i="1"/>
  <c r="A235" i="1"/>
  <c r="A251" i="1"/>
  <c r="A291" i="1"/>
  <c r="A315" i="1"/>
  <c r="A8" i="1"/>
  <c r="A24" i="1"/>
  <c r="A48" i="1"/>
  <c r="A64" i="1"/>
  <c r="A80" i="1"/>
  <c r="A96" i="1"/>
  <c r="A112" i="1"/>
  <c r="A120" i="1"/>
  <c r="A136" i="1"/>
  <c r="A152" i="1"/>
  <c r="A168" i="1"/>
  <c r="A184" i="1"/>
  <c r="A192" i="1"/>
  <c r="A208" i="1"/>
  <c r="A216" i="1"/>
  <c r="A224" i="1"/>
  <c r="A240" i="1"/>
  <c r="A248" i="1"/>
  <c r="A256" i="1"/>
  <c r="A264" i="1"/>
  <c r="A272" i="1"/>
  <c r="A288" i="1"/>
  <c r="A296" i="1"/>
  <c r="A304" i="1"/>
  <c r="A312" i="1"/>
  <c r="A5" i="1"/>
  <c r="A13" i="1"/>
  <c r="A21" i="1"/>
  <c r="A29" i="1"/>
  <c r="A37" i="1"/>
  <c r="A45" i="1"/>
  <c r="A53" i="1"/>
  <c r="A61" i="1"/>
  <c r="A69" i="1"/>
  <c r="A77" i="1"/>
  <c r="A85" i="1"/>
  <c r="A93" i="1"/>
  <c r="A101" i="1"/>
  <c r="A109" i="1"/>
  <c r="A117" i="1"/>
  <c r="A125" i="1"/>
  <c r="A133" i="1"/>
  <c r="A141" i="1"/>
  <c r="A149" i="1"/>
  <c r="A157" i="1"/>
  <c r="A165" i="1"/>
  <c r="A173" i="1"/>
  <c r="A181" i="1"/>
  <c r="A189" i="1"/>
  <c r="A197" i="1"/>
  <c r="A205" i="1"/>
  <c r="A213" i="1"/>
  <c r="A221" i="1"/>
  <c r="A229" i="1"/>
  <c r="A237" i="1"/>
  <c r="A245" i="1"/>
  <c r="A253" i="1"/>
  <c r="A261" i="1"/>
  <c r="A269" i="1"/>
  <c r="A277" i="1"/>
  <c r="A285" i="1"/>
  <c r="A293" i="1"/>
  <c r="A35" i="1"/>
  <c r="A51" i="1"/>
  <c r="A75" i="1"/>
  <c r="A99" i="1"/>
  <c r="A115" i="1"/>
  <c r="A139" i="1"/>
  <c r="A163" i="1"/>
  <c r="A179" i="1"/>
  <c r="A203" i="1"/>
  <c r="A227" i="1"/>
  <c r="A243" i="1"/>
  <c r="A267" i="1"/>
  <c r="A283" i="1"/>
  <c r="A299" i="1"/>
  <c r="A307" i="1"/>
  <c r="A323" i="1"/>
  <c r="A32" i="1"/>
  <c r="A40" i="1"/>
  <c r="A56" i="1"/>
  <c r="A72" i="1"/>
  <c r="A104" i="1"/>
  <c r="A128" i="1"/>
  <c r="A144" i="1"/>
  <c r="A160" i="1"/>
  <c r="A176" i="1"/>
  <c r="A199" i="1"/>
  <c r="A207" i="1"/>
  <c r="A215" i="1"/>
  <c r="A223" i="1"/>
  <c r="A231" i="1"/>
  <c r="A239" i="1"/>
  <c r="A247" i="1"/>
  <c r="A255" i="1"/>
  <c r="A263" i="1"/>
  <c r="A271" i="1"/>
  <c r="A279" i="1"/>
  <c r="A287" i="1"/>
  <c r="A295" i="1"/>
  <c r="A303" i="1"/>
  <c r="A311" i="1"/>
  <c r="A4" i="1"/>
  <c r="A20" i="1"/>
  <c r="A28" i="1"/>
  <c r="A36" i="1"/>
  <c r="A44" i="1"/>
  <c r="A60" i="1"/>
  <c r="A76" i="1"/>
  <c r="A84" i="1"/>
  <c r="A92" i="1"/>
  <c r="A108" i="1"/>
  <c r="A116" i="1"/>
  <c r="A132" i="1"/>
  <c r="A140" i="1"/>
  <c r="A148" i="1"/>
  <c r="A156" i="1"/>
  <c r="A172" i="1"/>
  <c r="A180" i="1"/>
  <c r="A196" i="1"/>
  <c r="A204" i="1"/>
  <c r="A212" i="1"/>
  <c r="A228" i="1"/>
  <c r="A236" i="1"/>
  <c r="A244" i="1"/>
  <c r="A252" i="1"/>
  <c r="A260" i="1"/>
  <c r="A276" i="1"/>
  <c r="A284" i="1"/>
  <c r="A292" i="1"/>
  <c r="A300" i="1"/>
  <c r="A308" i="1"/>
  <c r="A9" i="1"/>
  <c r="A25" i="1"/>
  <c r="A41" i="1"/>
  <c r="A57" i="1"/>
  <c r="A73" i="1"/>
  <c r="A89" i="1"/>
  <c r="A105" i="1"/>
  <c r="A121" i="1"/>
  <c r="A137" i="1"/>
  <c r="A153" i="1"/>
  <c r="A169" i="1"/>
  <c r="A185" i="1"/>
  <c r="A201" i="1"/>
  <c r="A217" i="1"/>
  <c r="A233" i="1"/>
  <c r="A249" i="1"/>
  <c r="A265" i="1"/>
  <c r="A273" i="1"/>
  <c r="A281" i="1"/>
  <c r="A289" i="1"/>
  <c r="A297" i="1"/>
</calcChain>
</file>

<file path=xl/sharedStrings.xml><?xml version="1.0" encoding="utf-8"?>
<sst xmlns="http://schemas.openxmlformats.org/spreadsheetml/2006/main" count="64424" uniqueCount="9007">
  <si>
    <t>Hangzhou (China)</t>
  </si>
  <si>
    <t>Vale do Douro (Portugal)</t>
  </si>
  <si>
    <t>Frankfurt (Alemanha)</t>
  </si>
  <si>
    <t>Aarhus (Dinamarca)</t>
  </si>
  <si>
    <t>Taipei (Taiwan)</t>
  </si>
  <si>
    <t>Havana (Cuba)</t>
  </si>
  <si>
    <t>Denver (Colorado)</t>
  </si>
  <si>
    <t>Detroit (Michigan - EUA)</t>
  </si>
  <si>
    <t>Galle (Sri Lanka)</t>
  </si>
  <si>
    <t>Rio de Janeiro (Brasil)</t>
  </si>
  <si>
    <t>Pittsburgh (Pennsylvania)</t>
  </si>
  <si>
    <t>Placencia (Belize)</t>
  </si>
  <si>
    <t>Ilha Grande de Chiloe (Chile)</t>
  </si>
  <si>
    <t>Casablanca (Marrocos)</t>
  </si>
  <si>
    <t>Seattle (Washington)</t>
  </si>
  <si>
    <t>Mie Prefecture (Japan)</t>
  </si>
  <si>
    <t>ID</t>
  </si>
  <si>
    <t>Nome Destino</t>
  </si>
  <si>
    <t>Limite Clientes</t>
  </si>
  <si>
    <t>Vendidos</t>
  </si>
  <si>
    <t>Em fila</t>
  </si>
  <si>
    <t>Partida Ano</t>
  </si>
  <si>
    <t>Partido Mês</t>
  </si>
  <si>
    <t>Partida Dia</t>
  </si>
  <si>
    <t>Partida Hora</t>
  </si>
  <si>
    <t>Partida Minuto</t>
  </si>
  <si>
    <t>Partida Segundo</t>
  </si>
  <si>
    <t>Lista Clientes Compraram</t>
  </si>
  <si>
    <t>lista Clientes Espera</t>
  </si>
  <si>
    <t>Ilha de Santa Helena (Santa Helena)</t>
  </si>
  <si>
    <t>Bozemana (Estados Unidos)</t>
  </si>
  <si>
    <t>Nome Cliente</t>
  </si>
  <si>
    <t>Profissão</t>
  </si>
  <si>
    <t>Morada</t>
  </si>
  <si>
    <t>Nascimento Ano</t>
  </si>
  <si>
    <t>Nascimento Dia</t>
  </si>
  <si>
    <t>Nascimento Mês</t>
  </si>
  <si>
    <t>ABDU SUMARE</t>
  </si>
  <si>
    <t>ADAMASIO DANILO CORREA PERFETTI</t>
  </si>
  <si>
    <t>ADELINO GOMES DA SILVA</t>
  </si>
  <si>
    <t>AFONSO MANUEL CARVALHO MARQUES</t>
  </si>
  <si>
    <t>AGOSTINHO MANUEL TEIXEIRA</t>
  </si>
  <si>
    <t>AGOSTINHO RODRIGUES MOREIRA MAIA</t>
  </si>
  <si>
    <t>AIDA ALEXANDRA PRATA CORREIA</t>
  </si>
  <si>
    <t>ALAN HANSEN</t>
  </si>
  <si>
    <t>ALCINA CARLA RAMOS ANDRADE</t>
  </si>
  <si>
    <t>ALEXANDRE ILIDIO DA ROCHA RIBEIRO</t>
  </si>
  <si>
    <t>ALVARO AUGUSTO DE CARVALHO</t>
  </si>
  <si>
    <t>AMADEU DA COSTA OLIVEIRA</t>
  </si>
  <si>
    <t>AMADU LAMARANA DJALO</t>
  </si>
  <si>
    <t>AMANCIO ZENHA DE CASTRO</t>
  </si>
  <si>
    <t>ANA FELICIDADE MALVEIRO SILVA</t>
  </si>
  <si>
    <t>ANA MARIA DOS SANTOS PASSOS</t>
  </si>
  <si>
    <t>ANA PAULA TOMAS GARCIA</t>
  </si>
  <si>
    <t>ANABELA DOS SANTOS MELO MARQUES</t>
  </si>
  <si>
    <t>ANGEL CARLOS SAENZ FERNANDEZ</t>
  </si>
  <si>
    <t>ANGEL PEDRO VAZQUEZ VELAZQUEZ</t>
  </si>
  <si>
    <t>ANTERO ANSUMANE INJAI</t>
  </si>
  <si>
    <t>ANTONIO FERNANDO ZENHA DE CASTRO</t>
  </si>
  <si>
    <t>ANTONIO JOSE MONTEIRO DA COSTA</t>
  </si>
  <si>
    <t>ANTONIO MANUEL FERREIRA DE SOUSA</t>
  </si>
  <si>
    <t>ANTONIO MANUEL OLIVEIRA SANTOS</t>
  </si>
  <si>
    <t>ANTONIO MARIA DE ALMEIDA</t>
  </si>
  <si>
    <t>ANTONIO MARIA RAMOS ABREU</t>
  </si>
  <si>
    <t>ANTONIO MARQUES CARDOSO</t>
  </si>
  <si>
    <t>ANTONIO MONTEIRO NOGUEIRA</t>
  </si>
  <si>
    <t>ANTONIO SERAFIM FARIA PEREIRA</t>
  </si>
  <si>
    <t>ARNALDO SOARES FELIX</t>
  </si>
  <si>
    <t>ARTUR PAULO RODRIGUES CARDOSO</t>
  </si>
  <si>
    <t>BELMIRA COUTINHO BRITO SANTOS PEREIRA</t>
  </si>
  <si>
    <t>BERNARDETE CRISTINA DE BRITO ALVES</t>
  </si>
  <si>
    <t>BERNARDO LUIS RODRIGUEZ ORTEGA</t>
  </si>
  <si>
    <t>BOTROS SHERIF</t>
  </si>
  <si>
    <t>BRAIMA BALDE</t>
  </si>
  <si>
    <t>BRAIMA DJUMO</t>
  </si>
  <si>
    <t>BUBACAR EMBALO</t>
  </si>
  <si>
    <t>CABA DJAMANCA</t>
  </si>
  <si>
    <t>CARAMO CASSAMA</t>
  </si>
  <si>
    <t>CARLOS ALBERTO DE SOUSA MESQUITA FERNANDES</t>
  </si>
  <si>
    <t>CARLOS ANTONIO PEREIRA MARTINS</t>
  </si>
  <si>
    <t>CARLOS GUZMAN VEGA</t>
  </si>
  <si>
    <t>CARLOS JORGE LUDOVICO DA COSTA</t>
  </si>
  <si>
    <t>CARLOS MANUEL DE SOUSA ANDRADE</t>
  </si>
  <si>
    <t>CARLOS MANUEL LOPES FERREIRA</t>
  </si>
  <si>
    <t>CARLOS MANUEL RODRIGUES FERNANDES</t>
  </si>
  <si>
    <t>CARLOS MENDES DA VEIGA</t>
  </si>
  <si>
    <t>CARMEN ARLINDA FERREIRA TEIXEIRA</t>
  </si>
  <si>
    <t>CLAIRE ANGELA VAN BRUGGEN</t>
  </si>
  <si>
    <t>CLAUDIA MARIA DE ALMEIDA MARQUES PIMENTA</t>
  </si>
  <si>
    <t>CLAUDIO MANUEL MONTEIRO DA SILVA</t>
  </si>
  <si>
    <t>CORNEL GRIGORE TOADER</t>
  </si>
  <si>
    <t>CSABA KILIN</t>
  </si>
  <si>
    <t>DELFINA DOS SANTOS NOGUEIRA</t>
  </si>
  <si>
    <t>DENNYS PEREIRA DOS SANTOS</t>
  </si>
  <si>
    <t>DINIS DHARMENDRA GULABCHANDE</t>
  </si>
  <si>
    <t>EDMUNDO EMBALO</t>
  </si>
  <si>
    <t>FERDINANDO DAS DORES MARTINS SOARES</t>
  </si>
  <si>
    <t>FERNANDA MARIA POLIGO VALENTE</t>
  </si>
  <si>
    <t>FERNANDO ALBERTO XAVIER E SOUSA</t>
  </si>
  <si>
    <t>FERNANDO ALEXANDRE DA SILVEIRA SANTOS</t>
  </si>
  <si>
    <t>FERNANDO DOS SANTOS BARBOSA</t>
  </si>
  <si>
    <t>FERNANDO DUARTE CORREIA</t>
  </si>
  <si>
    <t>FERNANDO DUQUE GARCIA</t>
  </si>
  <si>
    <t>FERNANDO PEDRO RIBEIRO FELIX</t>
  </si>
  <si>
    <t>FIRMINO MARQUES DA SILVA</t>
  </si>
  <si>
    <t>FRANCISCO CIPRIANO HONRADO</t>
  </si>
  <si>
    <t>FRANCISCO DEMBEL BALDE</t>
  </si>
  <si>
    <t>FREDERICO OCTAVIO MOREIRA GUEDES</t>
  </si>
  <si>
    <t>GUANPING LIU</t>
  </si>
  <si>
    <t>GUILLERMO MENAL ALONSO</t>
  </si>
  <si>
    <t>HUMBERTO DA CRUZ RUIVO</t>
  </si>
  <si>
    <t>ISABEL RAMOS DE OLIVEIRA ANDRESSON</t>
  </si>
  <si>
    <t>IZABEL MARIA FERREIRA DOS SANTOS</t>
  </si>
  <si>
    <t>JACINTA ROSA LOPES FLOR MACIEIRA</t>
  </si>
  <si>
    <t>JACINTO JOSE VILAR MOURA RIBEIRO</t>
  </si>
  <si>
    <t>JAIME AUGUSTO VALADAS DOS SANTOS</t>
  </si>
  <si>
    <t>JERONIMO DOS SANTOS CARDOSO</t>
  </si>
  <si>
    <t>JESUS FELIX VEGAZO CABRERA</t>
  </si>
  <si>
    <t>JING ZHAN</t>
  </si>
  <si>
    <t>JOAQUIM ANTONIO FIGUEIREDO DA SILVA</t>
  </si>
  <si>
    <t>JOAQUIM MANUEL BARREIRO DA SILVA</t>
  </si>
  <si>
    <t>JOAQUIM MARIO CARNEIRO DA SILVA</t>
  </si>
  <si>
    <t>JOAQUIM PORFIRIO SOARES DA SILVA</t>
  </si>
  <si>
    <t>JORGE AUGUSTO LOPES VIDAL BANDEIRA</t>
  </si>
  <si>
    <t>JORGE MANUEL BARRETO DE MELO CARDOSO</t>
  </si>
  <si>
    <t>JORGE MANUEL CORREIA CARVALHO</t>
  </si>
  <si>
    <t>JORGE MANUEL RAMOS PEREIRA</t>
  </si>
  <si>
    <t>JORGE MANUEL VIEIRA DOS SANTOS</t>
  </si>
  <si>
    <t>JORGE PAULO MESQUITA VIEGAS</t>
  </si>
  <si>
    <t>JOSE ALBERTO MARTINS BARRETO</t>
  </si>
  <si>
    <t>JOSE ANTONIO DE LA PUERTA CORREA</t>
  </si>
  <si>
    <t>JOSE DE JESUS VAZ LIMA</t>
  </si>
  <si>
    <t>JOSE EMIDIO MENDES TAVARES</t>
  </si>
  <si>
    <t>JOSE FILIPE FERREIRA DA SILVA PACHECO</t>
  </si>
  <si>
    <t>JOSE FIRMINO FERREIRA DE ALMEIDA</t>
  </si>
  <si>
    <t>JOSE FRANCISCO MOURA PLACIDO</t>
  </si>
  <si>
    <t>JOSE HORTA ANDRE</t>
  </si>
  <si>
    <t>JOSE JULIO SILVA DA COSTA LEITE</t>
  </si>
  <si>
    <t>JOSE MANUEL FERNANDES TEIXEIRA SALGADO</t>
  </si>
  <si>
    <t>JOSE MANUEL XAVIER E SOUSA</t>
  </si>
  <si>
    <t>JOSE MARIA DUARTE JUNIOR</t>
  </si>
  <si>
    <t>JOSE RIBEIRO DA COSTA</t>
  </si>
  <si>
    <t>JULIO MANUEL DE SOUSA CUNHA</t>
  </si>
  <si>
    <t>KAIYAN WAN</t>
  </si>
  <si>
    <t>LASSANA DJALO</t>
  </si>
  <si>
    <t>LEOPOLDO GUERRA MENDES</t>
  </si>
  <si>
    <t>LIDIA MANUELA DOS SANTOS TEIXEIRA MOREIRA</t>
  </si>
  <si>
    <t>LUIS MANUEL NUNES DA CUNHA ANTAS</t>
  </si>
  <si>
    <t>LUIS MANUEL VIEIRA DE ALMEIDA</t>
  </si>
  <si>
    <t>MADALENA MARIA DE OLIVEIRA MOREIRA MAIA</t>
  </si>
  <si>
    <t>MAMADOU BAH</t>
  </si>
  <si>
    <t>MAMADU ALIU JALO</t>
  </si>
  <si>
    <t>MAMUDO DANSO</t>
  </si>
  <si>
    <t>MANUEL ALFREDO DIAS SANTOS LEITE</t>
  </si>
  <si>
    <t>MANUEL AUGUSTO ZENHA DE CASTRO</t>
  </si>
  <si>
    <t>MANUEL DO NASCIMENTO VIEGAS D ABREU RITA</t>
  </si>
  <si>
    <t>MANUEL FONSECA DA SILVA</t>
  </si>
  <si>
    <t>MANUEL JOAQUIM CORREIA CANECA</t>
  </si>
  <si>
    <t>MANUEL JOSE CAROCHA</t>
  </si>
  <si>
    <t>MANUEL JOSE NUNES</t>
  </si>
  <si>
    <t>MANUEL LOPES MENDES</t>
  </si>
  <si>
    <t>MANUEL NICOLAU FORTES</t>
  </si>
  <si>
    <t>MANUEL PEREIRA DE SOUSA</t>
  </si>
  <si>
    <t>MANUEL ZEFERINO PINTO FERREIRA</t>
  </si>
  <si>
    <t>MARCO PAULO RAIMUNDO DOS SANTOS</t>
  </si>
  <si>
    <t>MARIA ANTONIA DE SA BARREIRA</t>
  </si>
  <si>
    <t>MARIA AUGUSTA RIBEIRO NUNES</t>
  </si>
  <si>
    <t>MARIA CECILIA DE SOUSA MONTEIRO VEIGA</t>
  </si>
  <si>
    <t>MARIA DE FATIMA DA FONSECA PINTO</t>
  </si>
  <si>
    <t>MARIA DO CEU CORREIA DE PAIVA</t>
  </si>
  <si>
    <t>MARIA EUGENIA DOS SANTOS RIBEIRO MARTINHO</t>
  </si>
  <si>
    <t>MARIA GABRIELA ONOFRE LOPES MOURA PLACIDO</t>
  </si>
  <si>
    <t>MARIA JOSE DOS SANTOS REIS CORREIA</t>
  </si>
  <si>
    <t>MARIA ROSA LUCAS DO CARMO</t>
  </si>
  <si>
    <t>MATILDE MARIA PAULA MARTINS ROCHA DIAS FORTES</t>
  </si>
  <si>
    <t>MICHAEL BRIAN CUSACK</t>
  </si>
  <si>
    <t>MIGUEL DA SILVA MOREIRA</t>
  </si>
  <si>
    <t>MOHAMED SYLLA</t>
  </si>
  <si>
    <t>NADY ADLY BOTROS</t>
  </si>
  <si>
    <t>NELSON MANUEL MACHADO CARDOSO</t>
  </si>
  <si>
    <t>NELSON RICARDO CERQUEIRA DOS SANTOS</t>
  </si>
  <si>
    <t>NUNO ALEXANDRE ALVES DE OLIVEIRA</t>
  </si>
  <si>
    <t>OLGA HERMINIA DE OLIVEIRA PIMENTEL TORRES</t>
  </si>
  <si>
    <t>OLGA MARIA MIRANDA BARARDO</t>
  </si>
  <si>
    <t>PASCUAL DIAZ SANCHEZ</t>
  </si>
  <si>
    <t>PAULA CRISTINA DA CUNHA PEREIRA SILVA</t>
  </si>
  <si>
    <t>PAULO JORGE DA SILVA</t>
  </si>
  <si>
    <t>PAULO JORGE MENDES VENTOSA</t>
  </si>
  <si>
    <t>PAULO JORGE SOUSA LOPES</t>
  </si>
  <si>
    <t>PAULO SERGIO DA SILVA CORREIA</t>
  </si>
  <si>
    <t>PEDRO MANUEL COELHO BENTO</t>
  </si>
  <si>
    <t>PEDRO MIGUEL RAMIRO SANTOS</t>
  </si>
  <si>
    <t>POSSIDONIO LINO DOS SANTOS NOGUEIRA</t>
  </si>
  <si>
    <t>REBECA ANTUNES LIMA BARROS</t>
  </si>
  <si>
    <t>REGINALD FREDERICK CHARLES WEGENER</t>
  </si>
  <si>
    <t>RICARDO JORGE FREITAS DA CUNHA</t>
  </si>
  <si>
    <t>ROGERIO ARMANDO DOMINGUES DOS SANTOS</t>
  </si>
  <si>
    <t>ROGERIO PAULO MARTINS PEREIRA</t>
  </si>
  <si>
    <t>ROSA MARIA FREIRE ALVAREZ</t>
  </si>
  <si>
    <t>ROSINDA OLIVEIRA FONSECA</t>
  </si>
  <si>
    <t>ROY BRADBURY</t>
  </si>
  <si>
    <t>RUI ANTONIO DE SOUSA CUNHA</t>
  </si>
  <si>
    <t>RUI MANUEL DIAS FERREIRA</t>
  </si>
  <si>
    <t>SANDRA ISABEL BENTO VIEGAS CASCARRINHA</t>
  </si>
  <si>
    <t>SECO SISSE</t>
  </si>
  <si>
    <t>SERGIO FILIPE GOMES SOARES</t>
  </si>
  <si>
    <t>SERGIO FRANCISCO CANILHAS CASCARRINHA</t>
  </si>
  <si>
    <t>SERGIO GUILHERME MENDES GOUVEIA</t>
  </si>
  <si>
    <t>SERGIO MIGUEL VIEIRA FERNANDES</t>
  </si>
  <si>
    <t>STEFANIA FARIAS LEANDRO</t>
  </si>
  <si>
    <t>TESSARI DARIO</t>
  </si>
  <si>
    <t>USSUMANE JAMANCA</t>
  </si>
  <si>
    <t>VALDEMAR DE MATOS VIEGAS DO COUTO</t>
  </si>
  <si>
    <t>VALDEMAR OLIVEIRA SANTOS</t>
  </si>
  <si>
    <t>VICENTE ROIG PUIGTIO</t>
  </si>
  <si>
    <t>VIRIATO JOSE FERNANDES</t>
  </si>
  <si>
    <t>VITOR BENTO DOS SANTOS</t>
  </si>
  <si>
    <t>VITOR DOMINGOS DA CRUZ FERREIRA</t>
  </si>
  <si>
    <t>VITOR MANUEL SOARES DOS SANTOS</t>
  </si>
  <si>
    <t>WALKYNER HENRIQUE ARAUJO DE PAULA</t>
  </si>
  <si>
    <t>ZIASHAN ASLAM</t>
  </si>
  <si>
    <t>Professor de Eletrônica</t>
  </si>
  <si>
    <t>Professor de Empreendedorismo</t>
  </si>
  <si>
    <t>Professor de Enfermagem</t>
  </si>
  <si>
    <t>Professor de Engenharia</t>
  </si>
  <si>
    <t>Professor de Engenharia Ambiental</t>
  </si>
  <si>
    <t>Professor de Engenharia Civil</t>
  </si>
  <si>
    <t>Professor de Engenharia Mecatrônica</t>
  </si>
  <si>
    <t>Professor de Ensino Fundamental</t>
  </si>
  <si>
    <t>Professor de Ensino Religioso</t>
  </si>
  <si>
    <t>Professor de Espanhol</t>
  </si>
  <si>
    <t>Professor de Filosofia</t>
  </si>
  <si>
    <t>Professor de Fisioterapia</t>
  </si>
  <si>
    <t>Professor de Fotografia</t>
  </si>
  <si>
    <t>Professor de Futebol</t>
  </si>
  <si>
    <t>Professor de Gastronomia</t>
  </si>
  <si>
    <t>Professor de Geografia</t>
  </si>
  <si>
    <t>Professor de Grego</t>
  </si>
  <si>
    <t>Professor de Hebraico</t>
  </si>
  <si>
    <t>Professor de Hotelaria</t>
  </si>
  <si>
    <t>Professor de Hotelaria e Turismo</t>
  </si>
  <si>
    <t>Professor de Idiomas</t>
  </si>
  <si>
    <t>Professor de Italiano</t>
  </si>
  <si>
    <t>Professor de Jornalismo</t>
  </si>
  <si>
    <t>Professor de Letras</t>
  </si>
  <si>
    <t>Professor de Libras</t>
  </si>
  <si>
    <t>Professor de Literatura</t>
  </si>
  <si>
    <t>Professor de Mandarim</t>
  </si>
  <si>
    <t>Professor de Manicure</t>
  </si>
  <si>
    <t>Professor de Maquiagem</t>
  </si>
  <si>
    <t>Professor de Marketing</t>
  </si>
  <si>
    <t>Professor de Massoterapia</t>
  </si>
  <si>
    <t>Professor de Medicina</t>
  </si>
  <si>
    <t>Professor de Medicina do Trabalho</t>
  </si>
  <si>
    <t>Professor de Moda</t>
  </si>
  <si>
    <t>Professor de Odontologia</t>
  </si>
  <si>
    <t>Professor de Oracle</t>
  </si>
  <si>
    <t>Professor de Pedagogia</t>
  </si>
  <si>
    <t>Professor de Photoshop</t>
  </si>
  <si>
    <t>Professor de PHP</t>
  </si>
  <si>
    <t>Professor de Pintura em Tela</t>
  </si>
  <si>
    <t>Professor de Podologia</t>
  </si>
  <si>
    <t>Professor de Psicologia</t>
  </si>
  <si>
    <t>Professor de Psicopedagogia</t>
  </si>
  <si>
    <t>Professor de Publicidade e Propaganda</t>
  </si>
  <si>
    <t>Professor de Radiologia</t>
  </si>
  <si>
    <t>Professor de Recursos Humanos</t>
  </si>
  <si>
    <t>Professor de Russo</t>
  </si>
  <si>
    <t>Professor de Secretariado</t>
  </si>
  <si>
    <t>Professor de Sociologia</t>
  </si>
  <si>
    <t>Professor de SQL</t>
  </si>
  <si>
    <t>Professor de Sueco</t>
  </si>
  <si>
    <t>Professor de Teatro</t>
  </si>
  <si>
    <t>Professor de Telemarketing</t>
  </si>
  <si>
    <t>Professor de Teologia</t>
  </si>
  <si>
    <t>Professor de Turismo</t>
  </si>
  <si>
    <t>Professor de Vendas</t>
  </si>
  <si>
    <t>Professor de Visual Basic</t>
  </si>
  <si>
    <t>Professor de Web Design</t>
  </si>
  <si>
    <t>Professor de Windows</t>
  </si>
  <si>
    <t>Professor de Xadrez</t>
  </si>
  <si>
    <t>Professor de Yoga</t>
  </si>
  <si>
    <t>Professor de Zootecnia</t>
  </si>
  <si>
    <t>Programador</t>
  </si>
  <si>
    <t>Programador .NET</t>
  </si>
  <si>
    <t>Programador ABAP</t>
  </si>
  <si>
    <t>Programador ADVPL</t>
  </si>
  <si>
    <t>Programador Android</t>
  </si>
  <si>
    <t>Programador ASP</t>
  </si>
  <si>
    <t>Programador ASP.NET</t>
  </si>
  <si>
    <t>Programador Back-end</t>
  </si>
  <si>
    <t>Programador BPM</t>
  </si>
  <si>
    <t>Programador C</t>
  </si>
  <si>
    <t>Programador C#</t>
  </si>
  <si>
    <t>Programador C++</t>
  </si>
  <si>
    <t>Programador Clipper</t>
  </si>
  <si>
    <t>Programador CLP</t>
  </si>
  <si>
    <t>Programador CNC</t>
  </si>
  <si>
    <t>Programador COBOL</t>
  </si>
  <si>
    <t>Programador de Banco de Dados</t>
  </si>
  <si>
    <t>Programador de Bordado</t>
  </si>
  <si>
    <t>Programador de Business Intelligence</t>
  </si>
  <si>
    <t>Programador de Centro de Usinagem</t>
  </si>
  <si>
    <t>Programador de Jogos</t>
  </si>
  <si>
    <t>Programador de Materiais</t>
  </si>
  <si>
    <t>Programador de Software</t>
  </si>
  <si>
    <t>Programador Delphi</t>
  </si>
  <si>
    <t>Programador Dynamics</t>
  </si>
  <si>
    <t>Programador ETL</t>
  </si>
  <si>
    <t>Programador Flash</t>
  </si>
  <si>
    <t>Programador Flex</t>
  </si>
  <si>
    <t>Programador Forms Reports</t>
  </si>
  <si>
    <t>Programador Front-end</t>
  </si>
  <si>
    <t>Programador Genexus</t>
  </si>
  <si>
    <t>Programador iOS</t>
  </si>
  <si>
    <t>Programador Java</t>
  </si>
  <si>
    <t>Programador JavaScript</t>
  </si>
  <si>
    <t>Programador Linux</t>
  </si>
  <si>
    <t>Programador Microsiga</t>
  </si>
  <si>
    <t>Programador Mobile</t>
  </si>
  <si>
    <t>Programador Oracle</t>
  </si>
  <si>
    <t>Programador PHP</t>
  </si>
  <si>
    <t>Programador PL SQL</t>
  </si>
  <si>
    <t>Programador PowerBuilder</t>
  </si>
  <si>
    <t>Programador Progress</t>
  </si>
  <si>
    <t>Programador Protheus</t>
  </si>
  <si>
    <t>Programador Python</t>
  </si>
  <si>
    <t>Programador QlikView</t>
  </si>
  <si>
    <t>Programador Ruby on Rails</t>
  </si>
  <si>
    <t>Programador SAP</t>
  </si>
  <si>
    <t>Programador SharePoint</t>
  </si>
  <si>
    <t>Programador SOA</t>
  </si>
  <si>
    <t>Programador SQL</t>
  </si>
  <si>
    <t>Programador Trainee</t>
  </si>
  <si>
    <t>Programador Visual</t>
  </si>
  <si>
    <t>Programador Visual Basic</t>
  </si>
  <si>
    <t>Programador Visual FoxPro</t>
  </si>
  <si>
    <t>Programador Web</t>
  </si>
  <si>
    <t>Projetista</t>
  </si>
  <si>
    <t>Projetista 3D</t>
  </si>
  <si>
    <t>Projetista Cadista</t>
  </si>
  <si>
    <t>Projetista Civil</t>
  </si>
  <si>
    <t>Projetista de Ar Condicionado</t>
  </si>
  <si>
    <t>Projetista de Ferramentas</t>
  </si>
  <si>
    <t>Projetista de Moldes</t>
  </si>
  <si>
    <t>Projetista de Produto</t>
  </si>
  <si>
    <t>Projetista Eletrônico</t>
  </si>
  <si>
    <t>Promotor de Eventos</t>
  </si>
  <si>
    <t>Promotor de Financiamento</t>
  </si>
  <si>
    <t>Promotor de Merchandising</t>
  </si>
  <si>
    <t>Promotor de Vendas</t>
  </si>
  <si>
    <t>Propagandista</t>
  </si>
  <si>
    <t>Psicomotricista</t>
  </si>
  <si>
    <t>Psicopedagogo</t>
  </si>
  <si>
    <t>93-Porto Saboroso-Coimbra-3004</t>
  </si>
  <si>
    <t>21-Fonte Nova-Coimbra-3025</t>
  </si>
  <si>
    <t>62-Casal dos Pintos-Coimbra-3030</t>
  </si>
  <si>
    <t>51-Condados de Buarcos-Coimbra-3034</t>
  </si>
  <si>
    <t>92-Buarcos-Abelheira-3040</t>
  </si>
  <si>
    <t>10-Figueira da Foz-Cernache-3044</t>
  </si>
  <si>
    <t>67-Praia de Buarcos-Ameal-3045</t>
  </si>
  <si>
    <t>61-Serradinho-Coimbra-3049</t>
  </si>
  <si>
    <t>71-Casal da Robala-Arneiro-3070</t>
  </si>
  <si>
    <t>16-Brenha-Figueira da Foz-3084</t>
  </si>
  <si>
    <t>52-Serra da Boa Viagem-Alhadas de Baixo-3090</t>
  </si>
  <si>
    <t>77-Folhas-Marinha das Ondas-3094</t>
  </si>
  <si>
    <t>31-Fonte do Casal-Alfarelos-3130</t>
  </si>
  <si>
    <t>50-Portela-Alvogadas-3150</t>
  </si>
  <si>
    <t>19-Vale Jorge-Casal de Ermio-3200</t>
  </si>
  <si>
    <t>38-Mosqueiro-Azenha-3220</t>
  </si>
  <si>
    <t>31-Casal Novo-Alagoa-3300</t>
  </si>
  <si>
    <t>67-Cova da Serpe-Anceriz-3305</t>
  </si>
  <si>
    <t>18-Ervedal-Cabril-3320</t>
  </si>
  <si>
    <t>23-Murtinheira-Algares-3330</t>
  </si>
  <si>
    <t>50-Praia de Quiaios-Arrifana-3350</t>
  </si>
  <si>
    <t>16-Quiaios-Ameal-3360</t>
  </si>
  <si>
    <t>67-Saibreira-Aldeia das Dez-3400</t>
  </si>
  <si>
    <t>32-Serra de Santa Marinha-Bobadela-3405</t>
  </si>
  <si>
    <t>57-Matioa-Azere-3420</t>
  </si>
  <si>
    <t>10-Saltadouro-Berreiros-6285</t>
  </si>
  <si>
    <t>21-Vale Porco-Coimbra-3004</t>
  </si>
  <si>
    <t>7-Fonte da Lapa-Coimbra-3030</t>
  </si>
  <si>
    <t>94-Tavarede-Coimbra-3034</t>
  </si>
  <si>
    <t>97-Cova da Serpe-Abelheira-3040</t>
  </si>
  <si>
    <t>17-Bom Sucesso-Cernache-3044</t>
  </si>
  <si>
    <t>51-Castanheiro-Coimbra-3049</t>
  </si>
  <si>
    <t>31-Marianas-Figueira da Foz-3084</t>
  </si>
  <si>
    <t>1-Martinhas-Alhadas de Baixo-3090</t>
  </si>
  <si>
    <t>16-Morros-Marinha das Ondas-3094</t>
  </si>
  <si>
    <t>4-Regateiros-Alfarelos-3130</t>
  </si>
  <si>
    <t>42-Pedros-Abrunheira-3140</t>
  </si>
  <si>
    <t>14-Arneiro de Sazes-Alvogadas-3150</t>
  </si>
  <si>
    <t>62-Gestinha-Casal de Ermio-3200</t>
  </si>
  <si>
    <t>32-Brejieira-Azenha-3220</t>
  </si>
  <si>
    <t>80-Casal da Areia-Alagoa-3300</t>
  </si>
  <si>
    <t>97-Condados de Tavarede-Cabril-3320</t>
  </si>
  <si>
    <t>37-Ferrugenta-Algares-3330</t>
  </si>
  <si>
    <t>79-Casal de Ermio-Arrifana-3350</t>
  </si>
  <si>
    <t>22-Casinha-Ameal-3360</t>
  </si>
  <si>
    <t>58-Sacouto-Aldeia das Dez-3400</t>
  </si>
  <si>
    <t>13-Vale Escuro-Bobadela-3405</t>
  </si>
  <si>
    <t>15-Carris-Azere-3420</t>
  </si>
  <si>
    <t>7-Casal Novo-Berreiros-6285</t>
  </si>
  <si>
    <t>91-Parque Industrial dos Matinhos-Coimbra-3025</t>
  </si>
  <si>
    <t>38-Pegos-Coimbra-3030</t>
  </si>
  <si>
    <t>24-Penedo-Coimbra-3034</t>
  </si>
  <si>
    <t>73-Picoto-Abelheira-3040</t>
  </si>
  <si>
    <t>86-Pisoeiro-Ameal-3045</t>
  </si>
  <si>
    <t>55-Ponte Quadiz-Arneiro-3070</t>
  </si>
  <si>
    <t>31-Portela de Vale Maceira-Figueira da Foz-3084</t>
  </si>
  <si>
    <t>96-Porto da Pedra-Alhadas de Baixo-3090</t>
  </si>
  <si>
    <t>27-Pousafoles-Marinha das Ondas-3094</t>
  </si>
  <si>
    <t>94-Ramalhais-Abrunheira-3140</t>
  </si>
  <si>
    <t>71-Regueiro-Alvogadas-3150</t>
  </si>
  <si>
    <t>37-Reguengo-Casal de Ermio-3200</t>
  </si>
  <si>
    <t>57-Ribeira-Azenha-3220</t>
  </si>
  <si>
    <t>52-Santa Luzia-Alagoa-3300</t>
  </si>
  <si>
    <t>95-Talasnal-Anceriz-3305</t>
  </si>
  <si>
    <t>81-Tapada do Penedo-Cabril-3320</t>
  </si>
  <si>
    <t>80-Tapada Regueiro-Algares-3330</t>
  </si>
  <si>
    <t>92-Vale da Velha-Arrifana-3350</t>
  </si>
  <si>
    <t>47-Vale de Neira-Ameal-3360</t>
  </si>
  <si>
    <t>47-Vale de Neira-a-Velha-Aldeia das Dez-3400</t>
  </si>
  <si>
    <t>62-Vale Domingos-Bobadela-3405</t>
  </si>
  <si>
    <t>19-Vale Maceira-Azere-3420</t>
  </si>
  <si>
    <t>9-Vale Nogueira-Berreiros-6285</t>
  </si>
  <si>
    <t>28-Vale Pereira do Areal-Coimbra-3004</t>
  </si>
  <si>
    <t>33-Vaqueirinho-Coimbra-3025</t>
  </si>
  <si>
    <t>49-Zambujeiro-Coimbra-3030</t>
  </si>
  <si>
    <t>53-Fonte dos Mouros-Abelheira-3040</t>
  </si>
  <si>
    <t>58-Alcaide-Ameal-3045</t>
  </si>
  <si>
    <t>10-Almas-Coimbra-3049</t>
  </si>
  <si>
    <t>54-Avessada-Arneiro-3070</t>
  </si>
  <si>
    <t>49-Boavista-Figueira da Foz-3084</t>
  </si>
  <si>
    <t>85-Boque-Alhadas de Baixo-3090</t>
  </si>
  <si>
    <t>33-Breja-Alfarelos-3130</t>
  </si>
  <si>
    <t>99-Cabril-Alvogadas-3150</t>
  </si>
  <si>
    <t>54-Campos-Casal de Ermio-3200</t>
  </si>
  <si>
    <t>31-Catassilva-Alagoa-3300</t>
  </si>
  <si>
    <t>44-Codessais-Cabril-3320</t>
  </si>
  <si>
    <t>15-Covas-Algares-3330</t>
  </si>
  <si>
    <t>1-Feira dos Bois-Arrifana-3350</t>
  </si>
  <si>
    <t>40-Fonte Fria-Ameal-3360</t>
  </si>
  <si>
    <t>75-Golpilhares-Bobadela-3405</t>
  </si>
  <si>
    <t>77-Levegadas-Azere-3420</t>
  </si>
  <si>
    <t>51-Lomba-Berreiros-6285</t>
  </si>
  <si>
    <t>77-Lomba de Alveite-Coimbra-3004</t>
  </si>
  <si>
    <t>78-Matas-Coimbra-3025</t>
  </si>
  <si>
    <t>83-Moinho Velho-Coimbra-3030</t>
  </si>
  <si>
    <t>82-Moinhos-Coimbra-3034</t>
  </si>
  <si>
    <t>87-Outeiro-Abelheira-3040</t>
  </si>
  <si>
    <t>44-Passal-Cernache-3044</t>
  </si>
  <si>
    <t>12-Pereiro-Ameal-3045</t>
  </si>
  <si>
    <t>75-Pico-Coimbra-3049</t>
  </si>
  <si>
    <t>35-Quinta-Figueira da Foz-3084</t>
  </si>
  <si>
    <t>74-Relvas-Marinha das Ondas-3094</t>
  </si>
  <si>
    <t>17-Ribeira Cimeira-Alfarelos-3130</t>
  </si>
  <si>
    <t>30-Ribeira do Conde-Abrunheira-3140</t>
  </si>
  <si>
    <t>36-Ribeira Fundeira-Alvogadas-3150</t>
  </si>
  <si>
    <t>74-Rodas-Casal de Ermio-3200</t>
  </si>
  <si>
    <t>96-Santo Aleixo-Azenha-3220</t>
  </si>
  <si>
    <t>72-Serobela-Alagoa-3300</t>
  </si>
  <si>
    <t>33-Silvares-Anceriz-3305</t>
  </si>
  <si>
    <t>29-Soutelo-Algares-3330</t>
  </si>
  <si>
    <t>3-Terra da Gaga-Arrifana-3350</t>
  </si>
  <si>
    <t>65-Tojal-Ameal-3360</t>
  </si>
  <si>
    <t>32-Valada-Aldeia das Dez-3400</t>
  </si>
  <si>
    <t>21-Vale Carvalhos-Bobadela-3405</t>
  </si>
  <si>
    <t>42-Vale Figueira-Azere-3420</t>
  </si>
  <si>
    <t>88-Vale Madeiros-Berreiros-6285</t>
  </si>
  <si>
    <t>66-Vale Raiz-Coimbra-3004</t>
  </si>
  <si>
    <t>98-Vila Cova do Barro-Coimbra-3025</t>
  </si>
  <si>
    <t>70-Bairro do Emigrante-Coimbra-3030</t>
  </si>
  <si>
    <t>59-Casais-Coimbra-3034</t>
  </si>
  <si>
    <t>63-Freixo-Arneiro-3070</t>
  </si>
  <si>
    <t>86-Quinta do Fiscal-Alfarelos-3130</t>
  </si>
  <si>
    <t>15-Regadas do Vale-Abrunheira-3140</t>
  </si>
  <si>
    <t>15-Reguengo-Alvogadas-3150</t>
  </si>
  <si>
    <t>33-Relvas do Freixo-Casal de Ermio-3200</t>
  </si>
  <si>
    <t>34-Ribeira dos Casais-Azenha-3220</t>
  </si>
  <si>
    <t>85-Rogela-Alagoa-3300</t>
  </si>
  <si>
    <t>93-Sarnadinha-Anceriz-3305</t>
  </si>
  <si>
    <t>72-Tapada de Fiscal-Cabril-3320</t>
  </si>
  <si>
    <t>79-Tapada do Tanque-Algares-3330</t>
  </si>
  <si>
    <t>70-Vale-Arrifana-3350</t>
  </si>
  <si>
    <t>76-Vinhas de Fiscal-Ameal-3360</t>
  </si>
  <si>
    <t>43-Vilarinho-Bobadela-3405</t>
  </si>
  <si>
    <t>77-Rascoas-Azere-3420</t>
  </si>
  <si>
    <t>86-Vila Seca-Berreiros-6285</t>
  </si>
  <si>
    <t>81-Quinta da Barroca-Coimbra-3025</t>
  </si>
  <si>
    <t>73-Valongo-Coimbra-3030</t>
  </si>
  <si>
    <t>8-Raposeira-Abelheira-3040</t>
  </si>
  <si>
    <t>93-Carragosela-Cernache-3044</t>
  </si>
  <si>
    <t>63-Carvalha Maria Marques-Ameal-3045</t>
  </si>
  <si>
    <t>73-Casal Espirito Santo-Coimbra-3049</t>
  </si>
  <si>
    <t>12-Espariz-Arneiro-3070</t>
  </si>
  <si>
    <t>29-Meda de Mouros-Figueira da Foz-3084</t>
  </si>
  <si>
    <t>91-Casal da Senhora-Marinha das Ondas-3094</t>
  </si>
  <si>
    <t>39-Coito-Alfarelos-3130</t>
  </si>
  <si>
    <t>52-Quinta da Ribeira-Casal de Ermio-3200</t>
  </si>
  <si>
    <t>6-Quinta da Roda-Azenha-3220</t>
  </si>
  <si>
    <t>67-Quinta do Pico-Anceriz-3305</t>
  </si>
  <si>
    <t>36-Santo Amaro-Cabril-3320</t>
  </si>
  <si>
    <t>89-Tojais-Arrifana-3350</t>
  </si>
  <si>
    <t>88-Touriz-Ameal-3360</t>
  </si>
  <si>
    <t>1-Vale Candeeiros-Aldeia das Dez-3400</t>
  </si>
  <si>
    <t>4-Vale de Gaios-Bobadela-3405</t>
  </si>
  <si>
    <t>96-Vasco-Azere-3420</t>
  </si>
  <si>
    <t>45-Vila do Mato-Berreiros-6285</t>
  </si>
  <si>
    <t>73-Alvoeira-Coimbra-3004</t>
  </si>
  <si>
    <t>83-Castanheira-Coimbra-3025</t>
  </si>
  <si>
    <t>47-Catraia de Mouronho-Coimbra-3030</t>
  </si>
  <si>
    <t>,</t>
  </si>
  <si>
    <t>ID Cliente</t>
  </si>
  <si>
    <t>ID Destino</t>
  </si>
  <si>
    <t>209895071 , 0 , 1002 , 0 , 1004 , 0 , 1006 , 0 , 0 , 1009 , 1010 , 0 , 0 , 1013 , 1014 , 1015 , 1016 , 0 , 1018 , 1019 , 1020 , 1021 , 0 , 0 , 1024 , 1025 , 0 , 0 , 1028 , 0 , 0 , 0 , 1032 , 1033 , 0 , 1035 , 1036 , 0 , 1038 , 1039 , 0 , 1041 , 0 , 0 , 1044 , 0 , 0 , 0 , 0 , 0 , 1050</t>
  </si>
  <si>
    <t>249280264 , 0 , 0 , 0 , 1004 , 1005 , 0 , 0 , 1008 , 1009 , 0 , 1011 , 1012 , 1013 , 1014 , 0 , 0 , 1017 , 0 , 0 , 0 , 0 , 1022 , 0 , 1024 , 1025 , 1026 , 0 , 1028 , 1029 , 1030 , 0 , 1032 , 1033 , 0 , 1035 , 0 , 1037 , 0 , 0 , 1040 , 1041 , 0 , 1043 , 1044 , 1045 , 1046 , 0 , 1048 , 1049 , 0</t>
  </si>
  <si>
    <t>153561149 , 0 , 0 , 0 , 1004 , 0 , 1006 , 0 , 0 , 1009 , 0 , 1011 , 1012 , 1013 , 1014 , 1015 , 0 , 1017 , 0 , 0 , 0 , 0 , 1022 , 1023 , 0 , 0 , 0 , 0 , 1028 , 0 , 0 , 0 , 1032 , 0 , 0 , 1035 , 1036 , 0 , 0 , 0 , 1040 , 1041 , 1042 , 1043 , 1044 , 0 , 1046 , 1047 , 0 , 1049 , 1050</t>
  </si>
  <si>
    <t>188402497 , 0 , 0 , 0 , 1004 , 0 , 1006 , 0 , 1008 , 1009 , 0 , 0 , 1012 , 0 , 1014 , 0 , 0 , 0 , 1018 , 0 , 0 , 1021 , 0 , 1023 , 0 , 1025 , 0 , 0 , 1028 , 0 , 0 , 0 , 1032 , 1033 , 0 , 1035 , 0 , 1037 , 1038 , 0 , 1040 , 1041 , 1042 , 0 , 1044 , 0 , 0 , 0 , 1048 , 0 , 0</t>
  </si>
  <si>
    <t>150327218 , 0 , 0 , 0 , 0 , 1005 , 0 , 0 , 0 , 1009 , 0 , 1011 , 1012 , 1013 , 0 , 1015 , 1016 , 1017 , 1018 , 1019 , 0 , 0 , 0 , 1023 , 0 , 1025 , 1026 , 1027 , 1028 , 0 , 1030 , 1031 , 0 , 1033 , 0 , 1035 , 1036 , 1037 , 0 , 0 , 0 , 0 , 1042 , 1043 , 1044 , 1045 , 0 , 1047 , 0 , 1049 , 1050</t>
  </si>
  <si>
    <t>148475060 , 1001 , 0 , 1003 , 0 , 1005 , 1006 , 0 , 0 , 0 , 1010 , 0 , 0 , 1013 , 0 , 0 , 1016 , 0 , 1018 , 0 , 0 , 0 , 1022 , 0 , 1024 , 0 , 1026 , 1027 , 1028 , 1029 , 0 , 1031 , 1032 , 1033 , 1034 , 1035 , 0 , 1037 , 0 , 0 , 0 , 1041 , 1042 , 0 , 1044 , 1045 , 0 , 1047 , 1048 , 1049 , 0</t>
  </si>
  <si>
    <t>225399210 , 1001 , 1002 , 0 , 0 , 1005 , 0 , 1007 , 1008 , 1009 , 1010 , 0 , 0 , 1013 , 0 , 0 , 1016 , 0 , 0 , 1019 , 1020 , 1021 , 0 , 1023 , 1024 , 0 , 1026 , 1027 , 0 , 1029 , 1030 , 1031 , 0 , 0 , 0 , 1035 , 1036 , 0 , 1038 , 0 , 1040 , 1041 , 0 , 0 , 0 , 0 , 0 , 0 , 0 , 0 , 0</t>
  </si>
  <si>
    <t>198860773 , 1001 , 0 , 1003 , 0 , 1005 , 1006 , 0 , 0 , 0 , 1010 , 0 , 1012 , 1013 , 1014 , 1015 , 0 , 1017 , 0 , 1019 , 1020 , 0 , 1022 , 0 , 0 , 0 , 0 , 0 , 0 , 0 , 1030 , 0 , 0 , 1033 , 0 , 1035 , 1036 , 0 , 0 , 1039 , 1040 , 1041 , 0 , 1043 , 1044 , 1045 , 0 , 0 , 0 , 0 , 0</t>
  </si>
  <si>
    <t>168095106 , 1001 , 0 , 1003 , 1004 , 1005 , 0 , 0 , 1008 , 1009 , 0 , 0 , 1012 , 0 , 0 , 0 , 1016 , 0 , 1018 , 1019 , 1020 , 0 , 0 , 1023 , 0 , 1025 , 1026 , 0 , 0 , 1029 , 0 , 0 , 1032 , 0 , 1034 , 0 , 1036 , 1037 , 1038 , 1039 , 0 , 0 , 1042 , 1043 , 1044 , 1045 , 0 , 1047 , 1048 , 1049 , 0</t>
  </si>
  <si>
    <t>194814084 , 0 , 1002 , 1003 , 0 , 0 , 1006 , 1007 , 1008 , 1009 , 0 , 0 , 1012 , 0 , 1014 , 1015 , 1016 , 0 , 1018 , 1019 , 1020 , 0 , 1022 , 1023 , 1024 , 0 , 0 , 1027 , 0 , 0 , 0 , 1031 , 0 , 0 , 0 , 0 , 0 , 1037 , 0 , 1039 , 0 , 0 , 1042 , 0 , 1044 , 1045 , 1046 , 0 , 0 , 0 , 0</t>
  </si>
  <si>
    <t>160857201 , 1001 , 1002 , 0 , 0 , 1005 , 1006 , 0 , 0 , 1009 , 1010 , 1011 , 0 , 1013 , 1014 , 0 , 1016 , 0 , 0 , 1019 , 0 , 1021 , 0 , 1023 , 1024 , 0 , 0 , 1027 , 1028 , 1029 , 1030 , 0 , 0 , 0 , 0 , 0 , 0 , 0 , 0 , 1039 , 1040 , 0 , 0 , 1043 , 0 , 0 , 1046 , 0 , 0 , 0 , 0</t>
  </si>
  <si>
    <t>116540214 , 0 , 0 , 1003 , 1004 , 1005 , 0 , 1007 , 1008 , 0 , 0 , 0 , 0 , 0 , 0 , 1015 , 1016 , 0 , 0 , 0 , 0 , 1021 , 0 , 1023 , 1024 , 1025 , 0 , 0 , 0 , 0 , 1030 , 0 , 0 , 1033 , 0 , 0 , 1036 , 0 , 0 , 1039 , 1040 , 1041 , 1042 , 0 , 1044 , 1045 , 1046 , 1047 , 1048 , 0 , 0</t>
  </si>
  <si>
    <t>157409120 , 1001 , 1002 , 1003 , 1004 , 0 , 0 , 0 , 1008 , 1009 , 1010 , 1011 , 0 , 1013 , 1014 , 0 , 1016 , 0 , 0 , 0 , 0 , 0 , 0 , 1023 , 1024 , 1025 , 1026 , 0 , 0 , 1029 , 0 , 1031 , 0 , 0 , 1034 , 0 , 1036 , 1037 , 1038 , 1039 , 1040 , 0 , 1042 , 0 , 1044 , 1045 , 1046 , 1047 , 0 , 0 , 0</t>
  </si>
  <si>
    <t>213334607 , 1001 , 0 , 1003 , 1004 , 1005 , 0 , 1007 , 1008 , 1009 , 1010 , 1011 , 1012 , 0 , 0 , 1015 , 0 , 1017 , 0 , 0 , 1020 , 0 , 0 , 1023 , 1024 , 0 , 0 , 0 , 1028 , 1029 , 0 , 1031 , 1032 , 0 , 1034 , 1035 , 0 , 0 , 0 , 0 , 0 , 0 , 0 , 0 , 0 , 1045 , 1046 , 0 , 0 , 0 , 0</t>
  </si>
  <si>
    <t>142756628 , 0 , 0 , 1003 , 0 , 1005 , 0 , 1007 , 0 , 0 , 0 , 0 , 0 , 0 , 1014 , 1015 , 0 , 1017 , 0 , 0 , 0 , 1021 , 0 , 1023 , 0 , 0 , 0 , 0 , 1028 , 1029 , 1030 , 1031 , 1032 , 0 , 1034 , 0 , 1036 , 1037 , 1038 , 0 , 1040 , 0 , 1042 , 1043 , 1044 , 0 , 0 , 0 , 1048 , 1049 , 0</t>
  </si>
  <si>
    <t>125613288 , 1001 , 1002 , 1003 , 1004 , 0 , 0 , 0 , 1008 , 1009 , 0 , 1011 , 0 , 0 , 0 , 0 , 1016 , 0 , 1018 , 1019 , 1020 , 1021 , 1022 , 1023 , 1024 , 1025 , 0 , 1027 , 0 , 0 , 0 , 0 , 1032 , 0 , 1034 , 1035 , 0 , 0 , 0 , 0 , 0 , 0 , 0 , 1043 , 0 , 0 , 1046 , 0 , 0 , 0 , 0</t>
  </si>
  <si>
    <t>136423566 , 1001 , 0 , 1003 , 0 , 0 , 1006 , 0 , 1008 , 1009 , 1010 , 0 , 0 , 1013 , 1014 , 1015 , 1016 , 1017 , 0 , 1019 , 1020 , 0 , 0 , 1023 , 1024 , 0 , 1026 , 0 , 0 , 0 , 0 , 1031 , 0 , 0 , 1034 , 0 , 0 , 1037 , 1038 , 1039 , 0 , 0 , 0 , 0 , 1044 , 0 , 0 , 1047 , 0 , 0 , 0</t>
  </si>
  <si>
    <t>100673392 , 0 , 0 , 0 , 0 , 0 , 0 , 0 , 1008 , 0 , 1010 , 0 , 0 , 1013 , 0 , 0 , 0 , 1017 , 0 , 0 , 0 , 0 , 0 , 0 , 1024 , 1025 , 0 , 0 , 0 , 1029 , 0 , 0 , 0 , 1033 , 1034 , 1035 , 1036 , 1037 , 0 , 0 , 0 , 0 , 1042 , 1043 , 0 , 0 , 0 , 0 , 1048 , 1049 , 1050</t>
  </si>
  <si>
    <t>163623112 , 1001 , 0 , 0 , 0 , 0 , 0 , 0 , 0 , 1009 , 1010 , 0 , 0 , 0 , 0 , 0 , 0 , 1017 , 0 , 0 , 1020 , 1021 , 1022 , 0 , 1024 , 0 , 1026 , 1027 , 1028 , 1029 , 1030 , 1031 , 0 , 1033 , 0 , 1035 , 1036 , 1037 , 0 , 0 , 1040 , 0 , 1042 , 1043 , 0 , 1045 , 0 , 0 , 0 , 1049 , 1050</t>
  </si>
  <si>
    <t>186921691 , 0 , 1002 , 1003 , 0 , 1005 , 1006 , 1007 , 1008 , 1009 , 0 , 1011 , 0 , 1013 , 0 , 1015 , 1016 , 0 , 1018 , 1019 , 0 , 1021 , 1022 , 0 , 0 , 1025 , 0 , 1027 , 1028 , 0 , 1030 , 1031 , 1032 , 0 , 0 , 0 , 0 , 1037 , 1038 , 1039 , 0 , 0 , 0 , 1043 , 0 , 0 , 1046 , 1047 , 1048 , 0 , 1050</t>
  </si>
  <si>
    <t>199777500 , 1001 , 1002 , 0 , 0 , 0 , 1006 , 0 , 1008 , 0 , 1010 , 1011 , 0 , 0 , 0 , 0 , 0 , 0 , 1018 , 0 , 1020 , 0 , 0 , 1023 , 1024 , 0 , 0 , 0 , 1028 , 1029 , 1030 , 1031 , 1032 , 0 , 1034 , 0 , 0 , 1037 , 1038 , 0 , 1040 , 0 , 0 , 0 , 0 , 1045 , 1046 , 0 , 0 , 0 , 0</t>
  </si>
  <si>
    <t>255311931 , 1001 , 1002 , 1003 , 0 , 0 , 1006 , 0 , 1008 , 0 , 0 , 1011 , 1012 , 1013 , 0 , 0 , 0 , 0 , 0 , 0 , 0 , 0 , 0 , 1023 , 0 , 1025 , 1026 , 0 , 0 , 1029 , 0 , 0 , 1032 , 0 , 0 , 0 , 1036 , 0 , 1038 , 1039 , 1040 , 0 , 0 , 0 , 1044 , 1045 , 1046 , 1047 , 0 , 0 , 1050</t>
  </si>
  <si>
    <t>221602372 , 1001 , 0 , 0 , 0 , 1005 , 1006 , 1007 , 1008 , 0 , 0 , 0 , 1012 , 1013 , 1014 , 0 , 1016 , 0 , 1018 , 1019 , 1020 , 1021 , 0 , 1023 , 1024 , 0 , 0 , 1027 , 0 , 0 , 1030 , 0 , 1032 , 1033 , 1034 , 1035 , 0 , 0 , 1038 , 1039 , 1040 , 1041 , 0 , 0 , 0 , 0 , 1046 , 0 , 0 , 1049 , 0</t>
  </si>
  <si>
    <t>181983494 , 0 , 0 , 0 , 1004 , 0 , 0 , 1007 , 0 , 1009 , 1010 , 0 , 0 , 0 , 0 , 1015 , 0 , 1017 , 1018 , 0 , 1020 , 1021 , 0 , 1023 , 0 , 0 , 1026 , 0 , 1028 , 0 , 1030 , 1031 , 1032 , 1033 , 1034 , 0 , 0 , 1037 , 0 , 0 , 1040 , 0 , 1042 , 0 , 0 , 1045 , 1046 , 1047 , 0 , 0 , 1050</t>
  </si>
  <si>
    <t>128628308 , 0 , 1002 , 0 , 0 , 1005 , 0 , 1007 , 1008 , 1009 , 1010 , 0 , 0 , 1013 , 1014 , 0 , 1016 , 0 , 0 , 0 , 0 , 0 , 0 , 1023 , 0 , 0 , 1026 , 0 , 0 , 1029 , 0 , 1031 , 1032 , 1033 , 1034 , 0 , 0 , 1037 , 1038 , 0 , 0 , 0 , 1042 , 1043 , 1044 , 1045 , 0 , 1047 , 1048 , 0 , 0</t>
  </si>
  <si>
    <t>148482635 , 1001 , 0 , 1003 , 0 , 0 , 1006 , 0 , 0 , 0 , 0 , 0 , 1012 , 0 , 1014 , 0 , 0 , 1017 , 1018 , 0 , 0 , 1021 , 1022 , 1023 , 0 , 0 , 0 , 1027 , 1028 , 0 , 0 , 1031 , 1032 , 0 , 0 , 1035 , 1036 , 0 , 0 , 1039 , 1040 , 1041 , 1042 , 1043 , 1044 , 0 , 0 , 1047 , 0 , 0 , 0</t>
  </si>
  <si>
    <t>188828788 , 0 , 0 , 0 , 1004 , 1005 , 1006 , 1007 , 0 , 1009 , 0 , 1011 , 0 , 0 , 0 , 0 , 1016 , 0 , 0 , 1019 , 0 , 1021 , 1022 , 1023 , 1024 , 1025 , 0 , 0 , 1028 , 0 , 1030 , 0 , 1032 , 1033 , 1034 , 1035 , 1036 , 0 , 0 , 1039 , 0 , 1041 , 0 , 0 , 0 , 1045 , 0 , 1047 , 1048 , 1049 , 0</t>
  </si>
  <si>
    <t>124284108 , 0 , 1002 , 1003 , 1004 , 1005 , 1006 , 1007 , 0 , 1009 , 0 , 1011 , 1012 , 1013 , 0 , 0 , 0 , 1017 , 1018 , 1019 , 0 , 1021 , 1022 , 1023 , 0 , 0 , 0 , 1027 , 1028 , 0 , 1030 , 0 , 1032 , 1033 , 0 , 1035 , 0 , 0 , 0 , 0 , 1040 , 0 , 1042 , 1043 , 0 , 0 , 0 , 1047 , 0 , 1049 , 0</t>
  </si>
  <si>
    <t>210725613 , 0 , 1002 , 0 , 1004 , 0 , 0 , 0 , 1008 , 1009 , 1010 , 0 , 1012 , 1013 , 1014 , 1015 , 1016 , 1017 , 1018 , 0 , 0 , 1021 , 0 , 1023 , 1024 , 0 , 1026 , 1027 , 0 , 1029 , 0 , 1031 , 1032 , 0 , 1034 , 0 , 1036 , 1037 , 1038 , 1039 , 0 , 1041 , 0 , 1043 , 1044 , 0 , 0 , 1047 , 1048 , 0 , 0</t>
  </si>
  <si>
    <t>163063206 , 0 , 0 , 1003 , 1004 , 1005 , 1006 , 0 , 0 , 0 , 0 , 1011 , 1012 , 0 , 0 , 1015 , 0 , 0 , 0 , 0 , 1020 , 1021 , 1022 , 0 , 1024 , 0 , 1026 , 1027 , 0 , 1029 , 1030 , 0 , 1032 , 0 , 0 , 1035 , 0 , 0 , 0 , 0 , 1040 , 1041 , 0 , 0 , 0 , 0 , 0 , 1047 , 0 , 0 , 0</t>
  </si>
  <si>
    <t>172103606 , 1001 , 0 , 0 , 1004 , 0 , 1006 , 0 , 1008 , 0 , 1010 , 1011 , 0 , 0 , 0 , 1015 , 0 , 1017 , 0 , 0 , 0 , 1021 , 0 , 1023 , 1024 , 1025 , 1026 , 1027 , 1028 , 0 , 1030 , 0 , 0 , 1033 , 1034 , 0 , 1036 , 1037 , 1038 , 1039 , 0 , 0 , 1042 , 1043 , 0 , 1045 , 1046 , 1047 , 1048 , 1049 , 0</t>
  </si>
  <si>
    <t>133487636 , 1001 , 0 , 1003 , 0 , 0 , 1006 , 1007 , 0 , 0 , 0 , 1011 , 0 , 0 , 0 , 0 , 1016 , 1017 , 1018 , 1019 , 0 , 1021 , 0 , 0 , 0 , 1025 , 1026 , 1027 , 1028 , 0 , 0 , 1031 , 1032 , 1033 , 1034 , 1035 , 0 , 0 , 0 , 1039 , 1040 , 0 , 0 , 1043 , 0 , 1045 , 1046 , 0 , 0 , 0 , 1050</t>
  </si>
  <si>
    <t>124049702 , 1001 , 1002 , 1003 , 1004 , 0 , 1006 , 0 , 1008 , 0 , 1010 , 1011 , 1012 , 1013 , 1014 , 1015 , 0 , 0 , 0 , 0 , 0 , 0 , 1022 , 1023 , 0 , 0 , 0 , 1027 , 1028 , 0 , 1030 , 0 , 1032 , 1033 , 0 , 1035 , 1036 , 0 , 0 , 0 , 0 , 1041 , 1042 , 1043 , 0 , 1045 , 1046 , 1047 , 0 , 0 , 1050</t>
  </si>
  <si>
    <t>199829853 , 1001 , 1002 , 0 , 0 , 1005 , 1006 , 1007 , 0 , 1009 , 0 , 0 , 1012 , 1013 , 1014 , 0 , 0 , 0 , 1018 , 1019 , 1020 , 1021 , 0 , 1023 , 1024 , 1025 , 0 , 1027 , 1028 , 1029 , 0 , 1031 , 0 , 0 , 0 , 0 , 0 , 1037 , 0 , 0 , 0 , 1041 , 1042 , 0 , 0 , 1045 , 1046 , 0 , 1048 , 0 , 1050</t>
  </si>
  <si>
    <t>146591224 , 0 , 0 , 0 , 0 , 0 , 0 , 0 , 1008 , 0 , 0 , 0 , 0 , 1013 , 0 , 0 , 1016 , 0 , 1018 , 0 , 0 , 0 , 1022 , 1023 , 0 , 1025 , 0 , 0 , 1028 , 1029 , 1030 , 0 , 1032 , 1033 , 0 , 0 , 1036 , 1037 , 0 , 0 , 0 , 1041 , 1042 , 0 , 1044 , 0 , 1046 , 0 , 0 , 1049 , 0</t>
  </si>
  <si>
    <t>202763439 , 0 , 0 , 0 , 1004 , 0 , 1006 , 1007 , 1008 , 1009 , 0 , 0 , 0 , 1013 , 1014 , 1015 , 0 , 1017 , 1018 , 1019 , 0 , 1021 , 1022 , 0 , 0 , 0 , 0 , 0 , 0 , 1029 , 0 , 0 , 1032 , 1033 , 1034 , 0 , 1036 , 0 , 1038 , 0 , 1040 , 1041 , 1042 , 0 , 0 , 1045 , 0 , 1047 , 0 , 1049 , 0</t>
  </si>
  <si>
    <t>146561643 , 1001 , 0 , 0 , 1004 , 1005 , 1006 , 0 , 1008 , 0 , 0 , 0 , 0 , 0 , 0 , 1015 , 0 , 1017 , 1018 , 1019 , 1020 , 1021 , 0 , 0 , 1024 , 0 , 1026 , 0 , 1028 , 1029 , 1030 , 1031 , 1032 , 0 , 0 , 1035 , 0 , 0 , 1038 , 0 , 0 , 0 , 0 , 1043 , 0 , 0 , 0 , 1047 , 1048 , 0 , 0</t>
  </si>
  <si>
    <t>191770370 , 0 , 1002 , 1003 , 0 , 0 , 0 , 0 , 1008 , 1009 , 1010 , 0 , 1012 , 1013 , 0 , 0 , 0 , 0 , 0 , 0 , 1020 , 1021 , 1022 , 0 , 0 , 1025 , 1026 , 1027 , 0 , 0 , 0 , 0 , 1032 , 1033 , 1034 , 0 , 1036 , 1037 , 0 , 0 , 0 , 1041 , 1042 , 1043 , 0 , 1045 , 0 , 0 , 1048 , 1049 , 0</t>
  </si>
  <si>
    <t>159613035 , 1001 , 1002 , 1003 , 1004 , 1005 , 0 , 0 , 1008 , 0 , 1010 , 1011 , 0 , 0 , 1014 , 1015 , 1016 , 1017 , 1018 , 1019 , 0 , 0 , 1022 , 1023 , 0 , 0 , 0 , 0 , 1028 , 0 , 1030 , 0 , 1032 , 1033 , 1034 , 0 , 1036 , 1037 , 1038 , 1039 , 1040 , 1041 , 1042 , 1043 , 1044 , 1045 , 0 , 1047 , 1048 , 1049 , 0</t>
  </si>
  <si>
    <t>197643060 , 1001 , 1002 , 1003 , 1004 , 0 , 0 , 0 , 0 , 0 , 1010 , 0 , 0 , 1013 , 0 , 1015 , 1016 , 1017 , 0 , 1019 , 0 , 0 , 1022 , 1023 , 0 , 0 , 1026 , 1027 , 0 , 1029 , 1030 , 0 , 1032 , 0 , 1034 , 0 , 1036 , 0 , 1038 , 1039 , 1040 , 0 , 0 , 0 , 1044 , 0 , 0 , 0 , 1048 , 0 , 1050</t>
  </si>
  <si>
    <t>102439672 , 0 , 1002 , 1003 , 1004 , 1005 , 1006 , 1007 , 1008 , 1009 , 0 , 0 , 1012 , 1013 , 0 , 0 , 0 , 0 , 1018 , 1019 , 1020 , 1021 , 1022 , 1023 , 0 , 0 , 0 , 0 , 1028 , 1029 , 1030 , 1031 , 1032 , 1033 , 1034 , 1035 , 1036 , 0 , 0 , 0 , 1040 , 0 , 1042 , 0 , 0 , 1045 , 1046 , 1047 , 1048 , 1049 , 1050</t>
  </si>
  <si>
    <t>156514400 , 1001 , 1002 , 0 , 1004 , 0 , 1006 , 1007 , 1008 , 1009 , 0 , 1011 , 1012 , 0 , 0 , 0 , 1016 , 0 , 0 , 1019 , 0 , 1021 , 1022 , 0 , 0 , 0 , 1026 , 0 , 0 , 0 , 0 , 0 , 0 , 1033 , 0 , 0 , 0 , 0 , 1038 , 1039 , 0 , 0 , 0 , 0 , 1044 , 1045 , 0 , 0 , 1048 , 1049 , 0</t>
  </si>
  <si>
    <t>209722649 , 0 , 1002 , 0 , 0 , 0 , 0 , 0 , 1008 , 0 , 0 , 1011 , 0 , 0 , 0 , 0 , 0 , 1017 , 0 , 1019 , 0 , 0 , 0 , 0 , 0 , 1025 , 0 , 1027 , 0 , 0 , 0 , 1031 , 1032 , 1033 , 0 , 1035 , 0 , 0 , 1038 , 0 , 0 , 1041 , 1042 , 0 , 0 , 0 , 0 , 1047 , 0 , 1049 , 0</t>
  </si>
  <si>
    <t>214728897 , 0 , 1002 , 0 , 1004 , 0 , 1006 , 1007 , 1008 , 1009 , 1010 , 0 , 0 , 0 , 1014 , 1015 , 0 , 0 , 0 , 0 , 1020 , 1021 , 1022 , 1023 , 0 , 1025 , 0 , 1027 , 0 , 1029 , 1030 , 0 , 0 , 0 , 1034 , 0 , 1036 , 0 , 1038 , 1039 , 1040 , 1041 , 1042 , 1043 , 0 , 1045 , 1046 , 1047 , 1048 , 1049 , 1050</t>
  </si>
  <si>
    <t>230997384 , 1001 , 1002 , 0 , 1004 , 0 , 1006 , 0 , 1008 , 0 , 0 , 1011 , 0 , 0 , 1014 , 1015 , 0 , 1017 , 1018 , 1019 , 0 , 1021 , 0 , 0 , 1024 , 0 , 0 , 0 , 0 , 0 , 1030 , 0 , 0 , 0 , 1034 , 1035 , 0 , 1037 , 1038 , 1039 , 1040 , 0 , 0 , 1043 , 0 , 0 , 1046 , 1047 , 1048 , 0 , 0</t>
  </si>
  <si>
    <t>204823145 , 0 , 0 , 0 , 1004 , 1005 , 1006 , 0 , 1008 , 0 , 0 , 1011 , 0 , 0 , 0 , 0 , 1016 , 0 , 1018 , 0 , 0 , 0 , 1022 , 1023 , 1024 , 0 , 0 , 0 , 1028 , 1029 , 1030 , 0 , 1032 , 1033 , 1034 , 1035 , 0 , 1037 , 1038 , 0 , 0 , 0 , 0 , 1043 , 1044 , 0 , 0 , 0 , 0 , 0 , 0</t>
  </si>
  <si>
    <t>181558190 , 1001 , 1002 , 0 , 1004 , 0 , 1006 , 0 , 0 , 1009 , 1010 , 1011 , 0 , 1013 , 1014 , 0 , 0 , 0 , 1018 , 0 , 0 , 0 , 0 , 0 , 0 , 1025 , 1026 , 1027 , 1028 , 1029 , 1030 , 1031 , 0 , 0 , 0 , 0 , 1036 , 0 , 0 , 1039 , 1040 , 1041 , 0 , 1043 , 0 , 1045 , 1046 , 0 , 1048 , 0 , 1050</t>
  </si>
  <si>
    <t>202494543 , 0 , 1002 , 0 , 0 , 1005 , 0 , 1007 , 1008 , 0 , 1010 , 0 , 0 , 0 , 0 , 0 , 0 , 0 , 1018 , 0 , 1020 , 1021 , 0 , 1023 , 0 , 0 , 0 , 0 , 0 , 1029 , 1030 , 1031 , 1032 , 0 , 0 , 1035 , 0 , 0 , 1038 , 1039 , 0 , 0 , 0 , 0 , 1044 , 1045 , 1046 , 0 , 1048 , 1049 , 0</t>
  </si>
  <si>
    <t>183152670 , 1001 , 1002 , 0 , 0 , 0 , 1006 , 1007 , 0 , 0 , 1010 , 0 , 0 , 0 , 0 , 0 , 0 , 0 , 0 , 1019 , 1020 , 1021 , 0 , 1023 , 1024 , 1025 , 0 , 0 , 1028 , 0 , 0 , 1031 , 0 , 1033 , 1034 , 1035 , 0 , 0 , 1038 , 0 , 0 , 0 , 1042 , 1043 , 1044 , 1045 , 0 , 1047 , 1048 , 1049 , 0</t>
  </si>
  <si>
    <t>189804769 , 1001 , 1002 , 0 , 0 , 1005 , 0 , 0 , 0 , 0 , 0 , 1011 , 1012 , 0 , 1014 , 0 , 1016 , 1017 , 0 , 0 , 0 , 0 , 1022 , 1023 , 0 , 0 , 1026 , 1027 , 1028 , 1029 , 1030 , 1031 , 0 , 1033 , 0 , 1035 , 0 , 0 , 0 , 0 , 0 , 1041 , 1042 , 1043 , 0 , 0 , 1046 , 0 , 1048 , 0 , 1050</t>
  </si>
  <si>
    <t>153631899 , 0 , 1002 , 0 , 0 , 0 , 1006 , 0 , 1008 , 0 , 0 , 1011 , 1012 , 0 , 1014 , 0 , 0 , 0 , 0 , 0 , 1020 , 0 , 1022 , 1023 , 0 , 0 , 0 , 1027 , 0 , 0 , 1030 , 0 , 0 , 1033 , 1034 , 0 , 1036 , 1037 , 0 , 1039 , 0 , 1041 , 1042 , 1043 , 0 , 1045 , 0 , 1047 , 0 , 0 , 1050</t>
  </si>
  <si>
    <t>174481977 , 1001 , 1002 , 0 , 0 , 0 , 1006 , 1007 , 1008 , 0 , 1010 , 1011 , 0 , 1013 , 0 , 1015 , 0 , 0 , 0 , 1019 , 0 , 1021 , 1022 , 0 , 1024 , 1025 , 1026 , 1027 , 1028 , 1029 , 0 , 1031 , 1032 , 0 , 0 , 0 , 0 , 0 , 1038 , 0 , 0 , 1041 , 0 , 0 , 1044 , 1045 , 1046 , 0 , 0 , 0 , 1050</t>
  </si>
  <si>
    <t>185699863 , 1001 , 0 , 1003 , 1004 , 0 , 1006 , 1007 , 0 , 0 , 1010 , 1011 , 1012 , 0 , 0 , 1015 , 1016 , 0 , 0 , 1019 , 0 , 0 , 1022 , 0 , 1024 , 0 , 1026 , 1027 , 0 , 1029 , 0 , 1031 , 0 , 1033 , 1034 , 0 , 0 , 1037 , 0 , 1039 , 1040 , 0 , 0 , 1043 , 1044 , 0 , 0 , 1047 , 1048 , 0 , 1050</t>
  </si>
  <si>
    <t>120472619 , 0 , 0 , 0 , 1004 , 0 , 1006 , 1007 , 1008 , 0 , 0 , 1011 , 1012 , 1013 , 1014 , 0 , 1016 , 0 , 0 , 1019 , 0 , 1021 , 1022 , 1023 , 1024 , 0 , 1026 , 1027 , 1028 , 0 , 1030 , 1031 , 1032 , 1033 , 1034 , 0 , 0 , 0 , 0 , 0 , 1040 , 1041 , 0 , 0 , 0 , 1045 , 0 , 1047 , 1048 , 1049 , 1050</t>
  </si>
  <si>
    <t>270308873 , 0 , 0 , 1003 , 1004 , 0 , 1006 , 1007 , 0 , 1009 , 1010 , 1011 , 1012 , 0 , 1014 , 0 , 1016 , 0 , 0 , 0 , 0 , 0 , 0 , 0 , 0 , 1025 , 1026 , 1027 , 0 , 1029 , 1030 , 1031 , 1032 , 0 , 0 , 0 , 1036 , 1037 , 1038 , 1039 , 1040 , 0 , 1042 , 0 , 0 , 1045 , 1046 , 0 , 1048 , 1049 , 0</t>
  </si>
  <si>
    <t>102503648 , 1001 , 1002 , 1003 , 1004 , 1005 , 0 , 0 , 0 , 1009 , 1010 , 1011 , 1012 , 1013 , 0 , 1015 , 0 , 0 , 1018 , 0 , 1020 , 0 , 0 , 1023 , 1024 , 0 , 1026 , 1027 , 1028 , 1029 , 1030 , 1031 , 0 , 1033 , 1034 , 0 , 0 , 0 , 0 , 1039 , 0 , 1041 , 0 , 0 , 0 , 0 , 0 , 0 , 0 , 0 , 0</t>
  </si>
  <si>
    <t>172683599 , 0 , 0 , 1003 , 0 , 0 , 1006 , 0 , 0 , 0 , 0 , 0 , 1012 , 1013 , 0 , 0 , 1016 , 1017 , 1018 , 0 , 0 , 0 , 1022 , 1023 , 0 , 1025 , 1026 , 1027 , 1028 , 0 , 1030 , 0 , 1032 , 1033 , 0 , 0 , 1036 , 0 , 1038 , 0 , 0 , 1041 , 1042 , 1043 , 1044 , 0 , 0 , 1047 , 0 , 1049 , 1050</t>
  </si>
  <si>
    <t>123559456 , 1001 , 1002 , 0 , 0 , 0 , 1006 , 1007 , 0 , 0 , 0 , 0 , 0 , 0 , 1014 , 0 , 0 , 0 , 1018 , 1019 , 0 , 1021 , 1022 , 0 , 0 , 0 , 1026 , 0 , 1028 , 1029 , 1030 , 0 , 0 , 1033 , 0 , 1035 , 1036 , 0 , 0 , 1039 , 1040 , 1041 , 1042 , 1043 , 1044 , 0 , 0 , 0 , 1048 , 1049 , 0</t>
  </si>
  <si>
    <t>149760272 , 0 , 0 , 0 , 0 , 1005 , 1006 , 1007 , 0 , 1009 , 0 , 0 , 0 , 1013 , 1014 , 0 , 0 , 1017 , 0 , 0 , 1020 , 1021 , 0 , 1023 , 1024 , 1025 , 1026 , 1027 , 1028 , 1029 , 0 , 0 , 0 , 1033 , 0 , 0 , 1036 , 0 , 0 , 1039 , 1040 , 1041 , 0 , 0 , 0 , 0 , 1046 , 0 , 1048 , 0 , 0</t>
  </si>
  <si>
    <t>209601744 , 1001 , 1002 , 1003 , 0 , 1005 , 1006 , 0 , 1008 , 1009 , 1010 , 1011 , 0 , 1013 , 0 , 0 , 1016 , 0 , 1018 , 0 , 1020 , 1021 , 0 , 1023 , 1024 , 1025 , 0 , 0 , 1028 , 1029 , 0 , 1031 , 1032 , 0 , 0 , 0 , 1036 , 1037 , 1038 , 1039 , 1040 , 1041 , 0 , 1043 , 0 , 1045 , 0 , 1047 , 1048 , 1049 , 0</t>
  </si>
  <si>
    <t>126871469 , 1001 , 0 , 1003 , 0 , 1005 , 1006 , 0 , 0 , 1009 , 0 , 0 , 0 , 0 , 0 , 0 , 0 , 0 , 1018 , 0 , 1020 , 0 , 1022 , 0 , 1024 , 1025 , 1026 , 1027 , 1028 , 0 , 1030 , 0 , 1032 , 1033 , 1034 , 0 , 1036 , 1037 , 1038 , 0 , 1040 , 0 , 0 , 0 , 0 , 0 , 1046 , 1047 , 0 , 1049 , 0</t>
  </si>
  <si>
    <t>153671475 , 1001 , 1002 , 0 , 1004 , 1005 , 1006 , 0 , 0 , 0 , 1010 , 0 , 0 , 0 , 0 , 1015 , 1016 , 0 , 1018 , 0 , 0 , 0 , 0 , 0 , 0 , 1025 , 1026 , 1027 , 1028 , 0 , 0 , 1031 , 0 , 1033 , 1034 , 0 , 0 , 1037 , 1038 , 0 , 0 , 0 , 0 , 0 , 0 , 0 , 1046 , 0 , 0 , 1049 , 1050</t>
  </si>
  <si>
    <t>250239531 , 1001 , 0 , 1003 , 0 , 1005 , 0 , 1007 , 1008 , 0 , 1010 , 0 , 1012 , 0 , 0 , 1015 , 0 , 1017 , 0 , 0 , 1020 , 0 , 0 , 0 , 0 , 1025 , 0 , 1027 , 0 , 0 , 0 , 0 , 1032 , 0 , 1034 , 1035 , 0 , 1037 , 0 , 1039 , 1040 , 1041 , 0 , 0 , 1044 , 0 , 1046 , 0 , 0 , 0 , 1050</t>
  </si>
  <si>
    <t>201700328 , 1001 , 1002 , 0 , 1004 , 1005 , 1006 , 0 , 1008 , 0 , 1010 , 1011 , 1012 , 0 , 0 , 0 , 1016 , 0 , 1018 , 1019 , 0 , 1021 , 1022 , 0 , 1024 , 0 , 1026 , 1027 , 1028 , 1029 , 0 , 0 , 0 , 1033 , 0 , 1035 , 1036 , 0 , 0 , 1039 , 0 , 1041 , 1042 , 1043 , 1044 , 0 , 1046 , 0 , 0 , 1049 , 0</t>
  </si>
  <si>
    <t>208558012 , 1001 , 0 , 0 , 0 , 1005 , 1006 , 1007 , 0 , 1009 , 0 , 1011 , 0 , 1013 , 0 , 1015 , 1016 , 1017 , 1018 , 1019 , 1020 , 0 , 0 , 0 , 1024 , 1025 , 1026 , 1027 , 0 , 1029 , 1030 , 1031 , 1032 , 1033 , 1034 , 1035 , 1036 , 0 , 1038 , 1039 , 0 , 0 , 1042 , 1043 , 0 , 1045 , 0 , 0 , 1048 , 1049 , 0</t>
  </si>
  <si>
    <t>258833491 , 1001 , 0 , 0 , 1004 , 0 , 0 , 1007 , 1008 , 0 , 1010 , 1011 , 0 , 1013 , 0 , 1015 , 0 , 0 , 0 , 1019 , 1020 , 1021 , 1022 , 1023 , 1024 , 0 , 1026 , 0 , 1028 , 1029 , 0 , 1031 , 1032 , 0 , 1034 , 0 , 1036 , 1037 , 1038 , 1039 , 1040 , 0 , 0 , 1043 , 0 , 1045 , 1046 , 0 , 0 , 1049 , 1050</t>
  </si>
  <si>
    <t>250218518 , 0 , 1002 , 1003 , 0 , 0 , 0 , 0 , 1008 , 1009 , 0 , 0 , 0 , 1013 , 0 , 1015 , 1016 , 0 , 0 , 1019 , 0 , 0 , 0 , 1023 , 0 , 1025 , 1026 , 1027 , 1028 , 0 , 1030 , 1031 , 1032 , 1033 , 1034 , 0 , 1036 , 0 , 1038 , 0 , 1040 , 0 , 1042 , 1043 , 1044 , 1045 , 1046 , 0 , 1048 , 1049 , 1050</t>
  </si>
  <si>
    <t>148848184 , 1001 , 0 , 0 , 1004 , 1005 , 0 , 1007 , 0 , 0 , 1010 , 0 , 0 , 0 , 0 , 1015 , 1016 , 1017 , 1018 , 0 , 1020 , 1021 , 0 , 0 , 1024 , 1025 , 1026 , 0 , 1028 , 0 , 0 , 1031 , 0 , 1033 , 1034 , 1035 , 1036 , 1037 , 0 , 0 , 1040 , 1041 , 0 , 1043 , 0 , 1045 , 1046 , 0 , 0 , 0 , 0</t>
  </si>
  <si>
    <t>275486184 , 0 , 1002 , 0 , 1004 , 0 , 1006 , 0 , 1008 , 0 , 0 , 0 , 0 , 1013 , 0 , 0 , 1016 , 1017 , 1018 , 0 , 0 , 0 , 1022 , 1023 , 1024 , 0 , 0 , 1027 , 1028 , 1029 , 0 , 1031 , 0 , 0 , 0 , 0 , 0 , 0 , 0 , 0 , 0 , 0 , 1042 , 0 , 1044 , 1045 , 0 , 0 , 0 , 1049 , 0</t>
  </si>
  <si>
    <t>160081343 , 0 , 1002 , 0 , 1004 , 0 , 0 , 0 , 1008 , 1009 , 1010 , 1011 , 0 , 1013 , 1014 , 0 , 0 , 0 , 1018 , 0 , 1020 , 1021 , 0 , 0 , 1024 , 0 , 1026 , 1027 , 0 , 1029 , 1030 , 1031 , 0 , 0 , 0 , 0 , 1036 , 1037 , 0 , 0 , 0 , 1041 , 0 , 0 , 1044 , 1045 , 0 , 0 , 1048 , 1049 , 1050</t>
  </si>
  <si>
    <t>200982630 , 1001 , 1002 , 1003 , 0 , 0 , 1006 , 1007 , 1008 , 1009 , 0 , 1011 , 1012 , 1013 , 1014 , 1015 , 0 , 1017 , 0 , 0 , 0 , 0 , 0 , 0 , 1024 , 0 , 0 , 1027 , 0 , 0 , 1030 , 1031 , 1032 , 1033 , 1034 , 0 , 0 , 0 , 0 , 0 , 0 , 0 , 1042 , 0 , 1044 , 0 , 0 , 0 , 1048 , 1049 , 0</t>
  </si>
  <si>
    <t>226994546 , 1001 , 1002 , 1003 , 0 , 0 , 1006 , 0 , 1008 , 1009 , 0 , 1011 , 1012 , 1013 , 0 , 0 , 0 , 0 , 0 , 1019 , 0 , 0 , 0 , 0 , 1024 , 0 , 0 , 0 , 0 , 0 , 0 , 0 , 0 , 1033 , 1034 , 1035 , 1036 , 1037 , 1038 , 0 , 1040 , 0 , 0 , 0 , 1044 , 0 , 0 , 0 , 0 , 0 , 1050</t>
  </si>
  <si>
    <t>159411181 , 1001 , 0 , 1003 , 0 , 1005 , 0 , 0 , 1008 , 1009 , 1010 , 0 , 1012 , 1013 , 1014 , 0 , 1016 , 1017 , 0 , 1019 , 0 , 0 , 0 , 0 , 0 , 0 , 0 , 0 , 1028 , 0 , 0 , 1031 , 0 , 1033 , 0 , 1035 , 0 , 0 , 0 , 0 , 1040 , 0 , 0 , 1043 , 1044 , 1045 , 0 , 1047 , 0 , 0 , 0</t>
  </si>
  <si>
    <t>196894778 , 1001 , 0 , 1003 , 1004 , 0 , 1006 , 0 , 0 , 0 , 1010 , 1011 , 1012 , 1013 , 0 , 1015 , 0 , 1017 , 1018 , 1019 , 1020 , 1021 , 1022 , 0 , 1024 , 0 , 1026 , 0 , 0 , 1029 , 0 , 1031 , 0 , 0 , 1034 , 0 , 1036 , 0 , 0 , 1039 , 0 , 1041 , 1042 , 0 , 1044 , 1045 , 0 , 1047 , 0 , 0 , 1050</t>
  </si>
  <si>
    <t>137018754 , 1001 , 0 , 1003 , 0 , 0 , 0 , 1007 , 0 , 0 , 1010 , 1011 , 0 , 1013 , 0 , 0 , 1016 , 0 , 1018 , 1019 , 1020 , 1021 , 1022 , 1023 , 0 , 0 , 0 , 1027 , 1028 , 1029 , 0 , 0 , 1032 , 0 , 0 , 1035 , 1036 , 1037 , 1038 , 1039 , 1040 , 1041 , 0 , 1043 , 1044 , 1045 , 0 , 1047 , 1048 , 0 , 1050</t>
  </si>
  <si>
    <t>161688780 , 1001 , 1002 , 0 , 0 , 1005 , 1006 , 1007 , 0 , 1009 , 0 , 1011 , 0 , 0 , 0 , 0 , 0 , 1017 , 1018 , 0 , 0 , 1021 , 1022 , 1023 , 0 , 0 , 0 , 1027 , 0 , 1029 , 0 , 1031 , 1032 , 0 , 0 , 0 , 1036 , 0 , 0 , 1039 , 1040 , 1041 , 0 , 0 , 1044 , 1045 , 1046 , 1047 , 0 , 0 , 0</t>
  </si>
  <si>
    <t>155486268 , 0 , 0 , 0 , 0 , 0 , 0 , 1007 , 1008 , 0 , 0 , 0 , 1012 , 0 , 1014 , 0 , 1016 , 1017 , 1018 , 1019 , 1020 , 0 , 1022 , 0 , 1024 , 1025 , 0 , 1027 , 1028 , 0 , 1030 , 0 , 1032 , 0 , 1034 , 1035 , 0 , 1037 , 1038 , 0 , 1040 , 1041 , 1042 , 1043 , 0 , 0 , 1046 , 1047 , 1048 , 1049 , 1050</t>
  </si>
  <si>
    <t>132629844 , 0 , 1002 , 1003 , 0 , 1005 , 0 , 1007 , 0 , 1009 , 1010 , 0 , 0 , 0 , 1014 , 0 , 1016 , 1017 , 0 , 1019 , 1020 , 0 , 1022 , 1023 , 1024 , 1025 , 1026 , 0 , 0 , 0 , 0 , 1031 , 0 , 1033 , 1034 , 1035 , 1036 , 1037 , 1038 , 0 , 1040 , 0 , 1042 , 1043 , 1044 , 0 , 0 , 1047 , 1048 , 1049 , 1050</t>
  </si>
  <si>
    <t>114714711 , 1001 , 1002 , 1003 , 0 , 0 , 0 , 0 , 1008 , 1009 , 1010 , 1011 , 1012 , 0 , 0 , 1015 , 0 , 0 , 0 , 0 , 1020 , 0 , 1022 , 1023 , 0 , 0 , 0 , 1027 , 1028 , 0 , 1030 , 0 , 0 , 1033 , 1034 , 0 , 1036 , 0 , 1038 , 0 , 0 , 1041 , 0 , 1043 , 1044 , 1045 , 1046 , 1047 , 1048 , 1049 , 1050</t>
  </si>
  <si>
    <t>253000610 , 1001 , 1002 , 0 , 1004 , 1005 , 1006 , 0 , 0 , 0 , 1010 , 0 , 0 , 0 , 0 , 1015 , 1016 , 0 , 1018 , 1019 , 1020 , 1021 , 1022 , 0 , 0 , 0 , 1026 , 1027 , 0 , 1029 , 0 , 0 , 1032 , 0 , 0 , 1035 , 0 , 0 , 0 , 1039 , 1040 , 0 , 1042 , 0 , 1044 , 1045 , 0 , 0 , 0 , 0 , 0</t>
  </si>
  <si>
    <t>192388401 , 0 , 0 , 0 , 1004 , 0 , 1006 , 0 , 1008 , 0 , 1010 , 1011 , 0 , 0 , 0 , 0 , 1016 , 0 , 1018 , 1019 , 0 , 1021 , 0 , 1023 , 1024 , 1025 , 0 , 0 , 1028 , 1029 , 1030 , 0 , 1032 , 1033 , 0 , 1035 , 1036 , 1037 , 1038 , 1039 , 0 , 1041 , 1042 , 0 , 0 , 1045 , 1046 , 0 , 0 , 0 , 1050</t>
  </si>
  <si>
    <t>114034281 , 0 , 1002 , 0 , 1004 , 1005 , 1006 , 0 , 1008 , 0 , 0 , 0 , 1012 , 1013 , 1014 , 0 , 1016 , 1017 , 0 , 0 , 1020 , 0 , 1022 , 1023 , 0 , 1025 , 0 , 1027 , 1028 , 1029 , 0 , 1031 , 0 , 1033 , 0 , 1035 , 1036 , 1037 , 0 , 0 , 1040 , 0 , 1042 , 0 , 1044 , 0 , 0 , 1047 , 0 , 0 , 1050</t>
  </si>
  <si>
    <t>203811216 , 1001 , 0 , 0 , 1004 , 0 , 1006 , 1007 , 1008 , 0 , 0 , 0 , 0 , 0 , 1014 , 0 , 1016 , 1017 , 0 , 0 , 1020 , 0 , 1022 , 1023 , 1024 , 0 , 1026 , 0 , 0 , 0 , 1030 , 0 , 0 , 0 , 1034 , 1035 , 0 , 0 , 0 , 0 , 0 , 1041 , 1042 , 1043 , 1044 , 0 , 1046 , 1047 , 0 , 1049 , 1050</t>
  </si>
  <si>
    <t>189432381 , 0 , 1002 , 1003 , 0 , 0 , 1006 , 0 , 1008 , 0 , 0 , 0 , 1012 , 1013 , 1014 , 1015 , 0 , 0 , 1018 , 1019 , 1020 , 0 , 0 , 1023 , 0 , 0 , 1026 , 0 , 0 , 0 , 1030 , 0 , 1032 , 1033 , 0 , 0 , 1036 , 0 , 1038 , 0 , 0 , 0 , 1042 , 1043 , 0 , 0 , 0 , 1047 , 1048 , 1049 , 1050</t>
  </si>
  <si>
    <t>204896665 , 0 , 1002 , 1003 , 1004 , 1005 , 0 , 0 , 1008 , 1009 , 0 , 1011 , 0 , 1013 , 1014 , 0 , 0 , 0 , 0 , 0 , 0 , 1021 , 0 , 1023 , 0 , 0 , 1026 , 0 , 1028 , 1029 , 1030 , 1031 , 1032 , 1033 , 0 , 0 , 0 , 0 , 0 , 1039 , 0 , 0 , 1042 , 0 , 0 , 1045 , 1046 , 1047 , 0 , 0 , 0</t>
  </si>
  <si>
    <t>222211938 , 0 , 1002 , 1003 , 0 , 0 , 1006 , 0 , 1008 , 1009 , 0 , 1011 , 1012 , 0 , 0 , 0 , 0 , 0 , 0 , 1019 , 1020 , 0 , 0 , 1023 , 1024 , 0 , 0 , 1027 , 0 , 0 , 0 , 0 , 0 , 1033 , 1034 , 0 , 1036 , 0 , 0 , 0 , 1040 , 0 , 0 , 0 , 1044 , 0 , 1046 , 1047 , 1048 , 0 , 0</t>
  </si>
  <si>
    <t>233305319 , 1001 , 0 , 0 , 0 , 1005 , 1006 , 1007 , 0 , 0 , 0 , 0 , 1012 , 0 , 0 , 0 , 1016 , 0 , 1018 , 0 , 1020 , 1021 , 0 , 0 , 1024 , 1025 , 0 , 1027 , 0 , 1029 , 1030 , 1031 , 0 , 0 , 1034 , 1035 , 1036 , 1037 , 0 , 0 , 0 , 0 , 0 , 1043 , 1044 , 1045 , 0 , 0 , 0 , 0 , 0</t>
  </si>
  <si>
    <t>154916935 , 0 , 1002 , 1003 , 0 , 0 , 1006 , 1007 , 0 , 1009 , 1010 , 0 , 1012 , 0 , 1014 , 1015 , 0 , 1017 , 0 , 0 , 0 , 1021 , 0 , 0 , 1024 , 0 , 0 , 1027 , 0 , 1029 , 1030 , 1031 , 0 , 1033 , 1034 , 0 , 1036 , 0 , 0 , 1039 , 1040 , 0 , 0 , 1043 , 0 , 1045 , 1046 , 1047 , 0 , 1049 , 1050</t>
  </si>
  <si>
    <t>194541924 , 1001 , 1002 , 1003 , 0 , 0 , 1006 , 0 , 0 , 0 , 1010 , 1011 , 0 , 1013 , 0 , 1015 , 1016 , 0 , 1018 , 0 , 1020 , 0 , 1022 , 1023 , 0 , 0 , 1026 , 0 , 1028 , 0 , 0 , 1031 , 1032 , 1033 , 0 , 0 , 1036 , 0 , 0 , 1039 , 1040 , 0 , 0 , 0 , 0 , 1045 , 0 , 0 , 1048 , 1049 , 1050</t>
  </si>
  <si>
    <t>161533132 , 1001 , 0 , 0 , 1004 , 1005 , 1006 , 0 , 0 , 1009 , 0 , 0 , 1012 , 1013 , 1014 , 0 , 1016 , 1017 , 1018 , 0 , 1020 , 1021 , 0 , 0 , 0 , 0 , 1026 , 1027 , 0 , 0 , 1030 , 0 , 0 , 1033 , 0 , 1035 , 0 , 1037 , 0 , 1039 , 0 , 1041 , 0 , 0 , 1044 , 0 , 0 , 1047 , 0 , 0 , 1050</t>
  </si>
  <si>
    <t>212271555 , 1001 , 0 , 1003 , 0 , 0 , 1006 , 1007 , 1008 , 0 , 1010 , 0 , 0 , 1013 , 1014 , 0 , 1016 , 0 , 1018 , 0 , 1020 , 1021 , 1022 , 0 , 0 , 1025 , 1026 , 0 , 0 , 1029 , 1030 , 1031 , 0 , 0 , 1034 , 1035 , 0 , 1037 , 1038 , 0 , 1040 , 1041 , 0 , 0 , 0 , 0 , 0 , 0 , 0 , 0 , 1050</t>
  </si>
  <si>
    <t>190829613 , 1001 , 1002 , 1003 , 0 , 0 , 0 , 1007 , 1008 , 0 , 0 , 0 , 0 , 1013 , 0 , 1015 , 1016 , 1017 , 1018 , 1019 , 1020 , 0 , 1022 , 1023 , 0 , 0 , 0 , 0 , 0 , 0 , 1030 , 0 , 1032 , 0 , 1034 , 1035 , 0 , 1037 , 0 , 0 , 0 , 1041 , 0 , 1043 , 1044 , 0 , 1046 , 1047 , 1048 , 0 , 1050</t>
  </si>
  <si>
    <t>198486650 , 1001 , 0 , 1003 , 1004 , 1005 , 0 , 1007 , 1008 , 0 , 0 , 0 , 0 , 1013 , 0 , 1015 , 0 , 1017 , 0 , 1019 , 0 , 0 , 1022 , 0 , 0 , 0 , 1026 , 0 , 1028 , 1029 , 1030 , 0 , 1032 , 0 , 1034 , 0 , 0 , 0 , 1038 , 0 , 0 , 0 , 0 , 0 , 0 , 1045 , 1046 , 0 , 0 , 0 , 1050</t>
  </si>
  <si>
    <t>128730501 , 1001 , 0 , 0 , 0 , 0 , 0 , 1007 , 0 , 0 , 0 , 1011 , 0 , 1013 , 1014 , 1015 , 1016 , 0 , 0 , 0 , 1020 , 0 , 1022 , 0 , 0 , 1025 , 0 , 1027 , 0 , 0 , 1030 , 1031 , 1032 , 1033 , 1034 , 0 , 0 , 1037 , 0 , 1039 , 1040 , 1041 , 0 , 1043 , 0 , 0 , 1046 , 1047 , 1048 , 0 , 0</t>
  </si>
  <si>
    <t>136641393 , 1001 , 1002 , 0 , 1004 , 0 , 1006 , 1007 , 1008 , 0 , 0 , 1011 , 0 , 1013 , 1014 , 1015 , 0 , 0 , 0 , 1019 , 1020 , 1021 , 0 , 0 , 1024 , 1025 , 1026 , 0 , 0 , 1029 , 1030 , 0 , 0 , 0 , 1034 , 1035 , 1036 , 0 , 1038 , 0 , 0 , 0 , 0 , 0 , 1044 , 1045 , 0 , 1047 , 1048 , 0 , 0</t>
  </si>
  <si>
    <t>159483387 , 0 , 0 , 1003 , 0 , 1005 , 0 , 1007 , 1008 , 0 , 1010 , 1011 , 1012 , 1013 , 1014 , 1015 , 0 , 0 , 0 , 1019 , 0 , 0 , 0 , 0 , 0 , 1025 , 1026 , 1027 , 0 , 1029 , 0 , 0 , 1032 , 0 , 1034 , 1035 , 0 , 1037 , 0 , 0 , 0 , 0 , 0 , 0 , 1044 , 1045 , 0 , 0 , 0 , 0 , 0</t>
  </si>
  <si>
    <t>246040254 , 0 , 0 , 1003 , 0 , 0 , 0 , 1007 , 0 , 0 , 0 , 1011 , 1012 , 0 , 1014 , 0 , 1016 , 0 , 0 , 0 , 1020 , 0 , 1022 , 1023 , 0 , 0 , 0 , 1027 , 1028 , 1029 , 0 , 0 , 1032 , 0 , 0 , 1035 , 1036 , 1037 , 0 , 0 , 0 , 1041 , 0 , 1043 , 0 , 1045 , 1046 , 1047 , 0 , 0 , 0</t>
  </si>
  <si>
    <t>269364439 , 1001 , 0 , 1003 , 0 , 0 , 0 , 1007 , 1008 , 1009 , 0 , 1011 , 0 , 0 , 1014 , 1015 , 0 , 1017 , 0 , 0 , 1020 , 1021 , 1022 , 0 , 0 , 1025 , 0 , 0 , 1028 , 0 , 0 , 1031 , 0 , 1033 , 1034 , 1035 , 0 , 1037 , 1038 , 0 , 0 , 0 , 0 , 1043 , 0 , 0 , 0 , 0 , 1048 , 0 , 1050</t>
  </si>
  <si>
    <t>155117556 , 0 , 1002 , 0 , 1004 , 0 , 0 , 0 , 1008 , 1009 , 1010 , 0 , 1012 , 1013 , 0 , 0 , 1016 , 1017 , 0 , 1019 , 0 , 0 , 0 , 0 , 0 , 1025 , 0 , 1027 , 0 , 1029 , 0 , 1031 , 1032 , 1033 , 0 , 0 , 0 , 1037 , 0 , 1039 , 0 , 1041 , 1042 , 0 , 1044 , 1045 , 1046 , 0 , 0 , 1049 , 1050</t>
  </si>
  <si>
    <t>188119540 , 0 , 1002 , 1003 , 0 , 0 , 1006 , 1007 , 0 , 1009 , 0 , 0 , 0 , 0 , 1014 , 1015 , 0 , 1017 , 1018 , 1019 , 1020 , 1021 , 0 , 1023 , 0 , 1025 , 0 , 0 , 1028 , 0 , 0 , 1031 , 0 , 1033 , 1034 , 0 , 0 , 1037 , 1038 , 1039 , 1040 , 1041 , 1042 , 0 , 0 , 0 , 0 , 1047 , 1048 , 1049 , 0</t>
  </si>
  <si>
    <t>121674339 , 0 , 1002 , 0 , 0 , 0 , 0 , 0 , 1008 , 0 , 1010 , 1011 , 0 , 0 , 0 , 1015 , 0 , 1017 , 1018 , 0 , 0 , 1021 , 0 , 1023 , 0 , 0 , 1026 , 1027 , 1028 , 1029 , 0 , 1031 , 1032 , 1033 , 1034 , 1035 , 0 , 0 , 0 , 0 , 1040 , 1041 , 1042 , 1043 , 0 , 0 , 1046 , 1047 , 0 , 1049 , 1050</t>
  </si>
  <si>
    <t>175708452 , 1001 , 1002 , 1003 , 0 , 1005 , 0 , 1007 , 0 , 0 , 0 , 0 , 0 , 1013 , 1014 , 1015 , 1016 , 0 , 0 , 1019 , 0 , 1021 , 1022 , 0 , 1024 , 1025 , 0 , 0 , 0 , 1029 , 0 , 0 , 1032 , 1033 , 0 , 0 , 1036 , 0 , 0 , 1039 , 1040 , 1041 , 0 , 0 , 0 , 0 , 1046 , 0 , 1048 , 1049 , 1050</t>
  </si>
  <si>
    <t>150993897 , 1001 , 1002 , 1003 , 1004 , 1005 , 1006 , 1007 , 1008 , 0 , 0 , 1011 , 1012 , 1013 , 0 , 1015 , 1016 , 0 , 0 , 0 , 1020 , 0 , 0 , 0 , 0 , 0 , 1026 , 1027 , 0 , 0 , 0 , 1031 , 1032 , 1033 , 1034 , 1035 , 0 , 1037 , 0 , 1039 , 0 , 1041 , 1042 , 1043 , 0 , 1045 , 1046 , 1047 , 1048 , 0 , 1050</t>
  </si>
  <si>
    <t>119087707 , 1001 , 0 , 1003 , 1004 , 1005 , 1006 , 1007 , 1008 , 1009 , 1010 , 1011 , 0 , 0 , 0 , 0 , 0 , 0 , 0 , 1019 , 1020 , 1021 , 1022 , 1023 , 0 , 1025 , 0 , 1027 , 1028 , 0 , 0 , 1031 , 0 , 0 , 0 , 0 , 0 , 0 , 0 , 1039 , 1040 , 0 , 1042 , 0 , 1044 , 0 , 1046 , 0 , 0 , 1049 , 1050</t>
  </si>
  <si>
    <t>108491510 , 0 , 0 , 1003 , 0 , 1005 , 0 , 0 , 0 , 0 , 0 , 0 , 0 , 1013 , 1014 , 1015 , 1016 , 0 , 0 , 0 , 1020 , 1021 , 0 , 0 , 1024 , 1025 , 0 , 1027 , 0 , 1029 , 0 , 1031 , 0 , 1033 , 0 , 1035 , 1036 , 1037 , 0 , 0 , 0 , 1041 , 1042 , 0 , 0 , 0 , 1046 , 0 , 1048 , 0 , 0</t>
  </si>
  <si>
    <t>164944516 , 1001 , 0 , 0 , 1004 , 1005 , 0 , 1007 , 1008 , 1009 , 1010 , 1011 , 0 , 0 , 1014 , 1015 , 1016 , 1017 , 0 , 1019 , 0 , 0 , 1022 , 0 , 0 , 0 , 0 , 1027 , 1028 , 1029 , 0 , 1031 , 1032 , 1033 , 1034 , 1035 , 0 , 1037 , 1038 , 1039 , 1040 , 1041 , 1042 , 0 , 1044 , 1045 , 0 , 1047 , 1048 , 0 , 0</t>
  </si>
  <si>
    <t>194155374 , 0 , 0 , 1003 , 0 , 1005 , 1006 , 0 , 0 , 0 , 0 , 0 , 0 , 0 , 1014 , 1015 , 0 , 0 , 1018 , 0 , 0 , 1021 , 0 , 1023 , 1024 , 1025 , 0 , 1027 , 1028 , 0 , 0 , 0 , 1032 , 1033 , 1034 , 1035 , 1036 , 1037 , 1038 , 1039 , 1040 , 0 , 1042 , 0 , 1044 , 1045 , 0 , 1047 , 0 , 0 , 1050</t>
  </si>
  <si>
    <t>201901625 , 1001 , 0 , 0 , 0 , 1005 , 1006 , 1007 , 1008 , 0 , 1010 , 0 , 1012 , 0 , 0 , 0 , 0 , 1017 , 1018 , 1019 , 1020 , 1021 , 0 , 0 , 0 , 1025 , 0 , 0 , 1028 , 0 , 0 , 1031 , 0 , 0 , 1034 , 1035 , 1036 , 1037 , 1038 , 1039 , 0 , 0 , 0 , 0 , 0 , 0 , 0 , 1047 , 0 , 0 , 1050</t>
  </si>
  <si>
    <t>134511077 , 1001 , 0 , 0 , 0 , 1005 , 1006 , 1007 , 1008 , 0 , 0 , 1011 , 0 , 0 , 1014 , 1015 , 0 , 1017 , 0 , 0 , 1020 , 0 , 0 , 1023 , 1024 , 0 , 0 , 1027 , 1028 , 1029 , 0 , 0 , 0 , 1033 , 1034 , 1035 , 1036 , 1037 , 0 , 0 , 0 , 0 , 1042 , 0 , 0 , 0 , 0 , 1047 , 1048 , 0 , 1050</t>
  </si>
  <si>
    <t>190606878 , 1001 , 1002 , 1003 , 1004 , 1005 , 1006 , 1007 , 0 , 1009 , 0 , 1011 , 0 , 1013 , 0 , 1015 , 0 , 0 , 1018 , 1019 , 0 , 0 , 0 , 0 , 1024 , 0 , 1026 , 0 , 1028 , 1029 , 1030 , 1031 , 1032 , 1033 , 0 , 1035 , 1036 , 0 , 1038 , 1039 , 1040 , 1041 , 1042 , 0 , 0 , 0 , 0 , 0 , 1048 , 0 , 0</t>
  </si>
  <si>
    <t>175302812 , 0 , 0 , 0 , 0 , 1005 , 1006 , 0 , 0 , 1009 , 0 , 1011 , 1012 , 1013 , 0 , 1015 , 0 , 0 , 1018 , 0 , 0 , 1021 , 0 , 1023 , 0 , 0 , 1026 , 1027 , 0 , 0 , 0 , 1031 , 0 , 1033 , 0 , 0 , 1036 , 0 , 0 , 0 , 1040 , 1041 , 0 , 0 , 1044 , 1045 , 1046 , 0 , 1048 , 1049 , 0</t>
  </si>
  <si>
    <t>278542786 , 1001 , 1002 , 1003 , 0 , 0 , 0 , 0 , 1008 , 1009 , 0 , 0 , 1012 , 0 , 0 , 0 , 1016 , 0 , 1018 , 0 , 0 , 1021 , 0 , 1023 , 1024 , 1025 , 1026 , 0 , 1028 , 0 , 0 , 0 , 1032 , 0 , 1034 , 0 , 0 , 0 , 0 , 0 , 0 , 0 , 0 , 0 , 0 , 0 , 1046 , 1047 , 1048 , 1049 , 0</t>
  </si>
  <si>
    <t>209217421 , 0 , 0 , 0 , 0 , 1005 , 0 , 1007 , 1008 , 0 , 1010 , 0 , 0 , 1013 , 0 , 0 , 1016 , 1017 , 1018 , 0 , 1020 , 0 , 0 , 1023 , 1024 , 0 , 0 , 0 , 1028 , 1029 , 0 , 1031 , 1032 , 0 , 0 , 1035 , 0 , 0 , 0 , 1039 , 1040 , 0 , 0 , 0 , 1044 , 1045 , 0 , 0 , 0 , 1049 , 0</t>
  </si>
  <si>
    <t>211385948 , 1001 , 1002 , 1003 , 0 , 1005 , 0 , 0 , 1008 , 1009 , 0 , 1011 , 1012 , 0 , 0 , 0 , 1016 , 1017 , 1018 , 0 , 0 , 1021 , 1022 , 0 , 0 , 0 , 1026 , 0 , 0 , 1029 , 1030 , 1031 , 0 , 1033 , 1034 , 1035 , 1036 , 0 , 1038 , 0 , 1040 , 0 , 1042 , 1043 , 0 , 1045 , 1046 , 1047 , 1048 , 0 , 1050</t>
  </si>
  <si>
    <t>196860466 , 1001 , 0 , 1003 , 1004 , 1005 , 1006 , 0 , 0 , 1009 , 1010 , 0 , 0 , 0 , 0 , 1015 , 0 , 0 , 0 , 0 , 1020 , 1021 , 1022 , 0 , 0 , 0 , 0 , 1027 , 0 , 0 , 1030 , 0 , 1032 , 0 , 1034 , 1035 , 1036 , 1037 , 0 , 1039 , 0 , 1041 , 1042 , 1043 , 1044 , 1045 , 1046 , 0 , 1048 , 0 , 1050</t>
  </si>
  <si>
    <t>158114990 , 1001 , 1002 , 0 , 0 , 1005 , 1006 , 0 , 0 , 1009 , 0 , 0 , 1012 , 1013 , 0 , 0 , 1016 , 1017 , 1018 , 1019 , 1020 , 0 , 0 , 0 , 0 , 1025 , 0 , 0 , 0 , 0 , 1030 , 0 , 0 , 0 , 0 , 1035 , 0 , 1037 , 1038 , 1039 , 0 , 1041 , 0 , 0 , 0 , 0 , 0 , 0 , 0 , 0 , 1050</t>
  </si>
  <si>
    <t>141862645 , 0 , 0 , 1003 , 1004 , 0 , 1006 , 0 , 1008 , 1009 , 1010 , 0 , 0 , 1013 , 0 , 1015 , 1016 , 1017 , 1018 , 0 , 0 , 1021 , 0 , 1023 , 1024 , 1025 , 0 , 1027 , 1028 , 0 , 1030 , 1031 , 0 , 1033 , 0 , 0 , 1036 , 1037 , 1038 , 1039 , 0 , 0 , 0 , 0 , 1044 , 1045 , 1046 , 0 , 0 , 0 , 1050</t>
  </si>
  <si>
    <t>175371881 , 1001 , 0 , 1003 , 1004 , 1005 , 1006 , 1007 , 0 , 1009 , 1010 , 1011 , 0 , 1013 , 0 , 0 , 0 , 1017 , 1018 , 0 , 0 , 0 , 1022 , 0 , 1024 , 1025 , 1026 , 1027 , 0 , 1029 , 1030 , 1031 , 0 , 0 , 0 , 1035 , 1036 , 1037 , 1038 , 0 , 1040 , 0 , 0 , 0 , 1044 , 1045 , 1046 , 0 , 0 , 0 , 0</t>
  </si>
  <si>
    <t>177427930 , 0 , 1002 , 1003 , 0 , 0 , 1006 , 1007 , 1008 , 0 , 1010 , 0 , 0 , 1013 , 1014 , 1015 , 1016 , 1017 , 0 , 1019 , 1020 , 1021 , 1022 , 0 , 0 , 0 , 0 , 1027 , 1028 , 1029 , 0 , 0 , 0 , 1033 , 1034 , 1035 , 1036 , 1037 , 1038 , 1039 , 1040 , 1041 , 1042 , 0 , 0 , 0 , 1046 , 1047 , 1048 , 0 , 1050</t>
  </si>
  <si>
    <t>183118057 , 0 , 0 , 0 , 1004 , 0 , 0 , 1007 , 1008 , 0 , 1010 , 1011 , 0 , 1013 , 0 , 0 , 0 , 0 , 0 , 0 , 0 , 1021 , 0 , 0 , 1024 , 1025 , 1026 , 1027 , 1028 , 0 , 0 , 1031 , 1032 , 1033 , 0 , 1035 , 0 , 1037 , 1038 , 0 , 1040 , 1041 , 1042 , 0 , 0 , 0 , 1046 , 0 , 0 , 1049 , 0</t>
  </si>
  <si>
    <t>179683403 , 0 , 0 , 1003 , 1004 , 1005 , 0 , 1007 , 0 , 1009 , 1010 , 1011 , 1012 , 1013 , 1014 , 0 , 0 , 0 , 1018 , 0 , 1020 , 0 , 1022 , 1023 , 0 , 1025 , 1026 , 0 , 1028 , 1029 , 1030 , 1031 , 0 , 1033 , 0 , 0 , 0 , 0 , 1038 , 0 , 0 , 1041 , 1042 , 0 , 0 , 1045 , 1046 , 0 , 0 , 0 , 0</t>
  </si>
  <si>
    <t>148501648 , 0 , 0 , 0 , 1004 , 1005 , 0 , 1007 , 0 , 1009 , 1010 , 0 , 0 , 1013 , 0 , 0 , 1016 , 1017 , 1018 , 1019 , 0 , 1021 , 1022 , 1023 , 1024 , 1025 , 1026 , 1027 , 1028 , 1029 , 1030 , 1031 , 0 , 0 , 1034 , 0 , 0 , 0 , 1038 , 0 , 1040 , 1041 , 1042 , 0 , 0 , 1045 , 1046 , 0 , 1048 , 1049 , 0</t>
  </si>
  <si>
    <t>118046268 , 1001 , 0 , 1003 , 0 , 0 , 0 , 0 , 0 , 0 , 1010 , 0 , 0 , 1013 , 0 , 1015 , 1016 , 0 , 0 , 1019 , 1020 , 1021 , 0 , 1023 , 0 , 0 , 0 , 0 , 0 , 0 , 1030 , 0 , 0 , 0 , 0 , 1035 , 0 , 0 , 0 , 1039 , 1040 , 0 , 1042 , 1043 , 0 , 1045 , 0 , 1047 , 0 , 0 , 0</t>
  </si>
  <si>
    <t>170170977 , 1001 , 1002 , 0 , 1004 , 1005 , 0 , 0 , 1008 , 1009 , 0 , 1011 , 0 , 1013 , 0 , 1015 , 0 , 1017 , 1018 , 1019 , 0 , 0 , 0 , 0 , 0 , 0 , 0 , 1027 , 0 , 0 , 0 , 1031 , 1032 , 1033 , 1034 , 1035 , 1036 , 1037 , 1038 , 0 , 0 , 0 , 0 , 0 , 1044 , 1045 , 1046 , 1047 , 1048 , 0 , 1050</t>
  </si>
  <si>
    <t>205584306 , 1001 , 1002 , 1003 , 1004 , 1005 , 0 , 1007 , 1008 , 1009 , 1010 , 1011 , 1012 , 1013 , 0 , 0 , 0 , 0 , 1018 , 0 , 1020 , 1021 , 1022 , 1023 , 0 , 1025 , 0 , 0 , 0 , 0 , 1030 , 0 , 1032 , 1033 , 1034 , 0 , 1036 , 1037 , 1038 , 0 , 1040 , 1041 , 1042 , 0 , 0 , 0 , 0 , 0 , 1048 , 0 , 0</t>
  </si>
  <si>
    <t>115691472 , 1001 , 0 , 1003 , 0 , 0 , 1006 , 1007 , 0 , 1009 , 0 , 1011 , 0 , 1013 , 0 , 0 , 0 , 1017 , 0 , 1019 , 1020 , 1021 , 0 , 0 , 0 , 0 , 0 , 1027 , 1028 , 1029 , 0 , 1031 , 1032 , 1033 , 0 , 1035 , 0 , 0 , 1038 , 1039 , 0 , 1041 , 0 , 0 , 0 , 1045 , 1046 , 0 , 1048 , 1049 , 1050</t>
  </si>
  <si>
    <t>113924925 , 0 , 0 , 0 , 0 , 1005 , 0 , 1007 , 1008 , 1009 , 1010 , 0 , 1012 , 0 , 1014 , 1015 , 1016 , 1017 , 0 , 0 , 1020 , 0 , 0 , 1023 , 1024 , 0 , 0 , 0 , 0 , 1029 , 1030 , 1031 , 1032 , 0 , 0 , 0 , 1036 , 0 , 1038 , 1039 , 1040 , 1041 , 0 , 0 , 1044 , 0 , 1046 , 1047 , 0 , 0 , 0</t>
  </si>
  <si>
    <t>157508650 , 0 , 0 , 0 , 1004 , 0 , 0 , 1007 , 0 , 1009 , 0 , 0 , 0 , 0 , 1014 , 1015 , 0 , 0 , 0 , 1019 , 0 , 0 , 0 , 0 , 0 , 1025 , 1026 , 0 , 1028 , 0 , 1030 , 0 , 1032 , 0 , 0 , 1035 , 0 , 1037 , 1038 , 0 , 0 , 1041 , 0 , 0 , 0 , 1045 , 0 , 1047 , 1048 , 0 , 0</t>
  </si>
  <si>
    <t>201381150 , 0 , 1002 , 0 , 0 , 1005 , 0 , 1007 , 0 , 0 , 0 , 0 , 0 , 0 , 1014 , 0 , 0 , 1017 , 0 , 1019 , 1020 , 0 , 1022 , 0 , 1024 , 1025 , 0 , 1027 , 0 , 0 , 0 , 0 , 0 , 0 , 0 , 1035 , 1036 , 1037 , 1038 , 0 , 0 , 1041 , 1042 , 0 , 0 , 0 , 1046 , 1047 , 1048 , 0 , 1050</t>
  </si>
  <si>
    <t>204583098 , 1001 , 0 , 0 , 1004 , 1005 , 0 , 0 , 1008 , 0 , 1010 , 1011 , 0 , 1013 , 0 , 1015 , 0 , 0 , 1018 , 0 , 0 , 1021 , 0 , 0 , 1024 , 0 , 1026 , 0 , 1028 , 1029 , 1030 , 1031 , 0 , 1033 , 0 , 1035 , 0 , 0 , 0 , 0 , 0 , 1041 , 1042 , 0 , 0 , 0 , 1046 , 1047 , 1048 , 1049 , 1050</t>
  </si>
  <si>
    <t>276822641 , 0 , 1002 , 0 , 0 , 1005 , 0 , 1007 , 1008 , 1009 , 1010 , 0 , 1012 , 0 , 1014 , 1015 , 0 , 1017 , 1018 , 1019 , 0 , 1021 , 1022 , 1023 , 0 , 0 , 1026 , 1027 , 0 , 0 , 0 , 1031 , 0 , 0 , 0 , 0 , 0 , 0 , 0 , 1039 , 1040 , 0 , 0 , 0 , 0 , 1045 , 1046 , 1047 , 1048 , 0 , 0</t>
  </si>
  <si>
    <t>195448731 , 0 , 0 , 0 , 0 , 1005 , 1006 , 1007 , 0 , 0 , 1010 , 0 , 1012 , 0 , 1014 , 0 , 1016 , 0 , 1018 , 0 , 0 , 0 , 0 , 1023 , 1024 , 0 , 0 , 1027 , 0 , 1029 , 1030 , 1031 , 1032 , 1033 , 0 , 1035 , 0 , 1037 , 0 , 1039 , 1040 , 1041 , 1042 , 1043 , 0 , 1045 , 1046 , 1047 , 0 , 1049 , 0</t>
  </si>
  <si>
    <t>138967857 , 0 , 0 , 1003 , 0 , 0 , 1006 , 0 , 1008 , 0 , 1010 , 0 , 1012 , 0 , 0 , 0 , 0 , 0 , 1018 , 1019 , 1020 , 1021 , 1022 , 1023 , 1024 , 0 , 1026 , 1027 , 0 , 0 , 0 , 1031 , 1032 , 0 , 0 , 0 , 0 , 1037 , 1038 , 0 , 1040 , 1041 , 1042 , 1043 , 0 , 0 , 0 , 0 , 1048 , 0 , 1050</t>
  </si>
  <si>
    <t>114625808 , 1001 , 1002 , 0 , 0 , 0 , 1006 , 1007 , 0 , 0 , 0 , 0 , 1012 , 0 , 1014 , 1015 , 1016 , 1017 , 0 , 0 , 0 , 1021 , 1022 , 0 , 1024 , 1025 , 1026 , 1027 , 0 , 1029 , 0 , 1031 , 1032 , 1033 , 1034 , 0 , 1036 , 1037 , 1038 , 1039 , 0 , 0 , 1042 , 0 , 0 , 1045 , 0 , 0 , 1048 , 0 , 0</t>
  </si>
  <si>
    <t>166578967 , 0 , 0 , 0 , 1004 , 1005 , 1006 , 1007 , 0 , 1009 , 0 , 0 , 0 , 1013 , 0 , 0 , 0 , 1017 , 0 , 1019 , 1020 , 1021 , 0 , 1023 , 1024 , 0 , 0 , 1027 , 1028 , 0 , 0 , 0 , 1032 , 1033 , 0 , 0 , 0 , 0 , 1038 , 0 , 0 , 1041 , 1042 , 1043 , 0 , 0 , 1046 , 1047 , 1048 , 0 , 1050</t>
  </si>
  <si>
    <t>140770070 , 1001 , 0 , 1003 , 0 , 0 , 0 , 0 , 1008 , 0 , 1010 , 0 , 0 , 0 , 0 , 1015 , 1016 , 0 , 0 , 1019 , 0 , 1021 , 0 , 1023 , 1024 , 0 , 0 , 1027 , 0 , 0 , 0 , 0 , 1032 , 0 , 0 , 1035 , 1036 , 0 , 0 , 1039 , 0 , 0 , 1042 , 0 , 0 , 1045 , 0 , 0 , 1048 , 0 , 0</t>
  </si>
  <si>
    <t>143620754 , 1001 , 0 , 0 , 1004 , 1005 , 0 , 1007 , 1008 , 1009 , 1010 , 0 , 1012 , 0 , 1014 , 0 , 1016 , 1017 , 1018 , 1019 , 1020 , 0 , 1022 , 1023 , 1024 , 1025 , 1026 , 0 , 1028 , 0 , 1030 , 1031 , 1032 , 1033 , 0 , 0 , 0 , 1037 , 1038 , 0 , 0 , 0 , 1042 , 0 , 0 , 0 , 0 , 0 , 0 , 1049 , 0</t>
  </si>
  <si>
    <t>179344684 , 0 , 1002 , 1003 , 0 , 1005 , 1006 , 1007 , 0 , 0 , 1010 , 0 , 1012 , 1013 , 1014 , 0 , 1016 , 1017 , 1018 , 1019 , 0 , 1021 , 1022 , 1023 , 0 , 1025 , 0 , 1027 , 0 , 1029 , 1030 , 0 , 1032 , 0 , 1034 , 1035 , 1036 , 1037 , 0 , 1039 , 0 , 1041 , 0 , 1043 , 1044 , 0 , 1046 , 1047 , 1048 , 0 , 0</t>
  </si>
  <si>
    <t>267771746 , 0 , 0 , 1003 , 1004 , 1005 , 0 , 1007 , 1008 , 1009 , 1010 , 0 , 0 , 0 , 0 , 1015 , 0 , 1017 , 1018 , 1019 , 0 , 1021 , 1022 , 1023 , 0 , 1025 , 1026 , 1027 , 0 , 0 , 1030 , 0 , 0 , 0 , 0 , 1035 , 0 , 1037 , 0 , 0 , 1040 , 0 , 0 , 0 , 1044 , 0 , 1046 , 1047 , 1048 , 1049 , 0</t>
  </si>
  <si>
    <t>209208325 , 1001 , 0 , 1003 , 1004 , 0 , 1006 , 1007 , 0 , 1009 , 1010 , 0 , 0 , 1013 , 0 , 0 , 1016 , 0 , 0 , 1019 , 1020 , 0 , 0 , 1023 , 0 , 0 , 1026 , 0 , 0 , 1029 , 0 , 0 , 0 , 0 , 1034 , 0 , 0 , 1037 , 0 , 0 , 0 , 1041 , 1042 , 1043 , 0 , 0 , 0 , 0 , 0 , 1049 , 1050</t>
  </si>
  <si>
    <t>133604934 , 0 , 1002 , 0 , 1004 , 0 , 0 , 0 , 0 , 1009 , 0 , 1011 , 0 , 1013 , 0 , 0 , 0 , 1017 , 1018 , 1019 , 0 , 0 , 0 , 1023 , 1024 , 1025 , 1026 , 1027 , 1028 , 0 , 1030 , 1031 , 0 , 0 , 1034 , 1035 , 0 , 0 , 0 , 0 , 1040 , 0 , 0 , 0 , 0 , 0 , 0 , 0 , 1048 , 1049 , 0</t>
  </si>
  <si>
    <t>146893476 , 1001 , 1002 , 1003 , 1004 , 1005 , 1006 , 0 , 1008 , 1009 , 1010 , 0 , 0 , 0 , 0 , 0 , 0 , 0 , 1018 , 1019 , 1020 , 1021 , 1022 , 0 , 0 , 0 , 0 , 1027 , 1028 , 1029 , 1030 , 0 , 0 , 1033 , 1034 , 0 , 1036 , 0 , 1038 , 1039 , 0 , 1041 , 1042 , 0 , 0 , 0 , 0 , 0 , 1048 , 1049 , 0</t>
  </si>
  <si>
    <t>162004087 , 0 , 1002 , 1003 , 1004 , 1005 , 1006 , 1007 , 1008 , 0 , 1010 , 1011 , 1012 , 1013 , 1014 , 0 , 0 , 1017 , 1018 , 0 , 1020 , 0 , 1022 , 0 , 1024 , 0 , 0 , 1027 , 1028 , 1029 , 0 , 1031 , 1032 , 1033 , 0 , 0 , 1036 , 1037 , 1038 , 0 , 0 , 1041 , 0 , 1043 , 1044 , 1045 , 0 , 1047 , 1048 , 1049 , 0</t>
  </si>
  <si>
    <t>171036514 , 0 , 0 , 0 , 0 , 1005 , 0 , 0 , 1008 , 0 , 0 , 1011 , 1012 , 1013 , 1014 , 0 , 1016 , 0 , 1018 , 1019 , 0 , 1021 , 0 , 0 , 1024 , 0 , 1026 , 1027 , 0 , 0 , 1030 , 0 , 0 , 1033 , 0 , 1035 , 1036 , 1037 , 1038 , 1039 , 1040 , 1041 , 1042 , 0 , 1044 , 0 , 0 , 1047 , 0 , 0 , 0</t>
  </si>
  <si>
    <t>205094180 , 0 , 0 , 1003 , 1004 , 0 , 1006 , 0 , 0 , 1009 , 1010 , 0 , 0 , 0 , 1014 , 0 , 1016 , 0 , 1018 , 0 , 1020 , 0 , 0 , 1023 , 1024 , 0 , 0 , 0 , 0 , 0 , 1030 , 1031 , 1032 , 1033 , 1034 , 0 , 1036 , 0 , 1038 , 1039 , 1040 , 0 , 1042 , 1043 , 0 , 0 , 1046 , 1047 , 1048 , 1049 , 1050</t>
  </si>
  <si>
    <t>210877537 , 1001 , 1002 , 0 , 1004 , 0 , 0 , 1007 , 0 , 0 , 1010 , 1011 , 0 , 0 , 1014 , 1015 , 0 , 0 , 1018 , 0 , 0 , 0 , 0 , 1023 , 1024 , 1025 , 0 , 0 , 0 , 1029 , 0 , 0 , 0 , 1033 , 0 , 1035 , 0 , 1037 , 0 , 1039 , 0 , 0 , 1042 , 1043 , 1044 , 0 , 1046 , 0 , 0 , 0 , 0</t>
  </si>
  <si>
    <t>193348713 , 0 , 0 , 0 , 0 , 1005 , 0 , 1007 , 0 , 0 , 0 , 1011 , 0 , 1013 , 1014 , 1015 , 1016 , 0 , 0 , 1019 , 1020 , 1021 , 0 , 0 , 1024 , 0 , 0 , 1027 , 0 , 0 , 1030 , 1031 , 0 , 0 , 1034 , 1035 , 1036 , 1037 , 0 , 0 , 1040 , 0 , 0 , 1043 , 1044 , 0 , 0 , 1047 , 1048 , 1049 , 0</t>
  </si>
  <si>
    <t>200484079 , 1001 , 0 , 1003 , 1004 , 1005 , 1006 , 0 , 0 , 1009 , 1010 , 0 , 1012 , 0 , 0 , 0 , 0 , 1017 , 0 , 0 , 1020 , 1021 , 0 , 0 , 0 , 0 , 1026 , 0 , 1028 , 1029 , 0 , 1031 , 1032 , 1033 , 0 , 0 , 0 , 0 , 0 , 1039 , 1040 , 1041 , 1042 , 1043 , 0 , 1045 , 1046 , 1047 , 0 , 0 , 0</t>
  </si>
  <si>
    <t>127634460 , 1001 , 1002 , 0 , 1004 , 1005 , 1006 , 1007 , 0 , 1009 , 0 , 1011 , 1012 , 0 , 1014 , 1015 , 1016 , 0 , 0 , 0 , 0 , 1021 , 0 , 1023 , 0 , 0 , 0 , 1027 , 1028 , 1029 , 0 , 0 , 0 , 1033 , 0 , 0 , 1036 , 1037 , 1038 , 0 , 0 , 1041 , 0 , 1043 , 0 , 0 , 0 , 0 , 0 , 0 , 0</t>
  </si>
  <si>
    <t>148482627 , 1001 , 1002 , 0 , 1004 , 0 , 0 , 1007 , 0 , 1009 , 0 , 0 , 1012 , 0 , 0 , 1015 , 0 , 1017 , 0 , 1019 , 0 , 1021 , 0 , 1023 , 1024 , 0 , 1026 , 0 , 0 , 0 , 0 , 0 , 0 , 1033 , 1034 , 1035 , 0 , 1037 , 0 , 0 , 1040 , 0 , 0 , 0 , 0 , 0 , 1046 , 0 , 0 , 0 , 1050</t>
  </si>
  <si>
    <t>204439833 , 0 , 1002 , 1003 , 1004 , 0 , 1006 , 0 , 1008 , 1009 , 1010 , 0 , 1012 , 0 , 0 , 1015 , 0 , 0 , 0 , 1019 , 0 , 0 , 1022 , 0 , 1024 , 1025 , 1026 , 1027 , 0 , 1029 , 0 , 1031 , 0 , 0 , 1034 , 0 , 0 , 1037 , 1038 , 0 , 0 , 1041 , 1042 , 0 , 1044 , 0 , 0 , 1047 , 1048 , 1049 , 0</t>
  </si>
  <si>
    <t>117052302 , 1001 , 0 , 1003 , 1004 , 1005 , 0 , 0 , 1008 , 1009 , 1010 , 1011 , 1012 , 1013 , 1014 , 1015 , 1016 , 0 , 1018 , 1019 , 1020 , 1021 , 0 , 0 , 0 , 1025 , 0 , 1027 , 1028 , 0 , 0 , 1031 , 1032 , 0 , 1034 , 0 , 0 , 1037 , 1038 , 0 , 1040 , 0 , 1042 , 0 , 0 , 0 , 1046 , 1047 , 0 , 0 , 0</t>
  </si>
  <si>
    <t>141710500 , 1001 , 0 , 1003 , 1004 , 1005 , 1006 , 0 , 1008 , 0 , 1010 , 0 , 0 , 0 , 1014 , 0 , 1016 , 1017 , 1018 , 0 , 1020 , 0 , 0 , 1023 , 1024 , 0 , 1026 , 0 , 0 , 1029 , 1030 , 1031 , 0 , 1033 , 0 , 1035 , 1036 , 0 , 1038 , 1039 , 1040 , 1041 , 1042 , 1043 , 0 , 1045 , 0 , 1047 , 1048 , 0 , 0</t>
  </si>
  <si>
    <t>114706050 , 1001 , 0 , 0 , 1004 , 0 , 1006 , 1007 , 0 , 0 , 0 , 0 , 0 , 1013 , 1014 , 0 , 1016 , 1017 , 0 , 0 , 1020 , 1021 , 0 , 0 , 1024 , 1025 , 0 , 0 , 1028 , 1029 , 0 , 1031 , 1032 , 1033 , 0 , 0 , 0 , 0 , 1038 , 1039 , 0 , 0 , 0 , 1043 , 0 , 0 , 1046 , 0 , 1048 , 1049 , 1050</t>
  </si>
  <si>
    <t>128552620 , 1001 , 1002 , 1003 , 1004 , 0 , 1006 , 1007 , 1008 , 0 , 0 , 0 , 1012 , 0 , 1014 , 0 , 0 , 1017 , 0 , 0 , 1020 , 0 , 0 , 0 , 0 , 0 , 0 , 1027 , 0 , 0 , 1030 , 0 , 1032 , 1033 , 0 , 0 , 0 , 1037 , 0 , 0 , 1040 , 1041 , 1042 , 0 , 0 , 0 , 1046 , 0 , 1048 , 0 , 0</t>
  </si>
  <si>
    <t>156311119 , 0 , 0 , 1003 , 0 , 0 , 1006 , 1007 , 1008 , 0 , 1010 , 1011 , 1012 , 0 , 1014 , 0 , 1016 , 1017 , 0 , 0 , 0 , 1021 , 1022 , 0 , 1024 , 0 , 0 , 1027 , 1028 , 0 , 1030 , 0 , 1032 , 1033 , 1034 , 0 , 1036 , 0 , 1038 , 1039 , 0 , 0 , 0 , 1043 , 0 , 0 , 0 , 0 , 1048 , 1049 , 0</t>
  </si>
  <si>
    <t>118588800 , 1001 , 0 , 0 , 0 , 0 , 1006 , 1007 , 1008 , 0 , 0 , 1011 , 1012 , 0 , 0 , 0 , 0 , 0 , 0 , 0 , 1020 , 1021 , 0 , 1023 , 1024 , 0 , 0 , 0 , 0 , 1029 , 0 , 0 , 0 , 1033 , 0 , 1035 , 1036 , 1037 , 0 , 1039 , 0 , 1041 , 0 , 0 , 0 , 1045 , 0 , 0 , 1048 , 1049 , 0</t>
  </si>
  <si>
    <t>157380726 , 1001 , 1002 , 1003 , 0 , 1005 , 0 , 1007 , 0 , 0 , 0 , 0 , 1012 , 1013 , 1014 , 0 , 0 , 1017 , 0 , 1019 , 1020 , 1021 , 0 , 0 , 1024 , 0 , 1026 , 1027 , 0 , 0 , 0 , 0 , 1032 , 1033 , 1034 , 1035 , 1036 , 1037 , 1038 , 1039 , 1040 , 1041 , 0 , 1043 , 0 , 1045 , 0 , 0 , 0 , 0 , 0</t>
  </si>
  <si>
    <t>160995914 , 1001 , 1002 , 1003 , 1004 , 1005 , 0 , 0 , 0 , 1009 , 0 , 0 , 0 , 1013 , 0 , 0 , 0 , 1017 , 0 , 1019 , 0 , 0 , 0 , 0 , 1024 , 1025 , 1026 , 0 , 0 , 1029 , 1030 , 0 , 0 , 1033 , 1034 , 0 , 1036 , 0 , 1038 , 1039 , 1040 , 1041 , 0 , 0 , 0 , 1045 , 1046 , 0 , 0 , 0 , 1050</t>
  </si>
  <si>
    <t>202033295 , 1001 , 1002 , 1003 , 0 , 0 , 1006 , 1007 , 1008 , 0 , 0 , 0 , 1012 , 0 , 1014 , 1015 , 1016 , 0 , 0 , 1019 , 0 , 0 , 1022 , 0 , 1024 , 0 , 1026 , 0 , 1028 , 0 , 0 , 0 , 0 , 0 , 0 , 1035 , 1036 , 0 , 1038 , 0 , 0 , 1041 , 0 , 1043 , 0 , 1045 , 1046 , 0 , 1048 , 0 , 0</t>
  </si>
  <si>
    <t>159438276 , 0 , 0 , 0 , 1004 , 0 , 1006 , 0 , 1008 , 1009 , 1010 , 0 , 0 , 0 , 1014 , 1015 , 0 , 1017 , 0 , 0 , 0 , 1021 , 0 , 1023 , 0 , 1025 , 1026 , 0 , 1028 , 0 , 1030 , 0 , 0 , 0 , 1034 , 1035 , 1036 , 0 , 1038 , 0 , 0 , 0 , 1042 , 1043 , 1044 , 0 , 0 , 0 , 0 , 1049 , 0</t>
  </si>
  <si>
    <t>142495654 , 0 , 1002 , 1003 , 1004 , 0 , 0 , 0 , 1008 , 1009 , 0 , 1011 , 0 , 0 , 0 , 1015 , 0 , 1017 , 1018 , 0 , 1020 , 1021 , 0 , 1023 , 1024 , 0 , 0 , 1027 , 0 , 1029 , 0 , 1031 , 1032 , 0 , 1034 , 1035 , 1036 , 0 , 0 , 0 , 0 , 1041 , 0 , 0 , 1044 , 0 , 0 , 1047 , 1048 , 1049 , 0</t>
  </si>
  <si>
    <t>214758877 , 0 , 0 , 0 , 0 , 0 , 1006 , 0 , 1008 , 0 , 1010 , 1011 , 0 , 0 , 1014 , 0 , 1016 , 1017 , 0 , 1019 , 0 , 0 , 0 , 1023 , 1024 , 0 , 1026 , 1027 , 1028 , 1029 , 1030 , 0 , 0 , 0 , 1034 , 0 , 0 , 0 , 0 , 1039 , 1040 , 1041 , 1042 , 0 , 0 , 0 , 0 , 0 , 1048 , 0 , 1050</t>
  </si>
  <si>
    <t>150753519 , 0 , 0 , 1003 , 1004 , 1005 , 1006 , 1007 , 1008 , 0 , 0 , 0 , 0 , 0 , 0 , 0 , 0 , 1017 , 1018 , 1019 , 1020 , 0 , 1022 , 0 , 0 , 0 , 1026 , 0 , 1028 , 0 , 1030 , 1031 , 0 , 0 , 1034 , 1035 , 1036 , 1037 , 0 , 0 , 0 , 0 , 0 , 0 , 0 , 1045 , 0 , 0 , 0 , 1049 , 1050</t>
  </si>
  <si>
    <t>159482933 , 1001 , 1002 , 0 , 0 , 0 , 1006 , 1007 , 0 , 1009 , 0 , 1011 , 0 , 1013 , 0 , 1015 , 0 , 0 , 1018 , 1019 , 1020 , 0 , 0 , 1023 , 1024 , 1025 , 0 , 0 , 1028 , 1029 , 0 , 0 , 0 , 0 , 0 , 0 , 0 , 0 , 0 , 1039 , 0 , 0 , 1042 , 0 , 0 , 0 , 1046 , 0 , 1048 , 1049 , 0</t>
  </si>
  <si>
    <t>125097786 , 0 , 0 , 1003 , 0 , 1005 , 1006 , 0 , 1008 , 1009 , 0 , 0 , 1012 , 0 , 1014 , 1015 , 0 , 0 , 1018 , 1019 , 1020 , 0 , 1022 , 1023 , 1024 , 0 , 1026 , 1027 , 1028 , 0 , 0 , 0 , 0 , 1033 , 0 , 1035 , 0 , 1037 , 0 , 1039 , 1040 , 0 , 1042 , 0 , 0 , 0 , 1046 , 0 , 1048 , 1049 , 0</t>
  </si>
  <si>
    <t>110199022 , 0 , 1002 , 1003 , 0 , 0 , 0 , 1007 , 1008 , 1009 , 0 , 1011 , 1012 , 1013 , 1014 , 0 , 1016 , 1017 , 1018 , 1019 , 0 , 1021 , 0 , 0 , 0 , 1025 , 1026 , 1027 , 0 , 1029 , 0 , 0 , 0 , 0 , 1034 , 1035 , 0 , 0 , 0 , 0 , 0 , 0 , 0 , 0 , 0 , 1045 , 0 , 0 , 0 , 0 , 0</t>
  </si>
  <si>
    <t>111846617 , 1001 , 1002 , 1003 , 0 , 0 , 1006 , 1007 , 0 , 1009 , 0 , 1011 , 1012 , 0 , 0 , 1015 , 0 , 1017 , 1018 , 1019 , 0 , 0 , 1022 , 1023 , 1024 , 0 , 0 , 1027 , 0 , 1029 , 0 , 0 , 0 , 1033 , 0 , 0 , 0 , 1037 , 0 , 0 , 1040 , 0 , 1042 , 0 , 0 , 0 , 1046 , 1047 , 1048 , 1049 , 1050</t>
  </si>
  <si>
    <t>141131420 , 0 , 1002 , 1003 , 0 , 1005 , 1006 , 0 , 0 , 0 , 1010 , 0 , 0 , 1013 , 1014 , 1015 , 1016 , 1017 , 1018 , 0 , 0 , 1021 , 0 , 1023 , 1024 , 1025 , 1026 , 0 , 0 , 0 , 0 , 1031 , 0 , 1033 , 0 , 1035 , 0 , 0 , 0 , 0 , 1040 , 1041 , 1042 , 1043 , 0 , 0 , 1046 , 1047 , 0 , 1049 , 0</t>
  </si>
  <si>
    <t>120630486 , 0 , 0 , 0 , 0 , 0 , 0 , 1007 , 1008 , 0 , 0 , 0 , 1012 , 1013 , 0 , 1015 , 1016 , 0 , 0 , 0 , 0 , 1021 , 0 , 0 , 1024 , 1025 , 1026 , 1027 , 0 , 1029 , 1030 , 0 , 0 , 0 , 0 , 0 , 0 , 1037 , 1038 , 1039 , 1040 , 0 , 0 , 0 , 0 , 0 , 1046 , 1047 , 1048 , 0 , 0</t>
  </si>
  <si>
    <t>180347845 , 0 , 1002 , 0 , 1004 , 0 , 0 , 0 , 0 , 0 , 0 , 1011 , 1012 , 0 , 0 , 1015 , 0 , 0 , 1018 , 1019 , 1020 , 1021 , 1022 , 1023 , 1024 , 0 , 1026 , 0 , 1028 , 0 , 1030 , 0 , 0 , 1033 , 1034 , 0 , 0 , 0 , 0 , 0 , 0 , 1041 , 0 , 0 , 1044 , 1045 , 0 , 0 , 1048 , 0 , 1050</t>
  </si>
  <si>
    <t>252173066 , 1001 , 0 , 1003 , 0 , 0 , 0 , 0 , 0 , 0 , 0 , 0 , 1012 , 1013 , 1014 , 1015 , 1016 , 1017 , 1018 , 0 , 0 , 1021 , 1022 , 0 , 0 , 1025 , 1026 , 1027 , 1028 , 0 , 1030 , 1031 , 1032 , 1033 , 1034 , 1035 , 1036 , 1037 , 0 , 0 , 1040 , 0 , 1042 , 0 , 0 , 1045 , 1046 , 0 , 1048 , 0 , 1050</t>
  </si>
  <si>
    <t>146893689 , 0 , 1002 , 1003 , 0 , 1005 , 1006 , 0 , 1008 , 0 , 0 , 1011 , 1012 , 0 , 1014 , 1015 , 0 , 0 , 1018 , 1019 , 0 , 1021 , 0 , 1023 , 0 , 1025 , 0 , 1027 , 1028 , 0 , 1030 , 1031 , 1032 , 1033 , 1034 , 0 , 0 , 0 , 1038 , 0 , 1040 , 0 , 0 , 1043 , 0 , 0 , 1046 , 1047 , 1048 , 0 , 1050</t>
  </si>
  <si>
    <t>222518103 , 1001 , 0 , 1003 , 0 , 1005 , 1006 , 1007 , 1008 , 0 , 0 , 0 , 1012 , 1013 , 1014 , 1015 , 0 , 0 , 1018 , 1019 , 1020 , 0 , 0 , 0 , 0 , 0 , 0 , 1027 , 1028 , 1029 , 1030 , 0 , 0 , 1033 , 1034 , 0 , 0 , 1037 , 1038 , 1039 , 0 , 1041 , 1042 , 1043 , 0 , 0 , 1046 , 1047 , 0 , 1049 , 1050</t>
  </si>
  <si>
    <t>201785870 , 1001 , 1002 , 1003 , 1004 , 1005 , 1006 , 0 , 0 , 0 , 1010 , 0 , 1012 , 0 , 0 , 0 , 1016 , 0 , 0 , 1019 , 0 , 1021 , 0 , 0 , 1024 , 0 , 0 , 1027 , 1028 , 1029 , 1030 , 1031 , 0 , 1033 , 1034 , 1035 , 0 , 0 , 1038 , 1039 , 1040 , 1041 , 1042 , 1043 , 1044 , 0 , 0 , 0 , 0 , 1049 , 0</t>
  </si>
  <si>
    <t>215809777 , 0 , 1002 , 1003 , 0 , 1005 , 0 , 1007 , 0 , 1009 , 1010 , 1011 , 1012 , 1013 , 1014 , 0 , 1016 , 0 , 1018 , 0 , 1020 , 1021 , 0 , 1023 , 1024 , 0 , 0 , 0 , 1028 , 0 , 0 , 0 , 1032 , 1033 , 1034 , 1035 , 1036 , 1037 , 1038 , 1039 , 1040 , 0 , 0 , 0 , 1044 , 0 , 0 , 0 , 1048 , 1049 , 1050</t>
  </si>
  <si>
    <t>243208677 , 0 , 0 , 0 , 1004 , 1005 , 0 , 0 , 1008 , 0 , 0 , 0 , 1012 , 0 , 1014 , 0 , 0 , 0 , 1018 , 0 , 0 , 1021 , 0 , 1023 , 0 , 1025 , 1026 , 0 , 0 , 1029 , 1030 , 0 , 0 , 0 , 1034 , 0 , 0 , 1037 , 0 , 1039 , 0 , 0 , 0 , 1043 , 0 , 0 , 0 , 0 , 1048 , 0 , 0</t>
  </si>
  <si>
    <t>197469663 , 1001 , 0 , 1003 , 1004 , 1005 , 1006 , 0 , 1008 , 1009 , 0 , 0 , 0 , 1013 , 1014 , 0 , 1016 , 1017 , 0 , 1019 , 1020 , 1021 , 1022 , 0 , 1024 , 0 , 1026 , 0 , 0 , 0 , 0 , 1031 , 0 , 0 , 0 , 1035 , 0 , 1037 , 1038 , 1039 , 1040 , 0 , 1042 , 1043 , 0 , 0 , 0 , 1047 , 0 , 0 , 0</t>
  </si>
  <si>
    <t>110749448 , 0 , 0 , 0 , 1004 , 1005 , 0 , 0 , 1008 , 1009 , 1010 , 0 , 0 , 1013 , 1014 , 0 , 0 , 0 , 1018 , 0 , 1020 , 1021 , 0 , 1023 , 1024 , 1025 , 1026 , 0 , 1028 , 1029 , 0 , 0 , 1032 , 1033 , 0 , 0 , 1036 , 0 , 0 , 1039 , 1040 , 0 , 0 , 1043 , 0 , 1045 , 1046 , 0 , 1048 , 0 , 0</t>
  </si>
  <si>
    <t>166895946 , 0 , 1002 , 0 , 1004 , 1005 , 1006 , 1007 , 0 , 1009 , 1010 , 0 , 0 , 0 , 0 , 0 , 0 , 0 , 0 , 1019 , 1020 , 1021 , 1022 , 0 , 1024 , 1025 , 1026 , 1027 , 0 , 0 , 1030 , 0 , 1032 , 0 , 1034 , 1035 , 0 , 1037 , 0 , 1039 , 0 , 1041 , 0 , 0 , 0 , 1045 , 0 , 1047 , 1048 , 0 , 1050</t>
  </si>
  <si>
    <t>105415600 , 0 , 0 , 1003 , 1004 , 1005 , 1006 , 1007 , 0 , 0 , 0 , 0 , 1012 , 1013 , 1014 , 1015 , 0 , 0 , 1018 , 1019 , 1020 , 0 , 1022 , 1023 , 1024 , 1025 , 0 , 1027 , 0 , 1029 , 0 , 1031 , 0 , 0 , 1034 , 1035 , 0 , 0 , 0 , 1039 , 1040 , 0 , 1042 , 1043 , 0 , 0 , 0 , 0 , 0 , 1049 , 1050</t>
  </si>
  <si>
    <t>249959062 , 0 , 0 , 0 , 1004 , 0 , 1006 , 0 , 1008 , 1009 , 1010 , 1011 , 1012 , 1013 , 1014 , 1015 , 0 , 0 , 1018 , 0 , 1020 , 0 , 0 , 1023 , 1024 , 1025 , 0 , 0 , 1028 , 1029 , 1030 , 0 , 1032 , 0 , 0 , 0 , 1036 , 1037 , 0 , 0 , 0 , 0 , 1042 , 1043 , 1044 , 1045 , 0 , 1047 , 1048 , 1049 , 0</t>
  </si>
  <si>
    <t>188257861 , 0 , 1002 , 0 , 0 , 1005 , 0 , 1007 , 0 , 1009 , 1010 , 1011 , 0 , 0 , 0 , 1015 , 1016 , 1017 , 0 , 1019 , 1020 , 1021 , 1022 , 1023 , 1024 , 0 , 1026 , 1027 , 1028 , 0 , 1030 , 1031 , 0 , 0 , 0 , 1035 , 1036 , 0 , 0 , 1039 , 1040 , 1041 , 0 , 0 , 0 , 1045 , 0 , 1047 , 0 , 0 , 0</t>
  </si>
  <si>
    <t>196993261 , 0 , 0 , 0 , 1004 , 1005 , 1006 , 0 , 1008 , 1009 , 0 , 0 , 0 , 0 , 0 , 0 , 1016 , 0 , 1018 , 0 , 1020 , 0 , 0 , 0 , 1024 , 0 , 0 , 0 , 0 , 0 , 1030 , 1031 , 0 , 0 , 1034 , 0 , 1036 , 1037 , 1038 , 1039 , 0 , 0 , 0 , 1043 , 0 , 1045 , 0 , 0 , 1048 , 0 , 1050</t>
  </si>
  <si>
    <t>164575448 , 1001 , 0 , 1003 , 1004 , 0 , 1006 , 0 , 1008 , 0 , 0 , 0 , 1012 , 0 , 0 , 0 , 1016 , 1017 , 0 , 0 , 0 , 1021 , 0 , 1023 , 0 , 1025 , 0 , 1027 , 1028 , 0 , 0 , 1031 , 0 , 0 , 1034 , 0 , 1036 , 1037 , 0 , 1039 , 0 , 0 , 0 , 1043 , 0 , 0 , 0 , 1047 , 0 , 1049 , 1050</t>
  </si>
  <si>
    <t>183465032 , 1001 , 0 , 0 , 0 , 0 , 0 , 1007 , 0 , 0 , 0 , 1011 , 1012 , 0 , 0 , 1015 , 0 , 1017 , 0 , 0 , 1020 , 1021 , 0 , 0 , 1024 , 1025 , 0 , 0 , 1028 , 1029 , 1030 , 1031 , 0 , 1033 , 1034 , 1035 , 0 , 0 , 0 , 1039 , 1040 , 1041 , 1042 , 0 , 1044 , 0 , 1046 , 1047 , 1048 , 0 , 1050</t>
  </si>
  <si>
    <t>209217316 , 1001 , 1002 , 0 , 1004 , 1005 , 0 , 0 , 1008 , 0 , 0 , 0 , 1012 , 0 , 1014 , 1015 , 0 , 0 , 0 , 0 , 0 , 1021 , 1022 , 1023 , 0 , 0 , 1026 , 0 , 1028 , 1029 , 0 , 1031 , 1032 , 1033 , 1034 , 0 , 1036 , 1037 , 1038 , 0 , 1040 , 1041 , 0 , 1043 , 0 , 1045 , 1046 , 1047 , 1048 , 0 , 0</t>
  </si>
  <si>
    <t>256627959 , 1001 , 1002 , 1003 , 1004 , 0 , 0 , 1007 , 1008 , 0 , 0 , 1011 , 0 , 0 , 1014 , 0 , 1016 , 0 , 1018 , 1019 , 0 , 1021 , 0 , 1023 , 0 , 0 , 0 , 1027 , 0 , 0 , 1030 , 0 , 0 , 0 , 1034 , 1035 , 1036 , 0 , 1038 , 1039 , 1040 , 1041 , 0 , 1043 , 0 , 1045 , 0 , 0 , 0 , 1049 , 0</t>
  </si>
  <si>
    <t>198801157 , 0 , 1002 , 0 , 0 , 0 , 0 , 0 , 0 , 1009 , 1010 , 1011 , 0 , 1013 , 0 , 1015 , 0 , 0 , 1018 , 1019 , 1020 , 0 , 1022 , 0 , 0 , 1025 , 0 , 1027 , 0 , 1029 , 1030 , 1031 , 1032 , 1033 , 1034 , 0 , 1036 , 1037 , 1038 , 1039 , 0 , 1041 , 1042 , 0 , 0 , 0 , 0 , 0 , 1048 , 1049 , 0</t>
  </si>
  <si>
    <t>206694741 , 0 , 1002 , 1003 , 0 , 1005 , 0 , 0 , 0 , 1009 , 0 , 1011 , 0 , 0 , 1014 , 1015 , 0 , 1017 , 1018 , 1019 , 0 , 1021 , 1022 , 1023 , 0 , 1025 , 0 , 0 , 1028 , 0 , 0 , 1031 , 1032 , 0 , 0 , 0 , 0 , 1037 , 0 , 1039 , 0 , 1041 , 1042 , 0 , 0 , 1045 , 1046 , 1047 , 0 , 1049 , 0</t>
  </si>
  <si>
    <t>108982017 , 1001 , 0 , 1003 , 1004 , 0 , 0 , 0 , 1008 , 0 , 1010 , 1011 , 1012 , 0 , 1014 , 0 , 1016 , 1017 , 1018 , 0 , 1020 , 0 , 1022 , 1023 , 0 , 0 , 1026 , 1027 , 0 , 0 , 1030 , 0 , 0 , 0 , 0 , 1035 , 1036 , 0 , 0 , 1039 , 1040 , 1041 , 0 , 1043 , 0 , 1045 , 1046 , 1047 , 1048 , 0 , 1050</t>
  </si>
  <si>
    <t>261503103 , 0 , 0 , 0 , 0 , 1005 , 1006 , 0 , 1008 , 1009 , 0 , 1011 , 0 , 0 , 0 , 1015 , 0 , 0 , 1018 , 0 , 0 , 1021 , 1022 , 1023 , 0 , 0 , 0 , 1027 , 0 , 1029 , 0 , 1031 , 1032 , 1033 , 0 , 0 , 1036 , 1037 , 0 , 0 , 1040 , 0 , 1042 , 0 , 1044 , 0 , 0 , 0 , 1048 , 1049 , 0</t>
  </si>
  <si>
    <t>251040712 , 0 , 0 , 0 , 1004 , 1005 , 1006 , 1007 , 1008 , 0 , 1010 , 1011 , 1012 , 1013 , 0 , 0 , 0 , 0 , 0 , 1019 , 0 , 1021 , 0 , 0 , 0 , 0 , 1026 , 0 , 1028 , 0 , 1030 , 0 , 1032 , 1033 , 0 , 1035 , 1036 , 1037 , 1038 , 1039 , 0 , 0 , 1042 , 0 , 0 , 1045 , 0 , 1047 , 0 , 1049 , 0</t>
  </si>
  <si>
    <t>231943881 , 1001 , 1002 , 0 , 1004 , 1005 , 0 , 0 , 0 , 1009 , 1010 , 0 , 0 , 1013 , 1014 , 1015 , 1016 , 0 , 0 , 0 , 1020 , 0 , 0 , 0 , 1024 , 1025 , 1026 , 1027 , 0 , 0 , 0 , 0 , 0 , 0 , 1034 , 0 , 1036 , 1037 , 0 , 0 , 0 , 0 , 0 , 1043 , 1044 , 1045 , 0 , 0 , 0 , 0 , 0</t>
  </si>
  <si>
    <t>160920434 , 0 , 0 , 1003 , 1004 , 1005 , 1006 , 0 , 0 , 1009 , 1010 , 1011 , 1012 , 1013 , 0 , 0 , 0 , 1017 , 1018 , 1019 , 1020 , 1021 , 1022 , 1023 , 0 , 1025 , 0 , 0 , 0 , 1029 , 1030 , 1031 , 0 , 0 , 0 , 0 , 0 , 0 , 1038 , 0 , 0 , 0 , 1042 , 0 , 0 , 1045 , 1046 , 0 , 1048 , 1049 , 0</t>
  </si>
  <si>
    <t>134090195 , 1001 , 0 , 0 , 1004 , 1005 , 0 , 0 , 1008 , 0 , 0 , 0 , 1012 , 0 , 0 , 1015 , 0 , 1017 , 1018 , 0 , 0 , 1021 , 1022 , 0 , 1024 , 1025 , 0 , 1027 , 1028 , 1029 , 0 , 1031 , 0 , 1033 , 0 , 1035 , 1036 , 1037 , 0 , 1039 , 0 , 0 , 1042 , 1043 , 0 , 0 , 0 , 1047 , 1048 , 1049 , 0</t>
  </si>
  <si>
    <t>246537612 , 0 , 1002 , 0 , 0 , 1005 , 1006 , 1007 , 0 , 0 , 0 , 1011 , 0 , 1013 , 0 , 0 , 1016 , 1017 , 1018 , 0 , 0 , 0 , 0 , 1023 , 1024 , 0 , 1026 , 1027 , 0 , 0 , 1030 , 1031 , 0 , 1033 , 0 , 0 , 1036 , 1037 , 0 , 0 , 1040 , 0 , 1042 , 1043 , 1044 , 0 , 1046 , 0 , 0 , 0 , 0</t>
  </si>
  <si>
    <t>188617817 , 0 , 1002 , 1003 , 0 , 1005 , 0 , 1007 , 1008 , 1009 , 0 , 1011 , 0 , 0 , 1014 , 0 , 0 , 0 , 1018 , 1019 , 0 , 1021 , 1022 , 0 , 0 , 1025 , 1026 , 0 , 1028 , 1029 , 1030 , 0 , 1032 , 1033 , 1034 , 1035 , 0 , 0 , 0 , 0 , 0 , 0 , 0 , 0 , 1044 , 1045 , 0 , 1047 , 0 , 1049 , 0</t>
  </si>
  <si>
    <t>198524757 , 0 , 1002 , 1003 , 1004 , 1005 , 1006 , 1007 , 1008 , 1009 , 0 , 0 , 0 , 0 , 0 , 1015 , 0 , 0 , 0 , 0 , 1020 , 1021 , 0 , 0 , 0 , 0 , 0 , 0 , 0 , 0 , 0 , 1031 , 0 , 1033 , 1034 , 1035 , 1036 , 0 , 1038 , 1039 , 1040 , 0 , 0 , 1043 , 0 , 1045 , 0 , 0 , 1048 , 1049 , 1050</t>
  </si>
  <si>
    <t>197113087 , 0 , 1002 , 1003 , 0 , 1005 , 1006 , 1007 , 0 , 1009 , 1010 , 0 , 0 , 0 , 1014 , 0 , 0 , 1017 , 0 , 0 , 1020 , 0 , 0 , 1023 , 1024 , 0 , 1026 , 1027 , 1028 , 0 , 1030 , 0 , 0 , 1033 , 1034 , 1035 , 1036 , 1037 , 1038 , 1039 , 1040 , 1041 , 0 , 1043 , 0 , 0 , 0 , 1047 , 0 , 1049 , 0</t>
  </si>
  <si>
    <t>129731617 , 1001 , 0 , 1003 , 0 , 1005 , 1006 , 1007 , 1008 , 1009 , 1010 , 1011 , 1012 , 1013 , 0 , 0 , 1016 , 0 , 1018 , 0 , 0 , 0 , 0 , 0 , 0 , 1025 , 0 , 0 , 0 , 0 , 1030 , 1031 , 1032 , 1033 , 0 , 0 , 1036 , 1037 , 0 , 0 , 1040 , 1041 , 1042 , 0 , 0 , 0 , 1046 , 0 , 0 , 1049 , 1050</t>
  </si>
  <si>
    <t>220329419 , 1001 , 0 , 0 , 0 , 1005 , 0 , 1007 , 1008 , 0 , 1010 , 0 , 0 , 1013 , 0 , 0 , 0 , 1017 , 0 , 1019 , 0 , 0 , 0 , 0 , 0 , 1025 , 1026 , 1027 , 0 , 1029 , 1030 , 1031 , 0 , 0 , 1034 , 1035 , 0 , 0 , 1038 , 0 , 1040 , 1041 , 0 , 1043 , 1044 , 0 , 1046 , 0 , 1048 , 0 , 0</t>
  </si>
  <si>
    <t>222903953 , 0 , 0 , 1003 , 0 , 1005 , 1006 , 1007 , 1008 , 0 , 0 , 1011 , 0 , 1013 , 1014 , 1015 , 1016 , 1017 , 1018 , 1019 , 0 , 1021 , 0 , 1023 , 0 , 1025 , 1026 , 0 , 1028 , 1029 , 1030 , 0 , 1032 , 1033 , 1034 , 1035 , 0 , 0 , 0 , 0 , 0 , 1041 , 0 , 1043 , 1044 , 0 , 1046 , 0 , 1048 , 0 , 1050</t>
  </si>
  <si>
    <t>222779314 , 1001 , 0 , 0 , 1004 , 0 , 1006 , 1007 , 1008 , 1009 , 1010 , 0 , 1012 , 1013 , 1014 , 0 , 1016 , 0 , 1018 , 1019 , 1020 , 1021 , 1022 , 1023 , 0 , 1025 , 1026 , 0 , 0 , 1029 , 0 , 1031 , 1032 , 0 , 1034 , 1035 , 0 , 1037 , 0 , 0 , 1040 , 0 , 0 , 0 , 0 , 0 , 0 , 0 , 0 , 0 , 0</t>
  </si>
  <si>
    <t>216764793 , 0 , 1002 , 0 , 0 , 1005 , 0 , 0 , 1008 , 1009 , 0 , 0 , 0 , 1013 , 0 , 1015 , 1016 , 1017 , 0 , 0 , 1020 , 1021 , 0 , 0 , 0 , 0 , 0 , 0 , 1028 , 1029 , 0 , 0 , 0 , 0 , 1034 , 0 , 0 , 1037 , 0 , 0 , 0 , 0 , 1042 , 0 , 0 , 1045 , 1046 , 0 , 1048 , 1049 , 1050</t>
  </si>
  <si>
    <t>222198052 , 0 , 1002 , 0 , 0 , 1005 , 1006 , 0 , 0 , 0 , 0 , 0 , 0 , 1013 , 0 , 1015 , 1016 , 1017 , 1018 , 0 , 1020 , 0 , 0 , 1023 , 1024 , 1025 , 0 , 1027 , 1028 , 0 , 1030 , 0 , 1032 , 0 , 0 , 0 , 1036 , 0 , 1038 , 0 , 0 , 0 , 1042 , 0 , 0 , 1045 , 1046 , 1047 , 1048 , 1049 , 0</t>
  </si>
  <si>
    <t>153218789 , 1001 , 0 , 1003 , 1004 , 1005 , 0 , 1007 , 0 , 1009 , 0 , 1011 , 0 , 0 , 1014 , 1015 , 1016 , 0 , 0 , 0 , 0 , 1021 , 0 , 1023 , 0 , 0 , 1026 , 1027 , 1028 , 0 , 1030 , 1031 , 1032 , 0 , 0 , 1035 , 1036 , 1037 , 1038 , 0 , 0 , 1041 , 0 , 0 , 0 , 1045 , 0 , 0 , 0 , 0 , 1050</t>
  </si>
  <si>
    <t>223128171 , 0 , 0 , 1003 , 0 , 1005 , 1006 , 0 , 1008 , 1009 , 0 , 1011 , 0 , 1013 , 1014 , 0 , 0 , 0 , 1018 , 0 , 1020 , 1021 , 1022 , 1023 , 1024 , 0 , 1026 , 1027 , 0 , 1029 , 0 , 1031 , 0 , 1033 , 0 , 1035 , 0 , 0 , 0 , 1039 , 1040 , 0 , 1042 , 1043 , 1044 , 1045 , 1046 , 0 , 0 , 0 , 0</t>
  </si>
  <si>
    <t>229545556 , 1001 , 1002 , 0 , 1004 , 0 , 1006 , 1007 , 1008 , 0 , 1010 , 1011 , 1012 , 0 , 0 , 1015 , 0 , 0 , 0 , 0 , 0 , 0 , 1022 , 1023 , 0 , 0 , 0 , 1027 , 0 , 0 , 1030 , 1031 , 0 , 0 , 0 , 0 , 1036 , 1037 , 1038 , 1039 , 1040 , 1041 , 1042 , 1043 , 1044 , 1045 , 1046 , 1047 , 1048 , 1049 , 0</t>
  </si>
  <si>
    <t>204806992 , 1001 , 0 , 1003 , 1004 , 1005 , 0 , 1007 , 0 , 0 , 1010 , 1011 , 1012 , 1013 , 1014 , 1015 , 0 , 0 , 0 , 0 , 1020 , 0 , 0 , 0 , 0 , 1025 , 1026 , 0 , 0 , 1029 , 1030 , 0 , 0 , 1033 , 1034 , 1035 , 0 , 0 , 0 , 0 , 0 , 1041 , 1042 , 1043 , 0 , 1045 , 1046 , 0 , 1048 , 0 , 0</t>
  </si>
  <si>
    <t>262760525 , 0 , 0 , 1003 , 0 , 1005 , 1006 , 1007 , 1008 , 1009 , 0 , 0 , 1012 , 1013 , 0 , 0 , 1016 , 0 , 1018 , 0 , 1020 , 0 , 1022 , 0 , 1024 , 0 , 1026 , 1027 , 1028 , 1029 , 1030 , 0 , 1032 , 1033 , 1034 , 1035 , 1036 , 0 , 1038 , 1039 , 0 , 1041 , 1042 , 0 , 1044 , 1045 , 0 , 0 , 0 , 1049 , 0</t>
  </si>
  <si>
    <t>194253333 , 1001 , 1002 , 0 , 1004 , 0 , 1006 , 0 , 0 , 0 , 0 , 1011 , 0 , 1013 , 0 , 1015 , 0 , 0 , 0 , 1019 , 0 , 1021 , 1022 , 0 , 0 , 0 , 0 , 0 , 0 , 1029 , 0 , 1031 , 0 , 0 , 0 , 0 , 0 , 0 , 1038 , 1039 , 1040 , 0 , 0 , 1043 , 1044 , 1045 , 1046 , 1047 , 1048 , 0 , 0</t>
  </si>
  <si>
    <t>145244628 , 0 , 1002 , 1003 , 0 , 0 , 0 , 0 , 1008 , 1009 , 1010 , 1011 , 1012 , 0 , 0 , 1015 , 0 , 1017 , 0 , 0 , 0 , 0 , 0 , 1023 , 1024 , 0 , 1026 , 0 , 1028 , 0 , 0 , 1031 , 1032 , 1033 , 0 , 1035 , 1036 , 1037 , 0 , 0 , 1040 , 0 , 0 , 1043 , 1044 , 1045 , 0 , 0 , 1048 , 1049 , 0</t>
  </si>
  <si>
    <t>185068510 , 0 , 1002 , 1003 , 1004 , 1005 , 1006 , 1007 , 1008 , 1009 , 1010 , 1011 , 1012 , 1013 , 0 , 1015 , 1016 , 1017 , 1018 , 1019 , 1020 , 0 , 1022 , 1023 , 1024 , 1025 , 0 , 0 , 1028 , 0 , 0 , 0 , 0 , 1033 , 0 , 0 , 0 , 1037 , 0 , 0 , 1040 , 0 , 1042 , 0 , 1044 , 1045 , 0 , 0 , 0 , 0 , 1050</t>
  </si>
  <si>
    <t>184150035 , 1001 , 1002 , 0 , 0 , 0 , 1006 , 1007 , 1008 , 1009 , 0 , 1011 , 0 , 0 , 0 , 1015 , 1016 , 0 , 0 , 1019 , 1020 , 0 , 1022 , 0 , 1024 , 0 , 1026 , 1027 , 1028 , 1029 , 0 , 0 , 1032 , 0 , 0 , 1035 , 1036 , 1037 , 0 , 0 , 1040 , 0 , 0 , 1043 , 0 , 1045 , 1046 , 0 , 0 , 1049 , 0</t>
  </si>
  <si>
    <t>218452276 , 1001 , 1002 , 0 , 0 , 1005 , 1006 , 0 , 1008 , 0 , 0 , 0 , 1012 , 0 , 1014 , 1015 , 1016 , 0 , 1018 , 1019 , 0 , 0 , 1022 , 1023 , 0 , 0 , 0 , 0 , 1028 , 0 , 0 , 1031 , 1032 , 0 , 0 , 0 , 0 , 0 , 0 , 0 , 0 , 1041 , 0 , 1043 , 0 , 0 , 1046 , 0 , 1048 , 0 , 1050</t>
  </si>
  <si>
    <t>202369587 , 1001 , 0 , 1003 , 1004 , 0 , 0 , 0 , 1008 , 1009 , 0 , 0 , 1012 , 0 , 0 , 1015 , 1016 , 1017 , 0 , 0 , 0 , 1021 , 0 , 1023 , 0 , 0 , 1026 , 1027 , 1028 , 0 , 0 , 1031 , 0 , 1033 , 1034 , 1035 , 1036 , 1037 , 0 , 1039 , 1040 , 1041 , 1042 , 0 , 0 , 0 , 0 , 0 , 0 , 0 , 0</t>
  </si>
  <si>
    <t>101230664 , 1001 , 1002 , 1003 , 0 , 0 , 0 , 0 , 0 , 1009 , 1010 , 0 , 1012 , 0 , 1014 , 0 , 1016 , 1017 , 1018 , 0 , 1020 , 0 , 0 , 1023 , 1024 , 0 , 0 , 1027 , 1028 , 0 , 1030 , 0 , 0 , 1033 , 1034 , 1035 , 0 , 0 , 1038 , 1039 , 0 , 1041 , 1042 , 1043 , 0 , 0 , 0 , 1047 , 0 , 1049 , 1050</t>
  </si>
  <si>
    <t>164974091 , 0 , 0 , 1003 , 1004 , 0 , 0 , 1007 , 1008 , 1009 , 1010 , 0 , 0 , 0 , 0 , 0 , 1016 , 1017 , 0 , 0 , 0 , 1021 , 1022 , 0 , 1024 , 0 , 0 , 0 , 1028 , 1029 , 0 , 1031 , 0 , 1033 , 0 , 0 , 1036 , 0 , 1038 , 0 , 0 , 1041 , 0 , 0 , 0 , 0 , 0 , 0 , 1048 , 0 , 0</t>
  </si>
  <si>
    <t>119941767 , 0 , 1002 , 0 , 1004 , 1005 , 1006 , 0 , 1008 , 0 , 1010 , 0 , 1012 , 1013 , 1014 , 0 , 0 , 0 , 0 , 0 , 0 , 1021 , 0 , 0 , 0 , 1025 , 0 , 0 , 1028 , 1029 , 0 , 0 , 0 , 0 , 1034 , 1035 , 1036 , 1037 , 1038 , 0 , 1040 , 1041 , 1042 , 0 , 0 , 0 , 1046 , 1047 , 1048 , 0 , 1050</t>
  </si>
  <si>
    <t>240319699 , 0 , 0 , 1003 , 0 , 1005 , 1006 , 1007 , 0 , 0 , 0 , 0 , 0 , 0 , 1014 , 1015 , 0 , 1017 , 0 , 0 , 1020 , 0 , 1022 , 1023 , 0 , 0 , 1026 , 0 , 1028 , 1029 , 1030 , 0 , 0 , 1033 , 0 , 1035 , 0 , 0 , 1038 , 1039 , 1040 , 1041 , 1042 , 1043 , 0 , 0 , 0 , 1047 , 1048 , 0 , 1050</t>
  </si>
  <si>
    <t>255057733 , 0 , 0 , 1003 , 1004 , 1005 , 0 , 1007 , 1008 , 1009 , 1010 , 1011 , 0 , 0 , 0 , 1015 , 0 , 0 , 0 , 1019 , 1020 , 0 , 1022 , 1023 , 0 , 1025 , 1026 , 0 , 1028 , 0 , 1030 , 0 , 0 , 0 , 1034 , 0 , 1036 , 0 , 0 , 1039 , 0 , 1041 , 0 , 1043 , 1044 , 1045 , 0 , 0 , 0 , 1049 , 0</t>
  </si>
  <si>
    <t>Ano</t>
  </si>
  <si>
    <t>Dia</t>
  </si>
  <si>
    <t>Mês</t>
  </si>
  <si>
    <t>Hora</t>
  </si>
  <si>
    <t>Min</t>
  </si>
  <si>
    <t>Seg</t>
  </si>
  <si>
    <t>aux</t>
  </si>
  <si>
    <t>Sim/não</t>
  </si>
  <si>
    <t>1001,2015,4,29,12,45,45</t>
  </si>
  <si>
    <t>2001,2016,2,13,14,30,30</t>
  </si>
  <si>
    <t>3001,2016,12,13,15,0,0</t>
  </si>
  <si>
    <t>4001,2016,3,1,12,0,0</t>
  </si>
  <si>
    <t>5001,2014,4,27,16,15,15</t>
  </si>
  <si>
    <t>6001,2015,12,18,11,0,0</t>
  </si>
  <si>
    <t>1002,2016,1,16,16,0,0</t>
  </si>
  <si>
    <t>2002,2014,1,4,12,30,30</t>
  </si>
  <si>
    <t>3002,2015,8,22,11,30,30</t>
  </si>
  <si>
    <t>4002,2015,9,3,12,15,15</t>
  </si>
  <si>
    <t>5002,2015,12,2,14,15,15</t>
  </si>
  <si>
    <t>6002,2016,6,28,12,45,45</t>
  </si>
  <si>
    <t>7002,2013,9,22,12,15,15</t>
  </si>
  <si>
    <t>1003,2016,8,23,12,15,15</t>
  </si>
  <si>
    <t>2003,2015,2,17,11,15,15</t>
  </si>
  <si>
    <t>3003,2016,10,8,16,15,15</t>
  </si>
  <si>
    <t>4003,2015,11,16,11,0,0</t>
  </si>
  <si>
    <t>5003,2014,10,10,12,30,30</t>
  </si>
  <si>
    <t>6003,2016,3,27,10,30,30</t>
  </si>
  <si>
    <t>1004,2015,11,22,13,15,15</t>
  </si>
  <si>
    <t>2004,2013,3,25,12,15,15</t>
  </si>
  <si>
    <t>3004,2013,6,5,10,0,0</t>
  </si>
  <si>
    <t>4004,2014,3,17,13,0,0</t>
  </si>
  <si>
    <t>5004,2014,2,2,15,15,15</t>
  </si>
  <si>
    <t>6004,2015,2,20,14,30,30</t>
  </si>
  <si>
    <t>7004,2013,6,18,11,30,30</t>
  </si>
  <si>
    <t>1005,2015,12,16,15,0,0</t>
  </si>
  <si>
    <t>2005,2014,8,4,9,30,30</t>
  </si>
  <si>
    <t>3005,2015,12,27,13,15,15</t>
  </si>
  <si>
    <t>4005,2013,9,25,10,0,0</t>
  </si>
  <si>
    <t>5005,2014,12,28,15,0,0</t>
  </si>
  <si>
    <t>6005,2015,6,27,14,15,15</t>
  </si>
  <si>
    <t>7005,2016,12,25,13,15,15</t>
  </si>
  <si>
    <t>1006,2016,9,8,11,15,15</t>
  </si>
  <si>
    <t>2006,2014,1,29,14,30,30</t>
  </si>
  <si>
    <t>3006,2013,1,7,12,0,0</t>
  </si>
  <si>
    <t>4006,2014,2,24,13,0,0</t>
  </si>
  <si>
    <t>5006,2015,4,7,15,0,0</t>
  </si>
  <si>
    <t>1007,2013,11,6,12,0,0</t>
  </si>
  <si>
    <t>2007,2013,10,28,11,15,15</t>
  </si>
  <si>
    <t>3007,2016,9,28,9,15,15</t>
  </si>
  <si>
    <t>4007,2014,1,25,10,45,45</t>
  </si>
  <si>
    <t>5007,2013,7,14,13,15,15</t>
  </si>
  <si>
    <t>6007,2015,7,24,12,30,30</t>
  </si>
  <si>
    <t>1008,2016,6,22,15,15,15</t>
  </si>
  <si>
    <t>2008,2014,3,2,16,30,30</t>
  </si>
  <si>
    <t>3008,2014,1,18,15,15,15</t>
  </si>
  <si>
    <t>4008,2016,12,25,12,15,15</t>
  </si>
  <si>
    <t>5008,2013,6,24,12,15,15</t>
  </si>
  <si>
    <t>6008,2016,11,8,13,30,30</t>
  </si>
  <si>
    <t>7008,2014,5,26,12,0,0</t>
  </si>
  <si>
    <t>8008,2014,8,13,12,45,45</t>
  </si>
  <si>
    <t>9009,2014,7,30,11,30,30</t>
  </si>
  <si>
    <t>9109,2015,6,28,10,15,15</t>
  </si>
  <si>
    <t>9209,2013,10,30,10,15,15</t>
  </si>
  <si>
    <t>1009,2013,9,24,9,0,0</t>
  </si>
  <si>
    <t>2009,2015,11,19,9,45,45</t>
  </si>
  <si>
    <t>3009,2015,5,1,16,30,30</t>
  </si>
  <si>
    <t>4009,2016,4,6,11,30,30</t>
  </si>
  <si>
    <t>5009,2014,4,28,9,0,0</t>
  </si>
  <si>
    <t>6009,2013,12,27,15,45,45</t>
  </si>
  <si>
    <t>7009,2014,12,19,16,15,15</t>
  </si>
  <si>
    <t>8009,2016,9,26,13,15,15</t>
  </si>
  <si>
    <t>9009,2015,9,4,13,0,0</t>
  </si>
  <si>
    <t>1010,2014,12,27,11,15,15</t>
  </si>
  <si>
    <t>2010,2014,1,24,11,30,30</t>
  </si>
  <si>
    <t>3010,2016,12,3,9,30,30</t>
  </si>
  <si>
    <t>4010,2016,8,27,9,30,30</t>
  </si>
  <si>
    <t>5010,2015,7,12,13,0,0</t>
  </si>
  <si>
    <t>6010,2013,4,30,15,15,15</t>
  </si>
  <si>
    <t>7010,2016,6,19,11,0,0</t>
  </si>
  <si>
    <t>8010,2016,1,4,10,30,30</t>
  </si>
  <si>
    <t>1011,2016,10,15,10,15,15</t>
  </si>
  <si>
    <t>2011,2016,10,30,9,0,0</t>
  </si>
  <si>
    <t>3011,2014,11,11,11,30,30</t>
  </si>
  <si>
    <t>4011,2013,10,25,12,45,45</t>
  </si>
  <si>
    <t>5011,2013,9,6,16,0,0</t>
  </si>
  <si>
    <t>1012,2016,6,11,9,0,0</t>
  </si>
  <si>
    <t>2012,2014,9,12,10,0,0</t>
  </si>
  <si>
    <t>3012,2013,8,18,10,0,0</t>
  </si>
  <si>
    <t>4012,2013,7,28,9,0,0</t>
  </si>
  <si>
    <t>5012,2014,1,27,16,30,30</t>
  </si>
  <si>
    <t>6012,2013,1,19,12,15,15</t>
  </si>
  <si>
    <t>7012,2016,1,28,15,15,15</t>
  </si>
  <si>
    <t>8012,2013,1,26,14,15,15</t>
  </si>
  <si>
    <t>1013,2015,3,6,14,0,0</t>
  </si>
  <si>
    <t>2013,2014,6,12,10,45,45</t>
  </si>
  <si>
    <t>3013,2013,5,24,11,30,30</t>
  </si>
  <si>
    <t>4013,2014,7,7,9,30,30</t>
  </si>
  <si>
    <t>5013,2013,9,8,15,0,0</t>
  </si>
  <si>
    <t>6013,2014,11,4,14,15,15</t>
  </si>
  <si>
    <t>1014,2016,5,24,15,0,0</t>
  </si>
  <si>
    <t>2014,2013,1,26,9,0,0</t>
  </si>
  <si>
    <t>3014,2014,1,9,12,30,30</t>
  </si>
  <si>
    <t>4014,2014,12,2,10,0,0</t>
  </si>
  <si>
    <t>5014,2015,1,19,15,0,0</t>
  </si>
  <si>
    <t>6014,2014,1,18,9,0,0</t>
  </si>
  <si>
    <t>7014,2016,12,4,12,0,0</t>
  </si>
  <si>
    <t>8014,2015,11,11,13,15,15</t>
  </si>
  <si>
    <t>1015,2013,10,14,10,45,45</t>
  </si>
  <si>
    <t>2015,2014,1,4,15,30,30</t>
  </si>
  <si>
    <t>3015,2015,8,19,9,15,15</t>
  </si>
  <si>
    <t>4015,2013,8,11,14,15,15</t>
  </si>
  <si>
    <t>5015,2015,9,10,15,30,30</t>
  </si>
  <si>
    <t>6015,2013,2,7,14,30,30</t>
  </si>
  <si>
    <t>7015,2016,6,8,13,30,30</t>
  </si>
  <si>
    <t>8015,2015,9,9,9,30,30</t>
  </si>
  <si>
    <t>9015,2013,7,21,13,0,0</t>
  </si>
  <si>
    <t>9115,2014,2,18,9,15,15</t>
  </si>
  <si>
    <t>1016,2014,1,11,16,0,0</t>
  </si>
  <si>
    <t>2016,2015,10,7,9,15,15</t>
  </si>
  <si>
    <t>3016,2014,9,19,12,45,45</t>
  </si>
  <si>
    <t>4016,2016,2,9,13,30,30</t>
  </si>
  <si>
    <t>5016,2015,1,3,13,45,45</t>
  </si>
  <si>
    <t>6016,2014,7,2,9,45,45</t>
  </si>
  <si>
    <t>7016,2014,1,26,13,0,0</t>
  </si>
  <si>
    <t>8016,2013,1,22,9,0,0</t>
  </si>
  <si>
    <t>9016,2016,10,30,14,15,15</t>
  </si>
  <si>
    <t>1017,2015,4,26,15,0,0</t>
  </si>
  <si>
    <t>2017,2015,5,27,14,30,30</t>
  </si>
  <si>
    <t>3017,2016,4,1,16,30,30</t>
  </si>
  <si>
    <t>4017,2013,4,17,13,15,15</t>
  </si>
  <si>
    <t>5017,2016,6,18,13,30,30</t>
  </si>
  <si>
    <t>6017,2015,1,19,16,0,0</t>
  </si>
  <si>
    <t>7017,2016,7,20,13,0,0</t>
  </si>
  <si>
    <t>8017,2016,10,17,13,15,15</t>
  </si>
  <si>
    <t>1018,2013,1,18,11,30,30</t>
  </si>
  <si>
    <t>2018,2015,5,25,12,15,15</t>
  </si>
  <si>
    <t>3018,2014,2,17,15,30,30</t>
  </si>
  <si>
    <t>4018,2013,8,6,10,30,30</t>
  </si>
  <si>
    <t>5018,2016,9,18,12,0,0</t>
  </si>
  <si>
    <t>6018,2015,10,2,9,30,30</t>
  </si>
  <si>
    <t>1019,2013,5,24,10,30,30</t>
  </si>
  <si>
    <t>2019,2013,3,19,13,30,30</t>
  </si>
  <si>
    <t>3019,2015,4,30,9,0,0</t>
  </si>
  <si>
    <t>4019,2015,4,4,16,15,15</t>
  </si>
  <si>
    <t>5019,2016,6,12,11,0,0</t>
  </si>
  <si>
    <t>1020,2015,10,26,14,30,30</t>
  </si>
  <si>
    <t>2020,2015,6,5,10,15,15</t>
  </si>
  <si>
    <t>3020,2016,9,3,9,0,0</t>
  </si>
  <si>
    <t>4020,2014,12,9,10,15,15</t>
  </si>
  <si>
    <t>5020,2013,4,5,10,45,45</t>
  </si>
  <si>
    <t>6020,2014,5,6,10,45,45</t>
  </si>
  <si>
    <t>1021,2015,4,26,14,45,45</t>
  </si>
  <si>
    <t>2021,2015,9,29,11,15,15</t>
  </si>
  <si>
    <t>3021,2016,2,2,14,15,15</t>
  </si>
  <si>
    <t>4021,2015,3,3,12,15,15</t>
  </si>
  <si>
    <t>5021,2013,4,9,13,30,30</t>
  </si>
  <si>
    <t>6021,2015,1,10,14,30,30</t>
  </si>
  <si>
    <t>7021,2015,3,13,13,15,15</t>
  </si>
  <si>
    <t>1022,2013,6,10,14,30,30</t>
  </si>
  <si>
    <t>2022,2015,5,13,11,45,45</t>
  </si>
  <si>
    <t>3022,2013,4,22,13,30,30</t>
  </si>
  <si>
    <t>4022,2014,12,9,9,0,0</t>
  </si>
  <si>
    <t>5022,2014,1,6,11,30,30</t>
  </si>
  <si>
    <t>1023,2013,6,29,12,0,0</t>
  </si>
  <si>
    <t>2023,2014,2,28,13,15,15</t>
  </si>
  <si>
    <t>3023,2013,8,4,14,15,15</t>
  </si>
  <si>
    <t>4023,2015,3,3,10,0,0</t>
  </si>
  <si>
    <t>5023,2016,8,16,11,30,30</t>
  </si>
  <si>
    <t>6023,2015,1,4,16,15,15</t>
  </si>
  <si>
    <t>7023,2015,12,5,10,0,0</t>
  </si>
  <si>
    <t>1024,2013,3,4,14,45,45</t>
  </si>
  <si>
    <t>2024,2013,3,1,14,15,15</t>
  </si>
  <si>
    <t>3024,2013,11,13,10,30,30</t>
  </si>
  <si>
    <t>4024,2013,5,21,13,45,45</t>
  </si>
  <si>
    <t>5024,2015,1,29,13,15,15</t>
  </si>
  <si>
    <t>6024,2015,3,20,14,30,30</t>
  </si>
  <si>
    <t>1025,2014,6,18,11,15,15</t>
  </si>
  <si>
    <t>2025,2014,7,7,14,0,0</t>
  </si>
  <si>
    <t>3025,2013,4,29,15,15,15</t>
  </si>
  <si>
    <t>4025,2013,6,18,16,30,30</t>
  </si>
  <si>
    <t>5025,2016,9,8,12,15,15</t>
  </si>
  <si>
    <t>1026,2013,4,15,10,0,0</t>
  </si>
  <si>
    <t>2026,2016,3,19,14,30,30</t>
  </si>
  <si>
    <t>3026,2015,1,25,11,15,15</t>
  </si>
  <si>
    <t>4026,2015,6,14,14,0,0</t>
  </si>
  <si>
    <t>5026,2015,8,5,15,30,30</t>
  </si>
  <si>
    <t>1027,2014,1,21,15,0,0</t>
  </si>
  <si>
    <t>2027,2013,10,4,16,0,0</t>
  </si>
  <si>
    <t>3027,2013,10,4,14,30,30</t>
  </si>
  <si>
    <t>4027,2016,8,7,9,15,15</t>
  </si>
  <si>
    <t>5027,2015,5,28,16,30,30</t>
  </si>
  <si>
    <t>6027,2016,11,18,9,0,0</t>
  </si>
  <si>
    <t>1028,2016,11,9,14,30,30</t>
  </si>
  <si>
    <t>2028,2015,3,11,14,30,30</t>
  </si>
  <si>
    <t>3028,2013,9,9,15,0,0</t>
  </si>
  <si>
    <t>4028,2013,5,30,9,30,30</t>
  </si>
  <si>
    <t>5028,2015,7,27,15,45,45</t>
  </si>
  <si>
    <t>6028,2016,2,27,14,0,0</t>
  </si>
  <si>
    <t>7028,2013,10,26,16,0,0</t>
  </si>
  <si>
    <t>8028,2013,10,17,15,0,0</t>
  </si>
  <si>
    <t>1029,2013,3,6,13,15,15</t>
  </si>
  <si>
    <t>2029,2013,3,28,14,30,30</t>
  </si>
  <si>
    <t>3029,2016,12,27,14,0,0</t>
  </si>
  <si>
    <t>4029,2013,3,9,15,0,0</t>
  </si>
  <si>
    <t>5029,2014,5,7,9,0,0</t>
  </si>
  <si>
    <t>6029,2013,9,7,15,0,0</t>
  </si>
  <si>
    <t>7029,2015,6,13,11,30,30</t>
  </si>
  <si>
    <t>8029,2016,4,12,9,0,0</t>
  </si>
  <si>
    <t>9029,2015,10,20,12,15,15</t>
  </si>
  <si>
    <t>9129,2013,12,3,16,0,0</t>
  </si>
  <si>
    <t>1030,2015,7,15,14,30,30</t>
  </si>
  <si>
    <t>2030,2014,6,10,15,45,45</t>
  </si>
  <si>
    <t>3030,2015,7,26,9,0,0</t>
  </si>
  <si>
    <t>4030,2014,11,14,13,0,0</t>
  </si>
  <si>
    <t>5030,2013,7,22,11,30,30</t>
  </si>
  <si>
    <t>6030,2014,12,14,16,15,15</t>
  </si>
  <si>
    <t>1031,2015,5,20,11,0,0</t>
  </si>
  <si>
    <t>2031,2015,3,30,13,30,30</t>
  </si>
  <si>
    <t>3031,2015,1,7,10,30,30</t>
  </si>
  <si>
    <t>4031,2016,7,12,14,30,30</t>
  </si>
  <si>
    <t>5031,2016,1,2,9,15,15</t>
  </si>
  <si>
    <t>1032,2014,5,8,12,30,30</t>
  </si>
  <si>
    <t>2032,2013,12,4,11,45,45</t>
  </si>
  <si>
    <t>3032,2015,5,11,16,30,30</t>
  </si>
  <si>
    <t>4032,2016,11,26,11,0,0</t>
  </si>
  <si>
    <t>5032,2015,10,22,11,30,30</t>
  </si>
  <si>
    <t>6032,2013,2,2,15,45,45</t>
  </si>
  <si>
    <t>7032,2013,7,15,10,15,15</t>
  </si>
  <si>
    <t>8032,2016,8,13,9,30,30</t>
  </si>
  <si>
    <t>9032,2013,1,26,9,0,0</t>
  </si>
  <si>
    <t>1033,2016,1,14,11,0,0</t>
  </si>
  <si>
    <t>2033,2014,1,11,14,30,30</t>
  </si>
  <si>
    <t>3033,2015,4,23,10,30,30</t>
  </si>
  <si>
    <t>4033,2015,7,4,16,0,0</t>
  </si>
  <si>
    <t>5033,2015,11,30,16,30,30</t>
  </si>
  <si>
    <t>6033,2016,9,26,14,15,15</t>
  </si>
  <si>
    <t>7033,2015,10,22,10,30,30</t>
  </si>
  <si>
    <t>8033,2013,7,25,13,15,15</t>
  </si>
  <si>
    <t>9033,2015,5,2,16,15,15</t>
  </si>
  <si>
    <t>1034,2015,4,20,15,0,0</t>
  </si>
  <si>
    <t>2034,2013,9,16,14,30,30</t>
  </si>
  <si>
    <t>3034,2016,7,1,16,15,15</t>
  </si>
  <si>
    <t>4034,2015,1,13,16,15,15</t>
  </si>
  <si>
    <t>5034,2015,11,8,12,30,30</t>
  </si>
  <si>
    <t>6034,2016,10,28,12,15,15</t>
  </si>
  <si>
    <t>7034,2014,9,4,12,30,30</t>
  </si>
  <si>
    <t>8034,2014,5,22,9,30,30</t>
  </si>
  <si>
    <t>1035,2015,7,17,11,0,0</t>
  </si>
  <si>
    <t>2035,2015,11,24,15,0,0</t>
  </si>
  <si>
    <t>3035,2016,4,9,11,0,0</t>
  </si>
  <si>
    <t>4035,2014,8,24,13,15,15</t>
  </si>
  <si>
    <t>5034,2013,10,7,10,15,15</t>
  </si>
  <si>
    <t>1036,2016,7,25,14,45,45</t>
  </si>
  <si>
    <t>2036,2014,6,15,15,15,15</t>
  </si>
  <si>
    <t>3036,2016,4,25,11,30,30</t>
  </si>
  <si>
    <t>4036,2016,2,20,12,15,15</t>
  </si>
  <si>
    <t>5036,2014,7,5,12,15,15</t>
  </si>
  <si>
    <t>6036,2014,1,8,10,45,45</t>
  </si>
  <si>
    <t>1037,2014,5,29,9,15,15</t>
  </si>
  <si>
    <t>2037,2013,3,30,13,0,0</t>
  </si>
  <si>
    <t>3037,2013,1,10,11,15,15</t>
  </si>
  <si>
    <t>4037,2013,6,17,15,15,15</t>
  </si>
  <si>
    <t>5037,2014,7,4,16,45,45</t>
  </si>
  <si>
    <t>6037,2016,5,8,16,15,15</t>
  </si>
  <si>
    <t>7037,2013,4,17,11,30,30</t>
  </si>
  <si>
    <t>1038,2015,1,6,12,15,15</t>
  </si>
  <si>
    <t>2038,2013,5,12,10,30,30</t>
  </si>
  <si>
    <t>3038,2016,9,11,14,30,30</t>
  </si>
  <si>
    <t>4038,2013,11,9,13,15,15</t>
  </si>
  <si>
    <t>5038,2015,8,10,11,0,0</t>
  </si>
  <si>
    <t>6038,2013,10,22,15,30,30</t>
  </si>
  <si>
    <t>7038,2013,8,26,14,15,15</t>
  </si>
  <si>
    <t>1039,2016,7,17,11,15,15</t>
  </si>
  <si>
    <t>2039,2013,11,23,10,0,0</t>
  </si>
  <si>
    <t>3039,2016,2,18,12,0,0</t>
  </si>
  <si>
    <t>4039,2014,9,27,12,30,30</t>
  </si>
  <si>
    <t>5039,2014,2,22,15,45,45</t>
  </si>
  <si>
    <t>6039,2014,7,11,11,30,30</t>
  </si>
  <si>
    <t>7039,2013,11,7,16,15,15</t>
  </si>
  <si>
    <t>1040,2013,4,12,15,15,15</t>
  </si>
  <si>
    <t>2040,2016,1,1,16,45,45</t>
  </si>
  <si>
    <t>3040,2013,1,5,16,30,30</t>
  </si>
  <si>
    <t>4040,2014,2,14,15,15,15</t>
  </si>
  <si>
    <t>5040,2015,3,15,14,30,30</t>
  </si>
  <si>
    <t>6040,2014,7,6,14,30,30</t>
  </si>
  <si>
    <t>1041,2013,8,15,11,30,30</t>
  </si>
  <si>
    <t>2041,2016,4,12,9,0,0</t>
  </si>
  <si>
    <t>3041,2015,9,2,12,15,15</t>
  </si>
  <si>
    <t>4041,2015,10,12,16,30,30</t>
  </si>
  <si>
    <t>5041,2016,8,11,15,15,15</t>
  </si>
  <si>
    <t>6041,2015,3,23,11,15,15</t>
  </si>
  <si>
    <t>7041,2014,2,27,9,30,30</t>
  </si>
  <si>
    <t>1042,2016,6,13,9,0,0</t>
  </si>
  <si>
    <t>2042,2016,1,8,10,15,15</t>
  </si>
  <si>
    <t>3042,2014,11,3,16,30,30</t>
  </si>
  <si>
    <t>4042,2013,7,16,11,15,15</t>
  </si>
  <si>
    <t>5042,2015,12,23,10,0,0</t>
  </si>
  <si>
    <t>6042,2014,10,10,9,30,30</t>
  </si>
  <si>
    <t>7042,2014,5,21,9,15,15</t>
  </si>
  <si>
    <t>1043,2016,8,21,16,15,15</t>
  </si>
  <si>
    <t>2043,2015,5,8,12,0,0</t>
  </si>
  <si>
    <t>3043,2014,7,26,12,15,15</t>
  </si>
  <si>
    <t>4043,2016,7,23,11,0,0</t>
  </si>
  <si>
    <t>5043,2013,8,18,10,15,15</t>
  </si>
  <si>
    <t>6043,2015,2,17,11,30,30</t>
  </si>
  <si>
    <t>1044,2014,11,19,13,45,45</t>
  </si>
  <si>
    <t>2044,2014,5,1,15,45,45</t>
  </si>
  <si>
    <t>3044,2015,5,23,10,30,30</t>
  </si>
  <si>
    <t>4044,2014,3,15,13,0,0</t>
  </si>
  <si>
    <t>5044,2014,9,20,10,0,0</t>
  </si>
  <si>
    <t>6044,2013,9,15,12,45,45</t>
  </si>
  <si>
    <t>1045,2015,7,4,9,0,0</t>
  </si>
  <si>
    <t>2045,2014,2,19,13,0,0</t>
  </si>
  <si>
    <t>3045,2013,10,7,16,15,15</t>
  </si>
  <si>
    <t>4045,2016,4,18,16,15,15</t>
  </si>
  <si>
    <t>1046,2014,12,11,15,0,0</t>
  </si>
  <si>
    <t>2046,2013,10,1,9,15,15</t>
  </si>
  <si>
    <t>3046,2013,3,21,11,0,0</t>
  </si>
  <si>
    <t>1047,2016,1,13,14,15,15</t>
  </si>
  <si>
    <t>2047,2013,11,3,12,15,15</t>
  </si>
  <si>
    <t>3047,2013,2,16,13,30,30</t>
  </si>
  <si>
    <t>4047,2016,3,1,12,0,0</t>
  </si>
  <si>
    <t>5047,2014,12,19,15,15,15</t>
  </si>
  <si>
    <t>6047,2014,12,23,16,30,30</t>
  </si>
  <si>
    <t>7047,2015,8,16,11,15,15</t>
  </si>
  <si>
    <t>1048,2015,11,18,11,0,0</t>
  </si>
  <si>
    <t>2048,2013,4,1,11,30,30</t>
  </si>
  <si>
    <t>3048,2015,4,9,11,45,45</t>
  </si>
  <si>
    <t>4048,2014,5,4,10,0,0</t>
  </si>
  <si>
    <t>5048,2013,1,19,16,45,45</t>
  </si>
  <si>
    <t>6048,2014,8,29,13,15,15</t>
  </si>
  <si>
    <t>7048,2015,8,27,16,15,15</t>
  </si>
  <si>
    <t>1049,2016,8,20,11,15,15</t>
  </si>
  <si>
    <t>2049,2015,8,4,12,0,0</t>
  </si>
  <si>
    <t>3049,2016,8,3,14,0,0</t>
  </si>
  <si>
    <t>4049,2014,1,24,11,15,15</t>
  </si>
  <si>
    <t>5049,2015,11,21,9,0,0</t>
  </si>
  <si>
    <t>6049,2015,8,19,15,0,0</t>
  </si>
  <si>
    <t>1050,2016,2,7,15,0,0</t>
  </si>
  <si>
    <t>2050,2015,2,8,16,0,0</t>
  </si>
  <si>
    <t>3050,2015,9,11,9,0,0</t>
  </si>
  <si>
    <t>4050,2016,12,18,10,45,45</t>
  </si>
  <si>
    <t>5050,2015,7,15,13,30,30</t>
  </si>
  <si>
    <t>6050,2015,7,26,14,15,15</t>
  </si>
  <si>
    <t>7050,2013,12,7,11,30,30</t>
  </si>
  <si>
    <t>8050,2013,12,26,10,15,15</t>
  </si>
  <si>
    <t>9050,2013,10,2,11,0,0</t>
  </si>
  <si>
    <t>9150,2013,12,11,12,15,15</t>
  </si>
  <si>
    <t>9250,2014,6,11,11,30,30</t>
  </si>
  <si>
    <t>9350,2014,3,27,12,15,15</t>
  </si>
  <si>
    <t>9450,2016,4,23,13,30,30</t>
  </si>
  <si>
    <t>9550,2016,11,23,11,0,0</t>
  </si>
  <si>
    <t>9650,2013,6,17,12,45,45</t>
  </si>
  <si>
    <t>209895071,5001,2014,3,11,10,15,15</t>
  </si>
  <si>
    <t>209895071,2002,2014,4,21,10,15,15</t>
  </si>
  <si>
    <t>209895071,7002,2016,6,7,10,15,15</t>
  </si>
  <si>
    <t>209895071,5003,2013,4,18,15,15,15</t>
  </si>
  <si>
    <t>209895071,4007,2013,9,5,14,30,30</t>
  </si>
  <si>
    <t>209895071,8008,2016,11,20,11,30,30</t>
  </si>
  <si>
    <t>209895071,9009,2013,11,11,11,15,15</t>
  </si>
  <si>
    <t>209895071,3010,2016,12,17,9,30,30</t>
  </si>
  <si>
    <t>209895071,1011,2015,9,20,16,0,0</t>
  </si>
  <si>
    <t>209895071,4012,2016,6,17,10,0,0</t>
  </si>
  <si>
    <t>209895071,1013,2016,5,14,9,15,15</t>
  </si>
  <si>
    <t>209895071,3013,2015,4,10,16,15,15</t>
  </si>
  <si>
    <t>209895071,7015,2015,11,8,10,30,30</t>
  </si>
  <si>
    <t>209895071,8015,2013,9,24,16,45,45</t>
  </si>
  <si>
    <t>209895071,9015,2015,6,25,10,0,0</t>
  </si>
  <si>
    <t>209895071,5021,2013,12,12,14,15,15</t>
  </si>
  <si>
    <t>209895071,1022,2014,4,13,9,45,45</t>
  </si>
  <si>
    <t>209895071,6023,2016,4,28,13,0,0</t>
  </si>
  <si>
    <t>209895071,5024,2014,10,22,16,15,15</t>
  </si>
  <si>
    <t>209895071,1027,2013,3,21,11,30,30</t>
  </si>
  <si>
    <t>209895071,4028,2015,4,13,10,45,45</t>
  </si>
  <si>
    <t>209895071,9029,2016,2,1,9,45,45</t>
  </si>
  <si>
    <t>209895071,1039,2013,12,12,11,30,30</t>
  </si>
  <si>
    <t>209895071,4040,2014,6,2,13,0,0</t>
  </si>
  <si>
    <t>209895071,2041,2014,4,20,9,30,30</t>
  </si>
  <si>
    <t>209895071,5041,2016,1,12,11,0,0</t>
  </si>
  <si>
    <t>209895071,5044,2014,11,27,13,15,15</t>
  </si>
  <si>
    <t>209895071,4047,2016,1,11,15,30,30</t>
  </si>
  <si>
    <t>209895071,6047,2014,4,21,12,30,30</t>
  </si>
  <si>
    <t>209895071,2050,2013,10,29,10,15,15</t>
  </si>
  <si>
    <t>209895071,9450,2013,11,10,16,30,30</t>
  </si>
  <si>
    <t>249280264,3001,2016,1,30,14,45,45</t>
  </si>
  <si>
    <t>249280264,1002,2016,11,16,11,15,15</t>
  </si>
  <si>
    <t>249280264,4002,2014,11,11,11,30,30</t>
  </si>
  <si>
    <t>249280264,5004,2016,3,17,9,0,0</t>
  </si>
  <si>
    <t>249280264,4005,2016,11,26,13,30,30</t>
  </si>
  <si>
    <t>249280264,3007,2013,1,8,15,45,45</t>
  </si>
  <si>
    <t>249280264,6007,2015,1,7,11,15,15</t>
  </si>
  <si>
    <t>249280264,4008,2014,10,29,12,30,30</t>
  </si>
  <si>
    <t>249280264,5008,2015,11,21,14,15,15</t>
  </si>
  <si>
    <t>249280264,6009,2013,3,16,16,0,0</t>
  </si>
  <si>
    <t>249280264,8009,2014,7,27,14,0,0</t>
  </si>
  <si>
    <t>249280264,4014,2014,5,25,10,15,15</t>
  </si>
  <si>
    <t>249280264,4015,2013,12,26,14,30,30</t>
  </si>
  <si>
    <t>249280264,5016,2014,6,17,15,30,30</t>
  </si>
  <si>
    <t>249280264,1018,2013,11,27,12,30,30</t>
  </si>
  <si>
    <t>249280264,2019,2014,12,18,13,0,0</t>
  </si>
  <si>
    <t>249280264,5019,2016,1,27,16,0,0</t>
  </si>
  <si>
    <t>249280264,5020,2015,5,5,16,45,45</t>
  </si>
  <si>
    <t>249280264,1021,2015,1,3,9,15,15</t>
  </si>
  <si>
    <t>249280264,1023,2015,11,11,12,0,0</t>
  </si>
  <si>
    <t>249280264,3024,2014,1,9,15,30,30</t>
  </si>
  <si>
    <t>249280264,2027,2013,5,5,10,30,30</t>
  </si>
  <si>
    <t>249280264,8028,2016,8,27,12,15,15</t>
  </si>
  <si>
    <t>249280264,8029,2015,2,4,14,30,30</t>
  </si>
  <si>
    <t>249280264,6032,2013,6,28,14,15,15</t>
  </si>
  <si>
    <t>249280264,8032,2014,7,24,14,30,30</t>
  </si>
  <si>
    <t>249280264,8033,2014,11,2,16,0,0</t>
  </si>
  <si>
    <t>249280264,2036,2013,9,7,16,0,0</t>
  </si>
  <si>
    <t>249280264,1037,2014,9,14,10,0,0</t>
  </si>
  <si>
    <t>249280264,5039,2014,9,3,9,45,45</t>
  </si>
  <si>
    <t>249280264,3040,2013,10,3,9,45,45</t>
  </si>
  <si>
    <t>249280264,5041,2014,11,22,9,45,45</t>
  </si>
  <si>
    <t>249280264,4042,2013,1,6,15,30,30</t>
  </si>
  <si>
    <t>249280264,4047,2014,5,24,13,15,15</t>
  </si>
  <si>
    <t>249280264,1048,2015,12,17,16,15,15</t>
  </si>
  <si>
    <t>249280264,6048,2014,10,20,16,30,30</t>
  </si>
  <si>
    <t>249280264,2050,2013,6,9,10,30,30</t>
  </si>
  <si>
    <t>249280264,9050,2014,7,21,14,15,15</t>
  </si>
  <si>
    <t>153561149,1003,2014,4,2,14,0,0</t>
  </si>
  <si>
    <t>153561149,3003,2013,1,5,13,15,15</t>
  </si>
  <si>
    <t>153561149,6003,2015,7,5,15,45,45</t>
  </si>
  <si>
    <t>153561149,5006,2014,8,13,14,15,15</t>
  </si>
  <si>
    <t>153561149,8009,2016,9,13,9,30,30</t>
  </si>
  <si>
    <t>153561149,1011,2015,1,6,9,0,0</t>
  </si>
  <si>
    <t>153561149,6014,2013,3,9,9,0,0</t>
  </si>
  <si>
    <t>153561149,9015,2015,2,10,16,0,0</t>
  </si>
  <si>
    <t>153561149,9115,2014,9,8,13,30,30</t>
  </si>
  <si>
    <t>153561149,2016,2013,3,20,12,0,0</t>
  </si>
  <si>
    <t>153561149,4017,2013,1,23,15,15,15</t>
  </si>
  <si>
    <t>153561149,5017,2016,6,13,9,0,0</t>
  </si>
  <si>
    <t>153561149,3018,2014,2,26,13,15,15</t>
  </si>
  <si>
    <t>153561149,1021,2013,10,7,14,0,0</t>
  </si>
  <si>
    <t>153561149,7021,2013,9,18,10,30,30</t>
  </si>
  <si>
    <t>153561149,3022,2016,6,18,12,30,30</t>
  </si>
  <si>
    <t>153561149,5022,2014,9,22,13,30,30</t>
  </si>
  <si>
    <t>153561149,1024,2015,12,23,16,30,30</t>
  </si>
  <si>
    <t>153561149,1025,2014,4,15,9,30,30</t>
  </si>
  <si>
    <t>153561149,5025,2013,11,6,12,0,0</t>
  </si>
  <si>
    <t>153561149,4027,2013,5,13,10,45,45</t>
  </si>
  <si>
    <t>153561149,3028,2016,6,13,16,30,30</t>
  </si>
  <si>
    <t>153561149,6029,2013,4,13,10,30,30</t>
  </si>
  <si>
    <t>153561149,3032,2015,3,14,11,45,45</t>
  </si>
  <si>
    <t>153561149,2033,2013,7,21,9,45,45</t>
  </si>
  <si>
    <t>153561149,7034,2013,11,21,13,0,0</t>
  </si>
  <si>
    <t>153561149,6036,2014,12,7,16,15,15</t>
  </si>
  <si>
    <t>153561149,3041,2015,7,23,9,15,15</t>
  </si>
  <si>
    <t>153561149,7041,2016,6,19,11,45,45</t>
  </si>
  <si>
    <t>153561149,1044,2016,11,13,10,0,0</t>
  </si>
  <si>
    <t>153561149,6047,2013,8,18,12,0,0</t>
  </si>
  <si>
    <t>153561149,4049,2014,4,25,10,0,0</t>
  </si>
  <si>
    <t>153561149,4050,2016,9,27,12,15,15</t>
  </si>
  <si>
    <t>153561149,9050,2013,6,18,13,15,15</t>
  </si>
  <si>
    <t>188402497,4001,2014,7,19,16,15,15</t>
  </si>
  <si>
    <t>188402497,1003,2015,8,22,16,30,30</t>
  </si>
  <si>
    <t>188402497,4006,2015,5,20,16,30,30</t>
  </si>
  <si>
    <t>188402497,1008,2013,11,5,12,15,15</t>
  </si>
  <si>
    <t>188402497,2010,2015,7,20,12,0,0</t>
  </si>
  <si>
    <t>188402497,6010,2014,3,22,10,30,30</t>
  </si>
  <si>
    <t>188402497,6013,2014,9,14,12,15,15</t>
  </si>
  <si>
    <t>188402497,1014,2014,10,4,14,30,30</t>
  </si>
  <si>
    <t>188402497,1015,2014,11,23,15,30,30</t>
  </si>
  <si>
    <t>188402497,9115,2014,7,13,13,30,30</t>
  </si>
  <si>
    <t>188402497,1016,2015,10,23,12,30,30</t>
  </si>
  <si>
    <t>188402497,1018,2016,9,4,12,15,15</t>
  </si>
  <si>
    <t>188402497,2018,2015,3,26,16,15,15</t>
  </si>
  <si>
    <t>188402497,6018,2014,3,15,15,15,15</t>
  </si>
  <si>
    <t>188402497,4021,2016,2,12,14,15,15</t>
  </si>
  <si>
    <t>188402497,2024,2013,10,14,15,15,15</t>
  </si>
  <si>
    <t>188402497,3027,2014,9,20,14,30,30</t>
  </si>
  <si>
    <t>188402497,7028,2014,12,2,9,30,30</t>
  </si>
  <si>
    <t>188402497,5033,2016,7,14,15,0,0</t>
  </si>
  <si>
    <t>188402497,2034,2013,5,14,13,45,45</t>
  </si>
  <si>
    <t>188402497,8034,2015,5,8,15,45,45</t>
  </si>
  <si>
    <t>188402497,3036,2013,2,28,15,15,15</t>
  </si>
  <si>
    <t>188402497,5040,2015,4,25,14,30,30</t>
  </si>
  <si>
    <t>188402497,4042,2013,10,13,9,45,45</t>
  </si>
  <si>
    <t>188402497,2043,2016,1,30,11,15,15</t>
  </si>
  <si>
    <t>188402497,3044,2015,1,3,11,0,0</t>
  </si>
  <si>
    <t>188402497,4048,2015,5,30,11,30,30</t>
  </si>
  <si>
    <t>150327218,7002,2013,9,18,10,45,45</t>
  </si>
  <si>
    <t>150327218,6004,2015,5,24,16,0,0</t>
  </si>
  <si>
    <t>150327218,2009,2015,2,23,15,0,0</t>
  </si>
  <si>
    <t>150327218,1011,2016,9,28,15,30,30</t>
  </si>
  <si>
    <t>150327218,3013,2016,2,9,13,30,30</t>
  </si>
  <si>
    <t>150327218,4013,2013,3,2,11,0,0</t>
  </si>
  <si>
    <t>150327218,1014,2014,10,15,10,15,15</t>
  </si>
  <si>
    <t>150327218,2014,2016,6,9,11,0,0</t>
  </si>
  <si>
    <t>150327218,4015,2015,3,28,13,30,30</t>
  </si>
  <si>
    <t>150327218,8015,2014,5,3,9,30,30</t>
  </si>
  <si>
    <t>150327218,5016,2016,2,20,15,30,30</t>
  </si>
  <si>
    <t>150327218,6016,2014,1,27,10,45,45</t>
  </si>
  <si>
    <t>150327218,9016,2013,1,28,13,0,0</t>
  </si>
  <si>
    <t>150327218,4017,2013,6,25,13,0,0</t>
  </si>
  <si>
    <t>150327218,5020,2013,3,6,11,30,30</t>
  </si>
  <si>
    <t>150327218,3021,2013,5,12,11,45,45</t>
  </si>
  <si>
    <t>150327218,1022,2015,8,6,12,0,0</t>
  </si>
  <si>
    <t>150327218,2022,2014,6,19,16,0,0</t>
  </si>
  <si>
    <t>150327218,1024,2016,12,11,9,30,30</t>
  </si>
  <si>
    <t>150327218,4027,2014,7,16,16,15,15</t>
  </si>
  <si>
    <t>150327218,2028,2016,9,20,12,15,15</t>
  </si>
  <si>
    <t>150327218,3028,2016,4,10,15,30,30</t>
  </si>
  <si>
    <t>150327218,8028,2014,4,10,12,30,30</t>
  </si>
  <si>
    <t>150327218,1029,2014,4,21,9,15,15</t>
  </si>
  <si>
    <t>150327218,5029,2014,5,5,11,30,30</t>
  </si>
  <si>
    <t>150327218,8029,2016,2,26,10,15,15</t>
  </si>
  <si>
    <t>150327218,9129,2013,12,10,10,0,0</t>
  </si>
  <si>
    <t>150327218,4032,2016,11,23,12,30,30</t>
  </si>
  <si>
    <t>150327218,1034,2015,9,3,15,15,15</t>
  </si>
  <si>
    <t>150327218,7034,2015,2,15,13,15,15</t>
  </si>
  <si>
    <t>150327218,2036,2013,1,28,9,0,0</t>
  </si>
  <si>
    <t>150327218,2037,2015,6,2,10,30,30</t>
  </si>
  <si>
    <t>150327218,4038,2013,11,3,10,30,30</t>
  </si>
  <si>
    <t>150327218,5038,2015,7,16,9,15,15</t>
  </si>
  <si>
    <t>150327218,6041,2014,7,28,16,15,15</t>
  </si>
  <si>
    <t>150327218,2042,2013,6,1,10,30,30</t>
  </si>
  <si>
    <t>150327218,5044,2013,7,18,9,15,15</t>
  </si>
  <si>
    <t>150327218,1046,2016,7,5,14,0,0</t>
  </si>
  <si>
    <t>150327218,5048,2014,1,20,15,0,0</t>
  </si>
  <si>
    <t>150327218,7048,2014,12,30,15,15,15</t>
  </si>
  <si>
    <t>150327218,6050,2014,6,27,9,15,15</t>
  </si>
  <si>
    <t>148475060,2001,2016,3,15,13,0,0</t>
  </si>
  <si>
    <t>148475060,1003,2013,12,13,13,45,45</t>
  </si>
  <si>
    <t>148475060,6004,2014,2,4,16,15,15</t>
  </si>
  <si>
    <t>148475060,6005,2016,9,3,9,45,45</t>
  </si>
  <si>
    <t>148475060,1007,2016,6,30,10,30,30</t>
  </si>
  <si>
    <t>148475060,5007,2015,11,20,10,15,15</t>
  </si>
  <si>
    <t>148475060,4008,2015,10,2,16,15,15</t>
  </si>
  <si>
    <t>148475060,5008,2014,5,19,11,15,15</t>
  </si>
  <si>
    <t>148475060,1010,2013,9,1,10,0,0</t>
  </si>
  <si>
    <t>148475060,3010,2013,8,16,10,30,30</t>
  </si>
  <si>
    <t>148475060,1011,2015,3,29,9,15,15</t>
  </si>
  <si>
    <t>148475060,6012,2016,1,29,15,15,15</t>
  </si>
  <si>
    <t>148475060,4013,2014,9,27,9,0,0</t>
  </si>
  <si>
    <t>148475060,6013,2014,12,20,15,0,0</t>
  </si>
  <si>
    <t>148475060,2014,2013,7,13,15,15,15</t>
  </si>
  <si>
    <t>148475060,5017,2014,7,13,13,45,45</t>
  </si>
  <si>
    <t>148475060,3019,2014,11,11,9,15,15</t>
  </si>
  <si>
    <t>148475060,3021,2014,2,3,16,0,0</t>
  </si>
  <si>
    <t>148475060,2023,2013,11,2,14,0,0</t>
  </si>
  <si>
    <t>148475060,3023,2016,8,19,12,15,15</t>
  </si>
  <si>
    <t>148475060,6024,2016,12,22,16,0,0</t>
  </si>
  <si>
    <t>148475060,5025,2015,12,19,13,15,15</t>
  </si>
  <si>
    <t>148475060,4026,2016,5,17,10,15,15</t>
  </si>
  <si>
    <t>148475060,2031,2014,3,22,13,0,0</t>
  </si>
  <si>
    <t>148475060,3035,2014,2,27,13,0,0</t>
  </si>
  <si>
    <t>148475060,5041,2016,6,15,13,30,30</t>
  </si>
  <si>
    <t>148475060,2042,2015,11,11,12,0,0</t>
  </si>
  <si>
    <t>148475060,1043,2014,7,8,16,15,15</t>
  </si>
  <si>
    <t>148475060,1049,2015,6,28,15,30,30</t>
  </si>
  <si>
    <t>148475060,3049,2014,10,5,9,0,0</t>
  </si>
  <si>
    <t>148475060,6050,2014,9,8,9,0,0</t>
  </si>
  <si>
    <t>148475060,9250,2016,10,7,10,30,30</t>
  </si>
  <si>
    <t>225399210,2005,2014,1,13,15,0,0</t>
  </si>
  <si>
    <t>225399210,7005,2014,12,5,10,30,30</t>
  </si>
  <si>
    <t>225399210,3006,2015,2,24,9,15,15</t>
  </si>
  <si>
    <t>225399210,9009,2015,8,25,12,30,30</t>
  </si>
  <si>
    <t>225399210,3010,2015,1,1,14,30,30</t>
  </si>
  <si>
    <t>225399210,9015,2016,3,6,11,45,45</t>
  </si>
  <si>
    <t>225399210,3016,2016,2,9,14,30,30</t>
  </si>
  <si>
    <t>225399210,4020,2015,4,21,13,30,30</t>
  </si>
  <si>
    <t>225399210,7023,2014,11,6,15,30,30</t>
  </si>
  <si>
    <t>225399210,6024,2014,8,27,11,45,45</t>
  </si>
  <si>
    <t>225399210,4028,2016,2,1,13,15,15</t>
  </si>
  <si>
    <t>225399210,3029,2015,2,17,11,15,15</t>
  </si>
  <si>
    <t>225399210,5032,2014,7,20,16,0,0</t>
  </si>
  <si>
    <t>225399210,6038,2014,11,15,16,30,30</t>
  </si>
  <si>
    <t>225399210,5040,2015,10,24,10,30,30</t>
  </si>
  <si>
    <t>225399210,1042,2015,7,18,15,0,0</t>
  </si>
  <si>
    <t>225399210,3042,2015,7,9,11,30,30</t>
  </si>
  <si>
    <t>225399210,5042,2016,8,1,16,30,30</t>
  </si>
  <si>
    <t>225399210,7042,2014,3,16,14,30,30</t>
  </si>
  <si>
    <t>225399210,4043,2015,7,14,10,0,0</t>
  </si>
  <si>
    <t>225399210,5043,2013,7,22,10,30,30</t>
  </si>
  <si>
    <t>225399210,3045,2013,11,27,15,45,45</t>
  </si>
  <si>
    <t>225399210,2047,2014,5,9,12,0,0</t>
  </si>
  <si>
    <t>225399210,5050,2015,7,29,11,0,0</t>
  </si>
  <si>
    <t>225399210,8050,2015,9,10,10,30,30</t>
  </si>
  <si>
    <t>225399210,9550,2016,6,15,13,30,30</t>
  </si>
  <si>
    <t>198860773,6002,2016,7,28,10,0,0</t>
  </si>
  <si>
    <t>198860773,1005,2015,9,20,15,30,30</t>
  </si>
  <si>
    <t>198860773,1006,2013,10,27,10,0,0</t>
  </si>
  <si>
    <t>198860773,1007,2016,5,14,11,15,15</t>
  </si>
  <si>
    <t>198860773,6007,2015,7,21,11,0,0</t>
  </si>
  <si>
    <t>198860773,1008,2014,11,8,11,0,0</t>
  </si>
  <si>
    <t>198860773,4009,2015,8,28,13,0,0</t>
  </si>
  <si>
    <t>198860773,1010,2016,6,24,15,45,45</t>
  </si>
  <si>
    <t>198860773,2010,2014,5,2,13,30,30</t>
  </si>
  <si>
    <t>198860773,1015,2013,6,20,9,15,15</t>
  </si>
  <si>
    <t>198860773,1021,2016,12,11,13,0,0</t>
  </si>
  <si>
    <t>198860773,7021,2014,6,8,9,0,0</t>
  </si>
  <si>
    <t>198860773,4023,2015,4,20,12,15,15</t>
  </si>
  <si>
    <t>198860773,5023,2013,12,7,13,30,30</t>
  </si>
  <si>
    <t>198860773,1027,2014,6,7,13,45,45</t>
  </si>
  <si>
    <t>198860773,2029,2013,12,12,10,0,0</t>
  </si>
  <si>
    <t>198860773,9129,2015,12,21,13,45,45</t>
  </si>
  <si>
    <t>198860773,2030,2013,6,27,10,0,0</t>
  </si>
  <si>
    <t>198860773,2032,2014,1,27,12,0,0</t>
  </si>
  <si>
    <t>198860773,1034,2014,5,2,13,0,0</t>
  </si>
  <si>
    <t>198860773,6034,2015,4,14,16,0,0</t>
  </si>
  <si>
    <t>198860773,2037,2016,7,21,15,45,45</t>
  </si>
  <si>
    <t>198860773,2041,2015,8,7,16,15,15</t>
  </si>
  <si>
    <t>198860773,2042,2016,2,14,10,15,15</t>
  </si>
  <si>
    <t>198860773,4042,2015,8,1,15,0,0</t>
  </si>
  <si>
    <t>198860773,6043,2016,8,26,15,45,45</t>
  </si>
  <si>
    <t>198860773,2044,2016,2,10,11,0,0</t>
  </si>
  <si>
    <t>198860773,2046,2013,6,12,13,30,30</t>
  </si>
  <si>
    <t>168095106,1003,2015,2,1,11,30,30</t>
  </si>
  <si>
    <t>168095106,3005,2015,2,5,16,15,15</t>
  </si>
  <si>
    <t>168095106,1007,2014,10,17,13,15,15</t>
  </si>
  <si>
    <t>168095106,2008,2013,9,23,12,30,30</t>
  </si>
  <si>
    <t>168095106,8008,2013,8,3,15,30,30</t>
  </si>
  <si>
    <t>168095106,3010,2016,7,26,13,15,15</t>
  </si>
  <si>
    <t>168095106,5010,2014,4,21,16,15,15</t>
  </si>
  <si>
    <t>168095106,4012,2015,5,9,13,0,0</t>
  </si>
  <si>
    <t>168095106,1013,2016,12,9,11,0,0</t>
  </si>
  <si>
    <t>168095106,7014,2015,8,27,12,30,30</t>
  </si>
  <si>
    <t>168095106,5015,2014,12,28,11,45,45</t>
  </si>
  <si>
    <t>168095106,6017,2014,5,5,12,30,30</t>
  </si>
  <si>
    <t>168095106,1019,2015,1,1,11,30,30</t>
  </si>
  <si>
    <t>168095106,6020,2013,2,6,11,30,30</t>
  </si>
  <si>
    <t>168095106,4021,2016,4,4,12,30,30</t>
  </si>
  <si>
    <t>168095106,2022,2013,9,30,14,0,0</t>
  </si>
  <si>
    <t>168095106,5025,2015,11,16,15,30,30</t>
  </si>
  <si>
    <t>168095106,2028,2015,11,11,9,30,30</t>
  </si>
  <si>
    <t>168095106,1029,2015,1,24,9,0,0</t>
  </si>
  <si>
    <t>168095106,4029,2016,12,12,12,0,0</t>
  </si>
  <si>
    <t>168095106,5033,2016,4,8,16,15,15</t>
  </si>
  <si>
    <t>168095106,2034,2015,5,21,13,15,15</t>
  </si>
  <si>
    <t>168095106,4034,2014,3,18,14,30,30</t>
  </si>
  <si>
    <t>168095106,1037,2016,7,25,14,45,45</t>
  </si>
  <si>
    <t>168095106,3038,2014,11,8,15,0,0</t>
  </si>
  <si>
    <t>168095106,5039,2014,3,24,15,45,45</t>
  </si>
  <si>
    <t>168095106,6041,2014,4,25,14,0,0</t>
  </si>
  <si>
    <t>168095106,7041,2013,2,9,15,0,0</t>
  </si>
  <si>
    <t>168095106,6043,2015,12,14,14,30,30</t>
  </si>
  <si>
    <t>168095106,5044,2014,7,8,11,45,45</t>
  </si>
  <si>
    <t>168095106,2047,2013,1,24,11,15,15</t>
  </si>
  <si>
    <t>168095106,2050,2014,6,30,12,15,15</t>
  </si>
  <si>
    <t>194814084,5001,2016,11,9,9,15,15</t>
  </si>
  <si>
    <t>194814084,1002,2015,4,15,13,0,0</t>
  </si>
  <si>
    <t>194814084,2008,2013,2,2,11,0,0</t>
  </si>
  <si>
    <t>194814084,6008,2014,11,9,9,0,0</t>
  </si>
  <si>
    <t>194814084,2009,2015,7,5,14,0,0</t>
  </si>
  <si>
    <t>194814084,4010,2013,5,18,10,45,45</t>
  </si>
  <si>
    <t>194814084,7010,2016,10,30,9,0,0</t>
  </si>
  <si>
    <t>194814084,2011,2014,3,4,14,45,45</t>
  </si>
  <si>
    <t>194814084,2013,2016,1,8,14,0,0</t>
  </si>
  <si>
    <t>194814084,4013,2014,12,8,14,15,15</t>
  </si>
  <si>
    <t>194814084,2014,2015,2,22,10,15,15</t>
  </si>
  <si>
    <t>194814084,8014,2013,12,7,12,0,0</t>
  </si>
  <si>
    <t>194814084,7015,2016,4,26,12,0,0</t>
  </si>
  <si>
    <t>194814084,5016,2014,4,22,11,0,0</t>
  </si>
  <si>
    <t>194814084,4017,2015,10,2,15,30,30</t>
  </si>
  <si>
    <t>194814084,8017,2015,6,20,10,0,0</t>
  </si>
  <si>
    <t>194814084,4022,2015,5,7,10,30,30</t>
  </si>
  <si>
    <t>194814084,3024,2014,2,20,16,15,15</t>
  </si>
  <si>
    <t>194814084,5027,2014,12,12,9,30,30</t>
  </si>
  <si>
    <t>194814084,1030,2016,11,20,9,0,0</t>
  </si>
  <si>
    <t>194814084,1031,2015,1,16,14,45,45</t>
  </si>
  <si>
    <t>194814084,8032,2016,5,3,12,0,0</t>
  </si>
  <si>
    <t>194814084,1033,2015,1,23,12,30,30</t>
  </si>
  <si>
    <t>194814084,8034,2014,6,15,11,0,0</t>
  </si>
  <si>
    <t>194814084,2035,2016,11,13,16,30,30</t>
  </si>
  <si>
    <t>194814084,5037,2015,11,22,11,30,30</t>
  </si>
  <si>
    <t>194814084,7037,2015,11,19,10,0,0</t>
  </si>
  <si>
    <t>194814084,3038,2014,8,4,13,30,30</t>
  </si>
  <si>
    <t>194814084,5038,2016,2,22,9,0,0</t>
  </si>
  <si>
    <t>194814084,4039,2016,7,14,11,30,30</t>
  </si>
  <si>
    <t>194814084,7039,2013,8,1,9,30,30</t>
  </si>
  <si>
    <t>194814084,6044,2014,9,21,12,0,0</t>
  </si>
  <si>
    <t>194814084,2045,2016,8,16,11,15,15</t>
  </si>
  <si>
    <t>194814084,5047,2013,3,1,15,30,30</t>
  </si>
  <si>
    <t>194814084,2050,2014,4,6,9,30,30</t>
  </si>
  <si>
    <t>194814084,9250,2014,10,8,16,15,15</t>
  </si>
  <si>
    <t>194814084,9650,2015,7,24,15,30,30</t>
  </si>
  <si>
    <t>160857201,4001,2016,4,24,13,0,0</t>
  </si>
  <si>
    <t>160857201,5002,2013,12,15,16,30,30</t>
  </si>
  <si>
    <t>160857201,6002,2014,3,10,13,15,15</t>
  </si>
  <si>
    <t>160857201,7002,2014,4,17,14,30,30</t>
  </si>
  <si>
    <t>160857201,1007,2013,11,6,16,0,0</t>
  </si>
  <si>
    <t>160857201,6008,2015,2,18,16,0,0</t>
  </si>
  <si>
    <t>160857201,2010,2016,10,2,13,30,30</t>
  </si>
  <si>
    <t>160857201,1011,2015,3,10,15,30,30</t>
  </si>
  <si>
    <t>160857201,8014,2014,11,8,9,30,30</t>
  </si>
  <si>
    <t>160857201,1015,2016,11,2,14,30,30</t>
  </si>
  <si>
    <t>160857201,7015,2014,10,1,12,15,15</t>
  </si>
  <si>
    <t>160857201,6017,2016,7,19,16,15,15</t>
  </si>
  <si>
    <t>160857201,6018,2014,6,22,16,0,0</t>
  </si>
  <si>
    <t>160857201,3019,2014,1,28,10,45,45</t>
  </si>
  <si>
    <t>160857201,5021,2015,10,14,15,30,30</t>
  </si>
  <si>
    <t>160857201,1022,2013,4,11,9,15,15</t>
  </si>
  <si>
    <t>160857201,3025,2016,8,4,13,15,15</t>
  </si>
  <si>
    <t>160857201,3028,2016,8,12,11,30,30</t>
  </si>
  <si>
    <t>160857201,6029,2016,12,26,14,30,30</t>
  </si>
  <si>
    <t>160857201,3030,2013,5,4,14,15,15</t>
  </si>
  <si>
    <t>160857201,6033,2016,11,26,9,15,15</t>
  </si>
  <si>
    <t>160857201,7034,2015,7,17,15,0,0</t>
  </si>
  <si>
    <t>160857201,7039,2015,9,12,12,15,15</t>
  </si>
  <si>
    <t>160857201,1040,2016,7,8,11,0,0</t>
  </si>
  <si>
    <t>160857201,5041,2015,1,22,13,45,45</t>
  </si>
  <si>
    <t>160857201,5042,2014,12,27,16,30,30</t>
  </si>
  <si>
    <t>160857201,1044,2015,5,17,13,0,0</t>
  </si>
  <si>
    <t>160857201,1048,2014,7,9,9,15,15</t>
  </si>
  <si>
    <t>160857201,6048,2016,5,22,15,30,30</t>
  </si>
  <si>
    <t>160857201,5049,2016,10,10,16,30,30</t>
  </si>
  <si>
    <t>116540214,1001,2014,2,19,10,45,45</t>
  </si>
  <si>
    <t>116540214,2004,2015,4,28,14,0,0</t>
  </si>
  <si>
    <t>116540214,2006,2013,4,23,13,15,15</t>
  </si>
  <si>
    <t>116540214,1007,2016,11,29,13,30,30</t>
  </si>
  <si>
    <t>116540214,2008,2014,7,19,15,30,30</t>
  </si>
  <si>
    <t>116540214,6009,2014,4,11,13,45,45</t>
  </si>
  <si>
    <t>116540214,7009,2015,7,17,12,0,0</t>
  </si>
  <si>
    <t>116540214,7010,2015,2,5,10,30,30</t>
  </si>
  <si>
    <t>116540214,2011,2016,11,30,15,0,0</t>
  </si>
  <si>
    <t>116540214,1012,2014,12,24,12,30,30</t>
  </si>
  <si>
    <t>116540214,6012,2014,12,30,10,30,30</t>
  </si>
  <si>
    <t>116540214,5014,2014,4,27,12,45,45</t>
  </si>
  <si>
    <t>116540214,1015,2015,8,19,16,0,0</t>
  </si>
  <si>
    <t>116540214,5015,2014,5,11,13,15,15</t>
  </si>
  <si>
    <t>116540214,8017,2015,2,9,11,0,0</t>
  </si>
  <si>
    <t>116540214,6021,2015,3,12,16,30,30</t>
  </si>
  <si>
    <t>116540214,3024,2013,6,5,16,0,0</t>
  </si>
  <si>
    <t>116540214,4028,2016,5,11,11,15,15</t>
  </si>
  <si>
    <t>116540214,6028,2014,9,4,9,15,15</t>
  </si>
  <si>
    <t>116540214,1029,2013,4,11,15,15,15</t>
  </si>
  <si>
    <t>116540214,6029,2014,10,25,14,0,0</t>
  </si>
  <si>
    <t>116540214,3032,2014,4,29,11,30,30</t>
  </si>
  <si>
    <t>116540214,2033,2015,12,18,10,30,30</t>
  </si>
  <si>
    <t>116540214,9033,2016,2,3,13,0,0</t>
  </si>
  <si>
    <t>116540214,4036,2015,9,8,9,30,30</t>
  </si>
  <si>
    <t>116540214,4038,2016,1,9,16,15,15</t>
  </si>
  <si>
    <t>116540214,1040,2015,3,24,12,30,30</t>
  </si>
  <si>
    <t>116540214,3041,2013,12,11,9,45,45</t>
  </si>
  <si>
    <t>116540214,4041,2014,8,24,15,30,30</t>
  </si>
  <si>
    <t>116540214,2043,2015,10,15,14,0,0</t>
  </si>
  <si>
    <t>116540214,4043,2015,9,27,15,0,0</t>
  </si>
  <si>
    <t>116540214,2045,2016,7,14,13,30,30</t>
  </si>
  <si>
    <t>116540214,2048,2016,6,27,15,30,30</t>
  </si>
  <si>
    <t>116540214,4049,2015,1,20,16,45,45</t>
  </si>
  <si>
    <t>157409120,2003,2016,4,1,13,15,15</t>
  </si>
  <si>
    <t>157409120,4003,2016,8,9,10,0,0</t>
  </si>
  <si>
    <t>157409120,6004,2013,8,12,16,45,45</t>
  </si>
  <si>
    <t>157409120,1005,2015,4,5,14,30,30</t>
  </si>
  <si>
    <t>157409120,5005,2014,11,12,9,0,0</t>
  </si>
  <si>
    <t>157409120,7005,2013,12,28,11,30,30</t>
  </si>
  <si>
    <t>157409120,3006,2014,6,13,16,15,15</t>
  </si>
  <si>
    <t>157409120,4006,2013,1,16,11,15,15</t>
  </si>
  <si>
    <t>157409120,9209,2016,9,7,9,15,15</t>
  </si>
  <si>
    <t>157409120,7010,2013,7,22,9,0,0</t>
  </si>
  <si>
    <t>157409120,1012,2015,4,20,14,0,0</t>
  </si>
  <si>
    <t>157409120,2012,2015,9,26,11,30,30</t>
  </si>
  <si>
    <t>157409120,4014,2015,12,6,13,0,0</t>
  </si>
  <si>
    <t>157409120,6014,2013,12,5,10,0,0</t>
  </si>
  <si>
    <t>157409120,7015,2015,10,4,12,0,0</t>
  </si>
  <si>
    <t>157409120,8015,2016,3,24,10,30,30</t>
  </si>
  <si>
    <t>157409120,2019,2015,2,13,9,0,0</t>
  </si>
  <si>
    <t>157409120,4019,2016,6,30,15,15,15</t>
  </si>
  <si>
    <t>157409120,2021,2014,4,3,16,0,0</t>
  </si>
  <si>
    <t>157409120,3023,2016,6,26,15,15,15</t>
  </si>
  <si>
    <t>157409120,6024,2016,6,8,11,15,15</t>
  </si>
  <si>
    <t>157409120,4025,2016,8,8,9,15,15</t>
  </si>
  <si>
    <t>157409120,6028,2013,5,16,11,0,0</t>
  </si>
  <si>
    <t>157409120,5030,2014,3,1,11,15,15</t>
  </si>
  <si>
    <t>157409120,6036,2015,12,29,10,30,30</t>
  </si>
  <si>
    <t>157409120,6037,2016,11,30,13,0,0</t>
  </si>
  <si>
    <t>157409120,7039,2014,5,4,12,15,15</t>
  </si>
  <si>
    <t>157409120,6041,2013,5,12,9,0,0</t>
  </si>
  <si>
    <t>157409120,4043,2013,1,25,9,0,0</t>
  </si>
  <si>
    <t>157409120,5044,2013,3,10,10,15,15</t>
  </si>
  <si>
    <t>157409120,3048,2015,4,6,9,0,0</t>
  </si>
  <si>
    <t>157409120,4049,2014,2,16,9,30,30</t>
  </si>
  <si>
    <t>157409120,6050,2016,7,27,11,30,30</t>
  </si>
  <si>
    <t>213334607,6002,2013,12,12,10,45,45</t>
  </si>
  <si>
    <t>213334607,1005,2014,6,5,12,0,0</t>
  </si>
  <si>
    <t>213334607,2005,2013,2,28,16,15,15</t>
  </si>
  <si>
    <t>213334607,3006,2015,5,2,10,0,0</t>
  </si>
  <si>
    <t>213334607,4006,2013,2,13,12,0,0</t>
  </si>
  <si>
    <t>213334607,6007,2014,12,26,11,30,30</t>
  </si>
  <si>
    <t>213334607,3008,2016,6,24,9,15,15</t>
  </si>
  <si>
    <t>213334607,7008,2016,3,3,10,15,15</t>
  </si>
  <si>
    <t>213334607,8008,2014,6,13,16,15,15</t>
  </si>
  <si>
    <t>213334607,4010,2016,3,15,16,15,15</t>
  </si>
  <si>
    <t>213334607,2013,2015,12,19,15,30,30</t>
  </si>
  <si>
    <t>213334607,6014,2016,3,10,9,15,15</t>
  </si>
  <si>
    <t>213334607,6015,2013,5,7,13,30,30</t>
  </si>
  <si>
    <t>213334607,7017,2015,4,12,9,30,30</t>
  </si>
  <si>
    <t>213334607,2018,2015,11,8,10,30,30</t>
  </si>
  <si>
    <t>213334607,3019,2015,7,22,13,15,15</t>
  </si>
  <si>
    <t>213334607,4024,2016,5,17,15,30,30</t>
  </si>
  <si>
    <t>213334607,5027,2014,9,10,9,0,0</t>
  </si>
  <si>
    <t>213334607,2028,2015,11,18,13,30,30</t>
  </si>
  <si>
    <t>213334607,5032,2014,2,13,14,30,30</t>
  </si>
  <si>
    <t>213334607,2033,2014,7,14,15,45,45</t>
  </si>
  <si>
    <t>213334607,9033,2013,1,3,14,0,0</t>
  </si>
  <si>
    <t>213334607,5034,2013,11,2,14,15,15</t>
  </si>
  <si>
    <t>213334607,8034,2016,10,27,16,0,0</t>
  </si>
  <si>
    <t>213334607,5034,2014,7,21,12,30,30</t>
  </si>
  <si>
    <t>213334607,5037,2013,7,17,13,0,0</t>
  </si>
  <si>
    <t>213334607,1042,2014,12,9,11,45,45</t>
  </si>
  <si>
    <t>213334607,3042,2016,10,20,14,0,0</t>
  </si>
  <si>
    <t>213334607,3043,2016,2,17,10,0,0</t>
  </si>
  <si>
    <t>213334607,1046,2016,5,6,9,30,30</t>
  </si>
  <si>
    <t>213334607,1049,2014,3,7,15,0,0</t>
  </si>
  <si>
    <t>213334607,9150,2014,8,26,12,15,15</t>
  </si>
  <si>
    <t>213334607,9250,2015,11,21,10,45,45</t>
  </si>
  <si>
    <t>213334607,9450,2014,1,21,13,15,15</t>
  </si>
  <si>
    <t>142756628,3002,2016,8,1,15,15,15</t>
  </si>
  <si>
    <t>142756628,4005,2014,4,18,12,30,30</t>
  </si>
  <si>
    <t>142756628,1008,2015,11,11,10,30,30</t>
  </si>
  <si>
    <t>142756628,1009,2014,6,15,15,30,30</t>
  </si>
  <si>
    <t>142756628,5010,2016,7,25,10,45,45</t>
  </si>
  <si>
    <t>142756628,1011,2016,3,19,12,30,30</t>
  </si>
  <si>
    <t>142756628,3011,2014,10,27,13,30,30</t>
  </si>
  <si>
    <t>142756628,4013,2014,4,22,13,30,30</t>
  </si>
  <si>
    <t>142756628,4014,2016,12,2,14,30,30</t>
  </si>
  <si>
    <t>142756628,2017,2014,2,28,14,15,15</t>
  </si>
  <si>
    <t>142756628,2018,2016,9,21,13,15,15</t>
  </si>
  <si>
    <t>142756628,5018,2013,12,5,15,0,0</t>
  </si>
  <si>
    <t>142756628,4019,2013,7,1,14,45,45</t>
  </si>
  <si>
    <t>142756628,1021,2013,1,27,10,0,0</t>
  </si>
  <si>
    <t>142756628,3021,2013,2,15,16,15,15</t>
  </si>
  <si>
    <t>142756628,7021,2015,11,28,16,0,0</t>
  </si>
  <si>
    <t>142756628,1023,2015,6,19,16,15,15</t>
  </si>
  <si>
    <t>142756628,2023,2016,9,20,13,0,0</t>
  </si>
  <si>
    <t>142756628,5023,2015,1,10,16,45,45</t>
  </si>
  <si>
    <t>142756628,2025,2016,2,5,9,15,15</t>
  </si>
  <si>
    <t>142756628,2027,2016,1,12,14,0,0</t>
  </si>
  <si>
    <t>142756628,5029,2013,4,11,15,0,0</t>
  </si>
  <si>
    <t>142756628,9029,2014,6,12,9,45,45</t>
  </si>
  <si>
    <t>142756628,5030,2014,2,16,16,15,15</t>
  </si>
  <si>
    <t>142756628,8034,2016,3,13,14,0,0</t>
  </si>
  <si>
    <t>142756628,1035,2013,6,28,11,15,15</t>
  </si>
  <si>
    <t>142756628,5034,2014,10,14,10,0,0</t>
  </si>
  <si>
    <t>142756628,5041,2015,10,21,10,30,30</t>
  </si>
  <si>
    <t>142756628,6042,2015,4,2,16,0,0</t>
  </si>
  <si>
    <t>142756628,6043,2013,5,18,11,30,30</t>
  </si>
  <si>
    <t>142756628,2045,2016,2,21,11,15,15</t>
  </si>
  <si>
    <t>142756628,3049,2015,5,10,14,15,15</t>
  </si>
  <si>
    <t>142756628,3050,2014,1,23,11,30,30</t>
  </si>
  <si>
    <t>142756628,7050,2013,11,10,15,15,15</t>
  </si>
  <si>
    <t>142756628,9450,2014,9,26,15,15,15</t>
  </si>
  <si>
    <t>125613288,4001,2015,7,20,13,15,15</t>
  </si>
  <si>
    <t>125613288,6001,2016,10,3,12,0,0</t>
  </si>
  <si>
    <t>125613288,5005,2014,2,20,11,0,0</t>
  </si>
  <si>
    <t>125613288,2008,2016,1,11,9,15,15</t>
  </si>
  <si>
    <t>125613288,9009,2015,11,26,10,15,15</t>
  </si>
  <si>
    <t>125613288,4010,2015,8,7,12,30,30</t>
  </si>
  <si>
    <t>125613288,5011,2016,1,13,11,45,45</t>
  </si>
  <si>
    <t>125613288,6014,2015,5,10,10,15,15</t>
  </si>
  <si>
    <t>125613288,1016,2015,2,26,10,15,15</t>
  </si>
  <si>
    <t>125613288,1017,2014,3,6,10,30,30</t>
  </si>
  <si>
    <t>125613288,1018,2013,4,3,12,30,30</t>
  </si>
  <si>
    <t>125613288,3019,2013,5,6,11,30,30</t>
  </si>
  <si>
    <t>125613288,5023,2016,3,30,12,30,30</t>
  </si>
  <si>
    <t>125613288,2027,2016,7,23,13,15,15</t>
  </si>
  <si>
    <t>125613288,6027,2013,7,29,16,15,15</t>
  </si>
  <si>
    <t>125613288,5028,2014,11,7,10,15,15</t>
  </si>
  <si>
    <t>125613288,1030,2015,7,29,16,0,0</t>
  </si>
  <si>
    <t>125613288,4030,2013,6,25,15,30,30</t>
  </si>
  <si>
    <t>125613288,5032,2016,5,3,9,30,30</t>
  </si>
  <si>
    <t>125613288,1033,2016,8,16,16,30,30</t>
  </si>
  <si>
    <t>125613288,3033,2014,9,18,14,30,30</t>
  </si>
  <si>
    <t>125613288,9033,2014,2,20,16,0,0</t>
  </si>
  <si>
    <t>125613288,4037,2016,6,16,12,45,45</t>
  </si>
  <si>
    <t>125613288,1038,2013,5,29,10,0,0</t>
  </si>
  <si>
    <t>125613288,1039,2016,2,17,15,15,15</t>
  </si>
  <si>
    <t>125613288,4039,2016,3,11,12,30,30</t>
  </si>
  <si>
    <t>125613288,2047,2013,8,26,10,30,30</t>
  </si>
  <si>
    <t>125613288,3048,2013,12,21,10,15,15</t>
  </si>
  <si>
    <t>125613288,4049,2014,5,21,16,30,30</t>
  </si>
  <si>
    <t>125613288,8050,2013,5,26,12,0,0</t>
  </si>
  <si>
    <t>136423566,3001,2016,4,23,16,45,45</t>
  </si>
  <si>
    <t>136423566,2002,2014,11,10,9,30,30</t>
  </si>
  <si>
    <t>136423566,5003,2013,12,27,9,30,30</t>
  </si>
  <si>
    <t>136423566,5004,2015,11,24,11,15,15</t>
  </si>
  <si>
    <t>136423566,4006,2016,10,21,12,15,15</t>
  </si>
  <si>
    <t>136423566,4007,2015,10,24,14,30,30</t>
  </si>
  <si>
    <t>136423566,5009,2016,5,27,16,15,15</t>
  </si>
  <si>
    <t>136423566,4011,2014,6,8,15,15,15</t>
  </si>
  <si>
    <t>136423566,5012,2016,3,13,11,15,15</t>
  </si>
  <si>
    <t>136423566,8012,2015,11,8,11,0,0</t>
  </si>
  <si>
    <t>136423566,8015,2016,12,11,14,15,15</t>
  </si>
  <si>
    <t>136423566,1016,2016,7,2,12,0,0</t>
  </si>
  <si>
    <t>136423566,1017,2016,5,20,10,15,15</t>
  </si>
  <si>
    <t>136423566,3018,2015,10,18,15,30,30</t>
  </si>
  <si>
    <t>136423566,4018,2013,5,2,13,45,45</t>
  </si>
  <si>
    <t>136423566,3022,2013,3,30,9,0,0</t>
  </si>
  <si>
    <t>136423566,5022,2014,2,4,10,45,45</t>
  </si>
  <si>
    <t>136423566,5025,2016,8,24,9,0,0</t>
  </si>
  <si>
    <t>136423566,4027,2015,7,25,12,45,45</t>
  </si>
  <si>
    <t>136423566,4028,2015,7,9,9,15,15</t>
  </si>
  <si>
    <t>136423566,6029,2013,8,24,11,15,15</t>
  </si>
  <si>
    <t>136423566,8029,2014,10,18,9,0,0</t>
  </si>
  <si>
    <t>136423566,3030,2015,6,1,15,15,15</t>
  </si>
  <si>
    <t>136423566,9032,2016,10,30,10,0,0</t>
  </si>
  <si>
    <t>136423566,9033,2016,3,19,12,30,30</t>
  </si>
  <si>
    <t>136423566,3037,2014,7,6,14,15,15</t>
  </si>
  <si>
    <t>136423566,1039,2016,7,2,15,45,45</t>
  </si>
  <si>
    <t>136423566,4039,2014,12,5,15,45,45</t>
  </si>
  <si>
    <t>136423566,2042,2014,5,19,15,30,30</t>
  </si>
  <si>
    <t>136423566,4047,2016,5,8,14,0,0</t>
  </si>
  <si>
    <t>136423566,6047,2014,7,19,13,30,30</t>
  </si>
  <si>
    <t>136423566,3048,2013,5,7,12,45,45</t>
  </si>
  <si>
    <t>136423566,4048,2016,11,2,16,0,0</t>
  </si>
  <si>
    <t>136423566,5048,2015,11,9,16,15,15</t>
  </si>
  <si>
    <t>136423566,3049,2015,8,22,16,30,30</t>
  </si>
  <si>
    <t>100673392,5002,2013,6,5,14,15,15</t>
  </si>
  <si>
    <t>100673392,3003,2013,2,26,12,30,30</t>
  </si>
  <si>
    <t>100673392,6003,2015,3,9,10,30,30</t>
  </si>
  <si>
    <t>100673392,1004,2014,2,1,14,15,15</t>
  </si>
  <si>
    <t>100673392,3004,2016,1,30,13,15,15</t>
  </si>
  <si>
    <t>100673392,7004,2016,10,22,16,0,0</t>
  </si>
  <si>
    <t>100673392,2005,2013,5,3,12,45,45</t>
  </si>
  <si>
    <t>100673392,3006,2016,1,5,9,30,30</t>
  </si>
  <si>
    <t>100673392,3007,2014,2,22,15,0,0</t>
  </si>
  <si>
    <t>100673392,7008,2016,10,15,14,15,15</t>
  </si>
  <si>
    <t>100673392,3012,2014,2,17,11,15,15</t>
  </si>
  <si>
    <t>100673392,1013,2015,5,7,13,45,45</t>
  </si>
  <si>
    <t>100673392,2013,2014,9,29,11,15,15</t>
  </si>
  <si>
    <t>100673392,6014,2016,12,2,13,15,15</t>
  </si>
  <si>
    <t>100673392,3017,2016,11,21,10,15,15</t>
  </si>
  <si>
    <t>100673392,4017,2015,6,5,15,15,15</t>
  </si>
  <si>
    <t>100673392,8017,2013,10,16,12,0,0</t>
  </si>
  <si>
    <t>100673392,3019,2015,1,14,14,30,30</t>
  </si>
  <si>
    <t>100673392,1020,2015,7,6,12,30,30</t>
  </si>
  <si>
    <t>100673392,4020,2014,5,16,10,15,15</t>
  </si>
  <si>
    <t>100673392,3022,2013,12,22,10,30,30</t>
  </si>
  <si>
    <t>100673392,2023,2016,9,19,15,30,30</t>
  </si>
  <si>
    <t>100673392,3024,2014,4,2,10,45,45</t>
  </si>
  <si>
    <t>100673392,6027,2014,7,17,16,45,45</t>
  </si>
  <si>
    <t>100673392,3028,2015,6,4,15,15,15</t>
  </si>
  <si>
    <t>100673392,6028,2014,7,28,15,30,30</t>
  </si>
  <si>
    <t>100673392,4030,2013,8,10,14,15,15</t>
  </si>
  <si>
    <t>100673392,2032,2013,7,21,10,0,0</t>
  </si>
  <si>
    <t>100673392,5032,2015,7,18,13,0,0</t>
  </si>
  <si>
    <t>100673392,9032,2016,3,1,14,30,30</t>
  </si>
  <si>
    <t>100673392,5033,2013,11,18,14,15,15</t>
  </si>
  <si>
    <t>100673392,2034,2015,2,15,11,15,15</t>
  </si>
  <si>
    <t>100673392,8034,2016,6,17,16,30,30</t>
  </si>
  <si>
    <t>100673392,7037,2014,5,16,9,0,0</t>
  </si>
  <si>
    <t>100673392,3038,2016,10,17,16,0,0</t>
  </si>
  <si>
    <t>100673392,4039,2013,8,2,12,15,15</t>
  </si>
  <si>
    <t>100673392,1044,2013,3,28,16,15,15</t>
  </si>
  <si>
    <t>100673392,2045,2014,11,19,12,30,30</t>
  </si>
  <si>
    <t>100673392,3045,2015,1,26,10,15,15</t>
  </si>
  <si>
    <t>100673392,7047,2016,10,3,11,0,0</t>
  </si>
  <si>
    <t>100673392,1049,2013,9,10,14,0,0</t>
  </si>
  <si>
    <t>100673392,2050,2016,7,8,15,0,0</t>
  </si>
  <si>
    <t>100673392,6050,2015,12,3,16,0,0</t>
  </si>
  <si>
    <t>100673392,9550,2016,7,3,13,15,15</t>
  </si>
  <si>
    <t>163623112,1003,2014,5,13,10,0,0</t>
  </si>
  <si>
    <t>163623112,3003,2016,12,19,13,0,0</t>
  </si>
  <si>
    <t>163623112,2005,2014,2,4,13,15,15</t>
  </si>
  <si>
    <t>163623112,2006,2013,5,7,16,0,0</t>
  </si>
  <si>
    <t>163623112,4007,2016,5,18,13,15,15</t>
  </si>
  <si>
    <t>163623112,2008,2015,2,10,9,15,15</t>
  </si>
  <si>
    <t>163623112,7008,2014,4,22,13,15,15</t>
  </si>
  <si>
    <t>163623112,9009,2016,7,16,11,30,30</t>
  </si>
  <si>
    <t>163623112,5012,2015,7,18,14,0,0</t>
  </si>
  <si>
    <t>163623112,2014,2016,11,8,15,30,30</t>
  </si>
  <si>
    <t>163623112,4014,2013,3,14,15,0,0</t>
  </si>
  <si>
    <t>163623112,2017,2016,4,8,9,30,30</t>
  </si>
  <si>
    <t>163623112,6018,2014,4,11,10,0,0</t>
  </si>
  <si>
    <t>163623112,6020,2016,1,29,9,45,45</t>
  </si>
  <si>
    <t>163623112,3025,2014,5,18,9,30,30</t>
  </si>
  <si>
    <t>163623112,5026,2013,11,21,11,45,45</t>
  </si>
  <si>
    <t>163623112,5029,2014,4,29,9,15,15</t>
  </si>
  <si>
    <t>163623112,2030,2014,8,5,10,15,15</t>
  </si>
  <si>
    <t>163623112,6030,2016,3,12,9,15,15</t>
  </si>
  <si>
    <t>163623112,5031,2014,4,9,11,15,15</t>
  </si>
  <si>
    <t>163623112,3032,2014,2,7,15,0,0</t>
  </si>
  <si>
    <t>163623112,4032,2014,4,15,14,45,45</t>
  </si>
  <si>
    <t>163623112,6033,2013,1,14,16,30,30</t>
  </si>
  <si>
    <t>163623112,1034,2015,1,8,12,15,15</t>
  </si>
  <si>
    <t>163623112,7034,2013,2,15,11,45,45</t>
  </si>
  <si>
    <t>163623112,3036,2014,3,17,15,15,15</t>
  </si>
  <si>
    <t>163623112,3037,2015,11,15,13,15,15</t>
  </si>
  <si>
    <t>163623112,7037,2016,8,9,12,30,30</t>
  </si>
  <si>
    <t>163623112,1038,2013,8,28,16,45,45</t>
  </si>
  <si>
    <t>163623112,5038,2013,6,4,11,30,30</t>
  </si>
  <si>
    <t>163623112,5044,2015,2,27,10,0,0</t>
  </si>
  <si>
    <t>163623112,1045,2015,5,14,15,30,30</t>
  </si>
  <si>
    <t>163623112,2050,2015,3,3,16,15,15</t>
  </si>
  <si>
    <t>163623112,4050,2016,7,27,10,30,30</t>
  </si>
  <si>
    <t>186921691,6002,2013,6,6,16,30,30</t>
  </si>
  <si>
    <t>186921691,5008,2013,6,19,11,30,30</t>
  </si>
  <si>
    <t>186921691,2009,2015,2,16,11,15,15</t>
  </si>
  <si>
    <t>186921691,5010,2016,11,18,16,45,45</t>
  </si>
  <si>
    <t>186921691,6010,2016,6,5,9,0,0</t>
  </si>
  <si>
    <t>186921691,1011,2014,12,25,10,0,0</t>
  </si>
  <si>
    <t>186921691,4011,2014,4,7,12,15,15</t>
  </si>
  <si>
    <t>186921691,1014,2013,2,21,10,30,30</t>
  </si>
  <si>
    <t>186921691,4014,2016,10,27,10,0,0</t>
  </si>
  <si>
    <t>186921691,6014,2014,8,13,11,30,30</t>
  </si>
  <si>
    <t>186921691,7014,2014,8,4,11,30,30</t>
  </si>
  <si>
    <t>186921691,5016,2015,11,29,16,15,15</t>
  </si>
  <si>
    <t>186921691,3017,2016,2,13,9,0,0</t>
  </si>
  <si>
    <t>186921691,1020,2014,7,11,14,30,30</t>
  </si>
  <si>
    <t>186921691,5021,2016,9,23,9,15,15</t>
  </si>
  <si>
    <t>186921691,7021,2016,7,27,15,15,15</t>
  </si>
  <si>
    <t>186921691,2025,2015,12,8,13,30,30</t>
  </si>
  <si>
    <t>186921691,3030,2015,8,9,10,0,0</t>
  </si>
  <si>
    <t>186921691,7032,2016,2,16,14,0,0</t>
  </si>
  <si>
    <t>186921691,3033,2013,6,23,9,0,0</t>
  </si>
  <si>
    <t>186921691,7033,2014,4,23,10,15,15</t>
  </si>
  <si>
    <t>186921691,5034,2015,3,19,13,30,30</t>
  </si>
  <si>
    <t>186921691,2041,2013,10,8,16,30,30</t>
  </si>
  <si>
    <t>186921691,1043,2014,3,8,11,0,0</t>
  </si>
  <si>
    <t>186921691,6043,2016,3,22,13,30,30</t>
  </si>
  <si>
    <t>186921691,1044,2015,11,29,9,15,15</t>
  </si>
  <si>
    <t>186921691,4045,2013,6,29,13,30,30</t>
  </si>
  <si>
    <t>199777500,6005,2015,8,3,12,0,0</t>
  </si>
  <si>
    <t>199777500,2008,2013,11,22,11,15,15</t>
  </si>
  <si>
    <t>199777500,1010,2015,8,21,11,15,15</t>
  </si>
  <si>
    <t>199777500,6010,2014,1,19,15,0,0</t>
  </si>
  <si>
    <t>199777500,4011,2014,12,2,11,0,0</t>
  </si>
  <si>
    <t>199777500,1013,2013,6,10,13,0,0</t>
  </si>
  <si>
    <t>199777500,7014,2013,1,27,11,15,15</t>
  </si>
  <si>
    <t>199777500,3015,2013,12,28,11,0,0</t>
  </si>
  <si>
    <t>199777500,4015,2015,5,13,16,15,15</t>
  </si>
  <si>
    <t>199777500,3016,2013,7,4,14,45,45</t>
  </si>
  <si>
    <t>199777500,1017,2015,2,3,14,0,0</t>
  </si>
  <si>
    <t>199777500,4018,2015,1,4,16,15,15</t>
  </si>
  <si>
    <t>199777500,6021,2015,11,25,10,30,30</t>
  </si>
  <si>
    <t>199777500,3022,2015,8,20,11,15,15</t>
  </si>
  <si>
    <t>199777500,4024,2013,2,3,10,30,30</t>
  </si>
  <si>
    <t>199777500,5024,2014,5,13,10,15,15</t>
  </si>
  <si>
    <t>199777500,4025,2015,6,30,12,15,15</t>
  </si>
  <si>
    <t>199777500,3027,2016,5,12,14,15,15</t>
  </si>
  <si>
    <t>199777500,6027,2016,5,12,11,0,0</t>
  </si>
  <si>
    <t>199777500,4028,2015,3,7,12,0,0</t>
  </si>
  <si>
    <t>199777500,1030,2013,9,24,13,30,30</t>
  </si>
  <si>
    <t>199777500,4032,2015,6,23,10,30,30</t>
  </si>
  <si>
    <t>199777500,5033,2013,12,23,13,15,15</t>
  </si>
  <si>
    <t>199777500,1034,2015,12,20,10,45,45</t>
  </si>
  <si>
    <t>199777500,4035,2014,9,9,12,0,0</t>
  </si>
  <si>
    <t>199777500,1037,2014,3,15,12,0,0</t>
  </si>
  <si>
    <t>199777500,7037,2015,8,7,12,45,45</t>
  </si>
  <si>
    <t>199777500,5039,2013,2,11,14,30,30</t>
  </si>
  <si>
    <t>199777500,6040,2014,8,28,16,45,45</t>
  </si>
  <si>
    <t>199777500,4041,2013,3,29,9,45,45</t>
  </si>
  <si>
    <t>199777500,1042,2015,5,20,10,15,15</t>
  </si>
  <si>
    <t>199777500,6043,2016,3,4,15,0,0</t>
  </si>
  <si>
    <t>199777500,5044,2014,3,18,11,30,30</t>
  </si>
  <si>
    <t>199777500,6044,2014,6,18,13,30,30</t>
  </si>
  <si>
    <t>199777500,4045,2015,12,15,14,0,0</t>
  </si>
  <si>
    <t>199777500,7047,2016,1,22,9,0,0</t>
  </si>
  <si>
    <t>199777500,1048,2013,10,6,13,0,0</t>
  </si>
  <si>
    <t>199777500,2048,2013,8,9,15,15,15</t>
  </si>
  <si>
    <t>199777500,4048,2015,11,15,13,30,30</t>
  </si>
  <si>
    <t>199777500,3049,2014,11,28,11,15,15</t>
  </si>
  <si>
    <t>199777500,5050,2016,2,3,11,0,0</t>
  </si>
  <si>
    <t>199777500,8050,2013,5,14,16,15,15</t>
  </si>
  <si>
    <t>255311931,7002,2015,5,6,14,30,30</t>
  </si>
  <si>
    <t>255311931,4004,2013,3,22,10,0,0</t>
  </si>
  <si>
    <t>255311931,5005,2016,11,27,13,30,30</t>
  </si>
  <si>
    <t>255311931,2006,2014,7,27,9,30,30</t>
  </si>
  <si>
    <t>255311931,4009,2014,12,12,14,15,15</t>
  </si>
  <si>
    <t>255311931,8010,2014,4,30,13,30,30</t>
  </si>
  <si>
    <t>255311931,1011,2014,3,21,9,15,15</t>
  </si>
  <si>
    <t>255311931,3014,2016,11,27,9,30,30</t>
  </si>
  <si>
    <t>255311931,2017,2016,12,7,16,0,0</t>
  </si>
  <si>
    <t>255311931,3017,2014,2,17,11,15,15</t>
  </si>
  <si>
    <t>255311931,4021,2015,9,9,9,45,45</t>
  </si>
  <si>
    <t>255311931,7021,2013,5,6,16,30,30</t>
  </si>
  <si>
    <t>255311931,3022,2015,11,29,9,0,0</t>
  </si>
  <si>
    <t>255311931,1023,2014,12,20,13,30,30</t>
  </si>
  <si>
    <t>255311931,3028,2016,4,6,9,0,0</t>
  </si>
  <si>
    <t>255311931,1029,2013,8,5,12,45,45</t>
  </si>
  <si>
    <t>255311931,4032,2016,8,10,12,30,30</t>
  </si>
  <si>
    <t>255311931,4034,2015,11,17,9,45,45</t>
  </si>
  <si>
    <t>255311931,5034,2015,3,8,13,30,30</t>
  </si>
  <si>
    <t>255311931,2035,2016,9,17,13,45,45</t>
  </si>
  <si>
    <t>255311931,2037,2013,5,5,11,0,0</t>
  </si>
  <si>
    <t>255311931,6038,2016,5,3,15,30,30</t>
  </si>
  <si>
    <t>255311931,5043,2016,3,14,9,0,0</t>
  </si>
  <si>
    <t>255311931,1048,2016,1,24,14,0,0</t>
  </si>
  <si>
    <t>255311931,2048,2016,7,21,10,0,0</t>
  </si>
  <si>
    <t>255311931,6048,2014,8,11,15,0,0</t>
  </si>
  <si>
    <t>221602372,3001,2014,8,26,10,15,15</t>
  </si>
  <si>
    <t>221602372,2002,2015,11,5,12,0,0</t>
  </si>
  <si>
    <t>221602372,5003,2013,1,9,15,15,15</t>
  </si>
  <si>
    <t>221602372,2004,2015,6,11,11,30,30</t>
  </si>
  <si>
    <t>221602372,4005,2014,5,23,11,15,15</t>
  </si>
  <si>
    <t>221602372,1006,2016,1,26,9,15,15</t>
  </si>
  <si>
    <t>221602372,2006,2015,1,5,11,30,30</t>
  </si>
  <si>
    <t>221602372,6008,2013,1,6,16,0,0</t>
  </si>
  <si>
    <t>221602372,8008,2016,10,25,13,0,0</t>
  </si>
  <si>
    <t>221602372,3010,2016,12,20,13,30,30</t>
  </si>
  <si>
    <t>221602372,4011,2016,11,30,10,15,15</t>
  </si>
  <si>
    <t>221602372,1012,2016,9,22,12,0,0</t>
  </si>
  <si>
    <t>221602372,6012,2015,4,3,10,30,30</t>
  </si>
  <si>
    <t>221602372,7014,2013,9,14,15,15,15</t>
  </si>
  <si>
    <t>221602372,7017,2015,1,1,16,0,0</t>
  </si>
  <si>
    <t>221602372,1018,2013,9,11,16,45,45</t>
  </si>
  <si>
    <t>221602372,4018,2013,5,8,13,30,30</t>
  </si>
  <si>
    <t>221602372,2020,2016,12,6,9,0,0</t>
  </si>
  <si>
    <t>221602372,3021,2016,2,13,9,30,30</t>
  </si>
  <si>
    <t>221602372,1023,2015,7,27,11,30,30</t>
  </si>
  <si>
    <t>221602372,6023,2013,3,13,15,0,0</t>
  </si>
  <si>
    <t>221602372,7023,2016,11,5,10,15,15</t>
  </si>
  <si>
    <t>221602372,1024,2016,6,15,14,15,15</t>
  </si>
  <si>
    <t>221602372,5024,2016,12,4,14,30,30</t>
  </si>
  <si>
    <t>221602372,4027,2016,4,18,11,45,45</t>
  </si>
  <si>
    <t>221602372,3029,2015,6,7,9,15,15</t>
  </si>
  <si>
    <t>221602372,8029,2015,6,25,12,15,15</t>
  </si>
  <si>
    <t>221602372,2031,2015,10,28,11,30,30</t>
  </si>
  <si>
    <t>221602372,5031,2013,3,18,10,30,30</t>
  </si>
  <si>
    <t>221602372,5033,2013,7,19,9,30,30</t>
  </si>
  <si>
    <t>221602372,2034,2014,2,13,12,0,0</t>
  </si>
  <si>
    <t>221602372,1035,2016,11,25,13,15,15</t>
  </si>
  <si>
    <t>221602372,4036,2014,6,29,13,30,30</t>
  </si>
  <si>
    <t>221602372,6036,2015,7,12,11,45,45</t>
  </si>
  <si>
    <t>221602372,2041,2013,10,10,13,45,45</t>
  </si>
  <si>
    <t>221602372,5041,2014,1,13,15,15,15</t>
  </si>
  <si>
    <t>221602372,6042,2014,8,28,12,30,30</t>
  </si>
  <si>
    <t>221602372,4048,2016,9,25,12,30,30</t>
  </si>
  <si>
    <t>181983494,1001,2014,1,16,13,0,0</t>
  </si>
  <si>
    <t>181983494,3002,2014,4,21,9,0,0</t>
  </si>
  <si>
    <t>181983494,1004,2013,4,4,15,15,15</t>
  </si>
  <si>
    <t>181983494,6008,2014,12,22,16,30,30</t>
  </si>
  <si>
    <t>181983494,8009,2013,7,21,16,0,0</t>
  </si>
  <si>
    <t>181983494,6010,2015,3,17,14,15,15</t>
  </si>
  <si>
    <t>181983494,7010,2015,1,3,9,15,15</t>
  </si>
  <si>
    <t>181983494,2011,2013,9,7,11,30,30</t>
  </si>
  <si>
    <t>181983494,2012,2013,1,3,14,0,0</t>
  </si>
  <si>
    <t>181983494,4012,2015,7,1,11,0,0</t>
  </si>
  <si>
    <t>181983494,5013,2013,10,7,10,0,0</t>
  </si>
  <si>
    <t>181983494,6013,2015,3,20,14,0,0</t>
  </si>
  <si>
    <t>181983494,2014,2014,12,7,16,45,45</t>
  </si>
  <si>
    <t>181983494,6015,2015,10,26,11,0,0</t>
  </si>
  <si>
    <t>181983494,1017,2013,8,6,12,0,0</t>
  </si>
  <si>
    <t>181983494,2020,2013,6,25,13,45,45</t>
  </si>
  <si>
    <t>181983494,5020,2013,1,30,9,30,30</t>
  </si>
  <si>
    <t>181983494,6021,2016,8,24,12,15,15</t>
  </si>
  <si>
    <t>181983494,5027,2015,9,11,15,15,15</t>
  </si>
  <si>
    <t>181983494,4030,2015,3,7,11,30,30</t>
  </si>
  <si>
    <t>181983494,5032,2015,8,4,16,15,15</t>
  </si>
  <si>
    <t>181983494,5033,2013,3,18,15,15,15</t>
  </si>
  <si>
    <t>181983494,6033,2014,12,25,13,45,45</t>
  </si>
  <si>
    <t>181983494,7033,2016,10,15,11,15,15</t>
  </si>
  <si>
    <t>181983494,3036,2015,5,7,15,30,30</t>
  </si>
  <si>
    <t>181983494,6036,2016,4,28,12,30,30</t>
  </si>
  <si>
    <t>181983494,7037,2016,4,3,11,0,0</t>
  </si>
  <si>
    <t>181983494,3039,2016,3,22,9,15,15</t>
  </si>
  <si>
    <t>181983494,6043,2014,8,9,14,15,15</t>
  </si>
  <si>
    <t>181983494,2045,2013,3,19,13,30,30</t>
  </si>
  <si>
    <t>181983494,3046,2015,10,20,13,45,45</t>
  </si>
  <si>
    <t>181983494,4047,2015,10,14,16,15,15</t>
  </si>
  <si>
    <t>181983494,5050,2014,11,10,14,30,30</t>
  </si>
  <si>
    <t>181983494,9450,2016,1,15,13,30,30</t>
  </si>
  <si>
    <t>128628308,5001,2015,10,4,11,0,0</t>
  </si>
  <si>
    <t>128628308,2003,2016,7,15,10,15,15</t>
  </si>
  <si>
    <t>128628308,3003,2015,2,16,14,0,0</t>
  </si>
  <si>
    <t>128628308,4004,2014,7,13,14,0,0</t>
  </si>
  <si>
    <t>128628308,3006,2013,1,29,14,0,0</t>
  </si>
  <si>
    <t>128628308,4006,2015,7,2,13,30,30</t>
  </si>
  <si>
    <t>128628308,5006,2015,10,30,9,0,0</t>
  </si>
  <si>
    <t>128628308,1007,2016,2,16,15,30,30</t>
  </si>
  <si>
    <t>128628308,5007,2014,2,13,12,0,0</t>
  </si>
  <si>
    <t>128628308,1010,2016,11,30,11,30,30</t>
  </si>
  <si>
    <t>128628308,6013,2015,2,17,11,30,30</t>
  </si>
  <si>
    <t>128628308,4015,2013,7,15,11,0,0</t>
  </si>
  <si>
    <t>128628308,9115,2014,9,18,12,0,0</t>
  </si>
  <si>
    <t>128628308,3016,2013,2,7,13,30,30</t>
  </si>
  <si>
    <t>128628308,4019,2016,6,7,11,0,0</t>
  </si>
  <si>
    <t>128628308,2022,2015,3,29,9,0,0</t>
  </si>
  <si>
    <t>128628308,4022,2016,12,10,14,45,45</t>
  </si>
  <si>
    <t>128628308,2024,2014,8,9,14,30,30</t>
  </si>
  <si>
    <t>128628308,1026,2014,8,28,16,30,30</t>
  </si>
  <si>
    <t>128628308,3027,2013,4,29,12,0,0</t>
  </si>
  <si>
    <t>128628308,3030,2013,5,10,14,0,0</t>
  </si>
  <si>
    <t>128628308,3031,2015,7,18,13,0,0</t>
  </si>
  <si>
    <t>128628308,1032,2013,1,19,12,15,15</t>
  </si>
  <si>
    <t>128628308,7032,2014,6,10,14,15,15</t>
  </si>
  <si>
    <t>128628308,4034,2015,2,22,16,0,0</t>
  </si>
  <si>
    <t>128628308,5034,2016,3,29,12,30,30</t>
  </si>
  <si>
    <t>128628308,1036,2015,7,16,16,30,30</t>
  </si>
  <si>
    <t>128628308,3036,2013,11,28,10,0,0</t>
  </si>
  <si>
    <t>128628308,4036,2013,3,29,12,15,15</t>
  </si>
  <si>
    <t>128628308,1039,2014,11,22,16,30,30</t>
  </si>
  <si>
    <t>128628308,3039,2014,11,24,11,15,15</t>
  </si>
  <si>
    <t>128628308,7039,2014,9,26,16,30,30</t>
  </si>
  <si>
    <t>128628308,1041,2013,12,23,11,15,15</t>
  </si>
  <si>
    <t>128628308,1044,2013,12,1,11,0,0</t>
  </si>
  <si>
    <t>128628308,3044,2013,10,16,11,15,15</t>
  </si>
  <si>
    <t>128628308,3046,2013,8,2,9,0,0</t>
  </si>
  <si>
    <t>128628308,1047,2013,4,28,10,0,0</t>
  </si>
  <si>
    <t>128628308,7047,2016,2,5,13,45,45</t>
  </si>
  <si>
    <t>128628308,2049,2015,9,30,9,0,0</t>
  </si>
  <si>
    <t>148482635,3001,2014,11,25,9,0,0</t>
  </si>
  <si>
    <t>148482635,4001,2016,6,24,15,15,15</t>
  </si>
  <si>
    <t>148482635,5001,2013,6,30,13,0,0</t>
  </si>
  <si>
    <t>148482635,6003,2014,6,25,11,30,30</t>
  </si>
  <si>
    <t>148482635,4004,2015,7,10,11,30,30</t>
  </si>
  <si>
    <t>148482635,1006,2014,3,30,12,0,0</t>
  </si>
  <si>
    <t>148482635,2007,2016,10,26,12,0,0</t>
  </si>
  <si>
    <t>148482635,1008,2016,1,19,9,15,15</t>
  </si>
  <si>
    <t>148482635,7008,2015,4,8,10,0,0</t>
  </si>
  <si>
    <t>148482635,4009,2016,1,10,16,15,15</t>
  </si>
  <si>
    <t>148482635,2010,2014,10,14,15,0,0</t>
  </si>
  <si>
    <t>148482635,6010,2013,2,14,11,0,0</t>
  </si>
  <si>
    <t>148482635,4012,2014,6,29,12,30,30</t>
  </si>
  <si>
    <t>148482635,2013,2014,3,10,9,15,15</t>
  </si>
  <si>
    <t>148482635,2014,2014,11,10,14,45,45</t>
  </si>
  <si>
    <t>148482635,3016,2014,9,6,14,15,15</t>
  </si>
  <si>
    <t>148482635,5016,2016,12,24,11,0,0</t>
  </si>
  <si>
    <t>148482635,7017,2015,1,2,13,30,30</t>
  </si>
  <si>
    <t>148482635,1018,2016,12,4,12,0,0</t>
  </si>
  <si>
    <t>148482635,4020,2016,12,19,16,15,15</t>
  </si>
  <si>
    <t>148482635,2023,2014,8,10,9,30,30</t>
  </si>
  <si>
    <t>148482635,6023,2014,7,15,12,15,15</t>
  </si>
  <si>
    <t>148482635,1024,2015,11,29,12,45,45</t>
  </si>
  <si>
    <t>148482635,6024,2014,6,13,9,30,30</t>
  </si>
  <si>
    <t>148482635,1026,2015,9,6,9,0,0</t>
  </si>
  <si>
    <t>148482635,7029,2014,6,22,12,30,30</t>
  </si>
  <si>
    <t>148482635,3030,2014,6,16,11,15,15</t>
  </si>
  <si>
    <t>148482635,5030,2013,5,17,11,0,0</t>
  </si>
  <si>
    <t>148482635,7032,2014,6,26,9,15,15</t>
  </si>
  <si>
    <t>148482635,1034,2015,5,14,13,0,0</t>
  </si>
  <si>
    <t>148482635,3034,2013,8,13,9,30,30</t>
  </si>
  <si>
    <t>148482635,2036,2015,8,11,15,30,30</t>
  </si>
  <si>
    <t>148482635,4036,2013,2,26,12,15,15</t>
  </si>
  <si>
    <t>148482635,1037,2014,9,15,12,0,0</t>
  </si>
  <si>
    <t>148482635,7038,2013,3,30,10,0,0</t>
  </si>
  <si>
    <t>148482635,5039,2016,7,25,16,15,15</t>
  </si>
  <si>
    <t>148482635,3040,2016,8,10,16,15,15</t>
  </si>
  <si>
    <t>148482635,2041,2013,4,20,15,15,15</t>
  </si>
  <si>
    <t>148482635,2043,2013,2,4,11,0,0</t>
  </si>
  <si>
    <t>148482635,6047,2015,10,21,15,15,15</t>
  </si>
  <si>
    <t>148482635,7047,2016,10,28,12,0,0</t>
  </si>
  <si>
    <t>148482635,3049,2015,2,16,15,45,45</t>
  </si>
  <si>
    <t>148482635,1050,2014,11,20,16,15,15</t>
  </si>
  <si>
    <t>148482635,2050,2016,8,14,10,0,0</t>
  </si>
  <si>
    <t>188828788,3001,2013,12,15,16,30,30</t>
  </si>
  <si>
    <t>188828788,6005,2015,11,10,12,0,0</t>
  </si>
  <si>
    <t>188828788,1007,2016,7,6,9,0,0</t>
  </si>
  <si>
    <t>188828788,5009,2015,8,21,10,30,30</t>
  </si>
  <si>
    <t>188828788,7009,2014,7,30,14,45,45</t>
  </si>
  <si>
    <t>188828788,8009,2016,6,22,16,45,45</t>
  </si>
  <si>
    <t>188828788,7010,2014,3,14,10,0,0</t>
  </si>
  <si>
    <t>188828788,4011,2016,10,16,14,45,45</t>
  </si>
  <si>
    <t>188828788,1012,2016,9,27,12,30,30</t>
  </si>
  <si>
    <t>188828788,3012,2013,3,6,9,30,30</t>
  </si>
  <si>
    <t>188828788,4012,2015,6,4,9,15,15</t>
  </si>
  <si>
    <t>188828788,2013,2014,9,2,13,15,15</t>
  </si>
  <si>
    <t>188828788,3013,2015,9,25,9,15,15</t>
  </si>
  <si>
    <t>188828788,6014,2015,10,10,14,30,30</t>
  </si>
  <si>
    <t>188828788,8014,2013,6,29,13,15,15</t>
  </si>
  <si>
    <t>188828788,9115,2015,7,18,15,15,15</t>
  </si>
  <si>
    <t>188828788,3016,2015,12,13,14,0,0</t>
  </si>
  <si>
    <t>188828788,9016,2016,12,1,15,0,0</t>
  </si>
  <si>
    <t>188828788,4017,2016,5,2,10,0,0</t>
  </si>
  <si>
    <t>188828788,3020,2016,11,23,13,30,30</t>
  </si>
  <si>
    <t>188828788,6020,2014,12,11,11,30,30</t>
  </si>
  <si>
    <t>188828788,4022,2013,4,26,16,45,45</t>
  </si>
  <si>
    <t>188828788,7023,2016,5,9,11,0,0</t>
  </si>
  <si>
    <t>188828788,4024,2016,5,3,10,0,0</t>
  </si>
  <si>
    <t>188828788,6024,2013,2,10,10,15,15</t>
  </si>
  <si>
    <t>188828788,1026,2016,10,19,13,30,30</t>
  </si>
  <si>
    <t>188828788,4027,2014,7,1,15,0,0</t>
  </si>
  <si>
    <t>188828788,6029,2013,10,8,12,15,15</t>
  </si>
  <si>
    <t>188828788,5033,2013,6,17,11,15,15</t>
  </si>
  <si>
    <t>188828788,6034,2014,8,19,9,30,30</t>
  </si>
  <si>
    <t>188828788,1038,2016,6,28,11,15,15</t>
  </si>
  <si>
    <t>188828788,3039,2014,8,13,14,45,45</t>
  </si>
  <si>
    <t>188828788,2040,2013,1,12,12,30,30</t>
  </si>
  <si>
    <t>188828788,4040,2014,3,11,12,0,0</t>
  </si>
  <si>
    <t>188828788,4042,2013,2,23,9,15,15</t>
  </si>
  <si>
    <t>188828788,4044,2016,1,15,14,0,0</t>
  </si>
  <si>
    <t>188828788,2048,2014,6,11,16,15,15</t>
  </si>
  <si>
    <t>188828788,3049,2014,9,21,16,30,30</t>
  </si>
  <si>
    <t>188828788,2050,2016,6,26,13,0,0</t>
  </si>
  <si>
    <t>188828788,7050,2016,10,15,11,30,30</t>
  </si>
  <si>
    <t>188828788,9250,2013,7,7,16,15,15</t>
  </si>
  <si>
    <t>124284108,4008,2013,1,3,9,30,30</t>
  </si>
  <si>
    <t>124284108,7008,2015,12,4,10,30,30</t>
  </si>
  <si>
    <t>124284108,1012,2016,7,2,15,15,15</t>
  </si>
  <si>
    <t>124284108,8012,2014,6,28,10,0,0</t>
  </si>
  <si>
    <t>124284108,2015,2016,4,30,9,0,0</t>
  </si>
  <si>
    <t>124284108,5015,2014,12,22,14,15,15</t>
  </si>
  <si>
    <t>124284108,6015,2014,4,19,16,45,45</t>
  </si>
  <si>
    <t>124284108,8015,2015,12,15,16,30,30</t>
  </si>
  <si>
    <t>124284108,3016,2015,10,7,12,15,15</t>
  </si>
  <si>
    <t>124284108,9016,2013,2,21,15,15,15</t>
  </si>
  <si>
    <t>124284108,1017,2015,1,7,14,0,0</t>
  </si>
  <si>
    <t>124284108,8017,2014,9,28,10,30,30</t>
  </si>
  <si>
    <t>124284108,1019,2015,9,15,12,0,0</t>
  </si>
  <si>
    <t>124284108,4022,2015,1,27,14,45,45</t>
  </si>
  <si>
    <t>124284108,6029,2016,4,12,16,30,30</t>
  </si>
  <si>
    <t>124284108,2030,2013,3,12,15,15,15</t>
  </si>
  <si>
    <t>124284108,2031,2014,5,23,14,15,15</t>
  </si>
  <si>
    <t>124284108,2032,2015,2,25,9,0,0</t>
  </si>
  <si>
    <t>124284108,3032,2016,11,1,9,15,15</t>
  </si>
  <si>
    <t>124284108,2035,2014,10,11,14,15,15</t>
  </si>
  <si>
    <t>124284108,4036,2015,4,23,10,30,30</t>
  </si>
  <si>
    <t>124284108,5036,2014,5,23,13,15,15</t>
  </si>
  <si>
    <t>124284108,7038,2014,3,30,15,30,30</t>
  </si>
  <si>
    <t>124284108,5039,2013,2,21,11,30,30</t>
  </si>
  <si>
    <t>124284108,6040,2013,2,6,12,0,0</t>
  </si>
  <si>
    <t>124284108,1044,2016,1,23,11,15,15</t>
  </si>
  <si>
    <t>124284108,4044,2016,8,11,14,15,15</t>
  </si>
  <si>
    <t>124284108,1048,2014,3,10,13,45,45</t>
  </si>
  <si>
    <t>210725613,4001,2015,12,22,9,0,0</t>
  </si>
  <si>
    <t>210725613,7002,2014,1,24,15,0,0</t>
  </si>
  <si>
    <t>210725613,6003,2016,9,17,14,0,0</t>
  </si>
  <si>
    <t>210725613,1007,2016,12,30,16,30,30</t>
  </si>
  <si>
    <t>210725613,3007,2015,11,7,15,15,15</t>
  </si>
  <si>
    <t>210725613,7008,2016,5,6,12,0,0</t>
  </si>
  <si>
    <t>210725613,4010,2016,7,3,15,45,45</t>
  </si>
  <si>
    <t>210725613,1011,2016,7,15,15,30,30</t>
  </si>
  <si>
    <t>210725613,3013,2014,4,29,9,15,15</t>
  </si>
  <si>
    <t>210725613,4013,2014,2,10,12,45,45</t>
  </si>
  <si>
    <t>210725613,8014,2015,1,29,9,0,0</t>
  </si>
  <si>
    <t>210725613,5015,2013,9,28,10,15,15</t>
  </si>
  <si>
    <t>210725613,1016,2013,10,26,11,30,30</t>
  </si>
  <si>
    <t>210725613,2016,2016,1,30,11,15,15</t>
  </si>
  <si>
    <t>210725613,4016,2014,11,30,14,0,0</t>
  </si>
  <si>
    <t>210725613,1025,2016,1,18,11,0,0</t>
  </si>
  <si>
    <t>210725613,1027,2014,8,24,11,15,15</t>
  </si>
  <si>
    <t>210725613,1030,2016,2,5,14,15,15</t>
  </si>
  <si>
    <t>210725613,1032,2013,5,19,13,45,45</t>
  </si>
  <si>
    <t>210725613,2032,2016,5,5,16,15,15</t>
  </si>
  <si>
    <t>210725613,6032,2016,12,17,9,15,15</t>
  </si>
  <si>
    <t>210725613,2033,2016,11,4,13,30,30</t>
  </si>
  <si>
    <t>210725613,2035,2016,10,25,16,15,15</t>
  </si>
  <si>
    <t>210725613,5034,2015,5,5,16,45,45</t>
  </si>
  <si>
    <t>210725613,1036,2015,8,2,11,30,30</t>
  </si>
  <si>
    <t>210725613,3036,2016,2,11,10,30,30</t>
  </si>
  <si>
    <t>210725613,5036,2015,10,11,15,15,15</t>
  </si>
  <si>
    <t>210725613,1041,2016,11,14,13,0,0</t>
  </si>
  <si>
    <t>210725613,4043,2016,8,26,16,0,0</t>
  </si>
  <si>
    <t>210725613,1045,2015,5,3,12,30,30</t>
  </si>
  <si>
    <t>210725613,4047,2013,5,8,15,0,0</t>
  </si>
  <si>
    <t>210725613,1048,2013,6,25,16,30,30</t>
  </si>
  <si>
    <t>210725613,2048,2016,4,11,16,45,45</t>
  </si>
  <si>
    <t>210725613,5049,2015,12,21,16,15,15</t>
  </si>
  <si>
    <t>210725613,9050,2016,8,24,11,0,0</t>
  </si>
  <si>
    <t>210725613,9450,2014,5,29,13,15,15</t>
  </si>
  <si>
    <t>210725613,9650,2013,10,21,10,30,30</t>
  </si>
  <si>
    <t>163063206,3001,2015,4,20,12,15,15</t>
  </si>
  <si>
    <t>163063206,5001,2015,10,8,16,0,0</t>
  </si>
  <si>
    <t>163063206,5002,2016,9,2,11,30,30</t>
  </si>
  <si>
    <t>163063206,2006,2016,2,13,10,0,0</t>
  </si>
  <si>
    <t>163063206,2007,2016,12,23,11,30,30</t>
  </si>
  <si>
    <t>163063206,5007,2014,11,19,10,30,30</t>
  </si>
  <si>
    <t>163063206,6007,2016,12,14,12,45,45</t>
  </si>
  <si>
    <t>163063206,1009,2014,3,2,9,0,0</t>
  </si>
  <si>
    <t>163063206,4013,2015,10,13,10,15,15</t>
  </si>
  <si>
    <t>163063206,2016,2016,5,11,15,0,0</t>
  </si>
  <si>
    <t>163063206,3016,2013,7,5,13,15,15</t>
  </si>
  <si>
    <t>163063206,7016,2015,11,17,14,0,0</t>
  </si>
  <si>
    <t>163063206,4019,2013,7,12,16,30,30</t>
  </si>
  <si>
    <t>163063206,2020,2016,12,19,13,30,30</t>
  </si>
  <si>
    <t>163063206,5021,2014,11,3,10,15,15</t>
  </si>
  <si>
    <t>163063206,5022,2014,5,24,10,30,30</t>
  </si>
  <si>
    <t>163063206,6023,2016,5,24,10,0,0</t>
  </si>
  <si>
    <t>163063206,5025,2016,11,25,9,15,15</t>
  </si>
  <si>
    <t>163063206,1028,2015,6,26,14,0,0</t>
  </si>
  <si>
    <t>163063206,2029,2016,6,6,11,0,0</t>
  </si>
  <si>
    <t>163063206,6029,2015,3,15,13,30,30</t>
  </si>
  <si>
    <t>163063206,3030,2015,3,16,12,0,0</t>
  </si>
  <si>
    <t>163063206,4030,2016,6,20,13,0,0</t>
  </si>
  <si>
    <t>163063206,5033,2014,8,16,10,45,45</t>
  </si>
  <si>
    <t>163063206,5039,2016,9,2,11,0,0</t>
  </si>
  <si>
    <t>163063206,7039,2016,8,6,16,0,0</t>
  </si>
  <si>
    <t>163063206,1040,2016,10,26,10,30,30</t>
  </si>
  <si>
    <t>163063206,5041,2015,5,20,11,30,30</t>
  </si>
  <si>
    <t>163063206,4042,2015,10,26,11,0,0</t>
  </si>
  <si>
    <t>163063206,5047,2016,8,6,11,30,30</t>
  </si>
  <si>
    <t>163063206,6048,2014,5,15,10,30,30</t>
  </si>
  <si>
    <t>163063206,6049,2015,8,20,10,30,30</t>
  </si>
  <si>
    <t>163063206,2050,2013,4,4,16,15,15</t>
  </si>
  <si>
    <t>172103606,6002,2014,10,3,15,30,30</t>
  </si>
  <si>
    <t>172103606,3003,2015,2,9,14,30,30</t>
  </si>
  <si>
    <t>172103606,5003,2015,6,18,13,0,0</t>
  </si>
  <si>
    <t>172103606,2004,2014,6,12,9,15,15</t>
  </si>
  <si>
    <t>172103606,7005,2013,4,18,9,0,0</t>
  </si>
  <si>
    <t>172103606,4007,2016,5,15,10,30,30</t>
  </si>
  <si>
    <t>172103606,8008,2013,6,9,11,15,15</t>
  </si>
  <si>
    <t>172103606,9209,2015,6,20,9,45,45</t>
  </si>
  <si>
    <t>172103606,4009,2016,5,3,16,0,0</t>
  </si>
  <si>
    <t>172103606,7010,2015,3,15,15,15,15</t>
  </si>
  <si>
    <t>172103606,3014,2013,5,1,16,45,45</t>
  </si>
  <si>
    <t>172103606,2017,2013,8,25,16,0,0</t>
  </si>
  <si>
    <t>172103606,3018,2014,12,9,10,15,15</t>
  </si>
  <si>
    <t>172103606,5021,2016,2,7,10,45,45</t>
  </si>
  <si>
    <t>172103606,3022,2014,1,23,13,0,0</t>
  </si>
  <si>
    <t>172103606,1023,2014,12,28,16,45,45</t>
  </si>
  <si>
    <t>172103606,3023,2013,5,25,15,15,15</t>
  </si>
  <si>
    <t>172103606,4025,2015,1,22,14,15,15</t>
  </si>
  <si>
    <t>172103606,5028,2015,5,26,12,0,0</t>
  </si>
  <si>
    <t>172103606,6028,2014,3,1,11,15,15</t>
  </si>
  <si>
    <t>172103606,8028,2014,9,25,11,30,30</t>
  </si>
  <si>
    <t>172103606,7029,2016,6,9,15,30,30</t>
  </si>
  <si>
    <t>172103606,9029,2015,5,3,10,30,30</t>
  </si>
  <si>
    <t>172103606,1030,2014,3,23,12,30,30</t>
  </si>
  <si>
    <t>172103606,4032,2014,4,14,12,15,15</t>
  </si>
  <si>
    <t>172103606,8032,2016,9,20,13,0,0</t>
  </si>
  <si>
    <t>172103606,4033,2013,12,21,13,0,0</t>
  </si>
  <si>
    <t>172103606,7033,2015,4,10,10,0,0</t>
  </si>
  <si>
    <t>172103606,9033,2015,9,25,11,30,30</t>
  </si>
  <si>
    <t>172103606,4036,2014,10,13,13,15,15</t>
  </si>
  <si>
    <t>172103606,5037,2015,1,2,12,0,0</t>
  </si>
  <si>
    <t>172103606,7037,2014,12,24,10,30,30</t>
  </si>
  <si>
    <t>172103606,2039,2013,6,1,12,15,15</t>
  </si>
  <si>
    <t>172103606,1040,2013,5,16,9,0,0</t>
  </si>
  <si>
    <t>172103606,7041,2014,10,1,13,0,0</t>
  </si>
  <si>
    <t>172103606,3042,2016,4,15,13,45,45</t>
  </si>
  <si>
    <t>172103606,2047,2014,8,3,16,30,30</t>
  </si>
  <si>
    <t>172103606,6048,2016,3,26,16,15,15</t>
  </si>
  <si>
    <t>172103606,7048,2015,12,9,9,45,45</t>
  </si>
  <si>
    <t>172103606,4050,2015,5,2,10,15,15</t>
  </si>
  <si>
    <t>172103606,6050,2014,5,19,9,0,0</t>
  </si>
  <si>
    <t>172103606,7050,2015,9,29,13,15,15</t>
  </si>
  <si>
    <t>133487636,3002,2013,12,25,16,0,0</t>
  </si>
  <si>
    <t>133487636,5003,2014,6,20,15,0,0</t>
  </si>
  <si>
    <t>133487636,6005,2016,9,16,15,0,0</t>
  </si>
  <si>
    <t>133487636,3007,2013,1,14,11,45,45</t>
  </si>
  <si>
    <t>133487636,9209,2014,2,16,16,0,0</t>
  </si>
  <si>
    <t>133487636,6010,2013,4,5,11,30,30</t>
  </si>
  <si>
    <t>133487636,1012,2013,3,6,11,15,15</t>
  </si>
  <si>
    <t>133487636,5013,2014,6,26,11,0,0</t>
  </si>
  <si>
    <t>133487636,6013,2014,2,3,14,15,15</t>
  </si>
  <si>
    <t>133487636,5015,2014,5,28,12,0,0</t>
  </si>
  <si>
    <t>133487636,8017,2015,8,6,15,15,15</t>
  </si>
  <si>
    <t>133487636,3025,2014,5,9,9,15,15</t>
  </si>
  <si>
    <t>133487636,3028,2013,8,23,12,30,30</t>
  </si>
  <si>
    <t>133487636,3030,2016,10,20,10,0,0</t>
  </si>
  <si>
    <t>133487636,5030,2014,6,24,11,45,45</t>
  </si>
  <si>
    <t>133487636,2032,2013,10,3,11,15,15</t>
  </si>
  <si>
    <t>133487636,4032,2015,1,3,10,30,30</t>
  </si>
  <si>
    <t>133487636,8033,2015,4,3,13,15,15</t>
  </si>
  <si>
    <t>133487636,4037,2015,2,21,16,15,15</t>
  </si>
  <si>
    <t>133487636,6038,2016,2,27,14,0,0</t>
  </si>
  <si>
    <t>133487636,2039,2016,10,14,13,15,15</t>
  </si>
  <si>
    <t>133487636,7039,2016,1,16,9,0,0</t>
  </si>
  <si>
    <t>133487636,4043,2015,10,27,14,30,30</t>
  </si>
  <si>
    <t>133487636,4045,2014,9,30,14,15,15</t>
  </si>
  <si>
    <t>133487636,2046,2015,9,24,12,0,0</t>
  </si>
  <si>
    <t>133487636,3046,2014,12,18,14,45,45</t>
  </si>
  <si>
    <t>133487636,6047,2014,9,21,15,15,15</t>
  </si>
  <si>
    <t>133487636,5049,2016,7,22,12,30,30</t>
  </si>
  <si>
    <t>133487636,7050,2015,8,15,9,0,0</t>
  </si>
  <si>
    <t>124049702,3001,2014,3,24,12,30,30</t>
  </si>
  <si>
    <t>124049702,4001,2013,5,4,11,0,0</t>
  </si>
  <si>
    <t>124049702,5003,2016,11,23,15,15,15</t>
  </si>
  <si>
    <t>124049702,7004,2015,7,3,14,15,15</t>
  </si>
  <si>
    <t>124049702,2005,2016,5,27,10,15,15</t>
  </si>
  <si>
    <t>124049702,4005,2013,8,11,11,15,15</t>
  </si>
  <si>
    <t>124049702,6005,2013,5,9,15,15,15</t>
  </si>
  <si>
    <t>124049702,3006,2016,3,2,16,30,30</t>
  </si>
  <si>
    <t>124049702,1008,2013,6,7,10,15,15</t>
  </si>
  <si>
    <t>124049702,3008,2015,1,29,13,0,0</t>
  </si>
  <si>
    <t>124049702,9209,2015,1,11,13,30,30</t>
  </si>
  <si>
    <t>124049702,9009,2014,2,2,12,0,0</t>
  </si>
  <si>
    <t>124049702,1010,2013,2,26,16,0,0</t>
  </si>
  <si>
    <t>124049702,2011,2015,6,19,12,30,30</t>
  </si>
  <si>
    <t>124049702,4012,2014,12,22,9,30,30</t>
  </si>
  <si>
    <t>124049702,6013,2016,10,30,14,0,0</t>
  </si>
  <si>
    <t>124049702,5016,2013,11,1,15,30,30</t>
  </si>
  <si>
    <t>124049702,2020,2016,7,6,11,45,45</t>
  </si>
  <si>
    <t>124049702,5021,2014,1,2,12,0,0</t>
  </si>
  <si>
    <t>124049702,5023,2016,2,10,16,45,45</t>
  </si>
  <si>
    <t>124049702,2027,2015,1,12,15,15,15</t>
  </si>
  <si>
    <t>124049702,2028,2013,8,8,12,30,30</t>
  </si>
  <si>
    <t>124049702,6028,2015,7,17,14,30,30</t>
  </si>
  <si>
    <t>124049702,4029,2014,1,5,11,30,30</t>
  </si>
  <si>
    <t>124049702,4031,2014,8,25,10,15,15</t>
  </si>
  <si>
    <t>124049702,3032,2015,9,4,13,15,15</t>
  </si>
  <si>
    <t>124049702,7032,2013,10,7,13,0,0</t>
  </si>
  <si>
    <t>124049702,4036,2014,12,19,16,15,15</t>
  </si>
  <si>
    <t>124049702,7038,2015,9,24,15,30,30</t>
  </si>
  <si>
    <t>124049702,6041,2013,7,18,16,15,15</t>
  </si>
  <si>
    <t>124049702,4042,2014,6,13,14,0,0</t>
  </si>
  <si>
    <t>124049702,7042,2016,8,24,15,30,30</t>
  </si>
  <si>
    <t>124049702,1044,2015,3,22,13,15,15</t>
  </si>
  <si>
    <t>124049702,3050,2014,8,6,13,0,0</t>
  </si>
  <si>
    <t>199829853,2001,2014,2,23,13,30,30</t>
  </si>
  <si>
    <t>199829853,3001,2015,8,6,9,0,0</t>
  </si>
  <si>
    <t>199829853,2004,2016,10,2,11,30,30</t>
  </si>
  <si>
    <t>199829853,5004,2014,10,5,10,15,15</t>
  </si>
  <si>
    <t>199829853,6004,2016,2,4,13,0,0</t>
  </si>
  <si>
    <t>199829853,7004,2014,1,5,10,15,15</t>
  </si>
  <si>
    <t>199829853,3006,2015,4,21,11,30,30</t>
  </si>
  <si>
    <t>199829853,5006,2015,9,24,11,0,0</t>
  </si>
  <si>
    <t>199829853,3007,2014,8,19,14,0,0</t>
  </si>
  <si>
    <t>199829853,1010,2014,8,2,11,30,30</t>
  </si>
  <si>
    <t>199829853,5011,2014,9,19,16,15,15</t>
  </si>
  <si>
    <t>199829853,1013,2016,1,22,12,45,45</t>
  </si>
  <si>
    <t>199829853,9015,2014,12,8,16,15,15</t>
  </si>
  <si>
    <t>199829853,3016,2016,1,23,10,0,0</t>
  </si>
  <si>
    <t>199829853,3017,2014,6,13,12,0,0</t>
  </si>
  <si>
    <t>199829853,6017,2015,4,4,14,0,0</t>
  </si>
  <si>
    <t>199829853,2019,2016,4,11,12,0,0</t>
  </si>
  <si>
    <t>199829853,7021,2016,6,3,12,30,30</t>
  </si>
  <si>
    <t>199829853,3023,2014,9,2,11,15,15</t>
  </si>
  <si>
    <t>199829853,6023,2013,11,25,14,0,0</t>
  </si>
  <si>
    <t>199829853,2025,2014,8,11,14,45,45</t>
  </si>
  <si>
    <t>199829853,3025,2013,7,25,12,15,15</t>
  </si>
  <si>
    <t>199829853,1026,2016,5,10,15,15,15</t>
  </si>
  <si>
    <t>199829853,3027,2014,1,7,12,15,15</t>
  </si>
  <si>
    <t>199829853,2029,2016,8,19,12,0,0</t>
  </si>
  <si>
    <t>199829853,4030,2013,11,28,12,45,45</t>
  </si>
  <si>
    <t>199829853,4031,2016,9,15,16,30,30</t>
  </si>
  <si>
    <t>199829853,3035,2014,4,9,9,30,30</t>
  </si>
  <si>
    <t>199829853,5034,2016,9,22,16,0,0</t>
  </si>
  <si>
    <t>199829853,2039,2013,5,9,16,15,15</t>
  </si>
  <si>
    <t>199829853,6039,2016,4,6,12,0,0</t>
  </si>
  <si>
    <t>199829853,1041,2015,4,23,13,0,0</t>
  </si>
  <si>
    <t>199829853,7041,2015,4,6,9,15,15</t>
  </si>
  <si>
    <t>199829853,4042,2013,2,6,10,0,0</t>
  </si>
  <si>
    <t>199829853,6043,2013,3,20,14,15,15</t>
  </si>
  <si>
    <t>199829853,1044,2014,12,6,14,0,0</t>
  </si>
  <si>
    <t>199829853,1045,2013,9,30,15,0,0</t>
  </si>
  <si>
    <t>199829853,2045,2013,7,9,16,30,30</t>
  </si>
  <si>
    <t>199829853,2046,2013,6,1,14,15,15</t>
  </si>
  <si>
    <t>199829853,1047,2014,3,23,13,30,30</t>
  </si>
  <si>
    <t>199829853,3049,2016,8,25,12,30,30</t>
  </si>
  <si>
    <t>199829853,3050,2013,8,15,16,0,0</t>
  </si>
  <si>
    <t>199829853,9550,2015,10,17,15,15,15</t>
  </si>
  <si>
    <t>146591224,3001,2013,11,23,10,45,45</t>
  </si>
  <si>
    <t>146591224,1002,2014,5,19,12,15,15</t>
  </si>
  <si>
    <t>146591224,4002,2013,11,26,16,45,45</t>
  </si>
  <si>
    <t>146591224,6002,2015,4,6,12,45,45</t>
  </si>
  <si>
    <t>146591224,7002,2014,3,23,13,15,15</t>
  </si>
  <si>
    <t>146591224,4003,2013,5,27,11,0,0</t>
  </si>
  <si>
    <t>146591224,5004,2014,11,9,11,15,15</t>
  </si>
  <si>
    <t>146591224,5005,2016,8,10,14,30,30</t>
  </si>
  <si>
    <t>146591224,6005,2014,9,13,14,0,0</t>
  </si>
  <si>
    <t>146591224,2007,2013,6,18,13,0,0</t>
  </si>
  <si>
    <t>146591224,4009,2015,12,4,13,15,15</t>
  </si>
  <si>
    <t>146591224,5010,2015,8,30,11,0,0</t>
  </si>
  <si>
    <t>146591224,5013,2016,9,4,12,0,0</t>
  </si>
  <si>
    <t>146591224,7016,2014,10,27,10,45,45</t>
  </si>
  <si>
    <t>146591224,8016,2013,7,19,12,0,0</t>
  </si>
  <si>
    <t>146591224,5021,2014,4,21,16,15,15</t>
  </si>
  <si>
    <t>146591224,1024,2014,3,23,16,30,30</t>
  </si>
  <si>
    <t>146591224,5026,2016,12,30,11,45,45</t>
  </si>
  <si>
    <t>146591224,8028,2014,9,1,9,45,45</t>
  </si>
  <si>
    <t>146591224,3029,2013,10,14,13,0,0</t>
  </si>
  <si>
    <t>146591224,2030,2015,8,22,14,30,30</t>
  </si>
  <si>
    <t>146591224,4030,2015,11,8,11,30,30</t>
  </si>
  <si>
    <t>146591224,6032,2016,8,2,14,15,15</t>
  </si>
  <si>
    <t>146591224,9032,2013,5,23,13,15,15</t>
  </si>
  <si>
    <t>146591224,5033,2014,1,24,14,30,30</t>
  </si>
  <si>
    <t>146591224,1034,2014,11,30,14,45,45</t>
  </si>
  <si>
    <t>146591224,7034,2015,4,26,9,15,15</t>
  </si>
  <si>
    <t>146591224,7037,2015,11,5,16,30,30</t>
  </si>
  <si>
    <t>146591224,2039,2013,12,29,12,0,0</t>
  </si>
  <si>
    <t>146591224,3042,2014,4,14,16,30,30</t>
  </si>
  <si>
    <t>146591224,4042,2016,9,11,13,30,30</t>
  </si>
  <si>
    <t>146591224,2043,2013,2,11,16,30,30</t>
  </si>
  <si>
    <t>146591224,6049,2014,3,10,13,0,0</t>
  </si>
  <si>
    <t>146591224,3050,2015,10,25,16,0,0</t>
  </si>
  <si>
    <t>146591224,9150,2016,6,19,16,0,0</t>
  </si>
  <si>
    <t>202763439,3004,2015,12,20,9,15,15</t>
  </si>
  <si>
    <t>202763439,1008,2016,4,3,13,15,15</t>
  </si>
  <si>
    <t>202763439,3008,2013,9,6,13,15,15</t>
  </si>
  <si>
    <t>202763439,7008,2014,9,21,14,15,15</t>
  </si>
  <si>
    <t>202763439,5009,2013,9,25,14,15,15</t>
  </si>
  <si>
    <t>202763439,3010,2016,7,16,14,15,15</t>
  </si>
  <si>
    <t>202763439,4011,2014,3,29,12,45,45</t>
  </si>
  <si>
    <t>202763439,2013,2016,8,15,15,0,0</t>
  </si>
  <si>
    <t>202763439,4016,2016,5,7,10,15,15</t>
  </si>
  <si>
    <t>202763439,1019,2016,11,2,13,15,15</t>
  </si>
  <si>
    <t>202763439,1021,2016,11,6,11,30,30</t>
  </si>
  <si>
    <t>202763439,4021,2014,5,28,9,30,30</t>
  </si>
  <si>
    <t>202763439,3026,2016,7,18,12,0,0</t>
  </si>
  <si>
    <t>202763439,4027,2015,1,21,10,0,0</t>
  </si>
  <si>
    <t>202763439,1028,2013,2,16,11,15,15</t>
  </si>
  <si>
    <t>202763439,6028,2016,10,1,12,0,0</t>
  </si>
  <si>
    <t>202763439,4029,2016,3,12,13,15,15</t>
  </si>
  <si>
    <t>202763439,8029,2014,11,12,15,15,15</t>
  </si>
  <si>
    <t>202763439,8033,2016,11,8,15,45,45</t>
  </si>
  <si>
    <t>202763439,7034,2016,3,11,15,30,30</t>
  </si>
  <si>
    <t>202763439,1035,2013,4,9,16,0,0</t>
  </si>
  <si>
    <t>202763439,3035,2015,2,25,12,15,15</t>
  </si>
  <si>
    <t>202763439,5036,2013,12,19,16,15,15</t>
  </si>
  <si>
    <t>202763439,3037,2013,9,14,11,15,15</t>
  </si>
  <si>
    <t>202763439,5038,2016,6,27,9,0,0</t>
  </si>
  <si>
    <t>202763439,6038,2014,12,18,14,45,45</t>
  </si>
  <si>
    <t>202763439,3039,2014,2,28,11,30,30</t>
  </si>
  <si>
    <t>202763439,4039,2013,7,14,14,0,0</t>
  </si>
  <si>
    <t>202763439,7041,2014,8,23,14,0,0</t>
  </si>
  <si>
    <t>202763439,9650,2016,6,11,12,15,15</t>
  </si>
  <si>
    <t>146561643,3003,2013,3,27,10,30,30</t>
  </si>
  <si>
    <t>146561643,6004,2016,7,24,14,15,15</t>
  </si>
  <si>
    <t>146561643,7005,2013,2,11,9,30,30</t>
  </si>
  <si>
    <t>146561643,4006,2016,7,16,16,0,0</t>
  </si>
  <si>
    <t>146561643,5007,2014,10,27,10,0,0</t>
  </si>
  <si>
    <t>146561643,3008,2013,5,26,11,15,15</t>
  </si>
  <si>
    <t>146561643,8008,2015,2,6,10,30,30</t>
  </si>
  <si>
    <t>146561643,8010,2014,7,18,15,45,45</t>
  </si>
  <si>
    <t>146561643,1011,2015,10,23,10,0,0</t>
  </si>
  <si>
    <t>146561643,6012,2016,3,30,13,15,15</t>
  </si>
  <si>
    <t>146561643,5014,2015,4,29,9,0,0</t>
  </si>
  <si>
    <t>146561643,6014,2016,6,19,9,0,0</t>
  </si>
  <si>
    <t>146561643,6015,2015,1,19,16,30,30</t>
  </si>
  <si>
    <t>146561643,8017,2013,11,7,9,30,30</t>
  </si>
  <si>
    <t>146561643,4020,2016,10,1,9,0,0</t>
  </si>
  <si>
    <t>146561643,6023,2013,11,19,10,15,15</t>
  </si>
  <si>
    <t>146561643,2024,2014,12,12,13,15,15</t>
  </si>
  <si>
    <t>146561643,5024,2013,12,29,10,45,45</t>
  </si>
  <si>
    <t>146561643,1029,2014,5,13,15,45,45</t>
  </si>
  <si>
    <t>146561643,2031,2014,12,25,10,15,15</t>
  </si>
  <si>
    <t>146561643,4031,2015,10,24,15,0,0</t>
  </si>
  <si>
    <t>146561643,1034,2014,10,20,10,15,15</t>
  </si>
  <si>
    <t>146561643,5034,2013,10,16,16,30,30</t>
  </si>
  <si>
    <t>146561643,3035,2016,2,18,9,15,15</t>
  </si>
  <si>
    <t>146561643,6038,2016,5,7,14,0,0</t>
  </si>
  <si>
    <t>146561643,7038,2014,4,5,15,0,0</t>
  </si>
  <si>
    <t>146561643,2039,2015,1,22,11,15,15</t>
  </si>
  <si>
    <t>146561643,6039,2015,12,9,12,15,15</t>
  </si>
  <si>
    <t>146561643,1040,2015,9,6,11,30,30</t>
  </si>
  <si>
    <t>146561643,1041,2016,8,20,10,15,15</t>
  </si>
  <si>
    <t>146561643,7041,2013,9,8,11,0,0</t>
  </si>
  <si>
    <t>146561643,3043,2015,8,17,14,0,0</t>
  </si>
  <si>
    <t>146561643,4045,2014,2,15,13,15,15</t>
  </si>
  <si>
    <t>146561643,4048,2014,3,22,11,15,15</t>
  </si>
  <si>
    <t>146561643,1049,2013,7,28,10,30,30</t>
  </si>
  <si>
    <t>146561643,6049,2013,5,1,9,45,45</t>
  </si>
  <si>
    <t>146561643,8050,2015,5,20,10,30,30</t>
  </si>
  <si>
    <t>191770370,3004,2016,5,7,16,0,0</t>
  </si>
  <si>
    <t>191770370,3005,2014,6,19,15,0,0</t>
  </si>
  <si>
    <t>191770370,4006,2016,4,14,10,0,0</t>
  </si>
  <si>
    <t>191770370,6007,2014,8,27,16,30,30</t>
  </si>
  <si>
    <t>191770370,3009,2013,10,14,11,30,30</t>
  </si>
  <si>
    <t>191770370,5009,2015,6,19,14,0,0</t>
  </si>
  <si>
    <t>191770370,7009,2013,10,10,11,0,0</t>
  </si>
  <si>
    <t>191770370,7012,2014,5,4,16,30,30</t>
  </si>
  <si>
    <t>191770370,7015,2016,7,27,15,30,30</t>
  </si>
  <si>
    <t>191770370,2016,2013,9,14,10,45,45</t>
  </si>
  <si>
    <t>191770370,7016,2016,12,13,10,15,15</t>
  </si>
  <si>
    <t>191770370,4017,2014,6,28,14,0,0</t>
  </si>
  <si>
    <t>191770370,1019,2014,2,8,9,0,0</t>
  </si>
  <si>
    <t>191770370,3023,2013,1,7,14,30,30</t>
  </si>
  <si>
    <t>191770370,6023,2014,5,25,11,30,30</t>
  </si>
  <si>
    <t>191770370,5027,2014,4,29,9,15,15</t>
  </si>
  <si>
    <t>191770370,4028,2016,11,3,12,0,0</t>
  </si>
  <si>
    <t>191770370,8028,2014,4,22,14,0,0</t>
  </si>
  <si>
    <t>191770370,7029,2015,7,24,13,0,0</t>
  </si>
  <si>
    <t>191770370,9129,2016,7,4,16,30,30</t>
  </si>
  <si>
    <t>191770370,4030,2015,3,1,10,45,45</t>
  </si>
  <si>
    <t>191770370,2031,2014,2,26,11,30,30</t>
  </si>
  <si>
    <t>191770370,4032,2016,8,14,16,0,0</t>
  </si>
  <si>
    <t>191770370,5032,2015,5,1,10,15,15</t>
  </si>
  <si>
    <t>191770370,8033,2013,4,4,13,15,15</t>
  </si>
  <si>
    <t>191770370,4034,2014,2,1,16,0,0</t>
  </si>
  <si>
    <t>191770370,6036,2016,4,18,11,15,15</t>
  </si>
  <si>
    <t>191770370,2037,2015,10,16,13,0,0</t>
  </si>
  <si>
    <t>191770370,3037,2014,8,10,13,0,0</t>
  </si>
  <si>
    <t>191770370,4040,2014,1,4,10,45,45</t>
  </si>
  <si>
    <t>191770370,2041,2015,10,14,10,30,30</t>
  </si>
  <si>
    <t>191770370,3041,2013,6,28,16,0,0</t>
  </si>
  <si>
    <t>191770370,7041,2015,5,25,12,0,0</t>
  </si>
  <si>
    <t>191770370,1043,2016,5,5,14,30,30</t>
  </si>
  <si>
    <t>191770370,4045,2014,12,26,15,30,30</t>
  </si>
  <si>
    <t>191770370,1049,2013,12,23,14,30,30</t>
  </si>
  <si>
    <t>159613035,4003,2013,6,6,16,30,30</t>
  </si>
  <si>
    <t>159613035,1004,2013,3,8,13,30,30</t>
  </si>
  <si>
    <t>159613035,7005,2015,11,23,13,30,30</t>
  </si>
  <si>
    <t>159613035,5006,2013,8,23,10,30,30</t>
  </si>
  <si>
    <t>159613035,7008,2016,12,1,14,0,0</t>
  </si>
  <si>
    <t>159613035,7012,2013,12,22,10,0,0</t>
  </si>
  <si>
    <t>159613035,5013,2016,10,15,10,30,30</t>
  </si>
  <si>
    <t>159613035,2016,2013,10,3,14,30,30</t>
  </si>
  <si>
    <t>159613035,2020,2015,10,19,15,15,15</t>
  </si>
  <si>
    <t>159613035,2023,2015,11,16,13,0,0</t>
  </si>
  <si>
    <t>159613035,2024,2013,4,20,16,15,15</t>
  </si>
  <si>
    <t>159613035,1028,2013,1,3,12,30,30</t>
  </si>
  <si>
    <t>159613035,3028,2015,7,25,9,15,15</t>
  </si>
  <si>
    <t>159613035,1032,2016,8,23,15,30,30</t>
  </si>
  <si>
    <t>159613035,1033,2013,7,8,11,15,15</t>
  </si>
  <si>
    <t>159613035,3034,2013,9,9,16,0,0</t>
  </si>
  <si>
    <t>159613035,1035,2013,3,11,15,15,15</t>
  </si>
  <si>
    <t>159613035,3035,2014,7,16,10,30,30</t>
  </si>
  <si>
    <t>159613035,5039,2015,7,6,11,15,15</t>
  </si>
  <si>
    <t>159613035,5043,2014,8,5,10,0,0</t>
  </si>
  <si>
    <t>159613035,3044,2015,8,23,11,45,45</t>
  </si>
  <si>
    <t>159613035,1049,2014,11,1,16,30,30</t>
  </si>
  <si>
    <t>159613035,2049,2014,2,8,12,45,45</t>
  </si>
  <si>
    <t>159613035,5049,2015,3,1,15,45,45</t>
  </si>
  <si>
    <t>159613035,9050,2015,6,4,14,45,45</t>
  </si>
  <si>
    <t>159613035,9150,2016,8,8,9,0,0</t>
  </si>
  <si>
    <t>197643060,1001,2016,2,7,9,15,15</t>
  </si>
  <si>
    <t>197643060,4001,2014,6,2,10,0,0</t>
  </si>
  <si>
    <t>197643060,4003,2015,11,22,13,30,30</t>
  </si>
  <si>
    <t>197643060,3005,2015,9,6,9,45,45</t>
  </si>
  <si>
    <t>197643060,4006,2014,10,29,12,15,15</t>
  </si>
  <si>
    <t>197643060,6007,2013,12,17,16,30,30</t>
  </si>
  <si>
    <t>197643060,5009,2016,2,13,12,15,15</t>
  </si>
  <si>
    <t>197643060,1010,2015,11,26,12,0,0</t>
  </si>
  <si>
    <t>197643060,7010,2015,1,23,11,15,15</t>
  </si>
  <si>
    <t>197643060,6012,2015,10,9,11,30,30</t>
  </si>
  <si>
    <t>197643060,8012,2014,12,4,14,0,0</t>
  </si>
  <si>
    <t>197643060,2013,2013,1,25,15,15,15</t>
  </si>
  <si>
    <t>197643060,6013,2014,10,17,9,0,0</t>
  </si>
  <si>
    <t>197643060,4014,2015,1,22,15,0,0</t>
  </si>
  <si>
    <t>197643060,7014,2013,6,26,10,45,45</t>
  </si>
  <si>
    <t>197643060,9115,2016,10,16,9,0,0</t>
  </si>
  <si>
    <t>197643060,7016,2015,3,26,15,30,30</t>
  </si>
  <si>
    <t>197643060,4021,2014,8,22,14,0,0</t>
  </si>
  <si>
    <t>197643060,5022,2014,6,2,15,15,15</t>
  </si>
  <si>
    <t>197643060,2023,2014,12,27,15,15,15</t>
  </si>
  <si>
    <t>197643060,5023,2016,8,10,16,30,30</t>
  </si>
  <si>
    <t>197643060,6024,2015,5,1,10,0,0</t>
  </si>
  <si>
    <t>197643060,2026,2013,2,22,12,15,15</t>
  </si>
  <si>
    <t>197643060,6028,2016,10,10,16,45,45</t>
  </si>
  <si>
    <t>197643060,6029,2013,8,29,9,30,30</t>
  </si>
  <si>
    <t>197643060,9029,2014,9,8,13,0,0</t>
  </si>
  <si>
    <t>197643060,3031,2015,8,30,12,45,45</t>
  </si>
  <si>
    <t>197643060,1034,2015,4,5,13,30,30</t>
  </si>
  <si>
    <t>197643060,4037,2014,3,8,14,0,0</t>
  </si>
  <si>
    <t>197643060,5038,2016,8,30,16,30,30</t>
  </si>
  <si>
    <t>197643060,6038,2014,4,3,12,15,15</t>
  </si>
  <si>
    <t>197643060,2040,2013,8,3,15,30,30</t>
  </si>
  <si>
    <t>197643060,4041,2013,10,3,11,15,15</t>
  </si>
  <si>
    <t>197643060,2042,2014,1,27,10,0,0</t>
  </si>
  <si>
    <t>197643060,3044,2014,8,21,14,0,0</t>
  </si>
  <si>
    <t>197643060,4044,2016,6,8,14,0,0</t>
  </si>
  <si>
    <t>197643060,3047,2016,12,26,16,0,0</t>
  </si>
  <si>
    <t>197643060,3048,2013,9,13,15,30,30</t>
  </si>
  <si>
    <t>197643060,2049,2014,5,21,11,15,15</t>
  </si>
  <si>
    <t>197643060,3050,2015,6,15,14,0,0</t>
  </si>
  <si>
    <t>197643060,5050,2013,11,6,11,30,30</t>
  </si>
  <si>
    <t>197643060,9250,2016,4,25,13,0,0</t>
  </si>
  <si>
    <t>102439672,3001,2013,10,7,11,30,30</t>
  </si>
  <si>
    <t>102439672,6002,2013,11,26,13,0,0</t>
  </si>
  <si>
    <t>102439672,4003,2016,10,5,15,30,30</t>
  </si>
  <si>
    <t>102439672,1004,2013,3,27,14,45,45</t>
  </si>
  <si>
    <t>102439672,7005,2013,1,10,13,15,15</t>
  </si>
  <si>
    <t>102439672,1009,2016,12,11,15,0,0</t>
  </si>
  <si>
    <t>102439672,4009,2016,12,6,12,0,0</t>
  </si>
  <si>
    <t>102439672,6010,2015,1,5,14,0,0</t>
  </si>
  <si>
    <t>102439672,2011,2015,2,15,15,30,30</t>
  </si>
  <si>
    <t>102439672,4011,2016,11,9,15,0,0</t>
  </si>
  <si>
    <t>102439672,7012,2015,10,13,9,45,45</t>
  </si>
  <si>
    <t>102439672,3017,2015,8,3,10,0,0</t>
  </si>
  <si>
    <t>102439672,3027,2016,4,11,11,0,0</t>
  </si>
  <si>
    <t>102439672,1031,2015,12,25,14,15,15</t>
  </si>
  <si>
    <t>102439672,2031,2013,9,5,12,0,0</t>
  </si>
  <si>
    <t>102439672,2033,2016,5,12,13,30,30</t>
  </si>
  <si>
    <t>102439672,5033,2015,1,29,14,45,45</t>
  </si>
  <si>
    <t>102439672,9033,2016,5,30,13,30,30</t>
  </si>
  <si>
    <t>102439672,2038,2015,3,23,13,15,15</t>
  </si>
  <si>
    <t>102439672,5042,2014,2,5,10,0,0</t>
  </si>
  <si>
    <t>102439672,6047,2014,9,15,11,45,45</t>
  </si>
  <si>
    <t>102439672,1048,2016,5,19,14,15,15</t>
  </si>
  <si>
    <t>102439672,1050,2014,3,3,16,0,0</t>
  </si>
  <si>
    <t>102439672,3050,2013,3,26,16,30,30</t>
  </si>
  <si>
    <t>102439672,9250,2015,7,4,9,15,15</t>
  </si>
  <si>
    <t>156514400,1001,2016,12,23,15,45,45</t>
  </si>
  <si>
    <t>156514400,3003,2016,10,29,14,15,15</t>
  </si>
  <si>
    <t>156514400,2004,2015,8,11,9,15,15</t>
  </si>
  <si>
    <t>156514400,3004,2013,8,9,14,0,0</t>
  </si>
  <si>
    <t>156514400,2006,2014,3,15,12,0,0</t>
  </si>
  <si>
    <t>156514400,4007,2013,2,13,16,15,15</t>
  </si>
  <si>
    <t>156514400,5009,2015,6,17,10,30,30</t>
  </si>
  <si>
    <t>156514400,7015,2015,10,14,14,0,0</t>
  </si>
  <si>
    <t>156514400,2024,2016,12,30,14,0,0</t>
  </si>
  <si>
    <t>156514400,4024,2016,10,4,12,30,30</t>
  </si>
  <si>
    <t>156514400,2025,2014,1,9,10,15,15</t>
  </si>
  <si>
    <t>156514400,1026,2015,7,11,9,0,0</t>
  </si>
  <si>
    <t>156514400,3027,2013,10,4,10,15,15</t>
  </si>
  <si>
    <t>156514400,1029,2014,8,7,12,30,30</t>
  </si>
  <si>
    <t>156514400,3031,2014,8,7,14,15,15</t>
  </si>
  <si>
    <t>156514400,3032,2015,7,9,13,45,45</t>
  </si>
  <si>
    <t>156514400,5032,2015,9,21,12,45,45</t>
  </si>
  <si>
    <t>156514400,5034,2016,5,8,13,30,30</t>
  </si>
  <si>
    <t>156514400,3036,2014,2,3,13,30,30</t>
  </si>
  <si>
    <t>156514400,3042,2014,5,4,13,0,0</t>
  </si>
  <si>
    <t>156514400,6044,2016,11,19,9,15,15</t>
  </si>
  <si>
    <t>156514400,1045,2013,11,9,10,30,30</t>
  </si>
  <si>
    <t>156514400,4045,2016,10,29,14,30,30</t>
  </si>
  <si>
    <t>156514400,2046,2013,8,29,14,15,15</t>
  </si>
  <si>
    <t>156514400,5047,2016,10,26,15,0,0</t>
  </si>
  <si>
    <t>156514400,5050,2013,1,20,13,15,15</t>
  </si>
  <si>
    <t>156514400,7050,2014,2,19,11,30,30</t>
  </si>
  <si>
    <t>209722649,5001,2013,6,6,9,15,15</t>
  </si>
  <si>
    <t>209722649,4002,2014,1,27,10,30,30</t>
  </si>
  <si>
    <t>209722649,5003,2016,2,8,11,15,15</t>
  </si>
  <si>
    <t>209722649,6004,2016,7,12,10,45,45</t>
  </si>
  <si>
    <t>209722649,5005,2015,5,23,16,15,15</t>
  </si>
  <si>
    <t>209722649,4006,2014,11,3,15,30,30</t>
  </si>
  <si>
    <t>209722649,8008,2015,9,4,12,0,0</t>
  </si>
  <si>
    <t>209722649,9009,2015,11,10,12,30,30</t>
  </si>
  <si>
    <t>209722649,8010,2016,12,9,16,45,45</t>
  </si>
  <si>
    <t>209722649,3014,2016,12,7,13,45,45</t>
  </si>
  <si>
    <t>209722649,5017,2013,6,28,16,30,30</t>
  </si>
  <si>
    <t>209722649,3018,2013,5,5,15,0,0</t>
  </si>
  <si>
    <t>209722649,4023,2014,9,18,12,30,30</t>
  </si>
  <si>
    <t>209722649,5023,2015,7,12,10,15,15</t>
  </si>
  <si>
    <t>209722649,6024,2016,5,6,10,15,15</t>
  </si>
  <si>
    <t>209722649,1027,2013,10,9,14,30,30</t>
  </si>
  <si>
    <t>209722649,8028,2016,3,20,10,0,0</t>
  </si>
  <si>
    <t>209722649,2030,2015,12,14,9,15,15</t>
  </si>
  <si>
    <t>209722649,5030,2016,8,23,10,15,15</t>
  </si>
  <si>
    <t>209722649,6033,2013,5,9,15,30,30</t>
  </si>
  <si>
    <t>209722649,5038,2014,2,7,9,15,15</t>
  </si>
  <si>
    <t>209722649,3041,2015,7,30,14,0,0</t>
  </si>
  <si>
    <t>209722649,2042,2015,11,22,14,0,0</t>
  </si>
  <si>
    <t>209722649,4042,2016,8,2,16,15,15</t>
  </si>
  <si>
    <t>209722649,3043,2016,2,7,10,15,15</t>
  </si>
  <si>
    <t>209722649,4044,2016,10,24,14,0,0</t>
  </si>
  <si>
    <t>209722649,2049,2015,6,15,10,0,0</t>
  </si>
  <si>
    <t>209722649,5049,2015,12,25,14,0,0</t>
  </si>
  <si>
    <t>209722649,2050,2015,1,10,11,15,15</t>
  </si>
  <si>
    <t>209722649,9150,2013,10,21,16,0,0</t>
  </si>
  <si>
    <t>209722649,9450,2013,3,3,9,30,30</t>
  </si>
  <si>
    <t>214728897,6002,2016,9,27,14,15,15</t>
  </si>
  <si>
    <t>214728897,6004,2013,1,4,14,0,0</t>
  </si>
  <si>
    <t>214728897,3010,2014,9,8,16,15,15</t>
  </si>
  <si>
    <t>214728897,4010,2014,12,28,11,30,30</t>
  </si>
  <si>
    <t>214728897,5010,2013,6,15,9,15,15</t>
  </si>
  <si>
    <t>214728897,5012,2016,1,16,15,45,45</t>
  </si>
  <si>
    <t>214728897,3013,2016,10,8,12,45,45</t>
  </si>
  <si>
    <t>214728897,3015,2015,1,12,16,45,45</t>
  </si>
  <si>
    <t>214728897,9115,2015,1,10,15,30,30</t>
  </si>
  <si>
    <t>214728897,3016,2013,6,19,13,30,30</t>
  </si>
  <si>
    <t>214728897,5016,2016,1,16,14,0,0</t>
  </si>
  <si>
    <t>214728897,8016,2016,11,2,13,30,30</t>
  </si>
  <si>
    <t>214728897,4018,2013,11,17,12,0,0</t>
  </si>
  <si>
    <t>214728897,1019,2014,12,26,10,30,30</t>
  </si>
  <si>
    <t>214728897,5019,2015,11,18,14,0,0</t>
  </si>
  <si>
    <t>214728897,3020,2016,2,9,14,15,15</t>
  </si>
  <si>
    <t>214728897,2021,2014,1,20,10,0,0</t>
  </si>
  <si>
    <t>214728897,1022,2016,1,1,12,15,15</t>
  </si>
  <si>
    <t>214728897,3022,2016,7,17,11,45,45</t>
  </si>
  <si>
    <t>214728897,3024,2016,2,19,13,0,0</t>
  </si>
  <si>
    <t>214728897,6027,2013,7,13,16,15,15</t>
  </si>
  <si>
    <t>214728897,2028,2016,8,23,9,30,30</t>
  </si>
  <si>
    <t>214728897,5029,2013,9,2,14,0,0</t>
  </si>
  <si>
    <t>214728897,6029,2014,9,17,14,15,15</t>
  </si>
  <si>
    <t>214728897,7029,2015,7,27,12,30,30</t>
  </si>
  <si>
    <t>214728897,9029,2016,4,6,13,30,30</t>
  </si>
  <si>
    <t>214728897,5030,2015,3,19,13,0,0</t>
  </si>
  <si>
    <t>214728897,6030,2014,2,13,9,0,0</t>
  </si>
  <si>
    <t>214728897,1032,2016,6,8,12,0,0</t>
  </si>
  <si>
    <t>214728897,9033,2016,5,22,15,30,30</t>
  </si>
  <si>
    <t>214728897,7034,2013,3,28,13,0,0</t>
  </si>
  <si>
    <t>214728897,1036,2013,9,25,12,15,15</t>
  </si>
  <si>
    <t>214728897,5044,2015,10,15,11,30,30</t>
  </si>
  <si>
    <t>214728897,6044,2016,6,15,10,30,30</t>
  </si>
  <si>
    <t>214728897,4045,2015,5,17,11,15,15</t>
  </si>
  <si>
    <t>214728897,2046,2014,6,30,12,30,30</t>
  </si>
  <si>
    <t>214728897,3046,2016,12,8,14,15,15</t>
  </si>
  <si>
    <t>214728897,5048,2013,12,18,13,0,0</t>
  </si>
  <si>
    <t>214728897,2049,2014,10,10,13,15,15</t>
  </si>
  <si>
    <t>214728897,5049,2014,6,27,14,30,30</t>
  </si>
  <si>
    <t>214728897,8050,2015,3,8,9,45,45</t>
  </si>
  <si>
    <t>214728897,9450,2014,8,11,15,45,45</t>
  </si>
  <si>
    <t>230997384,2001,2016,2,27,14,30,30</t>
  </si>
  <si>
    <t>230997384,2003,2015,3,18,10,45,45</t>
  </si>
  <si>
    <t>230997384,4003,2016,11,9,12,30,30</t>
  </si>
  <si>
    <t>230997384,3008,2013,1,19,16,0,0</t>
  </si>
  <si>
    <t>230997384,4009,2015,3,12,15,15,15</t>
  </si>
  <si>
    <t>230997384,7010,2014,3,15,10,0,0</t>
  </si>
  <si>
    <t>230997384,7012,2013,12,7,13,15,15</t>
  </si>
  <si>
    <t>230997384,7014,2013,11,6,16,15,15</t>
  </si>
  <si>
    <t>230997384,9115,2013,12,29,13,0,0</t>
  </si>
  <si>
    <t>230997384,1021,2015,11,4,10,15,15</t>
  </si>
  <si>
    <t>230997384,5024,2016,11,28,12,45,45</t>
  </si>
  <si>
    <t>230997384,2025,2015,11,16,11,15,15</t>
  </si>
  <si>
    <t>230997384,8029,2016,10,10,10,0,0</t>
  </si>
  <si>
    <t>230997384,6032,2016,6,16,13,15,15</t>
  </si>
  <si>
    <t>230997384,1033,2014,10,12,15,45,45</t>
  </si>
  <si>
    <t>230997384,8033,2014,9,20,14,45,45</t>
  </si>
  <si>
    <t>230997384,3036,2014,7,12,10,0,0</t>
  </si>
  <si>
    <t>230997384,5036,2013,6,29,15,30,30</t>
  </si>
  <si>
    <t>230997384,3038,2013,11,12,14,0,0</t>
  </si>
  <si>
    <t>230997384,4040,2015,8,17,14,0,0</t>
  </si>
  <si>
    <t>230997384,1042,2015,2,16,9,0,0</t>
  </si>
  <si>
    <t>230997384,6042,2013,9,11,13,15,15</t>
  </si>
  <si>
    <t>230997384,5043,2014,7,15,15,30,30</t>
  </si>
  <si>
    <t>230997384,2047,2014,10,22,9,45,45</t>
  </si>
  <si>
    <t>230997384,5047,2013,10,30,15,15,15</t>
  </si>
  <si>
    <t>230997384,1049,2014,10,30,12,30,30</t>
  </si>
  <si>
    <t>230997384,3050,2013,7,16,12,15,15</t>
  </si>
  <si>
    <t>204823145,5002,2016,8,11,12,0,0</t>
  </si>
  <si>
    <t>204823145,3003,2014,4,15,10,15,15</t>
  </si>
  <si>
    <t>204823145,5003,2016,8,10,16,15,15</t>
  </si>
  <si>
    <t>204823145,1008,2016,2,22,11,0,0</t>
  </si>
  <si>
    <t>204823145,4012,2016,12,28,12,30,30</t>
  </si>
  <si>
    <t>204823145,2015,2014,3,9,12,15,15</t>
  </si>
  <si>
    <t>204823145,9115,2015,9,25,16,15,15</t>
  </si>
  <si>
    <t>204823145,3018,2015,7,24,9,0,0</t>
  </si>
  <si>
    <t>204823145,6023,2013,1,1,10,45,45</t>
  </si>
  <si>
    <t>204823145,4024,2013,6,11,10,30,30</t>
  </si>
  <si>
    <t>204823145,5024,2013,6,4,13,0,0</t>
  </si>
  <si>
    <t>204823145,4025,2016,4,1,12,15,15</t>
  </si>
  <si>
    <t>204823145,4026,2016,4,20,12,15,15</t>
  </si>
  <si>
    <t>204823145,2029,2013,7,13,11,0,0</t>
  </si>
  <si>
    <t>204823145,9129,2016,12,11,12,30,30</t>
  </si>
  <si>
    <t>204823145,4032,2015,9,13,15,30,30</t>
  </si>
  <si>
    <t>204823145,1035,2013,9,2,13,45,45</t>
  </si>
  <si>
    <t>204823145,2035,2014,4,10,9,15,15</t>
  </si>
  <si>
    <t>204823145,2037,2013,2,7,16,15,15</t>
  </si>
  <si>
    <t>204823145,4037,2014,9,22,14,15,15</t>
  </si>
  <si>
    <t>204823145,5037,2015,1,22,10,0,0</t>
  </si>
  <si>
    <t>204823145,7037,2013,10,15,13,0,0</t>
  </si>
  <si>
    <t>204823145,4040,2016,4,22,10,0,0</t>
  </si>
  <si>
    <t>204823145,3041,2013,11,5,10,30,30</t>
  </si>
  <si>
    <t>204823145,6042,2015,6,28,12,30,30</t>
  </si>
  <si>
    <t>204823145,1043,2013,12,5,9,15,15</t>
  </si>
  <si>
    <t>204823145,5043,2015,5,30,16,0,0</t>
  </si>
  <si>
    <t>204823145,3045,2013,2,9,16,0,0</t>
  </si>
  <si>
    <t>204823145,2046,2014,1,22,12,0,0</t>
  </si>
  <si>
    <t>204823145,4048,2013,2,14,13,0,0</t>
  </si>
  <si>
    <t>204823145,1049,2015,11,11,11,30,30</t>
  </si>
  <si>
    <t>204823145,2049,2015,9,15,12,30,30</t>
  </si>
  <si>
    <t>204823145,6049,2013,9,10,16,45,45</t>
  </si>
  <si>
    <t>204823145,9350,2013,9,17,12,15,15</t>
  </si>
  <si>
    <t>181558190,2001,2013,9,13,14,15,15</t>
  </si>
  <si>
    <t>181558190,2003,2015,4,30,9,0,0</t>
  </si>
  <si>
    <t>181558190,3003,2015,8,3,12,0,0</t>
  </si>
  <si>
    <t>181558190,1004,2015,7,2,12,15,15</t>
  </si>
  <si>
    <t>181558190,2004,2015,3,19,9,0,0</t>
  </si>
  <si>
    <t>181558190,8008,2014,6,19,11,0,0</t>
  </si>
  <si>
    <t>181558190,7009,2015,12,18,10,30,30</t>
  </si>
  <si>
    <t>181558190,8009,2016,1,18,11,0,0</t>
  </si>
  <si>
    <t>181558190,5011,2016,11,3,15,30,30</t>
  </si>
  <si>
    <t>181558190,6012,2015,11,25,9,15,15</t>
  </si>
  <si>
    <t>181558190,9015,2016,3,28,13,0,0</t>
  </si>
  <si>
    <t>181558190,2016,2013,1,8,14,30,30</t>
  </si>
  <si>
    <t>181558190,8016,2016,4,21,10,30,30</t>
  </si>
  <si>
    <t>181558190,9016,2014,2,11,12,30,30</t>
  </si>
  <si>
    <t>181558190,5019,2016,4,13,13,15,15</t>
  </si>
  <si>
    <t>181558190,1020,2014,6,15,11,30,30</t>
  </si>
  <si>
    <t>181558190,4020,2014,11,13,10,45,45</t>
  </si>
  <si>
    <t>181558190,6028,2015,7,6,11,30,30</t>
  </si>
  <si>
    <t>181558190,3029,2015,2,26,12,15,15</t>
  </si>
  <si>
    <t>181558190,1030,2016,1,8,12,30,30</t>
  </si>
  <si>
    <t>181558190,6030,2014,7,27,11,30,30</t>
  </si>
  <si>
    <t>181558190,6032,2013,2,7,11,45,45</t>
  </si>
  <si>
    <t>181558190,3033,2014,3,27,9,30,30</t>
  </si>
  <si>
    <t>181558190,9033,2016,8,5,12,15,15</t>
  </si>
  <si>
    <t>181558190,4034,2015,12,24,14,15,15</t>
  </si>
  <si>
    <t>181558190,6034,2014,6,10,14,0,0</t>
  </si>
  <si>
    <t>181558190,1036,2015,9,6,14,0,0</t>
  </si>
  <si>
    <t>181558190,1037,2015,12,29,11,30,30</t>
  </si>
  <si>
    <t>181558190,3037,2015,2,1,11,15,15</t>
  </si>
  <si>
    <t>181558190,2038,2016,10,11,15,0,0</t>
  </si>
  <si>
    <t>181558190,5039,2013,4,9,15,45,45</t>
  </si>
  <si>
    <t>181558190,5040,2014,6,12,12,0,0</t>
  </si>
  <si>
    <t>181558190,6041,2013,8,30,11,0,0</t>
  </si>
  <si>
    <t>181558190,2042,2013,6,18,13,30,30</t>
  </si>
  <si>
    <t>181558190,5042,2016,3,24,14,30,30</t>
  </si>
  <si>
    <t>181558190,6044,2015,7,21,10,15,15</t>
  </si>
  <si>
    <t>181558190,1045,2013,2,15,9,0,0</t>
  </si>
  <si>
    <t>181558190,8050,2015,11,26,10,30,30</t>
  </si>
  <si>
    <t>181558190,9350,2013,5,7,11,15,15</t>
  </si>
  <si>
    <t>181558190,9650,2015,8,11,12,30,30</t>
  </si>
  <si>
    <t>202494543,4001,2016,2,2,12,0,0</t>
  </si>
  <si>
    <t>202494543,6001,2014,7,11,15,0,0</t>
  </si>
  <si>
    <t>202494543,1002,2013,5,30,11,0,0</t>
  </si>
  <si>
    <t>202494543,4003,2014,2,24,14,0,0</t>
  </si>
  <si>
    <t>202494543,5007,2014,3,7,10,15,15</t>
  </si>
  <si>
    <t>202494543,4008,2014,5,8,12,30,30</t>
  </si>
  <si>
    <t>202494543,9209,2014,11,17,14,15,15</t>
  </si>
  <si>
    <t>202494543,3010,2016,3,30,9,0,0</t>
  </si>
  <si>
    <t>202494543,5010,2015,4,13,16,15,15</t>
  </si>
  <si>
    <t>202494543,1013,2015,5,25,11,30,30</t>
  </si>
  <si>
    <t>202494543,2013,2014,5,27,11,15,15</t>
  </si>
  <si>
    <t>202494543,4013,2013,4,20,13,30,30</t>
  </si>
  <si>
    <t>202494543,1014,2013,3,7,12,0,0</t>
  </si>
  <si>
    <t>202494543,5014,2013,5,18,9,15,15</t>
  </si>
  <si>
    <t>202494543,2015,2013,9,25,12,0,0</t>
  </si>
  <si>
    <t>202494543,4015,2015,2,5,15,30,30</t>
  </si>
  <si>
    <t>202494543,9115,2014,9,20,12,0,0</t>
  </si>
  <si>
    <t>202494543,4020,2016,1,12,9,0,0</t>
  </si>
  <si>
    <t>202494543,5020,2016,5,20,15,30,30</t>
  </si>
  <si>
    <t>202494543,7021,2013,9,15,13,15,15</t>
  </si>
  <si>
    <t>202494543,1023,2014,4,1,16,15,15</t>
  </si>
  <si>
    <t>202494543,5023,2013,11,8,14,45,45</t>
  </si>
  <si>
    <t>202494543,1024,2014,10,6,16,15,15</t>
  </si>
  <si>
    <t>202494543,5024,2013,12,2,15,30,30</t>
  </si>
  <si>
    <t>202494543,5026,2014,5,27,9,15,15</t>
  </si>
  <si>
    <t>202494543,2027,2015,6,8,11,45,45</t>
  </si>
  <si>
    <t>202494543,1028,2015,11,10,16,30,30</t>
  </si>
  <si>
    <t>202494543,3028,2014,3,29,10,30,30</t>
  </si>
  <si>
    <t>202494543,6029,2014,8,19,9,0,0</t>
  </si>
  <si>
    <t>202494543,9129,2014,9,24,15,0,0</t>
  </si>
  <si>
    <t>202494543,1031,2013,1,7,15,0,0</t>
  </si>
  <si>
    <t>202494543,5034,2014,10,2,11,30,30</t>
  </si>
  <si>
    <t>202494543,1035,2015,12,25,16,30,30</t>
  </si>
  <si>
    <t>202494543,4036,2016,7,26,11,30,30</t>
  </si>
  <si>
    <t>202494543,1037,2013,2,16,16,45,45</t>
  </si>
  <si>
    <t>202494543,5037,2014,3,24,14,30,30</t>
  </si>
  <si>
    <t>202494543,1038,2016,7,15,10,15,15</t>
  </si>
  <si>
    <t>202494543,2041,2015,7,21,10,0,0</t>
  </si>
  <si>
    <t>202494543,4044,2014,8,14,11,0,0</t>
  </si>
  <si>
    <t>202494543,3045,2015,8,22,15,30,30</t>
  </si>
  <si>
    <t>202494543,1046,2013,9,21,16,30,30</t>
  </si>
  <si>
    <t>202494543,2046,2015,7,18,14,30,30</t>
  </si>
  <si>
    <t>202494543,7047,2015,6,18,15,0,0</t>
  </si>
  <si>
    <t>202494543,3048,2014,9,18,13,15,15</t>
  </si>
  <si>
    <t>202494543,2049,2014,3,27,14,15,15</t>
  </si>
  <si>
    <t>202494543,5050,2015,1,10,16,0,0</t>
  </si>
  <si>
    <t>202494543,9150,2015,5,20,14,0,0</t>
  </si>
  <si>
    <t>183152670,5001,2016,3,13,15,0,0</t>
  </si>
  <si>
    <t>183152670,5004,2014,5,22,12,30,30</t>
  </si>
  <si>
    <t>183152670,2005,2016,7,18,16,45,45</t>
  </si>
  <si>
    <t>183152670,6005,2014,3,1,11,30,30</t>
  </si>
  <si>
    <t>183152670,3006,2015,10,9,10,45,45</t>
  </si>
  <si>
    <t>183152670,2007,2015,2,27,15,15,15</t>
  </si>
  <si>
    <t>183152670,7008,2016,6,25,13,15,15</t>
  </si>
  <si>
    <t>183152670,9009,2013,12,13,12,30,30</t>
  </si>
  <si>
    <t>183152670,4009,2013,1,24,16,15,15</t>
  </si>
  <si>
    <t>183152670,9009,2013,11,28,16,30,30</t>
  </si>
  <si>
    <t>183152670,4011,2016,3,20,9,45,45</t>
  </si>
  <si>
    <t>183152670,1012,2016,11,29,15,15,15</t>
  </si>
  <si>
    <t>183152670,2012,2013,9,30,10,15,15</t>
  </si>
  <si>
    <t>183152670,6013,2014,12,4,12,15,15</t>
  </si>
  <si>
    <t>183152670,3016,2014,10,19,9,15,15</t>
  </si>
  <si>
    <t>183152670,8017,2015,8,2,9,0,0</t>
  </si>
  <si>
    <t>183152670,4020,2015,3,27,13,15,15</t>
  </si>
  <si>
    <t>183152670,5022,2014,6,11,15,15,15</t>
  </si>
  <si>
    <t>183152670,1023,2016,7,8,13,15,15</t>
  </si>
  <si>
    <t>183152670,2024,2015,9,18,9,15,15</t>
  </si>
  <si>
    <t>183152670,6024,2013,7,22,10,15,15</t>
  </si>
  <si>
    <t>183152670,2028,2013,3,25,16,45,45</t>
  </si>
  <si>
    <t>183152670,4030,2014,12,10,14,0,0</t>
  </si>
  <si>
    <t>183152670,7032,2015,1,15,16,15,15</t>
  </si>
  <si>
    <t>183152670,4034,2013,5,1,10,15,15</t>
  </si>
  <si>
    <t>183152670,8034,2015,10,15,11,0,0</t>
  </si>
  <si>
    <t>183152670,3035,2016,11,23,15,0,0</t>
  </si>
  <si>
    <t>183152670,7037,2015,8,16,13,0,0</t>
  </si>
  <si>
    <t>183152670,6038,2014,10,13,11,0,0</t>
  </si>
  <si>
    <t>183152670,2039,2013,8,28,15,30,30</t>
  </si>
  <si>
    <t>183152670,5040,2014,5,25,10,0,0</t>
  </si>
  <si>
    <t>183152670,2045,2015,7,1,9,30,30</t>
  </si>
  <si>
    <t>183152670,3045,2016,6,30,10,0,0</t>
  </si>
  <si>
    <t>183152670,2047,2014,8,20,13,0,0</t>
  </si>
  <si>
    <t>183152670,5047,2016,5,15,15,15,15</t>
  </si>
  <si>
    <t>183152670,7047,2013,10,18,10,15,15</t>
  </si>
  <si>
    <t>183152670,7048,2016,2,12,16,0,0</t>
  </si>
  <si>
    <t>183152670,3049,2015,1,23,14,0,0</t>
  </si>
  <si>
    <t>183152670,3050,2014,11,4,16,0,0</t>
  </si>
  <si>
    <t>189804769,4002,2015,6,9,9,15,15</t>
  </si>
  <si>
    <t>189804769,1004,2013,7,18,10,30,30</t>
  </si>
  <si>
    <t>189804769,2007,2014,7,7,12,45,45</t>
  </si>
  <si>
    <t>189804769,5010,2014,8,17,9,30,30</t>
  </si>
  <si>
    <t>189804769,3011,2013,3,7,14,30,30</t>
  </si>
  <si>
    <t>189804769,4011,2015,1,9,15,30,30</t>
  </si>
  <si>
    <t>189804769,5012,2015,8,6,9,15,15</t>
  </si>
  <si>
    <t>189804769,7012,2013,10,11,11,15,15</t>
  </si>
  <si>
    <t>189804769,2013,2015,5,29,11,30,30</t>
  </si>
  <si>
    <t>189804769,1014,2015,6,6,10,0,0</t>
  </si>
  <si>
    <t>189804769,2014,2015,4,15,11,15,15</t>
  </si>
  <si>
    <t>189804769,7014,2013,5,20,12,0,0</t>
  </si>
  <si>
    <t>189804769,3015,2013,4,13,9,30,30</t>
  </si>
  <si>
    <t>189804769,7015,2013,12,30,11,15,15</t>
  </si>
  <si>
    <t>189804769,7017,2016,2,15,9,0,0</t>
  </si>
  <si>
    <t>189804769,2019,2013,10,1,15,15,15</t>
  </si>
  <si>
    <t>189804769,7023,2014,2,23,13,15,15</t>
  </si>
  <si>
    <t>189804769,2024,2015,11,29,9,0,0</t>
  </si>
  <si>
    <t>189804769,3028,2013,12,27,9,30,30</t>
  </si>
  <si>
    <t>189804769,5029,2016,6,23,9,30,30</t>
  </si>
  <si>
    <t>189804769,5030,2014,6,27,9,15,15</t>
  </si>
  <si>
    <t>189804769,3031,2016,9,26,9,15,15</t>
  </si>
  <si>
    <t>189804769,6033,2013,11,2,9,15,15</t>
  </si>
  <si>
    <t>189804769,7034,2016,6,30,13,15,15</t>
  </si>
  <si>
    <t>189804769,4036,2015,12,10,13,0,0</t>
  </si>
  <si>
    <t>189804769,4038,2013,10,14,16,15,15</t>
  </si>
  <si>
    <t>189804769,6038,2013,4,21,15,30,30</t>
  </si>
  <si>
    <t>189804769,7039,2016,5,10,11,0,0</t>
  </si>
  <si>
    <t>189804769,2041,2014,9,9,15,0,0</t>
  </si>
  <si>
    <t>189804769,7042,2015,8,19,10,30,30</t>
  </si>
  <si>
    <t>189804769,1044,2013,6,1,12,15,15</t>
  </si>
  <si>
    <t>189804769,3044,2014,2,21,16,30,30</t>
  </si>
  <si>
    <t>189804769,4048,2016,6,26,12,30,30</t>
  </si>
  <si>
    <t>189804769,3049,2013,2,26,12,30,30</t>
  </si>
  <si>
    <t>189804769,9450,2014,10,14,10,0,0</t>
  </si>
  <si>
    <t>189804769,9550,2013,10,20,9,15,15</t>
  </si>
  <si>
    <t>189804769,9650,2014,4,1,15,30,30</t>
  </si>
  <si>
    <t>153631899,2002,2014,5,30,11,45,45</t>
  </si>
  <si>
    <t>153631899,7004,2013,7,19,10,15,15</t>
  </si>
  <si>
    <t>153631899,2005,2015,9,28,11,15,15</t>
  </si>
  <si>
    <t>153631899,2008,2016,10,6,9,30,30</t>
  </si>
  <si>
    <t>153631899,3008,2014,4,5,16,45,45</t>
  </si>
  <si>
    <t>153631899,3011,2013,2,9,14,30,30</t>
  </si>
  <si>
    <t>153631899,7012,2014,8,6,16,15,15</t>
  </si>
  <si>
    <t>153631899,5015,2016,7,3,10,0,0</t>
  </si>
  <si>
    <t>153631899,2017,2015,4,9,11,0,0</t>
  </si>
  <si>
    <t>153631899,4021,2016,1,5,10,15,15</t>
  </si>
  <si>
    <t>153631899,2022,2016,2,5,11,0,0</t>
  </si>
  <si>
    <t>153631899,4022,2013,11,22,14,0,0</t>
  </si>
  <si>
    <t>153631899,1024,2015,11,25,16,15,15</t>
  </si>
  <si>
    <t>153631899,1025,2016,11,17,10,30,30</t>
  </si>
  <si>
    <t>153631899,1028,2013,12,29,14,0,0</t>
  </si>
  <si>
    <t>153631899,5028,2016,5,10,12,30,30</t>
  </si>
  <si>
    <t>153631899,4030,2014,12,20,9,15,15</t>
  </si>
  <si>
    <t>153631899,4032,2015,3,10,10,15,15</t>
  </si>
  <si>
    <t>153631899,5034,2013,12,11,12,15,15</t>
  </si>
  <si>
    <t>153631899,3036,2013,2,6,16,0,0</t>
  </si>
  <si>
    <t>153631899,4036,2016,12,15,12,0,0</t>
  </si>
  <si>
    <t>153631899,1037,2015,12,11,9,45,45</t>
  </si>
  <si>
    <t>153631899,1039,2016,12,15,13,15,15</t>
  </si>
  <si>
    <t>153631899,2040,2015,2,4,11,15,15</t>
  </si>
  <si>
    <t>153631899,2044,2015,5,6,15,15,15</t>
  </si>
  <si>
    <t>153631899,4045,2013,9,10,10,30,30</t>
  </si>
  <si>
    <t>153631899,3047,2014,7,14,14,45,45</t>
  </si>
  <si>
    <t>153631899,4047,2014,10,25,9,30,30</t>
  </si>
  <si>
    <t>153631899,1048,2014,2,15,11,0,0</t>
  </si>
  <si>
    <t>153631899,1049,2014,4,30,14,0,0</t>
  </si>
  <si>
    <t>153631899,4049,2015,5,22,14,0,0</t>
  </si>
  <si>
    <t>153631899,2050,2015,9,4,16,45,45</t>
  </si>
  <si>
    <t>153631899,4050,2015,2,1,16,0,0</t>
  </si>
  <si>
    <t>153631899,9050,2015,4,28,16,0,0</t>
  </si>
  <si>
    <t>174481977,5002,2015,7,10,14,0,0</t>
  </si>
  <si>
    <t>174481977,1003,2016,10,27,12,30,30</t>
  </si>
  <si>
    <t>174481977,4004,2015,1,27,12,45,45</t>
  </si>
  <si>
    <t>174481977,1005,2015,2,27,9,30,30</t>
  </si>
  <si>
    <t>174481977,3005,2016,7,12,15,0,0</t>
  </si>
  <si>
    <t>174481977,7005,2014,1,27,12,15,15</t>
  </si>
  <si>
    <t>174481977,4008,2015,8,30,9,30,30</t>
  </si>
  <si>
    <t>174481977,6008,2014,12,25,15,0,0</t>
  </si>
  <si>
    <t>174481977,4009,2013,8,4,9,15,15</t>
  </si>
  <si>
    <t>174481977,2010,2014,6,28,9,0,0</t>
  </si>
  <si>
    <t>174481977,2011,2013,5,17,15,15,15</t>
  </si>
  <si>
    <t>174481977,6012,2015,6,24,9,0,0</t>
  </si>
  <si>
    <t>174481977,4015,2015,8,18,10,15,15</t>
  </si>
  <si>
    <t>174481977,5015,2015,4,16,10,15,15</t>
  </si>
  <si>
    <t>174481977,7017,2014,2,5,16,0,0</t>
  </si>
  <si>
    <t>174481977,6020,2013,11,11,16,0,0</t>
  </si>
  <si>
    <t>174481977,4023,2013,4,23,14,0,0</t>
  </si>
  <si>
    <t>174481977,7023,2013,5,23,10,0,0</t>
  </si>
  <si>
    <t>174481977,3024,2014,7,11,14,30,30</t>
  </si>
  <si>
    <t>174481977,3030,2016,4,9,13,30,30</t>
  </si>
  <si>
    <t>174481977,1032,2013,7,4,13,15,15</t>
  </si>
  <si>
    <t>174481977,2032,2015,7,1,14,0,0</t>
  </si>
  <si>
    <t>174481977,5032,2013,7,12,9,0,0</t>
  </si>
  <si>
    <t>174481977,9032,2013,5,7,14,0,0</t>
  </si>
  <si>
    <t>174481977,6033,2015,3,16,10,15,15</t>
  </si>
  <si>
    <t>174481977,7034,2015,10,21,16,0,0</t>
  </si>
  <si>
    <t>174481977,5034,2014,1,19,9,0,0</t>
  </si>
  <si>
    <t>174481977,3038,2015,11,11,12,0,0</t>
  </si>
  <si>
    <t>174481977,1039,2016,5,14,15,30,30</t>
  </si>
  <si>
    <t>174481977,1040,2015,10,10,14,15,15</t>
  </si>
  <si>
    <t>174481977,4043,2014,7,22,16,30,30</t>
  </si>
  <si>
    <t>174481977,1045,2016,12,11,15,30,30</t>
  </si>
  <si>
    <t>174481977,2049,2016,11,30,16,15,15</t>
  </si>
  <si>
    <t>185699863,7004,2013,10,16,14,45,45</t>
  </si>
  <si>
    <t>185699863,2006,2016,11,26,9,30,30</t>
  </si>
  <si>
    <t>185699863,6007,2016,12,14,14,0,0</t>
  </si>
  <si>
    <t>185699863,9109,2016,4,5,11,45,45</t>
  </si>
  <si>
    <t>185699863,9209,2013,2,18,16,15,15</t>
  </si>
  <si>
    <t>185699863,7012,2013,12,15,15,15,15</t>
  </si>
  <si>
    <t>185699863,5014,2015,10,1,15,15,15</t>
  </si>
  <si>
    <t>185699863,5017,2015,5,26,9,0,0</t>
  </si>
  <si>
    <t>185699863,1019,2013,9,19,16,15,15</t>
  </si>
  <si>
    <t>185699863,2022,2016,3,11,14,30,30</t>
  </si>
  <si>
    <t>185699863,5025,2014,11,21,15,0,0</t>
  </si>
  <si>
    <t>185699863,3029,2015,12,3,16,15,15</t>
  </si>
  <si>
    <t>185699863,2030,2016,8,13,12,15,15</t>
  </si>
  <si>
    <t>185699863,1033,2015,6,4,13,45,45</t>
  </si>
  <si>
    <t>185699863,3033,2015,11,2,11,0,0</t>
  </si>
  <si>
    <t>185699863,1037,2014,3,5,9,15,15</t>
  </si>
  <si>
    <t>185699863,2037,2013,1,15,11,0,0</t>
  </si>
  <si>
    <t>185699863,4039,2014,2,1,14,15,15</t>
  </si>
  <si>
    <t>185699863,7039,2014,5,3,15,45,45</t>
  </si>
  <si>
    <t>185699863,2046,2015,7,8,13,15,15</t>
  </si>
  <si>
    <t>185699863,3048,2015,8,10,13,0,0</t>
  </si>
  <si>
    <t>185699863,2049,2014,11,3,16,15,15</t>
  </si>
  <si>
    <t>185699863,4049,2015,9,26,12,45,45</t>
  </si>
  <si>
    <t>185699863,5049,2014,3,25,9,15,15</t>
  </si>
  <si>
    <t>120472619,1003,2016,1,23,13,30,30</t>
  </si>
  <si>
    <t>120472619,5003,2013,6,25,15,30,30</t>
  </si>
  <si>
    <t>120472619,4006,2016,7,20,15,0,0</t>
  </si>
  <si>
    <t>120472619,7008,2014,6,7,9,0,0</t>
  </si>
  <si>
    <t>120472619,5009,2015,4,24,9,15,15</t>
  </si>
  <si>
    <t>120472619,7010,2015,1,5,9,30,30</t>
  </si>
  <si>
    <t>120472619,3015,2013,4,6,16,0,0</t>
  </si>
  <si>
    <t>120472619,4015,2013,10,28,13,0,0</t>
  </si>
  <si>
    <t>120472619,7017,2013,8,25,16,15,15</t>
  </si>
  <si>
    <t>120472619,3018,2013,1,7,11,30,30</t>
  </si>
  <si>
    <t>120472619,1019,2013,11,23,11,0,0</t>
  </si>
  <si>
    <t>120472619,2020,2016,5,20,11,0,0</t>
  </si>
  <si>
    <t>120472619,4020,2014,2,23,12,0,0</t>
  </si>
  <si>
    <t>120472619,5020,2015,9,5,10,15,15</t>
  </si>
  <si>
    <t>120472619,4028,2015,1,13,14,0,0</t>
  </si>
  <si>
    <t>120472619,6030,2013,9,24,14,15,15</t>
  </si>
  <si>
    <t>120472619,6032,2015,10,13,15,30,30</t>
  </si>
  <si>
    <t>120472619,3033,2016,1,22,11,45,45</t>
  </si>
  <si>
    <t>120472619,3035,2014,8,28,11,0,0</t>
  </si>
  <si>
    <t>120472619,4035,2016,3,12,11,15,15</t>
  </si>
  <si>
    <t>120472619,5036,2014,7,18,15,15,15</t>
  </si>
  <si>
    <t>120472619,5037,2014,9,18,11,0,0</t>
  </si>
  <si>
    <t>120472619,7037,2015,3,27,14,0,0</t>
  </si>
  <si>
    <t>120472619,6038,2016,8,20,14,30,30</t>
  </si>
  <si>
    <t>120472619,2043,2016,5,23,12,0,0</t>
  </si>
  <si>
    <t>120472619,6043,2015,3,29,13,30,30</t>
  </si>
  <si>
    <t>120472619,2046,2015,11,27,10,0,0</t>
  </si>
  <si>
    <t>120472619,3047,2013,2,9,16,15,15</t>
  </si>
  <si>
    <t>120472619,5047,2013,3,9,14,30,30</t>
  </si>
  <si>
    <t>120472619,3048,2016,3,4,16,30,30</t>
  </si>
  <si>
    <t>120472619,7048,2016,9,17,13,15,15</t>
  </si>
  <si>
    <t>120472619,1049,2016,8,29,13,15,15</t>
  </si>
  <si>
    <t>120472619,2049,2014,5,11,10,30,30</t>
  </si>
  <si>
    <t>120472619,1050,2013,3,10,9,15,15</t>
  </si>
  <si>
    <t>120472619,9250,2015,8,8,13,45,45</t>
  </si>
  <si>
    <t>270308873,2002,2014,1,2,16,15,15</t>
  </si>
  <si>
    <t>270308873,7002,2013,11,15,12,0,0</t>
  </si>
  <si>
    <t>270308873,3003,2015,12,17,14,0,0</t>
  </si>
  <si>
    <t>270308873,2004,2014,7,2,15,15,15</t>
  </si>
  <si>
    <t>270308873,7005,2013,9,7,11,15,15</t>
  </si>
  <si>
    <t>270308873,2008,2015,3,12,12,30,30</t>
  </si>
  <si>
    <t>270308873,7009,2013,3,7,9,0,0</t>
  </si>
  <si>
    <t>270308873,1011,2016,9,26,16,15,15</t>
  </si>
  <si>
    <t>270308873,6012,2014,5,21,10,0,0</t>
  </si>
  <si>
    <t>270308873,6013,2014,6,24,15,30,30</t>
  </si>
  <si>
    <t>270308873,1015,2015,6,11,14,0,0</t>
  </si>
  <si>
    <t>270308873,9015,2013,3,27,10,45,45</t>
  </si>
  <si>
    <t>270308873,1020,2014,2,22,10,0,0</t>
  </si>
  <si>
    <t>270308873,6020,2015,6,3,10,0,0</t>
  </si>
  <si>
    <t>270308873,3021,2015,8,4,10,30,30</t>
  </si>
  <si>
    <t>270308873,6021,2014,12,18,16,0,0</t>
  </si>
  <si>
    <t>270308873,4022,2016,7,6,9,15,15</t>
  </si>
  <si>
    <t>270308873,5023,2013,1,4,13,15,15</t>
  </si>
  <si>
    <t>270308873,2024,2013,3,24,11,0,0</t>
  </si>
  <si>
    <t>270308873,7029,2015,5,26,16,0,0</t>
  </si>
  <si>
    <t>270308873,9029,2014,2,11,10,0,0</t>
  </si>
  <si>
    <t>270308873,1032,2013,12,16,10,30,30</t>
  </si>
  <si>
    <t>270308873,2033,2014,7,6,14,0,0</t>
  </si>
  <si>
    <t>270308873,5033,2014,4,1,16,15,15</t>
  </si>
  <si>
    <t>270308873,2034,2016,10,28,12,30,30</t>
  </si>
  <si>
    <t>270308873,4034,2016,7,2,14,30,30</t>
  </si>
  <si>
    <t>270308873,2036,2015,12,3,14,45,45</t>
  </si>
  <si>
    <t>270308873,4038,2013,1,22,14,0,0</t>
  </si>
  <si>
    <t>270308873,7041,2015,1,9,14,0,0</t>
  </si>
  <si>
    <t>270308873,3042,2014,6,24,9,45,45</t>
  </si>
  <si>
    <t>270308873,7042,2013,5,14,10,15,15</t>
  </si>
  <si>
    <t>270308873,6047,2013,1,25,15,0,0</t>
  </si>
  <si>
    <t>270308873,6049,2013,11,19,16,30,30</t>
  </si>
  <si>
    <t>270308873,7050,2016,12,14,12,0,0</t>
  </si>
  <si>
    <t>270308873,9350,2014,2,16,9,0,0</t>
  </si>
  <si>
    <t>102503648,5002,2013,9,9,13,15,15</t>
  </si>
  <si>
    <t>102503648,6002,2015,1,11,9,15,15</t>
  </si>
  <si>
    <t>102503648,2004,2013,9,16,11,0,0</t>
  </si>
  <si>
    <t>102503648,4005,2013,1,19,11,15,15</t>
  </si>
  <si>
    <t>102503648,1006,2013,3,23,11,0,0</t>
  </si>
  <si>
    <t>102503648,8008,2014,4,20,9,15,15</t>
  </si>
  <si>
    <t>102503648,4011,2015,10,22,10,15,15</t>
  </si>
  <si>
    <t>102503648,2013,2013,10,6,12,15,15</t>
  </si>
  <si>
    <t>102503648,2015,2014,7,12,11,45,45</t>
  </si>
  <si>
    <t>102503648,6016,2016,3,9,12,15,15</t>
  </si>
  <si>
    <t>102503648,8017,2014,5,5,10,0,0</t>
  </si>
  <si>
    <t>102503648,2019,2013,12,11,13,0,0</t>
  </si>
  <si>
    <t>102503648,4020,2014,12,26,11,15,15</t>
  </si>
  <si>
    <t>102503648,3023,2014,1,9,13,30,30</t>
  </si>
  <si>
    <t>102503648,1024,2014,4,26,12,30,30</t>
  </si>
  <si>
    <t>102503648,2026,2016,3,22,9,0,0</t>
  </si>
  <si>
    <t>102503648,4026,2013,7,1,12,30,30</t>
  </si>
  <si>
    <t>102503648,1027,2015,6,24,13,45,45</t>
  </si>
  <si>
    <t>102503648,2029,2016,9,7,9,15,15</t>
  </si>
  <si>
    <t>102503648,2031,2013,4,3,9,15,15</t>
  </si>
  <si>
    <t>102503648,5032,2014,7,25,16,15,15</t>
  </si>
  <si>
    <t>102503648,4036,2014,5,19,16,30,30</t>
  </si>
  <si>
    <t>102503648,7037,2014,9,14,15,15,15</t>
  </si>
  <si>
    <t>102503648,4041,2014,2,10,12,15,15</t>
  </si>
  <si>
    <t>102503648,5041,2016,10,9,9,45,45</t>
  </si>
  <si>
    <t>102503648,7042,2013,1,20,15,15,15</t>
  </si>
  <si>
    <t>102503648,2043,2015,3,21,10,15,15</t>
  </si>
  <si>
    <t>102503648,6048,2013,11,14,16,15,15</t>
  </si>
  <si>
    <t>102503648,4049,2016,12,8,14,45,45</t>
  </si>
  <si>
    <t>172683599,1001,2016,12,30,15,15,15</t>
  </si>
  <si>
    <t>172683599,4002,2015,11,8,13,0,0</t>
  </si>
  <si>
    <t>172683599,2004,2013,7,14,11,0,0</t>
  </si>
  <si>
    <t>172683599,5004,2014,11,1,14,30,30</t>
  </si>
  <si>
    <t>172683599,6005,2013,2,28,11,30,30</t>
  </si>
  <si>
    <t>172683599,3008,2013,11,10,12,15,15</t>
  </si>
  <si>
    <t>172683599,4008,2014,7,2,11,15,15</t>
  </si>
  <si>
    <t>172683599,7008,2015,5,9,10,15,15</t>
  </si>
  <si>
    <t>172683599,2012,2014,4,1,10,0,0</t>
  </si>
  <si>
    <t>172683599,4012,2013,5,8,9,0,0</t>
  </si>
  <si>
    <t>172683599,7012,2015,6,24,15,30,30</t>
  </si>
  <si>
    <t>172683599,2013,2015,5,27,11,0,0</t>
  </si>
  <si>
    <t>172683599,4013,2015,3,17,14,15,15</t>
  </si>
  <si>
    <t>172683599,5013,2016,5,19,12,30,30</t>
  </si>
  <si>
    <t>172683599,7014,2014,5,14,15,15,15</t>
  </si>
  <si>
    <t>172683599,4016,2013,10,21,12,0,0</t>
  </si>
  <si>
    <t>172683599,6016,2014,5,26,11,30,30</t>
  </si>
  <si>
    <t>172683599,5018,2016,2,21,16,15,15</t>
  </si>
  <si>
    <t>172683599,3025,2016,3,24,9,15,15</t>
  </si>
  <si>
    <t>172683599,3027,2014,6,16,12,15,15</t>
  </si>
  <si>
    <t>172683599,6028,2015,4,10,13,30,30</t>
  </si>
  <si>
    <t>172683599,7029,2016,7,18,11,30,30</t>
  </si>
  <si>
    <t>172683599,9129,2015,12,12,14,30,30</t>
  </si>
  <si>
    <t>172683599,2031,2013,2,21,16,0,0</t>
  </si>
  <si>
    <t>172683599,3035,2015,1,1,9,0,0</t>
  </si>
  <si>
    <t>172683599,6038,2015,5,11,15,15,15</t>
  </si>
  <si>
    <t>172683599,7038,2013,3,5,11,15,15</t>
  </si>
  <si>
    <t>172683599,7039,2014,9,6,9,30,30</t>
  </si>
  <si>
    <t>172683599,2042,2014,6,17,16,0,0</t>
  </si>
  <si>
    <t>172683599,1044,2014,5,3,13,15,15</t>
  </si>
  <si>
    <t>172683599,1046,2015,2,13,13,15,15</t>
  </si>
  <si>
    <t>172683599,3047,2014,6,17,14,15,15</t>
  </si>
  <si>
    <t>172683599,5048,2013,8,2,11,15,15</t>
  </si>
  <si>
    <t>172683599,6048,2014,8,9,13,30,30</t>
  </si>
  <si>
    <t>172683599,2049,2014,5,24,11,15,15</t>
  </si>
  <si>
    <t>172683599,4049,2015,9,24,10,30,30</t>
  </si>
  <si>
    <t>172683599,3050,2015,1,20,13,0,0</t>
  </si>
  <si>
    <t>172683599,9550,2015,2,14,11,0,0</t>
  </si>
  <si>
    <t>123559456,1002,2013,6,19,12,30,30</t>
  </si>
  <si>
    <t>123559456,1003,2014,10,3,12,30,30</t>
  </si>
  <si>
    <t>123559456,3003,2014,7,29,10,0,0</t>
  </si>
  <si>
    <t>123559456,2006,2013,6,17,10,30,30</t>
  </si>
  <si>
    <t>123559456,9209,2016,3,6,13,15,15</t>
  </si>
  <si>
    <t>123559456,4009,2014,9,21,15,15,15</t>
  </si>
  <si>
    <t>123559456,2011,2014,7,21,12,30,30</t>
  </si>
  <si>
    <t>123559456,6012,2016,9,25,12,15,15</t>
  </si>
  <si>
    <t>123559456,6018,2015,4,11,14,30,30</t>
  </si>
  <si>
    <t>123559456,2020,2015,5,25,9,30,30</t>
  </si>
  <si>
    <t>123559456,4023,2013,6,1,11,0,0</t>
  </si>
  <si>
    <t>123559456,6028,2016,6,16,15,0,0</t>
  </si>
  <si>
    <t>123559456,7028,2014,9,28,10,45,45</t>
  </si>
  <si>
    <t>123559456,1029,2014,11,20,15,30,30</t>
  </si>
  <si>
    <t>123559456,1030,2014,4,25,11,15,15</t>
  </si>
  <si>
    <t>123559456,3030,2015,12,22,16,0,0</t>
  </si>
  <si>
    <t>123559456,4030,2014,6,6,13,0,0</t>
  </si>
  <si>
    <t>123559456,5030,2013,12,23,16,0,0</t>
  </si>
  <si>
    <t>123559456,2031,2016,10,3,16,0,0</t>
  </si>
  <si>
    <t>123559456,8033,2013,11,1,15,0,0</t>
  </si>
  <si>
    <t>123559456,2034,2013,2,12,13,0,0</t>
  </si>
  <si>
    <t>123559456,5034,2014,6,13,10,0,0</t>
  </si>
  <si>
    <t>123559456,6034,2016,2,12,14,0,0</t>
  </si>
  <si>
    <t>123559456,2037,2015,5,24,10,0,0</t>
  </si>
  <si>
    <t>123559456,3038,2015,1,21,10,45,45</t>
  </si>
  <si>
    <t>123559456,6038,2015,6,7,12,45,45</t>
  </si>
  <si>
    <t>123559456,1039,2014,1,12,13,45,45</t>
  </si>
  <si>
    <t>123559456,4039,2014,8,16,10,0,0</t>
  </si>
  <si>
    <t>123559456,6039,2015,4,24,16,0,0</t>
  </si>
  <si>
    <t>123559456,6043,2014,8,16,14,45,45</t>
  </si>
  <si>
    <t>123559456,4044,2016,11,17,11,30,30</t>
  </si>
  <si>
    <t>123559456,2046,2013,5,1,10,30,30</t>
  </si>
  <si>
    <t>123559456,1047,2015,10,5,9,0,0</t>
  </si>
  <si>
    <t>123559456,5049,2015,2,7,12,0,0</t>
  </si>
  <si>
    <t>123559456,3050,2015,1,23,9,30,30</t>
  </si>
  <si>
    <t>123559456,9650,2014,4,7,9,15,15</t>
  </si>
  <si>
    <t>149760272,1001,2015,8,28,10,15,15</t>
  </si>
  <si>
    <t>149760272,1002,2013,1,5,10,30,30</t>
  </si>
  <si>
    <t>149760272,7002,2014,8,9,16,45,45</t>
  </si>
  <si>
    <t>149760272,5003,2015,3,24,15,15,15</t>
  </si>
  <si>
    <t>149760272,5004,2016,6,11,10,30,30</t>
  </si>
  <si>
    <t>149760272,5006,2013,12,22,16,0,0</t>
  </si>
  <si>
    <t>149760272,3007,2014,2,25,9,0,0</t>
  </si>
  <si>
    <t>149760272,1008,2014,10,4,12,15,15</t>
  </si>
  <si>
    <t>149760272,8008,2016,5,17,13,45,45</t>
  </si>
  <si>
    <t>149760272,3009,2014,4,18,9,45,45</t>
  </si>
  <si>
    <t>149760272,8010,2016,3,16,15,30,30</t>
  </si>
  <si>
    <t>149760272,3012,2016,10,30,15,0,0</t>
  </si>
  <si>
    <t>149760272,4013,2014,7,25,12,0,0</t>
  </si>
  <si>
    <t>149760272,6018,2014,8,25,13,30,30</t>
  </si>
  <si>
    <t>149760272,4024,2013,4,20,14,15,15</t>
  </si>
  <si>
    <t>149760272,1025,2014,9,27,9,45,45</t>
  </si>
  <si>
    <t>149760272,2025,2015,9,10,15,15,15</t>
  </si>
  <si>
    <t>149760272,2027,2014,11,4,11,15,15</t>
  </si>
  <si>
    <t>149760272,6028,2014,9,1,16,0,0</t>
  </si>
  <si>
    <t>149760272,8028,2014,11,18,15,30,30</t>
  </si>
  <si>
    <t>149760272,6029,2016,11,27,13,15,15</t>
  </si>
  <si>
    <t>149760272,4030,2015,8,30,11,0,0</t>
  </si>
  <si>
    <t>149760272,3032,2015,1,27,14,0,0</t>
  </si>
  <si>
    <t>149760272,6032,2013,7,17,13,0,0</t>
  </si>
  <si>
    <t>149760272,3033,2016,12,26,11,30,30</t>
  </si>
  <si>
    <t>149760272,4034,2016,9,19,9,0,0</t>
  </si>
  <si>
    <t>149760272,2035,2015,8,16,12,15,15</t>
  </si>
  <si>
    <t>149760272,4036,2013,2,1,15,0,0</t>
  </si>
  <si>
    <t>149760272,2038,2013,10,25,16,0,0</t>
  </si>
  <si>
    <t>149760272,7038,2013,3,3,14,30,30</t>
  </si>
  <si>
    <t>149760272,3040,2014,3,14,10,0,0</t>
  </si>
  <si>
    <t>149760272,6041,2015,4,25,9,30,30</t>
  </si>
  <si>
    <t>149760272,1043,2016,9,26,13,15,15</t>
  </si>
  <si>
    <t>149760272,2043,2016,3,30,10,30,30</t>
  </si>
  <si>
    <t>149760272,2046,2015,9,13,15,15,15</t>
  </si>
  <si>
    <t>149760272,4047,2015,3,2,16,30,30</t>
  </si>
  <si>
    <t>149760272,7050,2014,4,2,16,0,0</t>
  </si>
  <si>
    <t>149760272,9150,2015,7,25,13,30,30</t>
  </si>
  <si>
    <t>209601744,3003,2015,4,17,9,0,0</t>
  </si>
  <si>
    <t>209601744,4003,2013,12,1,16,0,0</t>
  </si>
  <si>
    <t>209601744,1005,2014,3,25,16,0,0</t>
  </si>
  <si>
    <t>209601744,7005,2015,1,13,9,30,30</t>
  </si>
  <si>
    <t>209601744,2006,2014,7,6,11,30,30</t>
  </si>
  <si>
    <t>209601744,9009,2015,1,11,14,30,30</t>
  </si>
  <si>
    <t>209601744,7009,2016,3,1,14,15,15</t>
  </si>
  <si>
    <t>209601744,9009,2015,4,3,9,15,15</t>
  </si>
  <si>
    <t>209601744,2010,2015,1,25,10,0,0</t>
  </si>
  <si>
    <t>209601744,7010,2013,5,1,13,15,15</t>
  </si>
  <si>
    <t>209601744,2011,2015,11,15,16,30,30</t>
  </si>
  <si>
    <t>209601744,3011,2014,12,13,14,45,45</t>
  </si>
  <si>
    <t>209601744,1016,2014,11,4,15,0,0</t>
  </si>
  <si>
    <t>209601744,5016,2015,8,9,15,15,15</t>
  </si>
  <si>
    <t>209601744,2019,2015,11,2,16,30,30</t>
  </si>
  <si>
    <t>209601744,2020,2016,3,14,14,15,15</t>
  </si>
  <si>
    <t>209601744,2022,2016,9,21,11,0,0</t>
  </si>
  <si>
    <t>209601744,2023,2013,4,17,13,15,15</t>
  </si>
  <si>
    <t>209601744,2024,2014,11,11,9,30,30</t>
  </si>
  <si>
    <t>209601744,1026,2013,3,15,11,15,15</t>
  </si>
  <si>
    <t>209601744,1027,2015,2,23,13,30,30</t>
  </si>
  <si>
    <t>209601744,2027,2015,3,28,12,0,0</t>
  </si>
  <si>
    <t>209601744,7028,2013,4,4,16,30,30</t>
  </si>
  <si>
    <t>209601744,8028,2014,1,4,16,45,45</t>
  </si>
  <si>
    <t>209601744,1029,2016,6,21,10,15,15</t>
  </si>
  <si>
    <t>209601744,1030,2014,9,5,12,30,30</t>
  </si>
  <si>
    <t>209601744,3030,2016,3,8,11,15,15</t>
  </si>
  <si>
    <t>209601744,1032,2013,10,27,9,0,0</t>
  </si>
  <si>
    <t>209601744,6033,2016,4,4,15,30,30</t>
  </si>
  <si>
    <t>209601744,1038,2016,2,10,11,45,45</t>
  </si>
  <si>
    <t>209601744,3040,2015,1,9,14,15,15</t>
  </si>
  <si>
    <t>209601744,1041,2015,9,9,10,15,15</t>
  </si>
  <si>
    <t>209601744,6041,2015,7,18,12,30,30</t>
  </si>
  <si>
    <t>209601744,1042,2015,4,23,12,0,0</t>
  </si>
  <si>
    <t>209601744,5042,2013,11,17,11,0,0</t>
  </si>
  <si>
    <t>209601744,1046,2014,10,1,14,15,15</t>
  </si>
  <si>
    <t>209601744,1047,2016,12,7,9,0,0</t>
  </si>
  <si>
    <t>209601744,3047,2013,6,2,16,15,15</t>
  </si>
  <si>
    <t>209601744,7048,2015,4,30,16,30,30</t>
  </si>
  <si>
    <t>209601744,9050,2014,5,22,9,45,45</t>
  </si>
  <si>
    <t>126871469,6003,2014,11,24,14,30,30</t>
  </si>
  <si>
    <t>126871469,3004,2016,11,10,10,0,0</t>
  </si>
  <si>
    <t>126871469,6005,2014,2,3,12,0,0</t>
  </si>
  <si>
    <t>126871469,7005,2014,5,3,12,15,15</t>
  </si>
  <si>
    <t>126871469,1007,2014,4,11,11,30,30</t>
  </si>
  <si>
    <t>126871469,4008,2014,8,29,9,45,45</t>
  </si>
  <si>
    <t>126871469,5008,2015,12,21,10,30,30</t>
  </si>
  <si>
    <t>126871469,3009,2015,1,8,16,45,45</t>
  </si>
  <si>
    <t>126871469,5014,2016,6,1,16,15,15</t>
  </si>
  <si>
    <t>126871469,6014,2015,7,3,14,0,0</t>
  </si>
  <si>
    <t>126871469,8014,2016,4,24,16,30,30</t>
  </si>
  <si>
    <t>126871469,3020,2015,1,7,16,15,15</t>
  </si>
  <si>
    <t>126871469,3024,2013,11,13,15,30,30</t>
  </si>
  <si>
    <t>126871469,1025,2014,1,4,13,30,30</t>
  </si>
  <si>
    <t>126871469,4025,2013,9,14,9,0,0</t>
  </si>
  <si>
    <t>126871469,1027,2016,3,6,14,15,15</t>
  </si>
  <si>
    <t>126871469,5027,2013,4,26,14,30,30</t>
  </si>
  <si>
    <t>126871469,6027,2015,10,27,13,30,30</t>
  </si>
  <si>
    <t>126871469,1028,2015,8,28,11,30,30</t>
  </si>
  <si>
    <t>126871469,3029,2015,6,19,16,15,15</t>
  </si>
  <si>
    <t>126871469,3030,2014,8,9,14,0,0</t>
  </si>
  <si>
    <t>126871469,8034,2016,12,18,13,15,15</t>
  </si>
  <si>
    <t>126871469,1036,2014,6,12,9,0,0</t>
  </si>
  <si>
    <t>126871469,2036,2014,9,22,13,15,15</t>
  </si>
  <si>
    <t>126871469,4043,2015,3,14,13,30,30</t>
  </si>
  <si>
    <t>126871469,2047,2015,12,7,9,0,0</t>
  </si>
  <si>
    <t>126871469,3047,2016,2,25,14,0,0</t>
  </si>
  <si>
    <t>126871469,5047,2016,7,30,13,30,30</t>
  </si>
  <si>
    <t>126871469,1048,2013,10,4,15,0,0</t>
  </si>
  <si>
    <t>126871469,2049,2013,11,16,12,45,45</t>
  </si>
  <si>
    <t>126871469,5050,2016,5,3,14,15,15</t>
  </si>
  <si>
    <t>126871469,6050,2014,9,21,16,15,15</t>
  </si>
  <si>
    <t>126871469,7050,2016,1,23,15,30,30</t>
  </si>
  <si>
    <t>126871469,9650,2016,2,23,13,15,15</t>
  </si>
  <si>
    <t>153671475,5001,2015,11,4,10,0,0</t>
  </si>
  <si>
    <t>153671475,1003,2015,5,17,15,15,15</t>
  </si>
  <si>
    <t>153671475,5003,2013,11,12,15,30,30</t>
  </si>
  <si>
    <t>153671475,2004,2016,9,1,9,15,15</t>
  </si>
  <si>
    <t>153671475,6005,2015,8,16,13,0,0</t>
  </si>
  <si>
    <t>153671475,3007,2014,1,29,9,15,15</t>
  </si>
  <si>
    <t>153671475,6007,2016,1,14,9,30,30</t>
  </si>
  <si>
    <t>153671475,1009,2013,7,7,16,0,0</t>
  </si>
  <si>
    <t>153671475,7009,2013,4,8,11,0,0</t>
  </si>
  <si>
    <t>153671475,1012,2013,4,14,10,15,15</t>
  </si>
  <si>
    <t>153671475,4015,2015,5,29,12,30,30</t>
  </si>
  <si>
    <t>153671475,2016,2016,8,21,11,0,0</t>
  </si>
  <si>
    <t>153671475,2018,2014,7,21,12,15,15</t>
  </si>
  <si>
    <t>153671475,4023,2015,5,6,14,30,30</t>
  </si>
  <si>
    <t>153671475,1025,2013,6,25,11,30,30</t>
  </si>
  <si>
    <t>153671475,2026,2013,5,29,16,30,30</t>
  </si>
  <si>
    <t>153671475,8028,2015,9,1,10,15,15</t>
  </si>
  <si>
    <t>153671475,1030,2014,3,13,11,15,15</t>
  </si>
  <si>
    <t>153671475,2031,2013,12,20,12,30,30</t>
  </si>
  <si>
    <t>153671475,9032,2014,7,11,10,30,30</t>
  </si>
  <si>
    <t>153671475,4035,2015,12,22,9,15,15</t>
  </si>
  <si>
    <t>153671475,5036,2016,4,16,13,45,45</t>
  </si>
  <si>
    <t>153671475,4037,2015,5,28,9,15,15</t>
  </si>
  <si>
    <t>153671475,1041,2014,5,7,13,15,15</t>
  </si>
  <si>
    <t>153671475,2041,2014,6,21,16,30,30</t>
  </si>
  <si>
    <t>153671475,2044,2014,12,25,11,0,0</t>
  </si>
  <si>
    <t>153671475,2047,2014,1,4,14,30,30</t>
  </si>
  <si>
    <t>153671475,7048,2016,3,4,13,0,0</t>
  </si>
  <si>
    <t>153671475,5050,2015,1,13,15,0,0</t>
  </si>
  <si>
    <t>250239531,1005,2013,3,17,9,15,15</t>
  </si>
  <si>
    <t>250239531,7005,2013,12,15,9,15,15</t>
  </si>
  <si>
    <t>250239531,6008,2015,1,2,13,30,30</t>
  </si>
  <si>
    <t>250239531,6010,2016,2,2,12,30,30</t>
  </si>
  <si>
    <t>250239531,7015,2016,3,14,9,30,30</t>
  </si>
  <si>
    <t>250239531,9016,2013,2,24,11,30,30</t>
  </si>
  <si>
    <t>250239531,5017,2016,4,25,14,15,15</t>
  </si>
  <si>
    <t>250239531,5018,2014,3,3,13,0,0</t>
  </si>
  <si>
    <t>250239531,3019,2016,9,26,11,45,45</t>
  </si>
  <si>
    <t>250239531,2024,2014,8,16,13,15,15</t>
  </si>
  <si>
    <t>250239531,5025,2014,8,7,14,45,45</t>
  </si>
  <si>
    <t>250239531,3028,2015,3,17,15,15,15</t>
  </si>
  <si>
    <t>250239531,8029,2014,10,30,9,15,15</t>
  </si>
  <si>
    <t>250239531,5030,2016,1,29,9,15,15</t>
  </si>
  <si>
    <t>250239531,7032,2015,2,18,10,30,30</t>
  </si>
  <si>
    <t>250239531,9032,2016,5,16,9,45,45</t>
  </si>
  <si>
    <t>250239531,2035,2014,5,22,14,45,45</t>
  </si>
  <si>
    <t>250239531,1036,2014,2,2,10,0,0</t>
  </si>
  <si>
    <t>250239531,6036,2015,1,3,14,45,45</t>
  </si>
  <si>
    <t>250239531,2037,2013,11,12,15,0,0</t>
  </si>
  <si>
    <t>250239531,1038,2014,8,20,12,45,45</t>
  </si>
  <si>
    <t>250239531,3038,2016,1,23,9,15,15</t>
  </si>
  <si>
    <t>250239531,5038,2015,1,29,13,30,30</t>
  </si>
  <si>
    <t>250239531,5039,2013,5,20,10,0,0</t>
  </si>
  <si>
    <t>250239531,1040,2013,6,4,10,0,0</t>
  </si>
  <si>
    <t>250239531,1041,2013,5,30,12,45,45</t>
  </si>
  <si>
    <t>250239531,2043,2016,5,6,10,0,0</t>
  </si>
  <si>
    <t>250239531,2044,2015,11,28,9,45,45</t>
  </si>
  <si>
    <t>250239531,5047,2014,4,27,14,30,30</t>
  </si>
  <si>
    <t>250239531,6048,2015,11,11,12,30,30</t>
  </si>
  <si>
    <t>250239531,9150,2014,6,13,9,30,30</t>
  </si>
  <si>
    <t>201700328,4002,2013,6,13,11,0,0</t>
  </si>
  <si>
    <t>201700328,1003,2014,10,29,15,30,30</t>
  </si>
  <si>
    <t>201700328,4004,2015,11,27,16,0,0</t>
  </si>
  <si>
    <t>201700328,3006,2013,1,19,13,15,15</t>
  </si>
  <si>
    <t>201700328,4006,2016,5,26,15,15,15</t>
  </si>
  <si>
    <t>201700328,5007,2013,11,14,14,15,15</t>
  </si>
  <si>
    <t>201700328,3008,2016,11,23,14,30,30</t>
  </si>
  <si>
    <t>201700328,1009,2015,7,11,9,30,30</t>
  </si>
  <si>
    <t>201700328,2009,2013,1,28,15,30,30</t>
  </si>
  <si>
    <t>201700328,5010,2016,10,8,14,15,15</t>
  </si>
  <si>
    <t>201700328,4011,2013,1,13,9,15,15</t>
  </si>
  <si>
    <t>201700328,1012,2015,9,10,15,15,15</t>
  </si>
  <si>
    <t>201700328,1014,2015,1,3,16,15,15</t>
  </si>
  <si>
    <t>201700328,2014,2014,5,15,9,0,0</t>
  </si>
  <si>
    <t>201700328,9115,2015,1,18,14,0,0</t>
  </si>
  <si>
    <t>201700328,4016,2014,2,8,16,15,15</t>
  </si>
  <si>
    <t>201700328,2022,2013,10,6,12,15,15</t>
  </si>
  <si>
    <t>201700328,2023,2014,10,17,11,15,15</t>
  </si>
  <si>
    <t>201700328,4023,2015,11,3,12,0,0</t>
  </si>
  <si>
    <t>201700328,7023,2016,11,21,13,45,45</t>
  </si>
  <si>
    <t>201700328,2024,2014,7,20,12,15,15</t>
  </si>
  <si>
    <t>201700328,3024,2014,12,20,11,30,30</t>
  </si>
  <si>
    <t>201700328,3025,2013,10,3,12,45,45</t>
  </si>
  <si>
    <t>201700328,5025,2013,11,28,10,15,15</t>
  </si>
  <si>
    <t>201700328,2026,2016,3,26,12,15,15</t>
  </si>
  <si>
    <t>201700328,2030,2014,2,17,16,0,0</t>
  </si>
  <si>
    <t>201700328,3031,2013,2,6,14,15,15</t>
  </si>
  <si>
    <t>201700328,3037,2013,1,5,15,30,30</t>
  </si>
  <si>
    <t>201700328,4038,2015,6,6,15,45,45</t>
  </si>
  <si>
    <t>201700328,3039,2013,7,7,15,15,15</t>
  </si>
  <si>
    <t>201700328,7039,2016,12,25,13,30,30</t>
  </si>
  <si>
    <t>201700328,4040,2016,8,29,11,45,45</t>
  </si>
  <si>
    <t>201700328,5040,2014,4,17,12,15,15</t>
  </si>
  <si>
    <t>201700328,4044,2014,7,29,13,15,15</t>
  </si>
  <si>
    <t>201700328,2045,2015,1,8,13,0,0</t>
  </si>
  <si>
    <t>201700328,1047,2015,3,13,13,15,15</t>
  </si>
  <si>
    <t>201700328,1048,2016,11,21,13,30,30</t>
  </si>
  <si>
    <t>201700328,5050,2015,11,4,10,30,30</t>
  </si>
  <si>
    <t>201700328,9650,2013,8,15,13,15,15</t>
  </si>
  <si>
    <t>208558012,2001,2016,1,19,12,0,0</t>
  </si>
  <si>
    <t>208558012,3001,2016,10,26,12,30,30</t>
  </si>
  <si>
    <t>208558012,6001,2013,7,11,11,15,15</t>
  </si>
  <si>
    <t>208558012,1003,2014,3,23,14,0,0</t>
  </si>
  <si>
    <t>208558012,5003,2015,3,16,16,0,0</t>
  </si>
  <si>
    <t>208558012,8009,2014,8,30,14,0,0</t>
  </si>
  <si>
    <t>208558012,5010,2013,10,15,12,30,30</t>
  </si>
  <si>
    <t>208558012,3012,2016,4,2,10,0,0</t>
  </si>
  <si>
    <t>208558012,1013,2016,11,27,13,45,45</t>
  </si>
  <si>
    <t>208558012,5014,2014,3,29,10,0,0</t>
  </si>
  <si>
    <t>208558012,5015,2015,7,24,14,0,0</t>
  </si>
  <si>
    <t>208558012,7015,2015,6,12,12,30,30</t>
  </si>
  <si>
    <t>208558012,5016,2013,1,18,12,15,15</t>
  </si>
  <si>
    <t>208558012,9016,2015,4,12,14,15,15</t>
  </si>
  <si>
    <t>208558012,1019,2014,1,18,9,30,30</t>
  </si>
  <si>
    <t>208558012,5024,2014,4,7,13,0,0</t>
  </si>
  <si>
    <t>208558012,4027,2014,9,2,11,15,15</t>
  </si>
  <si>
    <t>208558012,2028,2014,11,5,10,0,0</t>
  </si>
  <si>
    <t>208558012,9129,2014,10,23,9,0,0</t>
  </si>
  <si>
    <t>208558012,2031,2015,2,17,10,30,30</t>
  </si>
  <si>
    <t>208558012,5031,2016,10,20,15,30,30</t>
  </si>
  <si>
    <t>208558012,4032,2015,2,1,11,15,15</t>
  </si>
  <si>
    <t>208558012,5032,2016,8,6,10,0,0</t>
  </si>
  <si>
    <t>208558012,1036,2014,12,25,13,0,0</t>
  </si>
  <si>
    <t>208558012,1037,2013,3,4,11,0,0</t>
  </si>
  <si>
    <t>208558012,3037,2015,11,4,15,30,30</t>
  </si>
  <si>
    <t>208558012,5037,2013,1,1,15,30,30</t>
  </si>
  <si>
    <t>208558012,7037,2014,12,23,16,30,30</t>
  </si>
  <si>
    <t>208558012,6039,2016,1,24,16,0,0</t>
  </si>
  <si>
    <t>208558012,2041,2016,7,16,13,30,30</t>
  </si>
  <si>
    <t>208558012,5041,2016,3,21,15,0,0</t>
  </si>
  <si>
    <t>208558012,7041,2016,5,10,12,0,0</t>
  </si>
  <si>
    <t>208558012,6044,2013,10,16,11,15,15</t>
  </si>
  <si>
    <t>208558012,4047,2014,3,4,9,0,0</t>
  </si>
  <si>
    <t>208558012,5048,2013,3,19,15,15,15</t>
  </si>
  <si>
    <t>208558012,2049,2016,10,29,9,30,30</t>
  </si>
  <si>
    <t>208558012,2050,2016,3,11,15,0,0</t>
  </si>
  <si>
    <t>208558012,9150,2015,8,13,15,45,45</t>
  </si>
  <si>
    <t>258833491,5004,2016,8,26,9,0,0</t>
  </si>
  <si>
    <t>258833491,1005,2013,10,21,16,30,30</t>
  </si>
  <si>
    <t>258833491,2006,2013,8,13,12,0,0</t>
  </si>
  <si>
    <t>258833491,2007,2015,2,21,9,30,30</t>
  </si>
  <si>
    <t>258833491,3008,2016,12,4,11,0,0</t>
  </si>
  <si>
    <t>258833491,5008,2016,3,28,9,0,0</t>
  </si>
  <si>
    <t>258833491,5011,2014,6,8,12,45,45</t>
  </si>
  <si>
    <t>258833491,1012,2015,11,21,12,15,15</t>
  </si>
  <si>
    <t>258833491,2012,2015,12,21,10,15,15</t>
  </si>
  <si>
    <t>258833491,3013,2015,3,4,14,0,0</t>
  </si>
  <si>
    <t>258833491,3014,2013,12,9,12,0,0</t>
  </si>
  <si>
    <t>258833491,6014,2015,1,15,15,15,15</t>
  </si>
  <si>
    <t>258833491,1015,2015,10,9,9,30,30</t>
  </si>
  <si>
    <t>258833491,6016,2014,1,28,14,45,45</t>
  </si>
  <si>
    <t>258833491,5020,2013,11,2,16,30,30</t>
  </si>
  <si>
    <t>258833491,3024,2013,9,25,12,15,15</t>
  </si>
  <si>
    <t>258833491,4025,2015,7,15,10,15,15</t>
  </si>
  <si>
    <t>258833491,1026,2013,2,1,14,15,15</t>
  </si>
  <si>
    <t>258833491,2027,2015,3,16,16,30,30</t>
  </si>
  <si>
    <t>258833491,5027,2015,8,14,9,15,15</t>
  </si>
  <si>
    <t>258833491,6027,2013,6,13,16,15,15</t>
  </si>
  <si>
    <t>258833491,2028,2016,10,23,16,0,0</t>
  </si>
  <si>
    <t>258833491,3030,2014,1,15,15,30,30</t>
  </si>
  <si>
    <t>258833491,5032,2016,3,10,13,15,15</t>
  </si>
  <si>
    <t>258833491,1036,2013,1,24,10,15,15</t>
  </si>
  <si>
    <t>258833491,7037,2015,4,21,10,30,30</t>
  </si>
  <si>
    <t>258833491,1042,2013,7,4,11,30,30</t>
  </si>
  <si>
    <t>258833491,4042,2015,10,14,11,0,0</t>
  </si>
  <si>
    <t>258833491,6042,2015,3,7,13,0,0</t>
  </si>
  <si>
    <t>258833491,4043,2015,1,12,14,30,30</t>
  </si>
  <si>
    <t>258833491,2044,2014,6,3,9,30,30</t>
  </si>
  <si>
    <t>258833491,4045,2013,11,8,9,15,15</t>
  </si>
  <si>
    <t>258833491,3050,2016,1,14,9,30,30</t>
  </si>
  <si>
    <t>258833491,9250,2015,1,15,11,15,15</t>
  </si>
  <si>
    <t>250218518,9209,2016,6,4,16,15,15</t>
  </si>
  <si>
    <t>250218518,3009,2013,11,25,15,0,0</t>
  </si>
  <si>
    <t>250218518,9009,2016,11,3,11,0,0</t>
  </si>
  <si>
    <t>250218518,2010,2013,9,17,9,30,30</t>
  </si>
  <si>
    <t>250218518,1016,2015,5,1,16,15,15</t>
  </si>
  <si>
    <t>250218518,2016,2013,5,1,11,30,30</t>
  </si>
  <si>
    <t>250218518,6017,2016,6,3,14,0,0</t>
  </si>
  <si>
    <t>250218518,5018,2015,7,4,16,0,0</t>
  </si>
  <si>
    <t>250218518,3019,2016,11,30,12,0,0</t>
  </si>
  <si>
    <t>250218518,6021,2013,12,26,13,0,0</t>
  </si>
  <si>
    <t>250218518,4025,2015,2,2,14,30,30</t>
  </si>
  <si>
    <t>250218518,2028,2015,11,26,16,30,30</t>
  </si>
  <si>
    <t>250218518,4029,2013,4,27,13,0,0</t>
  </si>
  <si>
    <t>250218518,4030,2016,7,14,12,15,15</t>
  </si>
  <si>
    <t>250218518,4031,2014,12,14,13,15,15</t>
  </si>
  <si>
    <t>250218518,4032,2014,3,21,15,45,45</t>
  </si>
  <si>
    <t>250218518,8034,2015,2,24,16,0,0</t>
  </si>
  <si>
    <t>250218518,1035,2014,6,22,16,15,15</t>
  </si>
  <si>
    <t>250218518,5034,2015,11,28,11,30,30</t>
  </si>
  <si>
    <t>250218518,1036,2014,5,8,11,30,30</t>
  </si>
  <si>
    <t>250218518,2036,2016,8,27,13,0,0</t>
  </si>
  <si>
    <t>250218518,5037,2013,12,10,9,15,15</t>
  </si>
  <si>
    <t>250218518,1039,2015,5,7,11,30,30</t>
  </si>
  <si>
    <t>250218518,1046,2016,4,25,9,30,30</t>
  </si>
  <si>
    <t>250218518,4049,2016,8,1,10,15,15</t>
  </si>
  <si>
    <t>148848184,6001,2014,6,25,10,0,0</t>
  </si>
  <si>
    <t>148848184,3003,2014,4,17,10,0,0</t>
  </si>
  <si>
    <t>148848184,6004,2013,2,6,13,0,0</t>
  </si>
  <si>
    <t>148848184,3006,2014,10,5,15,0,0</t>
  </si>
  <si>
    <t>148848184,5010,2014,1,9,9,15,15</t>
  </si>
  <si>
    <t>148848184,7010,2013,10,29,13,0,0</t>
  </si>
  <si>
    <t>148848184,1012,2013,5,18,13,0,0</t>
  </si>
  <si>
    <t>148848184,4012,2015,9,11,16,15,15</t>
  </si>
  <si>
    <t>148848184,5013,2015,11,20,13,30,30</t>
  </si>
  <si>
    <t>148848184,6014,2015,5,8,16,15,15</t>
  </si>
  <si>
    <t>148848184,2015,2015,6,21,15,45,45</t>
  </si>
  <si>
    <t>148848184,1016,2015,4,12,10,15,15</t>
  </si>
  <si>
    <t>148848184,7017,2015,2,18,10,0,0</t>
  </si>
  <si>
    <t>148848184,2021,2016,10,24,12,0,0</t>
  </si>
  <si>
    <t>148848184,1024,2015,2,12,9,0,0</t>
  </si>
  <si>
    <t>148848184,2024,2015,5,28,10,15,15</t>
  </si>
  <si>
    <t>148848184,3024,2013,1,6,15,0,0</t>
  </si>
  <si>
    <t>148848184,2028,2013,2,8,14,0,0</t>
  </si>
  <si>
    <t>148848184,4028,2015,12,14,12,30,30</t>
  </si>
  <si>
    <t>148848184,9029,2016,1,16,13,0,0</t>
  </si>
  <si>
    <t>148848184,5030,2014,11,24,14,0,0</t>
  </si>
  <si>
    <t>148848184,2032,2015,5,16,11,30,30</t>
  </si>
  <si>
    <t>148848184,5033,2014,3,21,13,0,0</t>
  </si>
  <si>
    <t>148848184,5034,2015,1,9,13,15,15</t>
  </si>
  <si>
    <t>148848184,1036,2016,11,7,10,0,0</t>
  </si>
  <si>
    <t>148848184,4038,2016,7,7,15,0,0</t>
  </si>
  <si>
    <t>148848184,5039,2015,12,27,9,30,30</t>
  </si>
  <si>
    <t>148848184,3040,2016,2,6,10,30,30</t>
  </si>
  <si>
    <t>148848184,6042,2016,12,10,10,0,0</t>
  </si>
  <si>
    <t>148848184,2044,2014,5,25,12,30,30</t>
  </si>
  <si>
    <t>148848184,4044,2014,12,28,11,15,15</t>
  </si>
  <si>
    <t>148848184,2046,2014,8,29,11,0,0</t>
  </si>
  <si>
    <t>148848184,2047,2013,4,17,11,30,30</t>
  </si>
  <si>
    <t>275486184,7002,2013,5,22,13,30,30</t>
  </si>
  <si>
    <t>275486184,4003,2013,9,23,11,30,30</t>
  </si>
  <si>
    <t>275486184,5003,2015,8,2,14,15,15</t>
  </si>
  <si>
    <t>275486184,4004,2014,9,28,13,45,45</t>
  </si>
  <si>
    <t>275486184,6004,2015,6,6,12,15,15</t>
  </si>
  <si>
    <t>275486184,6007,2013,10,22,12,0,0</t>
  </si>
  <si>
    <t>275486184,9009,2016,3,8,9,15,15</t>
  </si>
  <si>
    <t>275486184,9109,2015,6,12,14,30,30</t>
  </si>
  <si>
    <t>275486184,3010,2016,8,29,9,15,15</t>
  </si>
  <si>
    <t>275486184,4010,2015,7,3,11,30,30</t>
  </si>
  <si>
    <t>275486184,3011,2016,5,11,10,0,0</t>
  </si>
  <si>
    <t>275486184,8012,2013,7,9,13,0,0</t>
  </si>
  <si>
    <t>275486184,2013,2016,4,12,9,15,15</t>
  </si>
  <si>
    <t>275486184,6014,2013,9,30,16,30,30</t>
  </si>
  <si>
    <t>275486184,8014,2014,4,19,10,30,30</t>
  </si>
  <si>
    <t>275486184,6015,2015,8,23,9,0,0</t>
  </si>
  <si>
    <t>275486184,1016,2015,10,14,15,0,0</t>
  </si>
  <si>
    <t>275486184,4016,2014,2,14,10,15,15</t>
  </si>
  <si>
    <t>275486184,5017,2013,5,14,9,15,15</t>
  </si>
  <si>
    <t>275486184,3020,2013,4,8,14,30,30</t>
  </si>
  <si>
    <t>275486184,3021,2015,4,19,12,30,30</t>
  </si>
  <si>
    <t>275486184,5022,2014,7,28,14,15,15</t>
  </si>
  <si>
    <t>275486184,6023,2013,1,6,14,15,15</t>
  </si>
  <si>
    <t>275486184,3024,2016,12,15,15,0,0</t>
  </si>
  <si>
    <t>275486184,7029,2013,12,28,14,30,30</t>
  </si>
  <si>
    <t>275486184,5030,2016,4,23,12,45,45</t>
  </si>
  <si>
    <t>275486184,9032,2015,4,29,13,30,30</t>
  </si>
  <si>
    <t>275486184,3033,2013,5,6,11,0,0</t>
  </si>
  <si>
    <t>275486184,1035,2013,11,8,9,30,30</t>
  </si>
  <si>
    <t>275486184,3036,2014,12,15,12,0,0</t>
  </si>
  <si>
    <t>275486184,5037,2016,10,23,13,30,30</t>
  </si>
  <si>
    <t>275486184,3040,2013,9,12,13,30,30</t>
  </si>
  <si>
    <t>275486184,2041,2013,2,10,15,30,30</t>
  </si>
  <si>
    <t>275486184,1045,2013,8,30,10,0,0</t>
  </si>
  <si>
    <t>275486184,2048,2013,3,29,13,15,15</t>
  </si>
  <si>
    <t>275486184,1050,2016,11,7,9,0,0</t>
  </si>
  <si>
    <t>275486184,6050,2013,10,24,16,15,15</t>
  </si>
  <si>
    <t>275486184,9050,2013,9,10,10,30,30</t>
  </si>
  <si>
    <t>160081343,3003,2015,12,1,9,0,0</t>
  </si>
  <si>
    <t>160081343,6005,2014,1,30,13,30,30</t>
  </si>
  <si>
    <t>160081343,4009,2016,7,10,12,0,0</t>
  </si>
  <si>
    <t>160081343,4010,2014,5,15,15,45,45</t>
  </si>
  <si>
    <t>160081343,1013,2013,12,27,13,15,15</t>
  </si>
  <si>
    <t>160081343,3013,2013,4,20,11,15,15</t>
  </si>
  <si>
    <t>160081343,1014,2015,11,9,10,0,0</t>
  </si>
  <si>
    <t>160081343,6014,2016,4,16,14,15,15</t>
  </si>
  <si>
    <t>160081343,8014,2015,11,1,14,15,15</t>
  </si>
  <si>
    <t>160081343,7016,2014,7,28,15,30,30</t>
  </si>
  <si>
    <t>160081343,5017,2013,8,18,11,0,0</t>
  </si>
  <si>
    <t>160081343,1022,2015,11,12,10,30,30</t>
  </si>
  <si>
    <t>160081343,2022,2016,9,5,11,0,0</t>
  </si>
  <si>
    <t>160081343,5027,2016,1,10,9,15,15</t>
  </si>
  <si>
    <t>160081343,3033,2016,8,25,9,15,15</t>
  </si>
  <si>
    <t>160081343,6034,2014,6,8,16,15,15</t>
  </si>
  <si>
    <t>160081343,8034,2015,2,10,15,30,30</t>
  </si>
  <si>
    <t>160081343,4036,2016,8,21,13,30,30</t>
  </si>
  <si>
    <t>160081343,4038,2013,5,29,16,15,15</t>
  </si>
  <si>
    <t>160081343,6039,2014,7,23,11,15,15</t>
  </si>
  <si>
    <t>160081343,4040,2016,11,11,16,15,15</t>
  </si>
  <si>
    <t>160081343,6040,2013,12,27,12,15,15</t>
  </si>
  <si>
    <t>160081343,2043,2014,1,23,14,30,30</t>
  </si>
  <si>
    <t>160081343,1046,2015,10,24,11,30,30</t>
  </si>
  <si>
    <t>160081343,7047,2014,11,16,14,15,15</t>
  </si>
  <si>
    <t>160081343,4049,2016,7,13,11,0,0</t>
  </si>
  <si>
    <t>160081343,1050,2015,5,14,9,0,0</t>
  </si>
  <si>
    <t>200982630,3001,2014,11,5,11,0,0</t>
  </si>
  <si>
    <t>200982630,5001,2013,12,20,12,15,15</t>
  </si>
  <si>
    <t>200982630,2004,2013,1,22,10,30,30</t>
  </si>
  <si>
    <t>200982630,5007,2016,4,15,14,0,0</t>
  </si>
  <si>
    <t>200982630,8009,2015,7,8,12,0,0</t>
  </si>
  <si>
    <t>200982630,6010,2015,6,6,10,15,15</t>
  </si>
  <si>
    <t>200982630,4011,2016,9,17,10,15,15</t>
  </si>
  <si>
    <t>200982630,1012,2016,7,11,9,30,30</t>
  </si>
  <si>
    <t>200982630,3012,2016,8,12,11,45,45</t>
  </si>
  <si>
    <t>200982630,5014,2013,12,6,15,30,30</t>
  </si>
  <si>
    <t>200982630,2017,2014,4,18,10,30,30</t>
  </si>
  <si>
    <t>200982630,6017,2014,11,25,14,30,30</t>
  </si>
  <si>
    <t>200982630,3021,2013,9,23,10,45,45</t>
  </si>
  <si>
    <t>200982630,4022,2014,10,12,15,0,0</t>
  </si>
  <si>
    <t>200982630,2024,2016,5,24,9,0,0</t>
  </si>
  <si>
    <t>200982630,2025,2014,7,15,16,30,30</t>
  </si>
  <si>
    <t>200982630,4029,2015,4,30,12,0,0</t>
  </si>
  <si>
    <t>200982630,8029,2016,9,7,16,0,0</t>
  </si>
  <si>
    <t>200982630,3030,2016,4,23,12,15,15</t>
  </si>
  <si>
    <t>200982630,4032,2014,8,19,11,30,30</t>
  </si>
  <si>
    <t>200982630,2035,2015,10,28,10,0,0</t>
  </si>
  <si>
    <t>200982630,1037,2013,10,12,13,15,15</t>
  </si>
  <si>
    <t>200982630,2037,2015,1,10,13,0,0</t>
  </si>
  <si>
    <t>200982630,6037,2015,5,27,10,45,45</t>
  </si>
  <si>
    <t>200982630,1038,2016,10,18,13,30,30</t>
  </si>
  <si>
    <t>200982630,1039,2013,8,2,16,15,15</t>
  </si>
  <si>
    <t>200982630,5043,2015,5,10,16,15,15</t>
  </si>
  <si>
    <t>200982630,3047,2016,6,19,11,0,0</t>
  </si>
  <si>
    <t>200982630,7047,2014,4,18,9,30,30</t>
  </si>
  <si>
    <t>200982630,7048,2014,10,4,16,30,30</t>
  </si>
  <si>
    <t>200982630,1049,2015,7,11,10,0,0</t>
  </si>
  <si>
    <t>200982630,3050,2016,12,7,11,0,0</t>
  </si>
  <si>
    <t>200982630,6050,2016,5,12,12,0,0</t>
  </si>
  <si>
    <t>200982630,7050,2013,7,4,11,0,0</t>
  </si>
  <si>
    <t>200982630,9350,2016,7,6,11,0,0</t>
  </si>
  <si>
    <t>226994546,6002,2015,4,23,9,15,15</t>
  </si>
  <si>
    <t>226994546,4003,2013,12,26,12,30,30</t>
  </si>
  <si>
    <t>226994546,1008,2013,11,13,14,15,15</t>
  </si>
  <si>
    <t>226994546,2008,2015,8,14,11,0,0</t>
  </si>
  <si>
    <t>226994546,9009,2016,10,3,9,15,15</t>
  </si>
  <si>
    <t>226994546,9109,2015,1,25,12,0,0</t>
  </si>
  <si>
    <t>226994546,2009,2015,2,22,9,0,0</t>
  </si>
  <si>
    <t>226994546,6009,2016,4,22,14,0,0</t>
  </si>
  <si>
    <t>226994546,7009,2016,11,11,11,0,0</t>
  </si>
  <si>
    <t>226994546,2010,2015,2,5,12,30,30</t>
  </si>
  <si>
    <t>226994546,2012,2014,7,19,16,30,30</t>
  </si>
  <si>
    <t>226994546,2013,2014,11,3,9,0,0</t>
  </si>
  <si>
    <t>226994546,4016,2016,6,4,12,0,0</t>
  </si>
  <si>
    <t>226994546,1018,2016,7,9,11,0,0</t>
  </si>
  <si>
    <t>226994546,3018,2015,9,17,13,30,30</t>
  </si>
  <si>
    <t>226994546,5018,2013,7,22,9,15,15</t>
  </si>
  <si>
    <t>226994546,6018,2013,7,18,12,0,0</t>
  </si>
  <si>
    <t>226994546,4019,2014,11,13,16,0,0</t>
  </si>
  <si>
    <t>226994546,5019,2013,9,24,15,15,15</t>
  </si>
  <si>
    <t>226994546,4020,2014,6,13,16,0,0</t>
  </si>
  <si>
    <t>226994546,3021,2015,2,25,15,0,0</t>
  </si>
  <si>
    <t>226994546,4024,2016,2,8,13,30,30</t>
  </si>
  <si>
    <t>226994546,2026,2015,11,8,11,0,0</t>
  </si>
  <si>
    <t>226994546,2028,2016,7,30,15,30,30</t>
  </si>
  <si>
    <t>226994546,6029,2013,10,29,14,15,15</t>
  </si>
  <si>
    <t>226994546,9129,2014,3,19,15,30,30</t>
  </si>
  <si>
    <t>226994546,4030,2013,4,10,16,15,15</t>
  </si>
  <si>
    <t>226994546,1033,2016,10,20,12,0,0</t>
  </si>
  <si>
    <t>226994546,7034,2015,8,18,16,15,15</t>
  </si>
  <si>
    <t>226994546,1037,2016,9,16,12,0,0</t>
  </si>
  <si>
    <t>226994546,2037,2015,3,16,16,30,30</t>
  </si>
  <si>
    <t>226994546,3037,2013,3,19,10,30,30</t>
  </si>
  <si>
    <t>226994546,1042,2016,5,26,15,15,15</t>
  </si>
  <si>
    <t>226994546,6042,2014,6,15,10,15,15</t>
  </si>
  <si>
    <t>226994546,1043,2013,5,11,9,45,45</t>
  </si>
  <si>
    <t>226994546,1045,2014,5,7,11,45,45</t>
  </si>
  <si>
    <t>226994546,2046,2015,11,28,10,45,45</t>
  </si>
  <si>
    <t>226994546,1047,2014,11,25,12,0,0</t>
  </si>
  <si>
    <t>226994546,5047,2016,3,16,11,0,0</t>
  </si>
  <si>
    <t>226994546,6049,2016,5,28,13,15,15</t>
  </si>
  <si>
    <t>226994546,4050,2016,7,7,15,0,0</t>
  </si>
  <si>
    <t>159411181,3001,2013,4,9,12,30,30</t>
  </si>
  <si>
    <t>159411181,2002,2014,1,23,15,30,30</t>
  </si>
  <si>
    <t>159411181,1005,2015,5,28,9,15,15</t>
  </si>
  <si>
    <t>159411181,3005,2013,6,27,9,30,30</t>
  </si>
  <si>
    <t>159411181,2007,2016,10,29,13,45,45</t>
  </si>
  <si>
    <t>159411181,6008,2014,11,4,11,30,30</t>
  </si>
  <si>
    <t>159411181,8008,2015,6,2,14,30,30</t>
  </si>
  <si>
    <t>159411181,9009,2014,2,25,12,15,15</t>
  </si>
  <si>
    <t>159411181,3011,2016,7,26,12,0,0</t>
  </si>
  <si>
    <t>159411181,4011,2015,6,30,10,15,15</t>
  </si>
  <si>
    <t>159411181,1012,2015,4,16,11,15,15</t>
  </si>
  <si>
    <t>159411181,5012,2014,4,9,10,30,30</t>
  </si>
  <si>
    <t>159411181,1013,2016,1,5,12,30,30</t>
  </si>
  <si>
    <t>159411181,1015,2014,1,24,10,45,45</t>
  </si>
  <si>
    <t>159411181,7015,2013,5,23,9,45,45</t>
  </si>
  <si>
    <t>159411181,9115,2013,12,30,11,30,30</t>
  </si>
  <si>
    <t>159411181,1018,2016,5,25,10,15,15</t>
  </si>
  <si>
    <t>159411181,4018,2014,1,5,9,30,30</t>
  </si>
  <si>
    <t>159411181,5018,2016,10,21,13,30,30</t>
  </si>
  <si>
    <t>159411181,1019,2016,8,6,13,30,30</t>
  </si>
  <si>
    <t>159411181,4021,2015,2,10,14,15,15</t>
  </si>
  <si>
    <t>159411181,1022,2013,12,29,15,0,0</t>
  </si>
  <si>
    <t>159411181,3023,2016,4,17,13,15,15</t>
  </si>
  <si>
    <t>159411181,6024,2015,3,12,9,30,30</t>
  </si>
  <si>
    <t>159411181,1025,2015,9,20,11,0,0</t>
  </si>
  <si>
    <t>159411181,3027,2015,1,1,14,30,30</t>
  </si>
  <si>
    <t>159411181,9033,2014,9,9,12,0,0</t>
  </si>
  <si>
    <t>159411181,2034,2016,3,14,16,15,15</t>
  </si>
  <si>
    <t>159411181,6038,2016,9,15,11,15,15</t>
  </si>
  <si>
    <t>159411181,7038,2014,8,25,9,0,0</t>
  </si>
  <si>
    <t>159411181,1039,2013,5,25,9,15,15</t>
  </si>
  <si>
    <t>159411181,4040,2014,3,29,15,15,15</t>
  </si>
  <si>
    <t>159411181,5040,2015,10,28,10,30,30</t>
  </si>
  <si>
    <t>159411181,1041,2016,4,20,13,0,0</t>
  </si>
  <si>
    <t>159411181,2044,2014,10,16,15,0,0</t>
  </si>
  <si>
    <t>159411181,4045,2014,5,7,10,15,15</t>
  </si>
  <si>
    <t>159411181,2047,2016,7,20,11,0,0</t>
  </si>
  <si>
    <t>159411181,6049,2015,9,25,14,15,15</t>
  </si>
  <si>
    <t>159411181,9350,2013,3,23,16,0,0</t>
  </si>
  <si>
    <t>159411181,9650,2015,9,10,12,15,15</t>
  </si>
  <si>
    <t>196894778,5001,2016,1,28,15,30,30</t>
  </si>
  <si>
    <t>196894778,4007,2013,3,19,11,0,0</t>
  </si>
  <si>
    <t>196894778,1008,2013,10,17,13,15,15</t>
  </si>
  <si>
    <t>196894778,5008,2013,8,13,16,0,0</t>
  </si>
  <si>
    <t>196894778,6008,2014,11,27,13,0,0</t>
  </si>
  <si>
    <t>196894778,9009,2013,5,8,11,15,15</t>
  </si>
  <si>
    <t>196894778,9209,2013,11,30,15,30,30</t>
  </si>
  <si>
    <t>196894778,6014,2016,6,27,16,0,0</t>
  </si>
  <si>
    <t>196894778,5015,2014,1,14,11,0,0</t>
  </si>
  <si>
    <t>196894778,9115,2014,11,13,13,0,0</t>
  </si>
  <si>
    <t>196894778,1017,2016,8,22,13,15,15</t>
  </si>
  <si>
    <t>196894778,8017,2016,5,27,15,0,0</t>
  </si>
  <si>
    <t>196894778,1018,2013,7,18,11,15,15</t>
  </si>
  <si>
    <t>196894778,2019,2014,2,8,16,30,30</t>
  </si>
  <si>
    <t>196894778,4019,2014,1,16,13,30,30</t>
  </si>
  <si>
    <t>196894778,1020,2015,11,10,9,15,15</t>
  </si>
  <si>
    <t>196894778,2020,2013,6,5,14,15,15</t>
  </si>
  <si>
    <t>196894778,3022,2014,3,19,15,45,45</t>
  </si>
  <si>
    <t>196894778,6030,2013,2,1,11,30,30</t>
  </si>
  <si>
    <t>196894778,2033,2015,12,24,14,0,0</t>
  </si>
  <si>
    <t>196894778,4033,2015,5,29,15,15,15</t>
  </si>
  <si>
    <t>196894778,6034,2014,6,14,15,45,45</t>
  </si>
  <si>
    <t>196894778,1036,2016,3,17,16,0,0</t>
  </si>
  <si>
    <t>196894778,5036,2015,10,19,13,30,30</t>
  </si>
  <si>
    <t>196894778,3037,2015,4,29,11,15,15</t>
  </si>
  <si>
    <t>196894778,2038,2016,8,20,9,15,15</t>
  </si>
  <si>
    <t>196894778,3041,2014,11,13,16,30,30</t>
  </si>
  <si>
    <t>196894778,4041,2016,9,19,9,15,15</t>
  </si>
  <si>
    <t>196894778,7042,2013,4,15,9,30,30</t>
  </si>
  <si>
    <t>196894778,3043,2016,2,26,11,45,45</t>
  </si>
  <si>
    <t>196894778,2045,2013,1,8,13,0,0</t>
  </si>
  <si>
    <t>196894778,3045,2013,1,28,11,15,15</t>
  </si>
  <si>
    <t>196894778,3050,2016,6,30,16,15,15</t>
  </si>
  <si>
    <t>196894778,9050,2013,6,16,12,15,15</t>
  </si>
  <si>
    <t>196894778,9350,2014,9,26,15,30,30</t>
  </si>
  <si>
    <t>137018754,1002,2016,10,21,16,15,15</t>
  </si>
  <si>
    <t>137018754,1004,2014,8,5,12,15,15</t>
  </si>
  <si>
    <t>137018754,4007,2013,12,30,12,15,15</t>
  </si>
  <si>
    <t>137018754,2009,2015,2,16,15,0,0</t>
  </si>
  <si>
    <t>137018754,1010,2016,4,10,12,0,0</t>
  </si>
  <si>
    <t>137018754,7012,2015,7,28,14,0,0</t>
  </si>
  <si>
    <t>137018754,3013,2015,1,28,10,0,0</t>
  </si>
  <si>
    <t>137018754,5013,2016,2,15,10,15,15</t>
  </si>
  <si>
    <t>137018754,5014,2016,9,25,16,15,15</t>
  </si>
  <si>
    <t>137018754,1016,2014,5,17,14,0,0</t>
  </si>
  <si>
    <t>137018754,3017,2016,1,3,14,30,30</t>
  </si>
  <si>
    <t>137018754,7017,2014,7,2,14,15,15</t>
  </si>
  <si>
    <t>137018754,1018,2015,4,5,13,30,30</t>
  </si>
  <si>
    <t>137018754,3020,2015,5,24,11,15,15</t>
  </si>
  <si>
    <t>137018754,5022,2013,6,15,13,15,15</t>
  </si>
  <si>
    <t>137018754,2024,2013,1,8,13,0,0</t>
  </si>
  <si>
    <t>137018754,3024,2016,6,15,14,0,0</t>
  </si>
  <si>
    <t>137018754,2025,2013,10,17,16,30,30</t>
  </si>
  <si>
    <t>137018754,3027,2013,7,6,10,45,45</t>
  </si>
  <si>
    <t>137018754,1028,2014,12,25,9,30,30</t>
  </si>
  <si>
    <t>137018754,6030,2015,8,23,12,0,0</t>
  </si>
  <si>
    <t>137018754,4033,2016,4,15,11,15,15</t>
  </si>
  <si>
    <t>137018754,3034,2013,3,18,12,15,15</t>
  </si>
  <si>
    <t>137018754,4034,2013,5,16,15,0,0</t>
  </si>
  <si>
    <t>137018754,5034,2014,4,14,13,30,30</t>
  </si>
  <si>
    <t>137018754,1037,2013,1,29,12,0,0</t>
  </si>
  <si>
    <t>137018754,5037,2014,7,30,15,0,0</t>
  </si>
  <si>
    <t>137018754,2038,2014,5,17,10,15,15</t>
  </si>
  <si>
    <t>137018754,5038,2015,7,23,13,15,15</t>
  </si>
  <si>
    <t>137018754,5039,2015,6,5,12,0,0</t>
  </si>
  <si>
    <t>137018754,6040,2014,5,25,13,30,30</t>
  </si>
  <si>
    <t>137018754,6043,2013,11,15,9,30,30</t>
  </si>
  <si>
    <t>137018754,6044,2016,1,29,15,0,0</t>
  </si>
  <si>
    <t>137018754,2047,2014,8,15,16,15,15</t>
  </si>
  <si>
    <t>137018754,7047,2016,10,20,9,30,30</t>
  </si>
  <si>
    <t>137018754,8050,2016,9,21,14,30,30</t>
  </si>
  <si>
    <t>161688780,6001,2015,10,4,10,0,0</t>
  </si>
  <si>
    <t>161688780,4007,2016,5,24,12,15,15</t>
  </si>
  <si>
    <t>161688780,5007,2013,3,12,11,15,15</t>
  </si>
  <si>
    <t>161688780,9109,2015,5,16,12,15,15</t>
  </si>
  <si>
    <t>161688780,8009,2014,3,23,16,15,15</t>
  </si>
  <si>
    <t>161688780,1010,2014,9,9,10,0,0</t>
  </si>
  <si>
    <t>161688780,7010,2013,8,29,12,30,30</t>
  </si>
  <si>
    <t>161688780,2012,2015,2,25,9,30,30</t>
  </si>
  <si>
    <t>161688780,2014,2016,8,1,14,30,30</t>
  </si>
  <si>
    <t>161688780,5015,2015,4,5,12,0,0</t>
  </si>
  <si>
    <t>161688780,6016,2014,7,13,9,45,45</t>
  </si>
  <si>
    <t>161688780,6017,2013,11,6,14,0,0</t>
  </si>
  <si>
    <t>161688780,8017,2013,6,23,15,0,0</t>
  </si>
  <si>
    <t>161688780,1018,2014,1,7,16,0,0</t>
  </si>
  <si>
    <t>161688780,1020,2015,5,2,11,15,15</t>
  </si>
  <si>
    <t>161688780,1022,2014,12,5,11,0,0</t>
  </si>
  <si>
    <t>161688780,5022,2013,4,24,13,15,15</t>
  </si>
  <si>
    <t>161688780,5023,2015,6,11,15,0,0</t>
  </si>
  <si>
    <t>161688780,1026,2016,10,26,12,45,45</t>
  </si>
  <si>
    <t>161688780,3030,2015,1,23,13,0,0</t>
  </si>
  <si>
    <t>161688780,6033,2016,5,3,12,0,0</t>
  </si>
  <si>
    <t>161688780,8033,2013,12,29,12,30,30</t>
  </si>
  <si>
    <t>161688780,9033,2015,11,6,15,30,30</t>
  </si>
  <si>
    <t>161688780,6038,2015,2,14,16,15,15</t>
  </si>
  <si>
    <t>161688780,6039,2014,7,14,10,15,15</t>
  </si>
  <si>
    <t>161688780,2041,2015,6,18,10,15,15</t>
  </si>
  <si>
    <t>161688780,4044,2013,9,22,13,0,0</t>
  </si>
  <si>
    <t>161688780,6044,2014,1,16,9,15,15</t>
  </si>
  <si>
    <t>161688780,1046,2015,9,5,15,0,0</t>
  </si>
  <si>
    <t>161688780,5047,2015,6,13,12,30,30</t>
  </si>
  <si>
    <t>161688780,5050,2013,3,30,13,45,45</t>
  </si>
  <si>
    <t>155486268,5003,2013,10,18,10,30,30</t>
  </si>
  <si>
    <t>155486268,5004,2014,2,3,14,15,15</t>
  </si>
  <si>
    <t>155486268,6004,2015,6,8,16,15,15</t>
  </si>
  <si>
    <t>155486268,4005,2014,8,17,10,15,15</t>
  </si>
  <si>
    <t>155486268,4010,2013,7,11,12,15,15</t>
  </si>
  <si>
    <t>155486268,3011,2014,5,14,11,0,0</t>
  </si>
  <si>
    <t>155486268,5011,2014,10,16,16,15,15</t>
  </si>
  <si>
    <t>155486268,4012,2016,6,8,10,30,30</t>
  </si>
  <si>
    <t>155486268,1013,2014,6,11,9,0,0</t>
  </si>
  <si>
    <t>155486268,1014,2016,12,12,13,15,15</t>
  </si>
  <si>
    <t>155486268,8014,2015,6,13,9,0,0</t>
  </si>
  <si>
    <t>155486268,4015,2013,4,18,13,30,30</t>
  </si>
  <si>
    <t>155486268,3020,2013,9,28,15,30,30</t>
  </si>
  <si>
    <t>155486268,6020,2013,4,20,12,0,0</t>
  </si>
  <si>
    <t>155486268,2022,2013,7,7,13,30,30</t>
  </si>
  <si>
    <t>155486268,1023,2013,1,28,11,30,30</t>
  </si>
  <si>
    <t>155486268,2029,2013,3,14,12,0,0</t>
  </si>
  <si>
    <t>155486268,3029,2014,8,12,14,15,15</t>
  </si>
  <si>
    <t>155486268,8029,2013,9,5,15,15,15</t>
  </si>
  <si>
    <t>155486268,4031,2014,12,29,14,0,0</t>
  </si>
  <si>
    <t>155486268,7032,2014,5,25,16,15,15</t>
  </si>
  <si>
    <t>155486268,6033,2016,7,24,15,30,30</t>
  </si>
  <si>
    <t>155486268,5034,2015,5,18,15,30,30</t>
  </si>
  <si>
    <t>155486268,2035,2015,5,4,11,30,30</t>
  </si>
  <si>
    <t>155486268,1036,2014,5,27,12,0,0</t>
  </si>
  <si>
    <t>155486268,7037,2013,2,24,12,15,15</t>
  </si>
  <si>
    <t>155486268,5041,2013,4,23,15,45,45</t>
  </si>
  <si>
    <t>155486268,5042,2013,12,16,9,30,30</t>
  </si>
  <si>
    <t>155486268,3044,2015,5,17,12,15,15</t>
  </si>
  <si>
    <t>155486268,4044,2015,10,19,9,15,15</t>
  </si>
  <si>
    <t>155486268,1045,2015,9,23,11,0,0</t>
  </si>
  <si>
    <t>155486268,3045,2015,4,6,14,45,45</t>
  </si>
  <si>
    <t>155486268,1046,2014,10,4,14,15,15</t>
  </si>
  <si>
    <t>155486268,3046,2015,2,22,9,15,15</t>
  </si>
  <si>
    <t>155486268,2048,2013,11,13,9,15,15</t>
  </si>
  <si>
    <t>155486268,1049,2015,9,19,12,0,0</t>
  </si>
  <si>
    <t>155486268,2049,2015,2,25,13,0,0</t>
  </si>
  <si>
    <t>155486268,4049,2015,6,25,16,30,30</t>
  </si>
  <si>
    <t>155486268,7050,2016,3,16,11,15,15</t>
  </si>
  <si>
    <t>155486268,8050,2014,1,23,14,15,15</t>
  </si>
  <si>
    <t>132629844,3001,2015,11,29,12,0,0</t>
  </si>
  <si>
    <t>132629844,4004,2013,8,30,14,45,45</t>
  </si>
  <si>
    <t>132629844,6005,2015,10,27,12,0,0</t>
  </si>
  <si>
    <t>132629844,4009,2014,6,22,16,15,15</t>
  </si>
  <si>
    <t>132629844,2010,2014,7,10,11,0,0</t>
  </si>
  <si>
    <t>132629844,7014,2013,1,28,16,15,15</t>
  </si>
  <si>
    <t>132629844,3017,2015,11,26,12,30,30</t>
  </si>
  <si>
    <t>132629844,3018,2013,11,4,14,15,15</t>
  </si>
  <si>
    <t>132629844,2019,2015,8,19,11,0,0</t>
  </si>
  <si>
    <t>132629844,4020,2016,2,11,14,0,0</t>
  </si>
  <si>
    <t>132629844,5022,2016,7,21,16,45,45</t>
  </si>
  <si>
    <t>132629844,1025,2014,2,1,13,0,0</t>
  </si>
  <si>
    <t>132629844,3025,2013,4,30,16,30,30</t>
  </si>
  <si>
    <t>132629844,5027,2014,3,30,11,45,45</t>
  </si>
  <si>
    <t>132629844,6027,2014,2,7,11,30,30</t>
  </si>
  <si>
    <t>132629844,7028,2015,8,14,13,30,30</t>
  </si>
  <si>
    <t>132629844,5029,2016,8,5,13,30,30</t>
  </si>
  <si>
    <t>132629844,9129,2014,3,11,15,0,0</t>
  </si>
  <si>
    <t>132629844,5030,2013,2,4,14,15,15</t>
  </si>
  <si>
    <t>132629844,6032,2014,2,19,12,30,30</t>
  </si>
  <si>
    <t>132629844,3033,2016,8,18,10,15,15</t>
  </si>
  <si>
    <t>132629844,1037,2014,2,12,10,15,15</t>
  </si>
  <si>
    <t>132629844,3037,2013,5,4,10,30,30</t>
  </si>
  <si>
    <t>132629844,2038,2014,3,18,15,30,30</t>
  </si>
  <si>
    <t>132629844,1039,2014,6,29,15,0,0</t>
  </si>
  <si>
    <t>132629844,2039,2015,6,4,14,0,0</t>
  </si>
  <si>
    <t>132629844,4039,2013,7,22,15,0,0</t>
  </si>
  <si>
    <t>132629844,2041,2015,5,21,10,0,0</t>
  </si>
  <si>
    <t>132629844,3041,2015,12,15,16,30,30</t>
  </si>
  <si>
    <t>132629844,5043,2014,1,20,12,15,15</t>
  </si>
  <si>
    <t>132629844,4045,2013,12,25,14,0,0</t>
  </si>
  <si>
    <t>132629844,4047,2014,5,24,10,15,15</t>
  </si>
  <si>
    <t>132629844,2050,2016,5,19,16,0,0</t>
  </si>
  <si>
    <t>132629844,7050,2013,12,3,10,15,15</t>
  </si>
  <si>
    <t>114714711,2001,2016,4,17,10,45,45</t>
  </si>
  <si>
    <t>114714711,3001,2015,3,1,12,15,15</t>
  </si>
  <si>
    <t>114714711,6001,2016,8,11,16,15,15</t>
  </si>
  <si>
    <t>114714711,2003,2013,3,12,15,0,0</t>
  </si>
  <si>
    <t>114714711,3007,2015,1,3,9,30,30</t>
  </si>
  <si>
    <t>114714711,4009,2013,8,28,12,0,0</t>
  </si>
  <si>
    <t>114714711,4010,2015,7,27,15,15,15</t>
  </si>
  <si>
    <t>114714711,4012,2015,5,19,9,15,15</t>
  </si>
  <si>
    <t>114714711,7015,2015,11,11,15,0,0</t>
  </si>
  <si>
    <t>114714711,9015,2013,7,24,11,15,15</t>
  </si>
  <si>
    <t>114714711,6020,2015,3,6,16,30,30</t>
  </si>
  <si>
    <t>114714711,2021,2014,12,29,10,30,30</t>
  </si>
  <si>
    <t>114714711,1022,2016,12,30,12,30,30</t>
  </si>
  <si>
    <t>114714711,4023,2013,8,3,11,0,0</t>
  </si>
  <si>
    <t>114714711,1028,2014,6,6,9,15,15</t>
  </si>
  <si>
    <t>114714711,3028,2013,11,16,10,15,15</t>
  </si>
  <si>
    <t>114714711,9029,2013,3,19,14,0,0</t>
  </si>
  <si>
    <t>114714711,5030,2014,11,2,12,30,30</t>
  </si>
  <si>
    <t>114714711,1032,2015,5,13,13,15,15</t>
  </si>
  <si>
    <t>114714711,3033,2013,5,19,12,0,0</t>
  </si>
  <si>
    <t>114714711,1034,2015,4,17,11,15,15</t>
  </si>
  <si>
    <t>114714711,3036,2015,7,4,14,0,0</t>
  </si>
  <si>
    <t>114714711,4038,2014,1,22,9,15,15</t>
  </si>
  <si>
    <t>114714711,7038,2016,9,10,14,0,0</t>
  </si>
  <si>
    <t>114714711,1039,2015,11,9,16,0,0</t>
  </si>
  <si>
    <t>114714711,3039,2013,6,17,16,15,15</t>
  </si>
  <si>
    <t>114714711,6041,2013,12,20,13,15,15</t>
  </si>
  <si>
    <t>114714711,6044,2015,9,7,12,30,30</t>
  </si>
  <si>
    <t>114714711,3046,2014,2,4,9,15,15</t>
  </si>
  <si>
    <t>114714711,3049,2016,3,28,12,0,0</t>
  </si>
  <si>
    <t>114714711,4049,2016,9,20,16,45,45</t>
  </si>
  <si>
    <t>114714711,2050,2013,12,12,10,30,30</t>
  </si>
  <si>
    <t>114714711,5050,2016,5,1,15,30,30</t>
  </si>
  <si>
    <t>253000610,6002,2015,12,23,12,30,30</t>
  </si>
  <si>
    <t>253000610,7002,2015,5,5,13,15,15</t>
  </si>
  <si>
    <t>253000610,3003,2015,3,28,15,30,30</t>
  </si>
  <si>
    <t>253000610,2004,2013,10,29,11,30,30</t>
  </si>
  <si>
    <t>253000610,3004,2016,1,14,16,30,30</t>
  </si>
  <si>
    <t>253000610,2007,2016,3,12,12,30,30</t>
  </si>
  <si>
    <t>253000610,1008,2015,9,30,12,30,30</t>
  </si>
  <si>
    <t>253000610,6008,2016,5,24,14,0,0</t>
  </si>
  <si>
    <t>253000610,9009,2014,1,14,11,30,30</t>
  </si>
  <si>
    <t>253000610,9015,2015,6,24,12,0,0</t>
  </si>
  <si>
    <t>253000610,5016,2015,9,10,11,15,15</t>
  </si>
  <si>
    <t>253000610,6016,2013,12,17,14,15,15</t>
  </si>
  <si>
    <t>253000610,4017,2013,4,14,16,15,15</t>
  </si>
  <si>
    <t>253000610,5018,2014,6,7,12,0,0</t>
  </si>
  <si>
    <t>253000610,3022,2014,12,11,14,0,0</t>
  </si>
  <si>
    <t>253000610,2024,2015,1,5,9,15,15</t>
  </si>
  <si>
    <t>253000610,4026,2013,5,25,12,30,30</t>
  </si>
  <si>
    <t>253000610,2030,2015,7,18,13,30,30</t>
  </si>
  <si>
    <t>253000610,3030,2013,7,2,11,0,0</t>
  </si>
  <si>
    <t>253000610,6032,2016,7,8,10,30,30</t>
  </si>
  <si>
    <t>253000610,7032,2014,10,11,15,30,30</t>
  </si>
  <si>
    <t>253000610,3033,2015,3,6,11,15,15</t>
  </si>
  <si>
    <t>253000610,8033,2014,12,20,12,0,0</t>
  </si>
  <si>
    <t>253000610,4035,2013,2,13,16,30,30</t>
  </si>
  <si>
    <t>253000610,3036,2013,5,22,12,15,15</t>
  </si>
  <si>
    <t>253000610,6036,2014,11,30,11,0,0</t>
  </si>
  <si>
    <t>253000610,1037,2015,3,12,14,0,0</t>
  </si>
  <si>
    <t>253000610,3037,2016,4,3,9,0,0</t>
  </si>
  <si>
    <t>253000610,6038,2016,3,23,13,45,45</t>
  </si>
  <si>
    <t>253000610,4039,2014,6,1,15,30,30</t>
  </si>
  <si>
    <t>253000610,5040,2015,10,18,15,0,0</t>
  </si>
  <si>
    <t>253000610,2042,2013,5,17,10,0,0</t>
  </si>
  <si>
    <t>253000610,2043,2016,7,1,15,0,0</t>
  </si>
  <si>
    <t>253000610,5044,2015,6,26,14,30,30</t>
  </si>
  <si>
    <t>253000610,9350,2014,9,4,14,30,30</t>
  </si>
  <si>
    <t>192388401,3001,2013,7,6,9,15,15</t>
  </si>
  <si>
    <t>192388401,2003,2016,3,6,9,30,30</t>
  </si>
  <si>
    <t>192388401,6003,2014,5,12,12,30,30</t>
  </si>
  <si>
    <t>192388401,5004,2014,1,21,9,15,15</t>
  </si>
  <si>
    <t>192388401,1005,2013,9,11,10,15,15</t>
  </si>
  <si>
    <t>192388401,6005,2014,2,4,13,30,30</t>
  </si>
  <si>
    <t>192388401,6008,2013,12,17,11,30,30</t>
  </si>
  <si>
    <t>192388401,7008,2016,10,2,15,0,0</t>
  </si>
  <si>
    <t>192388401,2009,2013,2,17,14,30,30</t>
  </si>
  <si>
    <t>192388401,3009,2013,6,27,9,0,0</t>
  </si>
  <si>
    <t>192388401,1010,2013,12,25,10,45,45</t>
  </si>
  <si>
    <t>192388401,4010,2015,12,7,12,15,15</t>
  </si>
  <si>
    <t>192388401,3011,2016,10,30,9,0,0</t>
  </si>
  <si>
    <t>192388401,4012,2014,4,15,11,0,0</t>
  </si>
  <si>
    <t>192388401,7012,2015,12,17,13,15,15</t>
  </si>
  <si>
    <t>192388401,5014,2015,4,15,10,15,15</t>
  </si>
  <si>
    <t>192388401,7015,2015,2,1,11,30,30</t>
  </si>
  <si>
    <t>192388401,2016,2013,9,19,14,0,0</t>
  </si>
  <si>
    <t>192388401,6017,2014,3,6,12,0,0</t>
  </si>
  <si>
    <t>192388401,1018,2013,2,15,11,0,0</t>
  </si>
  <si>
    <t>192388401,3018,2013,6,6,14,0,0</t>
  </si>
  <si>
    <t>192388401,3020,2013,7,26,13,0,0</t>
  </si>
  <si>
    <t>192388401,7021,2016,8,8,10,30,30</t>
  </si>
  <si>
    <t>192388401,3022,2015,7,23,12,0,0</t>
  </si>
  <si>
    <t>192388401,4022,2014,2,28,9,15,15</t>
  </si>
  <si>
    <t>192388401,3023,2014,4,9,13,45,45</t>
  </si>
  <si>
    <t>192388401,3024,2014,12,11,12,15,15</t>
  </si>
  <si>
    <t>192388401,5024,2015,9,30,13,30,30</t>
  </si>
  <si>
    <t>192388401,2025,2015,5,19,13,30,30</t>
  </si>
  <si>
    <t>192388401,4025,2013,6,11,16,15,15</t>
  </si>
  <si>
    <t>192388401,3026,2015,11,5,16,15,15</t>
  </si>
  <si>
    <t>192388401,3027,2014,8,14,16,15,15</t>
  </si>
  <si>
    <t>192388401,6032,2014,1,18,11,15,15</t>
  </si>
  <si>
    <t>192388401,4033,2016,8,11,13,30,30</t>
  </si>
  <si>
    <t>192388401,6034,2013,11,29,10,45,45</t>
  </si>
  <si>
    <t>192388401,3035,2015,11,5,14,0,0</t>
  </si>
  <si>
    <t>192388401,5039,2016,1,25,16,15,15</t>
  </si>
  <si>
    <t>192388401,3041,2015,8,26,13,15,15</t>
  </si>
  <si>
    <t>192388401,6041,2016,9,6,11,0,0</t>
  </si>
  <si>
    <t>192388401,3043,2013,10,7,14,0,0</t>
  </si>
  <si>
    <t>192388401,1044,2014,10,10,12,15,15</t>
  </si>
  <si>
    <t>192388401,2045,2013,9,11,9,30,30</t>
  </si>
  <si>
    <t>192388401,1049,2014,11,5,12,0,0</t>
  </si>
  <si>
    <t>192388401,6049,2013,2,23,16,0,0</t>
  </si>
  <si>
    <t>192388401,9350,2013,6,13,15,0,0</t>
  </si>
  <si>
    <t>114034281,7002,2015,8,17,11,15,15</t>
  </si>
  <si>
    <t>114034281,4003,2014,12,14,10,0,0</t>
  </si>
  <si>
    <t>114034281,5004,2014,1,28,14,30,30</t>
  </si>
  <si>
    <t>114034281,4008,2016,11,9,12,0,0</t>
  </si>
  <si>
    <t>114034281,7008,2016,2,5,12,45,45</t>
  </si>
  <si>
    <t>114034281,1012,2014,6,23,13,0,0</t>
  </si>
  <si>
    <t>114034281,4012,2015,9,11,10,0,0</t>
  </si>
  <si>
    <t>114034281,4013,2016,9,22,16,0,0</t>
  </si>
  <si>
    <t>114034281,5015,2016,2,14,12,45,45</t>
  </si>
  <si>
    <t>114034281,5016,2016,8,29,14,30,30</t>
  </si>
  <si>
    <t>114034281,8016,2013,11,19,14,30,30</t>
  </si>
  <si>
    <t>114034281,8017,2015,5,23,15,30,30</t>
  </si>
  <si>
    <t>114034281,2018,2014,3,28,13,15,15</t>
  </si>
  <si>
    <t>114034281,1021,2013,11,23,10,45,45</t>
  </si>
  <si>
    <t>114034281,2021,2015,10,10,16,15,15</t>
  </si>
  <si>
    <t>114034281,5021,2014,10,11,11,15,15</t>
  </si>
  <si>
    <t>114034281,6024,2014,7,17,11,15,15</t>
  </si>
  <si>
    <t>114034281,2026,2013,5,18,13,15,15</t>
  </si>
  <si>
    <t>114034281,5028,2015,2,27,10,15,15</t>
  </si>
  <si>
    <t>114034281,8028,2016,12,7,9,15,15</t>
  </si>
  <si>
    <t>114034281,1029,2014,8,12,14,0,0</t>
  </si>
  <si>
    <t>114034281,4029,2016,5,28,11,0,0</t>
  </si>
  <si>
    <t>114034281,8029,2016,10,10,12,0,0</t>
  </si>
  <si>
    <t>114034281,9029,2015,9,29,14,45,45</t>
  </si>
  <si>
    <t>114034281,1030,2016,1,19,11,45,45</t>
  </si>
  <si>
    <t>114034281,4030,2013,12,28,13,45,45</t>
  </si>
  <si>
    <t>114034281,3035,2015,1,4,14,30,30</t>
  </si>
  <si>
    <t>114034281,3036,2016,2,10,13,0,0</t>
  </si>
  <si>
    <t>114034281,7038,2016,3,21,11,0,0</t>
  </si>
  <si>
    <t>114034281,6039,2013,12,6,9,45,45</t>
  </si>
  <si>
    <t>114034281,3041,2016,12,13,16,30,30</t>
  </si>
  <si>
    <t>114034281,3042,2015,7,16,10,15,15</t>
  </si>
  <si>
    <t>114034281,4042,2013,6,8,15,15,15</t>
  </si>
  <si>
    <t>114034281,2043,2015,7,9,15,30,30</t>
  </si>
  <si>
    <t>114034281,2048,2016,2,3,10,45,45</t>
  </si>
  <si>
    <t>114034281,3048,2014,6,19,12,0,0</t>
  </si>
  <si>
    <t>203811216,4001,2016,7,8,16,45,45</t>
  </si>
  <si>
    <t>203811216,2003,2015,1,22,10,0,0</t>
  </si>
  <si>
    <t>203811216,5005,2016,10,5,9,30,30</t>
  </si>
  <si>
    <t>203811216,2007,2013,10,5,15,15,15</t>
  </si>
  <si>
    <t>203811216,5010,2013,8,7,15,0,0</t>
  </si>
  <si>
    <t>203811216,2014,2015,11,13,12,30,30</t>
  </si>
  <si>
    <t>203811216,5014,2013,9,10,15,45,45</t>
  </si>
  <si>
    <t>203811216,8014,2016,11,1,10,30,30</t>
  </si>
  <si>
    <t>203811216,9115,2016,1,6,13,15,15</t>
  </si>
  <si>
    <t>203811216,1017,2013,12,23,15,30,30</t>
  </si>
  <si>
    <t>203811216,3017,2016,5,26,15,0,0</t>
  </si>
  <si>
    <t>203811216,1018,2014,4,29,14,15,15</t>
  </si>
  <si>
    <t>203811216,5022,2014,4,23,11,30,30</t>
  </si>
  <si>
    <t>203811216,2026,2013,12,5,9,30,30</t>
  </si>
  <si>
    <t>203811216,1027,2014,10,2,10,15,15</t>
  </si>
  <si>
    <t>203811216,6032,2015,12,13,12,15,15</t>
  </si>
  <si>
    <t>203811216,8032,2015,3,1,10,45,45</t>
  </si>
  <si>
    <t>203811216,9032,2013,8,16,9,15,15</t>
  </si>
  <si>
    <t>203811216,9033,2015,4,4,14,15,15</t>
  </si>
  <si>
    <t>203811216,1036,2013,12,21,9,0,0</t>
  </si>
  <si>
    <t>203811216,1038,2016,1,3,14,0,0</t>
  </si>
  <si>
    <t>203811216,6038,2015,8,10,14,15,15</t>
  </si>
  <si>
    <t>203811216,3039,2016,1,5,10,15,15</t>
  </si>
  <si>
    <t>203811216,2040,2013,12,29,11,15,15</t>
  </si>
  <si>
    <t>203811216,6042,2016,9,19,15,15,15</t>
  </si>
  <si>
    <t>203811216,2048,2016,4,8,13,45,45</t>
  </si>
  <si>
    <t>203811216,6048,2013,10,19,10,45,45</t>
  </si>
  <si>
    <t>203811216,4049,2015,3,25,9,45,45</t>
  </si>
  <si>
    <t>203811216,9550,2016,4,20,10,30,30</t>
  </si>
  <si>
    <t>189432381,2001,2014,7,26,11,30,30</t>
  </si>
  <si>
    <t>189432381,3001,2014,9,24,10,15,15</t>
  </si>
  <si>
    <t>189432381,6001,2014,3,23,10,15,15</t>
  </si>
  <si>
    <t>189432381,3003,2013,5,17,10,0,0</t>
  </si>
  <si>
    <t>189432381,4004,2015,1,21,9,30,30</t>
  </si>
  <si>
    <t>189432381,2005,2014,10,9,13,15,15</t>
  </si>
  <si>
    <t>189432381,5005,2015,7,22,13,45,45</t>
  </si>
  <si>
    <t>189432381,3008,2015,9,28,9,30,30</t>
  </si>
  <si>
    <t>189432381,3009,2013,6,24,15,15,15</t>
  </si>
  <si>
    <t>189432381,4009,2014,9,22,9,30,30</t>
  </si>
  <si>
    <t>189432381,8010,2016,5,10,10,45,45</t>
  </si>
  <si>
    <t>189432381,2011,2013,12,8,12,15,15</t>
  </si>
  <si>
    <t>189432381,8012,2015,7,1,15,0,0</t>
  </si>
  <si>
    <t>189432381,2013,2016,11,15,15,45,45</t>
  </si>
  <si>
    <t>189432381,3013,2015,6,10,15,15,15</t>
  </si>
  <si>
    <t>189432381,2014,2014,12,20,13,0,0</t>
  </si>
  <si>
    <t>189432381,4017,2015,7,12,15,15,15</t>
  </si>
  <si>
    <t>189432381,6017,2013,1,4,15,15,15</t>
  </si>
  <si>
    <t>189432381,4020,2013,2,3,13,30,30</t>
  </si>
  <si>
    <t>189432381,4021,2013,2,27,10,0,0</t>
  </si>
  <si>
    <t>189432381,5021,2014,3,5,13,15,15</t>
  </si>
  <si>
    <t>189432381,5022,2014,6,11,12,0,0</t>
  </si>
  <si>
    <t>189432381,4024,2013,4,30,11,30,30</t>
  </si>
  <si>
    <t>189432381,3025,2015,9,11,9,0,0</t>
  </si>
  <si>
    <t>189432381,5025,2016,10,20,14,30,30</t>
  </si>
  <si>
    <t>189432381,5028,2014,2,5,11,15,15</t>
  </si>
  <si>
    <t>189432381,9032,2013,3,20,11,0,0</t>
  </si>
  <si>
    <t>189432381,1039,2013,7,10,9,45,45</t>
  </si>
  <si>
    <t>189432381,3039,2013,7,8,11,15,15</t>
  </si>
  <si>
    <t>189432381,3042,2015,11,8,12,45,45</t>
  </si>
  <si>
    <t>189432381,6042,2013,8,12,11,30,30</t>
  </si>
  <si>
    <t>189432381,1044,2015,10,14,16,15,15</t>
  </si>
  <si>
    <t>189432381,4047,2015,9,27,16,15,15</t>
  </si>
  <si>
    <t>189432381,3050,2015,1,19,12,30,30</t>
  </si>
  <si>
    <t>204896665,1004,2015,3,22,15,15,15</t>
  </si>
  <si>
    <t>204896665,4004,2013,12,2,12,0,0</t>
  </si>
  <si>
    <t>204896665,2005,2015,5,22,9,15,15</t>
  </si>
  <si>
    <t>204896665,4010,2014,3,18,12,15,15</t>
  </si>
  <si>
    <t>204896665,6010,2013,7,13,16,30,30</t>
  </si>
  <si>
    <t>204896665,5011,2014,2,3,16,0,0</t>
  </si>
  <si>
    <t>204896665,1012,2016,10,1,13,15,15</t>
  </si>
  <si>
    <t>204896665,2012,2013,9,6,14,0,0</t>
  </si>
  <si>
    <t>204896665,4014,2015,7,30,10,0,0</t>
  </si>
  <si>
    <t>204896665,5017,2013,8,22,16,30,30</t>
  </si>
  <si>
    <t>204896665,6017,2015,10,22,9,0,0</t>
  </si>
  <si>
    <t>204896665,1019,2015,5,1,12,15,15</t>
  </si>
  <si>
    <t>204896665,3019,2014,8,9,14,15,15</t>
  </si>
  <si>
    <t>204896665,3020,2014,10,13,9,30,30</t>
  </si>
  <si>
    <t>204896665,6020,2013,3,20,15,30,30</t>
  </si>
  <si>
    <t>204896665,1023,2013,9,23,13,0,0</t>
  </si>
  <si>
    <t>204896665,4023,2013,3,2,13,45,45</t>
  </si>
  <si>
    <t>204896665,6024,2016,4,14,15,45,45</t>
  </si>
  <si>
    <t>204896665,4025,2013,2,28,15,30,30</t>
  </si>
  <si>
    <t>204896665,5025,2016,1,7,16,30,30</t>
  </si>
  <si>
    <t>204896665,7028,2014,9,18,13,30,30</t>
  </si>
  <si>
    <t>204896665,8028,2014,9,19,13,30,30</t>
  </si>
  <si>
    <t>204896665,5029,2013,3,11,16,45,45</t>
  </si>
  <si>
    <t>204896665,4032,2013,5,5,13,0,0</t>
  </si>
  <si>
    <t>204896665,1035,2015,4,3,14,30,30</t>
  </si>
  <si>
    <t>204896665,3035,2016,11,10,13,0,0</t>
  </si>
  <si>
    <t>204896665,6036,2014,3,20,12,15,15</t>
  </si>
  <si>
    <t>204896665,1038,2015,10,13,9,30,30</t>
  </si>
  <si>
    <t>204896665,5038,2014,3,4,10,15,15</t>
  </si>
  <si>
    <t>204896665,3047,2014,8,24,16,15,15</t>
  </si>
  <si>
    <t>222211938,4001,2015,9,6,10,45,45</t>
  </si>
  <si>
    <t>222211938,6001,2013,11,2,16,30,30</t>
  </si>
  <si>
    <t>222211938,3002,2016,8,15,12,30,30</t>
  </si>
  <si>
    <t>222211938,4004,2014,6,20,16,15,15</t>
  </si>
  <si>
    <t>222211938,7004,2013,7,30,9,0,0</t>
  </si>
  <si>
    <t>222211938,2005,2014,2,24,16,0,0</t>
  </si>
  <si>
    <t>222211938,6007,2016,10,14,11,45,45</t>
  </si>
  <si>
    <t>222211938,3008,2013,1,9,14,15,15</t>
  </si>
  <si>
    <t>222211938,1009,2016,8,16,14,30,30</t>
  </si>
  <si>
    <t>222211938,2009,2013,8,28,12,30,30</t>
  </si>
  <si>
    <t>222211938,3011,2016,8,13,13,30,30</t>
  </si>
  <si>
    <t>222211938,1014,2014,9,7,10,45,45</t>
  </si>
  <si>
    <t>222211938,7015,2015,1,6,12,15,15</t>
  </si>
  <si>
    <t>222211938,4016,2015,11,7,15,0,0</t>
  </si>
  <si>
    <t>222211938,6016,2015,6,1,11,45,45</t>
  </si>
  <si>
    <t>222211938,2018,2016,3,24,16,15,15</t>
  </si>
  <si>
    <t>222211938,4020,2016,11,30,11,45,45</t>
  </si>
  <si>
    <t>222211938,2026,2013,4,19,12,30,30</t>
  </si>
  <si>
    <t>222211938,4026,2016,11,9,11,45,45</t>
  </si>
  <si>
    <t>222211938,2029,2016,10,15,14,15,15</t>
  </si>
  <si>
    <t>222211938,8029,2014,2,8,15,15,15</t>
  </si>
  <si>
    <t>222211938,5031,2014,9,16,16,30,30</t>
  </si>
  <si>
    <t>222211938,4032,2014,6,27,12,30,30</t>
  </si>
  <si>
    <t>222211938,7032,2015,7,27,13,0,0</t>
  </si>
  <si>
    <t>222211938,3033,2015,8,11,9,15,15</t>
  </si>
  <si>
    <t>222211938,5033,2015,8,30,9,15,15</t>
  </si>
  <si>
    <t>222211938,1034,2013,7,6,11,30,30</t>
  </si>
  <si>
    <t>222211938,7034,2016,1,6,14,0,0</t>
  </si>
  <si>
    <t>222211938,1035,2014,4,30,12,15,15</t>
  </si>
  <si>
    <t>222211938,3035,2013,5,12,16,45,45</t>
  </si>
  <si>
    <t>222211938,5034,2016,8,15,10,30,30</t>
  </si>
  <si>
    <t>222211938,1040,2014,1,18,12,0,0</t>
  </si>
  <si>
    <t>222211938,7041,2016,3,17,14,0,0</t>
  </si>
  <si>
    <t>222211938,3046,2014,4,10,11,0,0</t>
  </si>
  <si>
    <t>222211938,7048,2016,3,21,10,0,0</t>
  </si>
  <si>
    <t>222211938,1049,2015,1,22,13,30,30</t>
  </si>
  <si>
    <t>222211938,4050,2016,6,4,10,15,15</t>
  </si>
  <si>
    <t>222211938,9250,2013,7,6,16,30,30</t>
  </si>
  <si>
    <t>233305319,3002,2015,9,12,11,0,0</t>
  </si>
  <si>
    <t>233305319,4002,2014,4,9,10,15,15</t>
  </si>
  <si>
    <t>233305319,6002,2016,8,18,15,15,15</t>
  </si>
  <si>
    <t>233305319,3005,2014,11,3,16,30,30</t>
  </si>
  <si>
    <t>233305319,4006,2014,6,8,13,30,30</t>
  </si>
  <si>
    <t>233305319,4007,2014,12,28,12,30,30</t>
  </si>
  <si>
    <t>233305319,1008,2016,6,15,9,15,15</t>
  </si>
  <si>
    <t>233305319,3009,2016,3,6,12,15,15</t>
  </si>
  <si>
    <t>233305319,1013,2015,4,22,16,15,15</t>
  </si>
  <si>
    <t>233305319,8014,2016,1,5,11,0,0</t>
  </si>
  <si>
    <t>233305319,7015,2013,2,16,10,0,0</t>
  </si>
  <si>
    <t>233305319,8015,2014,8,13,14,0,0</t>
  </si>
  <si>
    <t>233305319,5016,2013,10,12,9,0,0</t>
  </si>
  <si>
    <t>233305319,6016,2013,1,16,11,15,15</t>
  </si>
  <si>
    <t>233305319,7016,2013,12,12,11,45,45</t>
  </si>
  <si>
    <t>233305319,5018,2013,2,2,13,15,15</t>
  </si>
  <si>
    <t>233305319,6018,2014,7,30,9,0,0</t>
  </si>
  <si>
    <t>233305319,7023,2015,11,25,10,30,30</t>
  </si>
  <si>
    <t>233305319,5025,2016,5,7,12,45,45</t>
  </si>
  <si>
    <t>233305319,5026,2016,7,29,9,0,0</t>
  </si>
  <si>
    <t>233305319,2027,2015,5,29,11,15,15</t>
  </si>
  <si>
    <t>233305319,3029,2015,8,25,11,30,30</t>
  </si>
  <si>
    <t>233305319,6029,2015,2,2,15,0,0</t>
  </si>
  <si>
    <t>233305319,3033,2014,1,12,12,0,0</t>
  </si>
  <si>
    <t>233305319,2037,2014,5,7,14,30,30</t>
  </si>
  <si>
    <t>233305319,5038,2016,10,19,14,0,0</t>
  </si>
  <si>
    <t>233305319,4043,2016,10,10,10,0,0</t>
  </si>
  <si>
    <t>233305319,5047,2013,2,5,14,30,30</t>
  </si>
  <si>
    <t>154916935,3001,2014,8,8,9,0,0</t>
  </si>
  <si>
    <t>154916935,5001,2016,11,17,9,45,45</t>
  </si>
  <si>
    <t>154916935,5002,2013,1,27,14,0,0</t>
  </si>
  <si>
    <t>154916935,7002,2016,3,15,10,30,30</t>
  </si>
  <si>
    <t>154916935,5004,2014,7,16,11,0,0</t>
  </si>
  <si>
    <t>154916935,2006,2015,5,5,11,30,30</t>
  </si>
  <si>
    <t>154916935,5006,2013,7,30,10,45,45</t>
  </si>
  <si>
    <t>154916935,6009,2016,12,11,9,30,30</t>
  </si>
  <si>
    <t>154916935,2010,2013,3,7,11,0,0</t>
  </si>
  <si>
    <t>154916935,2011,2014,2,7,10,45,45</t>
  </si>
  <si>
    <t>154916935,1013,2015,11,11,15,15,15</t>
  </si>
  <si>
    <t>154916935,6014,2016,4,24,13,0,0</t>
  </si>
  <si>
    <t>154916935,9015,2015,7,27,14,15,15</t>
  </si>
  <si>
    <t>154916935,5017,2014,11,13,14,15,15</t>
  </si>
  <si>
    <t>154916935,6017,2016,10,14,13,0,0</t>
  </si>
  <si>
    <t>154916935,8017,2014,2,11,14,30,30</t>
  </si>
  <si>
    <t>154916935,3018,2015,4,8,15,0,0</t>
  </si>
  <si>
    <t>154916935,3023,2014,11,23,15,45,45</t>
  </si>
  <si>
    <t>154916935,4023,2016,10,17,12,0,0</t>
  </si>
  <si>
    <t>154916935,3026,2013,2,28,10,15,15</t>
  </si>
  <si>
    <t>154916935,1027,2013,5,26,13,0,0</t>
  </si>
  <si>
    <t>154916935,5027,2015,12,16,14,15,15</t>
  </si>
  <si>
    <t>154916935,7028,2015,2,6,11,15,15</t>
  </si>
  <si>
    <t>154916935,5029,2013,6,25,15,0,0</t>
  </si>
  <si>
    <t>154916935,5030,2015,10,16,14,15,15</t>
  </si>
  <si>
    <t>154916935,6032,2016,6,9,12,15,15</t>
  </si>
  <si>
    <t>154916935,9032,2013,4,5,9,0,0</t>
  </si>
  <si>
    <t>154916935,4033,2014,8,10,14,45,45</t>
  </si>
  <si>
    <t>154916935,5033,2016,4,25,12,45,45</t>
  </si>
  <si>
    <t>154916935,2034,2015,7,9,16,45,45</t>
  </si>
  <si>
    <t>154916935,8034,2015,11,3,13,15,15</t>
  </si>
  <si>
    <t>154916935,2036,2013,12,12,9,15,15</t>
  </si>
  <si>
    <t>154916935,7039,2013,12,24,10,30,30</t>
  </si>
  <si>
    <t>154916935,4040,2016,6,26,14,15,15</t>
  </si>
  <si>
    <t>154916935,2042,2013,6,29,16,30,30</t>
  </si>
  <si>
    <t>154916935,4049,2015,2,22,9,45,45</t>
  </si>
  <si>
    <t>154916935,9550,2014,8,2,15,0,0</t>
  </si>
  <si>
    <t>194541924,3002,2014,12,17,15,0,0</t>
  </si>
  <si>
    <t>194541924,1004,2016,5,2,11,30,30</t>
  </si>
  <si>
    <t>194541924,6004,2013,9,7,16,0,0</t>
  </si>
  <si>
    <t>194541924,4007,2015,6,3,11,30,30</t>
  </si>
  <si>
    <t>194541924,1013,2015,5,23,10,15,15</t>
  </si>
  <si>
    <t>194541924,2014,2014,1,24,14,0,0</t>
  </si>
  <si>
    <t>194541924,3015,2015,5,16,14,45,45</t>
  </si>
  <si>
    <t>194541924,5020,2013,12,14,10,0,0</t>
  </si>
  <si>
    <t>194541924,4021,2014,3,13,12,30,30</t>
  </si>
  <si>
    <t>194541924,3024,2016,8,14,14,0,0</t>
  </si>
  <si>
    <t>194541924,5027,2013,10,18,13,0,0</t>
  </si>
  <si>
    <t>194541924,2033,2015,1,12,9,0,0</t>
  </si>
  <si>
    <t>194541924,5034,2013,4,23,10,0,0</t>
  </si>
  <si>
    <t>194541924,3035,2016,10,1,12,30,30</t>
  </si>
  <si>
    <t>194541924,5036,2016,9,23,14,30,30</t>
  </si>
  <si>
    <t>194541924,2037,2014,12,11,12,45,45</t>
  </si>
  <si>
    <t>194541924,2045,2015,12,8,15,15,15</t>
  </si>
  <si>
    <t>194541924,9350,2016,1,4,9,30,30</t>
  </si>
  <si>
    <t>161533132,5002,2015,7,16,13,45,45</t>
  </si>
  <si>
    <t>161533132,6003,2013,11,19,15,30,30</t>
  </si>
  <si>
    <t>161533132,7004,2015,2,1,13,30,30</t>
  </si>
  <si>
    <t>161533132,1008,2015,5,17,12,0,0</t>
  </si>
  <si>
    <t>161533132,2008,2015,12,5,10,45,45</t>
  </si>
  <si>
    <t>161533132,7008,2014,5,7,16,0,0</t>
  </si>
  <si>
    <t>161533132,9009,2015,8,22,9,30,30</t>
  </si>
  <si>
    <t>161533132,9209,2015,5,30,9,15,15</t>
  </si>
  <si>
    <t>161533132,4010,2015,5,8,10,15,15</t>
  </si>
  <si>
    <t>161533132,9015,2015,11,8,10,0,0</t>
  </si>
  <si>
    <t>161533132,1016,2013,4,23,14,30,30</t>
  </si>
  <si>
    <t>161533132,3016,2015,4,14,12,15,15</t>
  </si>
  <si>
    <t>161533132,7017,2015,8,29,11,45,45</t>
  </si>
  <si>
    <t>161533132,4018,2013,5,4,16,0,0</t>
  </si>
  <si>
    <t>161533132,4020,2014,2,21,12,15,15</t>
  </si>
  <si>
    <t>161533132,1027,2013,5,30,16,0,0</t>
  </si>
  <si>
    <t>161533132,3027,2015,7,19,13,30,30</t>
  </si>
  <si>
    <t>161533132,3030,2016,9,30,9,30,30</t>
  </si>
  <si>
    <t>161533132,7034,2015,5,7,16,45,45</t>
  </si>
  <si>
    <t>161533132,5036,2014,10,3,12,15,15</t>
  </si>
  <si>
    <t>161533132,1037,2016,2,3,15,45,45</t>
  </si>
  <si>
    <t>161533132,7037,2014,8,6,11,0,0</t>
  </si>
  <si>
    <t>161533132,6039,2016,11,27,12,15,15</t>
  </si>
  <si>
    <t>161533132,2041,2016,3,5,15,30,30</t>
  </si>
  <si>
    <t>161533132,3041,2013,8,15,13,30,30</t>
  </si>
  <si>
    <t>161533132,6049,2015,3,15,12,30,30</t>
  </si>
  <si>
    <t>161533132,3050,2013,3,18,16,30,30</t>
  </si>
  <si>
    <t>161533132,6050,2015,11,1,12,30,30</t>
  </si>
  <si>
    <t>161533132,8050,2013,5,9,12,30,30</t>
  </si>
  <si>
    <t>212271555,6001,2015,7,15,9,30,30</t>
  </si>
  <si>
    <t>212271555,1006,2014,8,29,10,0,0</t>
  </si>
  <si>
    <t>212271555,5007,2013,4,20,16,30,30</t>
  </si>
  <si>
    <t>212271555,1008,2013,11,24,12,0,0</t>
  </si>
  <si>
    <t>212271555,5008,2014,7,8,14,45,45</t>
  </si>
  <si>
    <t>212271555,1010,2013,2,18,10,30,30</t>
  </si>
  <si>
    <t>212271555,3010,2013,6,28,15,30,30</t>
  </si>
  <si>
    <t>212271555,6010,2016,12,30,11,15,15</t>
  </si>
  <si>
    <t>212271555,4013,2015,11,24,12,0,0</t>
  </si>
  <si>
    <t>212271555,5013,2016,6,27,10,15,15</t>
  </si>
  <si>
    <t>212271555,6013,2016,8,18,15,0,0</t>
  </si>
  <si>
    <t>212271555,7014,2013,6,26,16,0,0</t>
  </si>
  <si>
    <t>212271555,4016,2015,10,30,16,30,30</t>
  </si>
  <si>
    <t>212271555,3017,2016,9,26,14,30,30</t>
  </si>
  <si>
    <t>212271555,5017,2013,8,8,16,0,0</t>
  </si>
  <si>
    <t>212271555,1020,2016,3,27,15,0,0</t>
  </si>
  <si>
    <t>212271555,4020,2016,10,14,12,0,0</t>
  </si>
  <si>
    <t>212271555,5021,2016,11,24,9,30,30</t>
  </si>
  <si>
    <t>212271555,6021,2015,3,10,13,30,30</t>
  </si>
  <si>
    <t>212271555,5022,2014,8,23,12,30,30</t>
  </si>
  <si>
    <t>212271555,1023,2016,2,10,14,30,30</t>
  </si>
  <si>
    <t>212271555,5024,2015,1,30,9,0,0</t>
  </si>
  <si>
    <t>212271555,3026,2013,7,29,14,30,30</t>
  </si>
  <si>
    <t>212271555,2028,2014,12,25,14,15,15</t>
  </si>
  <si>
    <t>212271555,5029,2016,8,24,11,0,0</t>
  </si>
  <si>
    <t>212271555,9029,2015,12,20,11,0,0</t>
  </si>
  <si>
    <t>212271555,4033,2016,8,29,11,0,0</t>
  </si>
  <si>
    <t>212271555,4035,2013,3,25,15,30,30</t>
  </si>
  <si>
    <t>212271555,1036,2013,9,18,11,30,30</t>
  </si>
  <si>
    <t>212271555,6036,2014,7,12,13,30,30</t>
  </si>
  <si>
    <t>212271555,4038,2014,2,8,13,15,15</t>
  </si>
  <si>
    <t>212271555,4039,2015,8,11,12,0,0</t>
  </si>
  <si>
    <t>212271555,4041,2015,3,2,16,30,30</t>
  </si>
  <si>
    <t>212271555,6042,2013,2,15,13,15,15</t>
  </si>
  <si>
    <t>212271555,3043,2015,5,29,14,15,15</t>
  </si>
  <si>
    <t>212271555,5048,2015,3,22,10,45,45</t>
  </si>
  <si>
    <t>212271555,6049,2016,11,7,14,0,0</t>
  </si>
  <si>
    <t>212271555,9250,2015,11,4,14,0,0</t>
  </si>
  <si>
    <t>212271555,9350,2016,3,16,15,30,30</t>
  </si>
  <si>
    <t>190829613,6001,2015,9,11,14,0,0</t>
  </si>
  <si>
    <t>190829613,5002,2014,9,30,15,45,45</t>
  </si>
  <si>
    <t>190829613,5004,2015,12,26,9,30,30</t>
  </si>
  <si>
    <t>190829613,6004,2015,6,28,13,0,0</t>
  </si>
  <si>
    <t>190829613,1006,2016,1,6,11,0,0</t>
  </si>
  <si>
    <t>190829613,2006,2013,7,17,10,30,30</t>
  </si>
  <si>
    <t>190829613,1008,2014,10,27,15,30,30</t>
  </si>
  <si>
    <t>190829613,9209,2015,7,20,9,45,45</t>
  </si>
  <si>
    <t>190829613,2010,2013,8,29,14,0,0</t>
  </si>
  <si>
    <t>190829613,3014,2015,12,26,11,15,15</t>
  </si>
  <si>
    <t>190829613,8016,2013,10,16,12,30,30</t>
  </si>
  <si>
    <t>190829613,3019,2016,6,20,12,30,30</t>
  </si>
  <si>
    <t>190829613,2022,2014,12,20,9,0,0</t>
  </si>
  <si>
    <t>190829613,5025,2014,2,14,13,15,15</t>
  </si>
  <si>
    <t>190829613,1026,2015,11,10,12,30,30</t>
  </si>
  <si>
    <t>190829613,3026,2013,5,14,16,30,30</t>
  </si>
  <si>
    <t>190829613,5026,2014,11,2,14,30,30</t>
  </si>
  <si>
    <t>190829613,2027,2015,10,2,15,15,15</t>
  </si>
  <si>
    <t>190829613,6028,2014,5,11,12,15,15</t>
  </si>
  <si>
    <t>190829613,8029,2013,10,15,16,15,15</t>
  </si>
  <si>
    <t>190829613,1030,2016,6,22,16,0,0</t>
  </si>
  <si>
    <t>190829613,4031,2013,10,22,10,15,15</t>
  </si>
  <si>
    <t>190829613,5032,2015,2,20,13,30,30</t>
  </si>
  <si>
    <t>190829613,5033,2014,10,17,13,0,0</t>
  </si>
  <si>
    <t>190829613,1034,2014,10,16,13,15,15</t>
  </si>
  <si>
    <t>190829613,3034,2015,4,19,16,30,30</t>
  </si>
  <si>
    <t>190829613,3039,2013,4,1,13,30,30</t>
  </si>
  <si>
    <t>190829613,2041,2014,11,29,11,15,15</t>
  </si>
  <si>
    <t>190829613,2045,2013,7,7,9,0,0</t>
  </si>
  <si>
    <t>190829613,7048,2013,5,15,16,15,15</t>
  </si>
  <si>
    <t>190829613,5049,2013,1,3,14,0,0</t>
  </si>
  <si>
    <t>198486650,5001,2015,9,6,10,30,30</t>
  </si>
  <si>
    <t>198486650,4002,2015,4,19,13,45,45</t>
  </si>
  <si>
    <t>198486650,5002,2013,5,8,14,15,15</t>
  </si>
  <si>
    <t>198486650,3003,2014,11,2,9,15,15</t>
  </si>
  <si>
    <t>198486650,3006,2013,4,30,14,15,15</t>
  </si>
  <si>
    <t>198486650,4006,2013,5,1,16,30,30</t>
  </si>
  <si>
    <t>198486650,1007,2015,2,23,9,0,0</t>
  </si>
  <si>
    <t>198486650,2008,2014,1,26,10,45,45</t>
  </si>
  <si>
    <t>198486650,7009,2015,4,8,9,0,0</t>
  </si>
  <si>
    <t>198486650,1010,2016,11,5,12,30,30</t>
  </si>
  <si>
    <t>198486650,2012,2016,3,23,13,30,30</t>
  </si>
  <si>
    <t>198486650,1014,2015,6,30,13,15,15</t>
  </si>
  <si>
    <t>198486650,3014,2013,7,11,16,0,0</t>
  </si>
  <si>
    <t>198486650,2015,2015,5,15,9,30,30</t>
  </si>
  <si>
    <t>198486650,9115,2015,1,21,9,15,15</t>
  </si>
  <si>
    <t>198486650,3016,2015,2,17,11,30,30</t>
  </si>
  <si>
    <t>198486650,5016,2014,1,17,13,15,15</t>
  </si>
  <si>
    <t>198486650,3018,2015,11,17,13,0,0</t>
  </si>
  <si>
    <t>198486650,3019,2016,2,19,14,30,30</t>
  </si>
  <si>
    <t>198486650,4020,2016,5,4,13,0,0</t>
  </si>
  <si>
    <t>198486650,3021,2015,4,27,14,45,45</t>
  </si>
  <si>
    <t>198486650,5021,2016,2,9,14,0,0</t>
  </si>
  <si>
    <t>198486650,2028,2016,4,27,10,0,0</t>
  </si>
  <si>
    <t>198486650,4029,2016,2,26,11,0,0</t>
  </si>
  <si>
    <t>198486650,2033,2014,2,1,12,0,0</t>
  </si>
  <si>
    <t>198486650,8033,2016,2,10,9,30,30</t>
  </si>
  <si>
    <t>198486650,2034,2016,11,15,15,0,0</t>
  </si>
  <si>
    <t>198486650,5034,2016,5,3,10,45,45</t>
  </si>
  <si>
    <t>198486650,6034,2016,1,26,13,0,0</t>
  </si>
  <si>
    <t>198486650,2035,2013,1,15,16,30,30</t>
  </si>
  <si>
    <t>198486650,5037,2016,9,28,10,0,0</t>
  </si>
  <si>
    <t>198486650,6037,2014,2,7,11,30,30</t>
  </si>
  <si>
    <t>198486650,1038,2014,7,3,13,45,45</t>
  </si>
  <si>
    <t>198486650,4038,2013,11,24,16,30,30</t>
  </si>
  <si>
    <t>198486650,6040,2015,1,20,9,0,0</t>
  </si>
  <si>
    <t>198486650,1041,2016,12,2,15,15,15</t>
  </si>
  <si>
    <t>198486650,5041,2016,5,1,11,30,30</t>
  </si>
  <si>
    <t>198486650,6043,2016,8,29,14,30,30</t>
  </si>
  <si>
    <t>198486650,1048,2016,11,15,12,0,0</t>
  </si>
  <si>
    <t>198486650,5050,2014,2,22,15,15,15</t>
  </si>
  <si>
    <t>128730501,3002,2015,12,19,14,45,45</t>
  </si>
  <si>
    <t>128730501,4002,2015,11,2,16,45,45</t>
  </si>
  <si>
    <t>128730501,2003,2016,6,18,11,30,30</t>
  </si>
  <si>
    <t>128730501,6003,2013,1,24,12,15,15</t>
  </si>
  <si>
    <t>128730501,6004,2013,5,5,14,45,45</t>
  </si>
  <si>
    <t>128730501,2007,2013,3,5,10,15,15</t>
  </si>
  <si>
    <t>128730501,2008,2014,5,15,10,30,30</t>
  </si>
  <si>
    <t>128730501,7008,2013,3,7,10,30,30</t>
  </si>
  <si>
    <t>128730501,3009,2013,7,26,15,0,0</t>
  </si>
  <si>
    <t>128730501,8010,2013,2,25,13,30,30</t>
  </si>
  <si>
    <t>128730501,3011,2016,2,2,16,30,30</t>
  </si>
  <si>
    <t>128730501,2013,2016,11,2,14,30,30</t>
  </si>
  <si>
    <t>128730501,4017,2016,11,20,16,30,30</t>
  </si>
  <si>
    <t>128730501,2023,2013,11,30,9,0,0</t>
  </si>
  <si>
    <t>128730501,1024,2016,9,5,16,0,0</t>
  </si>
  <si>
    <t>128730501,2026,2013,2,26,10,0,0</t>
  </si>
  <si>
    <t>128730501,1029,2016,6,21,11,45,45</t>
  </si>
  <si>
    <t>128730501,6029,2015,12,23,14,0,0</t>
  </si>
  <si>
    <t>128730501,4032,2013,7,30,12,30,30</t>
  </si>
  <si>
    <t>128730501,6032,2013,11,7,15,15,15</t>
  </si>
  <si>
    <t>128730501,7032,2013,10,10,16,15,15</t>
  </si>
  <si>
    <t>128730501,1034,2014,2,7,13,0,0</t>
  </si>
  <si>
    <t>128730501,5034,2014,11,13,15,15,15</t>
  </si>
  <si>
    <t>128730501,7034,2014,5,2,12,30,30</t>
  </si>
  <si>
    <t>128730501,2035,2014,9,23,15,0,0</t>
  </si>
  <si>
    <t>128730501,4035,2013,2,3,11,15,15</t>
  </si>
  <si>
    <t>128730501,4037,2016,5,22,12,15,15</t>
  </si>
  <si>
    <t>128730501,7039,2016,1,5,16,15,15</t>
  </si>
  <si>
    <t>128730501,4040,2013,1,27,11,0,0</t>
  </si>
  <si>
    <t>128730501,2041,2015,12,8,11,30,30</t>
  </si>
  <si>
    <t>128730501,6042,2013,3,19,14,30,30</t>
  </si>
  <si>
    <t>128730501,1044,2014,11,11,15,0,0</t>
  </si>
  <si>
    <t>128730501,3045,2013,7,18,15,15,15</t>
  </si>
  <si>
    <t>128730501,2047,2016,9,10,14,30,30</t>
  </si>
  <si>
    <t>128730501,7047,2016,1,11,15,30,30</t>
  </si>
  <si>
    <t>128730501,4048,2014,5,4,14,30,30</t>
  </si>
  <si>
    <t>128730501,7048,2013,6,6,15,30,30</t>
  </si>
  <si>
    <t>128730501,1050,2013,9,8,10,15,15</t>
  </si>
  <si>
    <t>128730501,2050,2014,3,30,14,15,15</t>
  </si>
  <si>
    <t>128730501,9250,2016,7,30,13,0,0</t>
  </si>
  <si>
    <t>128730501,9650,2015,6,15,15,0,0</t>
  </si>
  <si>
    <t>136641393,1001,2014,9,7,13,15,15</t>
  </si>
  <si>
    <t>136641393,3002,2015,2,8,9,30,30</t>
  </si>
  <si>
    <t>136641393,1004,2013,6,10,11,0,0</t>
  </si>
  <si>
    <t>136641393,2005,2013,9,29,13,0,0</t>
  </si>
  <si>
    <t>136641393,6005,2015,9,4,14,0,0</t>
  </si>
  <si>
    <t>136641393,3011,2014,2,28,14,30,30</t>
  </si>
  <si>
    <t>136641393,8012,2015,9,13,13,30,30</t>
  </si>
  <si>
    <t>136641393,8014,2016,7,4,11,45,45</t>
  </si>
  <si>
    <t>136641393,2017,2016,9,19,13,15,15</t>
  </si>
  <si>
    <t>136641393,2019,2014,12,9,12,30,30</t>
  </si>
  <si>
    <t>136641393,5019,2013,10,11,12,15,15</t>
  </si>
  <si>
    <t>136641393,4025,2013,1,27,15,15,15</t>
  </si>
  <si>
    <t>136641393,5026,2013,9,26,13,15,15</t>
  </si>
  <si>
    <t>136641393,6028,2015,5,10,10,0,0</t>
  </si>
  <si>
    <t>136641393,2029,2016,8,6,13,15,15</t>
  </si>
  <si>
    <t>136641393,3029,2013,3,14,16,30,30</t>
  </si>
  <si>
    <t>136641393,2030,2016,7,23,15,30,30</t>
  </si>
  <si>
    <t>136641393,1031,2013,5,19,9,15,15</t>
  </si>
  <si>
    <t>136641393,2033,2015,2,6,9,30,30</t>
  </si>
  <si>
    <t>136641393,5033,2013,2,25,9,15,15</t>
  </si>
  <si>
    <t>136641393,8034,2013,11,17,14,0,0</t>
  </si>
  <si>
    <t>136641393,5037,2014,2,6,10,0,0</t>
  </si>
  <si>
    <t>136641393,3038,2015,11,15,12,0,0</t>
  </si>
  <si>
    <t>136641393,6038,2013,10,14,15,15,15</t>
  </si>
  <si>
    <t>136641393,1039,2015,8,4,14,45,45</t>
  </si>
  <si>
    <t>136641393,2039,2013,4,14,14,30,30</t>
  </si>
  <si>
    <t>136641393,4041,2014,11,24,12,45,45</t>
  </si>
  <si>
    <t>136641393,6041,2015,10,23,10,0,0</t>
  </si>
  <si>
    <t>136641393,4044,2014,3,10,14,30,30</t>
  </si>
  <si>
    <t>136641393,2047,2015,5,13,15,0,0</t>
  </si>
  <si>
    <t>136641393,7047,2013,7,13,13,45,45</t>
  </si>
  <si>
    <t>136641393,1048,2016,2,5,14,15,15</t>
  </si>
  <si>
    <t>136641393,6048,2014,8,11,15,45,45</t>
  </si>
  <si>
    <t>159483387,1001,2015,7,17,9,0,0</t>
  </si>
  <si>
    <t>159483387,4007,2014,5,15,13,15,15</t>
  </si>
  <si>
    <t>159483387,1008,2013,10,5,11,15,15</t>
  </si>
  <si>
    <t>159483387,3008,2015,6,28,10,30,30</t>
  </si>
  <si>
    <t>159483387,5009,2015,10,7,12,0,0</t>
  </si>
  <si>
    <t>159483387,2010,2014,1,3,12,0,0</t>
  </si>
  <si>
    <t>159483387,4011,2014,9,4,15,30,30</t>
  </si>
  <si>
    <t>159483387,8012,2016,7,17,15,0,0</t>
  </si>
  <si>
    <t>159483387,1013,2014,10,19,11,30,30</t>
  </si>
  <si>
    <t>159483387,3013,2015,5,13,15,15,15</t>
  </si>
  <si>
    <t>159483387,4014,2016,2,6,9,0,0</t>
  </si>
  <si>
    <t>159483387,3015,2016,10,18,15,30,30</t>
  </si>
  <si>
    <t>159483387,2016,2016,9,11,11,15,15</t>
  </si>
  <si>
    <t>159483387,7016,2014,9,2,16,15,15</t>
  </si>
  <si>
    <t>159483387,8016,2016,4,2,11,15,15</t>
  </si>
  <si>
    <t>159483387,1017,2014,10,22,13,30,30</t>
  </si>
  <si>
    <t>159483387,1018,2013,1,19,9,15,15</t>
  </si>
  <si>
    <t>159483387,3018,2013,5,11,15,15,15</t>
  </si>
  <si>
    <t>159483387,2021,2016,3,12,13,0,0</t>
  </si>
  <si>
    <t>159483387,5021,2016,3,24,9,30,30</t>
  </si>
  <si>
    <t>159483387,6021,2013,1,25,9,0,0</t>
  </si>
  <si>
    <t>159483387,3023,2015,12,28,14,0,0</t>
  </si>
  <si>
    <t>159483387,4028,2015,10,20,16,30,30</t>
  </si>
  <si>
    <t>159483387,3032,2016,8,24,12,15,15</t>
  </si>
  <si>
    <t>159483387,9032,2015,6,27,12,30,30</t>
  </si>
  <si>
    <t>159483387,5033,2016,7,29,11,0,0</t>
  </si>
  <si>
    <t>159483387,4035,2016,4,9,9,15,15</t>
  </si>
  <si>
    <t>159483387,7037,2014,5,11,12,0,0</t>
  </si>
  <si>
    <t>159483387,2039,2015,12,19,13,30,30</t>
  </si>
  <si>
    <t>159483387,7039,2015,3,29,16,15,15</t>
  </si>
  <si>
    <t>159483387,2042,2013,12,19,13,30,30</t>
  </si>
  <si>
    <t>159483387,7042,2015,5,27,14,0,0</t>
  </si>
  <si>
    <t>159483387,4043,2014,8,23,9,0,0</t>
  </si>
  <si>
    <t>159483387,2045,2014,4,9,9,30,30</t>
  </si>
  <si>
    <t>159483387,1047,2014,10,27,10,0,0</t>
  </si>
  <si>
    <t>159483387,4047,2015,11,7,16,45,45</t>
  </si>
  <si>
    <t>159483387,3048,2013,2,17,9,15,15</t>
  </si>
  <si>
    <t>159483387,4048,2015,11,6,13,30,30</t>
  </si>
  <si>
    <t>159483387,9350,2016,5,19,13,0,0</t>
  </si>
  <si>
    <t>246040254,3001,2013,4,3,16,15,15</t>
  </si>
  <si>
    <t>246040254,6001,2015,12,30,13,45,45</t>
  </si>
  <si>
    <t>246040254,2002,2016,11,7,9,30,30</t>
  </si>
  <si>
    <t>246040254,1003,2016,3,20,16,0,0</t>
  </si>
  <si>
    <t>246040254,4004,2014,8,20,10,0,0</t>
  </si>
  <si>
    <t>246040254,6004,2014,5,17,14,15,15</t>
  </si>
  <si>
    <t>246040254,6005,2015,6,22,16,30,30</t>
  </si>
  <si>
    <t>246040254,1006,2013,5,13,16,30,30</t>
  </si>
  <si>
    <t>246040254,3010,2014,1,30,15,0,0</t>
  </si>
  <si>
    <t>246040254,5011,2015,7,6,10,30,30</t>
  </si>
  <si>
    <t>246040254,8012,2016,12,12,11,15,15</t>
  </si>
  <si>
    <t>246040254,3013,2016,9,25,15,0,0</t>
  </si>
  <si>
    <t>246040254,4014,2014,9,9,12,0,0</t>
  </si>
  <si>
    <t>246040254,5016,2015,11,9,11,0,0</t>
  </si>
  <si>
    <t>246040254,1020,2015,11,13,14,0,0</t>
  </si>
  <si>
    <t>246040254,3020,2015,1,1,10,45,45</t>
  </si>
  <si>
    <t>246040254,4020,2016,1,9,16,30,30</t>
  </si>
  <si>
    <t>246040254,1022,2014,6,17,15,0,0</t>
  </si>
  <si>
    <t>246040254,3022,2015,1,28,14,30,30</t>
  </si>
  <si>
    <t>246040254,5023,2015,5,12,15,0,0</t>
  </si>
  <si>
    <t>246040254,1025,2014,4,18,12,15,15</t>
  </si>
  <si>
    <t>246040254,5025,2014,6,9,16,0,0</t>
  </si>
  <si>
    <t>246040254,2027,2016,7,18,10,30,30</t>
  </si>
  <si>
    <t>246040254,5027,2016,11,20,13,15,15</t>
  </si>
  <si>
    <t>246040254,3028,2016,3,27,15,0,0</t>
  </si>
  <si>
    <t>246040254,5028,2015,5,9,15,15,15</t>
  </si>
  <si>
    <t>246040254,9029,2013,5,30,16,15,15</t>
  </si>
  <si>
    <t>246040254,4033,2013,7,24,12,45,45</t>
  </si>
  <si>
    <t>246040254,4036,2016,11,17,9,15,15</t>
  </si>
  <si>
    <t>246040254,3037,2015,9,9,9,0,0</t>
  </si>
  <si>
    <t>246040254,4037,2016,3,23,14,45,45</t>
  </si>
  <si>
    <t>246040254,1038,2014,5,18,13,15,15</t>
  </si>
  <si>
    <t>246040254,3038,2013,1,5,13,0,0</t>
  </si>
  <si>
    <t>246040254,5043,2016,10,28,12,15,15</t>
  </si>
  <si>
    <t>246040254,2046,2013,9,27,12,0,0</t>
  </si>
  <si>
    <t>246040254,5047,2014,3,3,13,0,0</t>
  </si>
  <si>
    <t>246040254,4048,2015,8,20,13,30,30</t>
  </si>
  <si>
    <t>269364439,4001,2016,8,26,16,0,0</t>
  </si>
  <si>
    <t>269364439,2002,2013,9,24,14,15,15</t>
  </si>
  <si>
    <t>269364439,5002,2016,5,6,11,0,0</t>
  </si>
  <si>
    <t>269364439,4003,2013,1,21,13,30,30</t>
  </si>
  <si>
    <t>269364439,3005,2016,6,5,11,0,0</t>
  </si>
  <si>
    <t>269364439,5005,2016,12,21,16,15,15</t>
  </si>
  <si>
    <t>269364439,2007,2016,6,13,12,15,15</t>
  </si>
  <si>
    <t>269364439,7008,2016,5,19,14,0,0</t>
  </si>
  <si>
    <t>269364439,8008,2013,7,21,16,15,15</t>
  </si>
  <si>
    <t>269364439,4010,2016,2,2,13,15,15</t>
  </si>
  <si>
    <t>269364439,5011,2014,3,16,11,0,0</t>
  </si>
  <si>
    <t>269364439,3012,2014,11,24,9,30,30</t>
  </si>
  <si>
    <t>269364439,7012,2013,9,4,16,45,45</t>
  </si>
  <si>
    <t>269364439,5013,2014,12,20,11,0,0</t>
  </si>
  <si>
    <t>269364439,3014,2014,9,23,15,15,15</t>
  </si>
  <si>
    <t>269364439,4017,2014,12,28,12,30,30</t>
  </si>
  <si>
    <t>269364439,8017,2014,8,12,13,30,30</t>
  </si>
  <si>
    <t>269364439,4023,2015,1,10,11,30,30</t>
  </si>
  <si>
    <t>269364439,2024,2015,9,2,15,0,0</t>
  </si>
  <si>
    <t>269364439,1025,2016,1,30,13,15,15</t>
  </si>
  <si>
    <t>269364439,3027,2013,7,25,13,45,45</t>
  </si>
  <si>
    <t>269364439,4030,2015,4,7,11,0,0</t>
  </si>
  <si>
    <t>269364439,3031,2013,11,21,10,30,30</t>
  </si>
  <si>
    <t>269364439,4031,2015,7,26,12,30,30</t>
  </si>
  <si>
    <t>269364439,6032,2014,10,19,10,15,15</t>
  </si>
  <si>
    <t>269364439,2033,2016,11,24,9,30,30</t>
  </si>
  <si>
    <t>269364439,1034,2013,2,4,12,0,0</t>
  </si>
  <si>
    <t>269364439,2034,2014,10,22,10,30,30</t>
  </si>
  <si>
    <t>269364439,5036,2015,9,28,12,0,0</t>
  </si>
  <si>
    <t>269364439,6042,2013,8,17,12,30,30</t>
  </si>
  <si>
    <t>269364439,5043,2013,5,23,15,45,45</t>
  </si>
  <si>
    <t>269364439,4044,2016,1,18,13,0,0</t>
  </si>
  <si>
    <t>269364439,1045,2014,3,8,15,0,0</t>
  </si>
  <si>
    <t>269364439,4048,2015,10,27,16,15,15</t>
  </si>
  <si>
    <t>269364439,9650,2014,9,25,12,15,15</t>
  </si>
  <si>
    <t>155117556,3003,2016,5,1,14,30,30</t>
  </si>
  <si>
    <t>155117556,3005,2013,3,8,16,0,0</t>
  </si>
  <si>
    <t>155117556,7005,2013,1,21,16,30,30</t>
  </si>
  <si>
    <t>155117556,3008,2014,2,21,13,15,15</t>
  </si>
  <si>
    <t>155117556,7010,2015,10,14,15,15,15</t>
  </si>
  <si>
    <t>155117556,8012,2014,4,16,13,45,45</t>
  </si>
  <si>
    <t>155117556,4013,2015,4,20,13,15,15</t>
  </si>
  <si>
    <t>155117556,5018,2016,10,15,14,15,15</t>
  </si>
  <si>
    <t>155117556,4019,2013,3,10,15,0,0</t>
  </si>
  <si>
    <t>155117556,4021,2014,10,14,10,0,0</t>
  </si>
  <si>
    <t>155117556,1022,2014,2,16,12,45,45</t>
  </si>
  <si>
    <t>155117556,5023,2016,4,12,16,45,45</t>
  </si>
  <si>
    <t>155117556,3024,2016,12,22,15,30,30</t>
  </si>
  <si>
    <t>155117556,2027,2013,1,3,15,15,15</t>
  </si>
  <si>
    <t>155117556,5028,2014,1,25,15,15,15</t>
  </si>
  <si>
    <t>155117556,6028,2016,6,29,16,45,45</t>
  </si>
  <si>
    <t>155117556,6029,2016,9,18,9,45,45</t>
  </si>
  <si>
    <t>155117556,8029,2015,7,9,12,15,15</t>
  </si>
  <si>
    <t>155117556,9129,2014,1,11,11,30,30</t>
  </si>
  <si>
    <t>155117556,9032,2016,11,14,12,30,30</t>
  </si>
  <si>
    <t>155117556,7033,2014,1,15,16,15,15</t>
  </si>
  <si>
    <t>155117556,3036,2014,5,10,12,0,0</t>
  </si>
  <si>
    <t>155117556,2038,2014,4,23,16,30,30</t>
  </si>
  <si>
    <t>155117556,4040,2015,8,21,12,0,0</t>
  </si>
  <si>
    <t>155117556,1041,2014,9,21,12,15,15</t>
  </si>
  <si>
    <t>155117556,5041,2013,10,28,15,45,45</t>
  </si>
  <si>
    <t>155117556,2042,2014,3,30,11,0,0</t>
  </si>
  <si>
    <t>155117556,7042,2016,7,30,9,15,15</t>
  </si>
  <si>
    <t>155117556,4045,2013,7,15,10,0,0</t>
  </si>
  <si>
    <t>155117556,2047,2013,3,26,13,0,0</t>
  </si>
  <si>
    <t>155117556,1050,2013,4,7,16,30,30</t>
  </si>
  <si>
    <t>188119540,3001,2014,9,10,15,0,0</t>
  </si>
  <si>
    <t>188119540,4002,2014,8,28,13,45,45</t>
  </si>
  <si>
    <t>188119540,1003,2014,4,17,9,30,30</t>
  </si>
  <si>
    <t>188119540,3003,2013,7,9,9,0,0</t>
  </si>
  <si>
    <t>188119540,3004,2014,4,27,15,30,30</t>
  </si>
  <si>
    <t>188119540,2006,2014,4,18,15,15,15</t>
  </si>
  <si>
    <t>188119540,2007,2014,11,18,16,45,45</t>
  </si>
  <si>
    <t>188119540,2008,2014,7,6,16,15,15</t>
  </si>
  <si>
    <t>188119540,5008,2016,8,21,14,45,45</t>
  </si>
  <si>
    <t>188119540,8008,2016,5,22,13,0,0</t>
  </si>
  <si>
    <t>188119540,4009,2013,2,21,16,45,45</t>
  </si>
  <si>
    <t>188119540,5009,2014,9,13,16,15,15</t>
  </si>
  <si>
    <t>188119540,6009,2014,1,27,10,45,45</t>
  </si>
  <si>
    <t>188119540,7009,2013,1,22,16,15,15</t>
  </si>
  <si>
    <t>188119540,6012,2014,6,28,14,15,15</t>
  </si>
  <si>
    <t>188119540,8012,2013,9,14,12,15,15</t>
  </si>
  <si>
    <t>188119540,6013,2013,5,7,10,15,15</t>
  </si>
  <si>
    <t>188119540,4014,2013,7,9,14,0,0</t>
  </si>
  <si>
    <t>188119540,8015,2015,10,8,9,0,0</t>
  </si>
  <si>
    <t>188119540,4016,2014,2,15,12,0,0</t>
  </si>
  <si>
    <t>188119540,9016,2014,8,19,14,30,30</t>
  </si>
  <si>
    <t>188119540,2019,2015,6,17,13,30,30</t>
  </si>
  <si>
    <t>188119540,5020,2015,7,24,11,15,15</t>
  </si>
  <si>
    <t>188119540,2023,2014,5,25,13,30,30</t>
  </si>
  <si>
    <t>188119540,6023,2016,9,18,13,30,30</t>
  </si>
  <si>
    <t>188119540,6024,2015,6,11,10,15,15</t>
  </si>
  <si>
    <t>188119540,1025,2014,10,8,15,45,45</t>
  </si>
  <si>
    <t>188119540,2025,2015,12,15,11,0,0</t>
  </si>
  <si>
    <t>188119540,3026,2016,12,9,14,0,0</t>
  </si>
  <si>
    <t>188119540,8029,2015,11,12,14,0,0</t>
  </si>
  <si>
    <t>188119540,2030,2016,5,23,13,30,30</t>
  </si>
  <si>
    <t>188119540,3030,2013,5,4,9,0,0</t>
  </si>
  <si>
    <t>188119540,4030,2015,5,7,13,0,0</t>
  </si>
  <si>
    <t>188119540,3031,2014,10,12,14,15,15</t>
  </si>
  <si>
    <t>188119540,6032,2015,10,21,16,30,30</t>
  </si>
  <si>
    <t>188119540,5038,2015,4,6,16,15,15</t>
  </si>
  <si>
    <t>188119540,2039,2016,12,14,15,15,15</t>
  </si>
  <si>
    <t>188119540,3040,2014,3,13,10,15,15</t>
  </si>
  <si>
    <t>188119540,3041,2016,7,19,12,15,15</t>
  </si>
  <si>
    <t>188119540,6041,2015,8,10,15,45,45</t>
  </si>
  <si>
    <t>188119540,2042,2014,6,24,10,30,30</t>
  </si>
  <si>
    <t>188119540,1044,2013,8,21,10,0,0</t>
  </si>
  <si>
    <t>188119540,6044,2014,2,6,14,0,0</t>
  </si>
  <si>
    <t>188119540,2045,2015,5,3,15,30,30</t>
  </si>
  <si>
    <t>188119540,2046,2014,8,22,9,15,15</t>
  </si>
  <si>
    <t>188119540,3048,2013,9,24,9,15,15</t>
  </si>
  <si>
    <t>188119540,2050,2016,9,16,15,0,0</t>
  </si>
  <si>
    <t>121674339,5002,2013,6,14,14,30,30</t>
  </si>
  <si>
    <t>121674339,6004,2013,11,1,15,15,15</t>
  </si>
  <si>
    <t>121674339,2005,2014,3,11,11,30,30</t>
  </si>
  <si>
    <t>121674339,7005,2016,4,22,13,15,15</t>
  </si>
  <si>
    <t>121674339,1008,2016,6,11,10,0,0</t>
  </si>
  <si>
    <t>121674339,9009,2015,12,16,12,30,30</t>
  </si>
  <si>
    <t>121674339,1009,2015,7,12,13,30,30</t>
  </si>
  <si>
    <t>121674339,5013,2015,9,15,13,0,0</t>
  </si>
  <si>
    <t>121674339,6013,2016,8,11,15,15,15</t>
  </si>
  <si>
    <t>121674339,8014,2013,4,10,15,30,30</t>
  </si>
  <si>
    <t>121674339,8016,2015,7,4,9,30,30</t>
  </si>
  <si>
    <t>121674339,9016,2016,3,29,9,0,0</t>
  </si>
  <si>
    <t>121674339,4017,2015,5,5,14,15,15</t>
  </si>
  <si>
    <t>121674339,3018,2014,4,24,10,45,45</t>
  </si>
  <si>
    <t>121674339,6018,2014,8,18,9,45,45</t>
  </si>
  <si>
    <t>121674339,4019,2015,8,23,11,0,0</t>
  </si>
  <si>
    <t>121674339,1020,2015,2,25,9,15,15</t>
  </si>
  <si>
    <t>121674339,6020,2014,1,14,10,30,30</t>
  </si>
  <si>
    <t>121674339,3021,2015,1,17,15,45,45</t>
  </si>
  <si>
    <t>121674339,5021,2013,10,11,16,15,15</t>
  </si>
  <si>
    <t>121674339,2023,2016,10,17,13,30,30</t>
  </si>
  <si>
    <t>121674339,1026,2015,2,2,11,0,0</t>
  </si>
  <si>
    <t>121674339,1028,2013,9,16,14,30,30</t>
  </si>
  <si>
    <t>121674339,1032,2013,2,16,9,0,0</t>
  </si>
  <si>
    <t>121674339,6033,2016,10,13,14,15,15</t>
  </si>
  <si>
    <t>121674339,9033,2013,4,2,9,15,15</t>
  </si>
  <si>
    <t>121674339,4035,2013,3,5,10,30,30</t>
  </si>
  <si>
    <t>121674339,1037,2016,2,11,15,15,15</t>
  </si>
  <si>
    <t>121674339,2040,2015,2,11,13,15,15</t>
  </si>
  <si>
    <t>121674339,1041,2016,4,24,14,0,0</t>
  </si>
  <si>
    <t>121674339,4041,2014,3,14,16,45,45</t>
  </si>
  <si>
    <t>121674339,3042,2013,6,25,10,0,0</t>
  </si>
  <si>
    <t>121674339,6042,2013,2,17,16,30,30</t>
  </si>
  <si>
    <t>121674339,5044,2015,12,20,9,0,0</t>
  </si>
  <si>
    <t>121674339,3046,2015,3,30,12,15,15</t>
  </si>
  <si>
    <t>121674339,6047,2014,6,8,11,15,15</t>
  </si>
  <si>
    <t>121674339,7047,2013,2,19,14,30,30</t>
  </si>
  <si>
    <t>121674339,5048,2015,9,15,12,0,0</t>
  </si>
  <si>
    <t>121674339,7050,2013,11,11,11,45,45</t>
  </si>
  <si>
    <t>121674339,9250,2013,5,18,15,0,0</t>
  </si>
  <si>
    <t>175708452,1003,2014,3,24,16,0,0</t>
  </si>
  <si>
    <t>175708452,2003,2016,3,26,12,15,15</t>
  </si>
  <si>
    <t>175708452,2005,2015,6,27,12,30,30</t>
  </si>
  <si>
    <t>175708452,2006,2015,5,6,11,15,15</t>
  </si>
  <si>
    <t>175708452,5006,2015,3,30,16,30,30</t>
  </si>
  <si>
    <t>175708452,6008,2013,8,27,16,15,15</t>
  </si>
  <si>
    <t>175708452,6009,2014,5,27,13,0,0</t>
  </si>
  <si>
    <t>175708452,7009,2015,2,13,11,30,30</t>
  </si>
  <si>
    <t>175708452,8009,2013,2,14,14,30,30</t>
  </si>
  <si>
    <t>175708452,6012,2015,6,8,13,30,30</t>
  </si>
  <si>
    <t>175708452,5013,2016,11,7,9,15,15</t>
  </si>
  <si>
    <t>175708452,1014,2016,8,22,15,45,45</t>
  </si>
  <si>
    <t>175708452,1015,2014,7,20,10,0,0</t>
  </si>
  <si>
    <t>175708452,7015,2016,5,28,11,30,30</t>
  </si>
  <si>
    <t>175708452,5016,2015,8,21,10,15,15</t>
  </si>
  <si>
    <t>175708452,4017,2013,10,1,16,45,45</t>
  </si>
  <si>
    <t>175708452,2018,2014,11,22,16,0,0</t>
  </si>
  <si>
    <t>175708452,1019,2013,8,18,13,0,0</t>
  </si>
  <si>
    <t>175708452,5020,2013,9,21,12,0,0</t>
  </si>
  <si>
    <t>175708452,5022,2013,1,19,10,15,15</t>
  </si>
  <si>
    <t>175708452,2023,2014,3,1,9,15,15</t>
  </si>
  <si>
    <t>175708452,3026,2015,12,1,13,30,30</t>
  </si>
  <si>
    <t>175708452,3029,2013,9,14,13,45,45</t>
  </si>
  <si>
    <t>175708452,7029,2013,8,4,9,0,0</t>
  </si>
  <si>
    <t>175708452,9029,2016,5,18,13,30,30</t>
  </si>
  <si>
    <t>175708452,1036,2016,7,11,16,0,0</t>
  </si>
  <si>
    <t>175708452,1037,2015,1,9,15,15,15</t>
  </si>
  <si>
    <t>175708452,3037,2013,4,9,9,15,15</t>
  </si>
  <si>
    <t>175708452,7037,2014,4,6,14,0,0</t>
  </si>
  <si>
    <t>175708452,6038,2015,11,24,11,0,0</t>
  </si>
  <si>
    <t>175708452,3039,2016,6,24,13,0,0</t>
  </si>
  <si>
    <t>175708452,7039,2013,1,13,10,45,45</t>
  </si>
  <si>
    <t>175708452,2040,2014,4,16,10,30,30</t>
  </si>
  <si>
    <t>175708452,1041,2014,8,6,16,0,0</t>
  </si>
  <si>
    <t>175708452,6043,2013,1,7,11,15,15</t>
  </si>
  <si>
    <t>175708452,5047,2015,10,9,16,30,30</t>
  </si>
  <si>
    <t>175708452,1048,2013,8,22,10,0,0</t>
  </si>
  <si>
    <t>175708452,3048,2013,4,10,10,30,30</t>
  </si>
  <si>
    <t>175708452,4050,2016,4,21,10,0,0</t>
  </si>
  <si>
    <t>175708452,7050,2016,8,16,13,30,30</t>
  </si>
  <si>
    <t>175708452,9150,2016,1,14,15,30,30</t>
  </si>
  <si>
    <t>150993897,2004,2013,2,28,14,15,15</t>
  </si>
  <si>
    <t>150993897,2006,2016,3,29,13,0,0</t>
  </si>
  <si>
    <t>150993897,1008,2014,3,18,9,30,30</t>
  </si>
  <si>
    <t>150993897,6008,2013,4,18,10,15,15</t>
  </si>
  <si>
    <t>150993897,1009,2015,5,28,10,30,30</t>
  </si>
  <si>
    <t>150993897,3011,2015,10,1,16,15,15</t>
  </si>
  <si>
    <t>150993897,4013,2014,9,20,12,30,30</t>
  </si>
  <si>
    <t>150993897,7015,2014,8,6,15,0,0</t>
  </si>
  <si>
    <t>150993897,6016,2014,4,1,10,15,15</t>
  </si>
  <si>
    <t>150993897,5017,2015,9,2,10,45,45</t>
  </si>
  <si>
    <t>150993897,1018,2014,3,1,12,30,30</t>
  </si>
  <si>
    <t>150993897,4018,2014,9,24,13,0,0</t>
  </si>
  <si>
    <t>150993897,4020,2013,12,16,11,45,45</t>
  </si>
  <si>
    <t>150993897,6021,2013,11,9,10,15,15</t>
  </si>
  <si>
    <t>150993897,2023,2015,11,29,15,30,30</t>
  </si>
  <si>
    <t>150993897,6023,2014,11,11,10,0,0</t>
  </si>
  <si>
    <t>150993897,1025,2015,11,17,11,30,30</t>
  </si>
  <si>
    <t>150993897,2030,2016,6,28,13,30,30</t>
  </si>
  <si>
    <t>150993897,4030,2014,8,12,11,0,0</t>
  </si>
  <si>
    <t>150993897,4031,2015,6,25,12,0,0</t>
  </si>
  <si>
    <t>150993897,1032,2016,6,26,13,30,30</t>
  </si>
  <si>
    <t>150993897,5032,2014,3,16,15,0,0</t>
  </si>
  <si>
    <t>150993897,1036,2016,4,7,14,45,45</t>
  </si>
  <si>
    <t>150993897,2036,2013,6,12,10,0,0</t>
  </si>
  <si>
    <t>150993897,3037,2014,1,25,12,0,0</t>
  </si>
  <si>
    <t>150993897,5038,2013,4,20,12,45,45</t>
  </si>
  <si>
    <t>150993897,4041,2013,9,27,15,30,30</t>
  </si>
  <si>
    <t>150993897,4044,2015,4,22,13,0,0</t>
  </si>
  <si>
    <t>150993897,5047,2014,12,29,10,0,0</t>
  </si>
  <si>
    <t>150993897,4048,2015,3,19,15,15,15</t>
  </si>
  <si>
    <t>150993897,4049,2016,8,23,11,15,15</t>
  </si>
  <si>
    <t>150993897,3050,2014,7,23,12,45,45</t>
  </si>
  <si>
    <t>119087707,3001,2015,10,22,14,30,30</t>
  </si>
  <si>
    <t>119087707,4002,2016,9,14,11,0,0</t>
  </si>
  <si>
    <t>119087707,3003,2015,4,6,14,45,45</t>
  </si>
  <si>
    <t>119087707,1004,2015,4,26,10,15,15</t>
  </si>
  <si>
    <t>119087707,3005,2014,4,19,16,45,45</t>
  </si>
  <si>
    <t>119087707,4006,2016,11,9,15,15,15</t>
  </si>
  <si>
    <t>119087707,5012,2016,1,18,9,45,45</t>
  </si>
  <si>
    <t>119087707,2013,2014,10,8,13,0,0</t>
  </si>
  <si>
    <t>119087707,6013,2013,2,15,12,15,15</t>
  </si>
  <si>
    <t>119087707,5015,2016,5,18,14,45,45</t>
  </si>
  <si>
    <t>119087707,6018,2015,8,6,13,15,15</t>
  </si>
  <si>
    <t>119087707,4019,2013,1,24,15,15,15</t>
  </si>
  <si>
    <t>119087707,6020,2015,11,13,10,45,45</t>
  </si>
  <si>
    <t>119087707,4021,2015,1,9,14,0,0</t>
  </si>
  <si>
    <t>119087707,3023,2015,7,9,11,30,30</t>
  </si>
  <si>
    <t>119087707,7023,2014,11,1,16,30,30</t>
  </si>
  <si>
    <t>119087707,3024,2016,4,3,16,30,30</t>
  </si>
  <si>
    <t>119087707,1025,2014,3,17,16,30,30</t>
  </si>
  <si>
    <t>119087707,2028,2016,7,2,12,30,30</t>
  </si>
  <si>
    <t>119087707,2029,2015,1,3,9,45,45</t>
  </si>
  <si>
    <t>119087707,3031,2013,11,13,15,0,0</t>
  </si>
  <si>
    <t>119087707,4031,2013,9,9,11,45,45</t>
  </si>
  <si>
    <t>119087707,2038,2014,8,8,15,15,15</t>
  </si>
  <si>
    <t>119087707,2040,2015,1,27,15,30,30</t>
  </si>
  <si>
    <t>119087707,2041,2016,10,19,10,0,0</t>
  </si>
  <si>
    <t>119087707,6041,2015,5,14,11,0,0</t>
  </si>
  <si>
    <t>119087707,2043,2013,7,13,12,45,45</t>
  </si>
  <si>
    <t>119087707,1044,2013,7,10,16,30,30</t>
  </si>
  <si>
    <t>119087707,2044,2015,7,16,14,45,45</t>
  </si>
  <si>
    <t>119087707,6047,2016,8,25,9,0,0</t>
  </si>
  <si>
    <t>119087707,4048,2013,1,25,16,15,15</t>
  </si>
  <si>
    <t>119087707,4050,2015,11,5,13,0,0</t>
  </si>
  <si>
    <t>108491510,1001,2014,8,16,10,0,0</t>
  </si>
  <si>
    <t>108491510,3004,2016,11,17,13,0,0</t>
  </si>
  <si>
    <t>108491510,7004,2013,11,14,15,0,0</t>
  </si>
  <si>
    <t>108491510,9109,2016,5,15,11,45,45</t>
  </si>
  <si>
    <t>108491510,7012,2013,11,30,13,30,30</t>
  </si>
  <si>
    <t>108491510,4014,2013,8,6,11,0,0</t>
  </si>
  <si>
    <t>108491510,2015,2015,2,16,13,45,45</t>
  </si>
  <si>
    <t>108491510,1017,2014,5,19,12,30,30</t>
  </si>
  <si>
    <t>108491510,3020,2014,3,22,13,45,45</t>
  </si>
  <si>
    <t>108491510,3024,2015,8,11,9,15,15</t>
  </si>
  <si>
    <t>108491510,9029,2016,5,14,16,15,15</t>
  </si>
  <si>
    <t>108491510,2030,2016,11,13,16,0,0</t>
  </si>
  <si>
    <t>108491510,4030,2015,9,26,11,0,0</t>
  </si>
  <si>
    <t>108491510,4032,2014,9,3,12,15,15</t>
  </si>
  <si>
    <t>108491510,2033,2016,10,28,13,0,0</t>
  </si>
  <si>
    <t>108491510,2035,2013,9,26,14,0,0</t>
  </si>
  <si>
    <t>108491510,5034,2014,1,4,16,15,15</t>
  </si>
  <si>
    <t>108491510,3037,2014,11,18,16,15,15</t>
  </si>
  <si>
    <t>108491510,5037,2015,5,13,10,30,30</t>
  </si>
  <si>
    <t>108491510,2039,2014,7,22,12,30,30</t>
  </si>
  <si>
    <t>108491510,1040,2015,11,9,9,30,30</t>
  </si>
  <si>
    <t>108491510,4040,2016,5,20,11,15,15</t>
  </si>
  <si>
    <t>108491510,2042,2013,7,1,16,0,0</t>
  </si>
  <si>
    <t>108491510,5042,2015,3,6,15,45,45</t>
  </si>
  <si>
    <t>108491510,1043,2013,1,17,13,30,30</t>
  </si>
  <si>
    <t>108491510,4043,2015,9,2,13,30,30</t>
  </si>
  <si>
    <t>108491510,6048,2016,12,30,10,15,15</t>
  </si>
  <si>
    <t>164944516,3001,2015,5,17,16,15,15</t>
  </si>
  <si>
    <t>164944516,6001,2014,5,30,15,15,15</t>
  </si>
  <si>
    <t>164944516,3004,2015,2,9,15,15,15</t>
  </si>
  <si>
    <t>164944516,3005,2015,7,7,9,45,45</t>
  </si>
  <si>
    <t>164944516,5005,2016,10,19,13,45,45</t>
  </si>
  <si>
    <t>164944516,5006,2013,10,21,9,0,0</t>
  </si>
  <si>
    <t>164944516,9009,2013,7,20,9,15,15</t>
  </si>
  <si>
    <t>164944516,2010,2016,3,11,10,15,15</t>
  </si>
  <si>
    <t>164944516,7012,2016,2,6,10,0,0</t>
  </si>
  <si>
    <t>164944516,4014,2013,8,16,11,30,30</t>
  </si>
  <si>
    <t>164944516,1015,2013,4,15,12,0,0</t>
  </si>
  <si>
    <t>164944516,9115,2014,6,21,16,0,0</t>
  </si>
  <si>
    <t>164944516,1016,2015,8,27,11,0,0</t>
  </si>
  <si>
    <t>164944516,2016,2013,1,29,9,0,0</t>
  </si>
  <si>
    <t>164944516,7017,2015,8,19,14,15,15</t>
  </si>
  <si>
    <t>164944516,4020,2014,6,18,9,15,15</t>
  </si>
  <si>
    <t>164944516,4021,2016,9,30,10,15,15</t>
  </si>
  <si>
    <t>164944516,1024,2015,12,5,11,30,30</t>
  </si>
  <si>
    <t>164944516,4025,2013,10,20,16,15,15</t>
  </si>
  <si>
    <t>164944516,1027,2013,2,24,16,0,0</t>
  </si>
  <si>
    <t>164944516,5027,2014,2,7,12,0,0</t>
  </si>
  <si>
    <t>164944516,1029,2015,7,29,14,30,30</t>
  </si>
  <si>
    <t>164944516,5029,2014,2,1,13,15,15</t>
  </si>
  <si>
    <t>164944516,7029,2016,4,5,16,0,0</t>
  </si>
  <si>
    <t>164944516,1033,2016,4,30,10,0,0</t>
  </si>
  <si>
    <t>164944516,7033,2013,6,14,15,15,15</t>
  </si>
  <si>
    <t>164944516,8034,2013,4,13,10,30,30</t>
  </si>
  <si>
    <t>164944516,2036,2014,7,27,11,15,15</t>
  </si>
  <si>
    <t>164944516,4039,2014,2,9,13,0,0</t>
  </si>
  <si>
    <t>164944516,1041,2016,4,5,9,15,15</t>
  </si>
  <si>
    <t>164944516,2041,2015,7,17,16,0,0</t>
  </si>
  <si>
    <t>164944516,4042,2014,6,22,14,15,15</t>
  </si>
  <si>
    <t>164944516,6042,2013,1,14,11,15,15</t>
  </si>
  <si>
    <t>164944516,7042,2013,2,1,9,0,0</t>
  </si>
  <si>
    <t>164944516,5043,2014,10,2,11,15,15</t>
  </si>
  <si>
    <t>164944516,5044,2015,5,13,12,30,30</t>
  </si>
  <si>
    <t>194155374,1002,2015,12,25,9,15,15</t>
  </si>
  <si>
    <t>194155374,5002,2014,5,25,14,30,30</t>
  </si>
  <si>
    <t>194155374,3005,2016,10,10,12,15,15</t>
  </si>
  <si>
    <t>194155374,4008,2015,8,11,15,0,0</t>
  </si>
  <si>
    <t>194155374,5008,2013,10,23,16,0,0</t>
  </si>
  <si>
    <t>194155374,1010,2016,1,2,10,45,45</t>
  </si>
  <si>
    <t>194155374,4010,2015,3,10,13,30,30</t>
  </si>
  <si>
    <t>194155374,5010,2014,7,16,11,45,45</t>
  </si>
  <si>
    <t>194155374,3012,2013,9,8,11,30,30</t>
  </si>
  <si>
    <t>194155374,7014,2015,1,13,10,45,45</t>
  </si>
  <si>
    <t>194155374,3015,2014,5,15,14,15,15</t>
  </si>
  <si>
    <t>194155374,6015,2015,10,16,14,30,30</t>
  </si>
  <si>
    <t>194155374,8015,2013,7,21,16,30,30</t>
  </si>
  <si>
    <t>194155374,6017,2013,6,16,15,0,0</t>
  </si>
  <si>
    <t>194155374,8017,2015,2,1,9,0,0</t>
  </si>
  <si>
    <t>194155374,1018,2015,2,17,12,15,15</t>
  </si>
  <si>
    <t>194155374,3018,2015,11,9,11,15,15</t>
  </si>
  <si>
    <t>194155374,4024,2015,8,16,12,30,30</t>
  </si>
  <si>
    <t>194155374,5025,2014,7,5,16,30,30</t>
  </si>
  <si>
    <t>194155374,5026,2014,8,27,14,15,15</t>
  </si>
  <si>
    <t>194155374,2028,2013,8,26,15,45,45</t>
  </si>
  <si>
    <t>194155374,4029,2014,10,15,9,0,0</t>
  </si>
  <si>
    <t>194155374,4030,2016,6,19,15,0,0</t>
  </si>
  <si>
    <t>194155374,5030,2016,7,20,15,30,30</t>
  </si>
  <si>
    <t>194155374,2032,2013,4,8,12,0,0</t>
  </si>
  <si>
    <t>194155374,5033,2013,12,14,16,15,15</t>
  </si>
  <si>
    <t>194155374,8033,2015,1,10,12,15,15</t>
  </si>
  <si>
    <t>194155374,5038,2016,9,23,16,45,45</t>
  </si>
  <si>
    <t>194155374,1039,2016,5,16,14,0,0</t>
  </si>
  <si>
    <t>194155374,6039,2014,2,15,10,0,0</t>
  </si>
  <si>
    <t>194155374,6042,2014,12,2,9,30,30</t>
  </si>
  <si>
    <t>194155374,6047,2015,4,19,11,15,15</t>
  </si>
  <si>
    <t>194155374,4050,2014,10,21,14,30,30</t>
  </si>
  <si>
    <t>201901625,3001,2014,5,22,10,0,0</t>
  </si>
  <si>
    <t>201901625,3002,2016,3,4,12,15,15</t>
  </si>
  <si>
    <t>201901625,7004,2015,3,13,16,15,15</t>
  </si>
  <si>
    <t>201901625,4005,2016,6,22,13,0,0</t>
  </si>
  <si>
    <t>201901625,1007,2015,7,18,10,0,0</t>
  </si>
  <si>
    <t>201901625,6008,2013,3,10,12,45,45</t>
  </si>
  <si>
    <t>201901625,4010,2015,7,18,9,15,15</t>
  </si>
  <si>
    <t>201901625,2012,2016,11,13,14,30,30</t>
  </si>
  <si>
    <t>201901625,4014,2016,6,7,12,15,15</t>
  </si>
  <si>
    <t>201901625,3015,2014,1,17,13,0,0</t>
  </si>
  <si>
    <t>201901625,2017,2013,6,12,12,0,0</t>
  </si>
  <si>
    <t>201901625,3018,2014,5,18,11,0,0</t>
  </si>
  <si>
    <t>201901625,5018,2016,1,20,9,15,15</t>
  </si>
  <si>
    <t>201901625,2021,2015,7,19,15,15,15</t>
  </si>
  <si>
    <t>201901625,5021,2015,7,20,14,30,30</t>
  </si>
  <si>
    <t>201901625,7023,2013,7,8,12,0,0</t>
  </si>
  <si>
    <t>201901625,2031,2013,10,3,11,0,0</t>
  </si>
  <si>
    <t>201901625,3031,2014,10,14,9,15,15</t>
  </si>
  <si>
    <t>201901625,4033,2014,10,9,12,15,15</t>
  </si>
  <si>
    <t>201901625,6033,2015,12,10,10,45,45</t>
  </si>
  <si>
    <t>201901625,2035,2013,2,5,9,30,30</t>
  </si>
  <si>
    <t>201901625,3036,2016,1,14,10,30,30</t>
  </si>
  <si>
    <t>201901625,6037,2014,1,29,16,0,0</t>
  </si>
  <si>
    <t>201901625,1038,2013,1,16,11,15,15</t>
  </si>
  <si>
    <t>201901625,2041,2013,7,29,16,0,0</t>
  </si>
  <si>
    <t>201901625,6042,2014,11,8,15,15,15</t>
  </si>
  <si>
    <t>201901625,5044,2013,11,29,10,0,0</t>
  </si>
  <si>
    <t>201901625,1049,2014,12,10,11,45,45</t>
  </si>
  <si>
    <t>201901625,5050,2015,6,22,11,0,0</t>
  </si>
  <si>
    <t>201901625,9350,2015,5,9,14,15,15</t>
  </si>
  <si>
    <t>134511077,2003,2013,3,11,10,0,0</t>
  </si>
  <si>
    <t>134511077,1005,2016,2,3,11,15,15</t>
  </si>
  <si>
    <t>134511077,7005,2014,1,21,14,15,15</t>
  </si>
  <si>
    <t>134511077,3006,2016,6,8,14,0,0</t>
  </si>
  <si>
    <t>134511077,3009,2013,7,24,15,15,15</t>
  </si>
  <si>
    <t>134511077,6009,2014,1,20,11,30,30</t>
  </si>
  <si>
    <t>134511077,7009,2015,2,26,15,0,0</t>
  </si>
  <si>
    <t>134511077,4013,2015,5,12,10,15,15</t>
  </si>
  <si>
    <t>134511077,4014,2013,5,24,16,30,30</t>
  </si>
  <si>
    <t>134511077,7016,2013,5,11,12,0,0</t>
  </si>
  <si>
    <t>134511077,6017,2013,8,1,9,45,45</t>
  </si>
  <si>
    <t>134511077,7017,2014,1,28,12,0,0</t>
  </si>
  <si>
    <t>134511077,1018,2016,1,23,9,15,15</t>
  </si>
  <si>
    <t>134511077,4022,2015,8,27,11,45,45</t>
  </si>
  <si>
    <t>134511077,1023,2015,12,19,16,30,30</t>
  </si>
  <si>
    <t>134511077,5027,2013,7,24,11,30,30</t>
  </si>
  <si>
    <t>134511077,6036,2015,12,26,14,15,15</t>
  </si>
  <si>
    <t>134511077,1037,2014,9,12,16,30,30</t>
  </si>
  <si>
    <t>134511077,3037,2013,8,17,9,45,45</t>
  </si>
  <si>
    <t>134511077,2038,2013,8,24,16,30,30</t>
  </si>
  <si>
    <t>134511077,6039,2016,6,10,16,0,0</t>
  </si>
  <si>
    <t>134511077,1041,2016,3,25,13,30,30</t>
  </si>
  <si>
    <t>134511077,2041,2015,12,19,9,15,15</t>
  </si>
  <si>
    <t>134511077,1042,2014,11,14,12,30,30</t>
  </si>
  <si>
    <t>134511077,2042,2014,12,20,10,0,0</t>
  </si>
  <si>
    <t>134511077,1046,2013,8,24,10,0,0</t>
  </si>
  <si>
    <t>134511077,3046,2014,12,14,11,0,0</t>
  </si>
  <si>
    <t>134511077,1050,2015,4,28,12,45,45</t>
  </si>
  <si>
    <t>134511077,9650,2016,2,2,16,30,30</t>
  </si>
  <si>
    <t>190606878,4001,2015,9,12,12,30,30</t>
  </si>
  <si>
    <t>190606878,4004,2013,4,4,15,45,45</t>
  </si>
  <si>
    <t>190606878,3005,2015,11,4,10,45,45</t>
  </si>
  <si>
    <t>190606878,5005,2014,3,25,10,15,15</t>
  </si>
  <si>
    <t>190606878,7005,2013,2,6,10,15,15</t>
  </si>
  <si>
    <t>190606878,6007,2016,11,24,12,30,30</t>
  </si>
  <si>
    <t>190606878,4008,2015,8,14,10,0,0</t>
  </si>
  <si>
    <t>190606878,6008,2015,7,8,13,0,0</t>
  </si>
  <si>
    <t>190606878,4012,2013,2,26,15,15,15</t>
  </si>
  <si>
    <t>190606878,7012,2013,10,9,14,0,0</t>
  </si>
  <si>
    <t>190606878,3013,2016,7,8,12,0,0</t>
  </si>
  <si>
    <t>190606878,4014,2013,8,26,16,45,45</t>
  </si>
  <si>
    <t>190606878,2015,2015,1,29,12,30,30</t>
  </si>
  <si>
    <t>190606878,3016,2013,2,1,13,30,30</t>
  </si>
  <si>
    <t>190606878,3022,2014,8,15,10,15,15</t>
  </si>
  <si>
    <t>190606878,6023,2013,4,17,13,30,30</t>
  </si>
  <si>
    <t>190606878,6029,2013,11,28,15,15,15</t>
  </si>
  <si>
    <t>190606878,9129,2014,4,22,14,15,15</t>
  </si>
  <si>
    <t>190606878,9032,2015,8,22,13,0,0</t>
  </si>
  <si>
    <t>190606878,1033,2013,11,11,16,30,30</t>
  </si>
  <si>
    <t>190606878,8033,2016,11,13,16,30,30</t>
  </si>
  <si>
    <t>190606878,8034,2016,11,17,15,15,15</t>
  </si>
  <si>
    <t>190606878,3035,2015,7,6,11,45,45</t>
  </si>
  <si>
    <t>190606878,1036,2013,10,15,10,0,0</t>
  </si>
  <si>
    <t>190606878,1037,2013,8,22,15,0,0</t>
  </si>
  <si>
    <t>190606878,3037,2014,3,20,13,0,0</t>
  </si>
  <si>
    <t>190606878,5037,2015,6,26,10,45,45</t>
  </si>
  <si>
    <t>190606878,7039,2015,4,2,13,30,30</t>
  </si>
  <si>
    <t>190606878,1042,2014,12,6,13,0,0</t>
  </si>
  <si>
    <t>190606878,5043,2015,1,25,16,15,15</t>
  </si>
  <si>
    <t>190606878,2045,2015,6,21,15,45,45</t>
  </si>
  <si>
    <t>190606878,4045,2016,12,18,9,15,15</t>
  </si>
  <si>
    <t>190606878,4047,2013,5,26,13,15,15</t>
  </si>
  <si>
    <t>190606878,2048,2016,7,24,11,0,0</t>
  </si>
  <si>
    <t>190606878,6049,2014,9,24,15,15,15</t>
  </si>
  <si>
    <t>190606878,3050,2014,2,6,14,0,0</t>
  </si>
  <si>
    <t>190606878,9050,2015,12,2,14,0,0</t>
  </si>
  <si>
    <t>190606878,9450,2016,9,29,15,30,30</t>
  </si>
  <si>
    <t>175302812,1004,2014,3,16,14,0,0</t>
  </si>
  <si>
    <t>175302812,3004,2013,1,16,11,15,15</t>
  </si>
  <si>
    <t>175302812,6005,2014,2,18,16,0,0</t>
  </si>
  <si>
    <t>175302812,2008,2016,9,7,11,30,30</t>
  </si>
  <si>
    <t>175302812,5011,2015,12,20,15,45,45</t>
  </si>
  <si>
    <t>175302812,7014,2016,12,4,11,15,15</t>
  </si>
  <si>
    <t>175302812,6017,2016,9,30,16,0,0</t>
  </si>
  <si>
    <t>175302812,6018,2014,10,3,15,30,30</t>
  </si>
  <si>
    <t>175302812,1019,2015,12,1,14,45,45</t>
  </si>
  <si>
    <t>175302812,1021,2016,6,7,16,30,30</t>
  </si>
  <si>
    <t>175302812,1023,2014,3,2,10,45,45</t>
  </si>
  <si>
    <t>175302812,2024,2015,2,25,14,15,15</t>
  </si>
  <si>
    <t>175302812,4026,2016,10,16,16,15,15</t>
  </si>
  <si>
    <t>175302812,1027,2016,10,29,10,0,0</t>
  </si>
  <si>
    <t>175302812,7028,2013,12,20,12,15,15</t>
  </si>
  <si>
    <t>175302812,2029,2015,4,30,14,15,15</t>
  </si>
  <si>
    <t>175302812,5029,2016,9,17,9,0,0</t>
  </si>
  <si>
    <t>175302812,6029,2014,1,22,15,15,15</t>
  </si>
  <si>
    <t>175302812,2031,2014,7,5,9,15,15</t>
  </si>
  <si>
    <t>175302812,3032,2014,1,22,10,0,0</t>
  </si>
  <si>
    <t>175302812,7033,2015,9,26,14,0,0</t>
  </si>
  <si>
    <t>175302812,9033,2015,5,3,16,15,15</t>
  </si>
  <si>
    <t>175302812,1035,2013,3,30,13,45,45</t>
  </si>
  <si>
    <t>175302812,4035,2014,6,6,11,15,15</t>
  </si>
  <si>
    <t>175302812,7037,2015,3,16,10,30,30</t>
  </si>
  <si>
    <t>175302812,7038,2014,6,15,12,30,30</t>
  </si>
  <si>
    <t>175302812,1040,2013,11,28,9,15,15</t>
  </si>
  <si>
    <t>175302812,4041,2016,6,30,11,0,0</t>
  </si>
  <si>
    <t>175302812,2042,2014,6,28,10,0,0</t>
  </si>
  <si>
    <t>175302812,5044,2013,11,27,9,30,30</t>
  </si>
  <si>
    <t>175302812,6044,2013,12,24,12,0,0</t>
  </si>
  <si>
    <t>175302812,1050,2013,9,9,14,0,0</t>
  </si>
  <si>
    <t>175302812,4050,2015,2,22,16,30,30</t>
  </si>
  <si>
    <t>278542786,3002,2015,9,23,11,30,30</t>
  </si>
  <si>
    <t>278542786,3005,2014,8,2,11,15,15</t>
  </si>
  <si>
    <t>278542786,7005,2014,3,16,14,0,0</t>
  </si>
  <si>
    <t>278542786,1006,2014,10,15,16,30,30</t>
  </si>
  <si>
    <t>278542786,5006,2016,6,18,15,45,45</t>
  </si>
  <si>
    <t>278542786,4007,2015,12,21,14,0,0</t>
  </si>
  <si>
    <t>278542786,4009,2016,2,21,16,15,15</t>
  </si>
  <si>
    <t>278542786,1010,2015,4,27,15,0,0</t>
  </si>
  <si>
    <t>278542786,6010,2015,10,23,13,15,15</t>
  </si>
  <si>
    <t>278542786,7010,2014,8,20,10,15,15</t>
  </si>
  <si>
    <t>278542786,3015,2013,4,24,9,0,0</t>
  </si>
  <si>
    <t>278542786,9115,2015,10,10,13,15,15</t>
  </si>
  <si>
    <t>278542786,1016,2014,11,20,14,30,30</t>
  </si>
  <si>
    <t>278542786,3018,2016,10,26,13,30,30</t>
  </si>
  <si>
    <t>278542786,5018,2014,9,19,9,30,30</t>
  </si>
  <si>
    <t>278542786,1019,2015,11,6,12,0,0</t>
  </si>
  <si>
    <t>278542786,4020,2016,7,11,16,30,30</t>
  </si>
  <si>
    <t>278542786,1022,2013,5,29,11,15,15</t>
  </si>
  <si>
    <t>278542786,5023,2014,4,26,9,30,30</t>
  </si>
  <si>
    <t>278542786,3024,2014,7,30,16,0,0</t>
  </si>
  <si>
    <t>278542786,2027,2015,3,23,9,0,0</t>
  </si>
  <si>
    <t>278542786,4027,2014,7,4,14,15,15</t>
  </si>
  <si>
    <t>278542786,1031,2015,8,20,10,30,30</t>
  </si>
  <si>
    <t>278542786,5033,2016,2,8,12,15,15</t>
  </si>
  <si>
    <t>278542786,4034,2013,12,20,15,30,30</t>
  </si>
  <si>
    <t>278542786,2035,2013,3,22,12,30,30</t>
  </si>
  <si>
    <t>278542786,2037,2015,4,1,9,15,15</t>
  </si>
  <si>
    <t>278542786,5039,2014,10,13,11,30,30</t>
  </si>
  <si>
    <t>278542786,5041,2015,8,25,15,45,45</t>
  </si>
  <si>
    <t>278542786,7041,2014,8,4,14,0,0</t>
  </si>
  <si>
    <t>278542786,2043,2014,5,17,13,0,0</t>
  </si>
  <si>
    <t>278542786,5043,2013,10,18,11,15,15</t>
  </si>
  <si>
    <t>278542786,3044,2014,3,27,13,45,45</t>
  </si>
  <si>
    <t>278542786,2048,2016,6,6,13,0,0</t>
  </si>
  <si>
    <t>278542786,1049,2014,2,25,10,0,0</t>
  </si>
  <si>
    <t>209217421,3002,2015,11,24,14,15,15</t>
  </si>
  <si>
    <t>209217421,2004,2016,1,1,13,15,15</t>
  </si>
  <si>
    <t>209217421,7004,2013,12,5,16,0,0</t>
  </si>
  <si>
    <t>209217421,5006,2015,1,10,9,0,0</t>
  </si>
  <si>
    <t>209217421,1007,2014,4,19,9,30,30</t>
  </si>
  <si>
    <t>209217421,7009,2013,10,29,10,30,30</t>
  </si>
  <si>
    <t>209217421,2010,2014,4,20,14,45,45</t>
  </si>
  <si>
    <t>209217421,7010,2015,10,20,9,0,0</t>
  </si>
  <si>
    <t>209217421,2011,2013,6,23,11,0,0</t>
  </si>
  <si>
    <t>209217421,3011,2015,6,23,12,15,15</t>
  </si>
  <si>
    <t>209217421,5012,2013,10,24,10,15,15</t>
  </si>
  <si>
    <t>209217421,5016,2013,11,17,13,30,30</t>
  </si>
  <si>
    <t>209217421,8016,2014,9,26,12,30,30</t>
  </si>
  <si>
    <t>209217421,4019,2015,1,11,12,0,0</t>
  </si>
  <si>
    <t>209217421,5019,2014,5,30,9,0,0</t>
  </si>
  <si>
    <t>209217421,2021,2015,12,25,11,15,15</t>
  </si>
  <si>
    <t>209217421,2023,2015,5,29,11,0,0</t>
  </si>
  <si>
    <t>209217421,4023,2016,4,27,16,30,30</t>
  </si>
  <si>
    <t>209217421,5025,2016,1,18,9,45,45</t>
  </si>
  <si>
    <t>209217421,2026,2013,11,14,10,15,15</t>
  </si>
  <si>
    <t>209217421,3027,2015,11,9,13,15,15</t>
  </si>
  <si>
    <t>209217421,1028,2016,8,15,14,30,30</t>
  </si>
  <si>
    <t>209217421,4028,2016,8,6,12,15,15</t>
  </si>
  <si>
    <t>209217421,3029,2015,10,3,15,15,15</t>
  </si>
  <si>
    <t>209217421,6030,2013,1,18,16,45,45</t>
  </si>
  <si>
    <t>209217421,3031,2015,5,17,14,0,0</t>
  </si>
  <si>
    <t>209217421,2033,2014,6,15,16,30,30</t>
  </si>
  <si>
    <t>209217421,1034,2015,3,25,12,0,0</t>
  </si>
  <si>
    <t>209217421,2036,2014,8,7,14,0,0</t>
  </si>
  <si>
    <t>209217421,7037,2014,9,24,13,45,45</t>
  </si>
  <si>
    <t>209217421,1039,2015,9,8,9,0,0</t>
  </si>
  <si>
    <t>209217421,4039,2015,8,8,10,0,0</t>
  </si>
  <si>
    <t>209217421,6040,2016,1,21,11,0,0</t>
  </si>
  <si>
    <t>209217421,4043,2016,11,2,11,30,30</t>
  </si>
  <si>
    <t>209217421,1050,2013,3,15,10,30,30</t>
  </si>
  <si>
    <t>209217421,6050,2015,10,3,12,30,30</t>
  </si>
  <si>
    <t>211385948,2001,2015,3,23,11,30,30</t>
  </si>
  <si>
    <t>211385948,2003,2015,6,28,14,30,30</t>
  </si>
  <si>
    <t>211385948,2007,2013,7,14,15,0,0</t>
  </si>
  <si>
    <t>211385948,4007,2015,8,21,15,15,15</t>
  </si>
  <si>
    <t>211385948,5008,2014,4,8,14,45,45</t>
  </si>
  <si>
    <t>211385948,1010,2014,12,19,9,15,15</t>
  </si>
  <si>
    <t>211385948,4011,2016,5,30,10,45,45</t>
  </si>
  <si>
    <t>211385948,2012,2013,6,30,9,0,0</t>
  </si>
  <si>
    <t>211385948,6012,2016,10,10,15,0,0</t>
  </si>
  <si>
    <t>211385948,6015,2014,11,21,9,0,0</t>
  </si>
  <si>
    <t>211385948,8015,2013,10,29,10,0,0</t>
  </si>
  <si>
    <t>211385948,8017,2013,5,4,11,0,0</t>
  </si>
  <si>
    <t>211385948,4018,2013,5,30,10,0,0</t>
  </si>
  <si>
    <t>211385948,2022,2016,5,11,16,0,0</t>
  </si>
  <si>
    <t>211385948,3022,2015,9,7,12,15,15</t>
  </si>
  <si>
    <t>211385948,1023,2016,1,23,16,30,30</t>
  </si>
  <si>
    <t>211385948,6023,2016,12,27,13,15,15</t>
  </si>
  <si>
    <t>211385948,4027,2014,1,11,12,0,0</t>
  </si>
  <si>
    <t>211385948,8029,2016,10,29,15,45,45</t>
  </si>
  <si>
    <t>211385948,9029,2014,6,14,12,30,30</t>
  </si>
  <si>
    <t>211385948,3031,2016,12,11,11,15,15</t>
  </si>
  <si>
    <t>211385948,4032,2015,9,11,12,30,30</t>
  </si>
  <si>
    <t>211385948,5034,2014,3,18,12,30,30</t>
  </si>
  <si>
    <t>211385948,7034,2014,4,4,12,30,30</t>
  </si>
  <si>
    <t>211385948,6036,2016,4,30,11,15,15</t>
  </si>
  <si>
    <t>211385948,5037,2016,12,11,15,15,15</t>
  </si>
  <si>
    <t>211385948,6037,2015,9,29,14,30,30</t>
  </si>
  <si>
    <t>211385948,7037,2013,12,25,14,15,15</t>
  </si>
  <si>
    <t>211385948,4038,2013,3,25,13,0,0</t>
  </si>
  <si>
    <t>211385948,3044,2016,6,30,10,15,15</t>
  </si>
  <si>
    <t>211385948,1049,2014,10,20,13,15,15</t>
  </si>
  <si>
    <t>196860466,1001,2016,7,27,15,30,30</t>
  </si>
  <si>
    <t>196860466,2003,2014,4,14,16,0,0</t>
  </si>
  <si>
    <t>196860466,3003,2016,4,11,11,45,45</t>
  </si>
  <si>
    <t>196860466,7004,2015,3,4,14,0,0</t>
  </si>
  <si>
    <t>196860466,4006,2013,1,20,12,0,0</t>
  </si>
  <si>
    <t>196860466,5009,2015,5,14,15,0,0</t>
  </si>
  <si>
    <t>196860466,7009,2013,5,30,11,30,30</t>
  </si>
  <si>
    <t>196860466,4012,2016,8,6,9,0,0</t>
  </si>
  <si>
    <t>196860466,8012,2015,8,17,16,45,45</t>
  </si>
  <si>
    <t>196860466,6013,2013,4,4,10,0,0</t>
  </si>
  <si>
    <t>196860466,1014,2013,12,14,9,45,45</t>
  </si>
  <si>
    <t>196860466,6015,2016,5,27,11,15,15</t>
  </si>
  <si>
    <t>196860466,8015,2014,12,25,13,30,30</t>
  </si>
  <si>
    <t>196860466,5017,2015,11,17,10,15,15</t>
  </si>
  <si>
    <t>196860466,7017,2015,1,1,9,30,30</t>
  </si>
  <si>
    <t>196860466,3021,2015,2,24,14,30,30</t>
  </si>
  <si>
    <t>196860466,1022,2015,12,11,11,15,15</t>
  </si>
  <si>
    <t>196860466,1023,2015,5,30,13,0,0</t>
  </si>
  <si>
    <t>196860466,4023,2016,2,6,13,0,0</t>
  </si>
  <si>
    <t>196860466,4028,2014,11,7,13,0,0</t>
  </si>
  <si>
    <t>196860466,7028,2014,2,20,16,30,30</t>
  </si>
  <si>
    <t>196860466,4032,2013,5,1,12,30,30</t>
  </si>
  <si>
    <t>196860466,2034,2013,12,26,14,30,30</t>
  </si>
  <si>
    <t>196860466,7034,2015,8,12,11,15,15</t>
  </si>
  <si>
    <t>196860466,8034,2014,12,23,16,0,0</t>
  </si>
  <si>
    <t>196860466,1035,2015,7,29,14,15,15</t>
  </si>
  <si>
    <t>196860466,4035,2013,1,25,11,30,30</t>
  </si>
  <si>
    <t>196860466,2040,2014,5,13,12,0,0</t>
  </si>
  <si>
    <t>196860466,5041,2013,8,18,12,45,45</t>
  </si>
  <si>
    <t>196860466,1047,2013,2,24,12,30,30</t>
  </si>
  <si>
    <t>196860466,2050,2013,5,8,14,15,15</t>
  </si>
  <si>
    <t>196860466,5050,2015,8,11,16,0,0</t>
  </si>
  <si>
    <t>196860466,8050,2013,12,15,15,15,15</t>
  </si>
  <si>
    <t>158114990,4001,2013,12,5,14,30,30</t>
  </si>
  <si>
    <t>158114990,4002,2014,9,20,14,0,0</t>
  </si>
  <si>
    <t>158114990,4003,2013,12,19,9,0,0</t>
  </si>
  <si>
    <t>158114990,2006,2015,7,22,10,45,45</t>
  </si>
  <si>
    <t>158114990,7008,2015,7,26,13,15,15</t>
  </si>
  <si>
    <t>158114990,5010,2013,6,2,12,30,30</t>
  </si>
  <si>
    <t>158114990,3012,2013,5,13,14,30,30</t>
  </si>
  <si>
    <t>158114990,5012,2013,8,4,10,45,45</t>
  </si>
  <si>
    <t>158114990,7012,2013,12,10,15,0,0</t>
  </si>
  <si>
    <t>158114990,9016,2014,3,1,11,15,15</t>
  </si>
  <si>
    <t>158114990,5018,2015,9,13,14,15,15</t>
  </si>
  <si>
    <t>158114990,2023,2015,1,16,10,30,30</t>
  </si>
  <si>
    <t>158114990,2024,2013,1,30,12,0,0</t>
  </si>
  <si>
    <t>158114990,4025,2015,9,24,10,30,30</t>
  </si>
  <si>
    <t>158114990,4027,2015,8,13,12,0,0</t>
  </si>
  <si>
    <t>158114990,2028,2015,5,19,14,0,0</t>
  </si>
  <si>
    <t>158114990,3028,2016,9,30,9,0,0</t>
  </si>
  <si>
    <t>158114990,5030,2015,9,12,9,45,45</t>
  </si>
  <si>
    <t>158114990,9032,2015,2,1,12,45,45</t>
  </si>
  <si>
    <t>158114990,5033,2013,1,18,9,15,15</t>
  </si>
  <si>
    <t>158114990,6033,2013,2,1,9,15,15</t>
  </si>
  <si>
    <t>158114990,7033,2013,10,25,14,0,0</t>
  </si>
  <si>
    <t>158114990,7037,2014,9,14,10,0,0</t>
  </si>
  <si>
    <t>158114990,1038,2014,12,30,10,0,0</t>
  </si>
  <si>
    <t>158114990,6039,2013,6,25,16,45,45</t>
  </si>
  <si>
    <t>158114990,1040,2013,7,14,15,15,15</t>
  </si>
  <si>
    <t>158114990,3040,2013,12,25,16,30,30</t>
  </si>
  <si>
    <t>158114990,1042,2014,3,12,13,0,0</t>
  </si>
  <si>
    <t>158114990,4042,2015,2,19,12,0,0</t>
  </si>
  <si>
    <t>158114990,3043,2016,9,6,15,15,15</t>
  </si>
  <si>
    <t>158114990,6043,2015,9,26,9,0,0</t>
  </si>
  <si>
    <t>158114990,2046,2013,7,5,13,15,15</t>
  </si>
  <si>
    <t>158114990,9350,2013,3,25,10,45,45</t>
  </si>
  <si>
    <t>141862645,5002,2016,5,7,13,0,0</t>
  </si>
  <si>
    <t>141862645,3003,2015,6,29,11,45,45</t>
  </si>
  <si>
    <t>141862645,1004,2015,6,4,12,15,15</t>
  </si>
  <si>
    <t>141862645,3004,2015,4,8,10,15,15</t>
  </si>
  <si>
    <t>141862645,7005,2013,9,27,14,15,15</t>
  </si>
  <si>
    <t>141862645,7010,2015,4,7,10,30,30</t>
  </si>
  <si>
    <t>141862645,8010,2016,6,21,11,30,30</t>
  </si>
  <si>
    <t>141862645,2013,2013,7,10,13,0,0</t>
  </si>
  <si>
    <t>141862645,3015,2013,5,23,15,30,30</t>
  </si>
  <si>
    <t>141862645,1023,2013,11,23,16,0,0</t>
  </si>
  <si>
    <t>141862645,3026,2013,1,2,16,45,45</t>
  </si>
  <si>
    <t>141862645,4026,2015,6,7,16,0,0</t>
  </si>
  <si>
    <t>141862645,1027,2015,11,4,10,15,15</t>
  </si>
  <si>
    <t>141862645,4027,2015,11,11,14,30,30</t>
  </si>
  <si>
    <t>141862645,6027,2015,6,30,16,15,15</t>
  </si>
  <si>
    <t>141862645,7028,2014,7,12,10,0,0</t>
  </si>
  <si>
    <t>141862645,9129,2014,7,10,10,0,0</t>
  </si>
  <si>
    <t>141862645,1032,2015,7,6,15,15,15</t>
  </si>
  <si>
    <t>141862645,6032,2016,3,29,10,30,30</t>
  </si>
  <si>
    <t>141862645,3033,2015,6,25,11,45,45</t>
  </si>
  <si>
    <t>141862645,9033,2014,4,25,15,15,15</t>
  </si>
  <si>
    <t>141862645,5034,2014,4,27,9,15,15</t>
  </si>
  <si>
    <t>141862645,6034,2014,4,15,16,30,30</t>
  </si>
  <si>
    <t>141862645,4035,2013,10,1,15,0,0</t>
  </si>
  <si>
    <t>141862645,3037,2016,9,7,11,15,15</t>
  </si>
  <si>
    <t>141862645,4038,2015,12,16,16,0,0</t>
  </si>
  <si>
    <t>141862645,5038,2015,4,18,10,0,0</t>
  </si>
  <si>
    <t>141862645,2039,2013,3,25,15,30,30</t>
  </si>
  <si>
    <t>141862645,4039,2014,11,17,16,15,15</t>
  </si>
  <si>
    <t>141862645,4041,2015,4,23,10,0,0</t>
  </si>
  <si>
    <t>141862645,5042,2014,7,4,16,30,30</t>
  </si>
  <si>
    <t>141862645,4043,2015,3,1,16,0,0</t>
  </si>
  <si>
    <t>141862645,5043,2016,5,9,14,0,0</t>
  </si>
  <si>
    <t>141862645,5044,2014,10,11,11,30,30</t>
  </si>
  <si>
    <t>141862645,6044,2015,5,28,14,0,0</t>
  </si>
  <si>
    <t>141862645,3045,2015,1,28,9,30,30</t>
  </si>
  <si>
    <t>141862645,2046,2015,4,29,15,15,15</t>
  </si>
  <si>
    <t>141862645,9250,2014,3,8,13,45,45</t>
  </si>
  <si>
    <t>175371881,3001,2013,3,11,14,15,15</t>
  </si>
  <si>
    <t>175371881,1002,2013,4,20,12,0,0</t>
  </si>
  <si>
    <t>175371881,7002,2015,8,1,16,45,45</t>
  </si>
  <si>
    <t>175371881,2004,2013,7,23,9,45,45</t>
  </si>
  <si>
    <t>175371881,3005,2013,10,21,16,30,30</t>
  </si>
  <si>
    <t>175371881,3009,2014,8,4,13,30,30</t>
  </si>
  <si>
    <t>175371881,5009,2013,2,12,12,30,30</t>
  </si>
  <si>
    <t>175371881,3010,2016,5,2,12,15,15</t>
  </si>
  <si>
    <t>175371881,3012,2015,2,20,14,30,30</t>
  </si>
  <si>
    <t>175371881,8012,2016,2,8,10,15,15</t>
  </si>
  <si>
    <t>175371881,4013,2014,2,10,9,15,15</t>
  </si>
  <si>
    <t>175371881,6016,2015,6,13,12,0,0</t>
  </si>
  <si>
    <t>175371881,3017,2016,11,20,12,15,15</t>
  </si>
  <si>
    <t>175371881,1018,2016,7,1,11,15,15</t>
  </si>
  <si>
    <t>175371881,4019,2015,6,1,12,0,0</t>
  </si>
  <si>
    <t>175371881,6020,2013,10,23,16,15,15</t>
  </si>
  <si>
    <t>175371881,4021,2015,10,7,14,45,45</t>
  </si>
  <si>
    <t>175371881,1024,2013,2,17,14,30,30</t>
  </si>
  <si>
    <t>175371881,2026,2015,12,4,13,0,0</t>
  </si>
  <si>
    <t>175371881,6028,2016,5,25,14,0,0</t>
  </si>
  <si>
    <t>175371881,1029,2013,8,23,15,0,0</t>
  </si>
  <si>
    <t>175371881,7034,2014,9,21,12,30,30</t>
  </si>
  <si>
    <t>175371881,4035,2014,3,19,13,0,0</t>
  </si>
  <si>
    <t>175371881,4036,2013,6,9,12,45,45</t>
  </si>
  <si>
    <t>175371881,4037,2014,10,19,16,30,30</t>
  </si>
  <si>
    <t>175371881,3039,2015,10,7,14,0,0</t>
  </si>
  <si>
    <t>175371881,5039,2016,5,7,15,0,0</t>
  </si>
  <si>
    <t>175371881,2040,2015,5,23,16,15,15</t>
  </si>
  <si>
    <t>175371881,1041,2016,11,30,13,0,0</t>
  </si>
  <si>
    <t>175371881,3041,2015,1,16,15,45,45</t>
  </si>
  <si>
    <t>175371881,1043,2014,1,11,16,45,45</t>
  </si>
  <si>
    <t>175371881,6043,2014,1,18,16,30,30</t>
  </si>
  <si>
    <t>175371881,6044,2013,3,23,15,0,0</t>
  </si>
  <si>
    <t>175371881,2047,2016,6,6,15,0,0</t>
  </si>
  <si>
    <t>175371881,7047,2015,2,24,14,15,15</t>
  </si>
  <si>
    <t>177427930,3005,2015,12,9,12,15,15</t>
  </si>
  <si>
    <t>177427930,4006,2016,6,13,9,45,45</t>
  </si>
  <si>
    <t>177427930,9009,2014,12,11,11,45,45</t>
  </si>
  <si>
    <t>177427930,4009,2013,1,8,13,0,0</t>
  </si>
  <si>
    <t>177427930,2010,2016,8,4,11,15,15</t>
  </si>
  <si>
    <t>177427930,2013,2016,2,24,15,45,45</t>
  </si>
  <si>
    <t>177427930,3014,2016,1,7,12,15,15</t>
  </si>
  <si>
    <t>177427930,8014,2014,12,2,9,15,15</t>
  </si>
  <si>
    <t>177427930,6015,2013,9,18,9,15,15</t>
  </si>
  <si>
    <t>177427930,7016,2015,12,5,9,30,30</t>
  </si>
  <si>
    <t>177427930,9016,2015,11,15,12,45,45</t>
  </si>
  <si>
    <t>177427930,1017,2014,5,22,9,30,30</t>
  </si>
  <si>
    <t>177427930,2017,2015,7,2,13,15,15</t>
  </si>
  <si>
    <t>177427930,4017,2014,8,5,10,30,30</t>
  </si>
  <si>
    <t>177427930,8017,2016,1,15,16,15,15</t>
  </si>
  <si>
    <t>177427930,1018,2016,9,11,11,0,0</t>
  </si>
  <si>
    <t>177427930,3018,2014,4,30,12,30,30</t>
  </si>
  <si>
    <t>177427930,3020,2014,12,28,15,45,45</t>
  </si>
  <si>
    <t>177427930,3021,2016,12,15,12,0,0</t>
  </si>
  <si>
    <t>177427930,2025,2016,2,10,11,0,0</t>
  </si>
  <si>
    <t>177427930,3027,2014,6,17,16,0,0</t>
  </si>
  <si>
    <t>177427930,5028,2013,4,22,12,15,15</t>
  </si>
  <si>
    <t>177427930,3029,2014,8,1,12,0,0</t>
  </si>
  <si>
    <t>177427930,2030,2016,8,20,14,0,0</t>
  </si>
  <si>
    <t>177427930,1032,2016,5,22,15,30,30</t>
  </si>
  <si>
    <t>177427930,5032,2016,6,8,16,0,0</t>
  </si>
  <si>
    <t>177427930,1033,2015,9,22,9,15,15</t>
  </si>
  <si>
    <t>177427930,3034,2014,1,18,12,0,0</t>
  </si>
  <si>
    <t>177427930,1036,2015,4,20,11,0,0</t>
  </si>
  <si>
    <t>177427930,2036,2013,8,13,9,15,15</t>
  </si>
  <si>
    <t>177427930,2037,2016,8,15,10,30,30</t>
  </si>
  <si>
    <t>177427930,6037,2015,3,30,12,30,30</t>
  </si>
  <si>
    <t>177427930,2039,2013,4,7,14,15,15</t>
  </si>
  <si>
    <t>177427930,6039,2013,12,29,9,30,30</t>
  </si>
  <si>
    <t>177427930,3040,2014,5,22,9,15,15</t>
  </si>
  <si>
    <t>177427930,3041,2015,5,7,11,15,15</t>
  </si>
  <si>
    <t>177427930,6047,2013,12,9,16,30,30</t>
  </si>
  <si>
    <t>177427930,1050,2016,3,5,16,30,30</t>
  </si>
  <si>
    <t>177427930,3050,2015,7,9,11,15,15</t>
  </si>
  <si>
    <t>183118057,1001,2014,3,5,14,30,30</t>
  </si>
  <si>
    <t>183118057,5001,2014,11,27,10,30,30</t>
  </si>
  <si>
    <t>183118057,3002,2016,11,9,10,45,45</t>
  </si>
  <si>
    <t>183118057,1004,2014,2,25,14,15,15</t>
  </si>
  <si>
    <t>183118057,4004,2016,4,15,9,0,0</t>
  </si>
  <si>
    <t>183118057,6004,2014,5,22,13,30,30</t>
  </si>
  <si>
    <t>183118057,5008,2013,12,17,13,15,15</t>
  </si>
  <si>
    <t>183118057,8008,2015,11,10,11,30,30</t>
  </si>
  <si>
    <t>183118057,2009,2015,2,16,16,0,0</t>
  </si>
  <si>
    <t>183118057,3009,2016,9,9,10,15,15</t>
  </si>
  <si>
    <t>183118057,7009,2013,9,29,13,0,0</t>
  </si>
  <si>
    <t>183118057,7012,2013,11,2,16,0,0</t>
  </si>
  <si>
    <t>183118057,5014,2013,2,19,11,15,15</t>
  </si>
  <si>
    <t>183118057,8014,2013,11,25,14,0,0</t>
  </si>
  <si>
    <t>183118057,8016,2015,2,1,10,15,15</t>
  </si>
  <si>
    <t>183118057,4020,2014,7,19,12,30,30</t>
  </si>
  <si>
    <t>183118057,2022,2014,7,15,16,15,15</t>
  </si>
  <si>
    <t>183118057,3027,2014,12,6,10,30,30</t>
  </si>
  <si>
    <t>183118057,3029,2014,3,2,9,45,45</t>
  </si>
  <si>
    <t>183118057,8029,2013,10,23,12,0,0</t>
  </si>
  <si>
    <t>183118057,1031,2015,10,18,14,30,30</t>
  </si>
  <si>
    <t>183118057,4031,2014,11,18,13,15,15</t>
  </si>
  <si>
    <t>183118057,4037,2013,10,7,9,30,30</t>
  </si>
  <si>
    <t>183118057,6037,2015,5,25,14,0,0</t>
  </si>
  <si>
    <t>183118057,3039,2014,10,9,11,30,30</t>
  </si>
  <si>
    <t>183118057,4039,2014,5,9,16,0,0</t>
  </si>
  <si>
    <t>183118057,2040,2016,6,15,13,0,0</t>
  </si>
  <si>
    <t>183118057,1042,2016,4,24,14,45,45</t>
  </si>
  <si>
    <t>183118057,2042,2015,9,22,11,15,15</t>
  </si>
  <si>
    <t>183118057,4043,2014,1,12,14,30,30</t>
  </si>
  <si>
    <t>183118057,1044,2015,10,27,15,15,15</t>
  </si>
  <si>
    <t>183118057,2045,2015,12,29,15,15,15</t>
  </si>
  <si>
    <t>183118057,5047,2014,8,16,12,0,0</t>
  </si>
  <si>
    <t>183118057,7048,2015,10,6,16,15,15</t>
  </si>
  <si>
    <t>183118057,2049,2013,9,18,12,30,30</t>
  </si>
  <si>
    <t>183118057,5049,2016,3,19,10,0,0</t>
  </si>
  <si>
    <t>183118057,4050,2016,1,2,9,30,30</t>
  </si>
  <si>
    <t>183118057,9550,2016,4,26,12,0,0</t>
  </si>
  <si>
    <t>183118057,9650,2013,5,21,11,30,30</t>
  </si>
  <si>
    <t>179683403,5002,2013,11,28,15,30,30</t>
  </si>
  <si>
    <t>179683403,3005,2014,11,25,10,15,15</t>
  </si>
  <si>
    <t>179683403,8012,2014,2,19,15,30,30</t>
  </si>
  <si>
    <t>179683403,2013,2014,10,12,12,45,45</t>
  </si>
  <si>
    <t>179683403,5015,2014,8,22,16,15,15</t>
  </si>
  <si>
    <t>179683403,6017,2015,6,7,14,15,15</t>
  </si>
  <si>
    <t>179683403,2018,2014,4,24,15,0,0</t>
  </si>
  <si>
    <t>179683403,2031,2014,9,23,9,0,0</t>
  </si>
  <si>
    <t>179683403,9032,2016,2,18,15,30,30</t>
  </si>
  <si>
    <t>179683403,9033,2014,3,25,15,45,45</t>
  </si>
  <si>
    <t>179683403,5034,2013,9,22,11,30,30</t>
  </si>
  <si>
    <t>179683403,6034,2014,11,22,12,0,0</t>
  </si>
  <si>
    <t>179683403,7034,2013,12,16,14,30,30</t>
  </si>
  <si>
    <t>179683403,6036,2013,11,22,10,45,45</t>
  </si>
  <si>
    <t>179683403,1039,2013,12,11,9,15,15</t>
  </si>
  <si>
    <t>179683403,3039,2014,4,29,9,45,45</t>
  </si>
  <si>
    <t>179683403,5039,2016,3,12,9,30,30</t>
  </si>
  <si>
    <t>179683403,7039,2015,8,23,9,15,15</t>
  </si>
  <si>
    <t>179683403,2040,2013,3,29,15,15,15</t>
  </si>
  <si>
    <t>179683403,6042,2014,9,29,15,0,0</t>
  </si>
  <si>
    <t>179683403,5050,2016,1,5,9,15,15</t>
  </si>
  <si>
    <t>179683403,6050,2015,2,6,11,30,30</t>
  </si>
  <si>
    <t>179683403,7050,2013,6,27,13,30,30</t>
  </si>
  <si>
    <t>179683403,9150,2013,12,14,12,30,30</t>
  </si>
  <si>
    <t>148501648,4001,2013,9,8,10,30,30</t>
  </si>
  <si>
    <t>148501648,5001,2014,7,11,13,0,0</t>
  </si>
  <si>
    <t>148501648,6001,2015,8,7,11,15,15</t>
  </si>
  <si>
    <t>148501648,2004,2014,2,10,14,15,15</t>
  </si>
  <si>
    <t>148501648,1005,2014,10,19,13,0,0</t>
  </si>
  <si>
    <t>148501648,2005,2013,4,24,16,30,30</t>
  </si>
  <si>
    <t>148501648,9009,2015,11,12,15,30,30</t>
  </si>
  <si>
    <t>148501648,2011,2016,11,26,15,0,0</t>
  </si>
  <si>
    <t>148501648,8012,2014,9,6,12,30,30</t>
  </si>
  <si>
    <t>148501648,1013,2013,9,2,12,45,45</t>
  </si>
  <si>
    <t>148501648,3013,2013,4,28,10,30,30</t>
  </si>
  <si>
    <t>148501648,4014,2015,5,1,10,0,0</t>
  </si>
  <si>
    <t>148501648,6014,2014,1,19,16,15,15</t>
  </si>
  <si>
    <t>148501648,1016,2013,4,10,10,15,15</t>
  </si>
  <si>
    <t>148501648,7017,2015,11,22,16,15,15</t>
  </si>
  <si>
    <t>148501648,1021,2013,11,7,12,45,45</t>
  </si>
  <si>
    <t>148501648,5021,2016,8,4,14,0,0</t>
  </si>
  <si>
    <t>148501648,1027,2014,11,29,15,30,30</t>
  </si>
  <si>
    <t>148501648,5028,2013,7,26,13,0,0</t>
  </si>
  <si>
    <t>148501648,7029,2013,3,5,10,15,15</t>
  </si>
  <si>
    <t>148501648,4032,2015,11,28,12,45,45</t>
  </si>
  <si>
    <t>148501648,6033,2015,2,6,9,45,45</t>
  </si>
  <si>
    <t>148501648,2034,2016,1,9,13,15,15</t>
  </si>
  <si>
    <t>148501648,2037,2014,1,9,11,30,30</t>
  </si>
  <si>
    <t>148501648,6039,2015,6,23,16,45,45</t>
  </si>
  <si>
    <t>148501648,3041,2013,12,29,12,15,15</t>
  </si>
  <si>
    <t>148501648,3045,2015,9,9,13,15,15</t>
  </si>
  <si>
    <t>148501648,4050,2016,2,27,12,45,45</t>
  </si>
  <si>
    <t>148501648,8050,2014,9,11,16,0,0</t>
  </si>
  <si>
    <t>118046268,3004,2013,11,1,12,15,15</t>
  </si>
  <si>
    <t>118046268,3005,2015,6,19,10,30,30</t>
  </si>
  <si>
    <t>118046268,8008,2014,3,5,11,15,15</t>
  </si>
  <si>
    <t>118046268,9009,2013,9,25,16,30,30</t>
  </si>
  <si>
    <t>118046268,6009,2016,2,14,9,0,0</t>
  </si>
  <si>
    <t>118046268,7009,2014,3,1,10,30,30</t>
  </si>
  <si>
    <t>118046268,8010,2016,3,9,10,15,15</t>
  </si>
  <si>
    <t>118046268,3012,2014,1,14,10,15,15</t>
  </si>
  <si>
    <t>118046268,8012,2016,10,13,9,0,0</t>
  </si>
  <si>
    <t>118046268,3013,2013,2,4,15,0,0</t>
  </si>
  <si>
    <t>118046268,2015,2014,6,9,14,0,0</t>
  </si>
  <si>
    <t>118046268,6016,2016,8,9,11,0,0</t>
  </si>
  <si>
    <t>118046268,5018,2016,1,24,14,0,0</t>
  </si>
  <si>
    <t>118046268,4025,2014,8,15,11,30,30</t>
  </si>
  <si>
    <t>118046268,3028,2013,12,8,12,0,0</t>
  </si>
  <si>
    <t>118046268,2029,2014,4,25,16,30,30</t>
  </si>
  <si>
    <t>118046268,4029,2013,8,26,14,45,45</t>
  </si>
  <si>
    <t>118046268,5030,2014,2,20,12,15,15</t>
  </si>
  <si>
    <t>118046268,3032,2015,4,11,9,45,45</t>
  </si>
  <si>
    <t>118046268,3035,2015,2,7,16,15,15</t>
  </si>
  <si>
    <t>118046268,4036,2016,1,14,13,30,30</t>
  </si>
  <si>
    <t>118046268,2038,2015,3,19,11,0,0</t>
  </si>
  <si>
    <t>118046268,1042,2014,12,11,16,45,45</t>
  </si>
  <si>
    <t>118046268,3044,2015,11,11,14,30,30</t>
  </si>
  <si>
    <t>118046268,3046,2014,2,3,12,15,15</t>
  </si>
  <si>
    <t>118046268,4048,2015,2,12,16,0,0</t>
  </si>
  <si>
    <t>118046268,5050,2016,8,6,12,15,15</t>
  </si>
  <si>
    <t>118046268,7050,2013,6,29,9,0,0</t>
  </si>
  <si>
    <t>170170977,1001,2013,8,10,14,0,0</t>
  </si>
  <si>
    <t>170170977,3001,2016,11,2,16,30,30</t>
  </si>
  <si>
    <t>170170977,3002,2014,11,27,9,15,15</t>
  </si>
  <si>
    <t>170170977,6002,2015,8,24,12,30,30</t>
  </si>
  <si>
    <t>170170977,7002,2014,8,28,11,30,30</t>
  </si>
  <si>
    <t>170170977,7005,2015,8,3,10,15,15</t>
  </si>
  <si>
    <t>170170977,5007,2016,7,26,13,0,0</t>
  </si>
  <si>
    <t>170170977,3008,2016,10,11,13,30,30</t>
  </si>
  <si>
    <t>170170977,4008,2016,5,1,15,0,0</t>
  </si>
  <si>
    <t>170170977,3009,2013,9,26,14,15,15</t>
  </si>
  <si>
    <t>170170977,4010,2014,4,11,11,15,15</t>
  </si>
  <si>
    <t>170170977,8012,2016,5,15,16,30,30</t>
  </si>
  <si>
    <t>170170977,3014,2016,8,6,12,30,30</t>
  </si>
  <si>
    <t>170170977,3015,2015,5,6,11,15,15</t>
  </si>
  <si>
    <t>170170977,5015,2016,8,10,9,15,15</t>
  </si>
  <si>
    <t>170170977,9115,2014,12,25,15,15,15</t>
  </si>
  <si>
    <t>170170977,2019,2015,11,4,14,0,0</t>
  </si>
  <si>
    <t>170170977,1021,2016,5,4,16,30,30</t>
  </si>
  <si>
    <t>170170977,5021,2015,9,27,10,0,0</t>
  </si>
  <si>
    <t>170170977,2023,2015,3,22,13,45,45</t>
  </si>
  <si>
    <t>170170977,7023,2014,7,7,12,0,0</t>
  </si>
  <si>
    <t>170170977,2028,2015,9,10,12,0,0</t>
  </si>
  <si>
    <t>170170977,5030,2015,1,10,13,0,0</t>
  </si>
  <si>
    <t>170170977,3033,2013,11,8,14,30,30</t>
  </si>
  <si>
    <t>170170977,5033,2014,9,22,14,0,0</t>
  </si>
  <si>
    <t>170170977,8033,2015,11,26,9,15,15</t>
  </si>
  <si>
    <t>170170977,3035,2013,2,3,9,15,15</t>
  </si>
  <si>
    <t>170170977,7041,2013,6,3,15,0,0</t>
  </si>
  <si>
    <t>170170977,1046,2016,8,13,11,30,30</t>
  </si>
  <si>
    <t>170170977,5048,2015,3,26,9,0,0</t>
  </si>
  <si>
    <t>170170977,5049,2013,9,10,13,0,0</t>
  </si>
  <si>
    <t>170170977,8050,2015,8,8,12,30,30</t>
  </si>
  <si>
    <t>205584306,5001,2013,12,6,9,0,0</t>
  </si>
  <si>
    <t>205584306,6003,2013,6,18,15,15,15</t>
  </si>
  <si>
    <t>205584306,5004,2015,11,18,15,15,15</t>
  </si>
  <si>
    <t>205584306,1006,2015,7,3,11,15,15</t>
  </si>
  <si>
    <t>205584306,6008,2013,10,30,9,45,45</t>
  </si>
  <si>
    <t>205584306,7008,2015,5,28,9,30,30</t>
  </si>
  <si>
    <t>205584306,9009,2013,7,30,12,15,15</t>
  </si>
  <si>
    <t>205584306,9109,2016,4,4,15,30,30</t>
  </si>
  <si>
    <t>205584306,6009,2013,2,8,14,30,30</t>
  </si>
  <si>
    <t>205584306,8009,2014,9,25,16,0,0</t>
  </si>
  <si>
    <t>205584306,2010,2014,9,25,14,15,15</t>
  </si>
  <si>
    <t>205584306,7010,2016,10,4,11,0,0</t>
  </si>
  <si>
    <t>205584306,2011,2013,4,28,14,0,0</t>
  </si>
  <si>
    <t>205584306,1013,2015,10,17,14,0,0</t>
  </si>
  <si>
    <t>205584306,5013,2013,6,28,11,30,30</t>
  </si>
  <si>
    <t>205584306,3016,2015,9,6,10,0,0</t>
  </si>
  <si>
    <t>205584306,4016,2014,11,14,14,0,0</t>
  </si>
  <si>
    <t>205584306,7016,2015,5,23,10,15,15</t>
  </si>
  <si>
    <t>205584306,2017,2014,8,1,12,30,30</t>
  </si>
  <si>
    <t>205584306,4017,2016,5,16,15,30,30</t>
  </si>
  <si>
    <t>205584306,1018,2013,5,13,14,30,30</t>
  </si>
  <si>
    <t>205584306,3018,2013,7,22,9,15,15</t>
  </si>
  <si>
    <t>205584306,6018,2013,5,30,12,15,15</t>
  </si>
  <si>
    <t>205584306,4020,2014,10,18,16,0,0</t>
  </si>
  <si>
    <t>205584306,4022,2013,1,22,13,15,15</t>
  </si>
  <si>
    <t>205584306,5023,2014,6,10,16,0,0</t>
  </si>
  <si>
    <t>205584306,5025,2013,4,18,12,15,15</t>
  </si>
  <si>
    <t>205584306,6027,2013,2,5,10,30,30</t>
  </si>
  <si>
    <t>205584306,7028,2014,6,13,14,15,15</t>
  </si>
  <si>
    <t>205584306,8028,2014,1,20,12,15,15</t>
  </si>
  <si>
    <t>205584306,6029,2015,10,13,12,0,0</t>
  </si>
  <si>
    <t>205584306,3030,2016,1,10,12,0,0</t>
  </si>
  <si>
    <t>205584306,7033,2014,5,20,11,0,0</t>
  </si>
  <si>
    <t>205584306,8034,2016,9,2,9,0,0</t>
  </si>
  <si>
    <t>205584306,1035,2014,12,17,10,0,0</t>
  </si>
  <si>
    <t>205584306,2038,2014,6,7,15,45,45</t>
  </si>
  <si>
    <t>205584306,6038,2015,11,18,15,15,15</t>
  </si>
  <si>
    <t>205584306,7038,2016,10,18,11,45,45</t>
  </si>
  <si>
    <t>205584306,7039,2015,9,29,10,30,30</t>
  </si>
  <si>
    <t>205584306,1042,2016,9,15,15,45,45</t>
  </si>
  <si>
    <t>205584306,3044,2013,6,1,16,0,0</t>
  </si>
  <si>
    <t>205584306,4044,2016,7,12,13,15,15</t>
  </si>
  <si>
    <t>205584306,2046,2014,9,11,11,30,30</t>
  </si>
  <si>
    <t>205584306,1047,2013,1,1,10,0,0</t>
  </si>
  <si>
    <t>205584306,4049,2014,4,13,9,45,45</t>
  </si>
  <si>
    <t>205584306,5049,2013,10,20,12,0,0</t>
  </si>
  <si>
    <t>205584306,1050,2014,2,14,14,0,0</t>
  </si>
  <si>
    <t>115691472,1004,2015,4,12,16,0,0</t>
  </si>
  <si>
    <t>115691472,5004,2014,4,13,16,15,15</t>
  </si>
  <si>
    <t>115691472,2005,2016,2,13,14,30,30</t>
  </si>
  <si>
    <t>115691472,3010,2016,6,14,10,15,15</t>
  </si>
  <si>
    <t>115691472,4010,2014,8,23,13,15,15</t>
  </si>
  <si>
    <t>115691472,1011,2015,1,2,16,15,15</t>
  </si>
  <si>
    <t>115691472,4011,2014,3,4,15,0,0</t>
  </si>
  <si>
    <t>115691472,2013,2016,10,13,14,0,0</t>
  </si>
  <si>
    <t>115691472,2015,2015,2,23,9,0,0</t>
  </si>
  <si>
    <t>115691472,6017,2014,3,29,16,45,45</t>
  </si>
  <si>
    <t>115691472,2021,2014,6,8,16,30,30</t>
  </si>
  <si>
    <t>115691472,4022,2013,9,6,16,15,15</t>
  </si>
  <si>
    <t>115691472,2023,2016,6,5,16,45,45</t>
  </si>
  <si>
    <t>115691472,4024,2016,4,4,11,15,15</t>
  </si>
  <si>
    <t>115691472,1026,2014,2,14,14,0,0</t>
  </si>
  <si>
    <t>115691472,3026,2014,6,20,9,15,15</t>
  </si>
  <si>
    <t>115691472,3027,2014,8,12,15,30,30</t>
  </si>
  <si>
    <t>115691472,5027,2016,5,24,16,15,15</t>
  </si>
  <si>
    <t>115691472,6033,2015,4,10,9,0,0</t>
  </si>
  <si>
    <t>115691472,2034,2015,6,20,9,15,15</t>
  </si>
  <si>
    <t>115691472,4034,2013,8,25,10,0,0</t>
  </si>
  <si>
    <t>115691472,5034,2016,12,2,14,45,45</t>
  </si>
  <si>
    <t>115691472,7037,2013,9,8,16,15,15</t>
  </si>
  <si>
    <t>115691472,2038,2014,11,9,9,30,30</t>
  </si>
  <si>
    <t>115691472,6039,2016,11,26,11,30,30</t>
  </si>
  <si>
    <t>115691472,2040,2013,4,23,14,30,30</t>
  </si>
  <si>
    <t>115691472,3041,2013,12,5,11,0,0</t>
  </si>
  <si>
    <t>115691472,2047,2015,8,2,16,15,15</t>
  </si>
  <si>
    <t>115691472,4048,2015,6,25,15,30,30</t>
  </si>
  <si>
    <t>115691472,9650,2015,1,14,11,15,15</t>
  </si>
  <si>
    <t>113924925,1001,2014,6,27,15,30,30</t>
  </si>
  <si>
    <t>113924925,3001,2015,4,15,11,30,30</t>
  </si>
  <si>
    <t>113924925,2002,2014,8,12,15,0,0</t>
  </si>
  <si>
    <t>113924925,6002,2016,10,17,12,15,15</t>
  </si>
  <si>
    <t>113924925,4004,2015,11,12,14,30,30</t>
  </si>
  <si>
    <t>113924925,1008,2015,11,26,13,30,30</t>
  </si>
  <si>
    <t>113924925,3010,2014,6,28,15,0,0</t>
  </si>
  <si>
    <t>113924925,4010,2014,3,23,12,30,30</t>
  </si>
  <si>
    <t>113924925,7010,2016,11,3,14,0,0</t>
  </si>
  <si>
    <t>113924925,3011,2016,11,10,11,15,15</t>
  </si>
  <si>
    <t>113924925,2012,2014,12,9,12,30,30</t>
  </si>
  <si>
    <t>113924925,5014,2016,4,13,10,30,30</t>
  </si>
  <si>
    <t>113924925,6015,2013,8,21,15,30,30</t>
  </si>
  <si>
    <t>113924925,5016,2015,2,6,10,15,15</t>
  </si>
  <si>
    <t>113924925,4018,2015,2,27,14,30,30</t>
  </si>
  <si>
    <t>113924925,4021,2013,12,14,9,15,15</t>
  </si>
  <si>
    <t>113924925,5025,2014,11,5,11,0,0</t>
  </si>
  <si>
    <t>113924925,6027,2016,10,4,11,0,0</t>
  </si>
  <si>
    <t>113924925,3028,2013,7,24,13,15,15</t>
  </si>
  <si>
    <t>113924925,6032,2013,12,23,16,30,30</t>
  </si>
  <si>
    <t>113924925,8032,2016,3,25,13,30,30</t>
  </si>
  <si>
    <t>113924925,5033,2016,4,21,10,0,0</t>
  </si>
  <si>
    <t>113924925,6033,2014,10,17,13,30,30</t>
  </si>
  <si>
    <t>113924925,3035,2015,4,21,14,0,0</t>
  </si>
  <si>
    <t>113924925,4038,2014,9,8,10,30,30</t>
  </si>
  <si>
    <t>113924925,3039,2013,5,17,16,30,30</t>
  </si>
  <si>
    <t>113924925,2040,2013,6,2,13,30,30</t>
  </si>
  <si>
    <t>113924925,3040,2013,10,27,10,45,45</t>
  </si>
  <si>
    <t>113924925,2042,2015,3,21,13,15,15</t>
  </si>
  <si>
    <t>113924925,2043,2016,4,14,16,30,30</t>
  </si>
  <si>
    <t>113924925,3043,2013,3,17,11,30,30</t>
  </si>
  <si>
    <t>113924925,5044,2013,12,22,9,15,15</t>
  </si>
  <si>
    <t>113924925,1047,2013,10,9,9,0,0</t>
  </si>
  <si>
    <t>113924925,4047,2015,1,5,14,15,15</t>
  </si>
  <si>
    <t>113924925,6047,2016,8,17,12,30,30</t>
  </si>
  <si>
    <t>113924925,2048,2014,1,8,12,30,30</t>
  </si>
  <si>
    <t>113924925,4049,2013,10,25,14,30,30</t>
  </si>
  <si>
    <t>113924925,5049,2015,2,7,12,0,0</t>
  </si>
  <si>
    <t>113924925,4050,2016,8,2,13,0,0</t>
  </si>
  <si>
    <t>113924925,9050,2013,8,10,16,15,15</t>
  </si>
  <si>
    <t>113924925,9250,2015,4,11,12,15,15</t>
  </si>
  <si>
    <t>157508650,1002,2016,5,16,15,0,0</t>
  </si>
  <si>
    <t>157508650,3003,2016,11,2,15,15,15</t>
  </si>
  <si>
    <t>157508650,6004,2013,11,21,10,30,30</t>
  </si>
  <si>
    <t>157508650,3005,2015,9,11,10,15,15</t>
  </si>
  <si>
    <t>157508650,7012,2014,11,6,10,15,15</t>
  </si>
  <si>
    <t>157508650,2013,2016,1,10,13,15,15</t>
  </si>
  <si>
    <t>157508650,9115,2014,8,30,15,30,30</t>
  </si>
  <si>
    <t>157508650,4016,2015,6,18,13,30,30</t>
  </si>
  <si>
    <t>157508650,5016,2014,11,14,16,15,15</t>
  </si>
  <si>
    <t>157508650,2017,2016,11,1,15,45,45</t>
  </si>
  <si>
    <t>157508650,3017,2013,12,19,13,30,30</t>
  </si>
  <si>
    <t>157508650,3022,2014,4,20,16,30,30</t>
  </si>
  <si>
    <t>157508650,5022,2014,10,8,15,15,15</t>
  </si>
  <si>
    <t>157508650,2025,2014,12,10,10,15,15</t>
  </si>
  <si>
    <t>157508650,4025,2015,11,8,9,0,0</t>
  </si>
  <si>
    <t>157508650,3026,2015,2,15,10,0,0</t>
  </si>
  <si>
    <t>157508650,4028,2015,12,12,15,30,30</t>
  </si>
  <si>
    <t>157508650,7028,2014,3,8,11,30,30</t>
  </si>
  <si>
    <t>157508650,3029,2014,7,5,13,15,15</t>
  </si>
  <si>
    <t>157508650,3030,2013,6,22,11,0,0</t>
  </si>
  <si>
    <t>157508650,3031,2013,1,8,12,45,45</t>
  </si>
  <si>
    <t>157508650,7034,2016,6,25,10,0,0</t>
  </si>
  <si>
    <t>157508650,2035,2015,11,7,11,15,15</t>
  </si>
  <si>
    <t>157508650,3036,2014,10,12,10,15,15</t>
  </si>
  <si>
    <t>157508650,5036,2014,12,18,16,30,30</t>
  </si>
  <si>
    <t>157508650,2037,2014,2,14,11,15,15</t>
  </si>
  <si>
    <t>157508650,3037,2015,12,10,15,15,15</t>
  </si>
  <si>
    <t>157508650,5037,2013,12,28,11,30,30</t>
  </si>
  <si>
    <t>157508650,6038,2014,8,10,12,15,15</t>
  </si>
  <si>
    <t>157508650,2043,2014,7,28,14,15,15</t>
  </si>
  <si>
    <t>157508650,3043,2014,6,19,13,30,30</t>
  </si>
  <si>
    <t>157508650,5043,2013,1,23,9,45,45</t>
  </si>
  <si>
    <t>157508650,5044,2015,9,19,11,0,0</t>
  </si>
  <si>
    <t>157508650,4047,2016,9,5,10,0,0</t>
  </si>
  <si>
    <t>157508650,3049,2016,6,23,9,30,30</t>
  </si>
  <si>
    <t>157508650,9450,2015,6,21,9,30,30</t>
  </si>
  <si>
    <t>201381150,1002,2016,9,28,12,15,15</t>
  </si>
  <si>
    <t>201381150,4002,2015,8,13,11,45,45</t>
  </si>
  <si>
    <t>201381150,6002,2016,7,18,12,15,15</t>
  </si>
  <si>
    <t>201381150,7002,2013,12,18,14,45,45</t>
  </si>
  <si>
    <t>201381150,1003,2015,9,3,9,0,0</t>
  </si>
  <si>
    <t>201381150,6003,2013,9,5,9,30,30</t>
  </si>
  <si>
    <t>201381150,4004,2016,11,7,10,45,45</t>
  </si>
  <si>
    <t>201381150,6004,2014,4,12,16,0,0</t>
  </si>
  <si>
    <t>201381150,5007,2016,12,7,13,45,45</t>
  </si>
  <si>
    <t>201381150,9109,2014,12,13,9,0,0</t>
  </si>
  <si>
    <t>201381150,2009,2016,3,29,10,30,30</t>
  </si>
  <si>
    <t>201381150,9009,2014,9,25,10,15,15</t>
  </si>
  <si>
    <t>201381150,1011,2016,10,23,10,0,0</t>
  </si>
  <si>
    <t>201381150,4013,2013,8,1,9,30,30</t>
  </si>
  <si>
    <t>201381150,2015,2015,2,14,11,15,15</t>
  </si>
  <si>
    <t>201381150,3015,2015,9,29,14,30,30</t>
  </si>
  <si>
    <t>201381150,9115,2014,4,8,14,0,0</t>
  </si>
  <si>
    <t>201381150,7016,2016,3,14,15,0,0</t>
  </si>
  <si>
    <t>201381150,5023,2014,12,3,14,30,30</t>
  </si>
  <si>
    <t>201381150,3027,2016,6,15,14,0,0</t>
  </si>
  <si>
    <t>201381150,4027,2014,5,16,13,15,15</t>
  </si>
  <si>
    <t>201381150,1028,2014,11,14,10,0,0</t>
  </si>
  <si>
    <t>201381150,3028,2014,2,17,11,30,30</t>
  </si>
  <si>
    <t>201381150,4028,2016,5,25,12,15,15</t>
  </si>
  <si>
    <t>201381150,4029,2014,7,4,12,15,15</t>
  </si>
  <si>
    <t>201381150,9129,2013,10,4,15,15,15</t>
  </si>
  <si>
    <t>201381150,5031,2013,11,17,13,45,45</t>
  </si>
  <si>
    <t>201381150,1032,2013,12,19,13,30,30</t>
  </si>
  <si>
    <t>201381150,9032,2013,2,28,12,0,0</t>
  </si>
  <si>
    <t>201381150,9033,2014,3,12,9,15,15</t>
  </si>
  <si>
    <t>201381150,3035,2014,1,7,16,0,0</t>
  </si>
  <si>
    <t>201381150,5036,2015,7,15,14,0,0</t>
  </si>
  <si>
    <t>201381150,3037,2016,12,23,12,0,0</t>
  </si>
  <si>
    <t>201381150,1038,2013,3,7,10,0,0</t>
  </si>
  <si>
    <t>201381150,3039,2015,6,18,11,30,30</t>
  </si>
  <si>
    <t>201381150,3040,2016,9,8,14,15,15</t>
  </si>
  <si>
    <t>201381150,4041,2016,5,6,12,15,15</t>
  </si>
  <si>
    <t>201381150,6043,2013,9,6,10,0,0</t>
  </si>
  <si>
    <t>201381150,4044,2016,4,24,9,0,0</t>
  </si>
  <si>
    <t>201381150,1047,2015,9,16,13,15,15</t>
  </si>
  <si>
    <t>201381150,5050,2014,10,3,14,0,0</t>
  </si>
  <si>
    <t>201381150,9150,2013,5,18,9,15,15</t>
  </si>
  <si>
    <t>201381150,9250,2013,1,1,15,45,45</t>
  </si>
  <si>
    <t>204583098,7002,2013,8,24,14,30,30</t>
  </si>
  <si>
    <t>204583098,3005,2015,9,11,10,30,30</t>
  </si>
  <si>
    <t>204583098,4005,2016,10,27,9,0,0</t>
  </si>
  <si>
    <t>204583098,6007,2016,8,24,11,15,15</t>
  </si>
  <si>
    <t>204583098,1009,2016,4,30,11,30,30</t>
  </si>
  <si>
    <t>204583098,8009,2014,1,17,15,30,30</t>
  </si>
  <si>
    <t>204583098,2013,2015,6,16,16,0,0</t>
  </si>
  <si>
    <t>204583098,2015,2013,9,1,14,0,0</t>
  </si>
  <si>
    <t>204583098,4017,2014,10,16,15,30,30</t>
  </si>
  <si>
    <t>204583098,5018,2015,8,16,16,15,15</t>
  </si>
  <si>
    <t>204583098,1020,2015,6,1,12,0,0</t>
  </si>
  <si>
    <t>204583098,5021,2014,2,21,9,15,15</t>
  </si>
  <si>
    <t>204583098,1022,2015,11,22,10,45,45</t>
  </si>
  <si>
    <t>204583098,2022,2014,5,29,15,0,0</t>
  </si>
  <si>
    <t>204583098,1025,2016,4,8,15,30,30</t>
  </si>
  <si>
    <t>204583098,1027,2014,11,25,16,15,15</t>
  </si>
  <si>
    <t>204583098,4031,2014,5,15,10,15,15</t>
  </si>
  <si>
    <t>204583098,4032,2015,5,18,16,30,30</t>
  </si>
  <si>
    <t>204583098,5033,2016,11,3,16,30,30</t>
  </si>
  <si>
    <t>204583098,2034,2013,9,19,12,15,15</t>
  </si>
  <si>
    <t>204583098,3034,2013,4,14,13,30,30</t>
  </si>
  <si>
    <t>204583098,3035,2013,3,11,14,30,30</t>
  </si>
  <si>
    <t>204583098,3038,2015,2,27,15,0,0</t>
  </si>
  <si>
    <t>204583098,5038,2015,10,29,11,30,30</t>
  </si>
  <si>
    <t>204583098,6038,2014,7,11,13,15,15</t>
  </si>
  <si>
    <t>204583098,1040,2015,8,28,12,0,0</t>
  </si>
  <si>
    <t>204583098,6040,2014,1,21,16,30,30</t>
  </si>
  <si>
    <t>204583098,6041,2015,12,10,11,45,45</t>
  </si>
  <si>
    <t>204583098,4043,2013,4,21,10,30,30</t>
  </si>
  <si>
    <t>204583098,3046,2016,12,18,13,30,30</t>
  </si>
  <si>
    <t>204583098,7048,2013,5,16,14,30,30</t>
  </si>
  <si>
    <t>204583098,5049,2014,10,15,12,15,15</t>
  </si>
  <si>
    <t>204583098,1050,2013,2,10,13,15,15</t>
  </si>
  <si>
    <t>204583098,2050,2016,4,24,14,0,0</t>
  </si>
  <si>
    <t>204583098,9150,2014,4,2,9,30,30</t>
  </si>
  <si>
    <t>276822641,7002,2014,7,7,10,30,30</t>
  </si>
  <si>
    <t>276822641,2003,2016,6,30,14,30,30</t>
  </si>
  <si>
    <t>276822641,5007,2014,5,9,14,0,0</t>
  </si>
  <si>
    <t>276822641,9109,2014,9,6,12,30,30</t>
  </si>
  <si>
    <t>276822641,1011,2013,9,22,13,0,0</t>
  </si>
  <si>
    <t>276822641,5012,2015,8,13,11,0,0</t>
  </si>
  <si>
    <t>276822641,7012,2013,8,7,11,0,0</t>
  </si>
  <si>
    <t>276822641,4013,2015,11,7,9,0,0</t>
  </si>
  <si>
    <t>276822641,5016,2015,6,8,16,15,15</t>
  </si>
  <si>
    <t>276822641,2019,2015,6,26,14,30,30</t>
  </si>
  <si>
    <t>276822641,4020,2013,7,26,14,15,15</t>
  </si>
  <si>
    <t>276822641,7021,2016,3,15,16,0,0</t>
  </si>
  <si>
    <t>276822641,2022,2013,2,18,9,0,0</t>
  </si>
  <si>
    <t>276822641,1027,2013,2,11,14,0,0</t>
  </si>
  <si>
    <t>276822641,1028,2016,12,21,14,0,0</t>
  </si>
  <si>
    <t>276822641,6029,2014,7,26,11,0,0</t>
  </si>
  <si>
    <t>276822641,6033,2013,10,30,13,30,30</t>
  </si>
  <si>
    <t>276822641,7033,2014,12,1,11,15,15</t>
  </si>
  <si>
    <t>276822641,4034,2015,4,16,16,0,0</t>
  </si>
  <si>
    <t>276822641,3037,2015,12,8,15,15,15</t>
  </si>
  <si>
    <t>276822641,3039,2015,2,9,9,30,30</t>
  </si>
  <si>
    <t>276822641,3042,2013,10,26,9,30,30</t>
  </si>
  <si>
    <t>276822641,3044,2016,10,27,10,30,30</t>
  </si>
  <si>
    <t>276822641,5044,2014,3,29,12,45,45</t>
  </si>
  <si>
    <t>276822641,4045,2016,5,14,9,0,0</t>
  </si>
  <si>
    <t>276822641,2046,2016,4,11,15,15,15</t>
  </si>
  <si>
    <t>276822641,4047,2015,3,12,11,30,30</t>
  </si>
  <si>
    <t>276822641,6047,2015,10,27,16,45,45</t>
  </si>
  <si>
    <t>276822641,9250,2014,1,5,9,15,15</t>
  </si>
  <si>
    <t>195448731,3001,2015,4,22,16,30,30</t>
  </si>
  <si>
    <t>195448731,6001,2014,11,15,12,30,30</t>
  </si>
  <si>
    <t>195448731,4005,2015,2,3,16,30,30</t>
  </si>
  <si>
    <t>195448731,3006,2015,10,16,14,45,45</t>
  </si>
  <si>
    <t>195448731,2007,2015,6,25,12,15,15</t>
  </si>
  <si>
    <t>195448731,1008,2014,8,11,12,0,0</t>
  </si>
  <si>
    <t>195448731,7009,2015,4,11,14,30,30</t>
  </si>
  <si>
    <t>195448731,2010,2014,7,3,10,45,45</t>
  </si>
  <si>
    <t>195448731,1011,2015,2,1,15,0,0</t>
  </si>
  <si>
    <t>195448731,2011,2014,6,26,16,15,15</t>
  </si>
  <si>
    <t>195448731,4012,2013,9,14,12,30,30</t>
  </si>
  <si>
    <t>195448731,6013,2016,5,22,15,0,0</t>
  </si>
  <si>
    <t>195448731,3016,2014,5,15,15,0,0</t>
  </si>
  <si>
    <t>195448731,6017,2015,9,27,11,15,15</t>
  </si>
  <si>
    <t>195448731,7017,2015,2,8,11,0,0</t>
  </si>
  <si>
    <t>195448731,5020,2016,5,22,10,30,30</t>
  </si>
  <si>
    <t>195448731,1023,2014,5,11,10,15,15</t>
  </si>
  <si>
    <t>195448731,5025,2015,4,25,15,45,45</t>
  </si>
  <si>
    <t>195448731,4027,2015,1,25,9,30,30</t>
  </si>
  <si>
    <t>195448731,3028,2016,8,4,16,15,15</t>
  </si>
  <si>
    <t>195448731,3030,2014,1,11,15,15,15</t>
  </si>
  <si>
    <t>195448731,8032,2014,4,14,15,30,30</t>
  </si>
  <si>
    <t>195448731,7034,2014,8,29,15,0,0</t>
  </si>
  <si>
    <t>195448731,6036,2014,11,29,15,15,15</t>
  </si>
  <si>
    <t>195448731,7037,2014,1,15,16,0,0</t>
  </si>
  <si>
    <t>195448731,6039,2016,11,26,12,0,0</t>
  </si>
  <si>
    <t>195448731,1041,2016,2,8,14,0,0</t>
  </si>
  <si>
    <t>195448731,4041,2013,2,12,9,30,30</t>
  </si>
  <si>
    <t>195448731,5042,2014,8,12,15,0,0</t>
  </si>
  <si>
    <t>195448731,7047,2016,6,1,10,30,30</t>
  </si>
  <si>
    <t>195448731,1048,2016,5,13,13,15,15</t>
  </si>
  <si>
    <t>195448731,4049,2015,9,5,14,15,15</t>
  </si>
  <si>
    <t>195448731,4050,2013,2,27,9,0,0</t>
  </si>
  <si>
    <t>138967857,5003,2014,2,18,13,0,0</t>
  </si>
  <si>
    <t>138967857,1007,2015,5,22,13,15,15</t>
  </si>
  <si>
    <t>138967857,5007,2015,11,20,9,0,0</t>
  </si>
  <si>
    <t>138967857,3008,2013,7,7,14,30,30</t>
  </si>
  <si>
    <t>138967857,5008,2013,5,18,10,0,0</t>
  </si>
  <si>
    <t>138967857,9109,2016,8,3,13,0,0</t>
  </si>
  <si>
    <t>138967857,5009,2016,11,23,9,0,0</t>
  </si>
  <si>
    <t>138967857,9009,2013,10,22,14,45,45</t>
  </si>
  <si>
    <t>138967857,1012,2013,5,16,11,15,15</t>
  </si>
  <si>
    <t>138967857,6013,2015,12,4,13,30,30</t>
  </si>
  <si>
    <t>138967857,1014,2013,1,4,14,15,15</t>
  </si>
  <si>
    <t>138967857,1015,2014,5,10,15,15,15</t>
  </si>
  <si>
    <t>138967857,9115,2015,9,16,9,15,15</t>
  </si>
  <si>
    <t>138967857,5017,2013,9,8,12,15,15</t>
  </si>
  <si>
    <t>138967857,4019,2016,9,22,13,15,15</t>
  </si>
  <si>
    <t>138967857,4023,2013,8,18,13,15,15</t>
  </si>
  <si>
    <t>138967857,6023,2016,10,4,11,0,0</t>
  </si>
  <si>
    <t>138967857,1024,2014,12,9,12,30,30</t>
  </si>
  <si>
    <t>138967857,2025,2013,8,20,15,15,15</t>
  </si>
  <si>
    <t>138967857,1026,2015,4,28,11,15,15</t>
  </si>
  <si>
    <t>138967857,1027,2015,1,22,16,0,0</t>
  </si>
  <si>
    <t>138967857,6027,2013,7,19,15,15,15</t>
  </si>
  <si>
    <t>138967857,5028,2014,1,26,10,15,15</t>
  </si>
  <si>
    <t>138967857,2029,2016,4,13,10,15,15</t>
  </si>
  <si>
    <t>138967857,1030,2016,7,20,13,30,30</t>
  </si>
  <si>
    <t>138967857,1032,2016,8,13,13,0,0</t>
  </si>
  <si>
    <t>138967857,9032,2014,6,6,15,15,15</t>
  </si>
  <si>
    <t>138967857,4034,2013,9,29,9,15,15</t>
  </si>
  <si>
    <t>138967857,5034,2016,11,20,11,15,15</t>
  </si>
  <si>
    <t>138967857,3039,2016,8,6,13,0,0</t>
  </si>
  <si>
    <t>138967857,5039,2014,3,1,14,0,0</t>
  </si>
  <si>
    <t>138967857,6039,2014,1,17,10,30,30</t>
  </si>
  <si>
    <t>138967857,4040,2014,1,14,13,30,30</t>
  </si>
  <si>
    <t>138967857,3043,2013,9,18,11,0,0</t>
  </si>
  <si>
    <t>138967857,5043,2013,3,18,9,0,0</t>
  </si>
  <si>
    <t>138967857,6048,2013,9,30,12,30,30</t>
  </si>
  <si>
    <t>138967857,5049,2014,2,5,9,30,30</t>
  </si>
  <si>
    <t>138967857,9550,2014,10,11,10,15,15</t>
  </si>
  <si>
    <t>114625808,2001,2016,8,28,14,15,15</t>
  </si>
  <si>
    <t>114625808,5002,2014,10,15,13,15,15</t>
  </si>
  <si>
    <t>114625808,7002,2015,8,25,12,0,0</t>
  </si>
  <si>
    <t>114625808,3004,2016,8,23,11,0,0</t>
  </si>
  <si>
    <t>114625808,6010,2014,1,3,13,0,0</t>
  </si>
  <si>
    <t>114625808,7010,2016,2,15,11,0,0</t>
  </si>
  <si>
    <t>114625808,3011,2014,12,6,12,0,0</t>
  </si>
  <si>
    <t>114625808,1012,2014,6,12,10,30,30</t>
  </si>
  <si>
    <t>114625808,6012,2016,2,19,16,15,15</t>
  </si>
  <si>
    <t>114625808,6015,2014,7,17,12,45,45</t>
  </si>
  <si>
    <t>114625808,1017,2016,3,22,9,15,15</t>
  </si>
  <si>
    <t>114625808,6017,2014,11,29,15,30,30</t>
  </si>
  <si>
    <t>114625808,3018,2016,5,7,11,0,0</t>
  </si>
  <si>
    <t>114625808,2019,2014,11,11,16,15,15</t>
  </si>
  <si>
    <t>114625808,2022,2016,12,1,11,30,30</t>
  </si>
  <si>
    <t>114625808,6023,2013,9,19,10,45,45</t>
  </si>
  <si>
    <t>114625808,4024,2015,2,9,10,15,15</t>
  </si>
  <si>
    <t>114625808,1030,2013,2,22,9,0,0</t>
  </si>
  <si>
    <t>114625808,6030,2016,4,15,16,45,45</t>
  </si>
  <si>
    <t>114625808,9032,2016,5,10,14,30,30</t>
  </si>
  <si>
    <t>114625808,4033,2015,12,1,10,0,0</t>
  </si>
  <si>
    <t>114625808,8033,2016,8,14,16,0,0</t>
  </si>
  <si>
    <t>114625808,5034,2016,2,11,14,30,30</t>
  </si>
  <si>
    <t>114625808,6034,2013,8,8,14,0,0</t>
  </si>
  <si>
    <t>114625808,7034,2016,2,22,14,30,30</t>
  </si>
  <si>
    <t>114625808,8034,2015,7,7,16,0,0</t>
  </si>
  <si>
    <t>114625808,4035,2014,1,13,16,30,30</t>
  </si>
  <si>
    <t>114625808,5034,2015,2,16,12,0,0</t>
  </si>
  <si>
    <t>114625808,3037,2013,2,25,12,30,30</t>
  </si>
  <si>
    <t>114625808,6037,2016,2,9,9,0,0</t>
  </si>
  <si>
    <t>114625808,1038,2014,10,14,15,0,0</t>
  </si>
  <si>
    <t>114625808,2039,2013,8,29,11,15,15</t>
  </si>
  <si>
    <t>114625808,1043,2013,1,16,13,45,45</t>
  </si>
  <si>
    <t>114625808,2046,2014,3,16,12,0,0</t>
  </si>
  <si>
    <t>114625808,1048,2015,9,29,10,30,30</t>
  </si>
  <si>
    <t>114625808,3048,2015,5,7,11,45,45</t>
  </si>
  <si>
    <t>114625808,1049,2015,12,26,14,0,0</t>
  </si>
  <si>
    <t>114625808,4050,2013,1,6,12,30,30</t>
  </si>
  <si>
    <t>114625808,8050,2014,3,28,14,0,0</t>
  </si>
  <si>
    <t>114625808,9650,2014,11,18,11,15,15</t>
  </si>
  <si>
    <t>166578967,1001,2016,3,27,9,0,0</t>
  </si>
  <si>
    <t>166578967,1003,2015,11,18,10,30,30</t>
  </si>
  <si>
    <t>166578967,1004,2016,4,16,14,15,15</t>
  </si>
  <si>
    <t>166578967,1008,2014,10,3,15,45,45</t>
  </si>
  <si>
    <t>166578967,5008,2016,2,25,12,30,30</t>
  </si>
  <si>
    <t>166578967,9009,2016,3,9,9,45,45</t>
  </si>
  <si>
    <t>166578967,1009,2013,12,16,15,0,0</t>
  </si>
  <si>
    <t>166578967,2012,2015,10,26,9,45,45</t>
  </si>
  <si>
    <t>166578967,1014,2016,8,19,12,15,15</t>
  </si>
  <si>
    <t>166578967,1015,2014,9,12,16,0,0</t>
  </si>
  <si>
    <t>166578967,3015,2015,3,13,15,45,45</t>
  </si>
  <si>
    <t>166578967,6016,2013,2,1,12,15,15</t>
  </si>
  <si>
    <t>166578967,9016,2014,12,7,14,15,15</t>
  </si>
  <si>
    <t>166578967,5017,2015,8,8,11,15,15</t>
  </si>
  <si>
    <t>166578967,5020,2013,6,27,16,30,30</t>
  </si>
  <si>
    <t>166578967,1021,2015,8,6,11,15,15</t>
  </si>
  <si>
    <t>166578967,3021,2014,4,27,11,0,0</t>
  </si>
  <si>
    <t>166578967,1023,2015,8,26,12,30,30</t>
  </si>
  <si>
    <t>166578967,4024,2013,5,20,11,30,30</t>
  </si>
  <si>
    <t>166578967,5026,2013,6,3,13,15,15</t>
  </si>
  <si>
    <t>166578967,5029,2016,2,15,16,0,0</t>
  </si>
  <si>
    <t>166578967,1030,2014,3,19,16,0,0</t>
  </si>
  <si>
    <t>166578967,3030,2015,8,23,9,30,30</t>
  </si>
  <si>
    <t>166578967,5030,2014,3,18,16,30,30</t>
  </si>
  <si>
    <t>166578967,4032,2016,6,4,9,45,45</t>
  </si>
  <si>
    <t>166578967,5033,2015,6,3,9,0,0</t>
  </si>
  <si>
    <t>166578967,8034,2013,11,24,12,0,0</t>
  </si>
  <si>
    <t>166578967,5036,2016,3,25,10,0,0</t>
  </si>
  <si>
    <t>166578967,7037,2016,5,22,16,15,15</t>
  </si>
  <si>
    <t>166578967,1038,2015,7,28,15,15,15</t>
  </si>
  <si>
    <t>166578967,7038,2015,6,26,13,30,30</t>
  </si>
  <si>
    <t>166578967,7039,2013,10,29,13,30,30</t>
  </si>
  <si>
    <t>166578967,2041,2015,1,24,11,15,15</t>
  </si>
  <si>
    <t>166578967,3041,2016,2,15,15,0,0</t>
  </si>
  <si>
    <t>166578967,7041,2014,6,2,11,15,15</t>
  </si>
  <si>
    <t>166578967,1043,2014,10,14,12,15,15</t>
  </si>
  <si>
    <t>166578967,1044,2015,10,29,9,0,0</t>
  </si>
  <si>
    <t>166578967,2046,2013,9,11,12,45,45</t>
  </si>
  <si>
    <t>166578967,3046,2013,9,25,12,45,45</t>
  </si>
  <si>
    <t>166578967,1047,2015,10,16,10,0,0</t>
  </si>
  <si>
    <t>166578967,2048,2014,10,8,14,15,15</t>
  </si>
  <si>
    <t>166578967,5049,2015,7,1,12,15,15</t>
  </si>
  <si>
    <t>166578967,5050,2015,7,1,16,45,45</t>
  </si>
  <si>
    <t>166578967,8050,2013,8,6,9,15,15</t>
  </si>
  <si>
    <t>166578967,9550,2015,8,30,16,30,30</t>
  </si>
  <si>
    <t>140770070,3001,2013,12,27,10,15,15</t>
  </si>
  <si>
    <t>140770070,4003,2014,5,13,13,0,0</t>
  </si>
  <si>
    <t>140770070,6003,2013,3,24,13,45,45</t>
  </si>
  <si>
    <t>140770070,2006,2016,11,12,12,0,0</t>
  </si>
  <si>
    <t>140770070,1008,2013,4,13,9,30,30</t>
  </si>
  <si>
    <t>140770070,4008,2014,11,11,11,15,15</t>
  </si>
  <si>
    <t>140770070,6008,2016,11,15,15,0,0</t>
  </si>
  <si>
    <t>140770070,5009,2013,5,8,13,30,30</t>
  </si>
  <si>
    <t>140770070,2010,2014,4,7,12,30,30</t>
  </si>
  <si>
    <t>140770070,8010,2013,10,23,16,45,45</t>
  </si>
  <si>
    <t>140770070,5013,2016,10,3,9,0,0</t>
  </si>
  <si>
    <t>140770070,5015,2016,4,6,16,0,0</t>
  </si>
  <si>
    <t>140770070,6016,2015,4,21,14,15,15</t>
  </si>
  <si>
    <t>140770070,8016,2015,4,2,12,15,15</t>
  </si>
  <si>
    <t>140770070,3019,2015,10,1,16,45,45</t>
  </si>
  <si>
    <t>140770070,1022,2013,10,26,9,15,15</t>
  </si>
  <si>
    <t>140770070,5023,2015,4,18,16,0,0</t>
  </si>
  <si>
    <t>140770070,7023,2016,2,8,14,15,15</t>
  </si>
  <si>
    <t>140770070,2024,2015,12,6,16,15,15</t>
  </si>
  <si>
    <t>140770070,5029,2016,4,14,12,30,30</t>
  </si>
  <si>
    <t>140770070,1032,2014,11,9,15,0,0</t>
  </si>
  <si>
    <t>140770070,6034,2014,6,30,15,15,15</t>
  </si>
  <si>
    <t>140770070,3035,2016,8,17,13,30,30</t>
  </si>
  <si>
    <t>140770070,1037,2016,4,18,15,30,30</t>
  </si>
  <si>
    <t>140770070,1038,2016,5,12,11,0,0</t>
  </si>
  <si>
    <t>140770070,2038,2013,5,7,15,0,0</t>
  </si>
  <si>
    <t>140770070,6039,2014,8,30,11,15,15</t>
  </si>
  <si>
    <t>140770070,7039,2013,8,25,10,30,30</t>
  </si>
  <si>
    <t>140770070,5041,2013,1,19,13,45,45</t>
  </si>
  <si>
    <t>140770070,6047,2014,11,13,16,45,45</t>
  </si>
  <si>
    <t>143620754,2005,2014,7,23,12,0,0</t>
  </si>
  <si>
    <t>143620754,5007,2013,11,30,14,15,15</t>
  </si>
  <si>
    <t>143620754,9009,2016,9,30,13,15,15</t>
  </si>
  <si>
    <t>143620754,7010,2015,1,10,12,15,15</t>
  </si>
  <si>
    <t>143620754,5014,2014,11,9,14,15,15</t>
  </si>
  <si>
    <t>143620754,3015,2016,2,21,15,0,0</t>
  </si>
  <si>
    <t>143620754,3016,2013,1,24,13,0,0</t>
  </si>
  <si>
    <t>143620754,4016,2015,4,7,11,45,45</t>
  </si>
  <si>
    <t>143620754,2017,2013,2,16,16,0,0</t>
  </si>
  <si>
    <t>143620754,3017,2013,8,18,14,15,15</t>
  </si>
  <si>
    <t>143620754,6018,2014,9,25,9,30,30</t>
  </si>
  <si>
    <t>143620754,2019,2013,8,4,12,45,45</t>
  </si>
  <si>
    <t>143620754,4019,2013,5,13,13,15,15</t>
  </si>
  <si>
    <t>143620754,5020,2015,7,22,14,30,30</t>
  </si>
  <si>
    <t>143620754,3023,2014,5,20,14,30,30</t>
  </si>
  <si>
    <t>143620754,5023,2016,7,15,15,15,15</t>
  </si>
  <si>
    <t>143620754,3025,2014,7,30,14,30,30</t>
  </si>
  <si>
    <t>143620754,3028,2015,7,8,11,0,0</t>
  </si>
  <si>
    <t>143620754,3029,2013,8,21,16,30,30</t>
  </si>
  <si>
    <t>143620754,5030,2014,5,16,12,15,15</t>
  </si>
  <si>
    <t>143620754,1032,2015,3,7,14,30,30</t>
  </si>
  <si>
    <t>143620754,2038,2014,12,2,13,0,0</t>
  </si>
  <si>
    <t>143620754,1039,2016,3,23,9,0,0</t>
  </si>
  <si>
    <t>143620754,5039,2014,7,14,12,15,15</t>
  </si>
  <si>
    <t>143620754,5040,2013,11,18,13,30,30</t>
  </si>
  <si>
    <t>143620754,4044,2016,8,21,16,0,0</t>
  </si>
  <si>
    <t>143620754,4048,2014,4,6,11,15,15</t>
  </si>
  <si>
    <t>143620754,5048,2013,7,26,11,15,15</t>
  </si>
  <si>
    <t>179344684,6001,2014,3,30,9,0,0</t>
  </si>
  <si>
    <t>179344684,3003,2014,4,28,16,30,30</t>
  </si>
  <si>
    <t>179344684,5003,2013,3,16,9,0,0</t>
  </si>
  <si>
    <t>179344684,6003,2014,7,6,10,15,15</t>
  </si>
  <si>
    <t>179344684,1004,2016,7,18,10,15,15</t>
  </si>
  <si>
    <t>179344684,3005,2015,2,19,10,15,15</t>
  </si>
  <si>
    <t>179344684,2007,2013,5,4,14,0,0</t>
  </si>
  <si>
    <t>179344684,6007,2016,10,13,13,0,0</t>
  </si>
  <si>
    <t>179344684,4011,2013,11,13,10,0,0</t>
  </si>
  <si>
    <t>179344684,2012,2013,4,11,15,15,15</t>
  </si>
  <si>
    <t>179344684,2014,2013,2,1,9,30,30</t>
  </si>
  <si>
    <t>179344684,7014,2016,1,30,11,0,0</t>
  </si>
  <si>
    <t>179344684,8014,2014,2,28,15,45,45</t>
  </si>
  <si>
    <t>179344684,3015,2016,5,20,12,30,30</t>
  </si>
  <si>
    <t>179344684,9115,2015,12,25,11,0,0</t>
  </si>
  <si>
    <t>179344684,4018,2013,4,13,15,0,0</t>
  </si>
  <si>
    <t>179344684,6020,2015,8,6,13,0,0</t>
  </si>
  <si>
    <t>179344684,6027,2014,12,9,13,30,30</t>
  </si>
  <si>
    <t>179344684,7028,2015,8,27,14,0,0</t>
  </si>
  <si>
    <t>179344684,8029,2014,5,29,9,15,15</t>
  </si>
  <si>
    <t>179344684,4039,2016,3,28,14,0,0</t>
  </si>
  <si>
    <t>179344684,3041,2014,8,13,14,0,0</t>
  </si>
  <si>
    <t>179344684,4044,2013,7,1,10,0,0</t>
  </si>
  <si>
    <t>179344684,5044,2013,1,30,14,0,0</t>
  </si>
  <si>
    <t>179344684,6044,2014,11,27,15,30,30</t>
  </si>
  <si>
    <t>179344684,3046,2015,9,23,14,30,30</t>
  </si>
  <si>
    <t>179344684,7047,2014,10,16,16,30,30</t>
  </si>
  <si>
    <t>179344684,5049,2013,2,1,16,15,15</t>
  </si>
  <si>
    <t>179344684,3050,2016,7,10,13,15,15</t>
  </si>
  <si>
    <t>179344684,9650,2015,4,28,9,15,15</t>
  </si>
  <si>
    <t>267771746,4002,2013,8,3,16,15,15</t>
  </si>
  <si>
    <t>267771746,4004,2016,7,30,12,15,15</t>
  </si>
  <si>
    <t>267771746,1005,2015,3,9,11,0,0</t>
  </si>
  <si>
    <t>267771746,6007,2015,2,6,12,30,30</t>
  </si>
  <si>
    <t>267771746,8010,2015,1,9,12,0,0</t>
  </si>
  <si>
    <t>267771746,4011,2014,4,15,16,30,30</t>
  </si>
  <si>
    <t>267771746,3014,2015,8,27,11,15,15</t>
  </si>
  <si>
    <t>267771746,5016,2014,10,18,14,30,30</t>
  </si>
  <si>
    <t>267771746,4017,2015,1,10,12,0,0</t>
  </si>
  <si>
    <t>267771746,5017,2014,3,28,12,30,30</t>
  </si>
  <si>
    <t>267771746,6017,2016,9,8,14,45,45</t>
  </si>
  <si>
    <t>267771746,1019,2016,2,20,9,15,15</t>
  </si>
  <si>
    <t>267771746,5022,2014,4,28,16,15,15</t>
  </si>
  <si>
    <t>267771746,2024,2016,4,16,11,30,30</t>
  </si>
  <si>
    <t>267771746,3025,2016,6,10,15,45,45</t>
  </si>
  <si>
    <t>267771746,4028,2015,7,20,12,15,15</t>
  </si>
  <si>
    <t>267771746,2029,2016,7,18,10,30,30</t>
  </si>
  <si>
    <t>267771746,4030,2015,11,8,13,30,30</t>
  </si>
  <si>
    <t>267771746,2032,2015,4,27,13,15,15</t>
  </si>
  <si>
    <t>267771746,2033,2015,1,7,9,30,30</t>
  </si>
  <si>
    <t>267771746,6037,2013,1,20,10,0,0</t>
  </si>
  <si>
    <t>267771746,3038,2014,10,7,12,0,0</t>
  </si>
  <si>
    <t>267771746,4038,2016,2,2,11,15,15</t>
  </si>
  <si>
    <t>267771746,5039,2014,5,15,14,15,15</t>
  </si>
  <si>
    <t>267771746,2041,2013,11,23,15,15,15</t>
  </si>
  <si>
    <t>267771746,1042,2015,1,24,10,15,15</t>
  </si>
  <si>
    <t>267771746,6042,2015,9,24,16,15,15</t>
  </si>
  <si>
    <t>267771746,1044,2013,4,18,15,15,15</t>
  </si>
  <si>
    <t>267771746,1045,2013,8,30,11,15,15</t>
  </si>
  <si>
    <t>267771746,2046,2014,12,10,9,15,15</t>
  </si>
  <si>
    <t>267771746,4049,2013,8,3,13,15,15</t>
  </si>
  <si>
    <t>267771746,5049,2015,9,11,13,0,0</t>
  </si>
  <si>
    <t>267771746,9450,2014,3,6,14,30,30</t>
  </si>
  <si>
    <t>209208325,2001,2016,2,26,16,15,15</t>
  </si>
  <si>
    <t>209208325,3001,2013,10,3,13,0,0</t>
  </si>
  <si>
    <t>209208325,2002,2015,8,16,14,30,30</t>
  </si>
  <si>
    <t>209208325,4002,2016,11,16,11,0,0</t>
  </si>
  <si>
    <t>209208325,7002,2014,10,6,11,45,45</t>
  </si>
  <si>
    <t>209208325,3004,2013,2,18,12,30,30</t>
  </si>
  <si>
    <t>209208325,3005,2015,3,30,9,0,0</t>
  </si>
  <si>
    <t>209208325,9009,2013,7,11,12,45,45</t>
  </si>
  <si>
    <t>209208325,6010,2016,12,30,11,15,15</t>
  </si>
  <si>
    <t>209208325,2012,2016,1,26,12,15,15</t>
  </si>
  <si>
    <t>209208325,5012,2015,7,28,16,30,30</t>
  </si>
  <si>
    <t>209208325,8015,2014,3,19,16,0,0</t>
  </si>
  <si>
    <t>209208325,7016,2013,6,4,16,0,0</t>
  </si>
  <si>
    <t>209208325,1018,2016,4,13,11,30,30</t>
  </si>
  <si>
    <t>209208325,4019,2013,1,15,15,30,30</t>
  </si>
  <si>
    <t>209208325,1020,2013,5,25,12,30,30</t>
  </si>
  <si>
    <t>209208325,2021,2013,7,27,9,0,0</t>
  </si>
  <si>
    <t>209208325,2023,2015,1,28,13,30,30</t>
  </si>
  <si>
    <t>209208325,6023,2014,5,29,9,0,0</t>
  </si>
  <si>
    <t>209208325,7023,2016,8,15,9,30,30</t>
  </si>
  <si>
    <t>209208325,3025,2014,8,15,10,0,0</t>
  </si>
  <si>
    <t>209208325,3029,2013,2,16,14,30,30</t>
  </si>
  <si>
    <t>209208325,5029,2014,12,6,11,30,30</t>
  </si>
  <si>
    <t>209208325,3030,2014,7,28,11,15,15</t>
  </si>
  <si>
    <t>209208325,1031,2014,11,25,16,0,0</t>
  </si>
  <si>
    <t>209208325,2033,2016,3,6,10,30,30</t>
  </si>
  <si>
    <t>209208325,1036,2013,10,6,13,15,15</t>
  </si>
  <si>
    <t>209208325,4037,2015,4,19,15,30,30</t>
  </si>
  <si>
    <t>209208325,5037,2015,3,13,13,45,45</t>
  </si>
  <si>
    <t>209208325,7037,2013,2,19,16,15,15</t>
  </si>
  <si>
    <t>209208325,2038,2016,10,27,12,45,45</t>
  </si>
  <si>
    <t>209208325,4039,2014,4,29,16,0,0</t>
  </si>
  <si>
    <t>209208325,5039,2015,9,12,9,15,15</t>
  </si>
  <si>
    <t>209208325,5040,2016,3,1,10,0,0</t>
  </si>
  <si>
    <t>209208325,7041,2015,10,19,15,0,0</t>
  </si>
  <si>
    <t>209208325,5043,2015,9,16,15,15,15</t>
  </si>
  <si>
    <t>209208325,7047,2014,1,11,10,15,15</t>
  </si>
  <si>
    <t>209208325,2048,2015,8,2,9,15,15</t>
  </si>
  <si>
    <t>209208325,2050,2013,2,24,13,0,0</t>
  </si>
  <si>
    <t>209208325,6050,2013,1,22,14,0,0</t>
  </si>
  <si>
    <t>209208325,7050,2014,10,26,9,0,0</t>
  </si>
  <si>
    <t>209208325,8050,2013,4,2,13,45,45</t>
  </si>
  <si>
    <t>133604934,1002,2013,9,3,12,15,15</t>
  </si>
  <si>
    <t>133604934,4003,2014,12,1,15,15,15</t>
  </si>
  <si>
    <t>133604934,7004,2016,10,27,9,30,30</t>
  </si>
  <si>
    <t>133604934,1005,2016,6,23,9,15,15</t>
  </si>
  <si>
    <t>133604934,1010,2016,7,9,15,0,0</t>
  </si>
  <si>
    <t>133604934,5010,2014,1,8,13,15,15</t>
  </si>
  <si>
    <t>133604934,3014,2013,7,23,14,30,30</t>
  </si>
  <si>
    <t>133604934,6015,2014,11,9,10,0,0</t>
  </si>
  <si>
    <t>133604934,7015,2016,4,18,14,0,0</t>
  </si>
  <si>
    <t>133604934,3016,2013,4,3,9,30,30</t>
  </si>
  <si>
    <t>133604934,5021,2016,5,4,14,0,0</t>
  </si>
  <si>
    <t>133604934,6021,2016,3,18,12,30,30</t>
  </si>
  <si>
    <t>133604934,6024,2013,11,4,9,0,0</t>
  </si>
  <si>
    <t>133604934,4025,2014,3,18,14,45,45</t>
  </si>
  <si>
    <t>133604934,4026,2013,1,27,9,30,30</t>
  </si>
  <si>
    <t>133604934,5026,2016,9,8,15,45,45</t>
  </si>
  <si>
    <t>133604934,2027,2015,10,10,14,30,30</t>
  </si>
  <si>
    <t>133604934,7029,2014,3,29,14,30,30</t>
  </si>
  <si>
    <t>133604934,2030,2014,12,13,16,15,15</t>
  </si>
  <si>
    <t>133604934,2032,2014,7,2,9,0,0</t>
  </si>
  <si>
    <t>133604934,5041,2015,10,13,11,30,30</t>
  </si>
  <si>
    <t>133604934,4044,2014,3,7,13,45,45</t>
  </si>
  <si>
    <t>133604934,6044,2013,9,9,9,15,15</t>
  </si>
  <si>
    <t>133604934,1050,2015,11,4,10,30,30</t>
  </si>
  <si>
    <t>133604934,7050,2013,4,15,15,15,15</t>
  </si>
  <si>
    <t>146893476,1001,2015,5,3,15,30,30</t>
  </si>
  <si>
    <t>146893476,6001,2014,5,14,14,0,0</t>
  </si>
  <si>
    <t>146893476,3005,2014,4,23,9,15,15</t>
  </si>
  <si>
    <t>146893476,3008,2015,2,1,10,15,15</t>
  </si>
  <si>
    <t>146893476,3010,2013,4,16,9,30,30</t>
  </si>
  <si>
    <t>146893476,3011,2013,9,22,11,0,0</t>
  </si>
  <si>
    <t>146893476,3013,2014,5,28,15,45,45</t>
  </si>
  <si>
    <t>146893476,3016,2014,6,24,13,15,15</t>
  </si>
  <si>
    <t>146893476,2019,2014,10,23,12,30,30</t>
  </si>
  <si>
    <t>146893476,7021,2015,5,20,11,15,15</t>
  </si>
  <si>
    <t>146893476,1022,2013,10,28,15,0,0</t>
  </si>
  <si>
    <t>146893476,3024,2016,3,15,14,15,15</t>
  </si>
  <si>
    <t>146893476,1027,2014,3,20,9,0,0</t>
  </si>
  <si>
    <t>146893476,5032,2015,10,23,15,0,0</t>
  </si>
  <si>
    <t>146893476,2033,2013,7,28,14,15,15</t>
  </si>
  <si>
    <t>146893476,9033,2015,3,6,9,15,15</t>
  </si>
  <si>
    <t>146893476,6034,2013,4,23,12,15,15</t>
  </si>
  <si>
    <t>146893476,6036,2013,12,19,15,30,30</t>
  </si>
  <si>
    <t>146893476,2039,2013,7,23,10,30,30</t>
  </si>
  <si>
    <t>146893476,3041,2013,5,7,15,30,30</t>
  </si>
  <si>
    <t>146893476,6043,2014,12,19,12,0,0</t>
  </si>
  <si>
    <t>146893476,2045,2015,9,5,12,15,15</t>
  </si>
  <si>
    <t>146893476,2047,2014,3,11,14,15,15</t>
  </si>
  <si>
    <t>146893476,1048,2016,3,19,12,15,15</t>
  </si>
  <si>
    <t>146893476,5048,2013,5,27,16,0,0</t>
  </si>
  <si>
    <t>146893476,2049,2014,9,15,16,15,15</t>
  </si>
  <si>
    <t>146893476,3049,2015,3,30,13,45,45</t>
  </si>
  <si>
    <t>146893476,6050,2013,10,24,15,15,15</t>
  </si>
  <si>
    <t>146893476,9150,2015,11,22,11,30,30</t>
  </si>
  <si>
    <t>146893476,9650,2013,12,6,11,15,15</t>
  </si>
  <si>
    <t>162004087,1003,2015,2,27,10,0,0</t>
  </si>
  <si>
    <t>162004087,2005,2016,4,22,15,30,30</t>
  </si>
  <si>
    <t>162004087,3006,2015,3,17,13,15,15</t>
  </si>
  <si>
    <t>162004087,4007,2013,8,5,13,15,15</t>
  </si>
  <si>
    <t>162004087,6008,2016,12,27,13,30,30</t>
  </si>
  <si>
    <t>162004087,6009,2014,6,14,12,15,15</t>
  </si>
  <si>
    <t>162004087,5013,2013,8,17,11,30,30</t>
  </si>
  <si>
    <t>162004087,5014,2014,5,3,14,30,30</t>
  </si>
  <si>
    <t>162004087,7016,2013,12,14,15,0,0</t>
  </si>
  <si>
    <t>162004087,7017,2016,7,12,16,15,15</t>
  </si>
  <si>
    <t>162004087,2018,2013,1,13,15,0,0</t>
  </si>
  <si>
    <t>162004087,1020,2016,10,18,10,0,0</t>
  </si>
  <si>
    <t>162004087,2020,2016,4,3,16,30,30</t>
  </si>
  <si>
    <t>162004087,5020,2015,7,16,12,15,15</t>
  </si>
  <si>
    <t>162004087,2023,2016,7,2,10,0,0</t>
  </si>
  <si>
    <t>162004087,4024,2013,3,28,14,0,0</t>
  </si>
  <si>
    <t>162004087,1025,2016,9,1,11,30,30</t>
  </si>
  <si>
    <t>162004087,1026,2014,5,9,15,0,0</t>
  </si>
  <si>
    <t>162004087,3026,2013,1,26,12,30,30</t>
  </si>
  <si>
    <t>162004087,1027,2016,5,23,10,0,0</t>
  </si>
  <si>
    <t>162004087,2028,2016,2,13,15,30,30</t>
  </si>
  <si>
    <t>162004087,7029,2014,3,16,14,15,15</t>
  </si>
  <si>
    <t>162004087,5030,2014,6,8,10,15,15</t>
  </si>
  <si>
    <t>162004087,4033,2016,6,15,9,30,30</t>
  </si>
  <si>
    <t>162004087,6034,2014,6,24,16,0,0</t>
  </si>
  <si>
    <t>162004087,2035,2015,11,11,13,0,0</t>
  </si>
  <si>
    <t>162004087,5034,2014,12,25,10,15,15</t>
  </si>
  <si>
    <t>162004087,5037,2014,8,11,9,15,15</t>
  </si>
  <si>
    <t>162004087,3039,2015,7,21,11,30,30</t>
  </si>
  <si>
    <t>162004087,3040,2013,5,18,13,30,30</t>
  </si>
  <si>
    <t>162004087,6040,2014,1,11,10,45,45</t>
  </si>
  <si>
    <t>162004087,2041,2015,11,15,15,45,45</t>
  </si>
  <si>
    <t>162004087,2042,2016,8,24,10,15,15</t>
  </si>
  <si>
    <t>162004087,1044,2014,4,6,11,15,15</t>
  </si>
  <si>
    <t>162004087,2045,2013,7,1,13,15,15</t>
  </si>
  <si>
    <t>171036514,4001,2015,9,11,13,0,0</t>
  </si>
  <si>
    <t>171036514,1002,2015,7,30,15,0,0</t>
  </si>
  <si>
    <t>171036514,7002,2014,2,6,15,30,30</t>
  </si>
  <si>
    <t>171036514,2003,2015,12,17,13,45,45</t>
  </si>
  <si>
    <t>171036514,4003,2016,10,17,10,0,0</t>
  </si>
  <si>
    <t>171036514,4005,2014,7,13,12,0,0</t>
  </si>
  <si>
    <t>171036514,5005,2016,2,2,11,15,15</t>
  </si>
  <si>
    <t>171036514,7005,2016,4,27,14,30,30</t>
  </si>
  <si>
    <t>171036514,5006,2014,12,22,16,15,15</t>
  </si>
  <si>
    <t>171036514,4007,2013,5,27,9,0,0</t>
  </si>
  <si>
    <t>171036514,2009,2014,2,13,16,30,30</t>
  </si>
  <si>
    <t>171036514,7009,2016,8,12,12,15,15</t>
  </si>
  <si>
    <t>171036514,3010,2016,5,10,16,0,0</t>
  </si>
  <si>
    <t>171036514,7010,2016,12,4,14,0,0</t>
  </si>
  <si>
    <t>171036514,8010,2016,6,20,15,45,45</t>
  </si>
  <si>
    <t>171036514,7012,2014,10,28,10,30,30</t>
  </si>
  <si>
    <t>171036514,5013,2015,11,21,11,15,15</t>
  </si>
  <si>
    <t>171036514,3014,2013,11,4,13,15,15</t>
  </si>
  <si>
    <t>171036514,4014,2014,2,9,14,15,15</t>
  </si>
  <si>
    <t>171036514,4015,2014,8,12,9,30,30</t>
  </si>
  <si>
    <t>171036514,4016,2015,12,29,15,15,15</t>
  </si>
  <si>
    <t>171036514,8016,2013,6,13,11,30,30</t>
  </si>
  <si>
    <t>171036514,8017,2015,1,13,11,0,0</t>
  </si>
  <si>
    <t>171036514,3021,2016,12,27,11,30,30</t>
  </si>
  <si>
    <t>171036514,2023,2015,10,12,11,0,0</t>
  </si>
  <si>
    <t>171036514,1025,2016,10,25,15,45,45</t>
  </si>
  <si>
    <t>171036514,4028,2015,7,13,13,0,0</t>
  </si>
  <si>
    <t>171036514,1029,2013,4,7,13,0,0</t>
  </si>
  <si>
    <t>171036514,5029,2015,10,23,12,45,45</t>
  </si>
  <si>
    <t>171036514,8029,2016,2,7,10,0,0</t>
  </si>
  <si>
    <t>171036514,9029,2015,6,13,10,0,0</t>
  </si>
  <si>
    <t>171036514,3031,2013,11,23,16,0,0</t>
  </si>
  <si>
    <t>171036514,5033,2014,12,18,13,30,30</t>
  </si>
  <si>
    <t>171036514,2034,2013,1,24,13,15,15</t>
  </si>
  <si>
    <t>171036514,4034,2015,10,2,14,30,30</t>
  </si>
  <si>
    <t>171036514,5034,2013,1,28,11,0,0</t>
  </si>
  <si>
    <t>171036514,6034,2013,5,9,12,15,15</t>
  </si>
  <si>
    <t>171036514,3035,2016,4,9,9,15,15</t>
  </si>
  <si>
    <t>171036514,3036,2014,11,5,13,30,30</t>
  </si>
  <si>
    <t>171036514,4036,2014,10,25,14,30,30</t>
  </si>
  <si>
    <t>171036514,4037,2016,1,18,14,30,30</t>
  </si>
  <si>
    <t>171036514,6038,2016,1,10,10,45,45</t>
  </si>
  <si>
    <t>171036514,5039,2015,3,12,15,0,0</t>
  </si>
  <si>
    <t>171036514,2040,2013,12,14,15,30,30</t>
  </si>
  <si>
    <t>171036514,6040,2013,5,17,16,15,15</t>
  </si>
  <si>
    <t>171036514,4042,2016,12,8,13,45,45</t>
  </si>
  <si>
    <t>171036514,5043,2015,3,25,14,0,0</t>
  </si>
  <si>
    <t>171036514,6043,2013,1,12,10,0,0</t>
  </si>
  <si>
    <t>171036514,1045,2014,6,2,16,0,0</t>
  </si>
  <si>
    <t>171036514,6047,2015,6,28,15,30,30</t>
  </si>
  <si>
    <t>171036514,7047,2014,3,4,13,30,30</t>
  </si>
  <si>
    <t>205094180,5002,2015,10,12,13,30,30</t>
  </si>
  <si>
    <t>205094180,1006,2014,5,10,15,0,0</t>
  </si>
  <si>
    <t>205094180,3006,2015,11,18,16,0,0</t>
  </si>
  <si>
    <t>205094180,5006,2015,4,24,15,0,0</t>
  </si>
  <si>
    <t>205094180,4008,2016,5,16,11,30,30</t>
  </si>
  <si>
    <t>205094180,8012,2016,10,12,15,0,0</t>
  </si>
  <si>
    <t>205094180,4014,2013,2,9,11,0,0</t>
  </si>
  <si>
    <t>205094180,1016,2016,1,23,16,0,0</t>
  </si>
  <si>
    <t>205094180,8016,2013,5,19,15,15,15</t>
  </si>
  <si>
    <t>205094180,3018,2016,10,19,16,30,30</t>
  </si>
  <si>
    <t>205094180,6024,2016,1,15,12,0,0</t>
  </si>
  <si>
    <t>205094180,1026,2016,5,10,13,15,15</t>
  </si>
  <si>
    <t>205094180,3026,2013,1,1,14,30,30</t>
  </si>
  <si>
    <t>205094180,1027,2013,4,12,9,15,15</t>
  </si>
  <si>
    <t>205094180,5028,2015,4,8,11,30,30</t>
  </si>
  <si>
    <t>205094180,3030,2015,8,2,15,30,30</t>
  </si>
  <si>
    <t>205094180,1032,2016,2,4,9,45,45</t>
  </si>
  <si>
    <t>205094180,8032,2015,2,9,16,15,15</t>
  </si>
  <si>
    <t>205094180,2034,2016,2,1,14,30,30</t>
  </si>
  <si>
    <t>205094180,5034,2013,9,8,14,15,15</t>
  </si>
  <si>
    <t>205094180,7034,2014,5,27,15,15,15</t>
  </si>
  <si>
    <t>205094180,5034,2015,4,6,13,30,30</t>
  </si>
  <si>
    <t>205094180,2036,2013,7,8,15,30,30</t>
  </si>
  <si>
    <t>205094180,3037,2013,4,3,15,15,15</t>
  </si>
  <si>
    <t>205094180,7037,2013,1,21,13,0,0</t>
  </si>
  <si>
    <t>205094180,5038,2013,12,18,16,0,0</t>
  </si>
  <si>
    <t>205094180,2040,2013,7,7,14,30,30</t>
  </si>
  <si>
    <t>205094180,5041,2014,3,12,12,15,15</t>
  </si>
  <si>
    <t>205094180,1042,2014,11,20,13,15,15</t>
  </si>
  <si>
    <t>205094180,7042,2015,10,23,11,0,0</t>
  </si>
  <si>
    <t>205094180,1044,2014,12,26,11,15,15</t>
  </si>
  <si>
    <t>205094180,5047,2013,7,14,9,30,30</t>
  </si>
  <si>
    <t>205094180,1050,2014,10,18,15,0,0</t>
  </si>
  <si>
    <t>205094180,9350,2015,6,11,15,0,0</t>
  </si>
  <si>
    <t>205094180,9650,2016,4,22,10,0,0</t>
  </si>
  <si>
    <t>210877537,1002,2013,12,23,14,30,30</t>
  </si>
  <si>
    <t>210877537,4003,2013,11,27,11,15,15</t>
  </si>
  <si>
    <t>210877537,2007,2014,10,14,16,15,15</t>
  </si>
  <si>
    <t>210877537,1008,2014,7,30,14,30,30</t>
  </si>
  <si>
    <t>210877537,2009,2016,3,19,15,0,0</t>
  </si>
  <si>
    <t>210877537,8012,2013,5,15,12,0,0</t>
  </si>
  <si>
    <t>210877537,4013,2013,11,10,14,0,0</t>
  </si>
  <si>
    <t>210877537,5014,2015,9,8,15,0,0</t>
  </si>
  <si>
    <t>210877537,3015,2015,12,23,10,30,30</t>
  </si>
  <si>
    <t>210877537,8015,2016,12,16,13,0,0</t>
  </si>
  <si>
    <t>210877537,3017,2015,7,18,13,15,15</t>
  </si>
  <si>
    <t>210877537,4017,2014,12,14,13,0,0</t>
  </si>
  <si>
    <t>210877537,4019,2013,8,17,11,0,0</t>
  </si>
  <si>
    <t>210877537,4020,2013,5,26,12,15,15</t>
  </si>
  <si>
    <t>210877537,2021,2015,2,10,11,30,30</t>
  </si>
  <si>
    <t>210877537,4027,2014,7,28,15,0,0</t>
  </si>
  <si>
    <t>210877537,7028,2013,7,2,15,15,15</t>
  </si>
  <si>
    <t>210877537,5029,2016,5,10,9,30,30</t>
  </si>
  <si>
    <t>210877537,7032,2015,11,14,9,30,30</t>
  </si>
  <si>
    <t>210877537,1034,2015,11,21,12,0,0</t>
  </si>
  <si>
    <t>210877537,4034,2016,9,24,10,0,0</t>
  </si>
  <si>
    <t>210877537,7034,2016,11,12,11,15,15</t>
  </si>
  <si>
    <t>210877537,2035,2014,12,4,15,15,15</t>
  </si>
  <si>
    <t>210877537,3036,2015,7,2,15,45,45</t>
  </si>
  <si>
    <t>210877537,2038,2015,1,10,9,30,30</t>
  </si>
  <si>
    <t>210877537,4039,2016,4,29,11,30,30</t>
  </si>
  <si>
    <t>210877537,4040,2013,9,14,16,30,30</t>
  </si>
  <si>
    <t>210877537,7041,2014,4,11,12,15,15</t>
  </si>
  <si>
    <t>210877537,4043,2013,9,10,16,0,0</t>
  </si>
  <si>
    <t>210877537,2044,2015,4,12,9,30,30</t>
  </si>
  <si>
    <t>210877537,3044,2016,10,11,12,45,45</t>
  </si>
  <si>
    <t>210877537,2046,2015,7,25,11,30,30</t>
  </si>
  <si>
    <t>210877537,4047,2015,4,7,11,45,45</t>
  </si>
  <si>
    <t>210877537,5048,2014,11,8,16,15,15</t>
  </si>
  <si>
    <t>193348713,4001,2014,12,26,15,30,30</t>
  </si>
  <si>
    <t>193348713,6002,2013,9,5,14,0,0</t>
  </si>
  <si>
    <t>193348713,3005,2016,12,18,16,0,0</t>
  </si>
  <si>
    <t>193348713,1011,2016,2,9,12,30,30</t>
  </si>
  <si>
    <t>193348713,2011,2016,9,15,9,0,0</t>
  </si>
  <si>
    <t>193348713,6012,2016,1,17,10,30,30</t>
  </si>
  <si>
    <t>193348713,3015,2013,1,14,15,15,15</t>
  </si>
  <si>
    <t>193348713,9115,2014,2,9,11,0,0</t>
  </si>
  <si>
    <t>193348713,1016,2014,1,23,11,0,0</t>
  </si>
  <si>
    <t>193348713,2016,2013,7,23,16,0,0</t>
  </si>
  <si>
    <t>193348713,1020,2013,11,28,11,0,0</t>
  </si>
  <si>
    <t>193348713,1021,2016,9,28,11,15,15</t>
  </si>
  <si>
    <t>193348713,2021,2015,1,24,14,0,0</t>
  </si>
  <si>
    <t>193348713,1024,2015,5,14,9,45,45</t>
  </si>
  <si>
    <t>193348713,4024,2015,1,22,12,30,30</t>
  </si>
  <si>
    <t>193348713,5025,2014,7,25,9,0,0</t>
  </si>
  <si>
    <t>193348713,4028,2013,5,10,16,0,0</t>
  </si>
  <si>
    <t>193348713,1029,2014,11,11,16,0,0</t>
  </si>
  <si>
    <t>193348713,6029,2016,7,2,15,0,0</t>
  </si>
  <si>
    <t>193348713,7029,2014,3,26,10,0,0</t>
  </si>
  <si>
    <t>193348713,8029,2014,3,16,16,45,45</t>
  </si>
  <si>
    <t>193348713,1030,2016,5,25,13,15,15</t>
  </si>
  <si>
    <t>193348713,3032,2014,12,9,10,0,0</t>
  </si>
  <si>
    <t>193348713,7034,2015,12,14,15,30,30</t>
  </si>
  <si>
    <t>193348713,2037,2015,12,17,14,15,15</t>
  </si>
  <si>
    <t>193348713,6038,2015,10,11,11,0,0</t>
  </si>
  <si>
    <t>193348713,5039,2016,12,26,15,15,15</t>
  </si>
  <si>
    <t>193348713,6039,2013,8,19,13,30,30</t>
  </si>
  <si>
    <t>193348713,6048,2013,8,28,13,30,30</t>
  </si>
  <si>
    <t>193348713,9650,2016,1,4,9,15,15</t>
  </si>
  <si>
    <t>200484079,5004,2014,9,4,13,15,15</t>
  </si>
  <si>
    <t>200484079,2005,2014,10,21,16,15,15</t>
  </si>
  <si>
    <t>200484079,3006,2016,4,2,9,0,0</t>
  </si>
  <si>
    <t>200484079,8008,2014,12,10,9,0,0</t>
  </si>
  <si>
    <t>200484079,4009,2016,10,11,16,15,15</t>
  </si>
  <si>
    <t>200484079,1012,2015,10,12,10,0,0</t>
  </si>
  <si>
    <t>200484079,5014,2016,6,28,15,30,30</t>
  </si>
  <si>
    <t>200484079,4015,2013,10,23,12,15,15</t>
  </si>
  <si>
    <t>200484079,6015,2014,7,18,15,30,30</t>
  </si>
  <si>
    <t>200484079,9115,2013,8,16,14,15,15</t>
  </si>
  <si>
    <t>200484079,5016,2014,1,7,16,15,15</t>
  </si>
  <si>
    <t>200484079,1017,2013,12,20,9,15,15</t>
  </si>
  <si>
    <t>200484079,2017,2014,9,18,16,0,0</t>
  </si>
  <si>
    <t>200484079,4017,2014,8,23,14,15,15</t>
  </si>
  <si>
    <t>200484079,5017,2015,6,13,15,15,15</t>
  </si>
  <si>
    <t>200484079,1019,2014,6,19,14,30,30</t>
  </si>
  <si>
    <t>200484079,3021,2016,7,27,9,0,0</t>
  </si>
  <si>
    <t>200484079,4021,2014,4,10,10,15,15</t>
  </si>
  <si>
    <t>200484079,3026,2013,11,15,11,0,0</t>
  </si>
  <si>
    <t>200484079,5027,2016,2,20,11,0,0</t>
  </si>
  <si>
    <t>200484079,9029,2013,11,6,13,45,45</t>
  </si>
  <si>
    <t>200484079,1030,2014,10,4,13,15,15</t>
  </si>
  <si>
    <t>200484079,2030,2015,2,18,16,0,0</t>
  </si>
  <si>
    <t>200484079,4030,2013,10,8,15,45,45</t>
  </si>
  <si>
    <t>200484079,6030,2016,7,9,9,0,0</t>
  </si>
  <si>
    <t>200484079,3036,2014,6,21,12,15,15</t>
  </si>
  <si>
    <t>200484079,7038,2015,10,14,10,0,0</t>
  </si>
  <si>
    <t>200484079,6039,2013,10,13,11,0,0</t>
  </si>
  <si>
    <t>200484079,5040,2013,6,8,15,45,45</t>
  </si>
  <si>
    <t>200484079,1041,2016,11,22,14,0,0</t>
  </si>
  <si>
    <t>200484079,2042,2014,6,21,11,30,30</t>
  </si>
  <si>
    <t>200484079,2043,2014,6,18,15,0,0</t>
  </si>
  <si>
    <t>200484079,3043,2014,10,18,15,15,15</t>
  </si>
  <si>
    <t>200484079,6043,2013,5,19,13,45,45</t>
  </si>
  <si>
    <t>200484079,2044,2016,8,19,13,0,0</t>
  </si>
  <si>
    <t>200484079,6048,2015,5,29,9,45,45</t>
  </si>
  <si>
    <t>200484079,2050,2016,7,11,16,30,30</t>
  </si>
  <si>
    <t>127634460,6001,2013,2,9,16,15,15</t>
  </si>
  <si>
    <t>127634460,4004,2015,10,22,11,30,30</t>
  </si>
  <si>
    <t>127634460,7004,2016,5,3,9,15,15</t>
  </si>
  <si>
    <t>127634460,7005,2015,11,5,10,0,0</t>
  </si>
  <si>
    <t>127634460,3007,2014,7,29,13,30,30</t>
  </si>
  <si>
    <t>127634460,3008,2013,9,29,14,15,15</t>
  </si>
  <si>
    <t>127634460,5008,2015,2,22,15,0,0</t>
  </si>
  <si>
    <t>127634460,9209,2015,4,22,14,30,30</t>
  </si>
  <si>
    <t>127634460,1011,2016,4,15,9,30,30</t>
  </si>
  <si>
    <t>127634460,6012,2013,7,11,11,0,0</t>
  </si>
  <si>
    <t>127634460,2014,2016,2,4,15,0,0</t>
  </si>
  <si>
    <t>127634460,9015,2013,10,3,15,15,15</t>
  </si>
  <si>
    <t>127634460,8016,2013,7,25,15,45,45</t>
  </si>
  <si>
    <t>127634460,4017,2014,9,7,13,0,0</t>
  </si>
  <si>
    <t>127634460,7017,2015,9,30,10,30,30</t>
  </si>
  <si>
    <t>127634460,6020,2014,7,10,11,15,15</t>
  </si>
  <si>
    <t>127634460,3023,2013,2,2,14,15,15</t>
  </si>
  <si>
    <t>127634460,2024,2015,1,28,16,0,0</t>
  </si>
  <si>
    <t>127634460,4024,2014,10,10,9,30,30</t>
  </si>
  <si>
    <t>127634460,6027,2015,3,27,9,0,0</t>
  </si>
  <si>
    <t>127634460,6028,2016,7,11,12,30,30</t>
  </si>
  <si>
    <t>127634460,5029,2013,5,19,12,30,30</t>
  </si>
  <si>
    <t>127634460,9033,2013,12,8,12,0,0</t>
  </si>
  <si>
    <t>127634460,4034,2015,6,29,10,30,30</t>
  </si>
  <si>
    <t>127634460,7037,2016,10,20,16,0,0</t>
  </si>
  <si>
    <t>127634460,3039,2013,7,6,16,30,30</t>
  </si>
  <si>
    <t>127634460,5039,2014,1,13,10,15,15</t>
  </si>
  <si>
    <t>127634460,2041,2013,4,5,13,45,45</t>
  </si>
  <si>
    <t>127634460,4043,2016,7,19,9,0,0</t>
  </si>
  <si>
    <t>127634460,1047,2014,3,17,10,0,0</t>
  </si>
  <si>
    <t>127634460,4049,2014,8,4,14,15,15</t>
  </si>
  <si>
    <t>127634460,6049,2016,1,27,9,15,15</t>
  </si>
  <si>
    <t>127634460,9250,2013,1,1,13,15,15</t>
  </si>
  <si>
    <t>148482627,5001,2014,2,26,12,0,0</t>
  </si>
  <si>
    <t>148482627,2002,2013,1,16,13,30,30</t>
  </si>
  <si>
    <t>148482627,4002,2014,9,17,16,15,15</t>
  </si>
  <si>
    <t>148482627,1003,2013,10,26,9,30,30</t>
  </si>
  <si>
    <t>148482627,5003,2015,7,2,14,0,0</t>
  </si>
  <si>
    <t>148482627,6004,2013,12,14,9,45,45</t>
  </si>
  <si>
    <t>148482627,4007,2015,1,30,14,15,15</t>
  </si>
  <si>
    <t>148482627,4008,2015,2,18,10,15,15</t>
  </si>
  <si>
    <t>148482627,8008,2015,10,4,10,45,45</t>
  </si>
  <si>
    <t>148482627,9009,2013,10,6,9,0,0</t>
  </si>
  <si>
    <t>148482627,6009,2016,1,27,16,30,30</t>
  </si>
  <si>
    <t>148482627,9009,2013,2,23,14,15,15</t>
  </si>
  <si>
    <t>148482627,3010,2016,8,18,14,15,15</t>
  </si>
  <si>
    <t>148482627,4010,2015,10,2,15,0,0</t>
  </si>
  <si>
    <t>148482627,2011,2014,11,17,10,30,30</t>
  </si>
  <si>
    <t>148482627,3013,2015,5,8,12,30,30</t>
  </si>
  <si>
    <t>148482627,7015,2015,9,3,13,15,15</t>
  </si>
  <si>
    <t>148482627,9016,2015,2,10,9,0,0</t>
  </si>
  <si>
    <t>148482627,7017,2014,5,11,11,30,30</t>
  </si>
  <si>
    <t>148482627,1018,2013,5,1,16,30,30</t>
  </si>
  <si>
    <t>148482627,3020,2013,1,10,16,30,30</t>
  </si>
  <si>
    <t>148482627,5020,2013,9,4,9,30,30</t>
  </si>
  <si>
    <t>148482627,5021,2014,6,29,12,0,0</t>
  </si>
  <si>
    <t>148482627,1025,2014,6,27,13,15,15</t>
  </si>
  <si>
    <t>148482627,5026,2013,6,19,16,0,0</t>
  </si>
  <si>
    <t>148482627,3027,2014,11,19,13,15,15</t>
  </si>
  <si>
    <t>148482627,7028,2013,1,13,12,15,15</t>
  </si>
  <si>
    <t>148482627,3030,2016,4,3,13,15,15</t>
  </si>
  <si>
    <t>148482627,9032,2014,2,12,13,15,15</t>
  </si>
  <si>
    <t>148482627,4033,2014,2,2,12,0,0</t>
  </si>
  <si>
    <t>148482627,2034,2016,10,22,14,0,0</t>
  </si>
  <si>
    <t>148482627,4034,2014,6,16,15,30,30</t>
  </si>
  <si>
    <t>148482627,1035,2016,8,12,10,0,0</t>
  </si>
  <si>
    <t>148482627,5034,2013,7,10,15,0,0</t>
  </si>
  <si>
    <t>148482627,3036,2013,7,10,11,45,45</t>
  </si>
  <si>
    <t>148482627,2037,2013,12,16,13,30,30</t>
  </si>
  <si>
    <t>148482627,6037,2013,5,11,15,0,0</t>
  </si>
  <si>
    <t>148482627,7038,2016,10,25,12,0,0</t>
  </si>
  <si>
    <t>148482627,4039,2014,9,9,11,45,45</t>
  </si>
  <si>
    <t>148482627,7039,2015,9,8,16,0,0</t>
  </si>
  <si>
    <t>148482627,2041,2015,12,24,11,0,0</t>
  </si>
  <si>
    <t>148482627,3041,2014,12,4,11,30,30</t>
  </si>
  <si>
    <t>148482627,4041,2016,11,16,16,30,30</t>
  </si>
  <si>
    <t>148482627,5042,2015,5,10,9,0,0</t>
  </si>
  <si>
    <t>148482627,3044,2014,5,28,15,0,0</t>
  </si>
  <si>
    <t>148482627,4045,2015,9,26,9,0,0</t>
  </si>
  <si>
    <t>148482627,3046,2013,2,26,13,15,15</t>
  </si>
  <si>
    <t>148482627,6048,2016,9,26,14,0,0</t>
  </si>
  <si>
    <t>148482627,5049,2014,2,4,11,15,15</t>
  </si>
  <si>
    <t>148482627,5050,2015,8,9,13,15,15</t>
  </si>
  <si>
    <t>148482627,9250,2014,11,13,12,15,15</t>
  </si>
  <si>
    <t>148482627,9350,2013,6,25,12,0,0</t>
  </si>
  <si>
    <t>204439833,1002,2014,9,30,12,0,0</t>
  </si>
  <si>
    <t>204439833,6003,2013,11,18,10,0,0</t>
  </si>
  <si>
    <t>204439833,3004,2014,7,8,12,30,30</t>
  </si>
  <si>
    <t>204439833,2005,2013,4,18,11,0,0</t>
  </si>
  <si>
    <t>204439833,3006,2015,11,10,12,0,0</t>
  </si>
  <si>
    <t>204439833,4008,2015,6,7,13,45,45</t>
  </si>
  <si>
    <t>204439833,8008,2013,8,15,14,0,0</t>
  </si>
  <si>
    <t>204439833,9209,2016,3,4,10,15,15</t>
  </si>
  <si>
    <t>204439833,1009,2015,2,25,12,15,15</t>
  </si>
  <si>
    <t>204439833,1011,2014,11,3,16,15,15</t>
  </si>
  <si>
    <t>204439833,2011,2016,10,22,9,0,0</t>
  </si>
  <si>
    <t>204439833,5011,2014,3,18,10,0,0</t>
  </si>
  <si>
    <t>204439833,1012,2015,6,6,14,30,30</t>
  </si>
  <si>
    <t>204439833,5015,2013,10,19,9,30,30</t>
  </si>
  <si>
    <t>204439833,9015,2016,8,23,9,30,30</t>
  </si>
  <si>
    <t>204439833,3017,2016,6,6,14,30,30</t>
  </si>
  <si>
    <t>204439833,2018,2013,1,10,9,0,0</t>
  </si>
  <si>
    <t>204439833,4019,2015,9,4,14,30,30</t>
  </si>
  <si>
    <t>204439833,2022,2013,8,1,11,45,45</t>
  </si>
  <si>
    <t>204439833,3022,2016,5,2,15,30,30</t>
  </si>
  <si>
    <t>204439833,5028,2013,3,23,10,30,30</t>
  </si>
  <si>
    <t>204439833,3029,2016,8,22,14,0,0</t>
  </si>
  <si>
    <t>204439833,9129,2016,3,12,15,0,0</t>
  </si>
  <si>
    <t>204439833,3031,2013,12,15,15,15,15</t>
  </si>
  <si>
    <t>204439833,7038,2014,1,7,15,15,15</t>
  </si>
  <si>
    <t>204439833,6039,2013,12,11,14,0,0</t>
  </si>
  <si>
    <t>204439833,6041,2015,4,4,9,15,15</t>
  </si>
  <si>
    <t>204439833,2043,2013,12,27,12,0,0</t>
  </si>
  <si>
    <t>204439833,6043,2015,4,11,11,30,30</t>
  </si>
  <si>
    <t>204439833,2044,2016,4,8,12,30,30</t>
  </si>
  <si>
    <t>204439833,1045,2014,2,2,15,45,45</t>
  </si>
  <si>
    <t>204439833,3047,2013,4,20,12,30,30</t>
  </si>
  <si>
    <t>204439833,5048,2016,10,20,11,0,0</t>
  </si>
  <si>
    <t>204439833,1049,2016,10,16,14,0,0</t>
  </si>
  <si>
    <t>204439833,9250,2015,10,29,15,15,15</t>
  </si>
  <si>
    <t>117052302,5001,2016,5,12,11,0,0</t>
  </si>
  <si>
    <t>117052302,6001,2014,10,11,15,15,15</t>
  </si>
  <si>
    <t>117052302,5004,2013,9,14,11,0,0</t>
  </si>
  <si>
    <t>117052302,7004,2014,9,2,13,0,0</t>
  </si>
  <si>
    <t>117052302,1006,2015,10,13,12,0,0</t>
  </si>
  <si>
    <t>117052302,3006,2016,3,10,13,15,15</t>
  </si>
  <si>
    <t>117052302,5006,2015,3,3,9,15,15</t>
  </si>
  <si>
    <t>117052302,2007,2015,3,18,14,0,0</t>
  </si>
  <si>
    <t>117052302,1008,2013,9,22,10,30,30</t>
  </si>
  <si>
    <t>117052302,9209,2013,4,12,14,15,15</t>
  </si>
  <si>
    <t>117052302,7009,2015,1,24,14,30,30</t>
  </si>
  <si>
    <t>117052302,5011,2016,7,29,15,0,0</t>
  </si>
  <si>
    <t>117052302,8014,2016,12,9,14,15,15</t>
  </si>
  <si>
    <t>117052302,5015,2013,11,30,14,45,45</t>
  </si>
  <si>
    <t>117052302,3017,2013,5,30,13,30,30</t>
  </si>
  <si>
    <t>117052302,8017,2014,12,20,14,45,45</t>
  </si>
  <si>
    <t>117052302,2019,2015,12,13,12,0,0</t>
  </si>
  <si>
    <t>117052302,1023,2014,12,1,11,0,0</t>
  </si>
  <si>
    <t>117052302,6029,2014,3,9,16,15,15</t>
  </si>
  <si>
    <t>117052302,2030,2016,7,12,10,15,15</t>
  </si>
  <si>
    <t>117052302,3030,2015,12,29,12,15,15</t>
  </si>
  <si>
    <t>117052302,7032,2013,5,27,11,0,0</t>
  </si>
  <si>
    <t>117052302,1033,2014,8,14,11,45,45</t>
  </si>
  <si>
    <t>117052302,4038,2013,7,11,13,15,15</t>
  </si>
  <si>
    <t>117052302,7038,2016,7,24,9,0,0</t>
  </si>
  <si>
    <t>117052302,1040,2016,2,19,10,15,15</t>
  </si>
  <si>
    <t>117052302,2040,2013,2,1,12,15,15</t>
  </si>
  <si>
    <t>117052302,5042,2013,11,26,14,30,30</t>
  </si>
  <si>
    <t>117052302,2043,2013,9,26,12,30,30</t>
  </si>
  <si>
    <t>117052302,3045,2013,3,1,15,30,30</t>
  </si>
  <si>
    <t>117052302,9050,2014,12,16,15,0,0</t>
  </si>
  <si>
    <t>141710500,6005,2014,7,27,9,15,15</t>
  </si>
  <si>
    <t>141710500,1007,2015,10,11,16,15,15</t>
  </si>
  <si>
    <t>141710500,4008,2014,12,18,16,30,30</t>
  </si>
  <si>
    <t>141710500,9209,2014,11,16,13,30,30</t>
  </si>
  <si>
    <t>141710500,7012,2015,6,12,14,30,30</t>
  </si>
  <si>
    <t>141710500,8012,2015,7,28,13,30,30</t>
  </si>
  <si>
    <t>141710500,2013,2015,12,7,10,45,45</t>
  </si>
  <si>
    <t>141710500,6013,2015,2,15,11,15,15</t>
  </si>
  <si>
    <t>141710500,4017,2015,4,15,15,0,0</t>
  </si>
  <si>
    <t>141710500,6017,2014,7,11,9,30,30</t>
  </si>
  <si>
    <t>141710500,1024,2014,7,30,14,15,15</t>
  </si>
  <si>
    <t>141710500,5024,2013,3,7,16,15,15</t>
  </si>
  <si>
    <t>141710500,3026,2013,5,11,15,30,30</t>
  </si>
  <si>
    <t>141710500,1028,2013,12,1,9,30,30</t>
  </si>
  <si>
    <t>141710500,1029,2015,4,9,12,0,0</t>
  </si>
  <si>
    <t>141710500,2029,2014,5,16,15,15,15</t>
  </si>
  <si>
    <t>141710500,3030,2013,3,19,16,45,45</t>
  </si>
  <si>
    <t>141710500,2031,2014,8,3,15,15,15</t>
  </si>
  <si>
    <t>141710500,4031,2016,7,7,11,0,0</t>
  </si>
  <si>
    <t>141710500,3032,2014,6,23,10,15,15</t>
  </si>
  <si>
    <t>141710500,8032,2016,6,1,9,15,15</t>
  </si>
  <si>
    <t>141710500,4033,2016,6,14,10,0,0</t>
  </si>
  <si>
    <t>141710500,8033,2013,10,21,14,15,15</t>
  </si>
  <si>
    <t>141710500,5034,2015,11,13,13,0,0</t>
  </si>
  <si>
    <t>141710500,5038,2014,7,23,11,30,30</t>
  </si>
  <si>
    <t>141710500,7038,2015,2,28,14,0,0</t>
  </si>
  <si>
    <t>141710500,6039,2015,4,5,10,15,15</t>
  </si>
  <si>
    <t>141710500,6041,2016,12,3,9,0,0</t>
  </si>
  <si>
    <t>141710500,1049,2013,1,10,9,30,30</t>
  </si>
  <si>
    <t>141710500,6050,2016,4,15,14,45,45</t>
  </si>
  <si>
    <t>141710500,7050,2014,3,14,16,30,30</t>
  </si>
  <si>
    <t>141710500,9050,2015,6,18,13,0,0</t>
  </si>
  <si>
    <t>141710500,9450,2016,6,16,16,30,30</t>
  </si>
  <si>
    <t>114706050,1001,2013,11,12,10,15,15</t>
  </si>
  <si>
    <t>114706050,6001,2016,12,30,11,15,15</t>
  </si>
  <si>
    <t>114706050,5004,2014,2,19,10,30,30</t>
  </si>
  <si>
    <t>114706050,7005,2016,6,5,14,15,15</t>
  </si>
  <si>
    <t>114706050,6007,2014,12,23,13,0,0</t>
  </si>
  <si>
    <t>114706050,1008,2016,11,1,12,15,15</t>
  </si>
  <si>
    <t>114706050,7008,2016,8,10,15,30,30</t>
  </si>
  <si>
    <t>114706050,8008,2014,7,8,11,15,15</t>
  </si>
  <si>
    <t>114706050,5009,2013,12,6,14,30,30</t>
  </si>
  <si>
    <t>114706050,6009,2013,7,25,9,45,45</t>
  </si>
  <si>
    <t>114706050,8010,2013,12,20,12,30,30</t>
  </si>
  <si>
    <t>114706050,4011,2014,10,25,15,15,15</t>
  </si>
  <si>
    <t>114706050,2014,2013,11,21,13,15,15</t>
  </si>
  <si>
    <t>114706050,2015,2016,2,4,13,0,0</t>
  </si>
  <si>
    <t>114706050,5015,2013,6,29,11,0,0</t>
  </si>
  <si>
    <t>114706050,4017,2016,7,26,14,15,15</t>
  </si>
  <si>
    <t>114706050,3018,2016,3,13,15,15,15</t>
  </si>
  <si>
    <t>114706050,1019,2016,10,15,9,15,15</t>
  </si>
  <si>
    <t>114706050,5020,2016,3,20,9,0,0</t>
  </si>
  <si>
    <t>114706050,1021,2016,7,29,11,45,45</t>
  </si>
  <si>
    <t>114706050,4023,2014,7,22,14,45,45</t>
  </si>
  <si>
    <t>114706050,4026,2016,12,3,14,30,30</t>
  </si>
  <si>
    <t>114706050,1027,2014,10,24,11,0,0</t>
  </si>
  <si>
    <t>114706050,6027,2013,2,1,11,15,15</t>
  </si>
  <si>
    <t>114706050,2028,2013,5,29,11,0,0</t>
  </si>
  <si>
    <t>114706050,3029,2016,6,21,16,30,30</t>
  </si>
  <si>
    <t>114706050,8033,2013,8,9,10,0,0</t>
  </si>
  <si>
    <t>114706050,1034,2015,12,24,15,15,15</t>
  </si>
  <si>
    <t>114706050,5034,2015,9,21,10,0,0</t>
  </si>
  <si>
    <t>114706050,7034,2014,1,28,14,15,15</t>
  </si>
  <si>
    <t>114706050,2035,2013,12,17,11,30,30</t>
  </si>
  <si>
    <t>114706050,2036,2014,3,17,11,0,0</t>
  </si>
  <si>
    <t>114706050,3036,2016,6,24,12,0,0</t>
  </si>
  <si>
    <t>114706050,5036,2014,9,2,12,45,45</t>
  </si>
  <si>
    <t>114706050,1041,2016,12,23,15,30,30</t>
  </si>
  <si>
    <t>114706050,2049,2014,7,28,15,30,30</t>
  </si>
  <si>
    <t>114706050,9150,2016,6,25,13,30,30</t>
  </si>
  <si>
    <t>114706050,9350,2014,12,12,11,30,30</t>
  </si>
  <si>
    <t>128552620,6002,2014,11,24,16,30,30</t>
  </si>
  <si>
    <t>128552620,5003,2016,4,23,15,30,30</t>
  </si>
  <si>
    <t>128552620,1005,2014,5,12,13,0,0</t>
  </si>
  <si>
    <t>128552620,5005,2014,2,25,10,30,30</t>
  </si>
  <si>
    <t>128552620,3006,2016,12,19,13,0,0</t>
  </si>
  <si>
    <t>128552620,1011,2015,4,25,16,0,0</t>
  </si>
  <si>
    <t>128552620,4011,2013,5,1,16,15,15</t>
  </si>
  <si>
    <t>128552620,6012,2014,12,13,10,15,15</t>
  </si>
  <si>
    <t>128552620,2013,2016,4,18,13,30,30</t>
  </si>
  <si>
    <t>128552620,4013,2013,5,7,13,0,0</t>
  </si>
  <si>
    <t>128552620,2014,2014,5,22,10,0,0</t>
  </si>
  <si>
    <t>128552620,9115,2014,6,10,10,30,30</t>
  </si>
  <si>
    <t>128552620,2019,2016,2,14,11,30,30</t>
  </si>
  <si>
    <t>128552620,1020,2015,11,27,11,30,30</t>
  </si>
  <si>
    <t>128552620,4021,2016,3,23,11,15,15</t>
  </si>
  <si>
    <t>128552620,3024,2014,1,4,15,15,15</t>
  </si>
  <si>
    <t>128552620,3025,2014,12,25,10,30,30</t>
  </si>
  <si>
    <t>128552620,1027,2015,1,14,10,15,15</t>
  </si>
  <si>
    <t>128552620,2028,2015,5,11,11,30,30</t>
  </si>
  <si>
    <t>128552620,8029,2015,4,23,11,15,15</t>
  </si>
  <si>
    <t>128552620,9029,2016,6,5,10,30,30</t>
  </si>
  <si>
    <t>128552620,3032,2015,8,28,14,15,15</t>
  </si>
  <si>
    <t>128552620,5032,2015,4,5,16,15,15</t>
  </si>
  <si>
    <t>128552620,6036,2014,3,3,11,15,15</t>
  </si>
  <si>
    <t>128552620,3037,2015,7,20,16,0,0</t>
  </si>
  <si>
    <t>128552620,4037,2016,12,2,11,15,15</t>
  </si>
  <si>
    <t>128552620,2038,2016,2,20,14,0,0</t>
  </si>
  <si>
    <t>128552620,7039,2014,7,30,12,0,0</t>
  </si>
  <si>
    <t>128552620,2040,2016,9,11,12,15,15</t>
  </si>
  <si>
    <t>128552620,6040,2015,10,3,15,30,30</t>
  </si>
  <si>
    <t>128552620,1041,2015,1,24,13,0,0</t>
  </si>
  <si>
    <t>128552620,1042,2015,5,23,11,15,15</t>
  </si>
  <si>
    <t>128552620,7042,2016,9,12,15,30,30</t>
  </si>
  <si>
    <t>128552620,1044,2016,1,20,12,15,15</t>
  </si>
  <si>
    <t>128552620,3044,2016,1,24,12,30,30</t>
  </si>
  <si>
    <t>128552620,6044,2014,11,30,16,45,45</t>
  </si>
  <si>
    <t>128552620,9550,2016,6,1,11,15,15</t>
  </si>
  <si>
    <t>156311119,3001,2016,6,4,9,15,15</t>
  </si>
  <si>
    <t>156311119,5002,2016,12,8,9,30,30</t>
  </si>
  <si>
    <t>156311119,6002,2014,10,22,12,0,0</t>
  </si>
  <si>
    <t>156311119,1003,2014,11,14,13,0,0</t>
  </si>
  <si>
    <t>156311119,6004,2014,10,2,10,30,30</t>
  </si>
  <si>
    <t>156311119,1005,2013,9,10,15,0,0</t>
  </si>
  <si>
    <t>156311119,3005,2016,11,14,9,15,15</t>
  </si>
  <si>
    <t>156311119,7005,2015,4,12,16,0,0</t>
  </si>
  <si>
    <t>156311119,5006,2015,8,26,16,15,15</t>
  </si>
  <si>
    <t>156311119,9009,2013,11,11,15,15,15</t>
  </si>
  <si>
    <t>156311119,1009,2014,5,6,13,30,30</t>
  </si>
  <si>
    <t>156311119,5009,2013,9,3,11,0,0</t>
  </si>
  <si>
    <t>156311119,5013,2015,3,30,9,0,0</t>
  </si>
  <si>
    <t>156311119,6013,2013,12,5,14,15,15</t>
  </si>
  <si>
    <t>156311119,3015,2015,5,22,10,0,0</t>
  </si>
  <si>
    <t>156311119,4016,2016,3,20,11,0,0</t>
  </si>
  <si>
    <t>156311119,5018,2014,8,27,11,30,30</t>
  </si>
  <si>
    <t>156311119,3020,2013,8,1,10,15,15</t>
  </si>
  <si>
    <t>156311119,4022,2015,10,16,11,0,0</t>
  </si>
  <si>
    <t>156311119,5027,2014,11,20,13,0,0</t>
  </si>
  <si>
    <t>156311119,1031,2016,6,30,16,30,30</t>
  </si>
  <si>
    <t>156311119,2032,2014,11,13,11,0,0</t>
  </si>
  <si>
    <t>156311119,7032,2013,5,16,10,0,0</t>
  </si>
  <si>
    <t>156311119,1035,2014,2,5,16,30,30</t>
  </si>
  <si>
    <t>156311119,5034,2014,9,29,12,30,30</t>
  </si>
  <si>
    <t>156311119,1039,2014,5,22,13,30,30</t>
  </si>
  <si>
    <t>156311119,6039,2013,2,23,16,0,0</t>
  </si>
  <si>
    <t>156311119,6041,2014,8,15,10,0,0</t>
  </si>
  <si>
    <t>156311119,1044,2014,5,28,13,15,15</t>
  </si>
  <si>
    <t>156311119,1047,2015,10,2,12,0,0</t>
  </si>
  <si>
    <t>156311119,3048,2014,1,7,13,0,0</t>
  </si>
  <si>
    <t>156311119,7048,2015,12,23,15,45,45</t>
  </si>
  <si>
    <t>156311119,3049,2014,6,11,12,30,30</t>
  </si>
  <si>
    <t>156311119,4049,2016,2,21,13,0,0</t>
  </si>
  <si>
    <t>156311119,3050,2014,5,5,10,15,15</t>
  </si>
  <si>
    <t>156311119,8050,2013,1,9,9,45,45</t>
  </si>
  <si>
    <t>118588800,1001,2013,12,10,10,30,30</t>
  </si>
  <si>
    <t>118588800,5001,2014,9,12,10,30,30</t>
  </si>
  <si>
    <t>118588800,3004,2015,8,16,11,0,0</t>
  </si>
  <si>
    <t>118588800,3005,2015,3,16,13,30,30</t>
  </si>
  <si>
    <t>118588800,2007,2016,8,1,14,45,45</t>
  </si>
  <si>
    <t>118588800,4007,2015,3,8,16,30,30</t>
  </si>
  <si>
    <t>118588800,9109,2015,6,17,13,15,15</t>
  </si>
  <si>
    <t>118588800,2009,2016,9,1,16,30,30</t>
  </si>
  <si>
    <t>118588800,7009,2013,1,6,12,30,30</t>
  </si>
  <si>
    <t>118588800,4010,2013,11,27,15,0,0</t>
  </si>
  <si>
    <t>118588800,5010,2013,9,10,15,15,15</t>
  </si>
  <si>
    <t>118588800,5012,2016,2,25,13,15,15</t>
  </si>
  <si>
    <t>118588800,6015,2016,5,11,10,0,0</t>
  </si>
  <si>
    <t>118588800,8016,2014,2,13,11,30,30</t>
  </si>
  <si>
    <t>118588800,2018,2016,8,18,12,45,45</t>
  </si>
  <si>
    <t>118588800,6018,2016,5,17,10,0,0</t>
  </si>
  <si>
    <t>118588800,4019,2014,4,27,10,0,0</t>
  </si>
  <si>
    <t>118588800,5019,2013,10,9,16,15,15</t>
  </si>
  <si>
    <t>118588800,1023,2016,8,12,12,0,0</t>
  </si>
  <si>
    <t>118588800,5025,2015,5,28,16,30,30</t>
  </si>
  <si>
    <t>118588800,2032,2014,9,20,11,30,30</t>
  </si>
  <si>
    <t>118588800,5032,2013,2,14,12,45,45</t>
  </si>
  <si>
    <t>118588800,9033,2014,1,4,12,0,0</t>
  </si>
  <si>
    <t>118588800,5034,2014,10,23,15,45,45</t>
  </si>
  <si>
    <t>118588800,3035,2016,9,17,14,30,30</t>
  </si>
  <si>
    <t>118588800,5034,2016,3,8,15,15,15</t>
  </si>
  <si>
    <t>118588800,1036,2014,5,5,16,30,30</t>
  </si>
  <si>
    <t>118588800,6039,2015,8,17,11,0,0</t>
  </si>
  <si>
    <t>118588800,6042,2016,8,27,15,0,0</t>
  </si>
  <si>
    <t>118588800,1046,2014,5,13,10,30,30</t>
  </si>
  <si>
    <t>118588800,2047,2013,12,17,9,0,0</t>
  </si>
  <si>
    <t>118588800,6047,2014,8,11,10,15,15</t>
  </si>
  <si>
    <t>118588800,2048,2015,1,19,13,15,15</t>
  </si>
  <si>
    <t>118588800,1049,2015,5,1,16,15,15</t>
  </si>
  <si>
    <t>118588800,6049,2015,7,27,16,45,45</t>
  </si>
  <si>
    <t>118588800,9250,2015,4,8,13,30,30</t>
  </si>
  <si>
    <t>157380726,6001,2015,2,9,16,30,30</t>
  </si>
  <si>
    <t>157380726,5005,2014,9,2,13,30,30</t>
  </si>
  <si>
    <t>157380726,6005,2015,12,13,9,0,0</t>
  </si>
  <si>
    <t>157380726,9109,2016,12,26,12,15,15</t>
  </si>
  <si>
    <t>157380726,6012,2016,3,29,15,0,0</t>
  </si>
  <si>
    <t>157380726,7012,2016,6,12,11,30,30</t>
  </si>
  <si>
    <t>157380726,7014,2013,9,8,12,0,0</t>
  </si>
  <si>
    <t>157380726,2016,2013,12,3,15,30,30</t>
  </si>
  <si>
    <t>157380726,3016,2013,12,20,10,30,30</t>
  </si>
  <si>
    <t>157380726,8016,2014,1,15,10,15,15</t>
  </si>
  <si>
    <t>157380726,2019,2014,4,6,12,30,30</t>
  </si>
  <si>
    <t>157380726,3019,2015,4,6,15,15,15</t>
  </si>
  <si>
    <t>157380726,2021,2015,9,21,14,30,30</t>
  </si>
  <si>
    <t>157380726,3021,2015,12,19,11,0,0</t>
  </si>
  <si>
    <t>157380726,3022,2014,2,28,16,15,15</t>
  </si>
  <si>
    <t>157380726,4022,2016,9,12,12,0,0</t>
  </si>
  <si>
    <t>157380726,3023,2014,8,2,12,30,30</t>
  </si>
  <si>
    <t>157380726,4024,2016,2,22,10,45,45</t>
  </si>
  <si>
    <t>157380726,1028,2014,6,5,11,0,0</t>
  </si>
  <si>
    <t>157380726,9129,2013,11,12,12,30,30</t>
  </si>
  <si>
    <t>157380726,3031,2016,9,30,10,15,15</t>
  </si>
  <si>
    <t>157380726,6032,2013,11,27,10,30,30</t>
  </si>
  <si>
    <t>157380726,1033,2016,1,21,9,45,45</t>
  </si>
  <si>
    <t>157380726,3033,2015,8,10,15,30,30</t>
  </si>
  <si>
    <t>157380726,4036,2015,2,1,15,30,30</t>
  </si>
  <si>
    <t>157380726,5038,2016,10,6,9,30,30</t>
  </si>
  <si>
    <t>157380726,6038,2016,7,12,12,30,30</t>
  </si>
  <si>
    <t>157380726,7039,2016,8,15,14,30,30</t>
  </si>
  <si>
    <t>157380726,5040,2016,4,10,15,0,0</t>
  </si>
  <si>
    <t>157380726,3042,2015,5,3,12,30,30</t>
  </si>
  <si>
    <t>157380726,3047,2013,4,6,12,0,0</t>
  </si>
  <si>
    <t>157380726,2048,2013,6,6,14,30,30</t>
  </si>
  <si>
    <t>157380726,8050,2016,3,21,13,0,0</t>
  </si>
  <si>
    <t>160995914,7002,2016,9,22,14,45,45</t>
  </si>
  <si>
    <t>160995914,5003,2016,8,11,13,15,15</t>
  </si>
  <si>
    <t>160995914,2005,2014,3,3,15,15,15</t>
  </si>
  <si>
    <t>160995914,5005,2013,9,20,15,15,15</t>
  </si>
  <si>
    <t>160995914,3008,2015,3,17,11,15,15</t>
  </si>
  <si>
    <t>160995914,9009,2013,10,16,10,0,0</t>
  </si>
  <si>
    <t>160995914,7010,2015,11,21,16,30,30</t>
  </si>
  <si>
    <t>160995914,5011,2016,11,9,16,30,30</t>
  </si>
  <si>
    <t>160995914,8014,2015,4,21,10,30,30</t>
  </si>
  <si>
    <t>160995914,2015,2016,10,10,12,15,15</t>
  </si>
  <si>
    <t>160995914,7015,2016,1,26,10,45,45</t>
  </si>
  <si>
    <t>160995914,8015,2013,1,6,15,30,30</t>
  </si>
  <si>
    <t>160995914,7016,2016,3,5,10,0,0</t>
  </si>
  <si>
    <t>160995914,1019,2015,3,30,9,30,30</t>
  </si>
  <si>
    <t>160995914,4021,2013,12,12,10,30,30</t>
  </si>
  <si>
    <t>160995914,7021,2013,4,9,9,30,30</t>
  </si>
  <si>
    <t>160995914,5023,2013,11,29,11,15,15</t>
  </si>
  <si>
    <t>160995914,5024,2015,1,20,15,45,45</t>
  </si>
  <si>
    <t>160995914,2026,2015,5,18,16,30,30</t>
  </si>
  <si>
    <t>160995914,5026,2016,8,23,10,30,30</t>
  </si>
  <si>
    <t>160995914,2027,2014,12,2,12,45,45</t>
  </si>
  <si>
    <t>160995914,3031,2016,4,23,15,0,0</t>
  </si>
  <si>
    <t>160995914,2033,2015,6,4,16,15,15</t>
  </si>
  <si>
    <t>160995914,8033,2014,6,9,12,30,30</t>
  </si>
  <si>
    <t>160995914,5034,2016,2,15,12,30,30</t>
  </si>
  <si>
    <t>160995914,6038,2014,3,11,15,45,45</t>
  </si>
  <si>
    <t>160995914,3039,2016,5,5,14,15,15</t>
  </si>
  <si>
    <t>160995914,2041,2013,11,20,15,0,0</t>
  </si>
  <si>
    <t>160995914,2045,2014,12,6,13,0,0</t>
  </si>
  <si>
    <t>160995914,1046,2013,4,27,14,45,45</t>
  </si>
  <si>
    <t>160995914,2047,2016,12,5,16,15,15</t>
  </si>
  <si>
    <t>160995914,9450,2013,11,30,10,45,45</t>
  </si>
  <si>
    <t>202033295,4001,2015,7,17,10,30,30</t>
  </si>
  <si>
    <t>202033295,5002,2014,11,21,9,15,15</t>
  </si>
  <si>
    <t>202033295,6003,2013,9,15,10,15,15</t>
  </si>
  <si>
    <t>202033295,4005,2016,9,14,13,0,0</t>
  </si>
  <si>
    <t>202033295,3009,2013,7,29,15,30,30</t>
  </si>
  <si>
    <t>202033295,7009,2014,7,12,11,15,15</t>
  </si>
  <si>
    <t>202033295,9009,2014,10,29,14,30,30</t>
  </si>
  <si>
    <t>202033295,6010,2015,12,2,16,30,30</t>
  </si>
  <si>
    <t>202033295,5011,2014,4,17,10,15,15</t>
  </si>
  <si>
    <t>202033295,4014,2014,6,19,11,15,15</t>
  </si>
  <si>
    <t>202033295,4016,2015,7,5,14,45,45</t>
  </si>
  <si>
    <t>202033295,5016,2013,4,13,16,30,30</t>
  </si>
  <si>
    <t>202033295,3017,2015,8,23,14,15,15</t>
  </si>
  <si>
    <t>202033295,3020,2016,1,6,10,0,0</t>
  </si>
  <si>
    <t>202033295,3022,2015,12,25,16,0,0</t>
  </si>
  <si>
    <t>202033295,5022,2013,1,30,15,30,30</t>
  </si>
  <si>
    <t>202033295,2023,2015,10,19,9,45,45</t>
  </si>
  <si>
    <t>202033295,1024,2015,11,11,14,15,15</t>
  </si>
  <si>
    <t>202033295,2026,2016,12,2,15,15,15</t>
  </si>
  <si>
    <t>202033295,3026,2014,5,14,16,15,15</t>
  </si>
  <si>
    <t>202033295,1028,2016,11,16,12,0,0</t>
  </si>
  <si>
    <t>202033295,8028,2014,10,8,14,0,0</t>
  </si>
  <si>
    <t>202033295,6029,2013,8,18,14,15,15</t>
  </si>
  <si>
    <t>202033295,9129,2014,3,2,11,0,0</t>
  </si>
  <si>
    <t>202033295,3030,2016,6,22,10,30,30</t>
  </si>
  <si>
    <t>202033295,6030,2016,3,8,9,15,15</t>
  </si>
  <si>
    <t>202033295,3031,2016,9,21,9,0,0</t>
  </si>
  <si>
    <t>202033295,4032,2015,2,11,15,30,30</t>
  </si>
  <si>
    <t>202033295,3035,2014,12,30,11,30,30</t>
  </si>
  <si>
    <t>202033295,3037,2016,11,9,14,30,30</t>
  </si>
  <si>
    <t>202033295,6037,2013,7,21,12,0,0</t>
  </si>
  <si>
    <t>202033295,3039,2014,8,23,14,15,15</t>
  </si>
  <si>
    <t>202033295,3041,2015,10,21,9,15,15</t>
  </si>
  <si>
    <t>202033295,7047,2015,8,15,14,0,0</t>
  </si>
  <si>
    <t>202033295,4049,2013,12,7,12,30,30</t>
  </si>
  <si>
    <t>202033295,7050,2013,3,14,10,15,15</t>
  </si>
  <si>
    <t>202033295,9650,2015,11,7,15,0,0</t>
  </si>
  <si>
    <t>159438276,7002,2013,5,23,13,30,30</t>
  </si>
  <si>
    <t>159438276,2006,2013,11,15,11,30,30</t>
  </si>
  <si>
    <t>159438276,6007,2015,4,6,16,15,15</t>
  </si>
  <si>
    <t>159438276,2009,2016,9,18,15,30,30</t>
  </si>
  <si>
    <t>159438276,3009,2013,8,11,13,15,15</t>
  </si>
  <si>
    <t>159438276,2010,2016,1,14,12,0,0</t>
  </si>
  <si>
    <t>159438276,5010,2015,2,1,10,15,15</t>
  </si>
  <si>
    <t>159438276,2013,2014,6,8,10,30,30</t>
  </si>
  <si>
    <t>159438276,5013,2015,12,8,15,0,0</t>
  </si>
  <si>
    <t>159438276,8014,2015,3,10,12,0,0</t>
  </si>
  <si>
    <t>159438276,2016,2013,9,11,11,0,0</t>
  </si>
  <si>
    <t>159438276,2020,2015,9,6,9,0,0</t>
  </si>
  <si>
    <t>159438276,3020,2013,2,25,13,30,30</t>
  </si>
  <si>
    <t>159438276,5023,2015,5,19,15,30,30</t>
  </si>
  <si>
    <t>159438276,3030,2016,9,24,10,0,0</t>
  </si>
  <si>
    <t>159438276,5030,2016,2,27,12,0,0</t>
  </si>
  <si>
    <t>159438276,6032,2014,9,26,12,15,15</t>
  </si>
  <si>
    <t>159438276,2034,2014,6,12,14,0,0</t>
  </si>
  <si>
    <t>159438276,1035,2013,1,12,9,45,45</t>
  </si>
  <si>
    <t>159438276,1038,2016,9,11,13,0,0</t>
  </si>
  <si>
    <t>159438276,4039,2016,3,13,10,15,15</t>
  </si>
  <si>
    <t>159438276,3040,2016,6,18,10,0,0</t>
  </si>
  <si>
    <t>159438276,3043,2014,10,2,13,15,15</t>
  </si>
  <si>
    <t>159438276,1044,2015,5,10,12,0,0</t>
  </si>
  <si>
    <t>159438276,3044,2014,10,6,16,30,30</t>
  </si>
  <si>
    <t>159438276,4045,2013,5,28,15,30,30</t>
  </si>
  <si>
    <t>159438276,3047,2016,8,17,13,15,15</t>
  </si>
  <si>
    <t>159438276,2049,2014,3,27,14,15,15</t>
  </si>
  <si>
    <t>159438276,3049,2016,5,19,11,15,15</t>
  </si>
  <si>
    <t>159438276,9050,2016,12,20,16,45,45</t>
  </si>
  <si>
    <t>142495654,4001,2016,8,16,16,45,45</t>
  </si>
  <si>
    <t>142495654,1002,2014,8,24,14,30,30</t>
  </si>
  <si>
    <t>142495654,2002,2014,3,18,12,30,30</t>
  </si>
  <si>
    <t>142495654,3005,2015,12,21,13,15,15</t>
  </si>
  <si>
    <t>142495654,2007,2015,9,9,10,0,0</t>
  </si>
  <si>
    <t>142495654,5008,2015,12,20,12,30,30</t>
  </si>
  <si>
    <t>142495654,1009,2013,3,17,15,15,15</t>
  </si>
  <si>
    <t>142495654,6009,2015,10,1,11,30,30</t>
  </si>
  <si>
    <t>142495654,1010,2016,6,10,11,0,0</t>
  </si>
  <si>
    <t>142495654,2012,2014,1,20,16,15,15</t>
  </si>
  <si>
    <t>142495654,6012,2016,2,16,16,30,30</t>
  </si>
  <si>
    <t>142495654,8012,2014,7,30,9,15,15</t>
  </si>
  <si>
    <t>142495654,2013,2014,1,22,14,30,30</t>
  </si>
  <si>
    <t>142495654,1015,2014,6,14,9,15,15</t>
  </si>
  <si>
    <t>142495654,6015,2013,5,6,14,15,15</t>
  </si>
  <si>
    <t>142495654,9115,2013,11,7,13,15,15</t>
  </si>
  <si>
    <t>142495654,8016,2014,2,14,12,0,0</t>
  </si>
  <si>
    <t>142495654,1020,2016,12,1,14,30,30</t>
  </si>
  <si>
    <t>142495654,5021,2016,2,11,11,15,15</t>
  </si>
  <si>
    <t>142495654,7021,2016,1,4,16,15,15</t>
  </si>
  <si>
    <t>142495654,1027,2016,4,14,10,30,30</t>
  </si>
  <si>
    <t>142495654,5028,2013,8,7,9,30,30</t>
  </si>
  <si>
    <t>142495654,3030,2016,1,5,9,0,0</t>
  </si>
  <si>
    <t>142495654,4033,2014,2,23,11,45,45</t>
  </si>
  <si>
    <t>142495654,9033,2013,4,17,16,45,45</t>
  </si>
  <si>
    <t>142495654,7037,2016,4,2,9,15,15</t>
  </si>
  <si>
    <t>142495654,6038,2015,10,23,12,0,0</t>
  </si>
  <si>
    <t>142495654,3039,2016,7,13,11,30,30</t>
  </si>
  <si>
    <t>142495654,1040,2014,10,23,16,45,45</t>
  </si>
  <si>
    <t>142495654,5040,2015,7,16,10,0,0</t>
  </si>
  <si>
    <t>142495654,3049,2015,4,23,11,15,15</t>
  </si>
  <si>
    <t>142495654,4049,2013,6,16,13,0,0</t>
  </si>
  <si>
    <t>142495654,6049,2013,5,11,11,0,0</t>
  </si>
  <si>
    <t>142495654,2050,2014,4,9,15,0,0</t>
  </si>
  <si>
    <t>214758877,2002,2014,11,9,13,0,0</t>
  </si>
  <si>
    <t>214758877,3003,2015,7,16,10,30,30</t>
  </si>
  <si>
    <t>214758877,2004,2014,9,16,11,30,30</t>
  </si>
  <si>
    <t>214758877,2007,2015,2,10,14,0,0</t>
  </si>
  <si>
    <t>214758877,4007,2013,11,28,12,0,0</t>
  </si>
  <si>
    <t>214758877,6009,2015,6,5,11,30,30</t>
  </si>
  <si>
    <t>214758877,5011,2016,2,8,11,0,0</t>
  </si>
  <si>
    <t>214758877,4014,2015,1,1,10,0,0</t>
  </si>
  <si>
    <t>214758877,7014,2016,2,22,10,15,15</t>
  </si>
  <si>
    <t>214758877,9015,2015,3,4,9,30,30</t>
  </si>
  <si>
    <t>214758877,9016,2015,12,7,15,0,0</t>
  </si>
  <si>
    <t>214758877,3017,2016,5,30,9,15,15</t>
  </si>
  <si>
    <t>214758877,8017,2013,10,4,16,45,45</t>
  </si>
  <si>
    <t>214758877,1021,2016,2,26,16,30,30</t>
  </si>
  <si>
    <t>214758877,2021,2013,10,9,16,15,15</t>
  </si>
  <si>
    <t>214758877,3022,2015,2,16,11,0,0</t>
  </si>
  <si>
    <t>214758877,2023,2013,5,11,9,0,0</t>
  </si>
  <si>
    <t>214758877,6024,2016,9,28,12,0,0</t>
  </si>
  <si>
    <t>214758877,3028,2013,9,1,13,30,30</t>
  </si>
  <si>
    <t>214758877,3029,2014,9,21,16,30,30</t>
  </si>
  <si>
    <t>214758877,6029,2014,8,26,12,45,45</t>
  </si>
  <si>
    <t>214758877,4030,2016,1,3,14,15,15</t>
  </si>
  <si>
    <t>214758877,1033,2014,3,16,9,0,0</t>
  </si>
  <si>
    <t>214758877,2033,2016,12,20,15,15,15</t>
  </si>
  <si>
    <t>214758877,4033,2014,12,20,9,15,15</t>
  </si>
  <si>
    <t>214758877,3035,2015,10,17,13,0,0</t>
  </si>
  <si>
    <t>214758877,5034,2016,2,13,14,30,30</t>
  </si>
  <si>
    <t>214758877,5037,2014,6,23,12,0,0</t>
  </si>
  <si>
    <t>214758877,7037,2015,7,18,13,30,30</t>
  </si>
  <si>
    <t>214758877,4041,2016,6,16,13,30,30</t>
  </si>
  <si>
    <t>214758877,4045,2015,6,22,12,15,15</t>
  </si>
  <si>
    <t>214758877,1047,2015,11,15,15,0,0</t>
  </si>
  <si>
    <t>214758877,2048,2013,7,1,12,30,30</t>
  </si>
  <si>
    <t>214758877,3048,2014,7,26,12,0,0</t>
  </si>
  <si>
    <t>214758877,6049,2015,12,27,12,30,30</t>
  </si>
  <si>
    <t>214758877,9250,2016,9,4,9,45,45</t>
  </si>
  <si>
    <t>214758877,9650,2014,5,16,12,15,15</t>
  </si>
  <si>
    <t>150753519,6003,2014,8,28,14,0,0</t>
  </si>
  <si>
    <t>150753519,2005,2013,11,14,15,30,30</t>
  </si>
  <si>
    <t>150753519,3007,2016,8,14,14,0,0</t>
  </si>
  <si>
    <t>150753519,3010,2013,3,1,12,0,0</t>
  </si>
  <si>
    <t>150753519,7010,2015,9,3,10,0,0</t>
  </si>
  <si>
    <t>150753519,6015,2013,10,27,14,0,0</t>
  </si>
  <si>
    <t>150753519,6018,2015,6,13,15,30,30</t>
  </si>
  <si>
    <t>150753519,3022,2013,11,19,10,15,15</t>
  </si>
  <si>
    <t>150753519,1024,2015,6,9,14,0,0</t>
  </si>
  <si>
    <t>150753519,1025,2014,11,30,14,0,0</t>
  </si>
  <si>
    <t>150753519,3025,2015,10,21,9,15,15</t>
  </si>
  <si>
    <t>150753519,1029,2016,6,6,9,30,30</t>
  </si>
  <si>
    <t>150753519,1033,2015,11,17,12,0,0</t>
  </si>
  <si>
    <t>150753519,6036,2015,2,20,13,30,30</t>
  </si>
  <si>
    <t>150753519,4037,2013,1,28,16,45,45</t>
  </si>
  <si>
    <t>150753519,5038,2013,11,27,10,0,0</t>
  </si>
  <si>
    <t>150753519,7038,2016,3,24,11,0,0</t>
  </si>
  <si>
    <t>150753519,1039,2014,6,24,16,15,15</t>
  </si>
  <si>
    <t>150753519,3039,2015,11,15,13,15,15</t>
  </si>
  <si>
    <t>150753519,1040,2013,12,2,13,45,45</t>
  </si>
  <si>
    <t>150753519,1046,2013,2,12,12,15,15</t>
  </si>
  <si>
    <t>150753519,2046,2014,4,1,15,0,0</t>
  </si>
  <si>
    <t>150753519,2047,2015,9,20,11,0,0</t>
  </si>
  <si>
    <t>150753519,7048,2015,10,15,16,30,30</t>
  </si>
  <si>
    <t>159482933,1001,2014,2,10,10,15,15</t>
  </si>
  <si>
    <t>159482933,1004,2014,11,23,13,30,30</t>
  </si>
  <si>
    <t>159482933,1009,2014,7,27,9,15,15</t>
  </si>
  <si>
    <t>159482933,4009,2016,3,21,13,0,0</t>
  </si>
  <si>
    <t>159482933,4010,2016,6,14,11,0,0</t>
  </si>
  <si>
    <t>159482933,2011,2015,11,30,9,30,30</t>
  </si>
  <si>
    <t>159482933,3013,2015,11,23,10,15,15</t>
  </si>
  <si>
    <t>159482933,7014,2014,3,19,15,45,45</t>
  </si>
  <si>
    <t>159482933,5015,2014,8,17,10,0,0</t>
  </si>
  <si>
    <t>159482933,6015,2014,10,19,15,15,15</t>
  </si>
  <si>
    <t>159482933,4016,2014,8,8,16,15,15</t>
  </si>
  <si>
    <t>159482933,1017,2013,10,25,12,15,15</t>
  </si>
  <si>
    <t>159482933,2018,2013,11,30,9,15,15</t>
  </si>
  <si>
    <t>159482933,5019,2016,8,24,15,15,15</t>
  </si>
  <si>
    <t>159482933,5024,2016,11,14,10,15,15</t>
  </si>
  <si>
    <t>159482933,6024,2014,1,21,11,15,15</t>
  </si>
  <si>
    <t>159482933,5025,2014,1,30,16,30,30</t>
  </si>
  <si>
    <t>159482933,3028,2014,2,14,14,0,0</t>
  </si>
  <si>
    <t>159482933,1029,2016,5,8,15,0,0</t>
  </si>
  <si>
    <t>159482933,3029,2016,4,29,13,15,15</t>
  </si>
  <si>
    <t>159482933,5029,2015,12,27,16,15,15</t>
  </si>
  <si>
    <t>159482933,9029,2013,3,14,9,30,30</t>
  </si>
  <si>
    <t>159482933,2030,2015,5,23,11,45,45</t>
  </si>
  <si>
    <t>159482933,5030,2014,6,24,12,30,30</t>
  </si>
  <si>
    <t>159482933,2032,2014,11,1,16,0,0</t>
  </si>
  <si>
    <t>159482933,3032,2016,12,16,10,15,15</t>
  </si>
  <si>
    <t>159482933,2033,2016,2,5,11,30,30</t>
  </si>
  <si>
    <t>159482933,5034,2015,12,11,15,0,0</t>
  </si>
  <si>
    <t>159482933,7034,2013,2,12,14,0,0</t>
  </si>
  <si>
    <t>159482933,8034,2014,8,11,11,15,15</t>
  </si>
  <si>
    <t>159482933,1035,2016,4,26,15,15,15</t>
  </si>
  <si>
    <t>159482933,3038,2015,7,3,15,0,0</t>
  </si>
  <si>
    <t>159482933,2040,2013,5,28,12,30,30</t>
  </si>
  <si>
    <t>159482933,5040,2014,1,3,11,0,0</t>
  </si>
  <si>
    <t>159482933,2042,2014,3,8,9,15,15</t>
  </si>
  <si>
    <t>159482933,2044,2015,3,16,10,15,15</t>
  </si>
  <si>
    <t>159482933,2045,2015,1,1,15,45,45</t>
  </si>
  <si>
    <t>159482933,4045,2016,4,27,15,30,30</t>
  </si>
  <si>
    <t>159482933,2050,2013,6,25,11,0,0</t>
  </si>
  <si>
    <t>159482933,3050,2013,6,10,11,15,15</t>
  </si>
  <si>
    <t>159482933,5050,2013,6,17,15,0,0</t>
  </si>
  <si>
    <t>159482933,9650,2015,7,28,13,45,45</t>
  </si>
  <si>
    <t>125097786,3002,2015,2,4,13,15,15</t>
  </si>
  <si>
    <t>125097786,6003,2015,10,1,14,15,15</t>
  </si>
  <si>
    <t>125097786,1004,2016,10,9,15,30,30</t>
  </si>
  <si>
    <t>125097786,1005,2015,4,18,10,0,0</t>
  </si>
  <si>
    <t>125097786,6007,2013,11,28,16,15,15</t>
  </si>
  <si>
    <t>125097786,1009,2013,11,7,10,15,15</t>
  </si>
  <si>
    <t>125097786,3009,2013,12,17,16,15,15</t>
  </si>
  <si>
    <t>125097786,3010,2016,12,24,9,15,15</t>
  </si>
  <si>
    <t>125097786,2012,2014,10,14,9,0,0</t>
  </si>
  <si>
    <t>125097786,4014,2016,9,19,9,15,15</t>
  </si>
  <si>
    <t>125097786,2015,2016,10,23,10,15,15</t>
  </si>
  <si>
    <t>125097786,7016,2015,2,19,13,0,0</t>
  </si>
  <si>
    <t>125097786,8016,2016,1,7,9,0,0</t>
  </si>
  <si>
    <t>125097786,3017,2016,10,14,11,30,30</t>
  </si>
  <si>
    <t>125097786,5019,2016,5,28,10,30,30</t>
  </si>
  <si>
    <t>125097786,4021,2016,6,11,10,30,30</t>
  </si>
  <si>
    <t>125097786,1022,2015,7,26,11,15,15</t>
  </si>
  <si>
    <t>125097786,1023,2015,1,12,9,30,30</t>
  </si>
  <si>
    <t>125097786,2024,2015,7,17,14,0,0</t>
  </si>
  <si>
    <t>125097786,5024,2013,10,7,11,30,30</t>
  </si>
  <si>
    <t>125097786,4025,2015,10,2,14,0,0</t>
  </si>
  <si>
    <t>125097786,6029,2016,7,17,16,30,30</t>
  </si>
  <si>
    <t>125097786,6032,2016,2,7,13,0,0</t>
  </si>
  <si>
    <t>125097786,5036,2013,7,2,13,30,30</t>
  </si>
  <si>
    <t>125097786,2039,2014,9,26,13,15,15</t>
  </si>
  <si>
    <t>125097786,2040,2014,8,17,13,30,30</t>
  </si>
  <si>
    <t>125097786,5040,2015,1,23,16,30,30</t>
  </si>
  <si>
    <t>125097786,6042,2014,1,11,9,0,0</t>
  </si>
  <si>
    <t>125097786,6044,2016,4,21,9,0,0</t>
  </si>
  <si>
    <t>125097786,4047,2015,7,15,12,0,0</t>
  </si>
  <si>
    <t>125097786,5047,2013,11,1,12,0,0</t>
  </si>
  <si>
    <t>125097786,1048,2013,1,22,12,45,45</t>
  </si>
  <si>
    <t>125097786,3048,2016,4,24,16,15,15</t>
  </si>
  <si>
    <t>125097786,4048,2014,7,9,9,15,15</t>
  </si>
  <si>
    <t>125097786,1049,2013,2,10,12,30,30</t>
  </si>
  <si>
    <t>110199022,3002,2015,11,7,15,30,30</t>
  </si>
  <si>
    <t>110199022,4004,2015,8,6,9,15,15</t>
  </si>
  <si>
    <t>110199022,1005,2013,6,19,14,45,45</t>
  </si>
  <si>
    <t>110199022,2006,2016,8,10,11,0,0</t>
  </si>
  <si>
    <t>110199022,2007,2016,12,11,13,30,30</t>
  </si>
  <si>
    <t>110199022,3007,2016,11,22,9,15,15</t>
  </si>
  <si>
    <t>110199022,4008,2013,8,2,14,15,15</t>
  </si>
  <si>
    <t>110199022,7009,2016,1,29,11,0,0</t>
  </si>
  <si>
    <t>110199022,9009,2014,10,3,14,30,30</t>
  </si>
  <si>
    <t>110199022,7010,2015,4,20,12,0,0</t>
  </si>
  <si>
    <t>110199022,3011,2016,12,12,9,15,15</t>
  </si>
  <si>
    <t>110199022,4011,2013,9,28,10,0,0</t>
  </si>
  <si>
    <t>110199022,8012,2013,4,27,14,30,30</t>
  </si>
  <si>
    <t>110199022,3013,2014,2,2,15,30,30</t>
  </si>
  <si>
    <t>110199022,5014,2014,4,30,16,30,30</t>
  </si>
  <si>
    <t>110199022,2015,2016,11,5,15,0,0</t>
  </si>
  <si>
    <t>110199022,3018,2015,5,7,11,15,15</t>
  </si>
  <si>
    <t>110199022,2020,2016,6,21,12,0,0</t>
  </si>
  <si>
    <t>110199022,4020,2016,8,17,15,0,0</t>
  </si>
  <si>
    <t>110199022,2023,2014,7,15,11,0,0</t>
  </si>
  <si>
    <t>110199022,4023,2014,4,2,12,45,45</t>
  </si>
  <si>
    <t>110199022,6023,2016,8,7,12,0,0</t>
  </si>
  <si>
    <t>110199022,1024,2015,7,13,13,15,15</t>
  </si>
  <si>
    <t>110199022,6028,2016,12,23,11,0,0</t>
  </si>
  <si>
    <t>110199022,5032,2016,6,12,12,0,0</t>
  </si>
  <si>
    <t>110199022,7032,2013,12,27,12,0,0</t>
  </si>
  <si>
    <t>110199022,3034,2016,8,13,12,15,15</t>
  </si>
  <si>
    <t>110199022,4034,2013,11,24,13,15,15</t>
  </si>
  <si>
    <t>110199022,3035,2013,1,10,10,30,30</t>
  </si>
  <si>
    <t>110199022,5038,2014,5,13,13,30,30</t>
  </si>
  <si>
    <t>110199022,4039,2015,1,14,14,15,15</t>
  </si>
  <si>
    <t>110199022,1044,2013,8,8,12,30,30</t>
  </si>
  <si>
    <t>110199022,3046,2016,12,12,11,0,0</t>
  </si>
  <si>
    <t>110199022,3048,2016,2,21,14,0,0</t>
  </si>
  <si>
    <t>110199022,5049,2015,6,18,13,0,0</t>
  </si>
  <si>
    <t>111846617,2001,2014,8,28,15,15,15</t>
  </si>
  <si>
    <t>111846617,5002,2015,11,21,11,30,30</t>
  </si>
  <si>
    <t>111846617,3004,2015,2,18,14,30,30</t>
  </si>
  <si>
    <t>111846617,6004,2013,5,1,11,45,45</t>
  </si>
  <si>
    <t>111846617,2006,2013,1,7,14,15,15</t>
  </si>
  <si>
    <t>111846617,3007,2015,1,1,11,15,15</t>
  </si>
  <si>
    <t>111846617,1010,2014,4,10,16,30,30</t>
  </si>
  <si>
    <t>111846617,5010,2013,12,8,13,30,30</t>
  </si>
  <si>
    <t>111846617,3015,2015,11,21,16,15,15</t>
  </si>
  <si>
    <t>111846617,2016,2014,3,15,14,0,0</t>
  </si>
  <si>
    <t>111846617,7017,2013,10,9,13,30,30</t>
  </si>
  <si>
    <t>111846617,4018,2015,12,20,10,15,15</t>
  </si>
  <si>
    <t>111846617,5018,2013,5,15,13,15,15</t>
  </si>
  <si>
    <t>111846617,3020,2013,3,4,12,30,30</t>
  </si>
  <si>
    <t>111846617,6020,2015,7,11,15,30,30</t>
  </si>
  <si>
    <t>111846617,5021,2013,2,4,9,0,0</t>
  </si>
  <si>
    <t>111846617,6021,2013,12,28,14,30,30</t>
  </si>
  <si>
    <t>111846617,3025,2015,4,26,15,30,30</t>
  </si>
  <si>
    <t>111846617,4025,2014,5,13,15,15,15</t>
  </si>
  <si>
    <t>111846617,5026,2016,5,21,15,30,30</t>
  </si>
  <si>
    <t>111846617,1027,2014,12,5,16,15,15</t>
  </si>
  <si>
    <t>111846617,5027,2014,1,18,9,15,15</t>
  </si>
  <si>
    <t>111846617,6027,2015,5,14,10,0,0</t>
  </si>
  <si>
    <t>111846617,5028,2015,12,2,12,30,30</t>
  </si>
  <si>
    <t>111846617,9129,2014,10,29,12,15,15</t>
  </si>
  <si>
    <t>111846617,3030,2014,6,27,16,15,15</t>
  </si>
  <si>
    <t>111846617,1031,2013,4,14,9,30,30</t>
  </si>
  <si>
    <t>111846617,4031,2014,2,11,15,30,30</t>
  </si>
  <si>
    <t>111846617,1032,2015,12,27,9,15,15</t>
  </si>
  <si>
    <t>111846617,3033,2013,7,8,16,0,0</t>
  </si>
  <si>
    <t>111846617,9033,2014,6,13,14,15,15</t>
  </si>
  <si>
    <t>111846617,7034,2014,7,12,9,30,30</t>
  </si>
  <si>
    <t>111846617,5036,2016,1,9,12,15,15</t>
  </si>
  <si>
    <t>111846617,1037,2014,8,13,12,30,30</t>
  </si>
  <si>
    <t>111846617,5037,2015,2,26,10,15,15</t>
  </si>
  <si>
    <t>111846617,3039,2015,10,2,11,15,15</t>
  </si>
  <si>
    <t>111846617,3040,2014,12,25,14,0,0</t>
  </si>
  <si>
    <t>111846617,1043,2015,10,18,15,30,30</t>
  </si>
  <si>
    <t>111846617,2044,2013,10,6,12,45,45</t>
  </si>
  <si>
    <t>111846617,4044,2016,7,3,10,30,30</t>
  </si>
  <si>
    <t>111846617,1046,2013,6,6,16,15,15</t>
  </si>
  <si>
    <t>111846617,6047,2016,9,20,13,0,0</t>
  </si>
  <si>
    <t>111846617,7048,2015,7,21,13,30,30</t>
  </si>
  <si>
    <t>141131420,5001,2013,6,16,11,0,0</t>
  </si>
  <si>
    <t>141131420,6002,2016,3,20,12,0,0</t>
  </si>
  <si>
    <t>141131420,6005,2014,2,14,12,30,30</t>
  </si>
  <si>
    <t>141131420,2007,2014,11,14,16,15,15</t>
  </si>
  <si>
    <t>141131420,3007,2014,10,8,10,30,30</t>
  </si>
  <si>
    <t>141131420,6007,2016,11,7,15,30,30</t>
  </si>
  <si>
    <t>141131420,9209,2016,10,7,16,15,15</t>
  </si>
  <si>
    <t>141131420,4009,2013,11,4,15,15,15</t>
  </si>
  <si>
    <t>141131420,4010,2014,10,3,13,0,0</t>
  </si>
  <si>
    <t>141131420,3012,2013,5,16,16,15,15</t>
  </si>
  <si>
    <t>141131420,5012,2014,10,8,9,0,0</t>
  </si>
  <si>
    <t>141131420,1013,2014,8,2,11,15,15</t>
  </si>
  <si>
    <t>141131420,2013,2013,10,2,13,15,15</t>
  </si>
  <si>
    <t>141131420,2016,2013,4,20,12,15,15</t>
  </si>
  <si>
    <t>141131420,4016,2013,9,21,9,15,15</t>
  </si>
  <si>
    <t>141131420,5016,2016,6,12,13,45,45</t>
  </si>
  <si>
    <t>141131420,9016,2014,9,14,14,45,45</t>
  </si>
  <si>
    <t>141131420,3017,2015,1,15,12,15,15</t>
  </si>
  <si>
    <t>141131420,5017,2016,5,17,10,0,0</t>
  </si>
  <si>
    <t>141131420,5020,2015,10,5,13,0,0</t>
  </si>
  <si>
    <t>141131420,2021,2016,7,20,9,15,15</t>
  </si>
  <si>
    <t>141131420,5022,2015,9,24,16,15,15</t>
  </si>
  <si>
    <t>141131420,6023,2014,10,27,9,15,15</t>
  </si>
  <si>
    <t>141131420,5024,2013,3,4,14,15,15</t>
  </si>
  <si>
    <t>141131420,6024,2016,3,30,9,30,30</t>
  </si>
  <si>
    <t>141131420,1026,2013,8,7,12,15,15</t>
  </si>
  <si>
    <t>141131420,3026,2016,9,24,9,0,0</t>
  </si>
  <si>
    <t>141131420,3027,2014,10,19,14,15,15</t>
  </si>
  <si>
    <t>141131420,4029,2014,9,4,11,30,30</t>
  </si>
  <si>
    <t>141131420,7029,2015,1,4,13,15,15</t>
  </si>
  <si>
    <t>141131420,7032,2016,10,21,13,0,0</t>
  </si>
  <si>
    <t>141131420,7033,2013,1,3,13,0,0</t>
  </si>
  <si>
    <t>141131420,1034,2016,11,23,9,30,30</t>
  </si>
  <si>
    <t>141131420,5034,2015,12,5,13,0,0</t>
  </si>
  <si>
    <t>141131420,5037,2015,12,17,15,45,45</t>
  </si>
  <si>
    <t>141131420,6047,2015,12,13,10,15,15</t>
  </si>
  <si>
    <t>141131420,1048,2013,7,10,15,15,15</t>
  </si>
  <si>
    <t>141131420,1049,2014,2,8,9,30,30</t>
  </si>
  <si>
    <t>141131420,1050,2015,12,28,13,30,30</t>
  </si>
  <si>
    <t>141131420,3050,2015,4,4,9,0,0</t>
  </si>
  <si>
    <t>141131420,6050,2014,4,7,10,0,0</t>
  </si>
  <si>
    <t>120630486,1003,2014,6,5,11,30,30</t>
  </si>
  <si>
    <t>120630486,2003,2014,12,22,10,0,0</t>
  </si>
  <si>
    <t>120630486,3003,2014,3,30,16,30,30</t>
  </si>
  <si>
    <t>120630486,5005,2013,4,3,12,30,30</t>
  </si>
  <si>
    <t>120630486,3006,2015,5,30,10,0,0</t>
  </si>
  <si>
    <t>120630486,4006,2016,10,26,13,30,30</t>
  </si>
  <si>
    <t>120630486,7010,2013,6,15,11,45,45</t>
  </si>
  <si>
    <t>120630486,1011,2015,10,8,16,0,0</t>
  </si>
  <si>
    <t>120630486,4011,2014,3,15,14,30,30</t>
  </si>
  <si>
    <t>120630486,5011,2013,6,14,11,30,30</t>
  </si>
  <si>
    <t>120630486,9115,2013,4,25,10,15,15</t>
  </si>
  <si>
    <t>120630486,2017,2014,6,12,10,0,0</t>
  </si>
  <si>
    <t>120630486,3017,2014,12,18,13,15,15</t>
  </si>
  <si>
    <t>120630486,3018,2016,1,16,10,45,45</t>
  </si>
  <si>
    <t>120630486,2020,2016,6,29,11,30,30</t>
  </si>
  <si>
    <t>120630486,3020,2016,7,19,16,30,30</t>
  </si>
  <si>
    <t>120630486,2027,2014,11,24,14,15,15</t>
  </si>
  <si>
    <t>120630486,3027,2014,3,26,9,0,0</t>
  </si>
  <si>
    <t>120630486,5027,2014,8,12,9,0,0</t>
  </si>
  <si>
    <t>120630486,6027,2013,11,9,12,15,15</t>
  </si>
  <si>
    <t>120630486,2028,2014,6,24,16,15,15</t>
  </si>
  <si>
    <t>120630486,2029,2013,1,20,9,0,0</t>
  </si>
  <si>
    <t>120630486,6030,2014,6,17,15,15,15</t>
  </si>
  <si>
    <t>120630486,9032,2016,12,28,15,15,15</t>
  </si>
  <si>
    <t>120630486,5033,2016,4,28,9,0,0</t>
  </si>
  <si>
    <t>120630486,3035,2013,9,17,13,0,0</t>
  </si>
  <si>
    <t>120630486,4037,2016,10,3,12,15,15</t>
  </si>
  <si>
    <t>120630486,6039,2014,1,4,14,30,30</t>
  </si>
  <si>
    <t>120630486,3040,2013,11,12,16,0,0</t>
  </si>
  <si>
    <t>120630486,1041,2015,2,26,11,0,0</t>
  </si>
  <si>
    <t>120630486,1043,2015,5,16,10,15,15</t>
  </si>
  <si>
    <t>120630486,4048,2014,2,3,12,45,45</t>
  </si>
  <si>
    <t>120630486,7050,2015,11,4,12,30,30</t>
  </si>
  <si>
    <t>180347845,4002,2016,6,17,11,30,30</t>
  </si>
  <si>
    <t>180347845,3004,2015,3,30,13,15,15</t>
  </si>
  <si>
    <t>180347845,3007,2016,9,7,16,15,15</t>
  </si>
  <si>
    <t>180347845,2008,2016,6,14,11,30,30</t>
  </si>
  <si>
    <t>180347845,9109,2016,5,11,12,30,30</t>
  </si>
  <si>
    <t>180347845,9209,2013,7,12,9,0,0</t>
  </si>
  <si>
    <t>180347845,1009,2013,7,29,16,0,0</t>
  </si>
  <si>
    <t>180347845,6010,2016,10,14,13,15,15</t>
  </si>
  <si>
    <t>180347845,3011,2014,8,2,9,15,15</t>
  </si>
  <si>
    <t>180347845,6012,2013,7,6,13,30,30</t>
  </si>
  <si>
    <t>180347845,7016,2013,9,30,16,0,0</t>
  </si>
  <si>
    <t>180347845,2020,2014,12,14,9,0,0</t>
  </si>
  <si>
    <t>180347845,2021,2015,7,17,14,30,30</t>
  </si>
  <si>
    <t>180347845,5023,2016,1,15,14,15,15</t>
  </si>
  <si>
    <t>180347845,4029,2014,11,22,9,30,30</t>
  </si>
  <si>
    <t>180347845,9129,2014,10,16,16,0,0</t>
  </si>
  <si>
    <t>180347845,6032,2014,8,28,13,0,0</t>
  </si>
  <si>
    <t>180347845,7032,2015,8,14,16,30,30</t>
  </si>
  <si>
    <t>180347845,8032,2015,6,5,14,0,0</t>
  </si>
  <si>
    <t>180347845,9032,2016,3,13,13,0,0</t>
  </si>
  <si>
    <t>180347845,7033,2014,11,16,12,15,15</t>
  </si>
  <si>
    <t>180347845,7034,2013,3,6,14,15,15</t>
  </si>
  <si>
    <t>180347845,8034,2013,12,13,16,0,0</t>
  </si>
  <si>
    <t>180347845,3035,2016,10,26,12,45,45</t>
  </si>
  <si>
    <t>180347845,4036,2013,11,25,16,15,15</t>
  </si>
  <si>
    <t>180347845,5036,2014,3,2,12,0,0</t>
  </si>
  <si>
    <t>180347845,1037,2015,2,26,16,0,0</t>
  </si>
  <si>
    <t>180347845,1038,2015,2,14,14,30,30</t>
  </si>
  <si>
    <t>180347845,1042,2015,9,20,10,30,30</t>
  </si>
  <si>
    <t>180347845,2042,2016,8,11,9,15,15</t>
  </si>
  <si>
    <t>180347845,1045,2016,11,21,12,30,30</t>
  </si>
  <si>
    <t>180347845,5049,2013,7,27,13,30,30</t>
  </si>
  <si>
    <t>180347845,2050,2016,5,23,11,0,0</t>
  </si>
  <si>
    <t>180347845,9450,2015,6,26,9,15,15</t>
  </si>
  <si>
    <t>252173066,1006,2014,10,17,16,15,15</t>
  </si>
  <si>
    <t>252173066,3007,2013,12,27,12,15,15</t>
  </si>
  <si>
    <t>252173066,4010,2014,4,9,16,30,30</t>
  </si>
  <si>
    <t>252173066,6010,2013,5,9,12,45,45</t>
  </si>
  <si>
    <t>252173066,8012,2013,2,19,10,30,30</t>
  </si>
  <si>
    <t>252173066,1013,2013,4,22,9,0,0</t>
  </si>
  <si>
    <t>252173066,8014,2016,1,29,16,0,0</t>
  </si>
  <si>
    <t>252173066,6016,2016,12,19,13,45,45</t>
  </si>
  <si>
    <t>252173066,4018,2013,2,23,15,30,30</t>
  </si>
  <si>
    <t>252173066,2019,2015,11,20,11,0,0</t>
  </si>
  <si>
    <t>252173066,1022,2016,8,13,11,15,15</t>
  </si>
  <si>
    <t>252173066,3025,2014,5,26,13,0,0</t>
  </si>
  <si>
    <t>252173066,4025,2016,8,24,16,15,15</t>
  </si>
  <si>
    <t>252173066,3028,2013,1,21,16,15,15</t>
  </si>
  <si>
    <t>252173066,3029,2015,3,8,9,0,0</t>
  </si>
  <si>
    <t>252173066,5029,2013,7,20,11,30,30</t>
  </si>
  <si>
    <t>252173066,9129,2016,2,18,14,30,30</t>
  </si>
  <si>
    <t>252173066,5031,2013,6,6,13,15,15</t>
  </si>
  <si>
    <t>252173066,3032,2014,6,8,16,15,15</t>
  </si>
  <si>
    <t>252173066,6032,2015,11,27,10,0,0</t>
  </si>
  <si>
    <t>252173066,8033,2014,12,27,10,0,0</t>
  </si>
  <si>
    <t>252173066,7034,2016,1,6,15,15,15</t>
  </si>
  <si>
    <t>252173066,4035,2013,4,22,10,30,30</t>
  </si>
  <si>
    <t>252173066,5037,2013,2,7,14,15,15</t>
  </si>
  <si>
    <t>252173066,2038,2015,6,15,10,0,0</t>
  </si>
  <si>
    <t>252173066,7039,2015,12,25,10,0,0</t>
  </si>
  <si>
    <t>252173066,5040,2013,3,6,14,30,30</t>
  </si>
  <si>
    <t>252173066,6041,2015,5,14,9,30,30</t>
  </si>
  <si>
    <t>252173066,6043,2013,10,16,16,30,30</t>
  </si>
  <si>
    <t>252173066,1044,2015,2,28,12,0,0</t>
  </si>
  <si>
    <t>252173066,2045,2013,4,19,15,0,0</t>
  </si>
  <si>
    <t>252173066,4047,2015,9,22,16,0,0</t>
  </si>
  <si>
    <t>252173066,5047,2016,6,24,16,30,30</t>
  </si>
  <si>
    <t>252173066,4048,2015,11,19,12,15,15</t>
  </si>
  <si>
    <t>252173066,3049,2016,3,21,12,0,0</t>
  </si>
  <si>
    <t>252173066,9350,2013,7,19,16,15,15</t>
  </si>
  <si>
    <t>252173066,9450,2014,8,26,10,30,30</t>
  </si>
  <si>
    <t>146893689,4002,2014,3,30,10,0,0</t>
  </si>
  <si>
    <t>146893689,2003,2014,2,6,13,15,15</t>
  </si>
  <si>
    <t>146893689,4003,2016,7,28,15,15,15</t>
  </si>
  <si>
    <t>146893689,1005,2014,2,8,11,15,15</t>
  </si>
  <si>
    <t>146893689,7010,2015,7,17,14,30,30</t>
  </si>
  <si>
    <t>146893689,2016,2016,4,16,15,30,30</t>
  </si>
  <si>
    <t>146893689,5018,2014,5,12,16,15,15</t>
  </si>
  <si>
    <t>146893689,5020,2014,4,22,15,0,0</t>
  </si>
  <si>
    <t>146893689,4024,2013,6,3,14,15,15</t>
  </si>
  <si>
    <t>146893689,3027,2016,7,10,11,0,0</t>
  </si>
  <si>
    <t>146893689,3028,2016,11,3,12,30,30</t>
  </si>
  <si>
    <t>146893689,3032,2015,8,21,12,0,0</t>
  </si>
  <si>
    <t>146893689,6032,2014,4,14,14,15,15</t>
  </si>
  <si>
    <t>146893689,7032,2013,1,11,11,15,15</t>
  </si>
  <si>
    <t>146893689,4034,2014,2,10,14,15,15</t>
  </si>
  <si>
    <t>146893689,6034,2015,10,9,15,0,0</t>
  </si>
  <si>
    <t>146893689,7034,2016,5,29,16,15,15</t>
  </si>
  <si>
    <t>146893689,3035,2013,9,21,16,0,0</t>
  </si>
  <si>
    <t>146893689,2037,2016,6,30,11,0,0</t>
  </si>
  <si>
    <t>146893689,2039,2014,9,8,12,30,30</t>
  </si>
  <si>
    <t>146893689,5039,2013,1,13,15,0,0</t>
  </si>
  <si>
    <t>146893689,4040,2013,4,8,15,0,0</t>
  </si>
  <si>
    <t>146893689,6040,2015,1,5,9,15,15</t>
  </si>
  <si>
    <t>146893689,3043,2013,6,11,10,30,30</t>
  </si>
  <si>
    <t>146893689,3044,2016,2,12,14,45,45</t>
  </si>
  <si>
    <t>146893689,5044,2015,6,15,14,0,0</t>
  </si>
  <si>
    <t>146893689,3045,2015,10,22,13,0,0</t>
  </si>
  <si>
    <t>146893689,2046,2014,4,24,14,15,15</t>
  </si>
  <si>
    <t>146893689,1047,2013,6,8,12,45,45</t>
  </si>
  <si>
    <t>146893689,4047,2013,12,12,16,45,45</t>
  </si>
  <si>
    <t>146893689,7047,2013,3,23,14,0,0</t>
  </si>
  <si>
    <t>146893689,2050,2014,4,4,9,30,30</t>
  </si>
  <si>
    <t>146893689,7050,2016,6,28,11,15,15</t>
  </si>
  <si>
    <t>146893689,9350,2016,2,2,9,15,15</t>
  </si>
  <si>
    <t>146893689,9550,2013,6,22,9,15,15</t>
  </si>
  <si>
    <t>222518103,1001,2014,12,11,16,0,0</t>
  </si>
  <si>
    <t>222518103,1004,2014,6,29,12,15,15</t>
  </si>
  <si>
    <t>222518103,2005,2015,6,5,10,15,15</t>
  </si>
  <si>
    <t>222518103,6007,2013,8,3,15,15,15</t>
  </si>
  <si>
    <t>222518103,1008,2014,1,15,12,45,45</t>
  </si>
  <si>
    <t>222518103,1010,2013,1,15,14,30,30</t>
  </si>
  <si>
    <t>222518103,4014,2015,5,14,10,0,0</t>
  </si>
  <si>
    <t>222518103,4016,2016,5,8,9,45,45</t>
  </si>
  <si>
    <t>222518103,1018,2013,7,3,14,45,45</t>
  </si>
  <si>
    <t>222518103,2019,2013,3,15,10,45,45</t>
  </si>
  <si>
    <t>222518103,3020,2014,8,18,16,0,0</t>
  </si>
  <si>
    <t>222518103,6020,2015,8,10,15,15,15</t>
  </si>
  <si>
    <t>222518103,5025,2016,5,28,15,30,30</t>
  </si>
  <si>
    <t>222518103,3026,2013,6,2,13,45,45</t>
  </si>
  <si>
    <t>222518103,5026,2013,8,14,14,0,0</t>
  </si>
  <si>
    <t>222518103,3027,2013,4,7,16,15,15</t>
  </si>
  <si>
    <t>222518103,1029,2015,3,18,16,0,0</t>
  </si>
  <si>
    <t>222518103,3029,2013,1,22,14,0,0</t>
  </si>
  <si>
    <t>222518103,7029,2016,12,15,9,30,30</t>
  </si>
  <si>
    <t>222518103,9129,2013,2,10,13,0,0</t>
  </si>
  <si>
    <t>222518103,5030,2015,2,23,16,30,30</t>
  </si>
  <si>
    <t>222518103,4032,2013,12,25,13,0,0</t>
  </si>
  <si>
    <t>222518103,6033,2016,5,19,15,45,45</t>
  </si>
  <si>
    <t>222518103,4045,2013,5,28,13,30,30</t>
  </si>
  <si>
    <t>222518103,3049,2016,11,30,13,0,0</t>
  </si>
  <si>
    <t>222518103,4049,2016,1,22,10,15,15</t>
  </si>
  <si>
    <t>222518103,5049,2015,3,8,9,45,45</t>
  </si>
  <si>
    <t>222518103,1050,2014,9,2,11,0,0</t>
  </si>
  <si>
    <t>222518103,3050,2013,8,20,10,15,15</t>
  </si>
  <si>
    <t>222518103,9550,2016,7,4,12,0,0</t>
  </si>
  <si>
    <t>201785870,2001,2016,11,16,13,15,15</t>
  </si>
  <si>
    <t>201785870,5001,2013,3,13,13,15,15</t>
  </si>
  <si>
    <t>201785870,2002,2015,6,3,11,15,15</t>
  </si>
  <si>
    <t>201785870,5002,2016,5,9,12,30,30</t>
  </si>
  <si>
    <t>201785870,2003,2016,3,1,15,30,30</t>
  </si>
  <si>
    <t>201785870,1006,2015,8,23,12,0,0</t>
  </si>
  <si>
    <t>201785870,1007,2015,7,12,15,30,30</t>
  </si>
  <si>
    <t>201785870,7008,2014,2,25,12,15,15</t>
  </si>
  <si>
    <t>201785870,1009,2013,5,4,16,0,0</t>
  </si>
  <si>
    <t>201785870,3009,2014,3,30,13,45,45</t>
  </si>
  <si>
    <t>201785870,3011,2016,8,30,13,30,30</t>
  </si>
  <si>
    <t>201785870,8012,2013,9,28,12,0,0</t>
  </si>
  <si>
    <t>201785870,5013,2016,9,13,9,15,15</t>
  </si>
  <si>
    <t>201785870,5015,2015,6,30,15,15,15</t>
  </si>
  <si>
    <t>201785870,6016,2014,8,8,12,30,30</t>
  </si>
  <si>
    <t>201785870,3023,2015,8,29,15,0,0</t>
  </si>
  <si>
    <t>201785870,1024,2014,3,22,16,30,30</t>
  </si>
  <si>
    <t>201785870,5026,2014,5,4,16,15,15</t>
  </si>
  <si>
    <t>201785870,7028,2016,12,25,12,30,30</t>
  </si>
  <si>
    <t>201785870,2029,2014,2,19,13,30,30</t>
  </si>
  <si>
    <t>201785870,3029,2015,1,28,12,0,0</t>
  </si>
  <si>
    <t>201785870,2030,2014,4,6,10,15,15</t>
  </si>
  <si>
    <t>201785870,3030,2016,8,30,11,15,15</t>
  </si>
  <si>
    <t>201785870,5030,2013,9,1,9,45,45</t>
  </si>
  <si>
    <t>201785870,5031,2016,6,13,10,0,0</t>
  </si>
  <si>
    <t>201785870,2032,2014,11,26,10,30,30</t>
  </si>
  <si>
    <t>201785870,2035,2013,2,17,13,15,15</t>
  </si>
  <si>
    <t>201785870,4035,2013,6,11,10,15,15</t>
  </si>
  <si>
    <t>201785870,1036,2015,4,24,13,30,30</t>
  </si>
  <si>
    <t>201785870,2036,2016,5,15,9,0,0</t>
  </si>
  <si>
    <t>201785870,4037,2014,7,24,11,30,30</t>
  </si>
  <si>
    <t>201785870,1039,2015,4,9,16,15,15</t>
  </si>
  <si>
    <t>201785870,2041,2015,12,18,10,0,0</t>
  </si>
  <si>
    <t>201785870,2046,2014,4,21,11,15,15</t>
  </si>
  <si>
    <t>201785870,2047,2013,5,23,9,15,15</t>
  </si>
  <si>
    <t>201785870,3048,2014,6,10,14,15,15</t>
  </si>
  <si>
    <t>201785870,2049,2014,7,25,13,45,45</t>
  </si>
  <si>
    <t>201785870,4049,2014,2,9,9,45,45</t>
  </si>
  <si>
    <t>201785870,5050,2014,11,24,14,45,45</t>
  </si>
  <si>
    <t>215809777,6004,2016,7,16,13,30,30</t>
  </si>
  <si>
    <t>215809777,7010,2016,5,22,15,15,15</t>
  </si>
  <si>
    <t>215809777,2013,2014,3,28,10,15,15</t>
  </si>
  <si>
    <t>215809777,4013,2016,9,24,15,0,0</t>
  </si>
  <si>
    <t>215809777,2014,2016,5,13,15,0,0</t>
  </si>
  <si>
    <t>215809777,2015,2016,2,27,14,45,45</t>
  </si>
  <si>
    <t>215809777,3015,2015,7,27,12,15,15</t>
  </si>
  <si>
    <t>215809777,8017,2015,10,14,15,15,15</t>
  </si>
  <si>
    <t>215809777,1019,2014,9,8,12,30,30</t>
  </si>
  <si>
    <t>215809777,2021,2015,4,16,10,30,30</t>
  </si>
  <si>
    <t>215809777,4022,2013,11,8,11,30,30</t>
  </si>
  <si>
    <t>215809777,2023,2014,12,30,13,0,0</t>
  </si>
  <si>
    <t>215809777,1024,2013,5,4,12,15,15</t>
  </si>
  <si>
    <t>215809777,5024,2013,3,6,10,0,0</t>
  </si>
  <si>
    <t>215809777,3025,2014,8,10,16,15,15</t>
  </si>
  <si>
    <t>215809777,3028,2013,7,22,14,15,15</t>
  </si>
  <si>
    <t>215809777,3029,2016,9,14,10,0,0</t>
  </si>
  <si>
    <t>215809777,6029,2015,7,26,10,30,30</t>
  </si>
  <si>
    <t>215809777,2033,2014,10,2,12,15,15</t>
  </si>
  <si>
    <t>215809777,2034,2014,11,3,12,0,0</t>
  </si>
  <si>
    <t>215809777,1038,2016,7,12,10,15,15</t>
  </si>
  <si>
    <t>215809777,7042,2014,8,8,11,15,15</t>
  </si>
  <si>
    <t>215809777,3046,2015,10,24,13,0,0</t>
  </si>
  <si>
    <t>215809777,3047,2015,7,11,12,45,45</t>
  </si>
  <si>
    <t>215809777,1048,2013,11,25,15,0,0</t>
  </si>
  <si>
    <t>215809777,3049,2014,6,22,11,30,30</t>
  </si>
  <si>
    <t>215809777,1050,2015,2,25,13,15,15</t>
  </si>
  <si>
    <t>243208677,2001,2015,11,29,15,0,0</t>
  </si>
  <si>
    <t>243208677,2003,2016,10,30,14,0,0</t>
  </si>
  <si>
    <t>243208677,6003,2013,9,20,13,30,30</t>
  </si>
  <si>
    <t>243208677,3004,2014,3,30,14,30,30</t>
  </si>
  <si>
    <t>243208677,4005,2016,10,29,14,45,45</t>
  </si>
  <si>
    <t>243208677,2006,2014,1,30,14,15,15</t>
  </si>
  <si>
    <t>243208677,4006,2014,8,13,13,0,0</t>
  </si>
  <si>
    <t>243208677,9009,2015,5,4,10,15,15</t>
  </si>
  <si>
    <t>243208677,2010,2014,3,22,9,0,0</t>
  </si>
  <si>
    <t>243208677,4010,2015,1,14,11,0,0</t>
  </si>
  <si>
    <t>243208677,6010,2016,9,15,16,30,30</t>
  </si>
  <si>
    <t>243208677,1012,2015,7,1,14,30,30</t>
  </si>
  <si>
    <t>243208677,3014,2013,4,1,14,30,30</t>
  </si>
  <si>
    <t>243208677,8014,2013,11,14,16,0,0</t>
  </si>
  <si>
    <t>243208677,9015,2013,6,20,10,0,0</t>
  </si>
  <si>
    <t>243208677,9115,2015,11,4,14,15,15</t>
  </si>
  <si>
    <t>243208677,2016,2013,2,19,14,30,30</t>
  </si>
  <si>
    <t>243208677,6016,2014,6,14,11,15,15</t>
  </si>
  <si>
    <t>243208677,6017,2015,8,20,11,0,0</t>
  </si>
  <si>
    <t>243208677,7017,2013,4,20,9,15,15</t>
  </si>
  <si>
    <t>243208677,2021,2013,12,12,10,0,0</t>
  </si>
  <si>
    <t>243208677,3022,2014,6,8,10,30,30</t>
  </si>
  <si>
    <t>243208677,4022,2016,6,18,9,30,30</t>
  </si>
  <si>
    <t>243208677,5024,2015,4,9,9,15,15</t>
  </si>
  <si>
    <t>243208677,4025,2015,8,2,11,15,15</t>
  </si>
  <si>
    <t>243208677,2027,2013,8,29,14,30,30</t>
  </si>
  <si>
    <t>243208677,2028,2013,5,26,11,45,45</t>
  </si>
  <si>
    <t>243208677,3028,2013,7,2,12,30,30</t>
  </si>
  <si>
    <t>243208677,1031,2014,10,12,10,15,15</t>
  </si>
  <si>
    <t>243208677,7032,2014,11,29,9,45,45</t>
  </si>
  <si>
    <t>243208677,1033,2016,5,11,16,30,30</t>
  </si>
  <si>
    <t>243208677,2033,2013,9,24,11,45,45</t>
  </si>
  <si>
    <t>243208677,5033,2013,2,28,10,30,30</t>
  </si>
  <si>
    <t>243208677,5034,2013,8,6,9,30,30</t>
  </si>
  <si>
    <t>243208677,5034,2014,11,2,11,0,0</t>
  </si>
  <si>
    <t>243208677,2036,2014,8,25,10,30,30</t>
  </si>
  <si>
    <t>243208677,6037,2013,1,27,11,15,15</t>
  </si>
  <si>
    <t>243208677,7037,2016,4,21,13,30,30</t>
  </si>
  <si>
    <t>243208677,5041,2016,12,22,12,0,0</t>
  </si>
  <si>
    <t>243208677,4042,2015,5,29,14,0,0</t>
  </si>
  <si>
    <t>243208677,3045,2014,5,27,14,15,15</t>
  </si>
  <si>
    <t>243208677,1046,2016,5,28,14,30,30</t>
  </si>
  <si>
    <t>243208677,3046,2016,1,24,10,15,15</t>
  </si>
  <si>
    <t>243208677,3047,2016,5,5,13,0,0</t>
  </si>
  <si>
    <t>243208677,4047,2015,7,17,9,0,0</t>
  </si>
  <si>
    <t>243208677,1048,2016,8,4,16,30,30</t>
  </si>
  <si>
    <t>243208677,2050,2016,8,13,13,0,0</t>
  </si>
  <si>
    <t>243208677,3050,2016,7,20,13,15,15</t>
  </si>
  <si>
    <t>243208677,7050,2015,8,19,12,45,45</t>
  </si>
  <si>
    <t>243208677,9050,2016,6,9,13,30,30</t>
  </si>
  <si>
    <t>243208677,9550,2015,3,8,11,45,45</t>
  </si>
  <si>
    <t>197469663,1004,2013,11,24,12,0,0</t>
  </si>
  <si>
    <t>197469663,5005,2014,8,20,14,15,15</t>
  </si>
  <si>
    <t>197469663,2008,2016,12,28,13,15,15</t>
  </si>
  <si>
    <t>197469663,5008,2013,10,8,13,30,30</t>
  </si>
  <si>
    <t>197469663,5010,2016,8,6,12,30,30</t>
  </si>
  <si>
    <t>197469663,4011,2013,3,3,14,0,0</t>
  </si>
  <si>
    <t>197469663,5012,2015,3,17,11,45,45</t>
  </si>
  <si>
    <t>197469663,6017,2013,5,1,13,45,45</t>
  </si>
  <si>
    <t>197469663,3018,2015,8,3,10,15,15</t>
  </si>
  <si>
    <t>197469663,5019,2014,4,18,10,15,15</t>
  </si>
  <si>
    <t>197469663,4020,2016,6,28,12,15,15</t>
  </si>
  <si>
    <t>197469663,6023,2016,2,1,10,15,15</t>
  </si>
  <si>
    <t>197469663,4028,2016,1,22,10,30,30</t>
  </si>
  <si>
    <t>197469663,1033,2016,9,27,11,0,0</t>
  </si>
  <si>
    <t>197469663,4033,2013,5,27,13,30,30</t>
  </si>
  <si>
    <t>197469663,5033,2015,8,13,14,15,15</t>
  </si>
  <si>
    <t>197469663,6034,2013,12,3,12,0,0</t>
  </si>
  <si>
    <t>197469663,7034,2016,6,5,12,0,0</t>
  </si>
  <si>
    <t>197469663,1036,2016,2,24,16,0,0</t>
  </si>
  <si>
    <t>197469663,5038,2013,9,4,9,30,30</t>
  </si>
  <si>
    <t>197469663,4039,2013,10,18,16,15,15</t>
  </si>
  <si>
    <t>197469663,2040,2014,6,10,16,0,0</t>
  </si>
  <si>
    <t>197469663,7041,2016,6,24,9,30,30</t>
  </si>
  <si>
    <t>197469663,3046,2015,9,9,12,15,15</t>
  </si>
  <si>
    <t>197469663,3047,2014,11,28,16,30,30</t>
  </si>
  <si>
    <t>197469663,5047,2014,12,3,9,45,45</t>
  </si>
  <si>
    <t>197469663,3048,2016,5,8,9,15,15</t>
  </si>
  <si>
    <t>197469663,5048,2014,7,20,13,15,15</t>
  </si>
  <si>
    <t>197469663,4049,2015,11,5,14,30,30</t>
  </si>
  <si>
    <t>197469663,5050,2015,12,2,15,15,15</t>
  </si>
  <si>
    <t>110749448,1001,2016,2,26,15,30,30</t>
  </si>
  <si>
    <t>110749448,2003,2013,11,12,9,15,15</t>
  </si>
  <si>
    <t>110749448,4004,2013,3,17,16,45,45</t>
  </si>
  <si>
    <t>110749448,1005,2014,1,1,13,30,30</t>
  </si>
  <si>
    <t>110749448,1006,2013,10,24,12,30,30</t>
  </si>
  <si>
    <t>110749448,5012,2013,3,12,9,15,15</t>
  </si>
  <si>
    <t>110749448,3013,2016,6,26,12,15,15</t>
  </si>
  <si>
    <t>110749448,6015,2014,1,10,11,15,15</t>
  </si>
  <si>
    <t>110749448,3016,2013,3,23,13,30,30</t>
  </si>
  <si>
    <t>110749448,4016,2015,3,8,9,45,45</t>
  </si>
  <si>
    <t>110749448,7016,2014,10,19,10,0,0</t>
  </si>
  <si>
    <t>110749448,8016,2016,7,30,11,0,0</t>
  </si>
  <si>
    <t>110749448,3018,2016,2,4,16,0,0</t>
  </si>
  <si>
    <t>110749448,4019,2014,11,26,9,0,0</t>
  </si>
  <si>
    <t>110749448,5019,2015,2,8,11,15,15</t>
  </si>
  <si>
    <t>110749448,7021,2015,2,15,16,15,15</t>
  </si>
  <si>
    <t>110749448,4023,2015,11,16,12,30,30</t>
  </si>
  <si>
    <t>110749448,7023,2015,9,16,9,0,0</t>
  </si>
  <si>
    <t>110749448,4026,2016,5,3,12,15,15</t>
  </si>
  <si>
    <t>110749448,6027,2014,7,27,14,30,30</t>
  </si>
  <si>
    <t>110749448,3028,2013,5,24,13,0,0</t>
  </si>
  <si>
    <t>110749448,1029,2014,11,25,12,45,45</t>
  </si>
  <si>
    <t>110749448,2031,2014,3,27,9,0,0</t>
  </si>
  <si>
    <t>110749448,9033,2013,4,19,13,15,15</t>
  </si>
  <si>
    <t>110749448,4035,2015,8,8,14,30,30</t>
  </si>
  <si>
    <t>110749448,1036,2013,12,3,11,0,0</t>
  </si>
  <si>
    <t>110749448,4036,2013,7,9,15,30,30</t>
  </si>
  <si>
    <t>110749448,5036,2013,4,22,9,15,15</t>
  </si>
  <si>
    <t>110749448,5037,2015,9,22,13,15,15</t>
  </si>
  <si>
    <t>110749448,2040,2015,3,10,16,15,15</t>
  </si>
  <si>
    <t>110749448,3041,2016,2,1,11,0,0</t>
  </si>
  <si>
    <t>110749448,3049,2013,7,5,9,45,45</t>
  </si>
  <si>
    <t>166895946,3002,2015,7,2,13,15,15</t>
  </si>
  <si>
    <t>166895946,4004,2014,12,10,9,15,15</t>
  </si>
  <si>
    <t>166895946,3005,2013,5,2,14,30,30</t>
  </si>
  <si>
    <t>166895946,7009,2015,2,7,16,0,0</t>
  </si>
  <si>
    <t>166895946,4010,2014,3,3,13,15,15</t>
  </si>
  <si>
    <t>166895946,2011,2016,8,18,9,0,0</t>
  </si>
  <si>
    <t>166895946,8016,2016,4,5,12,30,30</t>
  </si>
  <si>
    <t>166895946,2017,2015,8,6,14,30,30</t>
  </si>
  <si>
    <t>166895946,6017,2016,4,25,13,0,0</t>
  </si>
  <si>
    <t>166895946,6020,2015,7,10,14,0,0</t>
  </si>
  <si>
    <t>166895946,1023,2013,11,25,10,15,15</t>
  </si>
  <si>
    <t>166895946,7023,2013,1,21,10,0,0</t>
  </si>
  <si>
    <t>166895946,5026,2014,1,15,16,0,0</t>
  </si>
  <si>
    <t>166895946,2029,2015,11,3,14,30,30</t>
  </si>
  <si>
    <t>166895946,7029,2016,12,14,10,15,15</t>
  </si>
  <si>
    <t>166895946,6032,2015,9,13,16,15,15</t>
  </si>
  <si>
    <t>166895946,8032,2015,7,15,14,15,15</t>
  </si>
  <si>
    <t>166895946,6033,2014,7,23,14,0,0</t>
  </si>
  <si>
    <t>166895946,7034,2016,4,27,10,30,30</t>
  </si>
  <si>
    <t>166895946,6036,2013,6,26,9,15,15</t>
  </si>
  <si>
    <t>166895946,2037,2016,5,5,12,45,45</t>
  </si>
  <si>
    <t>166895946,6039,2013,7,6,11,30,30</t>
  </si>
  <si>
    <t>166895946,6041,2013,7,17,12,15,15</t>
  </si>
  <si>
    <t>166895946,7042,2016,5,19,9,45,45</t>
  </si>
  <si>
    <t>166895946,7048,2016,7,4,15,30,30</t>
  </si>
  <si>
    <t>166895946,2050,2014,11,15,13,30,30</t>
  </si>
  <si>
    <t>166895946,6050,2013,1,6,10,15,15</t>
  </si>
  <si>
    <t>105415600,1006,2014,8,24,10,45,45</t>
  </si>
  <si>
    <t>105415600,5008,2014,9,26,13,15,15</t>
  </si>
  <si>
    <t>105415600,8008,2016,11,25,14,30,30</t>
  </si>
  <si>
    <t>105415600,9209,2014,12,14,13,30,30</t>
  </si>
  <si>
    <t>105415600,2009,2016,5,9,12,30,30</t>
  </si>
  <si>
    <t>105415600,1010,2013,7,19,13,0,0</t>
  </si>
  <si>
    <t>105415600,2012,2013,7,14,15,0,0</t>
  </si>
  <si>
    <t>105415600,5012,2015,4,20,9,0,0</t>
  </si>
  <si>
    <t>105415600,5013,2016,4,12,9,45,45</t>
  </si>
  <si>
    <t>105415600,1015,2015,10,10,14,0,0</t>
  </si>
  <si>
    <t>105415600,4016,2015,11,2,13,0,0</t>
  </si>
  <si>
    <t>105415600,5016,2014,3,14,14,0,0</t>
  </si>
  <si>
    <t>105415600,2017,2013,3,2,12,0,0</t>
  </si>
  <si>
    <t>105415600,6021,2015,4,5,12,30,30</t>
  </si>
  <si>
    <t>105415600,2025,2014,5,24,12,30,30</t>
  </si>
  <si>
    <t>105415600,3026,2013,1,24,16,15,15</t>
  </si>
  <si>
    <t>105415600,2027,2015,6,13,12,15,15</t>
  </si>
  <si>
    <t>105415600,7028,2016,3,14,10,0,0</t>
  </si>
  <si>
    <t>105415600,3029,2016,9,12,15,0,0</t>
  </si>
  <si>
    <t>105415600,9029,2016,8,26,11,0,0</t>
  </si>
  <si>
    <t>105415600,4031,2016,11,11,10,15,15</t>
  </si>
  <si>
    <t>105415600,1032,2013,7,7,13,15,15</t>
  </si>
  <si>
    <t>105415600,4033,2016,8,11,9,0,0</t>
  </si>
  <si>
    <t>105415600,9033,2015,7,3,15,0,0</t>
  </si>
  <si>
    <t>105415600,4034,2016,11,27,12,0,0</t>
  </si>
  <si>
    <t>105415600,1035,2016,5,20,10,0,0</t>
  </si>
  <si>
    <t>105415600,5034,2013,3,2,9,0,0</t>
  </si>
  <si>
    <t>105415600,3037,2014,2,15,11,0,0</t>
  </si>
  <si>
    <t>105415600,7037,2016,1,14,10,45,45</t>
  </si>
  <si>
    <t>105415600,5040,2015,11,22,13,30,30</t>
  </si>
  <si>
    <t>105415600,2041,2013,2,9,9,30,30</t>
  </si>
  <si>
    <t>105415600,1042,2013,6,17,11,0,0</t>
  </si>
  <si>
    <t>105415600,5044,2015,7,17,11,15,15</t>
  </si>
  <si>
    <t>105415600,2046,2016,2,22,14,0,0</t>
  </si>
  <si>
    <t>105415600,3047,2013,7,6,9,30,30</t>
  </si>
  <si>
    <t>105415600,7047,2013,7,2,9,30,30</t>
  </si>
  <si>
    <t>105415600,2048,2015,4,9,11,45,45</t>
  </si>
  <si>
    <t>105415600,1050,2014,10,23,14,15,15</t>
  </si>
  <si>
    <t>105415600,9150,2016,3,28,15,45,45</t>
  </si>
  <si>
    <t>105415600,9250,2014,8,14,9,30,30</t>
  </si>
  <si>
    <t>105415600,9650,2014,4,27,16,30,30</t>
  </si>
  <si>
    <t>249959062,2002,2014,7,3,12,15,15</t>
  </si>
  <si>
    <t>249959062,4005,2014,5,13,10,15,15</t>
  </si>
  <si>
    <t>249959062,1008,2015,4,22,11,30,30</t>
  </si>
  <si>
    <t>249959062,3008,2014,9,21,12,15,15</t>
  </si>
  <si>
    <t>249959062,7009,2015,12,24,16,30,30</t>
  </si>
  <si>
    <t>249959062,6012,2013,3,13,13,30,30</t>
  </si>
  <si>
    <t>249959062,5013,2016,2,6,9,30,30</t>
  </si>
  <si>
    <t>249959062,2015,2013,3,23,13,15,15</t>
  </si>
  <si>
    <t>249959062,3017,2014,7,29,16,0,0</t>
  </si>
  <si>
    <t>249959062,1018,2014,4,23,9,30,30</t>
  </si>
  <si>
    <t>249959062,3018,2016,4,28,16,30,30</t>
  </si>
  <si>
    <t>249959062,2020,2013,8,18,13,30,30</t>
  </si>
  <si>
    <t>249959062,6020,2016,2,9,9,30,30</t>
  </si>
  <si>
    <t>249959062,3021,2013,4,28,11,0,0</t>
  </si>
  <si>
    <t>249959062,4026,2014,9,28,12,0,0</t>
  </si>
  <si>
    <t>249959062,5027,2015,11,5,9,45,45</t>
  </si>
  <si>
    <t>249959062,2028,2015,3,10,14,30,30</t>
  </si>
  <si>
    <t>249959062,2029,2014,8,26,14,15,15</t>
  </si>
  <si>
    <t>249959062,8029,2015,6,7,11,15,15</t>
  </si>
  <si>
    <t>249959062,3030,2014,9,23,12,0,0</t>
  </si>
  <si>
    <t>249959062,1031,2014,4,18,14,15,15</t>
  </si>
  <si>
    <t>249959062,1032,2013,2,20,10,15,15</t>
  </si>
  <si>
    <t>249959062,1035,2016,1,16,11,30,30</t>
  </si>
  <si>
    <t>249959062,1036,2014,12,30,16,30,30</t>
  </si>
  <si>
    <t>249959062,2036,2014,9,17,12,0,0</t>
  </si>
  <si>
    <t>249959062,4037,2014,2,20,14,45,45</t>
  </si>
  <si>
    <t>249959062,5039,2015,6,2,13,30,30</t>
  </si>
  <si>
    <t>249959062,6040,2015,9,9,12,15,15</t>
  </si>
  <si>
    <t>249959062,6041,2015,6,30,16,15,15</t>
  </si>
  <si>
    <t>249959062,5044,2013,10,23,13,0,0</t>
  </si>
  <si>
    <t>249959062,2045,2015,9,21,10,30,30</t>
  </si>
  <si>
    <t>249959062,6050,2016,12,30,14,30,30</t>
  </si>
  <si>
    <t>249959062,9550,2016,4,9,11,15,15</t>
  </si>
  <si>
    <t>188257861,2001,2014,3,18,15,30,30</t>
  </si>
  <si>
    <t>188257861,4002,2013,12,3,13,0,0</t>
  </si>
  <si>
    <t>188257861,2004,2016,7,8,11,30,30</t>
  </si>
  <si>
    <t>188257861,7004,2016,11,16,12,0,0</t>
  </si>
  <si>
    <t>188257861,4007,2013,2,6,12,30,30</t>
  </si>
  <si>
    <t>188257861,5007,2016,12,19,12,30,30</t>
  </si>
  <si>
    <t>188257861,9209,2014,9,22,16,30,30</t>
  </si>
  <si>
    <t>188257861,2009,2013,4,3,13,0,0</t>
  </si>
  <si>
    <t>188257861,7009,2016,10,6,10,15,15</t>
  </si>
  <si>
    <t>188257861,8012,2013,11,9,9,15,15</t>
  </si>
  <si>
    <t>188257861,6016,2015,2,4,11,30,30</t>
  </si>
  <si>
    <t>188257861,5019,2013,3,26,10,30,30</t>
  </si>
  <si>
    <t>188257861,3021,2013,3,19,14,0,0</t>
  </si>
  <si>
    <t>188257861,4023,2014,9,8,16,0,0</t>
  </si>
  <si>
    <t>188257861,7023,2016,1,13,16,0,0</t>
  </si>
  <si>
    <t>188257861,5024,2013,1,1,11,30,30</t>
  </si>
  <si>
    <t>188257861,1026,2014,12,23,14,15,15</t>
  </si>
  <si>
    <t>188257861,3026,2013,10,4,16,0,0</t>
  </si>
  <si>
    <t>188257861,6028,2013,1,1,11,15,15</t>
  </si>
  <si>
    <t>188257861,5029,2014,9,10,11,30,30</t>
  </si>
  <si>
    <t>188257861,2032,2016,5,25,16,15,15</t>
  </si>
  <si>
    <t>188257861,7032,2016,9,29,10,15,15</t>
  </si>
  <si>
    <t>188257861,9033,2016,7,18,9,0,0</t>
  </si>
  <si>
    <t>188257861,6034,2016,12,14,15,30,30</t>
  </si>
  <si>
    <t>188257861,8034,2016,8,15,9,30,30</t>
  </si>
  <si>
    <t>188257861,1036,2014,9,16,10,0,0</t>
  </si>
  <si>
    <t>188257861,3036,2014,1,18,14,0,0</t>
  </si>
  <si>
    <t>188257861,2037,2016,9,9,14,15,15</t>
  </si>
  <si>
    <t>188257861,3037,2014,2,9,9,30,30</t>
  </si>
  <si>
    <t>188257861,6038,2014,5,9,13,30,30</t>
  </si>
  <si>
    <t>188257861,4040,2015,4,3,14,0,0</t>
  </si>
  <si>
    <t>188257861,2042,2013,7,10,15,0,0</t>
  </si>
  <si>
    <t>188257861,1045,2013,10,24,10,45,45</t>
  </si>
  <si>
    <t>188257861,7047,2016,6,5,15,15,15</t>
  </si>
  <si>
    <t>188257861,4050,2016,9,22,16,15,15</t>
  </si>
  <si>
    <t>188257861,7050,2013,9,2,12,30,30</t>
  </si>
  <si>
    <t>188257861,9650,2014,10,25,16,30,30</t>
  </si>
  <si>
    <t>196993261,6001,2015,10,12,11,30,30</t>
  </si>
  <si>
    <t>196993261,1003,2013,11,4,9,45,45</t>
  </si>
  <si>
    <t>196993261,6003,2016,8,9,15,30,30</t>
  </si>
  <si>
    <t>196993261,3006,2016,12,5,13,30,30</t>
  </si>
  <si>
    <t>196993261,3008,2013,8,17,11,15,15</t>
  </si>
  <si>
    <t>196993261,6008,2014,10,28,16,0,0</t>
  </si>
  <si>
    <t>196993261,8008,2014,3,30,13,30,30</t>
  </si>
  <si>
    <t>196993261,9009,2013,5,16,16,45,45</t>
  </si>
  <si>
    <t>196993261,3010,2014,4,28,11,30,30</t>
  </si>
  <si>
    <t>196993261,4010,2014,6,22,13,0,0</t>
  </si>
  <si>
    <t>196993261,6010,2014,2,9,13,30,30</t>
  </si>
  <si>
    <t>196993261,7010,2014,3,22,15,45,45</t>
  </si>
  <si>
    <t>196993261,1011,2013,4,20,9,0,0</t>
  </si>
  <si>
    <t>196993261,6014,2014,7,10,14,15,15</t>
  </si>
  <si>
    <t>196993261,5015,2015,6,2,11,0,0</t>
  </si>
  <si>
    <t>196993261,3016,2013,3,6,16,30,30</t>
  </si>
  <si>
    <t>196993261,5016,2016,9,15,11,30,30</t>
  </si>
  <si>
    <t>196993261,2017,2013,12,19,13,45,45</t>
  </si>
  <si>
    <t>196993261,1018,2015,1,27,16,15,15</t>
  </si>
  <si>
    <t>196993261,2019,2013,2,1,15,30,30</t>
  </si>
  <si>
    <t>196993261,5019,2013,5,11,13,0,0</t>
  </si>
  <si>
    <t>196993261,1020,2014,5,22,10,45,45</t>
  </si>
  <si>
    <t>196993261,1024,2013,7,9,9,0,0</t>
  </si>
  <si>
    <t>196993261,3026,2016,3,17,10,30,30</t>
  </si>
  <si>
    <t>196993261,5029,2015,9,19,16,15,15</t>
  </si>
  <si>
    <t>196993261,2030,2015,10,11,16,15,15</t>
  </si>
  <si>
    <t>196993261,9032,2015,11,17,15,15,15</t>
  </si>
  <si>
    <t>196993261,4033,2015,8,21,15,45,45</t>
  </si>
  <si>
    <t>196993261,9033,2013,6,24,12,15,15</t>
  </si>
  <si>
    <t>196993261,5034,2015,6,12,11,15,15</t>
  </si>
  <si>
    <t>196993261,2035,2015,2,10,9,30,30</t>
  </si>
  <si>
    <t>196993261,5034,2014,8,25,13,15,15</t>
  </si>
  <si>
    <t>196993261,1037,2016,2,15,9,15,15</t>
  </si>
  <si>
    <t>196993261,2037,2016,11,7,16,30,30</t>
  </si>
  <si>
    <t>196993261,4038,2016,8,16,14,0,0</t>
  </si>
  <si>
    <t>196993261,5040,2013,4,24,14,15,15</t>
  </si>
  <si>
    <t>196993261,1041,2013,10,9,9,15,15</t>
  </si>
  <si>
    <t>196993261,2041,2015,5,21,11,0,0</t>
  </si>
  <si>
    <t>196993261,3042,2014,12,15,13,0,0</t>
  </si>
  <si>
    <t>196993261,4043,2015,9,19,9,15,15</t>
  </si>
  <si>
    <t>196993261,1048,2014,5,14,16,0,0</t>
  </si>
  <si>
    <t>164575448,3001,2016,5,12,11,15,15</t>
  </si>
  <si>
    <t>164575448,1003,2016,1,6,12,15,15</t>
  </si>
  <si>
    <t>164575448,5006,2013,3,18,9,0,0</t>
  </si>
  <si>
    <t>164575448,6007,2015,9,12,14,45,45</t>
  </si>
  <si>
    <t>164575448,7008,2016,11,12,14,15,15</t>
  </si>
  <si>
    <t>164575448,3009,2013,5,3,11,0,0</t>
  </si>
  <si>
    <t>164575448,5010,2015,4,5,14,15,15</t>
  </si>
  <si>
    <t>164575448,2014,2014,10,13,16,0,0</t>
  </si>
  <si>
    <t>164575448,5016,2016,1,14,16,30,30</t>
  </si>
  <si>
    <t>164575448,1019,2014,4,10,15,0,0</t>
  </si>
  <si>
    <t>164575448,5021,2016,5,1,10,0,0</t>
  </si>
  <si>
    <t>164575448,2023,2016,7,13,11,30,30</t>
  </si>
  <si>
    <t>164575448,1029,2016,4,19,13,15,15</t>
  </si>
  <si>
    <t>164575448,4030,2016,2,10,16,15,15</t>
  </si>
  <si>
    <t>164575448,1031,2016,4,11,14,30,30</t>
  </si>
  <si>
    <t>164575448,9033,2013,9,29,15,15,15</t>
  </si>
  <si>
    <t>164575448,6036,2013,8,5,15,45,45</t>
  </si>
  <si>
    <t>164575448,5038,2015,8,26,11,30,30</t>
  </si>
  <si>
    <t>164575448,5040,2014,6,26,15,30,30</t>
  </si>
  <si>
    <t>164575448,6040,2013,11,22,14,15,15</t>
  </si>
  <si>
    <t>164575448,2041,2013,8,30,15,0,0</t>
  </si>
  <si>
    <t>164575448,6041,2016,11,30,10,15,15</t>
  </si>
  <si>
    <t>164575448,1042,2014,3,10,9,0,0</t>
  </si>
  <si>
    <t>164575448,5042,2016,10,20,16,0,0</t>
  </si>
  <si>
    <t>164575448,1044,2015,1,2,9,30,30</t>
  </si>
  <si>
    <t>164575448,4044,2015,8,26,9,15,15</t>
  </si>
  <si>
    <t>164575448,2045,2014,10,8,11,45,45</t>
  </si>
  <si>
    <t>164575448,3047,2016,7,8,10,30,30</t>
  </si>
  <si>
    <t>183465032,2001,2013,3,27,16,0,0</t>
  </si>
  <si>
    <t>183465032,3001,2015,3,12,14,30,30</t>
  </si>
  <si>
    <t>183465032,6001,2014,7,19,9,30,30</t>
  </si>
  <si>
    <t>183465032,1002,2013,1,26,14,30,30</t>
  </si>
  <si>
    <t>183465032,5006,2016,1,23,16,15,15</t>
  </si>
  <si>
    <t>183465032,4007,2016,10,24,11,0,0</t>
  </si>
  <si>
    <t>183465032,3013,2013,11,11,10,0,0</t>
  </si>
  <si>
    <t>183465032,7014,2015,10,12,14,30,30</t>
  </si>
  <si>
    <t>183465032,1015,2015,2,17,14,30,30</t>
  </si>
  <si>
    <t>183465032,4015,2015,10,24,12,30,30</t>
  </si>
  <si>
    <t>183465032,7015,2016,12,22,15,0,0</t>
  </si>
  <si>
    <t>183465032,1016,2013,12,5,16,0,0</t>
  </si>
  <si>
    <t>183465032,3016,2016,1,25,11,0,0</t>
  </si>
  <si>
    <t>183465032,7016,2016,3,15,12,30,30</t>
  </si>
  <si>
    <t>183465032,3019,2016,12,18,16,30,30</t>
  </si>
  <si>
    <t>183465032,6020,2014,8,11,16,30,30</t>
  </si>
  <si>
    <t>183465032,3021,2013,1,9,13,15,15</t>
  </si>
  <si>
    <t>183465032,4022,2016,11,11,11,0,0</t>
  </si>
  <si>
    <t>183465032,2025,2015,11,16,9,15,15</t>
  </si>
  <si>
    <t>183465032,4025,2016,3,9,9,30,30</t>
  </si>
  <si>
    <t>183465032,3031,2016,12,7,13,45,45</t>
  </si>
  <si>
    <t>183465032,4033,2014,7,7,10,0,0</t>
  </si>
  <si>
    <t>183465032,8033,2014,3,22,11,30,30</t>
  </si>
  <si>
    <t>183465032,7034,2016,7,25,11,15,15</t>
  </si>
  <si>
    <t>183465032,1036,2016,7,10,9,30,30</t>
  </si>
  <si>
    <t>183465032,2036,2014,3,7,15,30,30</t>
  </si>
  <si>
    <t>183465032,1037,2016,10,16,15,45,45</t>
  </si>
  <si>
    <t>183465032,1038,2016,4,28,13,30,30</t>
  </si>
  <si>
    <t>183465032,6040,2014,8,6,13,30,30</t>
  </si>
  <si>
    <t>183465032,4041,2015,9,23,13,15,15</t>
  </si>
  <si>
    <t>183465032,2045,2014,2,2,11,30,30</t>
  </si>
  <si>
    <t>183465032,4048,2014,4,9,11,0,0</t>
  </si>
  <si>
    <t>183465032,9150,2015,5,26,16,30,30</t>
  </si>
  <si>
    <t>183465032,9250,2016,6,17,13,30,30</t>
  </si>
  <si>
    <t>209217316,1001,2014,6,12,11,0,0</t>
  </si>
  <si>
    <t>209217316,3001,2015,8,12,9,30,30</t>
  </si>
  <si>
    <t>209217316,1002,2015,7,5,9,0,0</t>
  </si>
  <si>
    <t>209217316,5004,2016,4,11,14,15,15</t>
  </si>
  <si>
    <t>209217316,3005,2016,7,10,16,30,30</t>
  </si>
  <si>
    <t>209217316,1008,2014,9,18,13,30,30</t>
  </si>
  <si>
    <t>209217316,4008,2016,12,19,10,30,30</t>
  </si>
  <si>
    <t>209217316,5013,2015,6,24,15,15,15</t>
  </si>
  <si>
    <t>209217316,2014,2014,3,4,9,0,0</t>
  </si>
  <si>
    <t>209217316,3014,2014,5,7,15,0,0</t>
  </si>
  <si>
    <t>209217316,5014,2015,12,8,14,30,30</t>
  </si>
  <si>
    <t>209217316,8014,2013,12,2,12,0,0</t>
  </si>
  <si>
    <t>209217316,1016,2014,10,7,11,15,15</t>
  </si>
  <si>
    <t>209217316,8016,2013,3,4,9,0,0</t>
  </si>
  <si>
    <t>209217316,1017,2015,4,16,14,30,30</t>
  </si>
  <si>
    <t>209217316,1018,2014,2,24,11,30,30</t>
  </si>
  <si>
    <t>209217316,1019,2014,8,2,15,15,15</t>
  </si>
  <si>
    <t>209217316,4019,2013,11,2,15,45,45</t>
  </si>
  <si>
    <t>209217316,1020,2015,9,21,16,0,0</t>
  </si>
  <si>
    <t>209217316,6020,2014,7,3,13,0,0</t>
  </si>
  <si>
    <t>209217316,2023,2015,4,1,15,15,15</t>
  </si>
  <si>
    <t>209217316,2025,2016,9,16,13,0,0</t>
  </si>
  <si>
    <t>209217316,3029,2013,6,28,9,15,15</t>
  </si>
  <si>
    <t>209217316,8029,2014,9,1,11,30,30</t>
  </si>
  <si>
    <t>209217316,1031,2015,1,25,15,45,45</t>
  </si>
  <si>
    <t>209217316,8034,2015,8,15,12,0,0</t>
  </si>
  <si>
    <t>209217316,4035,2013,1,9,11,30,30</t>
  </si>
  <si>
    <t>209217316,1037,2015,8,20,12,15,15</t>
  </si>
  <si>
    <t>209217316,3037,2015,9,27,13,0,0</t>
  </si>
  <si>
    <t>209217316,5037,2014,6,25,16,0,0</t>
  </si>
  <si>
    <t>209217316,1038,2014,4,24,15,0,0</t>
  </si>
  <si>
    <t>209217316,4038,2014,5,9,14,15,15</t>
  </si>
  <si>
    <t>209217316,7038,2016,5,6,15,15,15</t>
  </si>
  <si>
    <t>209217316,4041,2014,9,18,12,0,0</t>
  </si>
  <si>
    <t>209217316,5042,2014,7,28,11,15,15</t>
  </si>
  <si>
    <t>209217316,6042,2013,9,15,16,30,30</t>
  </si>
  <si>
    <t>209217316,2045,2013,5,14,13,0,0</t>
  </si>
  <si>
    <t>209217316,7047,2014,5,6,9,30,30</t>
  </si>
  <si>
    <t>209217316,2050,2013,5,15,11,30,30</t>
  </si>
  <si>
    <t>209217316,3050,2013,11,21,12,30,30</t>
  </si>
  <si>
    <t>209217316,5050,2014,10,21,15,45,45</t>
  </si>
  <si>
    <t>209217316,9050,2013,7,26,10,0,0</t>
  </si>
  <si>
    <t>209217316,9250,2016,1,1,16,0,0</t>
  </si>
  <si>
    <t>256627959,1002,2013,3,11,16,45,45</t>
  </si>
  <si>
    <t>256627959,6002,2016,12,30,13,15,15</t>
  </si>
  <si>
    <t>256627959,6003,2016,3,3,16,0,0</t>
  </si>
  <si>
    <t>256627959,4004,2014,7,1,16,15,15</t>
  </si>
  <si>
    <t>256627959,2007,2015,6,29,10,45,45</t>
  </si>
  <si>
    <t>256627959,2008,2014,8,5,15,30,30</t>
  </si>
  <si>
    <t>256627959,5008,2015,1,5,16,15,15</t>
  </si>
  <si>
    <t>256627959,7009,2014,5,7,12,15,15</t>
  </si>
  <si>
    <t>256627959,9009,2013,3,2,15,15,15</t>
  </si>
  <si>
    <t>256627959,6015,2015,4,26,12,30,30</t>
  </si>
  <si>
    <t>256627959,2018,2013,11,9,14,30,30</t>
  </si>
  <si>
    <t>256627959,2021,2015,2,22,9,15,15</t>
  </si>
  <si>
    <t>256627959,1022,2014,9,7,11,45,45</t>
  </si>
  <si>
    <t>256627959,2023,2014,8,14,9,30,30</t>
  </si>
  <si>
    <t>256627959,6023,2013,11,18,15,0,0</t>
  </si>
  <si>
    <t>256627959,5025,2014,12,22,15,0,0</t>
  </si>
  <si>
    <t>256627959,3027,2014,2,24,9,0,0</t>
  </si>
  <si>
    <t>256627959,4028,2016,3,6,10,15,15</t>
  </si>
  <si>
    <t>256627959,6028,2014,8,20,13,15,15</t>
  </si>
  <si>
    <t>256627959,1029,2016,10,24,16,15,15</t>
  </si>
  <si>
    <t>256627959,7029,2014,2,16,16,45,45</t>
  </si>
  <si>
    <t>256627959,2030,2014,5,25,9,0,0</t>
  </si>
  <si>
    <t>256627959,4031,2013,8,5,11,30,30</t>
  </si>
  <si>
    <t>256627959,9032,2014,3,6,16,45,45</t>
  </si>
  <si>
    <t>256627959,6034,2016,1,10,12,15,15</t>
  </si>
  <si>
    <t>256627959,2035,2014,11,25,9,15,15</t>
  </si>
  <si>
    <t>256627959,5034,2015,6,21,11,0,0</t>
  </si>
  <si>
    <t>256627959,7037,2015,4,26,16,15,15</t>
  </si>
  <si>
    <t>256627959,1038,2014,12,18,16,0,0</t>
  </si>
  <si>
    <t>256627959,2044,2013,2,11,11,0,0</t>
  </si>
  <si>
    <t>256627959,2046,2013,7,17,13,15,15</t>
  </si>
  <si>
    <t>256627959,1048,2016,5,30,12,15,15</t>
  </si>
  <si>
    <t>256627959,5049,2015,9,9,16,15,15</t>
  </si>
  <si>
    <t>256627959,2050,2014,11,30,12,0,0</t>
  </si>
  <si>
    <t>256627959,3050,2014,10,25,13,30,30</t>
  </si>
  <si>
    <t>198801157,3001,2016,8,24,13,30,30</t>
  </si>
  <si>
    <t>198801157,1002,2014,8,9,15,15,15</t>
  </si>
  <si>
    <t>198801157,2008,2016,6,16,12,30,30</t>
  </si>
  <si>
    <t>198801157,9209,2015,12,11,14,15,15</t>
  </si>
  <si>
    <t>198801157,3009,2013,1,6,11,30,30</t>
  </si>
  <si>
    <t>198801157,8010,2016,1,24,13,30,30</t>
  </si>
  <si>
    <t>198801157,3012,2016,9,17,13,0,0</t>
  </si>
  <si>
    <t>198801157,2013,2016,1,5,12,15,15</t>
  </si>
  <si>
    <t>198801157,6014,2015,11,17,16,30,30</t>
  </si>
  <si>
    <t>198801157,1017,2013,5,10,14,15,15</t>
  </si>
  <si>
    <t>198801157,3020,2015,6,19,12,30,30</t>
  </si>
  <si>
    <t>198801157,5021,2013,9,1,11,30,30</t>
  </si>
  <si>
    <t>198801157,7021,2015,7,14,16,15,15</t>
  </si>
  <si>
    <t>198801157,4023,2013,8,23,13,45,45</t>
  </si>
  <si>
    <t>198801157,3025,2016,5,12,12,30,30</t>
  </si>
  <si>
    <t>198801157,4025,2013,6,26,11,30,30</t>
  </si>
  <si>
    <t>198801157,6028,2014,9,15,16,30,30</t>
  </si>
  <si>
    <t>198801157,8028,2014,12,25,14,30,30</t>
  </si>
  <si>
    <t>198801157,8029,2013,10,5,16,0,0</t>
  </si>
  <si>
    <t>198801157,9029,2016,7,3,9,15,15</t>
  </si>
  <si>
    <t>198801157,9129,2014,8,30,12,30,30</t>
  </si>
  <si>
    <t>198801157,3030,2015,12,10,12,15,15</t>
  </si>
  <si>
    <t>198801157,5034,2014,4,19,9,15,15</t>
  </si>
  <si>
    <t>198801157,6036,2014,7,12,16,45,45</t>
  </si>
  <si>
    <t>198801157,6041,2016,5,13,10,0,0</t>
  </si>
  <si>
    <t>198801157,7042,2014,2,3,12,45,45</t>
  </si>
  <si>
    <t>198801157,1043,2013,4,20,14,15,15</t>
  </si>
  <si>
    <t>198801157,2043,2016,7,11,11,0,0</t>
  </si>
  <si>
    <t>198801157,4043,2013,8,2,13,30,30</t>
  </si>
  <si>
    <t>198801157,3046,2015,7,23,11,15,15</t>
  </si>
  <si>
    <t>198801157,2048,2015,9,27,12,30,30</t>
  </si>
  <si>
    <t>198801157,2049,2015,3,9,11,0,0</t>
  </si>
  <si>
    <t>198801157,4050,2015,4,18,14,30,30</t>
  </si>
  <si>
    <t>206694741,2003,2015,10,26,12,0,0</t>
  </si>
  <si>
    <t>206694741,5005,2015,10,23,13,15,15</t>
  </si>
  <si>
    <t>206694741,3008,2014,9,27,16,45,45</t>
  </si>
  <si>
    <t>206694741,4009,2014,5,26,13,0,0</t>
  </si>
  <si>
    <t>206694741,4010,2016,8,11,9,15,15</t>
  </si>
  <si>
    <t>206694741,5010,2014,4,10,13,45,45</t>
  </si>
  <si>
    <t>206694741,8010,2015,7,10,13,15,15</t>
  </si>
  <si>
    <t>206694741,1011,2014,11,7,9,0,0</t>
  </si>
  <si>
    <t>206694741,5014,2013,4,1,11,0,0</t>
  </si>
  <si>
    <t>206694741,6014,2015,5,29,15,15,15</t>
  </si>
  <si>
    <t>206694741,1015,2014,7,27,10,15,15</t>
  </si>
  <si>
    <t>206694741,4018,2013,6,7,9,0,0</t>
  </si>
  <si>
    <t>206694741,1020,2015,1,7,11,15,15</t>
  </si>
  <si>
    <t>206694741,6020,2013,6,24,16,15,15</t>
  </si>
  <si>
    <t>206694741,1021,2014,1,16,16,15,15</t>
  </si>
  <si>
    <t>206694741,2024,2013,6,6,16,45,45</t>
  </si>
  <si>
    <t>206694741,6024,2014,11,20,9,30,30</t>
  </si>
  <si>
    <t>206694741,3026,2015,1,5,13,15,15</t>
  </si>
  <si>
    <t>206694741,4026,2014,3,3,13,15,15</t>
  </si>
  <si>
    <t>206694741,4027,2014,10,6,10,15,15</t>
  </si>
  <si>
    <t>206694741,9032,2016,6,30,16,30,30</t>
  </si>
  <si>
    <t>206694741,1033,2016,11,27,13,15,15</t>
  </si>
  <si>
    <t>206694741,8033,2013,11,4,15,45,45</t>
  </si>
  <si>
    <t>206694741,5034,2014,1,21,9,0,0</t>
  </si>
  <si>
    <t>206694741,1036,2013,12,23,13,45,45</t>
  </si>
  <si>
    <t>206694741,3036,2014,9,3,15,0,0</t>
  </si>
  <si>
    <t>206694741,1038,2015,12,8,14,30,30</t>
  </si>
  <si>
    <t>206694741,2039,2013,1,9,16,15,15</t>
  </si>
  <si>
    <t>206694741,3039,2016,6,3,12,15,15</t>
  </si>
  <si>
    <t>206694741,6039,2014,8,3,9,15,15</t>
  </si>
  <si>
    <t>206694741,2042,2016,11,15,10,30,30</t>
  </si>
  <si>
    <t>206694741,6043,2013,10,2,11,45,45</t>
  </si>
  <si>
    <t>206694741,5044,2016,6,7,11,0,0</t>
  </si>
  <si>
    <t>206694741,1046,2014,6,27,12,30,30</t>
  </si>
  <si>
    <t>206694741,2048,2013,7,26,12,15,15</t>
  </si>
  <si>
    <t>206694741,7048,2016,5,7,12,0,0</t>
  </si>
  <si>
    <t>206694741,5050,2014,8,28,11,0,0</t>
  </si>
  <si>
    <t>206694741,9450,2016,9,7,15,15,15</t>
  </si>
  <si>
    <t>108982017,5001,2013,10,22,9,0,0</t>
  </si>
  <si>
    <t>108982017,2002,2015,8,6,12,0,0</t>
  </si>
  <si>
    <t>108982017,2005,2016,7,28,16,15,15</t>
  </si>
  <si>
    <t>108982017,3005,2014,9,16,15,45,45</t>
  </si>
  <si>
    <t>108982017,6005,2014,11,4,16,15,15</t>
  </si>
  <si>
    <t>108982017,2006,2014,11,13,10,15,15</t>
  </si>
  <si>
    <t>108982017,1009,2013,12,1,15,45,45</t>
  </si>
  <si>
    <t>108982017,2009,2014,9,25,9,45,45</t>
  </si>
  <si>
    <t>108982017,3011,2015,2,23,9,45,45</t>
  </si>
  <si>
    <t>108982017,9015,2016,8,10,11,30,30</t>
  </si>
  <si>
    <t>108982017,7016,2014,1,5,9,30,30</t>
  </si>
  <si>
    <t>108982017,2018,2014,1,9,13,0,0</t>
  </si>
  <si>
    <t>108982017,5018,2015,9,14,15,0,0</t>
  </si>
  <si>
    <t>108982017,6021,2015,8,25,13,30,30</t>
  </si>
  <si>
    <t>108982017,7021,2013,12,12,14,30,30</t>
  </si>
  <si>
    <t>108982017,2027,2015,1,29,14,30,30</t>
  </si>
  <si>
    <t>108982017,1028,2016,11,16,13,30,30</t>
  </si>
  <si>
    <t>108982017,2028,2013,11,5,14,45,45</t>
  </si>
  <si>
    <t>108982017,6030,2013,8,22,15,0,0</t>
  </si>
  <si>
    <t>108982017,2032,2015,8,11,10,30,30</t>
  </si>
  <si>
    <t>108982017,7032,2016,5,26,16,15,15</t>
  </si>
  <si>
    <t>108982017,2034,2014,9,4,15,0,0</t>
  </si>
  <si>
    <t>108982017,5034,2015,12,3,15,0,0</t>
  </si>
  <si>
    <t>108982017,8034,2014,12,12,9,0,0</t>
  </si>
  <si>
    <t>108982017,1036,2016,10,11,16,0,0</t>
  </si>
  <si>
    <t>108982017,1038,2014,10,12,15,0,0</t>
  </si>
  <si>
    <t>108982017,2039,2013,12,14,11,15,15</t>
  </si>
  <si>
    <t>108982017,4040,2014,10,10,14,45,45</t>
  </si>
  <si>
    <t>108982017,5040,2016,12,22,14,0,0</t>
  </si>
  <si>
    <t>108982017,1041,2013,3,25,13,30,30</t>
  </si>
  <si>
    <t>108982017,4041,2014,4,28,13,0,0</t>
  </si>
  <si>
    <t>108982017,5041,2016,4,22,16,45,45</t>
  </si>
  <si>
    <t>108982017,7042,2013,11,13,16,0,0</t>
  </si>
  <si>
    <t>108982017,5043,2013,1,4,15,15,15</t>
  </si>
  <si>
    <t>108982017,4044,2013,8,28,13,0,0</t>
  </si>
  <si>
    <t>108982017,3045,2014,7,14,12,15,15</t>
  </si>
  <si>
    <t>108982017,2047,2016,11,16,11,15,15</t>
  </si>
  <si>
    <t>108982017,1048,2013,9,11,10,30,30</t>
  </si>
  <si>
    <t>108982017,1049,2014,3,21,13,30,30</t>
  </si>
  <si>
    <t>108982017,7050,2013,10,22,14,0,0</t>
  </si>
  <si>
    <t>108982017,9450,2014,5,26,9,15,15</t>
  </si>
  <si>
    <t>108982017,9650,2014,3,25,11,0,0</t>
  </si>
  <si>
    <t>261503103,2001,2014,11,30,16,45,45</t>
  </si>
  <si>
    <t>261503103,6002,2013,8,3,12,30,30</t>
  </si>
  <si>
    <t>261503103,7002,2015,6,19,15,15,15</t>
  </si>
  <si>
    <t>261503103,7004,2014,2,21,10,45,45</t>
  </si>
  <si>
    <t>261503103,7005,2015,10,29,11,0,0</t>
  </si>
  <si>
    <t>261503103,5006,2013,4,3,13,15,15</t>
  </si>
  <si>
    <t>261503103,5008,2014,6,16,13,0,0</t>
  </si>
  <si>
    <t>261503103,4009,2013,7,15,12,0,0</t>
  </si>
  <si>
    <t>261503103,9009,2013,5,6,10,0,0</t>
  </si>
  <si>
    <t>261503103,3010,2015,12,14,11,30,30</t>
  </si>
  <si>
    <t>261503103,7010,2015,7,28,9,15,15</t>
  </si>
  <si>
    <t>261503103,5011,2014,4,6,14,0,0</t>
  </si>
  <si>
    <t>261503103,3012,2016,6,16,9,45,45</t>
  </si>
  <si>
    <t>261503103,2013,2013,5,26,14,0,0</t>
  </si>
  <si>
    <t>261503103,6014,2016,9,19,16,15,15</t>
  </si>
  <si>
    <t>261503103,1015,2014,5,17,12,15,15</t>
  </si>
  <si>
    <t>261503103,5016,2013,2,18,16,15,15</t>
  </si>
  <si>
    <t>261503103,6017,2016,4,8,16,30,30</t>
  </si>
  <si>
    <t>261503103,5018,2013,7,9,16,30,30</t>
  </si>
  <si>
    <t>261503103,6020,2015,5,30,16,15,15</t>
  </si>
  <si>
    <t>261503103,2022,2015,6,30,12,15,15</t>
  </si>
  <si>
    <t>261503103,5025,2014,2,10,13,15,15</t>
  </si>
  <si>
    <t>261503103,2026,2015,3,1,11,0,0</t>
  </si>
  <si>
    <t>261503103,5026,2013,5,26,10,15,15</t>
  </si>
  <si>
    <t>261503103,2027,2015,2,26,13,30,30</t>
  </si>
  <si>
    <t>261503103,5027,2016,12,27,16,15,15</t>
  </si>
  <si>
    <t>261503103,3028,2013,12,27,12,15,15</t>
  </si>
  <si>
    <t>261503103,3032,2014,8,2,13,30,30</t>
  </si>
  <si>
    <t>261503103,1035,2015,6,5,10,0,0</t>
  </si>
  <si>
    <t>261503103,2037,2015,8,11,15,30,30</t>
  </si>
  <si>
    <t>261503103,4037,2013,7,28,16,0,0</t>
  </si>
  <si>
    <t>261503103,4039,2016,9,25,10,15,15</t>
  </si>
  <si>
    <t>261503103,6039,2016,3,30,11,30,30</t>
  </si>
  <si>
    <t>261503103,3041,2013,3,18,12,15,15</t>
  </si>
  <si>
    <t>261503103,4042,2015,1,4,9,30,30</t>
  </si>
  <si>
    <t>261503103,7042,2014,5,11,13,15,15</t>
  </si>
  <si>
    <t>261503103,6043,2013,5,2,9,0,0</t>
  </si>
  <si>
    <t>261503103,6044,2013,2,24,13,30,30</t>
  </si>
  <si>
    <t>261503103,2045,2014,10,25,12,15,15</t>
  </si>
  <si>
    <t>261503103,2046,2014,6,23,12,30,30</t>
  </si>
  <si>
    <t>251040712,1001,2014,10,4,15,0,0</t>
  </si>
  <si>
    <t>251040712,4003,2014,2,26,13,30,30</t>
  </si>
  <si>
    <t>251040712,6003,2014,1,28,14,30,30</t>
  </si>
  <si>
    <t>251040712,1004,2013,9,17,13,30,30</t>
  </si>
  <si>
    <t>251040712,5005,2015,12,9,16,0,0</t>
  </si>
  <si>
    <t>251040712,6005,2013,7,25,10,0,0</t>
  </si>
  <si>
    <t>251040712,1006,2016,3,14,10,0,0</t>
  </si>
  <si>
    <t>251040712,4008,2013,2,27,14,45,45</t>
  </si>
  <si>
    <t>251040712,7008,2013,9,2,15,30,30</t>
  </si>
  <si>
    <t>251040712,6009,2015,12,16,12,15,15</t>
  </si>
  <si>
    <t>251040712,4012,2016,11,22,13,15,15</t>
  </si>
  <si>
    <t>251040712,8012,2016,12,29,9,30,30</t>
  </si>
  <si>
    <t>251040712,4014,2014,2,1,9,0,0</t>
  </si>
  <si>
    <t>251040712,6014,2013,9,15,14,0,0</t>
  </si>
  <si>
    <t>251040712,2015,2014,4,13,15,30,30</t>
  </si>
  <si>
    <t>251040712,5021,2015,11,17,16,0,0</t>
  </si>
  <si>
    <t>251040712,6023,2014,1,21,16,0,0</t>
  </si>
  <si>
    <t>251040712,3027,2015,2,6,13,15,15</t>
  </si>
  <si>
    <t>251040712,6029,2016,4,10,11,0,0</t>
  </si>
  <si>
    <t>251040712,3030,2014,9,13,10,0,0</t>
  </si>
  <si>
    <t>251040712,6030,2016,1,10,11,0,0</t>
  </si>
  <si>
    <t>251040712,3031,2013,12,29,12,15,15</t>
  </si>
  <si>
    <t>251040712,3032,2014,8,4,11,0,0</t>
  </si>
  <si>
    <t>251040712,3034,2013,9,22,9,15,15</t>
  </si>
  <si>
    <t>251040712,4037,2016,1,6,10,30,30</t>
  </si>
  <si>
    <t>251040712,6037,2014,7,7,13,45,45</t>
  </si>
  <si>
    <t>251040712,3038,2014,12,2,14,15,15</t>
  </si>
  <si>
    <t>251040712,7038,2016,11,29,13,30,30</t>
  </si>
  <si>
    <t>251040712,6039,2015,7,15,9,15,15</t>
  </si>
  <si>
    <t>251040712,2041,2016,11,29,10,0,0</t>
  </si>
  <si>
    <t>251040712,6043,2015,8,17,11,30,30</t>
  </si>
  <si>
    <t>251040712,4044,2016,12,5,10,15,15</t>
  </si>
  <si>
    <t>251040712,4048,2013,2,12,12,0,0</t>
  </si>
  <si>
    <t>251040712,5048,2013,3,10,10,30,30</t>
  </si>
  <si>
    <t>251040712,5050,2014,6,12,9,30,30</t>
  </si>
  <si>
    <t>251040712,9150,2016,8,7,15,30,30</t>
  </si>
  <si>
    <t>251040712,9350,2014,5,3,10,30,30</t>
  </si>
  <si>
    <t>251040712,9650,2014,11,20,10,30,30</t>
  </si>
  <si>
    <t>231943881,1001,2016,5,18,10,30,30</t>
  </si>
  <si>
    <t>231943881,3001,2016,4,5,15,30,30</t>
  </si>
  <si>
    <t>231943881,5003,2016,10,22,15,0,0</t>
  </si>
  <si>
    <t>231943881,6003,2015,12,13,14,15,15</t>
  </si>
  <si>
    <t>231943881,6004,2013,12,30,9,30,30</t>
  </si>
  <si>
    <t>231943881,3005,2013,4,25,13,15,15</t>
  </si>
  <si>
    <t>231943881,2008,2013,10,23,13,15,15</t>
  </si>
  <si>
    <t>231943881,1010,2013,9,17,14,0,0</t>
  </si>
  <si>
    <t>231943881,6010,2014,11,13,12,0,0</t>
  </si>
  <si>
    <t>231943881,7010,2013,6,5,11,30,30</t>
  </si>
  <si>
    <t>231943881,1015,2013,7,12,9,15,15</t>
  </si>
  <si>
    <t>231943881,7016,2014,4,7,9,30,30</t>
  </si>
  <si>
    <t>231943881,6018,2016,3,22,9,45,45</t>
  </si>
  <si>
    <t>231943881,4019,2013,4,16,16,15,15</t>
  </si>
  <si>
    <t>231943881,3020,2015,10,22,9,0,0</t>
  </si>
  <si>
    <t>231943881,2025,2013,3,20,14,0,0</t>
  </si>
  <si>
    <t>231943881,8028,2016,3,21,11,30,30</t>
  </si>
  <si>
    <t>231943881,1029,2014,4,12,13,15,15</t>
  </si>
  <si>
    <t>231943881,3029,2013,1,19,9,30,30</t>
  </si>
  <si>
    <t>231943881,5030,2014,3,26,14,30,30</t>
  </si>
  <si>
    <t>231943881,2032,2015,7,6,15,30,30</t>
  </si>
  <si>
    <t>231943881,7032,2016,6,27,12,15,15</t>
  </si>
  <si>
    <t>231943881,8034,2016,8,11,14,0,0</t>
  </si>
  <si>
    <t>231943881,1043,2015,6,16,9,15,15</t>
  </si>
  <si>
    <t>231943881,3049,2013,2,12,15,0,0</t>
  </si>
  <si>
    <t>160920434,2001,2014,10,12,9,0,0</t>
  </si>
  <si>
    <t>160920434,6003,2016,11,24,11,0,0</t>
  </si>
  <si>
    <t>160920434,2005,2016,10,12,10,45,45</t>
  </si>
  <si>
    <t>160920434,6005,2016,9,1,9,30,30</t>
  </si>
  <si>
    <t>160920434,3008,2016,7,29,15,0,0</t>
  </si>
  <si>
    <t>160920434,9009,2014,7,26,14,45,45</t>
  </si>
  <si>
    <t>160920434,2010,2016,3,1,16,15,15</t>
  </si>
  <si>
    <t>160920434,1011,2016,5,9,9,30,30</t>
  </si>
  <si>
    <t>160920434,5011,2016,5,22,15,15,15</t>
  </si>
  <si>
    <t>160920434,5012,2013,1,23,15,45,45</t>
  </si>
  <si>
    <t>160920434,4014,2015,11,10,12,30,30</t>
  </si>
  <si>
    <t>160920434,2015,2015,11,3,10,15,15</t>
  </si>
  <si>
    <t>160920434,2016,2015,5,6,10,0,0</t>
  </si>
  <si>
    <t>160920434,1019,2013,2,9,13,15,15</t>
  </si>
  <si>
    <t>160920434,2020,2015,5,16,16,30,30</t>
  </si>
  <si>
    <t>160920434,4027,2014,7,6,11,15,15</t>
  </si>
  <si>
    <t>160920434,3028,2015,3,16,11,30,30</t>
  </si>
  <si>
    <t>160920434,6030,2015,8,17,9,0,0</t>
  </si>
  <si>
    <t>160920434,3032,2013,7,22,9,15,15</t>
  </si>
  <si>
    <t>160920434,5032,2015,1,28,14,15,15</t>
  </si>
  <si>
    <t>160920434,1039,2016,5,21,12,45,45</t>
  </si>
  <si>
    <t>160920434,2043,2013,9,4,12,30,30</t>
  </si>
  <si>
    <t>160920434,2045,2016,6,30,15,0,0</t>
  </si>
  <si>
    <t>160920434,2048,2013,4,3,11,15,15</t>
  </si>
  <si>
    <t>160920434,4049,2016,7,15,10,15,15</t>
  </si>
  <si>
    <t>160920434,5049,2016,4,14,16,15,15</t>
  </si>
  <si>
    <t>160920434,4050,2015,12,13,13,45,45</t>
  </si>
  <si>
    <t>160920434,9450,2015,4,24,13,15,15</t>
  </si>
  <si>
    <t>134090195,3002,2015,3,3,12,30,30</t>
  </si>
  <si>
    <t>134090195,4003,2014,8,16,16,0,0</t>
  </si>
  <si>
    <t>134090195,3005,2015,9,28,12,15,15</t>
  </si>
  <si>
    <t>134090195,5005,2013,5,18,16,15,15</t>
  </si>
  <si>
    <t>134090195,7005,2013,6,16,9,30,30</t>
  </si>
  <si>
    <t>134090195,3007,2014,6,2,13,0,0</t>
  </si>
  <si>
    <t>134090195,5007,2013,11,2,10,15,15</t>
  </si>
  <si>
    <t>134090195,6007,2013,4,3,16,15,15</t>
  </si>
  <si>
    <t>134090195,8008,2013,6,12,11,0,0</t>
  </si>
  <si>
    <t>134090195,7009,2014,1,23,10,30,30</t>
  </si>
  <si>
    <t>134090195,1011,2013,2,12,16,30,30</t>
  </si>
  <si>
    <t>134090195,5012,2016,7,28,13,30,30</t>
  </si>
  <si>
    <t>134090195,8012,2013,5,27,11,0,0</t>
  </si>
  <si>
    <t>134090195,3015,2014,2,8,14,30,30</t>
  </si>
  <si>
    <t>134090195,6017,2016,10,13,11,15,15</t>
  </si>
  <si>
    <t>134090195,8017,2016,11,13,14,15,15</t>
  </si>
  <si>
    <t>134090195,2020,2014,10,9,10,15,15</t>
  </si>
  <si>
    <t>134090195,7023,2016,4,26,11,15,15</t>
  </si>
  <si>
    <t>134090195,5024,2015,1,19,12,15,15</t>
  </si>
  <si>
    <t>134090195,5026,2016,8,23,13,0,0</t>
  </si>
  <si>
    <t>134090195,4031,2013,12,11,12,0,0</t>
  </si>
  <si>
    <t>134090195,3032,2013,6,24,13,45,45</t>
  </si>
  <si>
    <t>134090195,6032,2015,7,12,12,0,0</t>
  </si>
  <si>
    <t>134090195,6033,2015,1,17,9,0,0</t>
  </si>
  <si>
    <t>134090195,8034,2016,10,12,11,30,30</t>
  </si>
  <si>
    <t>134090195,6036,2016,1,11,12,30,30</t>
  </si>
  <si>
    <t>134090195,5041,2016,9,22,13,0,0</t>
  </si>
  <si>
    <t>134090195,7041,2014,5,10,15,0,0</t>
  </si>
  <si>
    <t>134090195,4042,2014,4,3,15,15,15</t>
  </si>
  <si>
    <t>134090195,5042,2013,3,14,13,15,15</t>
  </si>
  <si>
    <t>134090195,5044,2014,3,30,16,0,0</t>
  </si>
  <si>
    <t>134090195,1048,2014,3,12,16,45,45</t>
  </si>
  <si>
    <t>134090195,2048,2015,11,25,9,0,0</t>
  </si>
  <si>
    <t>134090195,5048,2015,10,27,15,45,45</t>
  </si>
  <si>
    <t>134090195,5050,2014,2,25,14,30,30</t>
  </si>
  <si>
    <t>134090195,9350,2016,7,29,14,30,30</t>
  </si>
  <si>
    <t>246537612,4001,2013,8,26,16,30,30</t>
  </si>
  <si>
    <t>246537612,5001,2016,2,19,9,30,30</t>
  </si>
  <si>
    <t>246537612,1002,2013,12,26,16,15,15</t>
  </si>
  <si>
    <t>246537612,5006,2015,8,12,11,30,30</t>
  </si>
  <si>
    <t>246537612,3007,2014,5,6,15,30,30</t>
  </si>
  <si>
    <t>246537612,4007,2014,1,24,12,15,15</t>
  </si>
  <si>
    <t>246537612,5008,2013,1,23,14,45,45</t>
  </si>
  <si>
    <t>246537612,4011,2014,7,16,15,45,45</t>
  </si>
  <si>
    <t>246537612,5012,2016,11,7,14,30,30</t>
  </si>
  <si>
    <t>246537612,6012,2013,3,5,14,15,15</t>
  </si>
  <si>
    <t>246537612,6013,2013,9,16,16,30,30</t>
  </si>
  <si>
    <t>246537612,3014,2015,12,20,13,45,45</t>
  </si>
  <si>
    <t>246537612,1015,2013,9,7,15,15,15</t>
  </si>
  <si>
    <t>246537612,2015,2014,2,14,10,30,30</t>
  </si>
  <si>
    <t>246537612,3015,2013,12,5,11,45,45</t>
  </si>
  <si>
    <t>246537612,9115,2014,4,17,9,15,15</t>
  </si>
  <si>
    <t>246537612,4016,2013,9,21,9,15,15</t>
  </si>
  <si>
    <t>246537612,5017,2014,1,3,15,0,0</t>
  </si>
  <si>
    <t>246537612,4019,2016,9,28,16,15,15</t>
  </si>
  <si>
    <t>246537612,2021,2016,6,11,9,0,0</t>
  </si>
  <si>
    <t>246537612,5021,2015,4,8,13,30,30</t>
  </si>
  <si>
    <t>246537612,2023,2016,9,15,16,0,0</t>
  </si>
  <si>
    <t>246537612,4024,2013,8,2,10,30,30</t>
  </si>
  <si>
    <t>246537612,4025,2016,4,22,11,15,15</t>
  </si>
  <si>
    <t>246537612,3027,2016,10,20,12,15,15</t>
  </si>
  <si>
    <t>246537612,6027,2013,9,28,13,15,15</t>
  </si>
  <si>
    <t>246537612,7032,2016,7,23,14,0,0</t>
  </si>
  <si>
    <t>246537612,4034,2015,11,23,10,30,30</t>
  </si>
  <si>
    <t>246537612,1041,2014,11,15,10,30,30</t>
  </si>
  <si>
    <t>246537612,5041,2015,4,8,12,30,30</t>
  </si>
  <si>
    <t>246537612,1042,2015,12,22,16,30,30</t>
  </si>
  <si>
    <t>246537612,1043,2014,8,26,9,15,15</t>
  </si>
  <si>
    <t>246537612,3045,2016,10,19,15,0,0</t>
  </si>
  <si>
    <t>246537612,1050,2016,10,8,15,30,30</t>
  </si>
  <si>
    <t>246537612,3050,2016,6,23,15,30,30</t>
  </si>
  <si>
    <t>246537612,9450,2016,10,5,11,45,45</t>
  </si>
  <si>
    <t>188617817,2001,2013,10,20,13,30,30</t>
  </si>
  <si>
    <t>188617817,5002,2014,12,21,15,0,0</t>
  </si>
  <si>
    <t>188617817,6005,2013,2,26,11,30,30</t>
  </si>
  <si>
    <t>188617817,2009,2016,2,25,9,30,30</t>
  </si>
  <si>
    <t>188617817,1010,2014,6,12,12,30,30</t>
  </si>
  <si>
    <t>188617817,2011,2016,7,26,12,30,30</t>
  </si>
  <si>
    <t>188617817,1012,2015,12,13,16,30,30</t>
  </si>
  <si>
    <t>188617817,4013,2015,4,14,14,0,0</t>
  </si>
  <si>
    <t>188617817,3015,2016,1,2,12,30,30</t>
  </si>
  <si>
    <t>188617817,5015,2014,12,22,13,15,15</t>
  </si>
  <si>
    <t>188617817,9016,2015,5,30,14,30,30</t>
  </si>
  <si>
    <t>188617817,3019,2015,10,20,10,15,15</t>
  </si>
  <si>
    <t>188617817,4019,2013,5,22,11,30,30</t>
  </si>
  <si>
    <t>188617817,1021,2014,6,29,16,45,45</t>
  </si>
  <si>
    <t>188617817,2025,2014,12,20,16,0,0</t>
  </si>
  <si>
    <t>188617817,4025,2013,5,7,10,0,0</t>
  </si>
  <si>
    <t>188617817,2029,2015,3,2,15,15,15</t>
  </si>
  <si>
    <t>188617817,6030,2015,2,26,11,30,30</t>
  </si>
  <si>
    <t>188617817,1033,2013,3,17,12,15,15</t>
  </si>
  <si>
    <t>188617817,5038,2014,5,28,12,45,45</t>
  </si>
  <si>
    <t>188617817,2042,2014,5,21,12,0,0</t>
  </si>
  <si>
    <t>188617817,3042,2016,4,26,10,15,15</t>
  </si>
  <si>
    <t>188617817,5042,2014,12,18,12,30,30</t>
  </si>
  <si>
    <t>188617817,1043,2015,7,12,12,30,30</t>
  </si>
  <si>
    <t>188617817,6044,2014,6,20,13,0,0</t>
  </si>
  <si>
    <t>188617817,3046,2016,8,23,15,15,15</t>
  </si>
  <si>
    <t>188617817,7047,2014,11,18,12,0,0</t>
  </si>
  <si>
    <t>188617817,7048,2016,5,28,14,15,15</t>
  </si>
  <si>
    <t>188617817,8050,2014,8,3,12,15,15</t>
  </si>
  <si>
    <t>188617817,9250,2016,6,27,10,45,45</t>
  </si>
  <si>
    <t>188617817,9550,2013,7,28,15,15,15</t>
  </si>
  <si>
    <t>198524757,2002,2016,12,23,12,30,30</t>
  </si>
  <si>
    <t>198524757,1006,2014,5,16,16,0,0</t>
  </si>
  <si>
    <t>198524757,5006,2016,3,20,15,15,15</t>
  </si>
  <si>
    <t>198524757,1007,2013,5,24,12,15,15</t>
  </si>
  <si>
    <t>198524757,2007,2014,1,9,14,30,30</t>
  </si>
  <si>
    <t>198524757,9109,2014,1,4,16,45,45</t>
  </si>
  <si>
    <t>198524757,1009,2014,4,10,16,0,0</t>
  </si>
  <si>
    <t>198524757,4009,2015,4,29,9,30,30</t>
  </si>
  <si>
    <t>198524757,2010,2015,9,24,11,0,0</t>
  </si>
  <si>
    <t>198524757,7010,2016,1,21,12,0,0</t>
  </si>
  <si>
    <t>198524757,3012,2013,8,22,13,45,45</t>
  </si>
  <si>
    <t>198524757,6012,2014,7,1,12,0,0</t>
  </si>
  <si>
    <t>198524757,8014,2016,6,6,11,15,15</t>
  </si>
  <si>
    <t>198524757,6016,2013,12,25,14,30,30</t>
  </si>
  <si>
    <t>198524757,9016,2014,6,4,10,15,15</t>
  </si>
  <si>
    <t>198524757,7017,2013,6,19,11,30,30</t>
  </si>
  <si>
    <t>198524757,2018,2016,4,19,15,15,15</t>
  </si>
  <si>
    <t>198524757,5018,2016,5,25,15,0,0</t>
  </si>
  <si>
    <t>198524757,4019,2015,3,17,15,15,15</t>
  </si>
  <si>
    <t>198524757,2021,2013,5,12,13,0,0</t>
  </si>
  <si>
    <t>198524757,3021,2016,4,26,10,0,0</t>
  </si>
  <si>
    <t>198524757,3023,2013,8,11,12,15,15</t>
  </si>
  <si>
    <t>198524757,2025,2016,11,17,16,15,15</t>
  </si>
  <si>
    <t>198524757,3026,2016,8,9,14,0,0</t>
  </si>
  <si>
    <t>198524757,5026,2013,5,28,15,0,0</t>
  </si>
  <si>
    <t>198524757,3028,2016,11,24,16,15,15</t>
  </si>
  <si>
    <t>198524757,1029,2015,10,11,14,15,15</t>
  </si>
  <si>
    <t>198524757,6032,2015,6,24,11,45,45</t>
  </si>
  <si>
    <t>198524757,1033,2016,9,23,11,30,30</t>
  </si>
  <si>
    <t>198524757,3035,2015,10,7,14,30,30</t>
  </si>
  <si>
    <t>198524757,6041,2014,5,19,13,30,30</t>
  </si>
  <si>
    <t>198524757,6047,2016,10,1,11,15,15</t>
  </si>
  <si>
    <t>198524757,1049,2016,8,1,14,0,0</t>
  </si>
  <si>
    <t>198524757,8050,2013,6,4,12,0,0</t>
  </si>
  <si>
    <t>197113087,1003,2013,10,29,12,0,0</t>
  </si>
  <si>
    <t>197113087,4003,2014,9,25,9,30,30</t>
  </si>
  <si>
    <t>197113087,5004,2013,7,14,9,15,15</t>
  </si>
  <si>
    <t>197113087,1006,2015,3,29,12,0,0</t>
  </si>
  <si>
    <t>197113087,5006,2015,8,11,14,15,15</t>
  </si>
  <si>
    <t>197113087,4007,2013,6,28,9,15,15</t>
  </si>
  <si>
    <t>197113087,6008,2016,8,5,12,30,30</t>
  </si>
  <si>
    <t>197113087,3010,2016,8,8,14,0,0</t>
  </si>
  <si>
    <t>197113087,1015,2014,2,23,12,0,0</t>
  </si>
  <si>
    <t>197113087,8015,2015,5,2,13,30,30</t>
  </si>
  <si>
    <t>197113087,5017,2014,8,22,10,30,30</t>
  </si>
  <si>
    <t>197113087,2018,2013,7,26,9,30,30</t>
  </si>
  <si>
    <t>197113087,3021,2015,10,27,15,0,0</t>
  </si>
  <si>
    <t>197113087,4023,2014,2,19,13,30,30</t>
  </si>
  <si>
    <t>197113087,4024,2014,6,8,15,0,0</t>
  </si>
  <si>
    <t>197113087,4025,2013,2,9,14,30,30</t>
  </si>
  <si>
    <t>197113087,8028,2014,2,16,11,0,0</t>
  </si>
  <si>
    <t>197113087,2029,2014,1,5,16,30,30</t>
  </si>
  <si>
    <t>197113087,3031,2013,3,14,10,15,15</t>
  </si>
  <si>
    <t>197113087,4032,2013,3,19,9,15,15</t>
  </si>
  <si>
    <t>197113087,1033,2015,7,12,9,45,45</t>
  </si>
  <si>
    <t>197113087,3036,2015,8,22,15,0,0</t>
  </si>
  <si>
    <t>197113087,5037,2015,7,26,13,0,0</t>
  </si>
  <si>
    <t>197113087,2038,2015,11,12,12,30,30</t>
  </si>
  <si>
    <t>197113087,6038,2014,8,8,10,15,15</t>
  </si>
  <si>
    <t>197113087,1047,2013,9,30,15,30,30</t>
  </si>
  <si>
    <t>197113087,5047,2015,11,27,12,0,0</t>
  </si>
  <si>
    <t>197113087,1049,2015,4,3,15,0,0</t>
  </si>
  <si>
    <t>197113087,3050,2016,10,13,11,15,15</t>
  </si>
  <si>
    <t>197113087,7050,2013,7,19,10,30,30</t>
  </si>
  <si>
    <t>197113087,9650,2013,5,18,9,15,15</t>
  </si>
  <si>
    <t>129731617,1002,2015,4,18,10,0,0</t>
  </si>
  <si>
    <t>129731617,3004,2015,1,25,13,0,0</t>
  </si>
  <si>
    <t>129731617,1005,2013,3,7,15,15,15</t>
  </si>
  <si>
    <t>129731617,7008,2013,7,11,11,0,0</t>
  </si>
  <si>
    <t>129731617,1012,2014,6,26,9,30,30</t>
  </si>
  <si>
    <t>129731617,1015,2016,10,15,9,0,0</t>
  </si>
  <si>
    <t>129731617,9115,2015,1,21,10,15,15</t>
  </si>
  <si>
    <t>129731617,4016,2015,3,16,12,0,0</t>
  </si>
  <si>
    <t>129731617,2017,2013,2,10,15,30,30</t>
  </si>
  <si>
    <t>129731617,5017,2015,7,26,16,0,0</t>
  </si>
  <si>
    <t>129731617,8017,2016,2,1,13,30,30</t>
  </si>
  <si>
    <t>129731617,3018,2014,3,9,11,30,30</t>
  </si>
  <si>
    <t>129731617,1020,2013,3,8,11,30,30</t>
  </si>
  <si>
    <t>129731617,4022,2016,4,6,9,30,30</t>
  </si>
  <si>
    <t>129731617,3023,2014,9,24,12,15,15</t>
  </si>
  <si>
    <t>129731617,4026,2016,4,27,15,0,0</t>
  </si>
  <si>
    <t>129731617,2027,2015,5,25,9,15,15</t>
  </si>
  <si>
    <t>129731617,4027,2016,5,19,12,15,15</t>
  </si>
  <si>
    <t>129731617,3028,2014,7,16,13,30,30</t>
  </si>
  <si>
    <t>129731617,1031,2014,1,22,13,0,0</t>
  </si>
  <si>
    <t>129731617,6032,2013,8,11,11,0,0</t>
  </si>
  <si>
    <t>129731617,2034,2014,10,14,12,15,15</t>
  </si>
  <si>
    <t>129731617,8034,2014,12,4,9,0,0</t>
  </si>
  <si>
    <t>129731617,5036,2013,9,20,16,30,30</t>
  </si>
  <si>
    <t>129731617,7037,2016,4,25,10,30,30</t>
  </si>
  <si>
    <t>129731617,2041,2016,12,12,12,0,0</t>
  </si>
  <si>
    <t>129731617,3041,2014,4,30,15,15,15</t>
  </si>
  <si>
    <t>129731617,5042,2016,7,3,9,30,30</t>
  </si>
  <si>
    <t>129731617,6043,2013,3,19,14,15,15</t>
  </si>
  <si>
    <t>129731617,2048,2013,6,16,9,0,0</t>
  </si>
  <si>
    <t>129731617,5048,2013,3,9,10,30,30</t>
  </si>
  <si>
    <t>129731617,4049,2015,11,26,15,45,45</t>
  </si>
  <si>
    <t>220329419,4001,2016,7,22,12,30,30</t>
  </si>
  <si>
    <t>220329419,5001,2015,1,18,10,45,45</t>
  </si>
  <si>
    <t>220329419,6002,2013,7,1,16,15,15</t>
  </si>
  <si>
    <t>220329419,5004,2016,7,24,16,30,30</t>
  </si>
  <si>
    <t>220329419,3006,2015,5,13,12,0,0</t>
  </si>
  <si>
    <t>220329419,1008,2015,3,10,11,30,30</t>
  </si>
  <si>
    <t>220329419,5009,2014,3,8,12,30,30</t>
  </si>
  <si>
    <t>220329419,3010,2013,1,24,10,15,15</t>
  </si>
  <si>
    <t>220329419,4010,2013,9,20,15,30,30</t>
  </si>
  <si>
    <t>220329419,6015,2013,6,5,13,30,30</t>
  </si>
  <si>
    <t>220329419,7016,2015,4,24,15,15,15</t>
  </si>
  <si>
    <t>220329419,2019,2015,4,25,14,0,0</t>
  </si>
  <si>
    <t>220329419,2020,2015,12,16,10,30,30</t>
  </si>
  <si>
    <t>220329419,1021,2013,2,17,16,0,0</t>
  </si>
  <si>
    <t>220329419,4021,2013,10,27,15,30,30</t>
  </si>
  <si>
    <t>220329419,4022,2016,2,4,9,15,15</t>
  </si>
  <si>
    <t>220329419,1023,2016,2,18,10,30,30</t>
  </si>
  <si>
    <t>220329419,2027,2013,10,30,11,30,30</t>
  </si>
  <si>
    <t>220329419,5028,2013,12,15,14,30,30</t>
  </si>
  <si>
    <t>220329419,3029,2015,10,20,15,45,45</t>
  </si>
  <si>
    <t>220329419,6029,2013,11,25,16,0,0</t>
  </si>
  <si>
    <t>220329419,7029,2016,3,14,10,15,15</t>
  </si>
  <si>
    <t>220329419,9129,2013,2,7,11,30,30</t>
  </si>
  <si>
    <t>220329419,2030,2013,7,3,12,30,30</t>
  </si>
  <si>
    <t>220329419,6030,2013,5,4,9,0,0</t>
  </si>
  <si>
    <t>220329419,3032,2015,6,6,15,45,45</t>
  </si>
  <si>
    <t>220329419,3035,2013,4,18,11,15,15</t>
  </si>
  <si>
    <t>220329419,4035,2014,2,13,14,0,0</t>
  </si>
  <si>
    <t>220329419,1036,2015,10,30,15,15,15</t>
  </si>
  <si>
    <t>220329419,4038,2013,4,21,10,0,0</t>
  </si>
  <si>
    <t>220329419,3039,2016,4,4,12,30,30</t>
  </si>
  <si>
    <t>220329419,2040,2014,8,8,10,0,0</t>
  </si>
  <si>
    <t>220329419,7041,2013,5,16,16,0,0</t>
  </si>
  <si>
    <t>220329419,1042,2015,2,18,13,30,30</t>
  </si>
  <si>
    <t>220329419,1046,2015,8,22,16,15,15</t>
  </si>
  <si>
    <t>220329419,4048,2015,7,8,11,30,30</t>
  </si>
  <si>
    <t>222903953,2001,2014,7,4,14,45,45</t>
  </si>
  <si>
    <t>222903953,1006,2014,4,26,16,45,45</t>
  </si>
  <si>
    <t>222903953,5006,2016,2,23,10,30,30</t>
  </si>
  <si>
    <t>222903953,3007,2014,8,1,13,15,15</t>
  </si>
  <si>
    <t>222903953,5009,2015,6,27,12,45,45</t>
  </si>
  <si>
    <t>222903953,8009,2014,11,27,15,15,15</t>
  </si>
  <si>
    <t>222903953,8010,2014,12,6,10,0,0</t>
  </si>
  <si>
    <t>222903953,4014,2015,7,20,9,30,30</t>
  </si>
  <si>
    <t>222903953,7014,2016,3,18,14,15,15</t>
  </si>
  <si>
    <t>222903953,1015,2015,1,9,10,45,45</t>
  </si>
  <si>
    <t>222903953,8015,2016,6,8,10,30,30</t>
  </si>
  <si>
    <t>222903953,3016,2014,7,23,14,15,15</t>
  </si>
  <si>
    <t>222903953,6016,2015,10,9,10,30,30</t>
  </si>
  <si>
    <t>222903953,6018,2014,3,10,16,15,15</t>
  </si>
  <si>
    <t>222903953,1021,2015,7,15,12,30,30</t>
  </si>
  <si>
    <t>222903953,4022,2013,1,9,13,0,0</t>
  </si>
  <si>
    <t>222903953,3024,2015,8,11,11,45,45</t>
  </si>
  <si>
    <t>222903953,5025,2014,5,18,13,30,30</t>
  </si>
  <si>
    <t>222903953,1027,2014,4,7,9,45,45</t>
  </si>
  <si>
    <t>222903953,3027,2015,4,8,14,15,15</t>
  </si>
  <si>
    <t>222903953,6028,2014,10,16,13,30,30</t>
  </si>
  <si>
    <t>222903953,3029,2016,5,2,9,0,0</t>
  </si>
  <si>
    <t>222903953,2030,2014,2,26,16,15,15</t>
  </si>
  <si>
    <t>222903953,3030,2013,12,25,15,30,30</t>
  </si>
  <si>
    <t>222903953,2031,2014,10,24,13,15,15</t>
  </si>
  <si>
    <t>222903953,1032,2013,7,24,14,30,30</t>
  </si>
  <si>
    <t>222903953,2033,2014,10,7,12,0,0</t>
  </si>
  <si>
    <t>222903953,5033,2013,2,12,14,30,30</t>
  </si>
  <si>
    <t>222903953,4035,2016,7,12,10,15,15</t>
  </si>
  <si>
    <t>222903953,3038,2014,9,5,9,30,30</t>
  </si>
  <si>
    <t>222903953,5038,2014,3,10,11,15,15</t>
  </si>
  <si>
    <t>222903953,7041,2016,7,9,15,15,15</t>
  </si>
  <si>
    <t>222903953,1042,2016,1,5,12,45,45</t>
  </si>
  <si>
    <t>222903953,3042,2014,11,4,10,15,15</t>
  </si>
  <si>
    <t>222903953,6044,2015,1,19,10,15,15</t>
  </si>
  <si>
    <t>222903953,5047,2013,6,6,12,30,30</t>
  </si>
  <si>
    <t>222903953,1049,2014,9,9,16,0,0</t>
  </si>
  <si>
    <t>222903953,3049,2016,7,24,11,0,0</t>
  </si>
  <si>
    <t>222903953,4049,2013,7,18,14,30,30</t>
  </si>
  <si>
    <t>222903953,2050,2015,10,29,14,15,15</t>
  </si>
  <si>
    <t>222903953,8050,2016,2,3,10,0,0</t>
  </si>
  <si>
    <t>222903953,9250,2013,12,17,15,15,15</t>
  </si>
  <si>
    <t>222779314,2003,2016,2,8,9,30,30</t>
  </si>
  <si>
    <t>222779314,1005,2015,3,24,13,0,0</t>
  </si>
  <si>
    <t>222779314,5005,2013,3,16,12,15,15</t>
  </si>
  <si>
    <t>222779314,6007,2015,6,14,10,30,30</t>
  </si>
  <si>
    <t>222779314,5010,2016,7,3,10,0,0</t>
  </si>
  <si>
    <t>222779314,2011,2013,8,1,9,0,0</t>
  </si>
  <si>
    <t>222779314,4011,2013,3,30,10,15,15</t>
  </si>
  <si>
    <t>222779314,7012,2014,3,7,15,15,15</t>
  </si>
  <si>
    <t>222779314,2014,2015,3,16,10,0,0</t>
  </si>
  <si>
    <t>222779314,3015,2014,5,16,14,45,45</t>
  </si>
  <si>
    <t>222779314,9016,2014,3,14,12,30,30</t>
  </si>
  <si>
    <t>222779314,5018,2014,7,24,16,15,15</t>
  </si>
  <si>
    <t>222779314,1019,2013,4,25,12,30,30</t>
  </si>
  <si>
    <t>222779314,3021,2015,1,17,10,0,0</t>
  </si>
  <si>
    <t>222779314,2023,2013,11,17,9,0,0</t>
  </si>
  <si>
    <t>222779314,2024,2014,9,16,16,0,0</t>
  </si>
  <si>
    <t>222779314,2026,2015,8,15,16,0,0</t>
  </si>
  <si>
    <t>222779314,2027,2014,5,21,10,30,30</t>
  </si>
  <si>
    <t>222779314,5027,2016,6,15,13,30,30</t>
  </si>
  <si>
    <t>222779314,6027,2014,12,11,15,15,15</t>
  </si>
  <si>
    <t>222779314,9032,2016,3,4,14,45,45</t>
  </si>
  <si>
    <t>222779314,1034,2014,1,4,9,30,30</t>
  </si>
  <si>
    <t>222779314,3037,2016,10,20,13,30,30</t>
  </si>
  <si>
    <t>222779314,2038,2016,9,26,13,0,0</t>
  </si>
  <si>
    <t>222779314,5039,2013,4,6,15,30,30</t>
  </si>
  <si>
    <t>222779314,7039,2014,5,17,15,0,0</t>
  </si>
  <si>
    <t>222779314,2040,2015,12,12,11,0,0</t>
  </si>
  <si>
    <t>222779314,4040,2014,12,4,9,30,30</t>
  </si>
  <si>
    <t>222779314,5040,2013,8,21,13,0,0</t>
  </si>
  <si>
    <t>222779314,6040,2015,8,9,10,15,15</t>
  </si>
  <si>
    <t>222779314,3042,2016,10,29,13,0,0</t>
  </si>
  <si>
    <t>222779314,7042,2016,2,7,16,0,0</t>
  </si>
  <si>
    <t>222779314,2043,2013,8,4,9,0,0</t>
  </si>
  <si>
    <t>222779314,5044,2016,6,2,16,15,15</t>
  </si>
  <si>
    <t>222779314,6048,2015,8,24,14,0,0</t>
  </si>
  <si>
    <t>222779314,5049,2015,4,28,16,30,30</t>
  </si>
  <si>
    <t>222779314,7050,2014,12,25,15,15,15</t>
  </si>
  <si>
    <t>222779314,9450,2014,11,18,10,45,45</t>
  </si>
  <si>
    <t>216764793,1004,2013,6,29,14,0,0</t>
  </si>
  <si>
    <t>216764793,2005,2014,9,4,13,45,45</t>
  </si>
  <si>
    <t>216764793,4005,2015,5,23,16,30,30</t>
  </si>
  <si>
    <t>216764793,6005,2015,7,6,16,0,0</t>
  </si>
  <si>
    <t>216764793,1009,2014,4,11,13,15,15</t>
  </si>
  <si>
    <t>216764793,5009,2015,2,14,13,15,15</t>
  </si>
  <si>
    <t>216764793,4010,2015,7,30,12,30,30</t>
  </si>
  <si>
    <t>216764793,1014,2016,7,30,9,0,0</t>
  </si>
  <si>
    <t>216764793,6015,2016,2,8,14,0,0</t>
  </si>
  <si>
    <t>216764793,5019,2016,6,6,14,30,30</t>
  </si>
  <si>
    <t>216764793,5020,2015,3,30,9,30,30</t>
  </si>
  <si>
    <t>216764793,2021,2015,10,27,16,0,0</t>
  </si>
  <si>
    <t>216764793,4021,2013,7,12,15,30,30</t>
  </si>
  <si>
    <t>216764793,7021,2014,1,15,16,0,0</t>
  </si>
  <si>
    <t>216764793,1024,2016,2,16,16,15,15</t>
  </si>
  <si>
    <t>216764793,3026,2015,5,19,16,0,0</t>
  </si>
  <si>
    <t>216764793,4026,2016,9,23,9,30,30</t>
  </si>
  <si>
    <t>216764793,1027,2014,9,5,16,30,30</t>
  </si>
  <si>
    <t>216764793,6027,2013,4,5,10,15,15</t>
  </si>
  <si>
    <t>216764793,3028,2014,5,1,9,30,30</t>
  </si>
  <si>
    <t>216764793,4029,2015,5,16,10,30,30</t>
  </si>
  <si>
    <t>216764793,7029,2013,1,30,12,15,15</t>
  </si>
  <si>
    <t>216764793,9129,2016,6,3,16,45,45</t>
  </si>
  <si>
    <t>216764793,5030,2014,6,27,12,15,15</t>
  </si>
  <si>
    <t>216764793,5032,2013,2,1,13,15,15</t>
  </si>
  <si>
    <t>216764793,3033,2013,5,25,13,45,45</t>
  </si>
  <si>
    <t>216764793,3041,2013,4,9,16,30,30</t>
  </si>
  <si>
    <t>216764793,4041,2015,10,14,15,45,45</t>
  </si>
  <si>
    <t>216764793,6041,2015,3,5,10,30,30</t>
  </si>
  <si>
    <t>216764793,1043,2013,5,3,11,30,30</t>
  </si>
  <si>
    <t>216764793,1044,2015,10,19,14,0,0</t>
  </si>
  <si>
    <t>216764793,4045,2013,4,17,9,45,45</t>
  </si>
  <si>
    <t>216764793,2047,2014,10,28,9,0,0</t>
  </si>
  <si>
    <t>216764793,6047,2014,12,14,10,15,15</t>
  </si>
  <si>
    <t>216764793,1048,2014,8,29,9,0,0</t>
  </si>
  <si>
    <t>216764793,3050,2014,6,12,10,0,0</t>
  </si>
  <si>
    <t>216764793,9350,2013,7,29,16,0,0</t>
  </si>
  <si>
    <t>216764793,9650,2014,11,17,15,0,0</t>
  </si>
  <si>
    <t>222198052,3003,2013,11,28,9,30,30</t>
  </si>
  <si>
    <t>222198052,6003,2015,9,26,12,30,30</t>
  </si>
  <si>
    <t>222198052,2005,2016,6,28,10,15,15</t>
  </si>
  <si>
    <t>222198052,6007,2015,6,16,13,0,0</t>
  </si>
  <si>
    <t>222198052,2008,2013,2,1,10,30,30</t>
  </si>
  <si>
    <t>222198052,6009,2016,1,2,15,15,15</t>
  </si>
  <si>
    <t>222198052,8012,2013,8,20,12,15,15</t>
  </si>
  <si>
    <t>222198052,4013,2016,4,11,9,15,15</t>
  </si>
  <si>
    <t>222198052,2014,2013,3,13,16,45,45</t>
  </si>
  <si>
    <t>222198052,4016,2014,11,18,14,30,30</t>
  </si>
  <si>
    <t>222198052,7016,2014,5,4,10,0,0</t>
  </si>
  <si>
    <t>222198052,9016,2016,12,28,15,30,30</t>
  </si>
  <si>
    <t>222198052,6018,2015,2,15,14,30,30</t>
  </si>
  <si>
    <t>222198052,2027,2013,10,28,15,30,30</t>
  </si>
  <si>
    <t>222198052,5027,2013,9,15,11,0,0</t>
  </si>
  <si>
    <t>222198052,7028,2016,7,13,13,15,15</t>
  </si>
  <si>
    <t>222198052,6032,2015,1,10,10,0,0</t>
  </si>
  <si>
    <t>222198052,7032,2014,6,16,11,0,0</t>
  </si>
  <si>
    <t>222198052,1035,2015,9,3,12,15,15</t>
  </si>
  <si>
    <t>222198052,6036,2015,10,28,12,45,45</t>
  </si>
  <si>
    <t>222198052,2039,2014,6,17,11,45,45</t>
  </si>
  <si>
    <t>222198052,4040,2016,3,30,14,0,0</t>
  </si>
  <si>
    <t>222198052,1041,2015,7,23,9,15,15</t>
  </si>
  <si>
    <t>222198052,1042,2014,3,19,16,0,0</t>
  </si>
  <si>
    <t>222198052,3042,2013,5,25,15,0,0</t>
  </si>
  <si>
    <t>222198052,1047,2013,10,23,9,30,30</t>
  </si>
  <si>
    <t>222198052,2047,2013,7,6,9,0,0</t>
  </si>
  <si>
    <t>222198052,9150,2014,12,16,9,15,15</t>
  </si>
  <si>
    <t>222198052,9450,2016,11,3,12,0,0</t>
  </si>
  <si>
    <t>153218789,3004,2014,1,23,14,0,0</t>
  </si>
  <si>
    <t>153218789,1005,2013,12,19,12,0,0</t>
  </si>
  <si>
    <t>153218789,4006,2015,6,3,14,30,30</t>
  </si>
  <si>
    <t>153218789,2007,2013,3,17,11,30,30</t>
  </si>
  <si>
    <t>153218789,6007,2015,4,17,10,15,15</t>
  </si>
  <si>
    <t>153218789,2008,2016,4,12,11,0,0</t>
  </si>
  <si>
    <t>153218789,5008,2014,9,4,10,30,30</t>
  </si>
  <si>
    <t>153218789,2010,2013,9,11,14,0,0</t>
  </si>
  <si>
    <t>153218789,1011,2015,9,25,15,15,15</t>
  </si>
  <si>
    <t>153218789,4011,2015,11,28,14,15,15</t>
  </si>
  <si>
    <t>153218789,5011,2013,6,3,12,30,30</t>
  </si>
  <si>
    <t>153218789,2012,2016,10,6,15,45,45</t>
  </si>
  <si>
    <t>153218789,2014,2016,2,3,12,45,45</t>
  </si>
  <si>
    <t>153218789,1015,2015,3,15,13,0,0</t>
  </si>
  <si>
    <t>153218789,8016,2015,12,15,10,0,0</t>
  </si>
  <si>
    <t>153218789,2017,2016,5,8,10,0,0</t>
  </si>
  <si>
    <t>153218789,7017,2014,7,29,11,0,0</t>
  </si>
  <si>
    <t>153218789,4018,2015,6,26,11,15,15</t>
  </si>
  <si>
    <t>153218789,6023,2016,1,18,12,30,30</t>
  </si>
  <si>
    <t>153218789,7023,2014,10,2,13,0,0</t>
  </si>
  <si>
    <t>153218789,3026,2013,11,20,16,30,30</t>
  </si>
  <si>
    <t>153218789,6027,2013,5,11,15,15,15</t>
  </si>
  <si>
    <t>153218789,4029,2014,10,30,13,15,15</t>
  </si>
  <si>
    <t>153218789,2035,2013,11,2,15,0,0</t>
  </si>
  <si>
    <t>153218789,4036,2013,11,30,14,30,30</t>
  </si>
  <si>
    <t>153218789,3037,2016,3,30,12,0,0</t>
  </si>
  <si>
    <t>153218789,4037,2014,1,13,14,15,15</t>
  </si>
  <si>
    <t>153218789,4038,2016,2,3,10,30,30</t>
  </si>
  <si>
    <t>153218789,7038,2015,3,14,11,0,0</t>
  </si>
  <si>
    <t>153218789,3039,2014,11,3,9,0,0</t>
  </si>
  <si>
    <t>153218789,6039,2016,5,9,12,0,0</t>
  </si>
  <si>
    <t>153218789,6041,2016,12,28,15,30,30</t>
  </si>
  <si>
    <t>153218789,6043,2013,7,16,13,15,15</t>
  </si>
  <si>
    <t>153218789,1046,2013,1,14,15,0,0</t>
  </si>
  <si>
    <t>153218789,4048,2016,3,18,11,15,15</t>
  </si>
  <si>
    <t>153218789,3049,2015,5,10,13,45,45</t>
  </si>
  <si>
    <t>153218789,5049,2013,5,23,9,0,0</t>
  </si>
  <si>
    <t>223128171,4001,2014,1,18,10,45,45</t>
  </si>
  <si>
    <t>223128171,3003,2013,8,26,14,0,0</t>
  </si>
  <si>
    <t>223128171,5004,2015,1,24,12,30,30</t>
  </si>
  <si>
    <t>223128171,7005,2016,3,18,12,15,15</t>
  </si>
  <si>
    <t>223128171,4006,2015,2,2,10,15,15</t>
  </si>
  <si>
    <t>223128171,1011,2014,11,30,14,15,15</t>
  </si>
  <si>
    <t>223128171,4011,2015,2,18,13,15,15</t>
  </si>
  <si>
    <t>223128171,5011,2014,8,10,15,30,30</t>
  </si>
  <si>
    <t>223128171,4012,2014,9,17,10,45,45</t>
  </si>
  <si>
    <t>223128171,4013,2015,11,29,14,30,30</t>
  </si>
  <si>
    <t>223128171,4015,2015,1,6,9,0,0</t>
  </si>
  <si>
    <t>223128171,6015,2015,1,11,16,0,0</t>
  </si>
  <si>
    <t>223128171,9015,2016,2,5,9,30,30</t>
  </si>
  <si>
    <t>223128171,6017,2015,6,12,10,30,30</t>
  </si>
  <si>
    <t>223128171,2024,2013,10,20,14,45,45</t>
  </si>
  <si>
    <t>223128171,8028,2014,2,25,12,0,0</t>
  </si>
  <si>
    <t>223128171,3029,2015,12,20,12,0,0</t>
  </si>
  <si>
    <t>223128171,1030,2013,10,21,16,15,15</t>
  </si>
  <si>
    <t>223128171,5030,2016,3,3,11,15,15</t>
  </si>
  <si>
    <t>223128171,2031,2016,9,7,9,15,15</t>
  </si>
  <si>
    <t>223128171,3032,2014,4,18,13,30,30</t>
  </si>
  <si>
    <t>223128171,4032,2014,6,20,15,0,0</t>
  </si>
  <si>
    <t>223128171,4033,2014,10,8,11,30,30</t>
  </si>
  <si>
    <t>223128171,6034,2014,12,28,11,15,15</t>
  </si>
  <si>
    <t>223128171,4037,2013,5,20,14,45,45</t>
  </si>
  <si>
    <t>223128171,3038,2016,4,17,12,0,0</t>
  </si>
  <si>
    <t>223128171,1039,2014,5,19,13,15,15</t>
  </si>
  <si>
    <t>223128171,6039,2014,12,24,9,0,0</t>
  </si>
  <si>
    <t>223128171,4044,2015,10,21,15,15,15</t>
  </si>
  <si>
    <t>223128171,5044,2016,1,8,11,15,15</t>
  </si>
  <si>
    <t>223128171,1047,2013,2,12,11,30,30</t>
  </si>
  <si>
    <t>223128171,1048,2013,11,7,14,45,45</t>
  </si>
  <si>
    <t>223128171,4048,2013,6,28,10,0,0</t>
  </si>
  <si>
    <t>223128171,4050,2013,5,16,10,0,0</t>
  </si>
  <si>
    <t>223128171,8050,2013,3,12,12,30,30</t>
  </si>
  <si>
    <t>223128171,9150,2016,10,20,14,0,0</t>
  </si>
  <si>
    <t>229545556,4004,2016,12,5,16,30,30</t>
  </si>
  <si>
    <t>229545556,5006,2013,6,10,13,0,0</t>
  </si>
  <si>
    <t>229545556,5007,2016,8,26,16,15,15</t>
  </si>
  <si>
    <t>229545556,1008,2013,7,11,9,0,0</t>
  </si>
  <si>
    <t>229545556,9009,2015,5,7,11,45,45</t>
  </si>
  <si>
    <t>229545556,4009,2015,2,10,10,15,15</t>
  </si>
  <si>
    <t>229545556,7012,2013,3,30,12,0,0</t>
  </si>
  <si>
    <t>229545556,4015,2014,7,7,11,15,15</t>
  </si>
  <si>
    <t>229545556,5017,2016,7,3,9,15,15</t>
  </si>
  <si>
    <t>229545556,1019,2016,9,11,14,30,30</t>
  </si>
  <si>
    <t>229545556,4019,2015,12,14,9,0,0</t>
  </si>
  <si>
    <t>229545556,5020,2015,12,8,15,30,30</t>
  </si>
  <si>
    <t>229545556,5023,2016,10,29,14,0,0</t>
  </si>
  <si>
    <t>229545556,1024,2014,9,16,13,30,30</t>
  </si>
  <si>
    <t>229545556,2026,2013,4,23,14,15,15</t>
  </si>
  <si>
    <t>229545556,2032,2016,6,27,13,15,15</t>
  </si>
  <si>
    <t>229545556,6033,2014,1,24,15,30,30</t>
  </si>
  <si>
    <t>229545556,1037,2015,12,26,11,30,30</t>
  </si>
  <si>
    <t>229545556,6039,2015,11,9,9,0,0</t>
  </si>
  <si>
    <t>229545556,1046,2015,12,29,14,45,45</t>
  </si>
  <si>
    <t>229545556,3047,2013,7,22,12,15,15</t>
  </si>
  <si>
    <t>229545556,1050,2014,6,22,10,0,0</t>
  </si>
  <si>
    <t>229545556,2050,2016,5,9,16,15,15</t>
  </si>
  <si>
    <t>204806992,4001,2016,5,14,13,0,0</t>
  </si>
  <si>
    <t>204806992,5001,2013,7,6,12,30,30</t>
  </si>
  <si>
    <t>204806992,1002,2014,12,25,15,30,30</t>
  </si>
  <si>
    <t>204806992,7002,2013,8,24,9,0,0</t>
  </si>
  <si>
    <t>204806992,5003,2013,12,8,16,30,30</t>
  </si>
  <si>
    <t>204806992,2005,2014,4,3,10,45,45</t>
  </si>
  <si>
    <t>204806992,3005,2015,6,29,11,15,15</t>
  </si>
  <si>
    <t>204806992,4006,2014,1,19,10,15,15</t>
  </si>
  <si>
    <t>204806992,2007,2015,6,6,15,0,0</t>
  </si>
  <si>
    <t>204806992,7008,2014,12,21,9,15,15</t>
  </si>
  <si>
    <t>204806992,6012,2016,11,30,11,15,15</t>
  </si>
  <si>
    <t>204806992,3013,2013,12,6,11,45,45</t>
  </si>
  <si>
    <t>204806992,6013,2013,12,15,10,0,0</t>
  </si>
  <si>
    <t>204806992,3014,2013,7,24,14,45,45</t>
  </si>
  <si>
    <t>204806992,5014,2015,12,6,14,15,15</t>
  </si>
  <si>
    <t>204806992,2017,2014,6,11,14,15,15</t>
  </si>
  <si>
    <t>204806992,3019,2015,12,7,16,30,30</t>
  </si>
  <si>
    <t>204806992,2020,2014,10,17,16,15,15</t>
  </si>
  <si>
    <t>204806992,3020,2016,3,9,14,0,0</t>
  </si>
  <si>
    <t>204806992,4026,2016,3,1,13,0,0</t>
  </si>
  <si>
    <t>204806992,5030,2016,9,7,12,15,15</t>
  </si>
  <si>
    <t>204806992,3031,2015,10,19,14,30,30</t>
  </si>
  <si>
    <t>204806992,2036,2016,8,23,12,15,15</t>
  </si>
  <si>
    <t>204806992,5036,2016,2,6,15,15,15</t>
  </si>
  <si>
    <t>204806992,1037,2014,5,24,13,45,45</t>
  </si>
  <si>
    <t>204806992,1038,2015,10,2,12,0,0</t>
  </si>
  <si>
    <t>204806992,3040,2015,2,6,13,15,15</t>
  </si>
  <si>
    <t>204806992,6041,2013,10,21,14,15,15</t>
  </si>
  <si>
    <t>204806992,3042,2013,7,19,13,30,30</t>
  </si>
  <si>
    <t>204806992,4042,2013,4,8,13,45,45</t>
  </si>
  <si>
    <t>204806992,4043,2013,8,4,16,15,15</t>
  </si>
  <si>
    <t>204806992,3044,2015,12,11,16,15,15</t>
  </si>
  <si>
    <t>204806992,1045,2013,7,15,16,0,0</t>
  </si>
  <si>
    <t>204806992,3046,2016,3,27,14,15,15</t>
  </si>
  <si>
    <t>204806992,3048,2016,4,20,10,0,0</t>
  </si>
  <si>
    <t>204806992,5048,2013,8,9,15,30,30</t>
  </si>
  <si>
    <t>204806992,7048,2015,5,30,10,45,45</t>
  </si>
  <si>
    <t>204806992,2050,2014,7,29,9,30,30</t>
  </si>
  <si>
    <t>204806992,9250,2014,6,27,16,45,45</t>
  </si>
  <si>
    <t>204806992,9550,2015,9,12,16,30,30</t>
  </si>
  <si>
    <t>262760525,2001,2013,4,2,12,30,30</t>
  </si>
  <si>
    <t>262760525,7002,2014,6,25,15,30,30</t>
  </si>
  <si>
    <t>262760525,1004,2015,1,6,14,0,0</t>
  </si>
  <si>
    <t>262760525,5004,2015,6,10,14,15,15</t>
  </si>
  <si>
    <t>262760525,2006,2016,10,5,13,30,30</t>
  </si>
  <si>
    <t>262760525,1007,2014,7,17,13,0,0</t>
  </si>
  <si>
    <t>262760525,5008,2015,11,30,12,30,30</t>
  </si>
  <si>
    <t>262760525,6009,2016,9,9,16,0,0</t>
  </si>
  <si>
    <t>262760525,7010,2016,11,8,10,15,15</t>
  </si>
  <si>
    <t>262760525,5011,2013,11,13,11,0,0</t>
  </si>
  <si>
    <t>262760525,5012,2016,12,22,12,15,15</t>
  </si>
  <si>
    <t>262760525,7012,2015,12,11,16,30,30</t>
  </si>
  <si>
    <t>262760525,8012,2016,9,24,16,0,0</t>
  </si>
  <si>
    <t>262760525,4013,2014,8,11,12,0,0</t>
  </si>
  <si>
    <t>262760525,8016,2015,7,21,14,30,30</t>
  </si>
  <si>
    <t>262760525,2017,2014,11,4,12,0,0</t>
  </si>
  <si>
    <t>262760525,6018,2016,6,15,15,30,30</t>
  </si>
  <si>
    <t>262760525,1025,2015,12,1,10,15,15</t>
  </si>
  <si>
    <t>262760525,2025,2013,2,23,11,15,15</t>
  </si>
  <si>
    <t>262760525,4027,2013,9,30,10,0,0</t>
  </si>
  <si>
    <t>262760525,9029,2014,6,19,10,0,0</t>
  </si>
  <si>
    <t>262760525,2034,2014,8,23,12,45,45</t>
  </si>
  <si>
    <t>262760525,2039,2016,9,6,13,0,0</t>
  </si>
  <si>
    <t>262760525,6039,2013,8,19,12,30,30</t>
  </si>
  <si>
    <t>262760525,2046,2014,12,12,9,0,0</t>
  </si>
  <si>
    <t>262760525,2047,2016,2,12,16,0,0</t>
  </si>
  <si>
    <t>262760525,2050,2015,3,14,11,30,30</t>
  </si>
  <si>
    <t>262760525,3050,2014,2,18,14,30,30</t>
  </si>
  <si>
    <t>262760525,7050,2014,1,7,9,0,0</t>
  </si>
  <si>
    <t>262760525,9050,2015,5,11,9,15,15</t>
  </si>
  <si>
    <t>262760525,9350,2015,2,18,16,30,30</t>
  </si>
  <si>
    <t>194253333,5002,2016,8,5,14,15,15</t>
  </si>
  <si>
    <t>194253333,1003,2016,10,11,16,15,15</t>
  </si>
  <si>
    <t>194253333,5005,2016,10,26,9,15,15</t>
  </si>
  <si>
    <t>194253333,4006,2016,4,19,12,15,15</t>
  </si>
  <si>
    <t>194253333,9209,2015,2,10,10,0,0</t>
  </si>
  <si>
    <t>194253333,2011,2014,3,21,9,30,30</t>
  </si>
  <si>
    <t>194253333,7012,2016,5,18,10,30,30</t>
  </si>
  <si>
    <t>194253333,1016,2016,11,21,10,0,0</t>
  </si>
  <si>
    <t>194253333,6017,2016,2,18,14,0,0</t>
  </si>
  <si>
    <t>194253333,3018,2014,12,3,11,30,30</t>
  </si>
  <si>
    <t>194253333,5018,2014,2,27,14,0,0</t>
  </si>
  <si>
    <t>194253333,6021,2013,7,25,15,15,15</t>
  </si>
  <si>
    <t>194253333,7021,2015,10,21,15,15,15</t>
  </si>
  <si>
    <t>194253333,4023,2013,8,14,16,30,30</t>
  </si>
  <si>
    <t>194253333,3025,2015,6,8,14,15,15</t>
  </si>
  <si>
    <t>194253333,2027,2013,10,25,9,30,30</t>
  </si>
  <si>
    <t>194253333,3028,2016,11,16,10,30,30</t>
  </si>
  <si>
    <t>194253333,4028,2014,5,26,9,30,30</t>
  </si>
  <si>
    <t>194253333,5028,2015,7,3,11,30,30</t>
  </si>
  <si>
    <t>194253333,6028,2016,2,27,16,30,30</t>
  </si>
  <si>
    <t>194253333,1030,2014,9,13,11,0,0</t>
  </si>
  <si>
    <t>194253333,8032,2014,2,21,14,15,15</t>
  </si>
  <si>
    <t>194253333,4033,2013,7,26,14,30,30</t>
  </si>
  <si>
    <t>194253333,1035,2015,6,25,9,45,45</t>
  </si>
  <si>
    <t>194253333,3035,2013,4,3,14,30,30</t>
  </si>
  <si>
    <t>194253333,5036,2013,3,28,9,15,15</t>
  </si>
  <si>
    <t>194253333,6036,2013,10,12,11,0,0</t>
  </si>
  <si>
    <t>194253333,2038,2013,7,5,10,15,15</t>
  </si>
  <si>
    <t>194253333,4038,2013,8,4,15,0,0</t>
  </si>
  <si>
    <t>194253333,3040,2016,12,22,9,30,30</t>
  </si>
  <si>
    <t>194253333,4041,2016,8,7,11,30,30</t>
  </si>
  <si>
    <t>194253333,4042,2013,8,19,15,45,45</t>
  </si>
  <si>
    <t>194253333,5047,2016,4,3,13,30,30</t>
  </si>
  <si>
    <t>194253333,2049,2013,2,12,15,0,0</t>
  </si>
  <si>
    <t>194253333,3049,2013,4,20,16,0,0</t>
  </si>
  <si>
    <t>194253333,4049,2015,10,8,12,0,0</t>
  </si>
  <si>
    <t>194253333,2050,2015,3,14,12,30,30</t>
  </si>
  <si>
    <t>194253333,7050,2016,8,17,12,0,0</t>
  </si>
  <si>
    <t>145244628,4003,2016,10,14,10,45,45</t>
  </si>
  <si>
    <t>145244628,3004,2016,10,3,13,45,45</t>
  </si>
  <si>
    <t>145244628,4004,2015,5,4,13,30,30</t>
  </si>
  <si>
    <t>145244628,1008,2016,5,23,16,0,0</t>
  </si>
  <si>
    <t>145244628,9009,2015,6,26,16,30,30</t>
  </si>
  <si>
    <t>145244628,1009,2016,11,6,9,0,0</t>
  </si>
  <si>
    <t>145244628,5010,2013,3,7,11,0,0</t>
  </si>
  <si>
    <t>145244628,2013,2015,10,25,16,30,30</t>
  </si>
  <si>
    <t>145244628,3013,2014,5,18,15,15,15</t>
  </si>
  <si>
    <t>145244628,4017,2016,1,4,11,30,30</t>
  </si>
  <si>
    <t>145244628,6017,2016,3,24,13,15,15</t>
  </si>
  <si>
    <t>145244628,1018,2013,11,12,9,15,15</t>
  </si>
  <si>
    <t>145244628,6018,2016,10,18,15,0,0</t>
  </si>
  <si>
    <t>145244628,1019,2014,6,13,16,45,45</t>
  </si>
  <si>
    <t>145244628,4020,2015,3,4,16,30,30</t>
  </si>
  <si>
    <t>145244628,3023,2013,10,19,10,45,45</t>
  </si>
  <si>
    <t>145244628,3024,2015,3,30,12,0,0</t>
  </si>
  <si>
    <t>145244628,1027,2014,5,21,14,15,15</t>
  </si>
  <si>
    <t>145244628,1029,2013,1,24,15,30,30</t>
  </si>
  <si>
    <t>145244628,9129,2014,2,19,11,30,30</t>
  </si>
  <si>
    <t>145244628,2030,2013,4,22,16,30,30</t>
  </si>
  <si>
    <t>145244628,3030,2014,9,17,14,15,15</t>
  </si>
  <si>
    <t>145244628,4031,2016,8,28,13,30,30</t>
  </si>
  <si>
    <t>145244628,4035,2016,3,14,11,30,30</t>
  </si>
  <si>
    <t>145244628,7039,2015,5,11,12,0,0</t>
  </si>
  <si>
    <t>145244628,6041,2015,2,13,13,15,15</t>
  </si>
  <si>
    <t>145244628,4047,2014,3,1,16,0,0</t>
  </si>
  <si>
    <t>145244628,7048,2015,2,15,16,45,45</t>
  </si>
  <si>
    <t>145244628,9550,2015,3,29,15,15,15</t>
  </si>
  <si>
    <t>185068510,1003,2013,11,19,12,30,30</t>
  </si>
  <si>
    <t>185068510,5005,2015,2,8,13,45,45</t>
  </si>
  <si>
    <t>185068510,6005,2014,3,18,9,0,0</t>
  </si>
  <si>
    <t>185068510,6007,2016,4,12,12,15,15</t>
  </si>
  <si>
    <t>185068510,1009,2014,4,7,12,15,15</t>
  </si>
  <si>
    <t>185068510,2009,2016,6,21,14,30,30</t>
  </si>
  <si>
    <t>185068510,8010,2016,2,5,12,30,30</t>
  </si>
  <si>
    <t>185068510,5011,2015,12,1,14,15,15</t>
  </si>
  <si>
    <t>185068510,4012,2014,6,10,10,30,30</t>
  </si>
  <si>
    <t>185068510,7014,2016,7,19,12,30,30</t>
  </si>
  <si>
    <t>185068510,8015,2016,8,10,11,15,15</t>
  </si>
  <si>
    <t>185068510,4016,2014,3,14,11,0,0</t>
  </si>
  <si>
    <t>185068510,6016,2015,2,10,10,15,15</t>
  </si>
  <si>
    <t>185068510,3017,2015,12,26,16,0,0</t>
  </si>
  <si>
    <t>185068510,2020,2014,2,7,10,15,15</t>
  </si>
  <si>
    <t>185068510,2021,2013,10,8,16,15,15</t>
  </si>
  <si>
    <t>185068510,3021,2016,10,20,9,15,15</t>
  </si>
  <si>
    <t>185068510,4021,2013,8,19,16,15,15</t>
  </si>
  <si>
    <t>185068510,4022,2016,5,8,15,0,0</t>
  </si>
  <si>
    <t>185068510,6023,2014,7,9,12,30,30</t>
  </si>
  <si>
    <t>185068510,6027,2016,6,28,13,15,15</t>
  </si>
  <si>
    <t>185068510,1029,2013,10,9,15,0,0</t>
  </si>
  <si>
    <t>185068510,9032,2016,4,29,11,30,30</t>
  </si>
  <si>
    <t>185068510,4035,2013,6,18,9,15,15</t>
  </si>
  <si>
    <t>185068510,5034,2013,5,30,16,15,15</t>
  </si>
  <si>
    <t>185068510,1036,2014,2,23,16,30,30</t>
  </si>
  <si>
    <t>185068510,3039,2014,1,9,13,30,30</t>
  </si>
  <si>
    <t>185068510,4039,2013,5,10,14,15,15</t>
  </si>
  <si>
    <t>185068510,2041,2014,2,4,9,15,15</t>
  </si>
  <si>
    <t>185068510,4041,2014,7,3,10,30,30</t>
  </si>
  <si>
    <t>185068510,1042,2014,9,15,14,15,15</t>
  </si>
  <si>
    <t>185068510,6043,2015,12,21,10,0,0</t>
  </si>
  <si>
    <t>185068510,3044,2014,3,3,9,45,45</t>
  </si>
  <si>
    <t>185068510,2047,2013,10,18,14,45,45</t>
  </si>
  <si>
    <t>185068510,7048,2016,10,20,14,0,0</t>
  </si>
  <si>
    <t>185068510,4049,2014,1,18,10,15,15</t>
  </si>
  <si>
    <t>185068510,6050,2015,10,8,9,45,45</t>
  </si>
  <si>
    <t>185068510,7050,2014,7,13,13,45,45</t>
  </si>
  <si>
    <t>184150035,1003,2014,6,27,14,30,30</t>
  </si>
  <si>
    <t>184150035,4004,2013,11,29,9,30,30</t>
  </si>
  <si>
    <t>184150035,4006,2014,6,28,12,30,30</t>
  </si>
  <si>
    <t>184150035,9209,2015,12,22,11,15,15</t>
  </si>
  <si>
    <t>184150035,7009,2013,4,1,9,45,45</t>
  </si>
  <si>
    <t>184150035,8012,2014,1,29,13,30,30</t>
  </si>
  <si>
    <t>184150035,8017,2015,4,15,15,30,30</t>
  </si>
  <si>
    <t>184150035,1018,2016,3,8,13,0,0</t>
  </si>
  <si>
    <t>184150035,4020,2014,11,24,9,0,0</t>
  </si>
  <si>
    <t>184150035,3021,2015,8,25,16,15,15</t>
  </si>
  <si>
    <t>184150035,7021,2014,10,25,11,30,30</t>
  </si>
  <si>
    <t>184150035,2022,2015,9,12,13,15,15</t>
  </si>
  <si>
    <t>184150035,1027,2016,3,11,10,0,0</t>
  </si>
  <si>
    <t>184150035,4029,2013,12,14,9,30,30</t>
  </si>
  <si>
    <t>184150035,1031,2015,9,15,9,15,15</t>
  </si>
  <si>
    <t>184150035,3031,2016,5,8,13,30,30</t>
  </si>
  <si>
    <t>184150035,4031,2015,9,23,9,15,15</t>
  </si>
  <si>
    <t>184150035,5031,2013,8,17,10,0,0</t>
  </si>
  <si>
    <t>184150035,9032,2014,12,13,14,30,30</t>
  </si>
  <si>
    <t>184150035,1034,2015,9,13,14,0,0</t>
  </si>
  <si>
    <t>184150035,3034,2015,10,15,11,15,15</t>
  </si>
  <si>
    <t>184150035,2036,2015,1,16,15,15,15</t>
  </si>
  <si>
    <t>184150035,2038,2016,4,20,12,15,15</t>
  </si>
  <si>
    <t>184150035,4042,2015,3,18,14,30,30</t>
  </si>
  <si>
    <t>184150035,5042,2015,1,19,13,45,45</t>
  </si>
  <si>
    <t>184150035,1043,2016,9,26,16,30,30</t>
  </si>
  <si>
    <t>184150035,1045,2014,6,29,14,30,30</t>
  </si>
  <si>
    <t>184150035,6047,2013,12,18,9,15,15</t>
  </si>
  <si>
    <t>184150035,6048,2014,1,27,11,15,15</t>
  </si>
  <si>
    <t>184150035,2049,2014,4,5,14,45,45</t>
  </si>
  <si>
    <t>184150035,6049,2016,7,4,9,30,30</t>
  </si>
  <si>
    <t>218452276,4001,2015,9,4,9,45,45</t>
  </si>
  <si>
    <t>218452276,2005,2015,4,12,15,0,0</t>
  </si>
  <si>
    <t>218452276,2008,2016,10,13,14,0,0</t>
  </si>
  <si>
    <t>218452276,6010,2015,6,9,16,15,15</t>
  </si>
  <si>
    <t>218452276,3011,2015,10,3,9,0,0</t>
  </si>
  <si>
    <t>218452276,2012,2015,3,6,9,0,0</t>
  </si>
  <si>
    <t>218452276,6012,2013,12,18,13,0,0</t>
  </si>
  <si>
    <t>218452276,1016,2014,10,9,11,30,30</t>
  </si>
  <si>
    <t>218452276,4016,2016,6,23,11,30,30</t>
  </si>
  <si>
    <t>218452276,4017,2014,1,16,15,30,30</t>
  </si>
  <si>
    <t>218452276,6020,2016,2,17,15,15,15</t>
  </si>
  <si>
    <t>218452276,2023,2016,3,30,11,0,0</t>
  </si>
  <si>
    <t>218452276,1025,2013,9,11,15,30,30</t>
  </si>
  <si>
    <t>218452276,3025,2015,10,9,14,30,30</t>
  </si>
  <si>
    <t>218452276,9129,2015,8,11,15,0,0</t>
  </si>
  <si>
    <t>218452276,5031,2014,3,12,9,0,0</t>
  </si>
  <si>
    <t>218452276,7032,2014,2,4,15,30,30</t>
  </si>
  <si>
    <t>218452276,4035,2015,6,18,9,30,30</t>
  </si>
  <si>
    <t>218452276,4036,2013,3,9,10,0,0</t>
  </si>
  <si>
    <t>218452276,2037,2015,2,17,14,0,0</t>
  </si>
  <si>
    <t>218452276,1038,2013,1,6,16,30,30</t>
  </si>
  <si>
    <t>218452276,6043,2013,3,21,16,30,30</t>
  </si>
  <si>
    <t>218452276,3044,2014,5,20,9,15,15</t>
  </si>
  <si>
    <t>218452276,7048,2016,1,26,11,30,30</t>
  </si>
  <si>
    <t>218452276,6049,2013,3,18,13,0,0</t>
  </si>
  <si>
    <t>218452276,7050,2015,6,13,14,15,15</t>
  </si>
  <si>
    <t>202369587,1001,2014,6,4,12,30,30</t>
  </si>
  <si>
    <t>202369587,5001,2013,9,4,16,0,0</t>
  </si>
  <si>
    <t>202369587,6001,2016,7,23,11,15,15</t>
  </si>
  <si>
    <t>202369587,5002,2013,4,21,9,30,30</t>
  </si>
  <si>
    <t>202369587,5003,2015,12,25,13,30,30</t>
  </si>
  <si>
    <t>202369587,1010,2014,6,12,9,15,15</t>
  </si>
  <si>
    <t>202369587,2012,2014,7,24,9,30,30</t>
  </si>
  <si>
    <t>202369587,5014,2014,3,1,10,15,15</t>
  </si>
  <si>
    <t>202369587,6015,2013,8,5,16,0,0</t>
  </si>
  <si>
    <t>202369587,1016,2014,5,11,10,0,0</t>
  </si>
  <si>
    <t>202369587,4016,2014,11,2,14,15,15</t>
  </si>
  <si>
    <t>202369587,7017,2015,3,1,12,0,0</t>
  </si>
  <si>
    <t>202369587,8017,2015,10,3,9,15,15</t>
  </si>
  <si>
    <t>202369587,2022,2016,5,15,13,15,15</t>
  </si>
  <si>
    <t>202369587,4023,2016,8,29,14,30,30</t>
  </si>
  <si>
    <t>202369587,2026,2013,7,26,11,15,15</t>
  </si>
  <si>
    <t>202369587,5027,2013,11,30,16,30,30</t>
  </si>
  <si>
    <t>202369587,8028,2015,10,30,15,0,0</t>
  </si>
  <si>
    <t>202369587,6029,2014,3,4,11,0,0</t>
  </si>
  <si>
    <t>202369587,3030,2013,9,17,13,15,15</t>
  </si>
  <si>
    <t>202369587,5033,2013,10,6,13,0,0</t>
  </si>
  <si>
    <t>202369587,7033,2015,2,4,11,30,30</t>
  </si>
  <si>
    <t>202369587,2035,2015,4,25,15,30,30</t>
  </si>
  <si>
    <t>202369587,4035,2016,4,22,10,0,0</t>
  </si>
  <si>
    <t>202369587,3037,2014,11,9,16,15,15</t>
  </si>
  <si>
    <t>202369587,1038,2015,6,9,14,0,0</t>
  </si>
  <si>
    <t>202369587,6040,2016,1,27,10,15,15</t>
  </si>
  <si>
    <t>202369587,1043,2016,12,8,12,15,15</t>
  </si>
  <si>
    <t>202369587,5049,2016,11,6,13,30,30</t>
  </si>
  <si>
    <t>202369587,3050,2014,12,30,9,30,30</t>
  </si>
  <si>
    <t>202369587,9150,2016,5,19,11,15,15</t>
  </si>
  <si>
    <t>101230664,4001,2013,12,30,14,0,0</t>
  </si>
  <si>
    <t>101230664,3005,2013,4,4,10,0,0</t>
  </si>
  <si>
    <t>101230664,3006,2015,5,10,15,45,45</t>
  </si>
  <si>
    <t>101230664,3008,2014,5,1,10,15,15</t>
  </si>
  <si>
    <t>101230664,6009,2016,4,16,10,30,30</t>
  </si>
  <si>
    <t>101230664,8010,2014,1,2,9,30,30</t>
  </si>
  <si>
    <t>101230664,3014,2013,9,16,11,30,30</t>
  </si>
  <si>
    <t>101230664,4015,2016,9,8,10,15,15</t>
  </si>
  <si>
    <t>101230664,9015,2016,12,25,16,15,15</t>
  </si>
  <si>
    <t>101230664,9016,2016,12,21,10,30,30</t>
  </si>
  <si>
    <t>101230664,4019,2015,6,18,10,15,15</t>
  </si>
  <si>
    <t>101230664,6020,2015,11,15,12,15,15</t>
  </si>
  <si>
    <t>101230664,1021,2015,3,12,9,0,0</t>
  </si>
  <si>
    <t>101230664,1023,2014,10,22,16,30,30</t>
  </si>
  <si>
    <t>101230664,6024,2014,5,23,15,15,15</t>
  </si>
  <si>
    <t>101230664,2025,2013,12,5,10,45,45</t>
  </si>
  <si>
    <t>101230664,4028,2016,6,23,9,30,30</t>
  </si>
  <si>
    <t>101230664,4030,2013,7,15,16,0,0</t>
  </si>
  <si>
    <t>101230664,6030,2013,2,10,9,15,15</t>
  </si>
  <si>
    <t>101230664,1032,2014,2,1,12,30,30</t>
  </si>
  <si>
    <t>101230664,1033,2016,1,14,12,45,45</t>
  </si>
  <si>
    <t>101230664,3033,2013,2,18,14,0,0</t>
  </si>
  <si>
    <t>101230664,4035,2016,4,20,13,30,30</t>
  </si>
  <si>
    <t>101230664,3038,2013,4,12,14,15,15</t>
  </si>
  <si>
    <t>101230664,5043,2013,4,12,16,30,30</t>
  </si>
  <si>
    <t>101230664,6044,2013,11,10,15,45,45</t>
  </si>
  <si>
    <t>101230664,1047,2014,8,12,15,15,15</t>
  </si>
  <si>
    <t>101230664,4047,2013,4,1,13,30,30</t>
  </si>
  <si>
    <t>101230664,6047,2013,4,21,14,15,15</t>
  </si>
  <si>
    <t>101230664,2048,2013,6,27,14,15,15</t>
  </si>
  <si>
    <t>101230664,4050,2013,9,10,16,15,15</t>
  </si>
  <si>
    <t>101230664,6050,2013,4,4,12,30,30</t>
  </si>
  <si>
    <t>164974091,1001,2014,5,25,15,30,30</t>
  </si>
  <si>
    <t>164974091,6001,2016,11,16,16,30,30</t>
  </si>
  <si>
    <t>164974091,3002,2013,7,6,15,30,30</t>
  </si>
  <si>
    <t>164974091,2005,2014,7,16,10,0,0</t>
  </si>
  <si>
    <t>164974091,4005,2016,12,10,12,30,30</t>
  </si>
  <si>
    <t>164974091,7005,2013,9,6,15,30,30</t>
  </si>
  <si>
    <t>164974091,5006,2016,5,3,15,30,30</t>
  </si>
  <si>
    <t>164974091,5009,2015,2,19,12,15,15</t>
  </si>
  <si>
    <t>164974091,9009,2016,2,23,10,30,30</t>
  </si>
  <si>
    <t>164974091,2010,2015,1,12,13,30,30</t>
  </si>
  <si>
    <t>164974091,5010,2014,4,11,16,30,30</t>
  </si>
  <si>
    <t>164974091,4011,2014,7,4,15,0,0</t>
  </si>
  <si>
    <t>164974091,5011,2016,3,19,15,30,30</t>
  </si>
  <si>
    <t>164974091,5012,2016,9,30,9,45,45</t>
  </si>
  <si>
    <t>164974091,3013,2013,4,18,12,15,15</t>
  </si>
  <si>
    <t>164974091,1015,2015,9,19,16,45,45</t>
  </si>
  <si>
    <t>164974091,2018,2013,5,14,14,45,45</t>
  </si>
  <si>
    <t>164974091,1019,2016,10,14,9,15,15</t>
  </si>
  <si>
    <t>164974091,5019,2016,10,3,12,0,0</t>
  </si>
  <si>
    <t>164974091,3023,2016,12,12,10,15,15</t>
  </si>
  <si>
    <t>164974091,2025,2016,9,24,10,45,45</t>
  </si>
  <si>
    <t>164974091,6027,2015,9,1,16,0,0</t>
  </si>
  <si>
    <t>164974091,5028,2016,7,14,10,0,0</t>
  </si>
  <si>
    <t>164974091,2030,2016,4,29,9,30,30</t>
  </si>
  <si>
    <t>164974091,5030,2013,2,5,12,0,0</t>
  </si>
  <si>
    <t>164974091,1031,2015,10,29,15,15,15</t>
  </si>
  <si>
    <t>164974091,2031,2013,12,20,10,30,30</t>
  </si>
  <si>
    <t>164974091,2033,2016,12,4,13,0,0</t>
  </si>
  <si>
    <t>164974091,6033,2016,7,10,16,0,0</t>
  </si>
  <si>
    <t>164974091,2034,2016,3,28,13,30,30</t>
  </si>
  <si>
    <t>164974091,5034,2015,4,12,9,0,0</t>
  </si>
  <si>
    <t>164974091,4035,2013,5,21,12,0,0</t>
  </si>
  <si>
    <t>164974091,5034,2013,6,19,13,30,30</t>
  </si>
  <si>
    <t>164974091,2036,2013,3,23,9,45,45</t>
  </si>
  <si>
    <t>164974091,3037,2014,9,27,14,30,30</t>
  </si>
  <si>
    <t>164974091,5038,2015,10,27,9,30,30</t>
  </si>
  <si>
    <t>164974091,2040,2013,11,2,11,15,15</t>
  </si>
  <si>
    <t>164974091,3040,2013,1,29,14,45,45</t>
  </si>
  <si>
    <t>164974091,1042,2014,9,9,14,15,15</t>
  </si>
  <si>
    <t>164974091,2046,2013,12,28,10,15,15</t>
  </si>
  <si>
    <t>164974091,1047,2016,11,29,12,15,15</t>
  </si>
  <si>
    <t>164974091,4049,2013,2,22,15,45,45</t>
  </si>
  <si>
    <t>164974091,2050,2015,9,5,11,30,30</t>
  </si>
  <si>
    <t>164974091,7050,2015,5,11,9,0,0</t>
  </si>
  <si>
    <t>164974091,9550,2014,9,7,12,15,15</t>
  </si>
  <si>
    <t>119941767,4003,2014,11,8,11,0,0</t>
  </si>
  <si>
    <t>119941767,7004,2014,11,2,15,0,0</t>
  </si>
  <si>
    <t>119941767,4005,2013,8,30,14,45,45</t>
  </si>
  <si>
    <t>119941767,4007,2015,5,23,10,45,45</t>
  </si>
  <si>
    <t>119941767,4009,2013,11,12,13,0,0</t>
  </si>
  <si>
    <t>119941767,4010,2016,8,19,13,45,45</t>
  </si>
  <si>
    <t>119941767,5014,2013,9,22,11,30,30</t>
  </si>
  <si>
    <t>119941767,5015,2013,5,25,15,45,45</t>
  </si>
  <si>
    <t>119941767,3017,2013,10,19,10,15,15</t>
  </si>
  <si>
    <t>119941767,5019,2016,3,7,14,30,30</t>
  </si>
  <si>
    <t>119941767,5020,2015,4,5,13,30,30</t>
  </si>
  <si>
    <t>119941767,3021,2014,3,17,10,45,45</t>
  </si>
  <si>
    <t>119941767,2022,2013,9,11,10,0,0</t>
  </si>
  <si>
    <t>119941767,2023,2013,4,12,10,45,45</t>
  </si>
  <si>
    <t>119941767,3023,2014,5,2,10,0,0</t>
  </si>
  <si>
    <t>119941767,4028,2013,8,29,14,15,15</t>
  </si>
  <si>
    <t>119941767,2030,2013,11,5,12,0,0</t>
  </si>
  <si>
    <t>119941767,4031,2016,2,12,16,30,30</t>
  </si>
  <si>
    <t>119941767,6032,2015,10,23,15,0,0</t>
  </si>
  <si>
    <t>119941767,5033,2014,11,15,13,30,30</t>
  </si>
  <si>
    <t>119941767,6037,2014,5,6,9,30,30</t>
  </si>
  <si>
    <t>119941767,4040,2013,3,26,9,30,30</t>
  </si>
  <si>
    <t>119941767,6041,2014,11,1,10,30,30</t>
  </si>
  <si>
    <t>119941767,5043,2016,4,20,14,0,0</t>
  </si>
  <si>
    <t>119941767,1044,2014,9,5,15,0,0</t>
  </si>
  <si>
    <t>119941767,3045,2013,4,16,16,0,0</t>
  </si>
  <si>
    <t>119941767,3047,2016,4,27,14,15,15</t>
  </si>
  <si>
    <t>119941767,5049,2015,1,6,13,45,45</t>
  </si>
  <si>
    <t>119941767,5050,2014,8,3,15,0,0</t>
  </si>
  <si>
    <t>119941767,9450,2016,12,23,14,30,30</t>
  </si>
  <si>
    <t>240319699,6002,2015,10,11,12,15,15</t>
  </si>
  <si>
    <t>240319699,1004,2016,3,18,10,15,15</t>
  </si>
  <si>
    <t>240319699,1005,2015,7,5,12,0,0</t>
  </si>
  <si>
    <t>240319699,5006,2013,2,19,13,45,45</t>
  </si>
  <si>
    <t>240319699,1010,2014,10,12,12,15,15</t>
  </si>
  <si>
    <t>240319699,5010,2014,12,25,12,30,30</t>
  </si>
  <si>
    <t>240319699,5012,2015,9,24,11,0,0</t>
  </si>
  <si>
    <t>240319699,6012,2014,2,23,11,15,15</t>
  </si>
  <si>
    <t>240319699,4013,2016,9,25,15,30,30</t>
  </si>
  <si>
    <t>240319699,1014,2014,8,4,16,30,30</t>
  </si>
  <si>
    <t>240319699,7014,2016,6,14,15,0,0</t>
  </si>
  <si>
    <t>240319699,8014,2013,3,4,11,45,45</t>
  </si>
  <si>
    <t>240319699,9016,2016,7,2,13,30,30</t>
  </si>
  <si>
    <t>240319699,6017,2013,7,15,15,15,15</t>
  </si>
  <si>
    <t>240319699,2019,2016,3,24,13,15,15</t>
  </si>
  <si>
    <t>240319699,4019,2016,5,1,16,30,30</t>
  </si>
  <si>
    <t>240319699,5023,2013,9,19,11,30,30</t>
  </si>
  <si>
    <t>240319699,5024,2013,4,28,11,45,45</t>
  </si>
  <si>
    <t>240319699,4029,2013,7,7,16,30,30</t>
  </si>
  <si>
    <t>240319699,5032,2013,11,1,11,0,0</t>
  </si>
  <si>
    <t>240319699,1033,2015,12,19,11,0,0</t>
  </si>
  <si>
    <t>240319699,2034,2014,3,13,14,0,0</t>
  </si>
  <si>
    <t>240319699,5034,2013,7,27,15,30,30</t>
  </si>
  <si>
    <t>240319699,8034,2014,12,28,12,45,45</t>
  </si>
  <si>
    <t>240319699,3035,2015,11,12,14,15,15</t>
  </si>
  <si>
    <t>240319699,5034,2014,7,30,16,30,30</t>
  </si>
  <si>
    <t>240319699,5037,2013,11,17,14,45,45</t>
  </si>
  <si>
    <t>240319699,6037,2013,3,18,12,30,30</t>
  </si>
  <si>
    <t>240319699,7037,2013,9,12,12,15,15</t>
  </si>
  <si>
    <t>240319699,2038,2015,3,22,14,0,0</t>
  </si>
  <si>
    <t>240319699,3038,2014,7,10,13,30,30</t>
  </si>
  <si>
    <t>240319699,4040,2015,2,11,10,15,15</t>
  </si>
  <si>
    <t>240319699,3041,2016,7,20,10,15,15</t>
  </si>
  <si>
    <t>240319699,1042,2015,1,28,16,30,30</t>
  </si>
  <si>
    <t>240319699,3045,2016,7,25,14,30,30</t>
  </si>
  <si>
    <t>240319699,1046,2013,10,29,14,0,0</t>
  </si>
  <si>
    <t>240319699,3047,2016,8,22,12,0,0</t>
  </si>
  <si>
    <t>240319699,6050,2015,2,6,9,30,30</t>
  </si>
  <si>
    <t>240319699,9250,2014,5,12,11,0,0</t>
  </si>
  <si>
    <t>255057733,3003,2014,11,21,11,15,15</t>
  </si>
  <si>
    <t>255057733,4003,2014,3,9,9,0,0</t>
  </si>
  <si>
    <t>255057733,2004,2016,6,1,16,0,0</t>
  </si>
  <si>
    <t>255057733,1008,2013,4,27,16,0,0</t>
  </si>
  <si>
    <t>255057733,4008,2015,3,18,10,30,30</t>
  </si>
  <si>
    <t>255057733,7015,2013,3,14,12,30,30</t>
  </si>
  <si>
    <t>255057733,2016,2013,12,16,10,0,0</t>
  </si>
  <si>
    <t>255057733,2017,2014,12,20,11,15,15</t>
  </si>
  <si>
    <t>255057733,2023,2016,12,14,13,0,0</t>
  </si>
  <si>
    <t>255057733,5027,2016,10,6,11,45,45</t>
  </si>
  <si>
    <t>255057733,6028,2014,7,2,11,45,45</t>
  </si>
  <si>
    <t>255057733,1031,2016,10,13,14,15,15</t>
  </si>
  <si>
    <t>255057733,1032,2013,7,11,10,15,15</t>
  </si>
  <si>
    <t>255057733,5032,2015,10,27,9,0,0</t>
  </si>
  <si>
    <t>255057733,7032,2014,6,28,13,15,15</t>
  </si>
  <si>
    <t>255057733,4034,2015,12,30,11,0,0</t>
  </si>
  <si>
    <t>255057733,7034,2016,3,24,13,15,15</t>
  </si>
  <si>
    <t>255057733,1038,2014,5,10,10,30,30</t>
  </si>
  <si>
    <t>255057733,7038,2014,7,17,15,15,15</t>
  </si>
  <si>
    <t>255057733,4040,2015,7,4,15,15,15</t>
  </si>
  <si>
    <t>255057733,4041,2014,7,23,10,30,30</t>
  </si>
  <si>
    <t>255057733,3043,2016,11,28,9,0,0</t>
  </si>
  <si>
    <t>255057733,2046,2015,8,12,14,45,45</t>
  </si>
  <si>
    <t>255057733,4048,2013,8,13,16,30,30</t>
  </si>
  <si>
    <t>Programador de Manutencao</t>
  </si>
  <si>
    <t>Programador de Producao</t>
  </si>
  <si>
    <t>3-Urbanizacao Alto do Moinho-Coimbra-3025</t>
  </si>
  <si>
    <t>56-Camarcao-Ameal-3045</t>
  </si>
  <si>
    <t>Projetista de Automacao</t>
  </si>
  <si>
    <t>Projetista de Iluminacao</t>
  </si>
  <si>
    <t>Professor de Educacao Especial</t>
  </si>
  <si>
    <t>Professor de Educacao Infantil</t>
  </si>
  <si>
    <t>Professor de Engenharia da Computacao</t>
  </si>
  <si>
    <t>Professor de Engenharia de Producao</t>
  </si>
  <si>
    <t>Professor de Musculacao</t>
  </si>
  <si>
    <t>Professor de Natacao</t>
  </si>
  <si>
    <t>Professor de Nutricao</t>
  </si>
  <si>
    <t>Professor de Programacao de Computadores</t>
  </si>
  <si>
    <t>Professor de Programacao de Redes</t>
  </si>
  <si>
    <t>Professor de Recreacao</t>
  </si>
  <si>
    <t>Professor de Redacao</t>
  </si>
  <si>
    <t>Professor de Sistemas de Informacao</t>
  </si>
  <si>
    <t>Professor de Tecnologia da Informacao</t>
  </si>
  <si>
    <t>59-Caceira de Baixo-Bouca-3230</t>
  </si>
  <si>
    <t>51-Lomba do Poco Frio-Arneiro-3070</t>
  </si>
  <si>
    <t>43-Carritos-Bouca-3230</t>
  </si>
  <si>
    <t>26-Pocas-Coimbra-3049</t>
  </si>
  <si>
    <t>Projetista Orcamentista</t>
  </si>
  <si>
    <t>97-Ribeiro Branco-Bouca-3230</t>
  </si>
  <si>
    <t>60-Bracal-Marinha das Ondas-3094</t>
  </si>
  <si>
    <t>92-Redoica-Alhadas de Baixo-3090</t>
  </si>
  <si>
    <t>68-Ribeira Maior-Bouca-3230</t>
  </si>
  <si>
    <t>18-Cadoico-Alhadas de Baixo-3090</t>
  </si>
  <si>
    <t>Professor de Seguranca do Trabalho</t>
  </si>
  <si>
    <t>Professor de Servico Social</t>
  </si>
  <si>
    <t>42-Quinta de Gois-Bouca-3230</t>
  </si>
  <si>
    <t>88-Estremeira-Botao-3020</t>
  </si>
  <si>
    <t>22-Vais-Anca-3060</t>
  </si>
  <si>
    <t>32-Vila Robim-Botao-3020</t>
  </si>
  <si>
    <t>16-Lomba do Pau-Anca-3060</t>
  </si>
  <si>
    <t>31-Cha-Anceriz-3305</t>
  </si>
  <si>
    <t>73-Padrao-Botao-3020</t>
  </si>
  <si>
    <t>53-Pisao-Cernache-3044</t>
  </si>
  <si>
    <t>20-Ponte do Areal-Anca-3060</t>
  </si>
  <si>
    <t>9-Vale Porto da Pedra-Botao-3020</t>
  </si>
  <si>
    <t>66-Zona Industrial do Alto do Padrao-Coimbra-3034</t>
  </si>
  <si>
    <t>18-Lousa-Cernache-3044</t>
  </si>
  <si>
    <t>85-Amiais-Anca-3060</t>
  </si>
  <si>
    <t>77-Casal Sao Miguel-Bouca-3230</t>
  </si>
  <si>
    <t>8-Cha-Anceriz-3305</t>
  </si>
  <si>
    <t>Professor de Expressao Corporal</t>
  </si>
  <si>
    <t>65-Maria Mendes-Botao-3020</t>
  </si>
  <si>
    <t>Professor de Gestao Ambiental</t>
  </si>
  <si>
    <t>Professor de Gestao da Qualidade</t>
  </si>
  <si>
    <t>Professor de Gestao de Projetos</t>
  </si>
  <si>
    <t>33-Ponte-Anca-3060</t>
  </si>
  <si>
    <t>Professor de Gestao Financeira</t>
  </si>
  <si>
    <t>Professor de Gestao Hospitalar</t>
  </si>
  <si>
    <t>28-Soutela-Cabril-3320</t>
  </si>
  <si>
    <t>86-Valeiro-Botao-3020</t>
  </si>
  <si>
    <t>46-Covao-Cernache-3044</t>
  </si>
  <si>
    <t>80-Covao de Baixo-Ameal-3045</t>
  </si>
  <si>
    <t>79-Fiscal-Anca-3060</t>
  </si>
  <si>
    <t>56-Prilhao-Marinha das Ondas-3094</t>
  </si>
  <si>
    <t>57-Cha do Freixo-Aldeia das Dez-3400</t>
  </si>
  <si>
    <t>52-Avelar-Botao-3020</t>
  </si>
  <si>
    <t>90-Vila Cha-Coimbra-3034</t>
  </si>
  <si>
    <t>75-Devaqueira-Anca-3060</t>
  </si>
  <si>
    <t>24-Esporao de Baixo-Abrunheira-3140</t>
  </si>
  <si>
    <t>37-Esporao de Cima-Alvogadas-3150</t>
  </si>
  <si>
    <t>50-Quinta de Sao Jacinto-Alagoa-3300</t>
  </si>
  <si>
    <t>60-Sao Miguel-Algares-3330</t>
  </si>
  <si>
    <t>Professor de Violao</t>
  </si>
  <si>
    <t>98-Canhestro-Botao-3020</t>
  </si>
  <si>
    <t>86-Fontao-Coimbra-3034</t>
  </si>
  <si>
    <t>Professor de Frances</t>
  </si>
  <si>
    <t>Professor de Holandes</t>
  </si>
  <si>
    <t>Professor de Ingles</t>
  </si>
  <si>
    <t>Professor de Ingles e Espanhol</t>
  </si>
  <si>
    <t>Professor de Ingles e Portugues</t>
  </si>
  <si>
    <t>Professor de Japones</t>
  </si>
  <si>
    <t>Professor de Noruegues</t>
  </si>
  <si>
    <t>Professor de Portugues</t>
  </si>
  <si>
    <t>Professor de Tenis</t>
  </si>
  <si>
    <t>Projetista de Estruturas Metalicas</t>
  </si>
  <si>
    <t>Projetista de Maquinas</t>
  </si>
  <si>
    <t>Projetista Hidraulico</t>
  </si>
  <si>
    <t>Publicitario</t>
  </si>
  <si>
    <t>Professor de Farmacia</t>
  </si>
  <si>
    <t>Professor de Ginastica</t>
  </si>
  <si>
    <t>Professor de Ginastica Laboral</t>
  </si>
  <si>
    <t>Professor de Hidroginastica</t>
  </si>
  <si>
    <t>Professor de Informatica</t>
  </si>
  <si>
    <t>Professor de Matematica</t>
  </si>
  <si>
    <t>Professor de Matematica Financeira</t>
  </si>
  <si>
    <t>40-Varzea de Candosa-Coimbra-3004</t>
  </si>
  <si>
    <t>Professor de Psicanalise</t>
  </si>
  <si>
    <t>Professor de Veterinaria</t>
  </si>
  <si>
    <t>Professor Universitario</t>
  </si>
  <si>
    <t>Projetista Eletrico</t>
  </si>
  <si>
    <t>Promotor de Credito</t>
  </si>
  <si>
    <t>Promotor Tecnico</t>
  </si>
  <si>
    <t>Protetico</t>
  </si>
  <si>
    <t>Professor de Eletrica</t>
  </si>
  <si>
    <t>Professor de Eletrotecnica</t>
  </si>
  <si>
    <t>Professor de Engenharia Eletrica</t>
  </si>
  <si>
    <t>Professor de Ensino Medio</t>
  </si>
  <si>
    <t>Professor de Ensino Tecnico</t>
  </si>
  <si>
    <t>Professor de Estetica e Cosmetologia</t>
  </si>
  <si>
    <t>Professor de etica</t>
  </si>
  <si>
    <t>Professor de Metodos e Processos</t>
  </si>
  <si>
    <t>Projetista de Instalacoes</t>
  </si>
  <si>
    <t>Projetista de Telecomunicacoes</t>
  </si>
  <si>
    <t>85-Cabanoes-Abrunheira-3140</t>
  </si>
  <si>
    <t>75-Forneas-Coimbra-3004</t>
  </si>
  <si>
    <t>Projetista de Moveis</t>
  </si>
  <si>
    <t>82-Povoa da Lousa-Alfarelos-3130</t>
  </si>
  <si>
    <t>Psicologo</t>
  </si>
  <si>
    <t>Psicologo Escolar</t>
  </si>
  <si>
    <t>Psicologo Hospitalar</t>
  </si>
  <si>
    <t>Psicologo Organizacional</t>
  </si>
  <si>
    <t>Psicologo Social</t>
  </si>
  <si>
    <t>82-Casal de Santo Antonio-Azenha-3220</t>
  </si>
  <si>
    <t>75-Povoa-Arneiro-3070</t>
  </si>
  <si>
    <t>Professor de Historia</t>
  </si>
  <si>
    <t>93-Mo de Fiscal-Figueira da Foz-3084</t>
  </si>
  <si>
    <t>95-Povoa de Fiscal-Alhadas de Baixo-3090</t>
  </si>
  <si>
    <t>Professor de Petroleo e Gas</t>
  </si>
  <si>
    <t>Professor de Protese Dentaria</t>
  </si>
  <si>
    <t>Professor de Robotica</t>
  </si>
  <si>
    <t>5-Araujos-Araujos-3080</t>
  </si>
  <si>
    <t>15-Loureiros-Araujos-3080</t>
  </si>
  <si>
    <t>37-Porta da Reguenga-Araujos-3080</t>
  </si>
  <si>
    <t>35-Bairro da Estacao-Araujos-3080</t>
  </si>
  <si>
    <t>17-4 aguas-Araujos-3080</t>
  </si>
  <si>
    <t>Professor de Musica</t>
  </si>
  <si>
    <t>Professor de Relacoes Publicas</t>
  </si>
  <si>
    <t>73-Gandara de Espariz-Araujos-3080</t>
  </si>
  <si>
    <t>ALBERTO PINHEIRO DE MAGALHAES</t>
  </si>
  <si>
    <t>CARLOS PEDRO BRANDAO DE MELO DE SOUSA E BRITO</t>
  </si>
  <si>
    <t>FRANCISCO JOSE DA CRUZ LEITAO</t>
  </si>
  <si>
    <t>JOAQUIM FABIAO DE AMORIM</t>
  </si>
  <si>
    <t>JORGE MANUEL CORREIA VIRTUOSO SEBASTIAO</t>
  </si>
  <si>
    <t>JOSE MANUEL NUNES ROMAO</t>
  </si>
  <si>
    <t>JOAO ALBERTO TAVARES DOS SANTOS</t>
  </si>
  <si>
    <t>JOAO ANTONIO DA ROCHA BARRADAS VARGES</t>
  </si>
  <si>
    <t>JOAO BACHIR AJUN KHAN</t>
  </si>
  <si>
    <t>JOAO BARCINIO MORAIS DE CARVALHO PINTO</t>
  </si>
  <si>
    <t>JOAO CARLOS COUTINHO PINTO</t>
  </si>
  <si>
    <t>JOAO DUARTE FROTA BAPTISTA FERREIRA MATEUS</t>
  </si>
  <si>
    <t>JOAO FERNANDO VIEIRA FILHO</t>
  </si>
  <si>
    <t>JOAO FILIPE JARDIM LEANDRO</t>
  </si>
  <si>
    <t>JOAO GUALBERTO SEMEDO</t>
  </si>
  <si>
    <t>JOAO HILARIO DA TRINDADE</t>
  </si>
  <si>
    <t>JOAO MANUEL PEREIRA DE SOUSA</t>
  </si>
  <si>
    <t>JOAO MARQUES BARROSO</t>
  </si>
  <si>
    <t>MARIA MONTEIRO LEITAO DE SOUSA FILIPE</t>
  </si>
  <si>
    <t>SIMAO PEDRO FERNANDES DA CUNHA</t>
  </si>
  <si>
    <t>ANA MARIA GONCALVES DA MOTA</t>
  </si>
  <si>
    <t>ANA MARIA LOURENCO PEREIRA DE LEMOS</t>
  </si>
  <si>
    <t>ANTONIO CARRACA DA SILVA</t>
  </si>
  <si>
    <t>ANTONIO GONCALO LEOTE GUIMARAES DA COSTA OLIVEIRA</t>
  </si>
  <si>
    <t>ANTONIO JOSE ESTEVAO GONCALVES</t>
  </si>
  <si>
    <t>ARMANDO LOURENCO PEREIRA DE LEMOS</t>
  </si>
  <si>
    <t>ARMINDO MIGUEL GONCALVES LEITAO</t>
  </si>
  <si>
    <t>ARTUR ROSA POUPINHA PICARRA</t>
  </si>
  <si>
    <t>CARLOS ALBERTO PEREIRA GONCALVES</t>
  </si>
  <si>
    <t>CARLOS DO POCO ROLO BONIFACIO</t>
  </si>
  <si>
    <t>DIAMANTINO JOAQUIM DESCALCO GAMEIRO</t>
  </si>
  <si>
    <t>IDRICA CASSAMA</t>
  </si>
  <si>
    <t>INACIO JOSE DA GRACA SEGURADO</t>
  </si>
  <si>
    <t>JOAO MOREIRA DA SILVA GONCALVES</t>
  </si>
  <si>
    <t>ODETE AIDA DA CONCEICAO DIAS</t>
  </si>
  <si>
    <t>PEDRO DAVOCA ESPERANCA</t>
  </si>
  <si>
    <t>SERGIO GONCALVES NOGUEIRA</t>
  </si>
  <si>
    <t>VALTER CONCEICAO DANIEL ALEIXO</t>
  </si>
  <si>
    <t>Psicologo Clinico</t>
  </si>
  <si>
    <t>Professor de Educacao Artistica</t>
  </si>
  <si>
    <t>Professor de Educacao Fisica</t>
  </si>
  <si>
    <t>Professor de Estatistica</t>
  </si>
  <si>
    <t>Professor de Fisica</t>
  </si>
  <si>
    <t>Professor de Logistica</t>
  </si>
  <si>
    <t>Professor de Quimica</t>
  </si>
  <si>
    <t>Projetista Mecanico</t>
  </si>
  <si>
    <t>Psicologo do Transito</t>
  </si>
  <si>
    <t>Professor de Engenharia Mecanica</t>
  </si>
  <si>
    <t>Professor de Ensino a Distancia</t>
  </si>
  <si>
    <t>Professor de Mecanica</t>
  </si>
  <si>
    <t>Professor de Mecanica Aeronautica</t>
  </si>
  <si>
    <t>72-Gandara-Aldeia das Dez-3400</t>
  </si>
  <si>
    <t>66-Cruz da Gandara-Coimbra-3049</t>
  </si>
  <si>
    <t>44-Gandara-Araujos-3080</t>
  </si>
  <si>
    <t>51-Lirio-Abrunheira-3140</t>
  </si>
  <si>
    <t>40-Casal Espirito Santo-Abelheira-3040</t>
  </si>
  <si>
    <t>49-Santo Ovideo-Bouca-3230</t>
  </si>
  <si>
    <t>Bocas del Toro (Panama)</t>
  </si>
  <si>
    <t>Margaret River (Australia)</t>
  </si>
  <si>
    <t>Ilhas Galapagos (Equador)</t>
  </si>
  <si>
    <t>Zagreb (Croacia)</t>
  </si>
  <si>
    <t>Adelaide (Australia)</t>
  </si>
  <si>
    <t>Esteros del Ibera (Argentina)</t>
  </si>
  <si>
    <t>Richmond (Virginia - EUA)</t>
  </si>
  <si>
    <t>Lanai (Havai)</t>
  </si>
  <si>
    <t>Cochim (india)</t>
  </si>
  <si>
    <t>Pais de Gales (Reino Unido)</t>
  </si>
  <si>
    <t>Sicilia (Italia)</t>
  </si>
  <si>
    <t>Ilha de Canouan (Granadinas - Caraibas)</t>
  </si>
  <si>
    <t>Lille (Franca)</t>
  </si>
  <si>
    <t>Teerao (Irao)</t>
  </si>
  <si>
    <t>Guadalajara (Mexico)</t>
  </si>
  <si>
    <t>Asbury Park (Nova Jersei)</t>
  </si>
  <si>
    <t>Canggu (Ilha de Bali - Indonesia)</t>
  </si>
  <si>
    <t>Guatemala (America Central)</t>
  </si>
  <si>
    <t>Liubljana (Eslovenia)</t>
  </si>
  <si>
    <t>Ghent (Belgica)</t>
  </si>
  <si>
    <t>Costa Rica (America Central)</t>
  </si>
  <si>
    <t>Ilha de Borneo (asia)</t>
  </si>
  <si>
    <t>Unguja (Tanzania)</t>
  </si>
  <si>
    <t>Zanzibar (Tanzania)</t>
  </si>
  <si>
    <t>Tasmania (Australia)</t>
  </si>
  <si>
    <t>Ilhas Andamao (India)</t>
  </si>
  <si>
    <t>Siberia (Russia)</t>
  </si>
  <si>
    <t>Vale de Okanagan (Columbia Britanica)</t>
  </si>
  <si>
    <t>Zimbabue (Africa)</t>
  </si>
  <si>
    <t>San Antonio (Texas)</t>
  </si>
  <si>
    <t>Georgia (Caucaso)</t>
  </si>
  <si>
    <t>Liege (Belgica)</t>
  </si>
  <si>
    <t>Cochim (India)</t>
  </si>
  <si>
    <t>Ilha de Borneo (Asia)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</si>
</sst>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/>
      <diagonal style="medium">
        <color indexed="64"/>
      </diagonal>
    </border>
    <border diagonalDown="1">
      <left/>
      <right style="medium">
        <color indexed="64"/>
      </right>
      <top/>
      <bottom style="medium">
        <color indexed="64"/>
      </bottom>
      <diagonal style="medium">
        <color indexed="64"/>
      </diagonal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/>
    <xf numFmtId="0" fontId="0" fillId="0" borderId="6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/>
    <xf numFmtId="1" fontId="0" fillId="0" borderId="5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0" xfId="0" applyBorder="1"/>
    <xf numFmtId="3" fontId="0" fillId="0" borderId="0" xfId="0" applyNumberFormat="1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5</xdr:row>
          <xdr:rowOff>28575</xdr:rowOff>
        </xdr:from>
        <xdr:to>
          <xdr:col>0</xdr:col>
          <xdr:colOff>1381125</xdr:colOff>
          <xdr:row>6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0</xdr:row>
          <xdr:rowOff>47625</xdr:rowOff>
        </xdr:from>
        <xdr:to>
          <xdr:col>1</xdr:col>
          <xdr:colOff>1276350</xdr:colOff>
          <xdr:row>1</xdr:row>
          <xdr:rowOff>161925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Z346"/>
  <sheetViews>
    <sheetView tabSelected="1" workbookViewId="0">
      <selection activeCell="F332" sqref="F332"/>
    </sheetView>
  </sheetViews>
  <sheetFormatPr defaultRowHeight="15" x14ac:dyDescent="0.25"/>
  <cols>
    <col min="1" max="1" width="66.28515625" bestFit="1" customWidth="1"/>
    <col min="2" max="2" width="14.5703125" style="1" customWidth="1"/>
    <col min="3" max="3" width="1.5703125" style="1" bestFit="1" customWidth="1"/>
    <col min="4" max="4" width="36.5703125" style="2" bestFit="1" customWidth="1"/>
    <col min="5" max="5" width="1.5703125" style="2" bestFit="1" customWidth="1"/>
    <col min="6" max="6" width="14.42578125" style="1" bestFit="1" customWidth="1"/>
    <col min="7" max="7" width="1.5703125" style="1" bestFit="1" customWidth="1"/>
    <col min="8" max="8" width="9.42578125" style="1" bestFit="1" customWidth="1"/>
    <col min="9" max="9" width="1.5703125" style="1" bestFit="1" customWidth="1"/>
    <col min="10" max="10" width="7" style="1" bestFit="1" customWidth="1"/>
    <col min="11" max="11" width="1.5703125" style="1" bestFit="1" customWidth="1"/>
    <col min="12" max="12" width="11.28515625" style="1" bestFit="1" customWidth="1"/>
    <col min="13" max="13" width="1.5703125" style="1" bestFit="1" customWidth="1"/>
    <col min="14" max="14" width="11.5703125" style="1" bestFit="1" customWidth="1"/>
    <col min="15" max="15" width="1.5703125" style="1" bestFit="1" customWidth="1"/>
    <col min="16" max="16" width="10.5703125" style="1" bestFit="1" customWidth="1"/>
    <col min="17" max="17" width="1.5703125" style="1" bestFit="1" customWidth="1"/>
    <col min="18" max="18" width="11.85546875" style="1" bestFit="1" customWidth="1"/>
    <col min="19" max="19" width="1.5703125" style="1" bestFit="1" customWidth="1"/>
    <col min="20" max="20" width="14.28515625" style="1" bestFit="1" customWidth="1"/>
    <col min="21" max="21" width="1.5703125" style="1" bestFit="1" customWidth="1"/>
    <col min="22" max="22" width="15.5703125" style="1" bestFit="1" customWidth="1"/>
    <col min="23" max="23" width="1.5703125" style="1" bestFit="1" customWidth="1"/>
    <col min="24" max="24" width="23.85546875" bestFit="1" customWidth="1"/>
    <col min="25" max="25" width="19" bestFit="1" customWidth="1"/>
    <col min="26" max="26" width="9.140625" style="1"/>
  </cols>
  <sheetData>
    <row r="1" spans="1:26" x14ac:dyDescent="0.25">
      <c r="B1" s="1" t="s">
        <v>16</v>
      </c>
      <c r="D1" s="2" t="s">
        <v>17</v>
      </c>
      <c r="F1" s="1" t="s">
        <v>18</v>
      </c>
      <c r="H1" s="1" t="s">
        <v>19</v>
      </c>
      <c r="J1" s="1" t="s">
        <v>20</v>
      </c>
      <c r="L1" s="1" t="s">
        <v>21</v>
      </c>
      <c r="N1" s="1" t="s">
        <v>22</v>
      </c>
      <c r="P1" s="1" t="s">
        <v>23</v>
      </c>
      <c r="R1" s="1" t="s">
        <v>24</v>
      </c>
      <c r="T1" s="1" t="s">
        <v>25</v>
      </c>
      <c r="V1" s="1" t="s">
        <v>26</v>
      </c>
      <c r="X1" s="1" t="s">
        <v>27</v>
      </c>
      <c r="Y1" s="1" t="s">
        <v>28</v>
      </c>
      <c r="Z1" s="1" t="s">
        <v>743</v>
      </c>
    </row>
    <row r="2" spans="1:26" x14ac:dyDescent="0.25">
      <c r="A2" t="str">
        <f ca="1">CONCATENATE(B2,C2,D2,E2,F2,G2,H2,I2,J2,K2,L2,M2,N2,O2,P2,Q2,R2,S2,T2,U2,V2)</f>
        <v>1001,Bocas del Toro (Panama),7,0,0,2018,10,15,10,15,15</v>
      </c>
      <c r="B2" s="1">
        <v>1001</v>
      </c>
      <c r="C2" s="1" t="s">
        <v>512</v>
      </c>
      <c r="D2" s="2" t="s">
        <v>8973</v>
      </c>
      <c r="E2" s="1" t="s">
        <v>512</v>
      </c>
      <c r="F2" s="1">
        <f ca="1">INT(RAND()*30+5)</f>
        <v>7</v>
      </c>
      <c r="G2" s="1" t="s">
        <v>512</v>
      </c>
      <c r="H2" s="1">
        <v>0</v>
      </c>
      <c r="I2" s="1" t="s">
        <v>512</v>
      </c>
      <c r="J2" s="1">
        <v>0</v>
      </c>
      <c r="K2" s="1" t="s">
        <v>512</v>
      </c>
      <c r="L2" s="1">
        <f ca="1">INT(RAND()*4+2017)</f>
        <v>2018</v>
      </c>
      <c r="M2" s="1" t="s">
        <v>512</v>
      </c>
      <c r="N2" s="1">
        <f ca="1">IF(L2=2016,INT(RAND()*6+6),INT(RAND()*12+1))</f>
        <v>10</v>
      </c>
      <c r="O2" s="1" t="s">
        <v>512</v>
      </c>
      <c r="P2" s="1">
        <f ca="1">IF(N2=2,INT(RAND()*28+1),INT(RAND()*30+1))</f>
        <v>15</v>
      </c>
      <c r="Q2" s="1" t="s">
        <v>512</v>
      </c>
      <c r="R2" s="1">
        <f ca="1">INT(RAND()*18+4)</f>
        <v>10</v>
      </c>
      <c r="S2" s="1" t="s">
        <v>512</v>
      </c>
      <c r="T2" s="1">
        <f ca="1">IF(Z2&lt;3,0,IF(AND(Z2&gt;=3,Z2&lt;6),15,IF(AND(Z2&gt;=6,Z2&lt;9),30,45)))</f>
        <v>15</v>
      </c>
      <c r="U2" s="1" t="s">
        <v>512</v>
      </c>
      <c r="V2" s="1">
        <f ca="1">IF(Z2&lt;3,0,IF(AND(Z2&gt;=3,Z2&lt;6),15,IF(AND(Z2&gt;=6,Z2&lt;9),30,45)))</f>
        <v>15</v>
      </c>
      <c r="W2" s="1" t="s">
        <v>512</v>
      </c>
      <c r="Z2" s="1">
        <f ca="1">INT(RAND()*10)</f>
        <v>5</v>
      </c>
    </row>
    <row r="3" spans="1:26" x14ac:dyDescent="0.25">
      <c r="A3" t="str">
        <f t="shared" ref="A3:A66" ca="1" si="0">CONCATENATE(B3,C3,D3,E3,F3,G3,H3,I3,J3,K3,L3,M3,N3,O3,P3,Q3,R3,S3,T3,U3,V3,X3)</f>
        <v>2001,Bocas del Toro (Panama),19,0,0,2019,4,14,6,30,30</v>
      </c>
      <c r="B3" s="1">
        <v>2001</v>
      </c>
      <c r="C3" s="1" t="s">
        <v>512</v>
      </c>
      <c r="D3" s="2" t="s">
        <v>8973</v>
      </c>
      <c r="E3" s="1" t="s">
        <v>512</v>
      </c>
      <c r="F3" s="1">
        <f t="shared" ref="F3:F66" ca="1" si="1">INT(RAND()*30+5)</f>
        <v>19</v>
      </c>
      <c r="G3" s="1" t="s">
        <v>512</v>
      </c>
      <c r="H3" s="1">
        <v>0</v>
      </c>
      <c r="I3" s="1" t="s">
        <v>512</v>
      </c>
      <c r="J3" s="1">
        <v>0</v>
      </c>
      <c r="K3" s="1" t="s">
        <v>512</v>
      </c>
      <c r="L3" s="1">
        <f t="shared" ref="L3:L66" ca="1" si="2">INT(RAND()*4+2017)</f>
        <v>2019</v>
      </c>
      <c r="M3" s="1" t="s">
        <v>512</v>
      </c>
      <c r="N3" s="1">
        <f t="shared" ref="N3:N66" ca="1" si="3">IF(L3=2016,INT(RAND()*6+6),INT(RAND()*12+1))</f>
        <v>4</v>
      </c>
      <c r="O3" s="1" t="s">
        <v>512</v>
      </c>
      <c r="P3" s="1">
        <f t="shared" ref="P3:P66" ca="1" si="4">IF(N3=2,INT(RAND()*28+1),INT(RAND()*30+1))</f>
        <v>14</v>
      </c>
      <c r="Q3" s="1" t="s">
        <v>512</v>
      </c>
      <c r="R3" s="1">
        <f t="shared" ref="R3:R66" ca="1" si="5">INT(RAND()*18+4)</f>
        <v>6</v>
      </c>
      <c r="S3" s="1" t="s">
        <v>512</v>
      </c>
      <c r="T3" s="1">
        <f t="shared" ref="T3:T66" ca="1" si="6">IF(Z3&lt;3,0,IF(AND(Z3&gt;=3,Z3&lt;6),15,IF(AND(Z3&gt;=6,Z3&lt;9),30,45)))</f>
        <v>30</v>
      </c>
      <c r="U3" s="1" t="s">
        <v>512</v>
      </c>
      <c r="V3" s="1">
        <f t="shared" ref="V3:V66" ca="1" si="7">IF(Z3&lt;3,0,IF(AND(Z3&gt;=3,Z3&lt;6),15,IF(AND(Z3&gt;=6,Z3&lt;9),30,45)))</f>
        <v>30</v>
      </c>
      <c r="W3" s="1" t="s">
        <v>512</v>
      </c>
      <c r="Z3" s="1">
        <f t="shared" ref="Z3:Z66" ca="1" si="8">INT(RAND()*10)</f>
        <v>7</v>
      </c>
    </row>
    <row r="4" spans="1:26" x14ac:dyDescent="0.25">
      <c r="A4" t="str">
        <f t="shared" ca="1" si="0"/>
        <v>3001,Bocas del Toro (Panama),30,0,0,2020,11,11,19,15,15</v>
      </c>
      <c r="B4" s="1">
        <v>3001</v>
      </c>
      <c r="C4" s="1" t="s">
        <v>512</v>
      </c>
      <c r="D4" s="2" t="s">
        <v>8973</v>
      </c>
      <c r="E4" s="1" t="s">
        <v>512</v>
      </c>
      <c r="F4" s="1">
        <f t="shared" ca="1" si="1"/>
        <v>30</v>
      </c>
      <c r="G4" s="1" t="s">
        <v>512</v>
      </c>
      <c r="H4" s="1">
        <v>0</v>
      </c>
      <c r="I4" s="1" t="s">
        <v>512</v>
      </c>
      <c r="J4" s="1">
        <v>0</v>
      </c>
      <c r="K4" s="1" t="s">
        <v>512</v>
      </c>
      <c r="L4" s="1">
        <f t="shared" ca="1" si="2"/>
        <v>2020</v>
      </c>
      <c r="M4" s="1" t="s">
        <v>512</v>
      </c>
      <c r="N4" s="1">
        <f t="shared" ca="1" si="3"/>
        <v>11</v>
      </c>
      <c r="O4" s="1" t="s">
        <v>512</v>
      </c>
      <c r="P4" s="1">
        <f t="shared" ca="1" si="4"/>
        <v>11</v>
      </c>
      <c r="Q4" s="1" t="s">
        <v>512</v>
      </c>
      <c r="R4" s="1">
        <f t="shared" ca="1" si="5"/>
        <v>19</v>
      </c>
      <c r="S4" s="1" t="s">
        <v>512</v>
      </c>
      <c r="T4" s="1">
        <f t="shared" ca="1" si="6"/>
        <v>15</v>
      </c>
      <c r="U4" s="1" t="s">
        <v>512</v>
      </c>
      <c r="V4" s="1">
        <f t="shared" ca="1" si="7"/>
        <v>15</v>
      </c>
      <c r="W4" s="1" t="s">
        <v>512</v>
      </c>
      <c r="Z4" s="1">
        <f t="shared" ca="1" si="8"/>
        <v>5</v>
      </c>
    </row>
    <row r="5" spans="1:26" x14ac:dyDescent="0.25">
      <c r="A5" t="str">
        <f t="shared" ca="1" si="0"/>
        <v>4001,Bocas del Toro (Panama),12,0,0,2017,1,5,8,15,15</v>
      </c>
      <c r="B5" s="1">
        <v>4001</v>
      </c>
      <c r="C5" s="1" t="s">
        <v>512</v>
      </c>
      <c r="D5" s="2" t="s">
        <v>8973</v>
      </c>
      <c r="E5" s="1" t="s">
        <v>512</v>
      </c>
      <c r="F5" s="1">
        <f t="shared" ca="1" si="1"/>
        <v>12</v>
      </c>
      <c r="G5" s="1" t="s">
        <v>512</v>
      </c>
      <c r="H5" s="1">
        <v>0</v>
      </c>
      <c r="I5" s="1" t="s">
        <v>512</v>
      </c>
      <c r="J5" s="1">
        <v>0</v>
      </c>
      <c r="K5" s="1" t="s">
        <v>512</v>
      </c>
      <c r="L5" s="1">
        <f t="shared" ca="1" si="2"/>
        <v>2017</v>
      </c>
      <c r="M5" s="1" t="s">
        <v>512</v>
      </c>
      <c r="N5" s="1">
        <f t="shared" ca="1" si="3"/>
        <v>1</v>
      </c>
      <c r="O5" s="1" t="s">
        <v>512</v>
      </c>
      <c r="P5" s="1">
        <f t="shared" ca="1" si="4"/>
        <v>5</v>
      </c>
      <c r="Q5" s="1" t="s">
        <v>512</v>
      </c>
      <c r="R5" s="1">
        <f t="shared" ca="1" si="5"/>
        <v>8</v>
      </c>
      <c r="S5" s="1" t="s">
        <v>512</v>
      </c>
      <c r="T5" s="1">
        <f t="shared" ca="1" si="6"/>
        <v>15</v>
      </c>
      <c r="U5" s="1" t="s">
        <v>512</v>
      </c>
      <c r="V5" s="1">
        <f t="shared" ca="1" si="7"/>
        <v>15</v>
      </c>
      <c r="W5" s="1" t="s">
        <v>512</v>
      </c>
      <c r="Z5" s="1">
        <f t="shared" ca="1" si="8"/>
        <v>5</v>
      </c>
    </row>
    <row r="6" spans="1:26" x14ac:dyDescent="0.25">
      <c r="A6" t="str">
        <f t="shared" ca="1" si="0"/>
        <v>5001,Bocas del Toro (Panama),7,0,0,2017,12,25,10,0,0</v>
      </c>
      <c r="B6" s="1">
        <v>5001</v>
      </c>
      <c r="C6" s="1" t="s">
        <v>512</v>
      </c>
      <c r="D6" s="2" t="s">
        <v>8973</v>
      </c>
      <c r="E6" s="1" t="s">
        <v>512</v>
      </c>
      <c r="F6" s="1">
        <f t="shared" ca="1" si="1"/>
        <v>7</v>
      </c>
      <c r="G6" s="1" t="s">
        <v>512</v>
      </c>
      <c r="H6" s="1">
        <v>0</v>
      </c>
      <c r="I6" s="1" t="s">
        <v>512</v>
      </c>
      <c r="J6" s="1">
        <v>0</v>
      </c>
      <c r="K6" s="1" t="s">
        <v>512</v>
      </c>
      <c r="L6" s="1">
        <f t="shared" ca="1" si="2"/>
        <v>2017</v>
      </c>
      <c r="M6" s="1" t="s">
        <v>512</v>
      </c>
      <c r="N6" s="1">
        <f t="shared" ca="1" si="3"/>
        <v>12</v>
      </c>
      <c r="O6" s="1" t="s">
        <v>512</v>
      </c>
      <c r="P6" s="1">
        <f t="shared" ca="1" si="4"/>
        <v>25</v>
      </c>
      <c r="Q6" s="1" t="s">
        <v>512</v>
      </c>
      <c r="R6" s="1">
        <f t="shared" ca="1" si="5"/>
        <v>10</v>
      </c>
      <c r="S6" s="1" t="s">
        <v>512</v>
      </c>
      <c r="T6" s="1">
        <f t="shared" ca="1" si="6"/>
        <v>0</v>
      </c>
      <c r="U6" s="1" t="s">
        <v>512</v>
      </c>
      <c r="V6" s="1">
        <f t="shared" ca="1" si="7"/>
        <v>0</v>
      </c>
      <c r="W6" s="1" t="s">
        <v>512</v>
      </c>
      <c r="Z6" s="1">
        <f t="shared" ca="1" si="8"/>
        <v>1</v>
      </c>
    </row>
    <row r="7" spans="1:26" x14ac:dyDescent="0.25">
      <c r="A7" t="str">
        <f t="shared" ca="1" si="0"/>
        <v>6001,Bocas del Toro (Panama),24,0,0,2020,1,9,7,15,15</v>
      </c>
      <c r="B7" s="1">
        <v>6001</v>
      </c>
      <c r="C7" s="1" t="s">
        <v>512</v>
      </c>
      <c r="D7" s="2" t="s">
        <v>8973</v>
      </c>
      <c r="E7" s="1" t="s">
        <v>512</v>
      </c>
      <c r="F7" s="1">
        <f t="shared" ca="1" si="1"/>
        <v>24</v>
      </c>
      <c r="G7" s="1" t="s">
        <v>512</v>
      </c>
      <c r="H7" s="1">
        <v>0</v>
      </c>
      <c r="I7" s="1" t="s">
        <v>512</v>
      </c>
      <c r="J7" s="1">
        <v>0</v>
      </c>
      <c r="K7" s="1" t="s">
        <v>512</v>
      </c>
      <c r="L7" s="1">
        <f t="shared" ca="1" si="2"/>
        <v>2020</v>
      </c>
      <c r="M7" s="1" t="s">
        <v>512</v>
      </c>
      <c r="N7" s="1">
        <f t="shared" ca="1" si="3"/>
        <v>1</v>
      </c>
      <c r="O7" s="1" t="s">
        <v>512</v>
      </c>
      <c r="P7" s="1">
        <f t="shared" ca="1" si="4"/>
        <v>9</v>
      </c>
      <c r="Q7" s="1" t="s">
        <v>512</v>
      </c>
      <c r="R7" s="1">
        <f t="shared" ca="1" si="5"/>
        <v>7</v>
      </c>
      <c r="S7" s="1" t="s">
        <v>512</v>
      </c>
      <c r="T7" s="1">
        <f t="shared" ca="1" si="6"/>
        <v>15</v>
      </c>
      <c r="U7" s="1" t="s">
        <v>512</v>
      </c>
      <c r="V7" s="1">
        <f t="shared" ca="1" si="7"/>
        <v>15</v>
      </c>
      <c r="W7" s="1" t="s">
        <v>512</v>
      </c>
      <c r="Z7" s="1">
        <f t="shared" ca="1" si="8"/>
        <v>3</v>
      </c>
    </row>
    <row r="8" spans="1:26" x14ac:dyDescent="0.25">
      <c r="A8" t="str">
        <f t="shared" ca="1" si="0"/>
        <v>1002,Guadalajara (Mexico),31,0,0,2020,4,22,5,30,30</v>
      </c>
      <c r="B8" s="1">
        <v>1002</v>
      </c>
      <c r="C8" s="1" t="s">
        <v>512</v>
      </c>
      <c r="D8" s="2" t="s">
        <v>8987</v>
      </c>
      <c r="E8" s="1" t="s">
        <v>512</v>
      </c>
      <c r="F8" s="1">
        <f t="shared" ca="1" si="1"/>
        <v>31</v>
      </c>
      <c r="G8" s="1" t="s">
        <v>512</v>
      </c>
      <c r="H8" s="1">
        <v>0</v>
      </c>
      <c r="I8" s="1" t="s">
        <v>512</v>
      </c>
      <c r="J8" s="1">
        <v>0</v>
      </c>
      <c r="K8" s="1" t="s">
        <v>512</v>
      </c>
      <c r="L8" s="1">
        <f t="shared" ca="1" si="2"/>
        <v>2020</v>
      </c>
      <c r="M8" s="1" t="s">
        <v>512</v>
      </c>
      <c r="N8" s="1">
        <f t="shared" ca="1" si="3"/>
        <v>4</v>
      </c>
      <c r="O8" s="1" t="s">
        <v>512</v>
      </c>
      <c r="P8" s="1">
        <f t="shared" ca="1" si="4"/>
        <v>22</v>
      </c>
      <c r="Q8" s="1" t="s">
        <v>512</v>
      </c>
      <c r="R8" s="1">
        <f t="shared" ca="1" si="5"/>
        <v>5</v>
      </c>
      <c r="S8" s="1" t="s">
        <v>512</v>
      </c>
      <c r="T8" s="1">
        <f t="shared" ca="1" si="6"/>
        <v>30</v>
      </c>
      <c r="U8" s="1" t="s">
        <v>512</v>
      </c>
      <c r="V8" s="1">
        <f t="shared" ca="1" si="7"/>
        <v>30</v>
      </c>
      <c r="W8" s="1" t="s">
        <v>512</v>
      </c>
      <c r="Z8" s="1">
        <f t="shared" ca="1" si="8"/>
        <v>8</v>
      </c>
    </row>
    <row r="9" spans="1:26" x14ac:dyDescent="0.25">
      <c r="A9" t="str">
        <f t="shared" ca="1" si="0"/>
        <v>2002,Guadalajara (Mexico),25,0,0,2020,8,1,19,15,15</v>
      </c>
      <c r="B9" s="1">
        <v>2002</v>
      </c>
      <c r="C9" s="1" t="s">
        <v>512</v>
      </c>
      <c r="D9" s="2" t="s">
        <v>8987</v>
      </c>
      <c r="E9" s="1" t="s">
        <v>512</v>
      </c>
      <c r="F9" s="1">
        <f t="shared" ca="1" si="1"/>
        <v>25</v>
      </c>
      <c r="G9" s="1" t="s">
        <v>512</v>
      </c>
      <c r="H9" s="1">
        <v>0</v>
      </c>
      <c r="I9" s="1" t="s">
        <v>512</v>
      </c>
      <c r="J9" s="1">
        <v>0</v>
      </c>
      <c r="K9" s="1" t="s">
        <v>512</v>
      </c>
      <c r="L9" s="1">
        <f t="shared" ca="1" si="2"/>
        <v>2020</v>
      </c>
      <c r="M9" s="1" t="s">
        <v>512</v>
      </c>
      <c r="N9" s="1">
        <f t="shared" ca="1" si="3"/>
        <v>8</v>
      </c>
      <c r="O9" s="1" t="s">
        <v>512</v>
      </c>
      <c r="P9" s="1">
        <f t="shared" ca="1" si="4"/>
        <v>1</v>
      </c>
      <c r="Q9" s="1" t="s">
        <v>512</v>
      </c>
      <c r="R9" s="1">
        <f t="shared" ca="1" si="5"/>
        <v>19</v>
      </c>
      <c r="S9" s="1" t="s">
        <v>512</v>
      </c>
      <c r="T9" s="1">
        <f t="shared" ca="1" si="6"/>
        <v>15</v>
      </c>
      <c r="U9" s="1" t="s">
        <v>512</v>
      </c>
      <c r="V9" s="1">
        <f t="shared" ca="1" si="7"/>
        <v>15</v>
      </c>
      <c r="W9" s="1" t="s">
        <v>512</v>
      </c>
      <c r="Z9" s="1">
        <f t="shared" ca="1" si="8"/>
        <v>3</v>
      </c>
    </row>
    <row r="10" spans="1:26" x14ac:dyDescent="0.25">
      <c r="A10" t="str">
        <f t="shared" ca="1" si="0"/>
        <v>3002,Guadalajara (Mexico),25,0,0,2018,1,11,21,0,0</v>
      </c>
      <c r="B10" s="1">
        <v>3002</v>
      </c>
      <c r="C10" s="1" t="s">
        <v>512</v>
      </c>
      <c r="D10" s="2" t="s">
        <v>8987</v>
      </c>
      <c r="E10" s="1" t="s">
        <v>512</v>
      </c>
      <c r="F10" s="1">
        <f t="shared" ca="1" si="1"/>
        <v>25</v>
      </c>
      <c r="G10" s="1" t="s">
        <v>512</v>
      </c>
      <c r="H10" s="1">
        <v>0</v>
      </c>
      <c r="I10" s="1" t="s">
        <v>512</v>
      </c>
      <c r="J10" s="1">
        <v>0</v>
      </c>
      <c r="K10" s="1" t="s">
        <v>512</v>
      </c>
      <c r="L10" s="1">
        <f t="shared" ca="1" si="2"/>
        <v>2018</v>
      </c>
      <c r="M10" s="1" t="s">
        <v>512</v>
      </c>
      <c r="N10" s="1">
        <f t="shared" ca="1" si="3"/>
        <v>1</v>
      </c>
      <c r="O10" s="1" t="s">
        <v>512</v>
      </c>
      <c r="P10" s="1">
        <f t="shared" ca="1" si="4"/>
        <v>11</v>
      </c>
      <c r="Q10" s="1" t="s">
        <v>512</v>
      </c>
      <c r="R10" s="1">
        <f t="shared" ca="1" si="5"/>
        <v>21</v>
      </c>
      <c r="S10" s="1" t="s">
        <v>512</v>
      </c>
      <c r="T10" s="1">
        <f t="shared" ca="1" si="6"/>
        <v>0</v>
      </c>
      <c r="U10" s="1" t="s">
        <v>512</v>
      </c>
      <c r="V10" s="1">
        <f t="shared" ca="1" si="7"/>
        <v>0</v>
      </c>
      <c r="W10" s="1" t="s">
        <v>512</v>
      </c>
      <c r="Z10" s="1">
        <f t="shared" ca="1" si="8"/>
        <v>1</v>
      </c>
    </row>
    <row r="11" spans="1:26" x14ac:dyDescent="0.25">
      <c r="A11" t="str">
        <f t="shared" ca="1" si="0"/>
        <v>4002,Guadalajara (Mexico),30,0,0,2019,12,27,5,30,30</v>
      </c>
      <c r="B11" s="1">
        <v>4002</v>
      </c>
      <c r="C11" s="1" t="s">
        <v>512</v>
      </c>
      <c r="D11" s="2" t="s">
        <v>8987</v>
      </c>
      <c r="E11" s="1" t="s">
        <v>512</v>
      </c>
      <c r="F11" s="1">
        <f t="shared" ca="1" si="1"/>
        <v>30</v>
      </c>
      <c r="G11" s="1" t="s">
        <v>512</v>
      </c>
      <c r="H11" s="1">
        <v>0</v>
      </c>
      <c r="I11" s="1" t="s">
        <v>512</v>
      </c>
      <c r="J11" s="1">
        <v>0</v>
      </c>
      <c r="K11" s="1" t="s">
        <v>512</v>
      </c>
      <c r="L11" s="1">
        <f t="shared" ca="1" si="2"/>
        <v>2019</v>
      </c>
      <c r="M11" s="1" t="s">
        <v>512</v>
      </c>
      <c r="N11" s="1">
        <f t="shared" ca="1" si="3"/>
        <v>12</v>
      </c>
      <c r="O11" s="1" t="s">
        <v>512</v>
      </c>
      <c r="P11" s="1">
        <f t="shared" ca="1" si="4"/>
        <v>27</v>
      </c>
      <c r="Q11" s="1" t="s">
        <v>512</v>
      </c>
      <c r="R11" s="1">
        <f t="shared" ca="1" si="5"/>
        <v>5</v>
      </c>
      <c r="S11" s="1" t="s">
        <v>512</v>
      </c>
      <c r="T11" s="1">
        <f t="shared" ca="1" si="6"/>
        <v>30</v>
      </c>
      <c r="U11" s="1" t="s">
        <v>512</v>
      </c>
      <c r="V11" s="1">
        <f t="shared" ca="1" si="7"/>
        <v>30</v>
      </c>
      <c r="W11" s="1" t="s">
        <v>512</v>
      </c>
      <c r="Z11" s="1">
        <f t="shared" ca="1" si="8"/>
        <v>7</v>
      </c>
    </row>
    <row r="12" spans="1:26" x14ac:dyDescent="0.25">
      <c r="A12" t="str">
        <f t="shared" ca="1" si="0"/>
        <v>5002,Guadalajara (Mexico),24,0,0,2018,4,29,7,30,30</v>
      </c>
      <c r="B12" s="1">
        <v>5002</v>
      </c>
      <c r="C12" s="1" t="s">
        <v>512</v>
      </c>
      <c r="D12" s="2" t="s">
        <v>8987</v>
      </c>
      <c r="E12" s="1" t="s">
        <v>512</v>
      </c>
      <c r="F12" s="1">
        <f t="shared" ca="1" si="1"/>
        <v>24</v>
      </c>
      <c r="G12" s="1" t="s">
        <v>512</v>
      </c>
      <c r="H12" s="1">
        <v>0</v>
      </c>
      <c r="I12" s="1" t="s">
        <v>512</v>
      </c>
      <c r="J12" s="1">
        <v>0</v>
      </c>
      <c r="K12" s="1" t="s">
        <v>512</v>
      </c>
      <c r="L12" s="1">
        <f t="shared" ca="1" si="2"/>
        <v>2018</v>
      </c>
      <c r="M12" s="1" t="s">
        <v>512</v>
      </c>
      <c r="N12" s="1">
        <f t="shared" ca="1" si="3"/>
        <v>4</v>
      </c>
      <c r="O12" s="1" t="s">
        <v>512</v>
      </c>
      <c r="P12" s="1">
        <f t="shared" ca="1" si="4"/>
        <v>29</v>
      </c>
      <c r="Q12" s="1" t="s">
        <v>512</v>
      </c>
      <c r="R12" s="1">
        <f t="shared" ca="1" si="5"/>
        <v>7</v>
      </c>
      <c r="S12" s="1" t="s">
        <v>512</v>
      </c>
      <c r="T12" s="1">
        <f t="shared" ca="1" si="6"/>
        <v>30</v>
      </c>
      <c r="U12" s="1" t="s">
        <v>512</v>
      </c>
      <c r="V12" s="1">
        <f t="shared" ca="1" si="7"/>
        <v>30</v>
      </c>
      <c r="W12" s="1" t="s">
        <v>512</v>
      </c>
      <c r="Z12" s="1">
        <f t="shared" ca="1" si="8"/>
        <v>6</v>
      </c>
    </row>
    <row r="13" spans="1:26" x14ac:dyDescent="0.25">
      <c r="A13" t="str">
        <f t="shared" ca="1" si="0"/>
        <v>6002,Guadalajara (Mexico),34,0,0,2017,12,9,9,0,0</v>
      </c>
      <c r="B13" s="1">
        <v>6002</v>
      </c>
      <c r="C13" s="1" t="s">
        <v>512</v>
      </c>
      <c r="D13" s="2" t="s">
        <v>8987</v>
      </c>
      <c r="E13" s="1" t="s">
        <v>512</v>
      </c>
      <c r="F13" s="1">
        <f t="shared" ca="1" si="1"/>
        <v>34</v>
      </c>
      <c r="G13" s="1" t="s">
        <v>512</v>
      </c>
      <c r="H13" s="1">
        <v>0</v>
      </c>
      <c r="I13" s="1" t="s">
        <v>512</v>
      </c>
      <c r="J13" s="1">
        <v>0</v>
      </c>
      <c r="K13" s="1" t="s">
        <v>512</v>
      </c>
      <c r="L13" s="1">
        <f t="shared" ca="1" si="2"/>
        <v>2017</v>
      </c>
      <c r="M13" s="1" t="s">
        <v>512</v>
      </c>
      <c r="N13" s="1">
        <f t="shared" ca="1" si="3"/>
        <v>12</v>
      </c>
      <c r="O13" s="1" t="s">
        <v>512</v>
      </c>
      <c r="P13" s="1">
        <f t="shared" ca="1" si="4"/>
        <v>9</v>
      </c>
      <c r="Q13" s="1" t="s">
        <v>512</v>
      </c>
      <c r="R13" s="1">
        <f t="shared" ca="1" si="5"/>
        <v>9</v>
      </c>
      <c r="S13" s="1" t="s">
        <v>512</v>
      </c>
      <c r="T13" s="1">
        <f t="shared" ca="1" si="6"/>
        <v>0</v>
      </c>
      <c r="U13" s="1" t="s">
        <v>512</v>
      </c>
      <c r="V13" s="1">
        <f t="shared" ca="1" si="7"/>
        <v>0</v>
      </c>
      <c r="W13" s="1" t="s">
        <v>512</v>
      </c>
      <c r="Z13" s="1">
        <f t="shared" ca="1" si="8"/>
        <v>0</v>
      </c>
    </row>
    <row r="14" spans="1:26" x14ac:dyDescent="0.25">
      <c r="A14" t="str">
        <f t="shared" ca="1" si="0"/>
        <v>7002,Guadalajara (Mexico),10,0,0,2017,5,2,18,15,15</v>
      </c>
      <c r="B14" s="1">
        <v>7002</v>
      </c>
      <c r="C14" s="1" t="s">
        <v>512</v>
      </c>
      <c r="D14" s="2" t="s">
        <v>8987</v>
      </c>
      <c r="E14" s="1" t="s">
        <v>512</v>
      </c>
      <c r="F14" s="1">
        <f t="shared" ca="1" si="1"/>
        <v>10</v>
      </c>
      <c r="G14" s="1" t="s">
        <v>512</v>
      </c>
      <c r="H14" s="1">
        <v>0</v>
      </c>
      <c r="I14" s="1" t="s">
        <v>512</v>
      </c>
      <c r="J14" s="1">
        <v>0</v>
      </c>
      <c r="K14" s="1" t="s">
        <v>512</v>
      </c>
      <c r="L14" s="1">
        <f t="shared" ca="1" si="2"/>
        <v>2017</v>
      </c>
      <c r="M14" s="1" t="s">
        <v>512</v>
      </c>
      <c r="N14" s="1">
        <f t="shared" ca="1" si="3"/>
        <v>5</v>
      </c>
      <c r="O14" s="1" t="s">
        <v>512</v>
      </c>
      <c r="P14" s="1">
        <f t="shared" ca="1" si="4"/>
        <v>2</v>
      </c>
      <c r="Q14" s="1" t="s">
        <v>512</v>
      </c>
      <c r="R14" s="1">
        <f t="shared" ca="1" si="5"/>
        <v>18</v>
      </c>
      <c r="S14" s="1" t="s">
        <v>512</v>
      </c>
      <c r="T14" s="1">
        <f t="shared" ca="1" si="6"/>
        <v>15</v>
      </c>
      <c r="U14" s="1" t="s">
        <v>512</v>
      </c>
      <c r="V14" s="1">
        <f t="shared" ca="1" si="7"/>
        <v>15</v>
      </c>
      <c r="W14" s="1" t="s">
        <v>512</v>
      </c>
      <c r="Z14" s="1">
        <f t="shared" ca="1" si="8"/>
        <v>5</v>
      </c>
    </row>
    <row r="15" spans="1:26" x14ac:dyDescent="0.25">
      <c r="A15" t="str">
        <f t="shared" ca="1" si="0"/>
        <v>1003,Richmond (Virginia - EUA),16,0,0,2020,6,26,12,15,15</v>
      </c>
      <c r="B15" s="1">
        <v>1003</v>
      </c>
      <c r="C15" s="1" t="s">
        <v>512</v>
      </c>
      <c r="D15" s="2" t="s">
        <v>8979</v>
      </c>
      <c r="E15" s="1" t="s">
        <v>512</v>
      </c>
      <c r="F15" s="1">
        <f t="shared" ca="1" si="1"/>
        <v>16</v>
      </c>
      <c r="G15" s="1" t="s">
        <v>512</v>
      </c>
      <c r="H15" s="1">
        <v>0</v>
      </c>
      <c r="I15" s="1" t="s">
        <v>512</v>
      </c>
      <c r="J15" s="1">
        <v>0</v>
      </c>
      <c r="K15" s="1" t="s">
        <v>512</v>
      </c>
      <c r="L15" s="1">
        <f t="shared" ca="1" si="2"/>
        <v>2020</v>
      </c>
      <c r="M15" s="1" t="s">
        <v>512</v>
      </c>
      <c r="N15" s="1">
        <f t="shared" ca="1" si="3"/>
        <v>6</v>
      </c>
      <c r="O15" s="1" t="s">
        <v>512</v>
      </c>
      <c r="P15" s="1">
        <f t="shared" ca="1" si="4"/>
        <v>26</v>
      </c>
      <c r="Q15" s="1" t="s">
        <v>512</v>
      </c>
      <c r="R15" s="1">
        <f t="shared" ca="1" si="5"/>
        <v>12</v>
      </c>
      <c r="S15" s="1" t="s">
        <v>512</v>
      </c>
      <c r="T15" s="1">
        <f t="shared" ca="1" si="6"/>
        <v>15</v>
      </c>
      <c r="U15" s="1" t="s">
        <v>512</v>
      </c>
      <c r="V15" s="1">
        <f t="shared" ca="1" si="7"/>
        <v>15</v>
      </c>
      <c r="W15" s="1" t="s">
        <v>512</v>
      </c>
      <c r="Z15" s="1">
        <f t="shared" ca="1" si="8"/>
        <v>5</v>
      </c>
    </row>
    <row r="16" spans="1:26" x14ac:dyDescent="0.25">
      <c r="A16" t="str">
        <f t="shared" ca="1" si="0"/>
        <v>2003,Richmond (Virginia - EUA),14,0,0,2018,11,30,8,30,30</v>
      </c>
      <c r="B16" s="1">
        <v>2003</v>
      </c>
      <c r="C16" s="1" t="s">
        <v>512</v>
      </c>
      <c r="D16" s="2" t="s">
        <v>8979</v>
      </c>
      <c r="E16" s="1" t="s">
        <v>512</v>
      </c>
      <c r="F16" s="1">
        <f t="shared" ca="1" si="1"/>
        <v>14</v>
      </c>
      <c r="G16" s="1" t="s">
        <v>512</v>
      </c>
      <c r="H16" s="1">
        <v>0</v>
      </c>
      <c r="I16" s="1" t="s">
        <v>512</v>
      </c>
      <c r="J16" s="1">
        <v>0</v>
      </c>
      <c r="K16" s="1" t="s">
        <v>512</v>
      </c>
      <c r="L16" s="1">
        <f t="shared" ca="1" si="2"/>
        <v>2018</v>
      </c>
      <c r="M16" s="1" t="s">
        <v>512</v>
      </c>
      <c r="N16" s="1">
        <f t="shared" ca="1" si="3"/>
        <v>11</v>
      </c>
      <c r="O16" s="1" t="s">
        <v>512</v>
      </c>
      <c r="P16" s="1">
        <f t="shared" ca="1" si="4"/>
        <v>30</v>
      </c>
      <c r="Q16" s="1" t="s">
        <v>512</v>
      </c>
      <c r="R16" s="1">
        <f t="shared" ca="1" si="5"/>
        <v>8</v>
      </c>
      <c r="S16" s="1" t="s">
        <v>512</v>
      </c>
      <c r="T16" s="1">
        <f t="shared" ca="1" si="6"/>
        <v>30</v>
      </c>
      <c r="U16" s="1" t="s">
        <v>512</v>
      </c>
      <c r="V16" s="1">
        <f t="shared" ca="1" si="7"/>
        <v>30</v>
      </c>
      <c r="W16" s="1" t="s">
        <v>512</v>
      </c>
      <c r="Z16" s="1">
        <f t="shared" ca="1" si="8"/>
        <v>7</v>
      </c>
    </row>
    <row r="17" spans="1:26" x14ac:dyDescent="0.25">
      <c r="A17" t="str">
        <f t="shared" ca="1" si="0"/>
        <v>3003,Richmond (Virginia - EUA),30,0,0,2018,3,26,21,30,30</v>
      </c>
      <c r="B17" s="1">
        <v>3003</v>
      </c>
      <c r="C17" s="1" t="s">
        <v>512</v>
      </c>
      <c r="D17" s="2" t="s">
        <v>8979</v>
      </c>
      <c r="E17" s="1" t="s">
        <v>512</v>
      </c>
      <c r="F17" s="1">
        <f t="shared" ca="1" si="1"/>
        <v>30</v>
      </c>
      <c r="G17" s="1" t="s">
        <v>512</v>
      </c>
      <c r="H17" s="1">
        <v>0</v>
      </c>
      <c r="I17" s="1" t="s">
        <v>512</v>
      </c>
      <c r="J17" s="1">
        <v>0</v>
      </c>
      <c r="K17" s="1" t="s">
        <v>512</v>
      </c>
      <c r="L17" s="1">
        <f t="shared" ca="1" si="2"/>
        <v>2018</v>
      </c>
      <c r="M17" s="1" t="s">
        <v>512</v>
      </c>
      <c r="N17" s="1">
        <f t="shared" ca="1" si="3"/>
        <v>3</v>
      </c>
      <c r="O17" s="1" t="s">
        <v>512</v>
      </c>
      <c r="P17" s="1">
        <f t="shared" ca="1" si="4"/>
        <v>26</v>
      </c>
      <c r="Q17" s="1" t="s">
        <v>512</v>
      </c>
      <c r="R17" s="1">
        <f t="shared" ca="1" si="5"/>
        <v>21</v>
      </c>
      <c r="S17" s="1" t="s">
        <v>512</v>
      </c>
      <c r="T17" s="1">
        <f t="shared" ca="1" si="6"/>
        <v>30</v>
      </c>
      <c r="U17" s="1" t="s">
        <v>512</v>
      </c>
      <c r="V17" s="1">
        <f t="shared" ca="1" si="7"/>
        <v>30</v>
      </c>
      <c r="W17" s="1" t="s">
        <v>512</v>
      </c>
      <c r="Z17" s="1">
        <f t="shared" ca="1" si="8"/>
        <v>7</v>
      </c>
    </row>
    <row r="18" spans="1:26" x14ac:dyDescent="0.25">
      <c r="A18" t="str">
        <f t="shared" ca="1" si="0"/>
        <v>4003,Richmond (Virginia - EUA),14,0,0,2017,10,22,7,30,30</v>
      </c>
      <c r="B18" s="1">
        <v>4003</v>
      </c>
      <c r="C18" s="1" t="s">
        <v>512</v>
      </c>
      <c r="D18" s="2" t="s">
        <v>8979</v>
      </c>
      <c r="E18" s="1" t="s">
        <v>512</v>
      </c>
      <c r="F18" s="1">
        <f t="shared" ca="1" si="1"/>
        <v>14</v>
      </c>
      <c r="G18" s="1" t="s">
        <v>512</v>
      </c>
      <c r="H18" s="1">
        <v>0</v>
      </c>
      <c r="I18" s="1" t="s">
        <v>512</v>
      </c>
      <c r="J18" s="1">
        <v>0</v>
      </c>
      <c r="K18" s="1" t="s">
        <v>512</v>
      </c>
      <c r="L18" s="1">
        <f t="shared" ca="1" si="2"/>
        <v>2017</v>
      </c>
      <c r="M18" s="1" t="s">
        <v>512</v>
      </c>
      <c r="N18" s="1">
        <f t="shared" ca="1" si="3"/>
        <v>10</v>
      </c>
      <c r="O18" s="1" t="s">
        <v>512</v>
      </c>
      <c r="P18" s="1">
        <f t="shared" ca="1" si="4"/>
        <v>22</v>
      </c>
      <c r="Q18" s="1" t="s">
        <v>512</v>
      </c>
      <c r="R18" s="1">
        <f t="shared" ca="1" si="5"/>
        <v>7</v>
      </c>
      <c r="S18" s="1" t="s">
        <v>512</v>
      </c>
      <c r="T18" s="1">
        <f t="shared" ca="1" si="6"/>
        <v>30</v>
      </c>
      <c r="U18" s="1" t="s">
        <v>512</v>
      </c>
      <c r="V18" s="1">
        <f t="shared" ca="1" si="7"/>
        <v>30</v>
      </c>
      <c r="W18" s="1" t="s">
        <v>512</v>
      </c>
      <c r="Z18" s="1">
        <f t="shared" ca="1" si="8"/>
        <v>6</v>
      </c>
    </row>
    <row r="19" spans="1:26" x14ac:dyDescent="0.25">
      <c r="A19" t="str">
        <f t="shared" ca="1" si="0"/>
        <v>5003,Richmond (Virginia - EUA),8,0,0,2018,6,13,8,15,15</v>
      </c>
      <c r="B19" s="1">
        <v>5003</v>
      </c>
      <c r="C19" s="1" t="s">
        <v>512</v>
      </c>
      <c r="D19" s="2" t="s">
        <v>8979</v>
      </c>
      <c r="E19" s="1" t="s">
        <v>512</v>
      </c>
      <c r="F19" s="1">
        <f t="shared" ca="1" si="1"/>
        <v>8</v>
      </c>
      <c r="G19" s="1" t="s">
        <v>512</v>
      </c>
      <c r="H19" s="1">
        <v>0</v>
      </c>
      <c r="I19" s="1" t="s">
        <v>512</v>
      </c>
      <c r="J19" s="1">
        <v>0</v>
      </c>
      <c r="K19" s="1" t="s">
        <v>512</v>
      </c>
      <c r="L19" s="1">
        <f t="shared" ca="1" si="2"/>
        <v>2018</v>
      </c>
      <c r="M19" s="1" t="s">
        <v>512</v>
      </c>
      <c r="N19" s="1">
        <f t="shared" ca="1" si="3"/>
        <v>6</v>
      </c>
      <c r="O19" s="1" t="s">
        <v>512</v>
      </c>
      <c r="P19" s="1">
        <f t="shared" ca="1" si="4"/>
        <v>13</v>
      </c>
      <c r="Q19" s="1" t="s">
        <v>512</v>
      </c>
      <c r="R19" s="1">
        <f t="shared" ca="1" si="5"/>
        <v>8</v>
      </c>
      <c r="S19" s="1" t="s">
        <v>512</v>
      </c>
      <c r="T19" s="1">
        <f t="shared" ca="1" si="6"/>
        <v>15</v>
      </c>
      <c r="U19" s="1" t="s">
        <v>512</v>
      </c>
      <c r="V19" s="1">
        <f t="shared" ca="1" si="7"/>
        <v>15</v>
      </c>
      <c r="W19" s="1" t="s">
        <v>512</v>
      </c>
      <c r="Z19" s="1">
        <f t="shared" ca="1" si="8"/>
        <v>3</v>
      </c>
    </row>
    <row r="20" spans="1:26" x14ac:dyDescent="0.25">
      <c r="A20" t="str">
        <f t="shared" ca="1" si="0"/>
        <v>6003,Richmond (Virginia - EUA),13,0,0,2017,6,23,21,30,30</v>
      </c>
      <c r="B20" s="1">
        <v>6003</v>
      </c>
      <c r="C20" s="1" t="s">
        <v>512</v>
      </c>
      <c r="D20" s="2" t="s">
        <v>8979</v>
      </c>
      <c r="E20" s="1" t="s">
        <v>512</v>
      </c>
      <c r="F20" s="1">
        <f t="shared" ca="1" si="1"/>
        <v>13</v>
      </c>
      <c r="G20" s="1" t="s">
        <v>512</v>
      </c>
      <c r="H20" s="1">
        <v>0</v>
      </c>
      <c r="I20" s="1" t="s">
        <v>512</v>
      </c>
      <c r="J20" s="1">
        <v>0</v>
      </c>
      <c r="K20" s="1" t="s">
        <v>512</v>
      </c>
      <c r="L20" s="1">
        <f t="shared" ca="1" si="2"/>
        <v>2017</v>
      </c>
      <c r="M20" s="1" t="s">
        <v>512</v>
      </c>
      <c r="N20" s="1">
        <f t="shared" ca="1" si="3"/>
        <v>6</v>
      </c>
      <c r="O20" s="1" t="s">
        <v>512</v>
      </c>
      <c r="P20" s="1">
        <f t="shared" ca="1" si="4"/>
        <v>23</v>
      </c>
      <c r="Q20" s="1" t="s">
        <v>512</v>
      </c>
      <c r="R20" s="1">
        <f t="shared" ca="1" si="5"/>
        <v>21</v>
      </c>
      <c r="S20" s="1" t="s">
        <v>512</v>
      </c>
      <c r="T20" s="1">
        <f t="shared" ca="1" si="6"/>
        <v>30</v>
      </c>
      <c r="U20" s="1" t="s">
        <v>512</v>
      </c>
      <c r="V20" s="1">
        <f t="shared" ca="1" si="7"/>
        <v>30</v>
      </c>
      <c r="W20" s="1" t="s">
        <v>512</v>
      </c>
      <c r="Z20" s="1">
        <f t="shared" ca="1" si="8"/>
        <v>7</v>
      </c>
    </row>
    <row r="21" spans="1:26" x14ac:dyDescent="0.25">
      <c r="A21" t="str">
        <f t="shared" ca="1" si="0"/>
        <v>1004,Lille (Franca),34,0,0,2017,2,2,19,15,15</v>
      </c>
      <c r="B21" s="1">
        <v>1004</v>
      </c>
      <c r="C21" s="1" t="s">
        <v>512</v>
      </c>
      <c r="D21" s="2" t="s">
        <v>8985</v>
      </c>
      <c r="E21" s="1" t="s">
        <v>512</v>
      </c>
      <c r="F21" s="1">
        <f t="shared" ca="1" si="1"/>
        <v>34</v>
      </c>
      <c r="G21" s="1" t="s">
        <v>512</v>
      </c>
      <c r="H21" s="1">
        <v>0</v>
      </c>
      <c r="I21" s="1" t="s">
        <v>512</v>
      </c>
      <c r="J21" s="1">
        <v>0</v>
      </c>
      <c r="K21" s="1" t="s">
        <v>512</v>
      </c>
      <c r="L21" s="1">
        <f t="shared" ca="1" si="2"/>
        <v>2017</v>
      </c>
      <c r="M21" s="1" t="s">
        <v>512</v>
      </c>
      <c r="N21" s="1">
        <f t="shared" ca="1" si="3"/>
        <v>2</v>
      </c>
      <c r="O21" s="1" t="s">
        <v>512</v>
      </c>
      <c r="P21" s="1">
        <f t="shared" ca="1" si="4"/>
        <v>2</v>
      </c>
      <c r="Q21" s="1" t="s">
        <v>512</v>
      </c>
      <c r="R21" s="1">
        <f t="shared" ca="1" si="5"/>
        <v>19</v>
      </c>
      <c r="S21" s="1" t="s">
        <v>512</v>
      </c>
      <c r="T21" s="1">
        <f t="shared" ca="1" si="6"/>
        <v>15</v>
      </c>
      <c r="U21" s="1" t="s">
        <v>512</v>
      </c>
      <c r="V21" s="1">
        <f t="shared" ca="1" si="7"/>
        <v>15</v>
      </c>
      <c r="W21" s="1" t="s">
        <v>512</v>
      </c>
      <c r="Z21" s="1">
        <f t="shared" ca="1" si="8"/>
        <v>5</v>
      </c>
    </row>
    <row r="22" spans="1:26" x14ac:dyDescent="0.25">
      <c r="A22" t="str">
        <f t="shared" ca="1" si="0"/>
        <v>2004,Lille (Franca),19,0,0,2018,11,3,21,30,30</v>
      </c>
      <c r="B22" s="1">
        <v>2004</v>
      </c>
      <c r="C22" s="1" t="s">
        <v>512</v>
      </c>
      <c r="D22" s="2" t="s">
        <v>8985</v>
      </c>
      <c r="E22" s="1" t="s">
        <v>512</v>
      </c>
      <c r="F22" s="1">
        <f t="shared" ca="1" si="1"/>
        <v>19</v>
      </c>
      <c r="G22" s="1" t="s">
        <v>512</v>
      </c>
      <c r="H22" s="1">
        <v>0</v>
      </c>
      <c r="I22" s="1" t="s">
        <v>512</v>
      </c>
      <c r="J22" s="1">
        <v>0</v>
      </c>
      <c r="K22" s="1" t="s">
        <v>512</v>
      </c>
      <c r="L22" s="1">
        <f t="shared" ca="1" si="2"/>
        <v>2018</v>
      </c>
      <c r="M22" s="1" t="s">
        <v>512</v>
      </c>
      <c r="N22" s="1">
        <f t="shared" ca="1" si="3"/>
        <v>11</v>
      </c>
      <c r="O22" s="1" t="s">
        <v>512</v>
      </c>
      <c r="P22" s="1">
        <f t="shared" ca="1" si="4"/>
        <v>3</v>
      </c>
      <c r="Q22" s="1" t="s">
        <v>512</v>
      </c>
      <c r="R22" s="1">
        <f t="shared" ca="1" si="5"/>
        <v>21</v>
      </c>
      <c r="S22" s="1" t="s">
        <v>512</v>
      </c>
      <c r="T22" s="1">
        <f t="shared" ca="1" si="6"/>
        <v>30</v>
      </c>
      <c r="U22" s="1" t="s">
        <v>512</v>
      </c>
      <c r="V22" s="1">
        <f t="shared" ca="1" si="7"/>
        <v>30</v>
      </c>
      <c r="W22" s="1" t="s">
        <v>512</v>
      </c>
      <c r="Z22" s="1">
        <f t="shared" ca="1" si="8"/>
        <v>8</v>
      </c>
    </row>
    <row r="23" spans="1:26" x14ac:dyDescent="0.25">
      <c r="A23" t="str">
        <f t="shared" ca="1" si="0"/>
        <v>3004,Lille (Franca),31,0,0,2019,7,9,21,0,0</v>
      </c>
      <c r="B23" s="1">
        <v>3004</v>
      </c>
      <c r="C23" s="1" t="s">
        <v>512</v>
      </c>
      <c r="D23" s="2" t="s">
        <v>8985</v>
      </c>
      <c r="E23" s="1" t="s">
        <v>512</v>
      </c>
      <c r="F23" s="1">
        <f t="shared" ca="1" si="1"/>
        <v>31</v>
      </c>
      <c r="G23" s="1" t="s">
        <v>512</v>
      </c>
      <c r="H23" s="1">
        <v>0</v>
      </c>
      <c r="I23" s="1" t="s">
        <v>512</v>
      </c>
      <c r="J23" s="1">
        <v>0</v>
      </c>
      <c r="K23" s="1" t="s">
        <v>512</v>
      </c>
      <c r="L23" s="1">
        <f t="shared" ca="1" si="2"/>
        <v>2019</v>
      </c>
      <c r="M23" s="1" t="s">
        <v>512</v>
      </c>
      <c r="N23" s="1">
        <f t="shared" ca="1" si="3"/>
        <v>7</v>
      </c>
      <c r="O23" s="1" t="s">
        <v>512</v>
      </c>
      <c r="P23" s="1">
        <f t="shared" ca="1" si="4"/>
        <v>9</v>
      </c>
      <c r="Q23" s="1" t="s">
        <v>512</v>
      </c>
      <c r="R23" s="1">
        <f t="shared" ca="1" si="5"/>
        <v>21</v>
      </c>
      <c r="S23" s="1" t="s">
        <v>512</v>
      </c>
      <c r="T23" s="1">
        <f t="shared" ca="1" si="6"/>
        <v>0</v>
      </c>
      <c r="U23" s="1" t="s">
        <v>512</v>
      </c>
      <c r="V23" s="1">
        <f t="shared" ca="1" si="7"/>
        <v>0</v>
      </c>
      <c r="W23" s="1" t="s">
        <v>512</v>
      </c>
      <c r="Z23" s="1">
        <f t="shared" ca="1" si="8"/>
        <v>2</v>
      </c>
    </row>
    <row r="24" spans="1:26" x14ac:dyDescent="0.25">
      <c r="A24" t="str">
        <f t="shared" ca="1" si="0"/>
        <v>4004,Lille (Franca),19,0,0,2018,1,28,10,15,15</v>
      </c>
      <c r="B24" s="1">
        <v>4004</v>
      </c>
      <c r="C24" s="1" t="s">
        <v>512</v>
      </c>
      <c r="D24" s="2" t="s">
        <v>8985</v>
      </c>
      <c r="E24" s="1" t="s">
        <v>512</v>
      </c>
      <c r="F24" s="1">
        <f t="shared" ca="1" si="1"/>
        <v>19</v>
      </c>
      <c r="G24" s="1" t="s">
        <v>512</v>
      </c>
      <c r="H24" s="1">
        <v>0</v>
      </c>
      <c r="I24" s="1" t="s">
        <v>512</v>
      </c>
      <c r="J24" s="1">
        <v>0</v>
      </c>
      <c r="K24" s="1" t="s">
        <v>512</v>
      </c>
      <c r="L24" s="1">
        <f t="shared" ca="1" si="2"/>
        <v>2018</v>
      </c>
      <c r="M24" s="1" t="s">
        <v>512</v>
      </c>
      <c r="N24" s="1">
        <f t="shared" ca="1" si="3"/>
        <v>1</v>
      </c>
      <c r="O24" s="1" t="s">
        <v>512</v>
      </c>
      <c r="P24" s="1">
        <f t="shared" ca="1" si="4"/>
        <v>28</v>
      </c>
      <c r="Q24" s="1" t="s">
        <v>512</v>
      </c>
      <c r="R24" s="1">
        <f t="shared" ca="1" si="5"/>
        <v>10</v>
      </c>
      <c r="S24" s="1" t="s">
        <v>512</v>
      </c>
      <c r="T24" s="1">
        <f t="shared" ca="1" si="6"/>
        <v>15</v>
      </c>
      <c r="U24" s="1" t="s">
        <v>512</v>
      </c>
      <c r="V24" s="1">
        <f t="shared" ca="1" si="7"/>
        <v>15</v>
      </c>
      <c r="W24" s="1" t="s">
        <v>512</v>
      </c>
      <c r="Z24" s="1">
        <f t="shared" ca="1" si="8"/>
        <v>4</v>
      </c>
    </row>
    <row r="25" spans="1:26" x14ac:dyDescent="0.25">
      <c r="A25" t="str">
        <f t="shared" ca="1" si="0"/>
        <v>5004,Lille (Franca),24,0,0,2019,6,8,5,30,30</v>
      </c>
      <c r="B25" s="1">
        <v>5004</v>
      </c>
      <c r="C25" s="1" t="s">
        <v>512</v>
      </c>
      <c r="D25" s="2" t="s">
        <v>8985</v>
      </c>
      <c r="E25" s="1" t="s">
        <v>512</v>
      </c>
      <c r="F25" s="1">
        <f t="shared" ca="1" si="1"/>
        <v>24</v>
      </c>
      <c r="G25" s="1" t="s">
        <v>512</v>
      </c>
      <c r="H25" s="1">
        <v>0</v>
      </c>
      <c r="I25" s="1" t="s">
        <v>512</v>
      </c>
      <c r="J25" s="1">
        <v>0</v>
      </c>
      <c r="K25" s="1" t="s">
        <v>512</v>
      </c>
      <c r="L25" s="1">
        <f t="shared" ca="1" si="2"/>
        <v>2019</v>
      </c>
      <c r="M25" s="1" t="s">
        <v>512</v>
      </c>
      <c r="N25" s="1">
        <f t="shared" ca="1" si="3"/>
        <v>6</v>
      </c>
      <c r="O25" s="1" t="s">
        <v>512</v>
      </c>
      <c r="P25" s="1">
        <f t="shared" ca="1" si="4"/>
        <v>8</v>
      </c>
      <c r="Q25" s="1" t="s">
        <v>512</v>
      </c>
      <c r="R25" s="1">
        <f t="shared" ca="1" si="5"/>
        <v>5</v>
      </c>
      <c r="S25" s="1" t="s">
        <v>512</v>
      </c>
      <c r="T25" s="1">
        <f t="shared" ca="1" si="6"/>
        <v>30</v>
      </c>
      <c r="U25" s="1" t="s">
        <v>512</v>
      </c>
      <c r="V25" s="1">
        <f t="shared" ca="1" si="7"/>
        <v>30</v>
      </c>
      <c r="W25" s="1" t="s">
        <v>512</v>
      </c>
      <c r="Z25" s="1">
        <f t="shared" ca="1" si="8"/>
        <v>6</v>
      </c>
    </row>
    <row r="26" spans="1:26" x14ac:dyDescent="0.25">
      <c r="A26" t="str">
        <f t="shared" ca="1" si="0"/>
        <v>6004,Lille (Franca),15,0,0,2017,11,29,13,15,15</v>
      </c>
      <c r="B26" s="1">
        <v>6004</v>
      </c>
      <c r="C26" s="1" t="s">
        <v>512</v>
      </c>
      <c r="D26" s="2" t="s">
        <v>8985</v>
      </c>
      <c r="E26" s="1" t="s">
        <v>512</v>
      </c>
      <c r="F26" s="1">
        <f t="shared" ca="1" si="1"/>
        <v>15</v>
      </c>
      <c r="G26" s="1" t="s">
        <v>512</v>
      </c>
      <c r="H26" s="1">
        <v>0</v>
      </c>
      <c r="I26" s="1" t="s">
        <v>512</v>
      </c>
      <c r="J26" s="1">
        <v>0</v>
      </c>
      <c r="K26" s="1" t="s">
        <v>512</v>
      </c>
      <c r="L26" s="1">
        <f t="shared" ca="1" si="2"/>
        <v>2017</v>
      </c>
      <c r="M26" s="1" t="s">
        <v>512</v>
      </c>
      <c r="N26" s="1">
        <f t="shared" ca="1" si="3"/>
        <v>11</v>
      </c>
      <c r="O26" s="1" t="s">
        <v>512</v>
      </c>
      <c r="P26" s="1">
        <f t="shared" ca="1" si="4"/>
        <v>29</v>
      </c>
      <c r="Q26" s="1" t="s">
        <v>512</v>
      </c>
      <c r="R26" s="1">
        <f t="shared" ca="1" si="5"/>
        <v>13</v>
      </c>
      <c r="S26" s="1" t="s">
        <v>512</v>
      </c>
      <c r="T26" s="1">
        <f t="shared" ca="1" si="6"/>
        <v>15</v>
      </c>
      <c r="U26" s="1" t="s">
        <v>512</v>
      </c>
      <c r="V26" s="1">
        <f t="shared" ca="1" si="7"/>
        <v>15</v>
      </c>
      <c r="W26" s="1" t="s">
        <v>512</v>
      </c>
      <c r="Z26" s="1">
        <f t="shared" ca="1" si="8"/>
        <v>3</v>
      </c>
    </row>
    <row r="27" spans="1:26" x14ac:dyDescent="0.25">
      <c r="A27" t="str">
        <f t="shared" ca="1" si="0"/>
        <v>7004,Lille (Franca),21,0,0,2019,5,7,17,0,0</v>
      </c>
      <c r="B27" s="1">
        <v>7004</v>
      </c>
      <c r="C27" s="1" t="s">
        <v>512</v>
      </c>
      <c r="D27" s="2" t="s">
        <v>8985</v>
      </c>
      <c r="E27" s="1" t="s">
        <v>512</v>
      </c>
      <c r="F27" s="1">
        <f t="shared" ca="1" si="1"/>
        <v>21</v>
      </c>
      <c r="G27" s="1" t="s">
        <v>512</v>
      </c>
      <c r="H27" s="1">
        <v>0</v>
      </c>
      <c r="I27" s="1" t="s">
        <v>512</v>
      </c>
      <c r="J27" s="1">
        <v>0</v>
      </c>
      <c r="K27" s="1" t="s">
        <v>512</v>
      </c>
      <c r="L27" s="1">
        <f t="shared" ca="1" si="2"/>
        <v>2019</v>
      </c>
      <c r="M27" s="1" t="s">
        <v>512</v>
      </c>
      <c r="N27" s="1">
        <f t="shared" ca="1" si="3"/>
        <v>5</v>
      </c>
      <c r="O27" s="1" t="s">
        <v>512</v>
      </c>
      <c r="P27" s="1">
        <f t="shared" ca="1" si="4"/>
        <v>7</v>
      </c>
      <c r="Q27" s="1" t="s">
        <v>512</v>
      </c>
      <c r="R27" s="1">
        <f t="shared" ca="1" si="5"/>
        <v>17</v>
      </c>
      <c r="S27" s="1" t="s">
        <v>512</v>
      </c>
      <c r="T27" s="1">
        <f t="shared" ca="1" si="6"/>
        <v>0</v>
      </c>
      <c r="U27" s="1" t="s">
        <v>512</v>
      </c>
      <c r="V27" s="1">
        <f t="shared" ca="1" si="7"/>
        <v>0</v>
      </c>
      <c r="W27" s="1" t="s">
        <v>512</v>
      </c>
      <c r="Z27" s="1">
        <f t="shared" ca="1" si="8"/>
        <v>0</v>
      </c>
    </row>
    <row r="28" spans="1:26" x14ac:dyDescent="0.25">
      <c r="A28" t="str">
        <f t="shared" ca="1" si="0"/>
        <v>1005,Teerao (Irao),27,0,0,2018,10,25,20,15,15</v>
      </c>
      <c r="B28" s="1">
        <v>1005</v>
      </c>
      <c r="C28" s="1" t="s">
        <v>512</v>
      </c>
      <c r="D28" s="2" t="s">
        <v>8986</v>
      </c>
      <c r="E28" s="1" t="s">
        <v>512</v>
      </c>
      <c r="F28" s="1">
        <f t="shared" ca="1" si="1"/>
        <v>27</v>
      </c>
      <c r="G28" s="1" t="s">
        <v>512</v>
      </c>
      <c r="H28" s="1">
        <v>0</v>
      </c>
      <c r="I28" s="1" t="s">
        <v>512</v>
      </c>
      <c r="J28" s="1">
        <v>0</v>
      </c>
      <c r="K28" s="1" t="s">
        <v>512</v>
      </c>
      <c r="L28" s="1">
        <f t="shared" ca="1" si="2"/>
        <v>2018</v>
      </c>
      <c r="M28" s="1" t="s">
        <v>512</v>
      </c>
      <c r="N28" s="1">
        <f t="shared" ca="1" si="3"/>
        <v>10</v>
      </c>
      <c r="O28" s="1" t="s">
        <v>512</v>
      </c>
      <c r="P28" s="1">
        <f t="shared" ca="1" si="4"/>
        <v>25</v>
      </c>
      <c r="Q28" s="1" t="s">
        <v>512</v>
      </c>
      <c r="R28" s="1">
        <f t="shared" ca="1" si="5"/>
        <v>20</v>
      </c>
      <c r="S28" s="1" t="s">
        <v>512</v>
      </c>
      <c r="T28" s="1">
        <f t="shared" ca="1" si="6"/>
        <v>15</v>
      </c>
      <c r="U28" s="1" t="s">
        <v>512</v>
      </c>
      <c r="V28" s="1">
        <f t="shared" ca="1" si="7"/>
        <v>15</v>
      </c>
      <c r="W28" s="1" t="s">
        <v>512</v>
      </c>
      <c r="Z28" s="1">
        <f t="shared" ca="1" si="8"/>
        <v>5</v>
      </c>
    </row>
    <row r="29" spans="1:26" x14ac:dyDescent="0.25">
      <c r="A29" t="str">
        <f t="shared" ca="1" si="0"/>
        <v>2005,Teerao (Irao),17,0,0,2018,3,2,12,15,15</v>
      </c>
      <c r="B29" s="1">
        <v>2005</v>
      </c>
      <c r="C29" s="1" t="s">
        <v>512</v>
      </c>
      <c r="D29" s="2" t="s">
        <v>8986</v>
      </c>
      <c r="E29" s="1" t="s">
        <v>512</v>
      </c>
      <c r="F29" s="1">
        <f t="shared" ca="1" si="1"/>
        <v>17</v>
      </c>
      <c r="G29" s="1" t="s">
        <v>512</v>
      </c>
      <c r="H29" s="1">
        <v>0</v>
      </c>
      <c r="I29" s="1" t="s">
        <v>512</v>
      </c>
      <c r="J29" s="1">
        <v>0</v>
      </c>
      <c r="K29" s="1" t="s">
        <v>512</v>
      </c>
      <c r="L29" s="1">
        <f t="shared" ca="1" si="2"/>
        <v>2018</v>
      </c>
      <c r="M29" s="1" t="s">
        <v>512</v>
      </c>
      <c r="N29" s="1">
        <f t="shared" ca="1" si="3"/>
        <v>3</v>
      </c>
      <c r="O29" s="1" t="s">
        <v>512</v>
      </c>
      <c r="P29" s="1">
        <f t="shared" ca="1" si="4"/>
        <v>2</v>
      </c>
      <c r="Q29" s="1" t="s">
        <v>512</v>
      </c>
      <c r="R29" s="1">
        <f t="shared" ca="1" si="5"/>
        <v>12</v>
      </c>
      <c r="S29" s="1" t="s">
        <v>512</v>
      </c>
      <c r="T29" s="1">
        <f t="shared" ca="1" si="6"/>
        <v>15</v>
      </c>
      <c r="U29" s="1" t="s">
        <v>512</v>
      </c>
      <c r="V29" s="1">
        <f t="shared" ca="1" si="7"/>
        <v>15</v>
      </c>
      <c r="W29" s="1" t="s">
        <v>512</v>
      </c>
      <c r="Z29" s="1">
        <f t="shared" ca="1" si="8"/>
        <v>3</v>
      </c>
    </row>
    <row r="30" spans="1:26" x14ac:dyDescent="0.25">
      <c r="A30" t="str">
        <f t="shared" ca="1" si="0"/>
        <v>3005,Teerao (Irao),6,0,0,2019,5,16,14,0,0</v>
      </c>
      <c r="B30" s="1">
        <v>3005</v>
      </c>
      <c r="C30" s="1" t="s">
        <v>512</v>
      </c>
      <c r="D30" s="2" t="s">
        <v>8986</v>
      </c>
      <c r="E30" s="1" t="s">
        <v>512</v>
      </c>
      <c r="F30" s="1">
        <f t="shared" ca="1" si="1"/>
        <v>6</v>
      </c>
      <c r="G30" s="1" t="s">
        <v>512</v>
      </c>
      <c r="H30" s="1">
        <v>0</v>
      </c>
      <c r="I30" s="1" t="s">
        <v>512</v>
      </c>
      <c r="J30" s="1">
        <v>0</v>
      </c>
      <c r="K30" s="1" t="s">
        <v>512</v>
      </c>
      <c r="L30" s="1">
        <f t="shared" ca="1" si="2"/>
        <v>2019</v>
      </c>
      <c r="M30" s="1" t="s">
        <v>512</v>
      </c>
      <c r="N30" s="1">
        <f t="shared" ca="1" si="3"/>
        <v>5</v>
      </c>
      <c r="O30" s="1" t="s">
        <v>512</v>
      </c>
      <c r="P30" s="1">
        <f t="shared" ca="1" si="4"/>
        <v>16</v>
      </c>
      <c r="Q30" s="1" t="s">
        <v>512</v>
      </c>
      <c r="R30" s="1">
        <f t="shared" ca="1" si="5"/>
        <v>14</v>
      </c>
      <c r="S30" s="1" t="s">
        <v>512</v>
      </c>
      <c r="T30" s="1">
        <f t="shared" ca="1" si="6"/>
        <v>0</v>
      </c>
      <c r="U30" s="1" t="s">
        <v>512</v>
      </c>
      <c r="V30" s="1">
        <f t="shared" ca="1" si="7"/>
        <v>0</v>
      </c>
      <c r="W30" s="1" t="s">
        <v>512</v>
      </c>
      <c r="Z30" s="1">
        <f t="shared" ca="1" si="8"/>
        <v>1</v>
      </c>
    </row>
    <row r="31" spans="1:26" x14ac:dyDescent="0.25">
      <c r="A31" t="str">
        <f t="shared" ca="1" si="0"/>
        <v>4005,Teerao (Irao),19,0,0,2020,7,12,20,45,45</v>
      </c>
      <c r="B31" s="1">
        <v>4005</v>
      </c>
      <c r="C31" s="1" t="s">
        <v>512</v>
      </c>
      <c r="D31" s="2" t="s">
        <v>8986</v>
      </c>
      <c r="E31" s="1" t="s">
        <v>512</v>
      </c>
      <c r="F31" s="1">
        <f t="shared" ca="1" si="1"/>
        <v>19</v>
      </c>
      <c r="G31" s="1" t="s">
        <v>512</v>
      </c>
      <c r="H31" s="1">
        <v>0</v>
      </c>
      <c r="I31" s="1" t="s">
        <v>512</v>
      </c>
      <c r="J31" s="1">
        <v>0</v>
      </c>
      <c r="K31" s="1" t="s">
        <v>512</v>
      </c>
      <c r="L31" s="1">
        <f t="shared" ca="1" si="2"/>
        <v>2020</v>
      </c>
      <c r="M31" s="1" t="s">
        <v>512</v>
      </c>
      <c r="N31" s="1">
        <f t="shared" ca="1" si="3"/>
        <v>7</v>
      </c>
      <c r="O31" s="1" t="s">
        <v>512</v>
      </c>
      <c r="P31" s="1">
        <f t="shared" ca="1" si="4"/>
        <v>12</v>
      </c>
      <c r="Q31" s="1" t="s">
        <v>512</v>
      </c>
      <c r="R31" s="1">
        <f t="shared" ca="1" si="5"/>
        <v>20</v>
      </c>
      <c r="S31" s="1" t="s">
        <v>512</v>
      </c>
      <c r="T31" s="1">
        <f t="shared" ca="1" si="6"/>
        <v>45</v>
      </c>
      <c r="U31" s="1" t="s">
        <v>512</v>
      </c>
      <c r="V31" s="1">
        <f t="shared" ca="1" si="7"/>
        <v>45</v>
      </c>
      <c r="W31" s="1" t="s">
        <v>512</v>
      </c>
      <c r="Z31" s="1">
        <f t="shared" ca="1" si="8"/>
        <v>9</v>
      </c>
    </row>
    <row r="32" spans="1:26" x14ac:dyDescent="0.25">
      <c r="A32" t="str">
        <f t="shared" ca="1" si="0"/>
        <v>5005,Teerao (Irao),27,0,0,2017,4,13,6,30,30</v>
      </c>
      <c r="B32" s="1">
        <v>5005</v>
      </c>
      <c r="C32" s="1" t="s">
        <v>512</v>
      </c>
      <c r="D32" s="2" t="s">
        <v>8986</v>
      </c>
      <c r="E32" s="1" t="s">
        <v>512</v>
      </c>
      <c r="F32" s="1">
        <f t="shared" ca="1" si="1"/>
        <v>27</v>
      </c>
      <c r="G32" s="1" t="s">
        <v>512</v>
      </c>
      <c r="H32" s="1">
        <v>0</v>
      </c>
      <c r="I32" s="1" t="s">
        <v>512</v>
      </c>
      <c r="J32" s="1">
        <v>0</v>
      </c>
      <c r="K32" s="1" t="s">
        <v>512</v>
      </c>
      <c r="L32" s="1">
        <f t="shared" ca="1" si="2"/>
        <v>2017</v>
      </c>
      <c r="M32" s="1" t="s">
        <v>512</v>
      </c>
      <c r="N32" s="1">
        <f t="shared" ca="1" si="3"/>
        <v>4</v>
      </c>
      <c r="O32" s="1" t="s">
        <v>512</v>
      </c>
      <c r="P32" s="1">
        <f t="shared" ca="1" si="4"/>
        <v>13</v>
      </c>
      <c r="Q32" s="1" t="s">
        <v>512</v>
      </c>
      <c r="R32" s="1">
        <f t="shared" ca="1" si="5"/>
        <v>6</v>
      </c>
      <c r="S32" s="1" t="s">
        <v>512</v>
      </c>
      <c r="T32" s="1">
        <f t="shared" ca="1" si="6"/>
        <v>30</v>
      </c>
      <c r="U32" s="1" t="s">
        <v>512</v>
      </c>
      <c r="V32" s="1">
        <f t="shared" ca="1" si="7"/>
        <v>30</v>
      </c>
      <c r="W32" s="1" t="s">
        <v>512</v>
      </c>
      <c r="Z32" s="1">
        <f t="shared" ca="1" si="8"/>
        <v>6</v>
      </c>
    </row>
    <row r="33" spans="1:26" x14ac:dyDescent="0.25">
      <c r="A33" t="str">
        <f t="shared" ca="1" si="0"/>
        <v>6005,Teerao (Irao),32,0,0,2017,7,21,16,30,30</v>
      </c>
      <c r="B33" s="1">
        <v>6005</v>
      </c>
      <c r="C33" s="1" t="s">
        <v>512</v>
      </c>
      <c r="D33" s="2" t="s">
        <v>8986</v>
      </c>
      <c r="E33" s="1" t="s">
        <v>512</v>
      </c>
      <c r="F33" s="1">
        <f t="shared" ca="1" si="1"/>
        <v>32</v>
      </c>
      <c r="G33" s="1" t="s">
        <v>512</v>
      </c>
      <c r="H33" s="1">
        <v>0</v>
      </c>
      <c r="I33" s="1" t="s">
        <v>512</v>
      </c>
      <c r="J33" s="1">
        <v>0</v>
      </c>
      <c r="K33" s="1" t="s">
        <v>512</v>
      </c>
      <c r="L33" s="1">
        <f t="shared" ca="1" si="2"/>
        <v>2017</v>
      </c>
      <c r="M33" s="1" t="s">
        <v>512</v>
      </c>
      <c r="N33" s="1">
        <f t="shared" ca="1" si="3"/>
        <v>7</v>
      </c>
      <c r="O33" s="1" t="s">
        <v>512</v>
      </c>
      <c r="P33" s="1">
        <f t="shared" ca="1" si="4"/>
        <v>21</v>
      </c>
      <c r="Q33" s="1" t="s">
        <v>512</v>
      </c>
      <c r="R33" s="1">
        <f t="shared" ca="1" si="5"/>
        <v>16</v>
      </c>
      <c r="S33" s="1" t="s">
        <v>512</v>
      </c>
      <c r="T33" s="1">
        <f t="shared" ca="1" si="6"/>
        <v>30</v>
      </c>
      <c r="U33" s="1" t="s">
        <v>512</v>
      </c>
      <c r="V33" s="1">
        <f t="shared" ca="1" si="7"/>
        <v>30</v>
      </c>
      <c r="W33" s="1" t="s">
        <v>512</v>
      </c>
      <c r="Z33" s="1">
        <f t="shared" ca="1" si="8"/>
        <v>8</v>
      </c>
    </row>
    <row r="34" spans="1:26" x14ac:dyDescent="0.25">
      <c r="A34" t="str">
        <f t="shared" ca="1" si="0"/>
        <v>7005,Teerao (Irao),18,0,0,2020,2,9,13,30,30</v>
      </c>
      <c r="B34" s="1">
        <v>7005</v>
      </c>
      <c r="C34" s="1" t="s">
        <v>512</v>
      </c>
      <c r="D34" s="2" t="s">
        <v>8986</v>
      </c>
      <c r="E34" s="1" t="s">
        <v>512</v>
      </c>
      <c r="F34" s="1">
        <f t="shared" ca="1" si="1"/>
        <v>18</v>
      </c>
      <c r="G34" s="1" t="s">
        <v>512</v>
      </c>
      <c r="H34" s="1">
        <v>0</v>
      </c>
      <c r="I34" s="1" t="s">
        <v>512</v>
      </c>
      <c r="J34" s="1">
        <v>0</v>
      </c>
      <c r="K34" s="1" t="s">
        <v>512</v>
      </c>
      <c r="L34" s="1">
        <f t="shared" ca="1" si="2"/>
        <v>2020</v>
      </c>
      <c r="M34" s="1" t="s">
        <v>512</v>
      </c>
      <c r="N34" s="1">
        <f t="shared" ca="1" si="3"/>
        <v>2</v>
      </c>
      <c r="O34" s="1" t="s">
        <v>512</v>
      </c>
      <c r="P34" s="1">
        <f t="shared" ca="1" si="4"/>
        <v>9</v>
      </c>
      <c r="Q34" s="1" t="s">
        <v>512</v>
      </c>
      <c r="R34" s="1">
        <f t="shared" ca="1" si="5"/>
        <v>13</v>
      </c>
      <c r="S34" s="1" t="s">
        <v>512</v>
      </c>
      <c r="T34" s="1">
        <f t="shared" ca="1" si="6"/>
        <v>30</v>
      </c>
      <c r="U34" s="1" t="s">
        <v>512</v>
      </c>
      <c r="V34" s="1">
        <f t="shared" ca="1" si="7"/>
        <v>30</v>
      </c>
      <c r="W34" s="1" t="s">
        <v>512</v>
      </c>
      <c r="Z34" s="1">
        <f t="shared" ca="1" si="8"/>
        <v>8</v>
      </c>
    </row>
    <row r="35" spans="1:26" x14ac:dyDescent="0.25">
      <c r="A35" t="str">
        <f t="shared" ca="1" si="0"/>
        <v>1006,Lanai (Havai),22,0,0,2020,4,8,17,45,45</v>
      </c>
      <c r="B35" s="1">
        <v>1006</v>
      </c>
      <c r="C35" s="1" t="s">
        <v>512</v>
      </c>
      <c r="D35" s="2" t="s">
        <v>8980</v>
      </c>
      <c r="E35" s="1" t="s">
        <v>512</v>
      </c>
      <c r="F35" s="1">
        <f t="shared" ca="1" si="1"/>
        <v>22</v>
      </c>
      <c r="G35" s="1" t="s">
        <v>512</v>
      </c>
      <c r="H35" s="1">
        <v>0</v>
      </c>
      <c r="I35" s="1" t="s">
        <v>512</v>
      </c>
      <c r="J35" s="1">
        <v>0</v>
      </c>
      <c r="K35" s="1" t="s">
        <v>512</v>
      </c>
      <c r="L35" s="1">
        <f t="shared" ca="1" si="2"/>
        <v>2020</v>
      </c>
      <c r="M35" s="1" t="s">
        <v>512</v>
      </c>
      <c r="N35" s="1">
        <f t="shared" ca="1" si="3"/>
        <v>4</v>
      </c>
      <c r="O35" s="1" t="s">
        <v>512</v>
      </c>
      <c r="P35" s="1">
        <f t="shared" ca="1" si="4"/>
        <v>8</v>
      </c>
      <c r="Q35" s="1" t="s">
        <v>512</v>
      </c>
      <c r="R35" s="1">
        <f t="shared" ca="1" si="5"/>
        <v>17</v>
      </c>
      <c r="S35" s="1" t="s">
        <v>512</v>
      </c>
      <c r="T35" s="1">
        <f t="shared" ca="1" si="6"/>
        <v>45</v>
      </c>
      <c r="U35" s="1" t="s">
        <v>512</v>
      </c>
      <c r="V35" s="1">
        <f t="shared" ca="1" si="7"/>
        <v>45</v>
      </c>
      <c r="W35" s="1" t="s">
        <v>512</v>
      </c>
      <c r="Z35" s="1">
        <f t="shared" ca="1" si="8"/>
        <v>9</v>
      </c>
    </row>
    <row r="36" spans="1:26" x14ac:dyDescent="0.25">
      <c r="A36" t="str">
        <f t="shared" ca="1" si="0"/>
        <v>2006,Lanai (Havai),33,0,0,2020,10,1,15,15,15</v>
      </c>
      <c r="B36" s="1">
        <v>2006</v>
      </c>
      <c r="C36" s="1" t="s">
        <v>512</v>
      </c>
      <c r="D36" s="2" t="s">
        <v>8980</v>
      </c>
      <c r="E36" s="1" t="s">
        <v>512</v>
      </c>
      <c r="F36" s="1">
        <f t="shared" ca="1" si="1"/>
        <v>33</v>
      </c>
      <c r="G36" s="1" t="s">
        <v>512</v>
      </c>
      <c r="H36" s="1">
        <v>0</v>
      </c>
      <c r="I36" s="1" t="s">
        <v>512</v>
      </c>
      <c r="J36" s="1">
        <v>0</v>
      </c>
      <c r="K36" s="1" t="s">
        <v>512</v>
      </c>
      <c r="L36" s="1">
        <f t="shared" ca="1" si="2"/>
        <v>2020</v>
      </c>
      <c r="M36" s="1" t="s">
        <v>512</v>
      </c>
      <c r="N36" s="1">
        <f t="shared" ca="1" si="3"/>
        <v>10</v>
      </c>
      <c r="O36" s="1" t="s">
        <v>512</v>
      </c>
      <c r="P36" s="1">
        <f t="shared" ca="1" si="4"/>
        <v>1</v>
      </c>
      <c r="Q36" s="1" t="s">
        <v>512</v>
      </c>
      <c r="R36" s="1">
        <f t="shared" ca="1" si="5"/>
        <v>15</v>
      </c>
      <c r="S36" s="1" t="s">
        <v>512</v>
      </c>
      <c r="T36" s="1">
        <f t="shared" ca="1" si="6"/>
        <v>15</v>
      </c>
      <c r="U36" s="1" t="s">
        <v>512</v>
      </c>
      <c r="V36" s="1">
        <f t="shared" ca="1" si="7"/>
        <v>15</v>
      </c>
      <c r="W36" s="1" t="s">
        <v>512</v>
      </c>
      <c r="Z36" s="1">
        <f t="shared" ca="1" si="8"/>
        <v>3</v>
      </c>
    </row>
    <row r="37" spans="1:26" x14ac:dyDescent="0.25">
      <c r="A37" t="str">
        <f t="shared" ca="1" si="0"/>
        <v>3006,Lanai (Havai),9,0,0,2017,6,9,5,15,15</v>
      </c>
      <c r="B37" s="1">
        <v>3006</v>
      </c>
      <c r="C37" s="1" t="s">
        <v>512</v>
      </c>
      <c r="D37" s="2" t="s">
        <v>8980</v>
      </c>
      <c r="E37" s="1" t="s">
        <v>512</v>
      </c>
      <c r="F37" s="1">
        <f t="shared" ca="1" si="1"/>
        <v>9</v>
      </c>
      <c r="G37" s="1" t="s">
        <v>512</v>
      </c>
      <c r="H37" s="1">
        <v>0</v>
      </c>
      <c r="I37" s="1" t="s">
        <v>512</v>
      </c>
      <c r="J37" s="1">
        <v>0</v>
      </c>
      <c r="K37" s="1" t="s">
        <v>512</v>
      </c>
      <c r="L37" s="1">
        <f t="shared" ca="1" si="2"/>
        <v>2017</v>
      </c>
      <c r="M37" s="1" t="s">
        <v>512</v>
      </c>
      <c r="N37" s="1">
        <f t="shared" ca="1" si="3"/>
        <v>6</v>
      </c>
      <c r="O37" s="1" t="s">
        <v>512</v>
      </c>
      <c r="P37" s="1">
        <f t="shared" ca="1" si="4"/>
        <v>9</v>
      </c>
      <c r="Q37" s="1" t="s">
        <v>512</v>
      </c>
      <c r="R37" s="1">
        <f t="shared" ca="1" si="5"/>
        <v>5</v>
      </c>
      <c r="S37" s="1" t="s">
        <v>512</v>
      </c>
      <c r="T37" s="1">
        <f t="shared" ca="1" si="6"/>
        <v>15</v>
      </c>
      <c r="U37" s="1" t="s">
        <v>512</v>
      </c>
      <c r="V37" s="1">
        <f t="shared" ca="1" si="7"/>
        <v>15</v>
      </c>
      <c r="W37" s="1" t="s">
        <v>512</v>
      </c>
      <c r="Z37" s="1">
        <f t="shared" ca="1" si="8"/>
        <v>4</v>
      </c>
    </row>
    <row r="38" spans="1:26" x14ac:dyDescent="0.25">
      <c r="A38" t="str">
        <f t="shared" ca="1" si="0"/>
        <v>4006,Lanai (Havai),11,0,0,2018,9,13,6,0,0</v>
      </c>
      <c r="B38" s="1">
        <v>4006</v>
      </c>
      <c r="C38" s="1" t="s">
        <v>512</v>
      </c>
      <c r="D38" s="2" t="s">
        <v>8980</v>
      </c>
      <c r="E38" s="1" t="s">
        <v>512</v>
      </c>
      <c r="F38" s="1">
        <f t="shared" ca="1" si="1"/>
        <v>11</v>
      </c>
      <c r="G38" s="1" t="s">
        <v>512</v>
      </c>
      <c r="H38" s="1">
        <v>0</v>
      </c>
      <c r="I38" s="1" t="s">
        <v>512</v>
      </c>
      <c r="J38" s="1">
        <v>0</v>
      </c>
      <c r="K38" s="1" t="s">
        <v>512</v>
      </c>
      <c r="L38" s="1">
        <f t="shared" ca="1" si="2"/>
        <v>2018</v>
      </c>
      <c r="M38" s="1" t="s">
        <v>512</v>
      </c>
      <c r="N38" s="1">
        <f t="shared" ca="1" si="3"/>
        <v>9</v>
      </c>
      <c r="O38" s="1" t="s">
        <v>512</v>
      </c>
      <c r="P38" s="1">
        <f t="shared" ca="1" si="4"/>
        <v>13</v>
      </c>
      <c r="Q38" s="1" t="s">
        <v>512</v>
      </c>
      <c r="R38" s="1">
        <f t="shared" ca="1" si="5"/>
        <v>6</v>
      </c>
      <c r="S38" s="1" t="s">
        <v>512</v>
      </c>
      <c r="T38" s="1">
        <f t="shared" ca="1" si="6"/>
        <v>0</v>
      </c>
      <c r="U38" s="1" t="s">
        <v>512</v>
      </c>
      <c r="V38" s="1">
        <f t="shared" ca="1" si="7"/>
        <v>0</v>
      </c>
      <c r="W38" s="1" t="s">
        <v>512</v>
      </c>
      <c r="Z38" s="1">
        <f t="shared" ca="1" si="8"/>
        <v>2</v>
      </c>
    </row>
    <row r="39" spans="1:26" x14ac:dyDescent="0.25">
      <c r="A39" t="str">
        <f t="shared" ca="1" si="0"/>
        <v>5006,Lanai (Havai),19,0,0,2020,1,13,11,0,0</v>
      </c>
      <c r="B39" s="1">
        <v>5006</v>
      </c>
      <c r="C39" s="1" t="s">
        <v>512</v>
      </c>
      <c r="D39" s="2" t="s">
        <v>8980</v>
      </c>
      <c r="E39" s="1" t="s">
        <v>512</v>
      </c>
      <c r="F39" s="1">
        <f t="shared" ca="1" si="1"/>
        <v>19</v>
      </c>
      <c r="G39" s="1" t="s">
        <v>512</v>
      </c>
      <c r="H39" s="1">
        <v>0</v>
      </c>
      <c r="I39" s="1" t="s">
        <v>512</v>
      </c>
      <c r="J39" s="1">
        <v>0</v>
      </c>
      <c r="K39" s="1" t="s">
        <v>512</v>
      </c>
      <c r="L39" s="1">
        <f t="shared" ca="1" si="2"/>
        <v>2020</v>
      </c>
      <c r="M39" s="1" t="s">
        <v>512</v>
      </c>
      <c r="N39" s="1">
        <f t="shared" ca="1" si="3"/>
        <v>1</v>
      </c>
      <c r="O39" s="1" t="s">
        <v>512</v>
      </c>
      <c r="P39" s="1">
        <f t="shared" ca="1" si="4"/>
        <v>13</v>
      </c>
      <c r="Q39" s="1" t="s">
        <v>512</v>
      </c>
      <c r="R39" s="1">
        <f t="shared" ca="1" si="5"/>
        <v>11</v>
      </c>
      <c r="S39" s="1" t="s">
        <v>512</v>
      </c>
      <c r="T39" s="1">
        <f t="shared" ca="1" si="6"/>
        <v>0</v>
      </c>
      <c r="U39" s="1" t="s">
        <v>512</v>
      </c>
      <c r="V39" s="1">
        <f t="shared" ca="1" si="7"/>
        <v>0</v>
      </c>
      <c r="W39" s="1" t="s">
        <v>512</v>
      </c>
      <c r="Z39" s="1">
        <f t="shared" ca="1" si="8"/>
        <v>0</v>
      </c>
    </row>
    <row r="40" spans="1:26" x14ac:dyDescent="0.25">
      <c r="A40" t="str">
        <f t="shared" ca="1" si="0"/>
        <v>1007,Hangzhou (China),27,0,0,2017,1,21,10,15,15</v>
      </c>
      <c r="B40" s="1">
        <v>1007</v>
      </c>
      <c r="C40" s="1" t="s">
        <v>512</v>
      </c>
      <c r="D40" s="2" t="s">
        <v>0</v>
      </c>
      <c r="E40" s="1" t="s">
        <v>512</v>
      </c>
      <c r="F40" s="1">
        <f t="shared" ca="1" si="1"/>
        <v>27</v>
      </c>
      <c r="G40" s="1" t="s">
        <v>512</v>
      </c>
      <c r="H40" s="1">
        <v>0</v>
      </c>
      <c r="I40" s="1" t="s">
        <v>512</v>
      </c>
      <c r="J40" s="1">
        <v>0</v>
      </c>
      <c r="K40" s="1" t="s">
        <v>512</v>
      </c>
      <c r="L40" s="1">
        <f t="shared" ca="1" si="2"/>
        <v>2017</v>
      </c>
      <c r="M40" s="1" t="s">
        <v>512</v>
      </c>
      <c r="N40" s="1">
        <f t="shared" ca="1" si="3"/>
        <v>1</v>
      </c>
      <c r="O40" s="1" t="s">
        <v>512</v>
      </c>
      <c r="P40" s="1">
        <f t="shared" ca="1" si="4"/>
        <v>21</v>
      </c>
      <c r="Q40" s="1" t="s">
        <v>512</v>
      </c>
      <c r="R40" s="1">
        <f t="shared" ca="1" si="5"/>
        <v>10</v>
      </c>
      <c r="S40" s="1" t="s">
        <v>512</v>
      </c>
      <c r="T40" s="1">
        <f t="shared" ca="1" si="6"/>
        <v>15</v>
      </c>
      <c r="U40" s="1" t="s">
        <v>512</v>
      </c>
      <c r="V40" s="1">
        <f t="shared" ca="1" si="7"/>
        <v>15</v>
      </c>
      <c r="W40" s="1" t="s">
        <v>512</v>
      </c>
      <c r="Z40" s="1">
        <f t="shared" ca="1" si="8"/>
        <v>5</v>
      </c>
    </row>
    <row r="41" spans="1:26" x14ac:dyDescent="0.25">
      <c r="A41" t="str">
        <f t="shared" ca="1" si="0"/>
        <v>2007,Hangzhou (China),11,0,0,2020,9,6,10,15,15</v>
      </c>
      <c r="B41" s="1">
        <v>2007</v>
      </c>
      <c r="C41" s="1" t="s">
        <v>512</v>
      </c>
      <c r="D41" s="2" t="s">
        <v>0</v>
      </c>
      <c r="E41" s="1" t="s">
        <v>512</v>
      </c>
      <c r="F41" s="1">
        <f t="shared" ca="1" si="1"/>
        <v>11</v>
      </c>
      <c r="G41" s="1" t="s">
        <v>512</v>
      </c>
      <c r="H41" s="1">
        <v>0</v>
      </c>
      <c r="I41" s="1" t="s">
        <v>512</v>
      </c>
      <c r="J41" s="1">
        <v>0</v>
      </c>
      <c r="K41" s="1" t="s">
        <v>512</v>
      </c>
      <c r="L41" s="1">
        <f t="shared" ca="1" si="2"/>
        <v>2020</v>
      </c>
      <c r="M41" s="1" t="s">
        <v>512</v>
      </c>
      <c r="N41" s="1">
        <f t="shared" ca="1" si="3"/>
        <v>9</v>
      </c>
      <c r="O41" s="1" t="s">
        <v>512</v>
      </c>
      <c r="P41" s="1">
        <f t="shared" ca="1" si="4"/>
        <v>6</v>
      </c>
      <c r="Q41" s="1" t="s">
        <v>512</v>
      </c>
      <c r="R41" s="1">
        <f t="shared" ca="1" si="5"/>
        <v>10</v>
      </c>
      <c r="S41" s="1" t="s">
        <v>512</v>
      </c>
      <c r="T41" s="1">
        <f t="shared" ca="1" si="6"/>
        <v>15</v>
      </c>
      <c r="U41" s="1" t="s">
        <v>512</v>
      </c>
      <c r="V41" s="1">
        <f t="shared" ca="1" si="7"/>
        <v>15</v>
      </c>
      <c r="W41" s="1" t="s">
        <v>512</v>
      </c>
      <c r="Z41" s="1">
        <f t="shared" ca="1" si="8"/>
        <v>4</v>
      </c>
    </row>
    <row r="42" spans="1:26" x14ac:dyDescent="0.25">
      <c r="A42" t="str">
        <f t="shared" ca="1" si="0"/>
        <v>3007,Hangzhou (China),18,0,0,2019,2,13,14,15,15</v>
      </c>
      <c r="B42" s="1">
        <v>3007</v>
      </c>
      <c r="C42" s="1" t="s">
        <v>512</v>
      </c>
      <c r="D42" s="2" t="s">
        <v>0</v>
      </c>
      <c r="E42" s="1" t="s">
        <v>512</v>
      </c>
      <c r="F42" s="1">
        <f t="shared" ca="1" si="1"/>
        <v>18</v>
      </c>
      <c r="G42" s="1" t="s">
        <v>512</v>
      </c>
      <c r="H42" s="1">
        <v>0</v>
      </c>
      <c r="I42" s="1" t="s">
        <v>512</v>
      </c>
      <c r="J42" s="1">
        <v>0</v>
      </c>
      <c r="K42" s="1" t="s">
        <v>512</v>
      </c>
      <c r="L42" s="1">
        <f t="shared" ca="1" si="2"/>
        <v>2019</v>
      </c>
      <c r="M42" s="1" t="s">
        <v>512</v>
      </c>
      <c r="N42" s="1">
        <f t="shared" ca="1" si="3"/>
        <v>2</v>
      </c>
      <c r="O42" s="1" t="s">
        <v>512</v>
      </c>
      <c r="P42" s="1">
        <f t="shared" ca="1" si="4"/>
        <v>13</v>
      </c>
      <c r="Q42" s="1" t="s">
        <v>512</v>
      </c>
      <c r="R42" s="1">
        <f t="shared" ca="1" si="5"/>
        <v>14</v>
      </c>
      <c r="S42" s="1" t="s">
        <v>512</v>
      </c>
      <c r="T42" s="1">
        <f t="shared" ca="1" si="6"/>
        <v>15</v>
      </c>
      <c r="U42" s="1" t="s">
        <v>512</v>
      </c>
      <c r="V42" s="1">
        <f t="shared" ca="1" si="7"/>
        <v>15</v>
      </c>
      <c r="W42" s="1" t="s">
        <v>512</v>
      </c>
      <c r="Z42" s="1">
        <f t="shared" ca="1" si="8"/>
        <v>4</v>
      </c>
    </row>
    <row r="43" spans="1:26" x14ac:dyDescent="0.25">
      <c r="A43" t="str">
        <f t="shared" ca="1" si="0"/>
        <v>4007,Hangzhou (China),19,0,0,2018,11,5,11,0,0</v>
      </c>
      <c r="B43" s="1">
        <v>4007</v>
      </c>
      <c r="C43" s="1" t="s">
        <v>512</v>
      </c>
      <c r="D43" s="2" t="s">
        <v>0</v>
      </c>
      <c r="E43" s="1" t="s">
        <v>512</v>
      </c>
      <c r="F43" s="1">
        <f t="shared" ca="1" si="1"/>
        <v>19</v>
      </c>
      <c r="G43" s="1" t="s">
        <v>512</v>
      </c>
      <c r="H43" s="1">
        <v>0</v>
      </c>
      <c r="I43" s="1" t="s">
        <v>512</v>
      </c>
      <c r="J43" s="1">
        <v>0</v>
      </c>
      <c r="K43" s="1" t="s">
        <v>512</v>
      </c>
      <c r="L43" s="1">
        <f t="shared" ca="1" si="2"/>
        <v>2018</v>
      </c>
      <c r="M43" s="1" t="s">
        <v>512</v>
      </c>
      <c r="N43" s="1">
        <f t="shared" ca="1" si="3"/>
        <v>11</v>
      </c>
      <c r="O43" s="1" t="s">
        <v>512</v>
      </c>
      <c r="P43" s="1">
        <f t="shared" ca="1" si="4"/>
        <v>5</v>
      </c>
      <c r="Q43" s="1" t="s">
        <v>512</v>
      </c>
      <c r="R43" s="1">
        <f t="shared" ca="1" si="5"/>
        <v>11</v>
      </c>
      <c r="S43" s="1" t="s">
        <v>512</v>
      </c>
      <c r="T43" s="1">
        <f t="shared" ca="1" si="6"/>
        <v>0</v>
      </c>
      <c r="U43" s="1" t="s">
        <v>512</v>
      </c>
      <c r="V43" s="1">
        <f t="shared" ca="1" si="7"/>
        <v>0</v>
      </c>
      <c r="W43" s="1" t="s">
        <v>512</v>
      </c>
      <c r="Z43" s="1">
        <f t="shared" ca="1" si="8"/>
        <v>2</v>
      </c>
    </row>
    <row r="44" spans="1:26" x14ac:dyDescent="0.25">
      <c r="A44" t="str">
        <f t="shared" ca="1" si="0"/>
        <v>5007,Hangzhou (China),8,0,0,2017,11,22,20,30,30</v>
      </c>
      <c r="B44" s="1">
        <v>5007</v>
      </c>
      <c r="C44" s="1" t="s">
        <v>512</v>
      </c>
      <c r="D44" s="2" t="s">
        <v>0</v>
      </c>
      <c r="E44" s="1" t="s">
        <v>512</v>
      </c>
      <c r="F44" s="1">
        <f t="shared" ca="1" si="1"/>
        <v>8</v>
      </c>
      <c r="G44" s="1" t="s">
        <v>512</v>
      </c>
      <c r="H44" s="1">
        <v>0</v>
      </c>
      <c r="I44" s="1" t="s">
        <v>512</v>
      </c>
      <c r="J44" s="1">
        <v>0</v>
      </c>
      <c r="K44" s="1" t="s">
        <v>512</v>
      </c>
      <c r="L44" s="1">
        <f t="shared" ca="1" si="2"/>
        <v>2017</v>
      </c>
      <c r="M44" s="1" t="s">
        <v>512</v>
      </c>
      <c r="N44" s="1">
        <f t="shared" ca="1" si="3"/>
        <v>11</v>
      </c>
      <c r="O44" s="1" t="s">
        <v>512</v>
      </c>
      <c r="P44" s="1">
        <f t="shared" ca="1" si="4"/>
        <v>22</v>
      </c>
      <c r="Q44" s="1" t="s">
        <v>512</v>
      </c>
      <c r="R44" s="1">
        <f t="shared" ca="1" si="5"/>
        <v>20</v>
      </c>
      <c r="S44" s="1" t="s">
        <v>512</v>
      </c>
      <c r="T44" s="1">
        <f t="shared" ca="1" si="6"/>
        <v>30</v>
      </c>
      <c r="U44" s="1" t="s">
        <v>512</v>
      </c>
      <c r="V44" s="1">
        <f t="shared" ca="1" si="7"/>
        <v>30</v>
      </c>
      <c r="W44" s="1" t="s">
        <v>512</v>
      </c>
      <c r="Z44" s="1">
        <f t="shared" ca="1" si="8"/>
        <v>7</v>
      </c>
    </row>
    <row r="45" spans="1:26" x14ac:dyDescent="0.25">
      <c r="A45" t="str">
        <f t="shared" ca="1" si="0"/>
        <v>6007,Hangzhou (China),17,0,0,2017,6,2,9,30,30</v>
      </c>
      <c r="B45" s="1">
        <v>6007</v>
      </c>
      <c r="C45" s="1" t="s">
        <v>512</v>
      </c>
      <c r="D45" s="2" t="s">
        <v>0</v>
      </c>
      <c r="E45" s="1" t="s">
        <v>512</v>
      </c>
      <c r="F45" s="1">
        <f t="shared" ca="1" si="1"/>
        <v>17</v>
      </c>
      <c r="G45" s="1" t="s">
        <v>512</v>
      </c>
      <c r="H45" s="1">
        <v>0</v>
      </c>
      <c r="I45" s="1" t="s">
        <v>512</v>
      </c>
      <c r="J45" s="1">
        <v>0</v>
      </c>
      <c r="K45" s="1" t="s">
        <v>512</v>
      </c>
      <c r="L45" s="1">
        <f t="shared" ca="1" si="2"/>
        <v>2017</v>
      </c>
      <c r="M45" s="1" t="s">
        <v>512</v>
      </c>
      <c r="N45" s="1">
        <f t="shared" ca="1" si="3"/>
        <v>6</v>
      </c>
      <c r="O45" s="1" t="s">
        <v>512</v>
      </c>
      <c r="P45" s="1">
        <f t="shared" ca="1" si="4"/>
        <v>2</v>
      </c>
      <c r="Q45" s="1" t="s">
        <v>512</v>
      </c>
      <c r="R45" s="1">
        <f t="shared" ca="1" si="5"/>
        <v>9</v>
      </c>
      <c r="S45" s="1" t="s">
        <v>512</v>
      </c>
      <c r="T45" s="1">
        <f t="shared" ca="1" si="6"/>
        <v>30</v>
      </c>
      <c r="U45" s="1" t="s">
        <v>512</v>
      </c>
      <c r="V45" s="1">
        <f t="shared" ca="1" si="7"/>
        <v>30</v>
      </c>
      <c r="W45" s="1" t="s">
        <v>512</v>
      </c>
      <c r="Z45" s="1">
        <f t="shared" ca="1" si="8"/>
        <v>8</v>
      </c>
    </row>
    <row r="46" spans="1:26" x14ac:dyDescent="0.25">
      <c r="A46" t="str">
        <f t="shared" ca="1" si="0"/>
        <v>1008,Vale do Douro (Portugal),32,0,0,2019,3,24,17,30,30</v>
      </c>
      <c r="B46" s="1">
        <v>1008</v>
      </c>
      <c r="C46" s="1" t="s">
        <v>512</v>
      </c>
      <c r="D46" s="2" t="s">
        <v>1</v>
      </c>
      <c r="E46" s="1" t="s">
        <v>512</v>
      </c>
      <c r="F46" s="1">
        <f t="shared" ca="1" si="1"/>
        <v>32</v>
      </c>
      <c r="G46" s="1" t="s">
        <v>512</v>
      </c>
      <c r="H46" s="1">
        <v>0</v>
      </c>
      <c r="I46" s="1" t="s">
        <v>512</v>
      </c>
      <c r="J46" s="1">
        <v>0</v>
      </c>
      <c r="K46" s="1" t="s">
        <v>512</v>
      </c>
      <c r="L46" s="1">
        <f t="shared" ca="1" si="2"/>
        <v>2019</v>
      </c>
      <c r="M46" s="1" t="s">
        <v>512</v>
      </c>
      <c r="N46" s="1">
        <f t="shared" ca="1" si="3"/>
        <v>3</v>
      </c>
      <c r="O46" s="1" t="s">
        <v>512</v>
      </c>
      <c r="P46" s="1">
        <f t="shared" ca="1" si="4"/>
        <v>24</v>
      </c>
      <c r="Q46" s="1" t="s">
        <v>512</v>
      </c>
      <c r="R46" s="1">
        <f t="shared" ca="1" si="5"/>
        <v>17</v>
      </c>
      <c r="S46" s="1" t="s">
        <v>512</v>
      </c>
      <c r="T46" s="1">
        <f t="shared" ca="1" si="6"/>
        <v>30</v>
      </c>
      <c r="U46" s="1" t="s">
        <v>512</v>
      </c>
      <c r="V46" s="1">
        <f t="shared" ca="1" si="7"/>
        <v>30</v>
      </c>
      <c r="W46" s="1" t="s">
        <v>512</v>
      </c>
      <c r="Z46" s="1">
        <f t="shared" ca="1" si="8"/>
        <v>7</v>
      </c>
    </row>
    <row r="47" spans="1:26" x14ac:dyDescent="0.25">
      <c r="A47" t="str">
        <f t="shared" ca="1" si="0"/>
        <v>2008,Vale do Douro (Portugal),22,0,0,2017,9,18,21,15,15</v>
      </c>
      <c r="B47" s="1">
        <v>2008</v>
      </c>
      <c r="C47" s="1" t="s">
        <v>512</v>
      </c>
      <c r="D47" s="2" t="s">
        <v>1</v>
      </c>
      <c r="E47" s="1" t="s">
        <v>512</v>
      </c>
      <c r="F47" s="1">
        <f t="shared" ca="1" si="1"/>
        <v>22</v>
      </c>
      <c r="G47" s="1" t="s">
        <v>512</v>
      </c>
      <c r="H47" s="1">
        <v>0</v>
      </c>
      <c r="I47" s="1" t="s">
        <v>512</v>
      </c>
      <c r="J47" s="1">
        <v>0</v>
      </c>
      <c r="K47" s="1" t="s">
        <v>512</v>
      </c>
      <c r="L47" s="1">
        <f t="shared" ca="1" si="2"/>
        <v>2017</v>
      </c>
      <c r="M47" s="1" t="s">
        <v>512</v>
      </c>
      <c r="N47" s="1">
        <f t="shared" ca="1" si="3"/>
        <v>9</v>
      </c>
      <c r="O47" s="1" t="s">
        <v>512</v>
      </c>
      <c r="P47" s="1">
        <f t="shared" ca="1" si="4"/>
        <v>18</v>
      </c>
      <c r="Q47" s="1" t="s">
        <v>512</v>
      </c>
      <c r="R47" s="1">
        <f t="shared" ca="1" si="5"/>
        <v>21</v>
      </c>
      <c r="S47" s="1" t="s">
        <v>512</v>
      </c>
      <c r="T47" s="1">
        <f t="shared" ca="1" si="6"/>
        <v>15</v>
      </c>
      <c r="U47" s="1" t="s">
        <v>512</v>
      </c>
      <c r="V47" s="1">
        <f t="shared" ca="1" si="7"/>
        <v>15</v>
      </c>
      <c r="W47" s="1" t="s">
        <v>512</v>
      </c>
      <c r="Z47" s="1">
        <f t="shared" ca="1" si="8"/>
        <v>5</v>
      </c>
    </row>
    <row r="48" spans="1:26" x14ac:dyDescent="0.25">
      <c r="A48" t="str">
        <f t="shared" ca="1" si="0"/>
        <v>3008,Vale do Douro (Portugal),7,0,0,2019,7,20,13,45,45</v>
      </c>
      <c r="B48" s="1">
        <v>3008</v>
      </c>
      <c r="C48" s="1" t="s">
        <v>512</v>
      </c>
      <c r="D48" s="2" t="s">
        <v>1</v>
      </c>
      <c r="E48" s="1" t="s">
        <v>512</v>
      </c>
      <c r="F48" s="1">
        <f t="shared" ca="1" si="1"/>
        <v>7</v>
      </c>
      <c r="G48" s="1" t="s">
        <v>512</v>
      </c>
      <c r="H48" s="1">
        <v>0</v>
      </c>
      <c r="I48" s="1" t="s">
        <v>512</v>
      </c>
      <c r="J48" s="1">
        <v>0</v>
      </c>
      <c r="K48" s="1" t="s">
        <v>512</v>
      </c>
      <c r="L48" s="1">
        <f t="shared" ca="1" si="2"/>
        <v>2019</v>
      </c>
      <c r="M48" s="1" t="s">
        <v>512</v>
      </c>
      <c r="N48" s="1">
        <f t="shared" ca="1" si="3"/>
        <v>7</v>
      </c>
      <c r="O48" s="1" t="s">
        <v>512</v>
      </c>
      <c r="P48" s="1">
        <f t="shared" ca="1" si="4"/>
        <v>20</v>
      </c>
      <c r="Q48" s="1" t="s">
        <v>512</v>
      </c>
      <c r="R48" s="1">
        <f t="shared" ca="1" si="5"/>
        <v>13</v>
      </c>
      <c r="S48" s="1" t="s">
        <v>512</v>
      </c>
      <c r="T48" s="1">
        <f t="shared" ca="1" si="6"/>
        <v>45</v>
      </c>
      <c r="U48" s="1" t="s">
        <v>512</v>
      </c>
      <c r="V48" s="1">
        <f t="shared" ca="1" si="7"/>
        <v>45</v>
      </c>
      <c r="W48" s="1" t="s">
        <v>512</v>
      </c>
      <c r="Z48" s="1">
        <f t="shared" ca="1" si="8"/>
        <v>9</v>
      </c>
    </row>
    <row r="49" spans="1:26" x14ac:dyDescent="0.25">
      <c r="A49" t="str">
        <f t="shared" ca="1" si="0"/>
        <v>4008,Vale do Douro (Portugal),33,0,0,2020,10,13,16,15,15</v>
      </c>
      <c r="B49" s="1">
        <v>4008</v>
      </c>
      <c r="C49" s="1" t="s">
        <v>512</v>
      </c>
      <c r="D49" s="2" t="s">
        <v>1</v>
      </c>
      <c r="E49" s="1" t="s">
        <v>512</v>
      </c>
      <c r="F49" s="1">
        <f t="shared" ca="1" si="1"/>
        <v>33</v>
      </c>
      <c r="G49" s="1" t="s">
        <v>512</v>
      </c>
      <c r="H49" s="1">
        <v>0</v>
      </c>
      <c r="I49" s="1" t="s">
        <v>512</v>
      </c>
      <c r="J49" s="1">
        <v>0</v>
      </c>
      <c r="K49" s="1" t="s">
        <v>512</v>
      </c>
      <c r="L49" s="1">
        <f t="shared" ca="1" si="2"/>
        <v>2020</v>
      </c>
      <c r="M49" s="1" t="s">
        <v>512</v>
      </c>
      <c r="N49" s="1">
        <f t="shared" ca="1" si="3"/>
        <v>10</v>
      </c>
      <c r="O49" s="1" t="s">
        <v>512</v>
      </c>
      <c r="P49" s="1">
        <f t="shared" ca="1" si="4"/>
        <v>13</v>
      </c>
      <c r="Q49" s="1" t="s">
        <v>512</v>
      </c>
      <c r="R49" s="1">
        <f t="shared" ca="1" si="5"/>
        <v>16</v>
      </c>
      <c r="S49" s="1" t="s">
        <v>512</v>
      </c>
      <c r="T49" s="1">
        <f t="shared" ca="1" si="6"/>
        <v>15</v>
      </c>
      <c r="U49" s="1" t="s">
        <v>512</v>
      </c>
      <c r="V49" s="1">
        <f t="shared" ca="1" si="7"/>
        <v>15</v>
      </c>
      <c r="W49" s="1" t="s">
        <v>512</v>
      </c>
      <c r="Z49" s="1">
        <f t="shared" ca="1" si="8"/>
        <v>5</v>
      </c>
    </row>
    <row r="50" spans="1:26" x14ac:dyDescent="0.25">
      <c r="A50" t="str">
        <f t="shared" ca="1" si="0"/>
        <v>5008,Vale do Douro (Portugal),7,0,0,2020,9,14,4,30,30</v>
      </c>
      <c r="B50" s="1">
        <v>5008</v>
      </c>
      <c r="C50" s="1" t="s">
        <v>512</v>
      </c>
      <c r="D50" s="2" t="s">
        <v>1</v>
      </c>
      <c r="E50" s="1" t="s">
        <v>512</v>
      </c>
      <c r="F50" s="1">
        <f t="shared" ca="1" si="1"/>
        <v>7</v>
      </c>
      <c r="G50" s="1" t="s">
        <v>512</v>
      </c>
      <c r="H50" s="1">
        <v>0</v>
      </c>
      <c r="I50" s="1" t="s">
        <v>512</v>
      </c>
      <c r="J50" s="1">
        <v>0</v>
      </c>
      <c r="K50" s="1" t="s">
        <v>512</v>
      </c>
      <c r="L50" s="1">
        <f t="shared" ca="1" si="2"/>
        <v>2020</v>
      </c>
      <c r="M50" s="1" t="s">
        <v>512</v>
      </c>
      <c r="N50" s="1">
        <f t="shared" ca="1" si="3"/>
        <v>9</v>
      </c>
      <c r="O50" s="1" t="s">
        <v>512</v>
      </c>
      <c r="P50" s="1">
        <f t="shared" ca="1" si="4"/>
        <v>14</v>
      </c>
      <c r="Q50" s="1" t="s">
        <v>512</v>
      </c>
      <c r="R50" s="1">
        <f t="shared" ca="1" si="5"/>
        <v>4</v>
      </c>
      <c r="S50" s="1" t="s">
        <v>512</v>
      </c>
      <c r="T50" s="1">
        <f t="shared" ca="1" si="6"/>
        <v>30</v>
      </c>
      <c r="U50" s="1" t="s">
        <v>512</v>
      </c>
      <c r="V50" s="1">
        <f t="shared" ca="1" si="7"/>
        <v>30</v>
      </c>
      <c r="W50" s="1" t="s">
        <v>512</v>
      </c>
      <c r="Z50" s="1">
        <f t="shared" ca="1" si="8"/>
        <v>7</v>
      </c>
    </row>
    <row r="51" spans="1:26" x14ac:dyDescent="0.25">
      <c r="A51" t="str">
        <f t="shared" ca="1" si="0"/>
        <v>6008,Vale do Douro (Portugal),20,0,0,2018,8,12,4,0,0</v>
      </c>
      <c r="B51" s="1">
        <v>6008</v>
      </c>
      <c r="C51" s="1" t="s">
        <v>512</v>
      </c>
      <c r="D51" s="2" t="s">
        <v>1</v>
      </c>
      <c r="E51" s="1" t="s">
        <v>512</v>
      </c>
      <c r="F51" s="1">
        <f t="shared" ca="1" si="1"/>
        <v>20</v>
      </c>
      <c r="G51" s="1" t="s">
        <v>512</v>
      </c>
      <c r="H51" s="1">
        <v>0</v>
      </c>
      <c r="I51" s="1" t="s">
        <v>512</v>
      </c>
      <c r="J51" s="1">
        <v>0</v>
      </c>
      <c r="K51" s="1" t="s">
        <v>512</v>
      </c>
      <c r="L51" s="1">
        <f t="shared" ca="1" si="2"/>
        <v>2018</v>
      </c>
      <c r="M51" s="1" t="s">
        <v>512</v>
      </c>
      <c r="N51" s="1">
        <f t="shared" ca="1" si="3"/>
        <v>8</v>
      </c>
      <c r="O51" s="1" t="s">
        <v>512</v>
      </c>
      <c r="P51" s="1">
        <f t="shared" ca="1" si="4"/>
        <v>12</v>
      </c>
      <c r="Q51" s="1" t="s">
        <v>512</v>
      </c>
      <c r="R51" s="1">
        <f t="shared" ca="1" si="5"/>
        <v>4</v>
      </c>
      <c r="S51" s="1" t="s">
        <v>512</v>
      </c>
      <c r="T51" s="1">
        <f t="shared" ca="1" si="6"/>
        <v>0</v>
      </c>
      <c r="U51" s="1" t="s">
        <v>512</v>
      </c>
      <c r="V51" s="1">
        <f t="shared" ca="1" si="7"/>
        <v>0</v>
      </c>
      <c r="W51" s="1" t="s">
        <v>512</v>
      </c>
      <c r="Z51" s="1">
        <f t="shared" ca="1" si="8"/>
        <v>2</v>
      </c>
    </row>
    <row r="52" spans="1:26" x14ac:dyDescent="0.25">
      <c r="A52" t="str">
        <f t="shared" ca="1" si="0"/>
        <v>7008,Vale do Douro (Portugal),23,0,0,2018,9,29,8,30,30</v>
      </c>
      <c r="B52" s="1">
        <v>7008</v>
      </c>
      <c r="C52" s="1" t="s">
        <v>512</v>
      </c>
      <c r="D52" s="2" t="s">
        <v>1</v>
      </c>
      <c r="E52" s="1" t="s">
        <v>512</v>
      </c>
      <c r="F52" s="1">
        <f t="shared" ca="1" si="1"/>
        <v>23</v>
      </c>
      <c r="G52" s="1" t="s">
        <v>512</v>
      </c>
      <c r="H52" s="1">
        <v>0</v>
      </c>
      <c r="I52" s="1" t="s">
        <v>512</v>
      </c>
      <c r="J52" s="1">
        <v>0</v>
      </c>
      <c r="K52" s="1" t="s">
        <v>512</v>
      </c>
      <c r="L52" s="1">
        <f t="shared" ca="1" si="2"/>
        <v>2018</v>
      </c>
      <c r="M52" s="1" t="s">
        <v>512</v>
      </c>
      <c r="N52" s="1">
        <f t="shared" ca="1" si="3"/>
        <v>9</v>
      </c>
      <c r="O52" s="1" t="s">
        <v>512</v>
      </c>
      <c r="P52" s="1">
        <f t="shared" ca="1" si="4"/>
        <v>29</v>
      </c>
      <c r="Q52" s="1" t="s">
        <v>512</v>
      </c>
      <c r="R52" s="1">
        <f t="shared" ca="1" si="5"/>
        <v>8</v>
      </c>
      <c r="S52" s="1" t="s">
        <v>512</v>
      </c>
      <c r="T52" s="1">
        <f t="shared" ca="1" si="6"/>
        <v>30</v>
      </c>
      <c r="U52" s="1" t="s">
        <v>512</v>
      </c>
      <c r="V52" s="1">
        <f t="shared" ca="1" si="7"/>
        <v>30</v>
      </c>
      <c r="W52" s="1" t="s">
        <v>512</v>
      </c>
      <c r="Z52" s="1">
        <f t="shared" ca="1" si="8"/>
        <v>6</v>
      </c>
    </row>
    <row r="53" spans="1:26" x14ac:dyDescent="0.25">
      <c r="A53" t="str">
        <f t="shared" ca="1" si="0"/>
        <v>8008,Vale do Douro (Portugal),6,0,0,2019,5,23,15,30,30</v>
      </c>
      <c r="B53" s="1">
        <v>8008</v>
      </c>
      <c r="C53" s="1" t="s">
        <v>512</v>
      </c>
      <c r="D53" s="2" t="s">
        <v>1</v>
      </c>
      <c r="E53" s="1" t="s">
        <v>512</v>
      </c>
      <c r="F53" s="1">
        <f t="shared" ca="1" si="1"/>
        <v>6</v>
      </c>
      <c r="G53" s="1" t="s">
        <v>512</v>
      </c>
      <c r="H53" s="1">
        <v>0</v>
      </c>
      <c r="I53" s="1" t="s">
        <v>512</v>
      </c>
      <c r="J53" s="1">
        <v>0</v>
      </c>
      <c r="K53" s="1" t="s">
        <v>512</v>
      </c>
      <c r="L53" s="1">
        <f t="shared" ca="1" si="2"/>
        <v>2019</v>
      </c>
      <c r="M53" s="1" t="s">
        <v>512</v>
      </c>
      <c r="N53" s="1">
        <f t="shared" ca="1" si="3"/>
        <v>5</v>
      </c>
      <c r="O53" s="1" t="s">
        <v>512</v>
      </c>
      <c r="P53" s="1">
        <f t="shared" ca="1" si="4"/>
        <v>23</v>
      </c>
      <c r="Q53" s="1" t="s">
        <v>512</v>
      </c>
      <c r="R53" s="1">
        <f t="shared" ca="1" si="5"/>
        <v>15</v>
      </c>
      <c r="S53" s="1" t="s">
        <v>512</v>
      </c>
      <c r="T53" s="1">
        <f t="shared" ca="1" si="6"/>
        <v>30</v>
      </c>
      <c r="U53" s="1" t="s">
        <v>512</v>
      </c>
      <c r="V53" s="1">
        <f t="shared" ca="1" si="7"/>
        <v>30</v>
      </c>
      <c r="W53" s="1" t="s">
        <v>512</v>
      </c>
      <c r="Z53" s="1">
        <f t="shared" ca="1" si="8"/>
        <v>6</v>
      </c>
    </row>
    <row r="54" spans="1:26" x14ac:dyDescent="0.25">
      <c r="A54" t="str">
        <f t="shared" ca="1" si="0"/>
        <v>9009,Vale do Douro (Portugal),26,0,0,2018,10,6,8,30,30</v>
      </c>
      <c r="B54" s="1">
        <v>9009</v>
      </c>
      <c r="C54" s="1" t="s">
        <v>512</v>
      </c>
      <c r="D54" s="2" t="s">
        <v>1</v>
      </c>
      <c r="E54" s="1" t="s">
        <v>512</v>
      </c>
      <c r="F54" s="1">
        <f t="shared" ca="1" si="1"/>
        <v>26</v>
      </c>
      <c r="G54" s="1" t="s">
        <v>512</v>
      </c>
      <c r="H54" s="1">
        <v>0</v>
      </c>
      <c r="I54" s="1" t="s">
        <v>512</v>
      </c>
      <c r="J54" s="1">
        <v>0</v>
      </c>
      <c r="K54" s="1" t="s">
        <v>512</v>
      </c>
      <c r="L54" s="1">
        <f t="shared" ca="1" si="2"/>
        <v>2018</v>
      </c>
      <c r="M54" s="1" t="s">
        <v>512</v>
      </c>
      <c r="N54" s="1">
        <f t="shared" ca="1" si="3"/>
        <v>10</v>
      </c>
      <c r="O54" s="1" t="s">
        <v>512</v>
      </c>
      <c r="P54" s="1">
        <f t="shared" ca="1" si="4"/>
        <v>6</v>
      </c>
      <c r="Q54" s="1" t="s">
        <v>512</v>
      </c>
      <c r="R54" s="1">
        <f t="shared" ca="1" si="5"/>
        <v>8</v>
      </c>
      <c r="S54" s="1" t="s">
        <v>512</v>
      </c>
      <c r="T54" s="1">
        <f t="shared" ca="1" si="6"/>
        <v>30</v>
      </c>
      <c r="U54" s="1" t="s">
        <v>512</v>
      </c>
      <c r="V54" s="1">
        <f t="shared" ca="1" si="7"/>
        <v>30</v>
      </c>
      <c r="W54" s="1" t="s">
        <v>512</v>
      </c>
      <c r="Z54" s="1">
        <f t="shared" ca="1" si="8"/>
        <v>8</v>
      </c>
    </row>
    <row r="55" spans="1:26" x14ac:dyDescent="0.25">
      <c r="A55" t="str">
        <f t="shared" ca="1" si="0"/>
        <v>9109,Vale do Douro (Portugal),6,0,0,2019,10,9,14,45,45</v>
      </c>
      <c r="B55" s="1">
        <v>9109</v>
      </c>
      <c r="C55" s="1" t="s">
        <v>512</v>
      </c>
      <c r="D55" s="2" t="s">
        <v>1</v>
      </c>
      <c r="E55" s="1" t="s">
        <v>512</v>
      </c>
      <c r="F55" s="1">
        <f t="shared" ca="1" si="1"/>
        <v>6</v>
      </c>
      <c r="G55" s="1" t="s">
        <v>512</v>
      </c>
      <c r="H55" s="1">
        <v>0</v>
      </c>
      <c r="I55" s="1" t="s">
        <v>512</v>
      </c>
      <c r="J55" s="1">
        <v>0</v>
      </c>
      <c r="K55" s="1" t="s">
        <v>512</v>
      </c>
      <c r="L55" s="1">
        <f t="shared" ca="1" si="2"/>
        <v>2019</v>
      </c>
      <c r="M55" s="1" t="s">
        <v>512</v>
      </c>
      <c r="N55" s="1">
        <f t="shared" ca="1" si="3"/>
        <v>10</v>
      </c>
      <c r="O55" s="1" t="s">
        <v>512</v>
      </c>
      <c r="P55" s="1">
        <f t="shared" ca="1" si="4"/>
        <v>9</v>
      </c>
      <c r="Q55" s="1" t="s">
        <v>512</v>
      </c>
      <c r="R55" s="1">
        <f t="shared" ca="1" si="5"/>
        <v>14</v>
      </c>
      <c r="S55" s="1" t="s">
        <v>512</v>
      </c>
      <c r="T55" s="1">
        <f t="shared" ca="1" si="6"/>
        <v>45</v>
      </c>
      <c r="U55" s="1" t="s">
        <v>512</v>
      </c>
      <c r="V55" s="1">
        <f t="shared" ca="1" si="7"/>
        <v>45</v>
      </c>
      <c r="W55" s="1" t="s">
        <v>512</v>
      </c>
      <c r="Z55" s="1">
        <f t="shared" ca="1" si="8"/>
        <v>9</v>
      </c>
    </row>
    <row r="56" spans="1:26" x14ac:dyDescent="0.25">
      <c r="A56" t="str">
        <f t="shared" ca="1" si="0"/>
        <v>9209,Vale do Douro (Portugal),30,0,0,2019,8,24,13,15,15</v>
      </c>
      <c r="B56" s="1">
        <v>9209</v>
      </c>
      <c r="C56" s="1" t="s">
        <v>512</v>
      </c>
      <c r="D56" s="2" t="s">
        <v>1</v>
      </c>
      <c r="E56" s="1" t="s">
        <v>512</v>
      </c>
      <c r="F56" s="1">
        <f t="shared" ca="1" si="1"/>
        <v>30</v>
      </c>
      <c r="G56" s="1" t="s">
        <v>512</v>
      </c>
      <c r="H56" s="1">
        <v>0</v>
      </c>
      <c r="I56" s="1" t="s">
        <v>512</v>
      </c>
      <c r="J56" s="1">
        <v>0</v>
      </c>
      <c r="K56" s="1" t="s">
        <v>512</v>
      </c>
      <c r="L56" s="1">
        <f t="shared" ca="1" si="2"/>
        <v>2019</v>
      </c>
      <c r="M56" s="1" t="s">
        <v>512</v>
      </c>
      <c r="N56" s="1">
        <f t="shared" ca="1" si="3"/>
        <v>8</v>
      </c>
      <c r="O56" s="1" t="s">
        <v>512</v>
      </c>
      <c r="P56" s="1">
        <f t="shared" ca="1" si="4"/>
        <v>24</v>
      </c>
      <c r="Q56" s="1" t="s">
        <v>512</v>
      </c>
      <c r="R56" s="1">
        <f t="shared" ca="1" si="5"/>
        <v>13</v>
      </c>
      <c r="S56" s="1" t="s">
        <v>512</v>
      </c>
      <c r="T56" s="1">
        <f t="shared" ca="1" si="6"/>
        <v>15</v>
      </c>
      <c r="U56" s="1" t="s">
        <v>512</v>
      </c>
      <c r="V56" s="1">
        <f t="shared" ca="1" si="7"/>
        <v>15</v>
      </c>
      <c r="W56" s="1" t="s">
        <v>512</v>
      </c>
      <c r="Z56" s="1">
        <f t="shared" ca="1" si="8"/>
        <v>5</v>
      </c>
    </row>
    <row r="57" spans="1:26" x14ac:dyDescent="0.25">
      <c r="A57" t="str">
        <f t="shared" ca="1" si="0"/>
        <v>1009,Frankfurt (Alemanha),7,0,0,2017,1,6,16,0,0</v>
      </c>
      <c r="B57" s="1">
        <v>1009</v>
      </c>
      <c r="C57" s="1" t="s">
        <v>512</v>
      </c>
      <c r="D57" s="2" t="s">
        <v>2</v>
      </c>
      <c r="E57" s="1" t="s">
        <v>512</v>
      </c>
      <c r="F57" s="1">
        <f t="shared" ca="1" si="1"/>
        <v>7</v>
      </c>
      <c r="G57" s="1" t="s">
        <v>512</v>
      </c>
      <c r="H57" s="1">
        <v>0</v>
      </c>
      <c r="I57" s="1" t="s">
        <v>512</v>
      </c>
      <c r="J57" s="1">
        <v>0</v>
      </c>
      <c r="K57" s="1" t="s">
        <v>512</v>
      </c>
      <c r="L57" s="1">
        <f t="shared" ca="1" si="2"/>
        <v>2017</v>
      </c>
      <c r="M57" s="1" t="s">
        <v>512</v>
      </c>
      <c r="N57" s="1">
        <f t="shared" ca="1" si="3"/>
        <v>1</v>
      </c>
      <c r="O57" s="1" t="s">
        <v>512</v>
      </c>
      <c r="P57" s="1">
        <f t="shared" ca="1" si="4"/>
        <v>6</v>
      </c>
      <c r="Q57" s="1" t="s">
        <v>512</v>
      </c>
      <c r="R57" s="1">
        <f t="shared" ca="1" si="5"/>
        <v>16</v>
      </c>
      <c r="S57" s="1" t="s">
        <v>512</v>
      </c>
      <c r="T57" s="1">
        <f t="shared" ca="1" si="6"/>
        <v>0</v>
      </c>
      <c r="U57" s="1" t="s">
        <v>512</v>
      </c>
      <c r="V57" s="1">
        <f t="shared" ca="1" si="7"/>
        <v>0</v>
      </c>
      <c r="W57" s="1" t="s">
        <v>512</v>
      </c>
      <c r="Z57" s="1">
        <f t="shared" ca="1" si="8"/>
        <v>1</v>
      </c>
    </row>
    <row r="58" spans="1:26" x14ac:dyDescent="0.25">
      <c r="A58" t="str">
        <f t="shared" ca="1" si="0"/>
        <v>2009,Frankfurt (Alemanha),18,0,0,2020,3,17,4,45,45</v>
      </c>
      <c r="B58" s="1">
        <v>2009</v>
      </c>
      <c r="C58" s="1" t="s">
        <v>512</v>
      </c>
      <c r="D58" s="2" t="s">
        <v>2</v>
      </c>
      <c r="E58" s="1" t="s">
        <v>512</v>
      </c>
      <c r="F58" s="1">
        <f t="shared" ca="1" si="1"/>
        <v>18</v>
      </c>
      <c r="G58" s="1" t="s">
        <v>512</v>
      </c>
      <c r="H58" s="1">
        <v>0</v>
      </c>
      <c r="I58" s="1" t="s">
        <v>512</v>
      </c>
      <c r="J58" s="1">
        <v>0</v>
      </c>
      <c r="K58" s="1" t="s">
        <v>512</v>
      </c>
      <c r="L58" s="1">
        <f t="shared" ca="1" si="2"/>
        <v>2020</v>
      </c>
      <c r="M58" s="1" t="s">
        <v>512</v>
      </c>
      <c r="N58" s="1">
        <f t="shared" ca="1" si="3"/>
        <v>3</v>
      </c>
      <c r="O58" s="1" t="s">
        <v>512</v>
      </c>
      <c r="P58" s="1">
        <f t="shared" ca="1" si="4"/>
        <v>17</v>
      </c>
      <c r="Q58" s="1" t="s">
        <v>512</v>
      </c>
      <c r="R58" s="1">
        <f t="shared" ca="1" si="5"/>
        <v>4</v>
      </c>
      <c r="S58" s="1" t="s">
        <v>512</v>
      </c>
      <c r="T58" s="1">
        <f t="shared" ca="1" si="6"/>
        <v>45</v>
      </c>
      <c r="U58" s="1" t="s">
        <v>512</v>
      </c>
      <c r="V58" s="1">
        <f t="shared" ca="1" si="7"/>
        <v>45</v>
      </c>
      <c r="W58" s="1" t="s">
        <v>512</v>
      </c>
      <c r="Z58" s="1">
        <f t="shared" ca="1" si="8"/>
        <v>9</v>
      </c>
    </row>
    <row r="59" spans="1:26" x14ac:dyDescent="0.25">
      <c r="A59" t="str">
        <f t="shared" ca="1" si="0"/>
        <v>3009,Frankfurt (Alemanha),30,0,0,2020,5,30,20,45,45</v>
      </c>
      <c r="B59" s="1">
        <v>3009</v>
      </c>
      <c r="C59" s="1" t="s">
        <v>512</v>
      </c>
      <c r="D59" s="2" t="s">
        <v>2</v>
      </c>
      <c r="E59" s="1" t="s">
        <v>512</v>
      </c>
      <c r="F59" s="1">
        <f t="shared" ca="1" si="1"/>
        <v>30</v>
      </c>
      <c r="G59" s="1" t="s">
        <v>512</v>
      </c>
      <c r="H59" s="1">
        <v>0</v>
      </c>
      <c r="I59" s="1" t="s">
        <v>512</v>
      </c>
      <c r="J59" s="1">
        <v>0</v>
      </c>
      <c r="K59" s="1" t="s">
        <v>512</v>
      </c>
      <c r="L59" s="1">
        <f t="shared" ca="1" si="2"/>
        <v>2020</v>
      </c>
      <c r="M59" s="1" t="s">
        <v>512</v>
      </c>
      <c r="N59" s="1">
        <f t="shared" ca="1" si="3"/>
        <v>5</v>
      </c>
      <c r="O59" s="1" t="s">
        <v>512</v>
      </c>
      <c r="P59" s="1">
        <f t="shared" ca="1" si="4"/>
        <v>30</v>
      </c>
      <c r="Q59" s="1" t="s">
        <v>512</v>
      </c>
      <c r="R59" s="1">
        <f t="shared" ca="1" si="5"/>
        <v>20</v>
      </c>
      <c r="S59" s="1" t="s">
        <v>512</v>
      </c>
      <c r="T59" s="1">
        <f t="shared" ca="1" si="6"/>
        <v>45</v>
      </c>
      <c r="U59" s="1" t="s">
        <v>512</v>
      </c>
      <c r="V59" s="1">
        <f t="shared" ca="1" si="7"/>
        <v>45</v>
      </c>
      <c r="W59" s="1" t="s">
        <v>512</v>
      </c>
      <c r="Z59" s="1">
        <f t="shared" ca="1" si="8"/>
        <v>9</v>
      </c>
    </row>
    <row r="60" spans="1:26" x14ac:dyDescent="0.25">
      <c r="A60" t="str">
        <f t="shared" ca="1" si="0"/>
        <v>4009,Frankfurt (Alemanha),22,0,0,2018,2,5,4,15,15</v>
      </c>
      <c r="B60" s="1">
        <v>4009</v>
      </c>
      <c r="C60" s="1" t="s">
        <v>512</v>
      </c>
      <c r="D60" s="2" t="s">
        <v>2</v>
      </c>
      <c r="E60" s="1" t="s">
        <v>512</v>
      </c>
      <c r="F60" s="1">
        <f t="shared" ca="1" si="1"/>
        <v>22</v>
      </c>
      <c r="G60" s="1" t="s">
        <v>512</v>
      </c>
      <c r="H60" s="1">
        <v>0</v>
      </c>
      <c r="I60" s="1" t="s">
        <v>512</v>
      </c>
      <c r="J60" s="1">
        <v>0</v>
      </c>
      <c r="K60" s="1" t="s">
        <v>512</v>
      </c>
      <c r="L60" s="1">
        <f t="shared" ca="1" si="2"/>
        <v>2018</v>
      </c>
      <c r="M60" s="1" t="s">
        <v>512</v>
      </c>
      <c r="N60" s="1">
        <f t="shared" ca="1" si="3"/>
        <v>2</v>
      </c>
      <c r="O60" s="1" t="s">
        <v>512</v>
      </c>
      <c r="P60" s="1">
        <f t="shared" ca="1" si="4"/>
        <v>5</v>
      </c>
      <c r="Q60" s="1" t="s">
        <v>512</v>
      </c>
      <c r="R60" s="1">
        <f t="shared" ca="1" si="5"/>
        <v>4</v>
      </c>
      <c r="S60" s="1" t="s">
        <v>512</v>
      </c>
      <c r="T60" s="1">
        <f t="shared" ca="1" si="6"/>
        <v>15</v>
      </c>
      <c r="U60" s="1" t="s">
        <v>512</v>
      </c>
      <c r="V60" s="1">
        <f t="shared" ca="1" si="7"/>
        <v>15</v>
      </c>
      <c r="W60" s="1" t="s">
        <v>512</v>
      </c>
      <c r="Z60" s="1">
        <f t="shared" ca="1" si="8"/>
        <v>3</v>
      </c>
    </row>
    <row r="61" spans="1:26" x14ac:dyDescent="0.25">
      <c r="A61" t="str">
        <f t="shared" ca="1" si="0"/>
        <v>5009,Frankfurt (Alemanha),6,0,0,2017,9,26,16,0,0</v>
      </c>
      <c r="B61" s="1">
        <v>5009</v>
      </c>
      <c r="C61" s="1" t="s">
        <v>512</v>
      </c>
      <c r="D61" s="2" t="s">
        <v>2</v>
      </c>
      <c r="E61" s="1" t="s">
        <v>512</v>
      </c>
      <c r="F61" s="1">
        <f t="shared" ca="1" si="1"/>
        <v>6</v>
      </c>
      <c r="G61" s="1" t="s">
        <v>512</v>
      </c>
      <c r="H61" s="1">
        <v>0</v>
      </c>
      <c r="I61" s="1" t="s">
        <v>512</v>
      </c>
      <c r="J61" s="1">
        <v>0</v>
      </c>
      <c r="K61" s="1" t="s">
        <v>512</v>
      </c>
      <c r="L61" s="1">
        <f t="shared" ca="1" si="2"/>
        <v>2017</v>
      </c>
      <c r="M61" s="1" t="s">
        <v>512</v>
      </c>
      <c r="N61" s="1">
        <f t="shared" ca="1" si="3"/>
        <v>9</v>
      </c>
      <c r="O61" s="1" t="s">
        <v>512</v>
      </c>
      <c r="P61" s="1">
        <f t="shared" ca="1" si="4"/>
        <v>26</v>
      </c>
      <c r="Q61" s="1" t="s">
        <v>512</v>
      </c>
      <c r="R61" s="1">
        <f t="shared" ca="1" si="5"/>
        <v>16</v>
      </c>
      <c r="S61" s="1" t="s">
        <v>512</v>
      </c>
      <c r="T61" s="1">
        <f t="shared" ca="1" si="6"/>
        <v>0</v>
      </c>
      <c r="U61" s="1" t="s">
        <v>512</v>
      </c>
      <c r="V61" s="1">
        <f t="shared" ca="1" si="7"/>
        <v>0</v>
      </c>
      <c r="W61" s="1" t="s">
        <v>512</v>
      </c>
      <c r="Z61" s="1">
        <f t="shared" ca="1" si="8"/>
        <v>2</v>
      </c>
    </row>
    <row r="62" spans="1:26" x14ac:dyDescent="0.25">
      <c r="A62" t="str">
        <f t="shared" ca="1" si="0"/>
        <v>6009,Frankfurt (Alemanha),8,0,0,2019,1,15,11,0,0</v>
      </c>
      <c r="B62" s="1">
        <v>6009</v>
      </c>
      <c r="C62" s="1" t="s">
        <v>512</v>
      </c>
      <c r="D62" s="2" t="s">
        <v>2</v>
      </c>
      <c r="E62" s="1" t="s">
        <v>512</v>
      </c>
      <c r="F62" s="1">
        <f t="shared" ca="1" si="1"/>
        <v>8</v>
      </c>
      <c r="G62" s="1" t="s">
        <v>512</v>
      </c>
      <c r="H62" s="1">
        <v>0</v>
      </c>
      <c r="I62" s="1" t="s">
        <v>512</v>
      </c>
      <c r="J62" s="1">
        <v>0</v>
      </c>
      <c r="K62" s="1" t="s">
        <v>512</v>
      </c>
      <c r="L62" s="1">
        <f t="shared" ca="1" si="2"/>
        <v>2019</v>
      </c>
      <c r="M62" s="1" t="s">
        <v>512</v>
      </c>
      <c r="N62" s="1">
        <f t="shared" ca="1" si="3"/>
        <v>1</v>
      </c>
      <c r="O62" s="1" t="s">
        <v>512</v>
      </c>
      <c r="P62" s="1">
        <f t="shared" ca="1" si="4"/>
        <v>15</v>
      </c>
      <c r="Q62" s="1" t="s">
        <v>512</v>
      </c>
      <c r="R62" s="1">
        <f t="shared" ca="1" si="5"/>
        <v>11</v>
      </c>
      <c r="S62" s="1" t="s">
        <v>512</v>
      </c>
      <c r="T62" s="1">
        <f t="shared" ca="1" si="6"/>
        <v>0</v>
      </c>
      <c r="U62" s="1" t="s">
        <v>512</v>
      </c>
      <c r="V62" s="1">
        <f t="shared" ca="1" si="7"/>
        <v>0</v>
      </c>
      <c r="W62" s="1" t="s">
        <v>512</v>
      </c>
      <c r="Z62" s="1">
        <f t="shared" ca="1" si="8"/>
        <v>0</v>
      </c>
    </row>
    <row r="63" spans="1:26" x14ac:dyDescent="0.25">
      <c r="A63" t="str">
        <f t="shared" ca="1" si="0"/>
        <v>7009,Frankfurt (Alemanha),28,0,0,2017,11,7,15,45,45</v>
      </c>
      <c r="B63" s="1">
        <v>7009</v>
      </c>
      <c r="C63" s="1" t="s">
        <v>512</v>
      </c>
      <c r="D63" s="2" t="s">
        <v>2</v>
      </c>
      <c r="E63" s="1" t="s">
        <v>512</v>
      </c>
      <c r="F63" s="1">
        <f t="shared" ca="1" si="1"/>
        <v>28</v>
      </c>
      <c r="G63" s="1" t="s">
        <v>512</v>
      </c>
      <c r="H63" s="1">
        <v>0</v>
      </c>
      <c r="I63" s="1" t="s">
        <v>512</v>
      </c>
      <c r="J63" s="1">
        <v>0</v>
      </c>
      <c r="K63" s="1" t="s">
        <v>512</v>
      </c>
      <c r="L63" s="1">
        <f t="shared" ca="1" si="2"/>
        <v>2017</v>
      </c>
      <c r="M63" s="1" t="s">
        <v>512</v>
      </c>
      <c r="N63" s="1">
        <f t="shared" ca="1" si="3"/>
        <v>11</v>
      </c>
      <c r="O63" s="1" t="s">
        <v>512</v>
      </c>
      <c r="P63" s="1">
        <f t="shared" ca="1" si="4"/>
        <v>7</v>
      </c>
      <c r="Q63" s="1" t="s">
        <v>512</v>
      </c>
      <c r="R63" s="1">
        <f t="shared" ca="1" si="5"/>
        <v>15</v>
      </c>
      <c r="S63" s="1" t="s">
        <v>512</v>
      </c>
      <c r="T63" s="1">
        <f t="shared" ca="1" si="6"/>
        <v>45</v>
      </c>
      <c r="U63" s="1" t="s">
        <v>512</v>
      </c>
      <c r="V63" s="1">
        <f t="shared" ca="1" si="7"/>
        <v>45</v>
      </c>
      <c r="W63" s="1" t="s">
        <v>512</v>
      </c>
      <c r="Z63" s="1">
        <f t="shared" ca="1" si="8"/>
        <v>9</v>
      </c>
    </row>
    <row r="64" spans="1:26" x14ac:dyDescent="0.25">
      <c r="A64" t="str">
        <f t="shared" ca="1" si="0"/>
        <v>8009,Frankfurt (Alemanha),31,0,0,2020,8,30,14,0,0</v>
      </c>
      <c r="B64" s="1">
        <v>8009</v>
      </c>
      <c r="C64" s="1" t="s">
        <v>512</v>
      </c>
      <c r="D64" s="2" t="s">
        <v>2</v>
      </c>
      <c r="E64" s="1" t="s">
        <v>512</v>
      </c>
      <c r="F64" s="1">
        <f t="shared" ca="1" si="1"/>
        <v>31</v>
      </c>
      <c r="G64" s="1" t="s">
        <v>512</v>
      </c>
      <c r="H64" s="1">
        <v>0</v>
      </c>
      <c r="I64" s="1" t="s">
        <v>512</v>
      </c>
      <c r="J64" s="1">
        <v>0</v>
      </c>
      <c r="K64" s="1" t="s">
        <v>512</v>
      </c>
      <c r="L64" s="1">
        <f t="shared" ca="1" si="2"/>
        <v>2020</v>
      </c>
      <c r="M64" s="1" t="s">
        <v>512</v>
      </c>
      <c r="N64" s="1">
        <f t="shared" ca="1" si="3"/>
        <v>8</v>
      </c>
      <c r="O64" s="1" t="s">
        <v>512</v>
      </c>
      <c r="P64" s="1">
        <f t="shared" ca="1" si="4"/>
        <v>30</v>
      </c>
      <c r="Q64" s="1" t="s">
        <v>512</v>
      </c>
      <c r="R64" s="1">
        <f t="shared" ca="1" si="5"/>
        <v>14</v>
      </c>
      <c r="S64" s="1" t="s">
        <v>512</v>
      </c>
      <c r="T64" s="1">
        <f t="shared" ca="1" si="6"/>
        <v>0</v>
      </c>
      <c r="U64" s="1" t="s">
        <v>512</v>
      </c>
      <c r="V64" s="1">
        <f t="shared" ca="1" si="7"/>
        <v>0</v>
      </c>
      <c r="W64" s="1" t="s">
        <v>512</v>
      </c>
      <c r="Z64" s="1">
        <f t="shared" ca="1" si="8"/>
        <v>1</v>
      </c>
    </row>
    <row r="65" spans="1:26" x14ac:dyDescent="0.25">
      <c r="A65" t="str">
        <f t="shared" ca="1" si="0"/>
        <v>9009,Frankfurt (Alemanha),33,0,0,2019,1,21,14,15,15</v>
      </c>
      <c r="B65" s="1">
        <v>9009</v>
      </c>
      <c r="C65" s="1" t="s">
        <v>512</v>
      </c>
      <c r="D65" s="2" t="s">
        <v>2</v>
      </c>
      <c r="E65" s="1" t="s">
        <v>512</v>
      </c>
      <c r="F65" s="1">
        <f t="shared" ca="1" si="1"/>
        <v>33</v>
      </c>
      <c r="G65" s="1" t="s">
        <v>512</v>
      </c>
      <c r="H65" s="1">
        <v>0</v>
      </c>
      <c r="I65" s="1" t="s">
        <v>512</v>
      </c>
      <c r="J65" s="1">
        <v>0</v>
      </c>
      <c r="K65" s="1" t="s">
        <v>512</v>
      </c>
      <c r="L65" s="1">
        <f t="shared" ca="1" si="2"/>
        <v>2019</v>
      </c>
      <c r="M65" s="1" t="s">
        <v>512</v>
      </c>
      <c r="N65" s="1">
        <f t="shared" ca="1" si="3"/>
        <v>1</v>
      </c>
      <c r="O65" s="1" t="s">
        <v>512</v>
      </c>
      <c r="P65" s="1">
        <f t="shared" ca="1" si="4"/>
        <v>21</v>
      </c>
      <c r="Q65" s="1" t="s">
        <v>512</v>
      </c>
      <c r="R65" s="1">
        <f t="shared" ca="1" si="5"/>
        <v>14</v>
      </c>
      <c r="S65" s="1" t="s">
        <v>512</v>
      </c>
      <c r="T65" s="1">
        <f t="shared" ca="1" si="6"/>
        <v>15</v>
      </c>
      <c r="U65" s="1" t="s">
        <v>512</v>
      </c>
      <c r="V65" s="1">
        <f t="shared" ca="1" si="7"/>
        <v>15</v>
      </c>
      <c r="W65" s="1" t="s">
        <v>512</v>
      </c>
      <c r="Z65" s="1">
        <f t="shared" ca="1" si="8"/>
        <v>3</v>
      </c>
    </row>
    <row r="66" spans="1:26" x14ac:dyDescent="0.25">
      <c r="A66" t="str">
        <f t="shared" ca="1" si="0"/>
        <v>1010,Asbury Park (Nova Jersei),30,0,0,2017,11,21,16,45,45</v>
      </c>
      <c r="B66" s="1">
        <v>1010</v>
      </c>
      <c r="C66" s="1" t="s">
        <v>512</v>
      </c>
      <c r="D66" s="2" t="s">
        <v>8988</v>
      </c>
      <c r="E66" s="1" t="s">
        <v>512</v>
      </c>
      <c r="F66" s="1">
        <f t="shared" ca="1" si="1"/>
        <v>30</v>
      </c>
      <c r="G66" s="1" t="s">
        <v>512</v>
      </c>
      <c r="H66" s="1">
        <v>0</v>
      </c>
      <c r="I66" s="1" t="s">
        <v>512</v>
      </c>
      <c r="J66" s="1">
        <v>0</v>
      </c>
      <c r="K66" s="1" t="s">
        <v>512</v>
      </c>
      <c r="L66" s="1">
        <f t="shared" ca="1" si="2"/>
        <v>2017</v>
      </c>
      <c r="M66" s="1" t="s">
        <v>512</v>
      </c>
      <c r="N66" s="1">
        <f t="shared" ca="1" si="3"/>
        <v>11</v>
      </c>
      <c r="O66" s="1" t="s">
        <v>512</v>
      </c>
      <c r="P66" s="1">
        <f t="shared" ca="1" si="4"/>
        <v>21</v>
      </c>
      <c r="Q66" s="1" t="s">
        <v>512</v>
      </c>
      <c r="R66" s="1">
        <f t="shared" ca="1" si="5"/>
        <v>16</v>
      </c>
      <c r="S66" s="1" t="s">
        <v>512</v>
      </c>
      <c r="T66" s="1">
        <f t="shared" ca="1" si="6"/>
        <v>45</v>
      </c>
      <c r="U66" s="1" t="s">
        <v>512</v>
      </c>
      <c r="V66" s="1">
        <f t="shared" ca="1" si="7"/>
        <v>45</v>
      </c>
      <c r="W66" s="1" t="s">
        <v>512</v>
      </c>
      <c r="Z66" s="1">
        <f t="shared" ca="1" si="8"/>
        <v>9</v>
      </c>
    </row>
    <row r="67" spans="1:26" x14ac:dyDescent="0.25">
      <c r="A67" t="str">
        <f t="shared" ref="A67:A130" ca="1" si="9">CONCATENATE(B67,C67,D67,E67,F67,G67,H67,I67,J67,K67,L67,M67,N67,O67,P67,Q67,R67,S67,T67,U67,V67,X67)</f>
        <v>2010,Asbury Park (Nova Jersei),16,0,0,2019,2,5,17,30,30</v>
      </c>
      <c r="B67" s="1">
        <v>2010</v>
      </c>
      <c r="C67" s="1" t="s">
        <v>512</v>
      </c>
      <c r="D67" s="2" t="s">
        <v>8988</v>
      </c>
      <c r="E67" s="1" t="s">
        <v>512</v>
      </c>
      <c r="F67" s="1">
        <f t="shared" ref="F67:F130" ca="1" si="10">INT(RAND()*30+5)</f>
        <v>16</v>
      </c>
      <c r="G67" s="1" t="s">
        <v>512</v>
      </c>
      <c r="H67" s="1">
        <v>0</v>
      </c>
      <c r="I67" s="1" t="s">
        <v>512</v>
      </c>
      <c r="J67" s="1">
        <v>0</v>
      </c>
      <c r="K67" s="1" t="s">
        <v>512</v>
      </c>
      <c r="L67" s="1">
        <f t="shared" ref="L67:L130" ca="1" si="11">INT(RAND()*4+2017)</f>
        <v>2019</v>
      </c>
      <c r="M67" s="1" t="s">
        <v>512</v>
      </c>
      <c r="N67" s="1">
        <f t="shared" ref="N67:N130" ca="1" si="12">IF(L67=2016,INT(RAND()*6+6),INT(RAND()*12+1))</f>
        <v>2</v>
      </c>
      <c r="O67" s="1" t="s">
        <v>512</v>
      </c>
      <c r="P67" s="1">
        <f t="shared" ref="P67:P130" ca="1" si="13">IF(N67=2,INT(RAND()*28+1),INT(RAND()*30+1))</f>
        <v>5</v>
      </c>
      <c r="Q67" s="1" t="s">
        <v>512</v>
      </c>
      <c r="R67" s="1">
        <f t="shared" ref="R67:R130" ca="1" si="14">INT(RAND()*18+4)</f>
        <v>17</v>
      </c>
      <c r="S67" s="1" t="s">
        <v>512</v>
      </c>
      <c r="T67" s="1">
        <f t="shared" ref="T67:T130" ca="1" si="15">IF(Z67&lt;3,0,IF(AND(Z67&gt;=3,Z67&lt;6),15,IF(AND(Z67&gt;=6,Z67&lt;9),30,45)))</f>
        <v>30</v>
      </c>
      <c r="U67" s="1" t="s">
        <v>512</v>
      </c>
      <c r="V67" s="1">
        <f t="shared" ref="V67:V130" ca="1" si="16">IF(Z67&lt;3,0,IF(AND(Z67&gt;=3,Z67&lt;6),15,IF(AND(Z67&gt;=6,Z67&lt;9),30,45)))</f>
        <v>30</v>
      </c>
      <c r="W67" s="1" t="s">
        <v>512</v>
      </c>
      <c r="Z67" s="1">
        <f t="shared" ref="Z67:Z130" ca="1" si="17">INT(RAND()*10)</f>
        <v>7</v>
      </c>
    </row>
    <row r="68" spans="1:26" x14ac:dyDescent="0.25">
      <c r="A68" t="str">
        <f t="shared" ca="1" si="9"/>
        <v>3010,Asbury Park (Nova Jersei),25,0,0,2017,12,18,12,30,30</v>
      </c>
      <c r="B68" s="1">
        <v>3010</v>
      </c>
      <c r="C68" s="1" t="s">
        <v>512</v>
      </c>
      <c r="D68" s="2" t="s">
        <v>8988</v>
      </c>
      <c r="E68" s="1" t="s">
        <v>512</v>
      </c>
      <c r="F68" s="1">
        <f t="shared" ca="1" si="10"/>
        <v>25</v>
      </c>
      <c r="G68" s="1" t="s">
        <v>512</v>
      </c>
      <c r="H68" s="1">
        <v>0</v>
      </c>
      <c r="I68" s="1" t="s">
        <v>512</v>
      </c>
      <c r="J68" s="1">
        <v>0</v>
      </c>
      <c r="K68" s="1" t="s">
        <v>512</v>
      </c>
      <c r="L68" s="1">
        <f t="shared" ca="1" si="11"/>
        <v>2017</v>
      </c>
      <c r="M68" s="1" t="s">
        <v>512</v>
      </c>
      <c r="N68" s="1">
        <f t="shared" ca="1" si="12"/>
        <v>12</v>
      </c>
      <c r="O68" s="1" t="s">
        <v>512</v>
      </c>
      <c r="P68" s="1">
        <f t="shared" ca="1" si="13"/>
        <v>18</v>
      </c>
      <c r="Q68" s="1" t="s">
        <v>512</v>
      </c>
      <c r="R68" s="1">
        <f t="shared" ca="1" si="14"/>
        <v>12</v>
      </c>
      <c r="S68" s="1" t="s">
        <v>512</v>
      </c>
      <c r="T68" s="1">
        <f t="shared" ca="1" si="15"/>
        <v>30</v>
      </c>
      <c r="U68" s="1" t="s">
        <v>512</v>
      </c>
      <c r="V68" s="1">
        <f t="shared" ca="1" si="16"/>
        <v>30</v>
      </c>
      <c r="W68" s="1" t="s">
        <v>512</v>
      </c>
      <c r="Z68" s="1">
        <f t="shared" ca="1" si="17"/>
        <v>8</v>
      </c>
    </row>
    <row r="69" spans="1:26" x14ac:dyDescent="0.25">
      <c r="A69" t="str">
        <f t="shared" ca="1" si="9"/>
        <v>4010,Asbury Park (Nova Jersei),33,0,0,2019,10,27,21,15,15</v>
      </c>
      <c r="B69" s="1">
        <v>4010</v>
      </c>
      <c r="C69" s="1" t="s">
        <v>512</v>
      </c>
      <c r="D69" s="2" t="s">
        <v>8988</v>
      </c>
      <c r="E69" s="1" t="s">
        <v>512</v>
      </c>
      <c r="F69" s="1">
        <f t="shared" ca="1" si="10"/>
        <v>33</v>
      </c>
      <c r="G69" s="1" t="s">
        <v>512</v>
      </c>
      <c r="H69" s="1">
        <v>0</v>
      </c>
      <c r="I69" s="1" t="s">
        <v>512</v>
      </c>
      <c r="J69" s="1">
        <v>0</v>
      </c>
      <c r="K69" s="1" t="s">
        <v>512</v>
      </c>
      <c r="L69" s="1">
        <f t="shared" ca="1" si="11"/>
        <v>2019</v>
      </c>
      <c r="M69" s="1" t="s">
        <v>512</v>
      </c>
      <c r="N69" s="1">
        <f t="shared" ca="1" si="12"/>
        <v>10</v>
      </c>
      <c r="O69" s="1" t="s">
        <v>512</v>
      </c>
      <c r="P69" s="1">
        <f t="shared" ca="1" si="13"/>
        <v>27</v>
      </c>
      <c r="Q69" s="1" t="s">
        <v>512</v>
      </c>
      <c r="R69" s="1">
        <f t="shared" ca="1" si="14"/>
        <v>21</v>
      </c>
      <c r="S69" s="1" t="s">
        <v>512</v>
      </c>
      <c r="T69" s="1">
        <f t="shared" ca="1" si="15"/>
        <v>15</v>
      </c>
      <c r="U69" s="1" t="s">
        <v>512</v>
      </c>
      <c r="V69" s="1">
        <f t="shared" ca="1" si="16"/>
        <v>15</v>
      </c>
      <c r="W69" s="1" t="s">
        <v>512</v>
      </c>
      <c r="Z69" s="1">
        <f t="shared" ca="1" si="17"/>
        <v>4</v>
      </c>
    </row>
    <row r="70" spans="1:26" x14ac:dyDescent="0.25">
      <c r="A70" t="str">
        <f t="shared" ca="1" si="9"/>
        <v>5010,Asbury Park (Nova Jersei),34,0,0,2018,6,2,20,15,15</v>
      </c>
      <c r="B70" s="1">
        <v>5010</v>
      </c>
      <c r="C70" s="1" t="s">
        <v>512</v>
      </c>
      <c r="D70" s="2" t="s">
        <v>8988</v>
      </c>
      <c r="E70" s="1" t="s">
        <v>512</v>
      </c>
      <c r="F70" s="1">
        <f t="shared" ca="1" si="10"/>
        <v>34</v>
      </c>
      <c r="G70" s="1" t="s">
        <v>512</v>
      </c>
      <c r="H70" s="1">
        <v>0</v>
      </c>
      <c r="I70" s="1" t="s">
        <v>512</v>
      </c>
      <c r="J70" s="1">
        <v>0</v>
      </c>
      <c r="K70" s="1" t="s">
        <v>512</v>
      </c>
      <c r="L70" s="1">
        <f t="shared" ca="1" si="11"/>
        <v>2018</v>
      </c>
      <c r="M70" s="1" t="s">
        <v>512</v>
      </c>
      <c r="N70" s="1">
        <f t="shared" ca="1" si="12"/>
        <v>6</v>
      </c>
      <c r="O70" s="1" t="s">
        <v>512</v>
      </c>
      <c r="P70" s="1">
        <f t="shared" ca="1" si="13"/>
        <v>2</v>
      </c>
      <c r="Q70" s="1" t="s">
        <v>512</v>
      </c>
      <c r="R70" s="1">
        <f t="shared" ca="1" si="14"/>
        <v>20</v>
      </c>
      <c r="S70" s="1" t="s">
        <v>512</v>
      </c>
      <c r="T70" s="1">
        <f t="shared" ca="1" si="15"/>
        <v>15</v>
      </c>
      <c r="U70" s="1" t="s">
        <v>512</v>
      </c>
      <c r="V70" s="1">
        <f t="shared" ca="1" si="16"/>
        <v>15</v>
      </c>
      <c r="W70" s="1" t="s">
        <v>512</v>
      </c>
      <c r="Z70" s="1">
        <f t="shared" ca="1" si="17"/>
        <v>5</v>
      </c>
    </row>
    <row r="71" spans="1:26" x14ac:dyDescent="0.25">
      <c r="A71" t="str">
        <f t="shared" ca="1" si="9"/>
        <v>6010,Asbury Park (Nova Jersei),20,0,0,2017,6,22,14,30,30</v>
      </c>
      <c r="B71" s="1">
        <v>6010</v>
      </c>
      <c r="C71" s="1" t="s">
        <v>512</v>
      </c>
      <c r="D71" s="2" t="s">
        <v>8988</v>
      </c>
      <c r="E71" s="1" t="s">
        <v>512</v>
      </c>
      <c r="F71" s="1">
        <f t="shared" ca="1" si="10"/>
        <v>20</v>
      </c>
      <c r="G71" s="1" t="s">
        <v>512</v>
      </c>
      <c r="H71" s="1">
        <v>0</v>
      </c>
      <c r="I71" s="1" t="s">
        <v>512</v>
      </c>
      <c r="J71" s="1">
        <v>0</v>
      </c>
      <c r="K71" s="1" t="s">
        <v>512</v>
      </c>
      <c r="L71" s="1">
        <f t="shared" ca="1" si="11"/>
        <v>2017</v>
      </c>
      <c r="M71" s="1" t="s">
        <v>512</v>
      </c>
      <c r="N71" s="1">
        <f t="shared" ca="1" si="12"/>
        <v>6</v>
      </c>
      <c r="O71" s="1" t="s">
        <v>512</v>
      </c>
      <c r="P71" s="1">
        <f t="shared" ca="1" si="13"/>
        <v>22</v>
      </c>
      <c r="Q71" s="1" t="s">
        <v>512</v>
      </c>
      <c r="R71" s="1">
        <f t="shared" ca="1" si="14"/>
        <v>14</v>
      </c>
      <c r="S71" s="1" t="s">
        <v>512</v>
      </c>
      <c r="T71" s="1">
        <f t="shared" ca="1" si="15"/>
        <v>30</v>
      </c>
      <c r="U71" s="1" t="s">
        <v>512</v>
      </c>
      <c r="V71" s="1">
        <f t="shared" ca="1" si="16"/>
        <v>30</v>
      </c>
      <c r="W71" s="1" t="s">
        <v>512</v>
      </c>
      <c r="Z71" s="1">
        <f t="shared" ca="1" si="17"/>
        <v>7</v>
      </c>
    </row>
    <row r="72" spans="1:26" x14ac:dyDescent="0.25">
      <c r="A72" t="str">
        <f t="shared" ca="1" si="9"/>
        <v>7010,Asbury Park (Nova Jersei),28,0,0,2017,12,30,16,30,30</v>
      </c>
      <c r="B72" s="1">
        <v>7010</v>
      </c>
      <c r="C72" s="1" t="s">
        <v>512</v>
      </c>
      <c r="D72" s="2" t="s">
        <v>8988</v>
      </c>
      <c r="E72" s="1" t="s">
        <v>512</v>
      </c>
      <c r="F72" s="1">
        <f t="shared" ca="1" si="10"/>
        <v>28</v>
      </c>
      <c r="G72" s="1" t="s">
        <v>512</v>
      </c>
      <c r="H72" s="1">
        <v>0</v>
      </c>
      <c r="I72" s="1" t="s">
        <v>512</v>
      </c>
      <c r="J72" s="1">
        <v>0</v>
      </c>
      <c r="K72" s="1" t="s">
        <v>512</v>
      </c>
      <c r="L72" s="1">
        <f t="shared" ca="1" si="11"/>
        <v>2017</v>
      </c>
      <c r="M72" s="1" t="s">
        <v>512</v>
      </c>
      <c r="N72" s="1">
        <f t="shared" ca="1" si="12"/>
        <v>12</v>
      </c>
      <c r="O72" s="1" t="s">
        <v>512</v>
      </c>
      <c r="P72" s="1">
        <f t="shared" ca="1" si="13"/>
        <v>30</v>
      </c>
      <c r="Q72" s="1" t="s">
        <v>512</v>
      </c>
      <c r="R72" s="1">
        <f t="shared" ca="1" si="14"/>
        <v>16</v>
      </c>
      <c r="S72" s="1" t="s">
        <v>512</v>
      </c>
      <c r="T72" s="1">
        <f t="shared" ca="1" si="15"/>
        <v>30</v>
      </c>
      <c r="U72" s="1" t="s">
        <v>512</v>
      </c>
      <c r="V72" s="1">
        <f t="shared" ca="1" si="16"/>
        <v>30</v>
      </c>
      <c r="W72" s="1" t="s">
        <v>512</v>
      </c>
      <c r="Z72" s="1">
        <f t="shared" ca="1" si="17"/>
        <v>6</v>
      </c>
    </row>
    <row r="73" spans="1:26" x14ac:dyDescent="0.25">
      <c r="A73" t="str">
        <f t="shared" ca="1" si="9"/>
        <v>8010,Asbury Park (Nova Jersei),22,0,0,2020,10,29,19,0,0</v>
      </c>
      <c r="B73" s="1">
        <v>8010</v>
      </c>
      <c r="C73" s="1" t="s">
        <v>512</v>
      </c>
      <c r="D73" s="2" t="s">
        <v>8988</v>
      </c>
      <c r="E73" s="1" t="s">
        <v>512</v>
      </c>
      <c r="F73" s="1">
        <f t="shared" ca="1" si="10"/>
        <v>22</v>
      </c>
      <c r="G73" s="1" t="s">
        <v>512</v>
      </c>
      <c r="H73" s="1">
        <v>0</v>
      </c>
      <c r="I73" s="1" t="s">
        <v>512</v>
      </c>
      <c r="J73" s="1">
        <v>0</v>
      </c>
      <c r="K73" s="1" t="s">
        <v>512</v>
      </c>
      <c r="L73" s="1">
        <f t="shared" ca="1" si="11"/>
        <v>2020</v>
      </c>
      <c r="M73" s="1" t="s">
        <v>512</v>
      </c>
      <c r="N73" s="1">
        <f t="shared" ca="1" si="12"/>
        <v>10</v>
      </c>
      <c r="O73" s="1" t="s">
        <v>512</v>
      </c>
      <c r="P73" s="1">
        <f t="shared" ca="1" si="13"/>
        <v>29</v>
      </c>
      <c r="Q73" s="1" t="s">
        <v>512</v>
      </c>
      <c r="R73" s="1">
        <f t="shared" ca="1" si="14"/>
        <v>19</v>
      </c>
      <c r="S73" s="1" t="s">
        <v>512</v>
      </c>
      <c r="T73" s="1">
        <f t="shared" ca="1" si="15"/>
        <v>0</v>
      </c>
      <c r="U73" s="1" t="s">
        <v>512</v>
      </c>
      <c r="V73" s="1">
        <f t="shared" ca="1" si="16"/>
        <v>0</v>
      </c>
      <c r="W73" s="1" t="s">
        <v>512</v>
      </c>
      <c r="Z73" s="1">
        <f t="shared" ca="1" si="17"/>
        <v>0</v>
      </c>
    </row>
    <row r="74" spans="1:26" x14ac:dyDescent="0.25">
      <c r="A74" t="str">
        <f t="shared" ca="1" si="9"/>
        <v>1011,Ilha de Santa Helena (Santa Helena),17,0,0,2017,4,19,17,30,30</v>
      </c>
      <c r="B74" s="1">
        <v>1011</v>
      </c>
      <c r="C74" s="1" t="s">
        <v>512</v>
      </c>
      <c r="D74" s="2" t="s">
        <v>29</v>
      </c>
      <c r="E74" s="1" t="s">
        <v>512</v>
      </c>
      <c r="F74" s="1">
        <f t="shared" ca="1" si="10"/>
        <v>17</v>
      </c>
      <c r="G74" s="1" t="s">
        <v>512</v>
      </c>
      <c r="H74" s="1">
        <v>0</v>
      </c>
      <c r="I74" s="1" t="s">
        <v>512</v>
      </c>
      <c r="J74" s="1">
        <v>0</v>
      </c>
      <c r="K74" s="1" t="s">
        <v>512</v>
      </c>
      <c r="L74" s="1">
        <f t="shared" ca="1" si="11"/>
        <v>2017</v>
      </c>
      <c r="M74" s="1" t="s">
        <v>512</v>
      </c>
      <c r="N74" s="1">
        <f t="shared" ca="1" si="12"/>
        <v>4</v>
      </c>
      <c r="O74" s="1" t="s">
        <v>512</v>
      </c>
      <c r="P74" s="1">
        <f t="shared" ca="1" si="13"/>
        <v>19</v>
      </c>
      <c r="Q74" s="1" t="s">
        <v>512</v>
      </c>
      <c r="R74" s="1">
        <f t="shared" ca="1" si="14"/>
        <v>17</v>
      </c>
      <c r="S74" s="1" t="s">
        <v>512</v>
      </c>
      <c r="T74" s="1">
        <f t="shared" ca="1" si="15"/>
        <v>30</v>
      </c>
      <c r="U74" s="1" t="s">
        <v>512</v>
      </c>
      <c r="V74" s="1">
        <f t="shared" ca="1" si="16"/>
        <v>30</v>
      </c>
      <c r="W74" s="1" t="s">
        <v>512</v>
      </c>
      <c r="Z74" s="1">
        <f t="shared" ca="1" si="17"/>
        <v>6</v>
      </c>
    </row>
    <row r="75" spans="1:26" x14ac:dyDescent="0.25">
      <c r="A75" t="str">
        <f t="shared" ca="1" si="9"/>
        <v>2011,Ilha de Santa Helena (Santa Helena),23,0,0,2017,3,30,19,0,0</v>
      </c>
      <c r="B75" s="1">
        <v>2011</v>
      </c>
      <c r="C75" s="1" t="s">
        <v>512</v>
      </c>
      <c r="D75" s="2" t="s">
        <v>29</v>
      </c>
      <c r="E75" s="1" t="s">
        <v>512</v>
      </c>
      <c r="F75" s="1">
        <f t="shared" ca="1" si="10"/>
        <v>23</v>
      </c>
      <c r="G75" s="1" t="s">
        <v>512</v>
      </c>
      <c r="H75" s="1">
        <v>0</v>
      </c>
      <c r="I75" s="1" t="s">
        <v>512</v>
      </c>
      <c r="J75" s="1">
        <v>0</v>
      </c>
      <c r="K75" s="1" t="s">
        <v>512</v>
      </c>
      <c r="L75" s="1">
        <f t="shared" ca="1" si="11"/>
        <v>2017</v>
      </c>
      <c r="M75" s="1" t="s">
        <v>512</v>
      </c>
      <c r="N75" s="1">
        <f t="shared" ca="1" si="12"/>
        <v>3</v>
      </c>
      <c r="O75" s="1" t="s">
        <v>512</v>
      </c>
      <c r="P75" s="1">
        <f t="shared" ca="1" si="13"/>
        <v>30</v>
      </c>
      <c r="Q75" s="1" t="s">
        <v>512</v>
      </c>
      <c r="R75" s="1">
        <f t="shared" ca="1" si="14"/>
        <v>19</v>
      </c>
      <c r="S75" s="1" t="s">
        <v>512</v>
      </c>
      <c r="T75" s="1">
        <f t="shared" ca="1" si="15"/>
        <v>0</v>
      </c>
      <c r="U75" s="1" t="s">
        <v>512</v>
      </c>
      <c r="V75" s="1">
        <f t="shared" ca="1" si="16"/>
        <v>0</v>
      </c>
      <c r="W75" s="1" t="s">
        <v>512</v>
      </c>
      <c r="Z75" s="1">
        <f t="shared" ca="1" si="17"/>
        <v>0</v>
      </c>
    </row>
    <row r="76" spans="1:26" x14ac:dyDescent="0.25">
      <c r="A76" t="str">
        <f t="shared" ca="1" si="9"/>
        <v>3011,Ilha de Santa Helena (Santa Helena),21,0,0,2019,10,11,9,15,15</v>
      </c>
      <c r="B76" s="1">
        <v>3011</v>
      </c>
      <c r="C76" s="1" t="s">
        <v>512</v>
      </c>
      <c r="D76" s="2" t="s">
        <v>29</v>
      </c>
      <c r="E76" s="1" t="s">
        <v>512</v>
      </c>
      <c r="F76" s="1">
        <f t="shared" ca="1" si="10"/>
        <v>21</v>
      </c>
      <c r="G76" s="1" t="s">
        <v>512</v>
      </c>
      <c r="H76" s="1">
        <v>0</v>
      </c>
      <c r="I76" s="1" t="s">
        <v>512</v>
      </c>
      <c r="J76" s="1">
        <v>0</v>
      </c>
      <c r="K76" s="1" t="s">
        <v>512</v>
      </c>
      <c r="L76" s="1">
        <f t="shared" ca="1" si="11"/>
        <v>2019</v>
      </c>
      <c r="M76" s="1" t="s">
        <v>512</v>
      </c>
      <c r="N76" s="1">
        <f t="shared" ca="1" si="12"/>
        <v>10</v>
      </c>
      <c r="O76" s="1" t="s">
        <v>512</v>
      </c>
      <c r="P76" s="1">
        <f t="shared" ca="1" si="13"/>
        <v>11</v>
      </c>
      <c r="Q76" s="1" t="s">
        <v>512</v>
      </c>
      <c r="R76" s="1">
        <f t="shared" ca="1" si="14"/>
        <v>9</v>
      </c>
      <c r="S76" s="1" t="s">
        <v>512</v>
      </c>
      <c r="T76" s="1">
        <f t="shared" ca="1" si="15"/>
        <v>15</v>
      </c>
      <c r="U76" s="1" t="s">
        <v>512</v>
      </c>
      <c r="V76" s="1">
        <f t="shared" ca="1" si="16"/>
        <v>15</v>
      </c>
      <c r="W76" s="1" t="s">
        <v>512</v>
      </c>
      <c r="Z76" s="1">
        <f t="shared" ca="1" si="17"/>
        <v>4</v>
      </c>
    </row>
    <row r="77" spans="1:26" x14ac:dyDescent="0.25">
      <c r="A77" t="str">
        <f t="shared" ca="1" si="9"/>
        <v>4011,Ilha de Santa Helena (Santa Helena),5,0,0,2017,12,2,4,15,15</v>
      </c>
      <c r="B77" s="1">
        <v>4011</v>
      </c>
      <c r="C77" s="1" t="s">
        <v>512</v>
      </c>
      <c r="D77" s="2" t="s">
        <v>29</v>
      </c>
      <c r="E77" s="1" t="s">
        <v>512</v>
      </c>
      <c r="F77" s="1">
        <f t="shared" ca="1" si="10"/>
        <v>5</v>
      </c>
      <c r="G77" s="1" t="s">
        <v>512</v>
      </c>
      <c r="H77" s="1">
        <v>0</v>
      </c>
      <c r="I77" s="1" t="s">
        <v>512</v>
      </c>
      <c r="J77" s="1">
        <v>0</v>
      </c>
      <c r="K77" s="1" t="s">
        <v>512</v>
      </c>
      <c r="L77" s="1">
        <f t="shared" ca="1" si="11"/>
        <v>2017</v>
      </c>
      <c r="M77" s="1" t="s">
        <v>512</v>
      </c>
      <c r="N77" s="1">
        <f t="shared" ca="1" si="12"/>
        <v>12</v>
      </c>
      <c r="O77" s="1" t="s">
        <v>512</v>
      </c>
      <c r="P77" s="1">
        <f t="shared" ca="1" si="13"/>
        <v>2</v>
      </c>
      <c r="Q77" s="1" t="s">
        <v>512</v>
      </c>
      <c r="R77" s="1">
        <f t="shared" ca="1" si="14"/>
        <v>4</v>
      </c>
      <c r="S77" s="1" t="s">
        <v>512</v>
      </c>
      <c r="T77" s="1">
        <f t="shared" ca="1" si="15"/>
        <v>15</v>
      </c>
      <c r="U77" s="1" t="s">
        <v>512</v>
      </c>
      <c r="V77" s="1">
        <f t="shared" ca="1" si="16"/>
        <v>15</v>
      </c>
      <c r="W77" s="1" t="s">
        <v>512</v>
      </c>
      <c r="Z77" s="1">
        <f t="shared" ca="1" si="17"/>
        <v>5</v>
      </c>
    </row>
    <row r="78" spans="1:26" x14ac:dyDescent="0.25">
      <c r="A78" t="str">
        <f t="shared" ca="1" si="9"/>
        <v>5011,Ilha de Santa Helena (Santa Helena),22,0,0,2018,3,18,15,0,0</v>
      </c>
      <c r="B78" s="1">
        <v>5011</v>
      </c>
      <c r="C78" s="1" t="s">
        <v>512</v>
      </c>
      <c r="D78" s="2" t="s">
        <v>29</v>
      </c>
      <c r="E78" s="1" t="s">
        <v>512</v>
      </c>
      <c r="F78" s="1">
        <f t="shared" ca="1" si="10"/>
        <v>22</v>
      </c>
      <c r="G78" s="1" t="s">
        <v>512</v>
      </c>
      <c r="H78" s="1">
        <v>0</v>
      </c>
      <c r="I78" s="1" t="s">
        <v>512</v>
      </c>
      <c r="J78" s="1">
        <v>0</v>
      </c>
      <c r="K78" s="1" t="s">
        <v>512</v>
      </c>
      <c r="L78" s="1">
        <f t="shared" ca="1" si="11"/>
        <v>2018</v>
      </c>
      <c r="M78" s="1" t="s">
        <v>512</v>
      </c>
      <c r="N78" s="1">
        <f t="shared" ca="1" si="12"/>
        <v>3</v>
      </c>
      <c r="O78" s="1" t="s">
        <v>512</v>
      </c>
      <c r="P78" s="1">
        <f t="shared" ca="1" si="13"/>
        <v>18</v>
      </c>
      <c r="Q78" s="1" t="s">
        <v>512</v>
      </c>
      <c r="R78" s="1">
        <f t="shared" ca="1" si="14"/>
        <v>15</v>
      </c>
      <c r="S78" s="1" t="s">
        <v>512</v>
      </c>
      <c r="T78" s="1">
        <f t="shared" ca="1" si="15"/>
        <v>0</v>
      </c>
      <c r="U78" s="1" t="s">
        <v>512</v>
      </c>
      <c r="V78" s="1">
        <f t="shared" ca="1" si="16"/>
        <v>0</v>
      </c>
      <c r="W78" s="1" t="s">
        <v>512</v>
      </c>
      <c r="Z78" s="1">
        <f t="shared" ca="1" si="17"/>
        <v>2</v>
      </c>
    </row>
    <row r="79" spans="1:26" x14ac:dyDescent="0.25">
      <c r="A79" t="str">
        <f t="shared" ca="1" si="9"/>
        <v>1012,Canggu (Ilha de Bali - Indonesia),16,0,0,2017,10,21,10,30,30</v>
      </c>
      <c r="B79" s="1">
        <v>1012</v>
      </c>
      <c r="C79" s="1" t="s">
        <v>512</v>
      </c>
      <c r="D79" s="2" t="s">
        <v>8989</v>
      </c>
      <c r="E79" s="1" t="s">
        <v>512</v>
      </c>
      <c r="F79" s="1">
        <f t="shared" ca="1" si="10"/>
        <v>16</v>
      </c>
      <c r="G79" s="1" t="s">
        <v>512</v>
      </c>
      <c r="H79" s="1">
        <v>0</v>
      </c>
      <c r="I79" s="1" t="s">
        <v>512</v>
      </c>
      <c r="J79" s="1">
        <v>0</v>
      </c>
      <c r="K79" s="1" t="s">
        <v>512</v>
      </c>
      <c r="L79" s="1">
        <f t="shared" ca="1" si="11"/>
        <v>2017</v>
      </c>
      <c r="M79" s="1" t="s">
        <v>512</v>
      </c>
      <c r="N79" s="1">
        <f t="shared" ca="1" si="12"/>
        <v>10</v>
      </c>
      <c r="O79" s="1" t="s">
        <v>512</v>
      </c>
      <c r="P79" s="1">
        <f t="shared" ca="1" si="13"/>
        <v>21</v>
      </c>
      <c r="Q79" s="1" t="s">
        <v>512</v>
      </c>
      <c r="R79" s="1">
        <f t="shared" ca="1" si="14"/>
        <v>10</v>
      </c>
      <c r="S79" s="1" t="s">
        <v>512</v>
      </c>
      <c r="T79" s="1">
        <f t="shared" ca="1" si="15"/>
        <v>30</v>
      </c>
      <c r="U79" s="1" t="s">
        <v>512</v>
      </c>
      <c r="V79" s="1">
        <f t="shared" ca="1" si="16"/>
        <v>30</v>
      </c>
      <c r="W79" s="1" t="s">
        <v>512</v>
      </c>
      <c r="Z79" s="1">
        <f t="shared" ca="1" si="17"/>
        <v>6</v>
      </c>
    </row>
    <row r="80" spans="1:26" x14ac:dyDescent="0.25">
      <c r="A80" t="str">
        <f t="shared" ca="1" si="9"/>
        <v>2012,Canggu (Ilha de Bali - Indonesia),26,0,0,2019,5,24,16,15,15</v>
      </c>
      <c r="B80" s="1">
        <v>2012</v>
      </c>
      <c r="C80" s="1" t="s">
        <v>512</v>
      </c>
      <c r="D80" s="2" t="s">
        <v>8989</v>
      </c>
      <c r="E80" s="1" t="s">
        <v>512</v>
      </c>
      <c r="F80" s="1">
        <f t="shared" ca="1" si="10"/>
        <v>26</v>
      </c>
      <c r="G80" s="1" t="s">
        <v>512</v>
      </c>
      <c r="H80" s="1">
        <v>0</v>
      </c>
      <c r="I80" s="1" t="s">
        <v>512</v>
      </c>
      <c r="J80" s="1">
        <v>0</v>
      </c>
      <c r="K80" s="1" t="s">
        <v>512</v>
      </c>
      <c r="L80" s="1">
        <f t="shared" ca="1" si="11"/>
        <v>2019</v>
      </c>
      <c r="M80" s="1" t="s">
        <v>512</v>
      </c>
      <c r="N80" s="1">
        <f t="shared" ca="1" si="12"/>
        <v>5</v>
      </c>
      <c r="O80" s="1" t="s">
        <v>512</v>
      </c>
      <c r="P80" s="1">
        <f t="shared" ca="1" si="13"/>
        <v>24</v>
      </c>
      <c r="Q80" s="1" t="s">
        <v>512</v>
      </c>
      <c r="R80" s="1">
        <f t="shared" ca="1" si="14"/>
        <v>16</v>
      </c>
      <c r="S80" s="1" t="s">
        <v>512</v>
      </c>
      <c r="T80" s="1">
        <f t="shared" ca="1" si="15"/>
        <v>15</v>
      </c>
      <c r="U80" s="1" t="s">
        <v>512</v>
      </c>
      <c r="V80" s="1">
        <f t="shared" ca="1" si="16"/>
        <v>15</v>
      </c>
      <c r="W80" s="1" t="s">
        <v>512</v>
      </c>
      <c r="Z80" s="1">
        <f t="shared" ca="1" si="17"/>
        <v>5</v>
      </c>
    </row>
    <row r="81" spans="1:26" x14ac:dyDescent="0.25">
      <c r="A81" t="str">
        <f t="shared" ca="1" si="9"/>
        <v>3012,Canggu (Ilha de Bali - Indonesia),11,0,0,2020,11,27,14,30,30</v>
      </c>
      <c r="B81" s="1">
        <v>3012</v>
      </c>
      <c r="C81" s="1" t="s">
        <v>512</v>
      </c>
      <c r="D81" s="2" t="s">
        <v>8989</v>
      </c>
      <c r="E81" s="1" t="s">
        <v>512</v>
      </c>
      <c r="F81" s="1">
        <f t="shared" ca="1" si="10"/>
        <v>11</v>
      </c>
      <c r="G81" s="1" t="s">
        <v>512</v>
      </c>
      <c r="H81" s="1">
        <v>0</v>
      </c>
      <c r="I81" s="1" t="s">
        <v>512</v>
      </c>
      <c r="J81" s="1">
        <v>0</v>
      </c>
      <c r="K81" s="1" t="s">
        <v>512</v>
      </c>
      <c r="L81" s="1">
        <f t="shared" ca="1" si="11"/>
        <v>2020</v>
      </c>
      <c r="M81" s="1" t="s">
        <v>512</v>
      </c>
      <c r="N81" s="1">
        <f t="shared" ca="1" si="12"/>
        <v>11</v>
      </c>
      <c r="O81" s="1" t="s">
        <v>512</v>
      </c>
      <c r="P81" s="1">
        <f t="shared" ca="1" si="13"/>
        <v>27</v>
      </c>
      <c r="Q81" s="1" t="s">
        <v>512</v>
      </c>
      <c r="R81" s="1">
        <f t="shared" ca="1" si="14"/>
        <v>14</v>
      </c>
      <c r="S81" s="1" t="s">
        <v>512</v>
      </c>
      <c r="T81" s="1">
        <f t="shared" ca="1" si="15"/>
        <v>30</v>
      </c>
      <c r="U81" s="1" t="s">
        <v>512</v>
      </c>
      <c r="V81" s="1">
        <f t="shared" ca="1" si="16"/>
        <v>30</v>
      </c>
      <c r="W81" s="1" t="s">
        <v>512</v>
      </c>
      <c r="Z81" s="1">
        <f t="shared" ca="1" si="17"/>
        <v>7</v>
      </c>
    </row>
    <row r="82" spans="1:26" x14ac:dyDescent="0.25">
      <c r="A82" t="str">
        <f t="shared" ca="1" si="9"/>
        <v>4012,Canggu (Ilha de Bali - Indonesia),12,0,0,2018,8,2,21,15,15</v>
      </c>
      <c r="B82" s="1">
        <v>4012</v>
      </c>
      <c r="C82" s="1" t="s">
        <v>512</v>
      </c>
      <c r="D82" s="2" t="s">
        <v>8989</v>
      </c>
      <c r="E82" s="1" t="s">
        <v>512</v>
      </c>
      <c r="F82" s="1">
        <f t="shared" ca="1" si="10"/>
        <v>12</v>
      </c>
      <c r="G82" s="1" t="s">
        <v>512</v>
      </c>
      <c r="H82" s="1">
        <v>0</v>
      </c>
      <c r="I82" s="1" t="s">
        <v>512</v>
      </c>
      <c r="J82" s="1">
        <v>0</v>
      </c>
      <c r="K82" s="1" t="s">
        <v>512</v>
      </c>
      <c r="L82" s="1">
        <f t="shared" ca="1" si="11"/>
        <v>2018</v>
      </c>
      <c r="M82" s="1" t="s">
        <v>512</v>
      </c>
      <c r="N82" s="1">
        <f t="shared" ca="1" si="12"/>
        <v>8</v>
      </c>
      <c r="O82" s="1" t="s">
        <v>512</v>
      </c>
      <c r="P82" s="1">
        <f t="shared" ca="1" si="13"/>
        <v>2</v>
      </c>
      <c r="Q82" s="1" t="s">
        <v>512</v>
      </c>
      <c r="R82" s="1">
        <f t="shared" ca="1" si="14"/>
        <v>21</v>
      </c>
      <c r="S82" s="1" t="s">
        <v>512</v>
      </c>
      <c r="T82" s="1">
        <f t="shared" ca="1" si="15"/>
        <v>15</v>
      </c>
      <c r="U82" s="1" t="s">
        <v>512</v>
      </c>
      <c r="V82" s="1">
        <f t="shared" ca="1" si="16"/>
        <v>15</v>
      </c>
      <c r="W82" s="1" t="s">
        <v>512</v>
      </c>
      <c r="Z82" s="1">
        <f t="shared" ca="1" si="17"/>
        <v>5</v>
      </c>
    </row>
    <row r="83" spans="1:26" x14ac:dyDescent="0.25">
      <c r="A83" t="str">
        <f t="shared" ca="1" si="9"/>
        <v>5012,Canggu (Ilha de Bali - Indonesia),19,0,0,2020,8,18,15,0,0</v>
      </c>
      <c r="B83" s="1">
        <v>5012</v>
      </c>
      <c r="C83" s="1" t="s">
        <v>512</v>
      </c>
      <c r="D83" s="2" t="s">
        <v>8989</v>
      </c>
      <c r="E83" s="1" t="s">
        <v>512</v>
      </c>
      <c r="F83" s="1">
        <f t="shared" ca="1" si="10"/>
        <v>19</v>
      </c>
      <c r="G83" s="1" t="s">
        <v>512</v>
      </c>
      <c r="H83" s="1">
        <v>0</v>
      </c>
      <c r="I83" s="1" t="s">
        <v>512</v>
      </c>
      <c r="J83" s="1">
        <v>0</v>
      </c>
      <c r="K83" s="1" t="s">
        <v>512</v>
      </c>
      <c r="L83" s="1">
        <f t="shared" ca="1" si="11"/>
        <v>2020</v>
      </c>
      <c r="M83" s="1" t="s">
        <v>512</v>
      </c>
      <c r="N83" s="1">
        <f t="shared" ca="1" si="12"/>
        <v>8</v>
      </c>
      <c r="O83" s="1" t="s">
        <v>512</v>
      </c>
      <c r="P83" s="1">
        <f t="shared" ca="1" si="13"/>
        <v>18</v>
      </c>
      <c r="Q83" s="1" t="s">
        <v>512</v>
      </c>
      <c r="R83" s="1">
        <f t="shared" ca="1" si="14"/>
        <v>15</v>
      </c>
      <c r="S83" s="1" t="s">
        <v>512</v>
      </c>
      <c r="T83" s="1">
        <f t="shared" ca="1" si="15"/>
        <v>0</v>
      </c>
      <c r="U83" s="1" t="s">
        <v>512</v>
      </c>
      <c r="V83" s="1">
        <f t="shared" ca="1" si="16"/>
        <v>0</v>
      </c>
      <c r="W83" s="1" t="s">
        <v>512</v>
      </c>
      <c r="Z83" s="1">
        <f t="shared" ca="1" si="17"/>
        <v>0</v>
      </c>
    </row>
    <row r="84" spans="1:26" x14ac:dyDescent="0.25">
      <c r="A84" t="str">
        <f t="shared" ca="1" si="9"/>
        <v>6012,Canggu (Ilha de Bali - Indonesia),24,0,0,2019,8,4,11,15,15</v>
      </c>
      <c r="B84" s="1">
        <v>6012</v>
      </c>
      <c r="C84" s="1" t="s">
        <v>512</v>
      </c>
      <c r="D84" s="2" t="s">
        <v>8989</v>
      </c>
      <c r="E84" s="1" t="s">
        <v>512</v>
      </c>
      <c r="F84" s="1">
        <f t="shared" ca="1" si="10"/>
        <v>24</v>
      </c>
      <c r="G84" s="1" t="s">
        <v>512</v>
      </c>
      <c r="H84" s="1">
        <v>0</v>
      </c>
      <c r="I84" s="1" t="s">
        <v>512</v>
      </c>
      <c r="J84" s="1">
        <v>0</v>
      </c>
      <c r="K84" s="1" t="s">
        <v>512</v>
      </c>
      <c r="L84" s="1">
        <f t="shared" ca="1" si="11"/>
        <v>2019</v>
      </c>
      <c r="M84" s="1" t="s">
        <v>512</v>
      </c>
      <c r="N84" s="1">
        <f t="shared" ca="1" si="12"/>
        <v>8</v>
      </c>
      <c r="O84" s="1" t="s">
        <v>512</v>
      </c>
      <c r="P84" s="1">
        <f t="shared" ca="1" si="13"/>
        <v>4</v>
      </c>
      <c r="Q84" s="1" t="s">
        <v>512</v>
      </c>
      <c r="R84" s="1">
        <f t="shared" ca="1" si="14"/>
        <v>11</v>
      </c>
      <c r="S84" s="1" t="s">
        <v>512</v>
      </c>
      <c r="T84" s="1">
        <f t="shared" ca="1" si="15"/>
        <v>15</v>
      </c>
      <c r="U84" s="1" t="s">
        <v>512</v>
      </c>
      <c r="V84" s="1">
        <f t="shared" ca="1" si="16"/>
        <v>15</v>
      </c>
      <c r="W84" s="1" t="s">
        <v>512</v>
      </c>
      <c r="Z84" s="1">
        <f t="shared" ca="1" si="17"/>
        <v>5</v>
      </c>
    </row>
    <row r="85" spans="1:26" x14ac:dyDescent="0.25">
      <c r="A85" t="str">
        <f t="shared" ca="1" si="9"/>
        <v>7012,Canggu (Ilha de Bali - Indonesia),30,0,0,2019,4,4,5,0,0</v>
      </c>
      <c r="B85" s="1">
        <v>7012</v>
      </c>
      <c r="C85" s="1" t="s">
        <v>512</v>
      </c>
      <c r="D85" s="2" t="s">
        <v>8989</v>
      </c>
      <c r="E85" s="1" t="s">
        <v>512</v>
      </c>
      <c r="F85" s="1">
        <f t="shared" ca="1" si="10"/>
        <v>30</v>
      </c>
      <c r="G85" s="1" t="s">
        <v>512</v>
      </c>
      <c r="H85" s="1">
        <v>0</v>
      </c>
      <c r="I85" s="1" t="s">
        <v>512</v>
      </c>
      <c r="J85" s="1">
        <v>0</v>
      </c>
      <c r="K85" s="1" t="s">
        <v>512</v>
      </c>
      <c r="L85" s="1">
        <f t="shared" ca="1" si="11"/>
        <v>2019</v>
      </c>
      <c r="M85" s="1" t="s">
        <v>512</v>
      </c>
      <c r="N85" s="1">
        <f t="shared" ca="1" si="12"/>
        <v>4</v>
      </c>
      <c r="O85" s="1" t="s">
        <v>512</v>
      </c>
      <c r="P85" s="1">
        <f t="shared" ca="1" si="13"/>
        <v>4</v>
      </c>
      <c r="Q85" s="1" t="s">
        <v>512</v>
      </c>
      <c r="R85" s="1">
        <f t="shared" ca="1" si="14"/>
        <v>5</v>
      </c>
      <c r="S85" s="1" t="s">
        <v>512</v>
      </c>
      <c r="T85" s="1">
        <f t="shared" ca="1" si="15"/>
        <v>0</v>
      </c>
      <c r="U85" s="1" t="s">
        <v>512</v>
      </c>
      <c r="V85" s="1">
        <f t="shared" ca="1" si="16"/>
        <v>0</v>
      </c>
      <c r="W85" s="1" t="s">
        <v>512</v>
      </c>
      <c r="Z85" s="1">
        <f t="shared" ca="1" si="17"/>
        <v>1</v>
      </c>
    </row>
    <row r="86" spans="1:26" x14ac:dyDescent="0.25">
      <c r="A86" t="str">
        <f t="shared" ca="1" si="9"/>
        <v>8012,Canggu (Ilha de Bali - Indonesia),19,0,0,2017,9,7,8,30,30</v>
      </c>
      <c r="B86" s="1">
        <v>8012</v>
      </c>
      <c r="C86" s="1" t="s">
        <v>512</v>
      </c>
      <c r="D86" s="2" t="s">
        <v>8989</v>
      </c>
      <c r="E86" s="1" t="s">
        <v>512</v>
      </c>
      <c r="F86" s="1">
        <f t="shared" ca="1" si="10"/>
        <v>19</v>
      </c>
      <c r="G86" s="1" t="s">
        <v>512</v>
      </c>
      <c r="H86" s="1">
        <v>0</v>
      </c>
      <c r="I86" s="1" t="s">
        <v>512</v>
      </c>
      <c r="J86" s="1">
        <v>0</v>
      </c>
      <c r="K86" s="1" t="s">
        <v>512</v>
      </c>
      <c r="L86" s="1">
        <f t="shared" ca="1" si="11"/>
        <v>2017</v>
      </c>
      <c r="M86" s="1" t="s">
        <v>512</v>
      </c>
      <c r="N86" s="1">
        <f t="shared" ca="1" si="12"/>
        <v>9</v>
      </c>
      <c r="O86" s="1" t="s">
        <v>512</v>
      </c>
      <c r="P86" s="1">
        <f t="shared" ca="1" si="13"/>
        <v>7</v>
      </c>
      <c r="Q86" s="1" t="s">
        <v>512</v>
      </c>
      <c r="R86" s="1">
        <f t="shared" ca="1" si="14"/>
        <v>8</v>
      </c>
      <c r="S86" s="1" t="s">
        <v>512</v>
      </c>
      <c r="T86" s="1">
        <f t="shared" ca="1" si="15"/>
        <v>30</v>
      </c>
      <c r="U86" s="1" t="s">
        <v>512</v>
      </c>
      <c r="V86" s="1">
        <f t="shared" ca="1" si="16"/>
        <v>30</v>
      </c>
      <c r="W86" s="1" t="s">
        <v>512</v>
      </c>
      <c r="Z86" s="1">
        <f t="shared" ca="1" si="17"/>
        <v>6</v>
      </c>
    </row>
    <row r="87" spans="1:26" x14ac:dyDescent="0.25">
      <c r="A87" t="str">
        <f t="shared" ca="1" si="9"/>
        <v>1013,Guatemala (America Central),26,0,0,2019,5,21,8,0,0</v>
      </c>
      <c r="B87" s="1">
        <v>1013</v>
      </c>
      <c r="C87" s="1" t="s">
        <v>512</v>
      </c>
      <c r="D87" s="2" t="s">
        <v>8990</v>
      </c>
      <c r="E87" s="1" t="s">
        <v>512</v>
      </c>
      <c r="F87" s="1">
        <f t="shared" ca="1" si="10"/>
        <v>26</v>
      </c>
      <c r="G87" s="1" t="s">
        <v>512</v>
      </c>
      <c r="H87" s="1">
        <v>0</v>
      </c>
      <c r="I87" s="1" t="s">
        <v>512</v>
      </c>
      <c r="J87" s="1">
        <v>0</v>
      </c>
      <c r="K87" s="1" t="s">
        <v>512</v>
      </c>
      <c r="L87" s="1">
        <f t="shared" ca="1" si="11"/>
        <v>2019</v>
      </c>
      <c r="M87" s="1" t="s">
        <v>512</v>
      </c>
      <c r="N87" s="1">
        <f t="shared" ca="1" si="12"/>
        <v>5</v>
      </c>
      <c r="O87" s="1" t="s">
        <v>512</v>
      </c>
      <c r="P87" s="1">
        <f t="shared" ca="1" si="13"/>
        <v>21</v>
      </c>
      <c r="Q87" s="1" t="s">
        <v>512</v>
      </c>
      <c r="R87" s="1">
        <f t="shared" ca="1" si="14"/>
        <v>8</v>
      </c>
      <c r="S87" s="1" t="s">
        <v>512</v>
      </c>
      <c r="T87" s="1">
        <f t="shared" ca="1" si="15"/>
        <v>0</v>
      </c>
      <c r="U87" s="1" t="s">
        <v>512</v>
      </c>
      <c r="V87" s="1">
        <f t="shared" ca="1" si="16"/>
        <v>0</v>
      </c>
      <c r="W87" s="1" t="s">
        <v>512</v>
      </c>
      <c r="Z87" s="1">
        <f t="shared" ca="1" si="17"/>
        <v>2</v>
      </c>
    </row>
    <row r="88" spans="1:26" x14ac:dyDescent="0.25">
      <c r="A88" t="str">
        <f t="shared" ca="1" si="9"/>
        <v>2013,Guatemala (America Central),7,0,0,2017,12,11,11,15,15</v>
      </c>
      <c r="B88" s="1">
        <v>2013</v>
      </c>
      <c r="C88" s="1" t="s">
        <v>512</v>
      </c>
      <c r="D88" s="2" t="s">
        <v>8990</v>
      </c>
      <c r="E88" s="1" t="s">
        <v>512</v>
      </c>
      <c r="F88" s="1">
        <f t="shared" ca="1" si="10"/>
        <v>7</v>
      </c>
      <c r="G88" s="1" t="s">
        <v>512</v>
      </c>
      <c r="H88" s="1">
        <v>0</v>
      </c>
      <c r="I88" s="1" t="s">
        <v>512</v>
      </c>
      <c r="J88" s="1">
        <v>0</v>
      </c>
      <c r="K88" s="1" t="s">
        <v>512</v>
      </c>
      <c r="L88" s="1">
        <f t="shared" ca="1" si="11"/>
        <v>2017</v>
      </c>
      <c r="M88" s="1" t="s">
        <v>512</v>
      </c>
      <c r="N88" s="1">
        <f t="shared" ca="1" si="12"/>
        <v>12</v>
      </c>
      <c r="O88" s="1" t="s">
        <v>512</v>
      </c>
      <c r="P88" s="1">
        <f t="shared" ca="1" si="13"/>
        <v>11</v>
      </c>
      <c r="Q88" s="1" t="s">
        <v>512</v>
      </c>
      <c r="R88" s="1">
        <f t="shared" ca="1" si="14"/>
        <v>11</v>
      </c>
      <c r="S88" s="1" t="s">
        <v>512</v>
      </c>
      <c r="T88" s="1">
        <f t="shared" ca="1" si="15"/>
        <v>15</v>
      </c>
      <c r="U88" s="1" t="s">
        <v>512</v>
      </c>
      <c r="V88" s="1">
        <f t="shared" ca="1" si="16"/>
        <v>15</v>
      </c>
      <c r="W88" s="1" t="s">
        <v>512</v>
      </c>
      <c r="Z88" s="1">
        <f t="shared" ca="1" si="17"/>
        <v>5</v>
      </c>
    </row>
    <row r="89" spans="1:26" x14ac:dyDescent="0.25">
      <c r="A89" t="str">
        <f t="shared" ca="1" si="9"/>
        <v>3013,Guatemala (America Central),17,0,0,2020,11,17,11,15,15</v>
      </c>
      <c r="B89" s="1">
        <v>3013</v>
      </c>
      <c r="C89" s="1" t="s">
        <v>512</v>
      </c>
      <c r="D89" s="2" t="s">
        <v>8990</v>
      </c>
      <c r="E89" s="1" t="s">
        <v>512</v>
      </c>
      <c r="F89" s="1">
        <f t="shared" ca="1" si="10"/>
        <v>17</v>
      </c>
      <c r="G89" s="1" t="s">
        <v>512</v>
      </c>
      <c r="H89" s="1">
        <v>0</v>
      </c>
      <c r="I89" s="1" t="s">
        <v>512</v>
      </c>
      <c r="J89" s="1">
        <v>0</v>
      </c>
      <c r="K89" s="1" t="s">
        <v>512</v>
      </c>
      <c r="L89" s="1">
        <f t="shared" ca="1" si="11"/>
        <v>2020</v>
      </c>
      <c r="M89" s="1" t="s">
        <v>512</v>
      </c>
      <c r="N89" s="1">
        <f t="shared" ca="1" si="12"/>
        <v>11</v>
      </c>
      <c r="O89" s="1" t="s">
        <v>512</v>
      </c>
      <c r="P89" s="1">
        <f t="shared" ca="1" si="13"/>
        <v>17</v>
      </c>
      <c r="Q89" s="1" t="s">
        <v>512</v>
      </c>
      <c r="R89" s="1">
        <f t="shared" ca="1" si="14"/>
        <v>11</v>
      </c>
      <c r="S89" s="1" t="s">
        <v>512</v>
      </c>
      <c r="T89" s="1">
        <f t="shared" ca="1" si="15"/>
        <v>15</v>
      </c>
      <c r="U89" s="1" t="s">
        <v>512</v>
      </c>
      <c r="V89" s="1">
        <f t="shared" ca="1" si="16"/>
        <v>15</v>
      </c>
      <c r="W89" s="1" t="s">
        <v>512</v>
      </c>
      <c r="Z89" s="1">
        <f t="shared" ca="1" si="17"/>
        <v>3</v>
      </c>
    </row>
    <row r="90" spans="1:26" x14ac:dyDescent="0.25">
      <c r="A90" t="str">
        <f t="shared" ca="1" si="9"/>
        <v>4013,Guatemala (America Central),10,0,0,2019,12,11,21,15,15</v>
      </c>
      <c r="B90" s="1">
        <v>4013</v>
      </c>
      <c r="C90" s="1" t="s">
        <v>512</v>
      </c>
      <c r="D90" s="2" t="s">
        <v>8990</v>
      </c>
      <c r="E90" s="1" t="s">
        <v>512</v>
      </c>
      <c r="F90" s="1">
        <f t="shared" ca="1" si="10"/>
        <v>10</v>
      </c>
      <c r="G90" s="1" t="s">
        <v>512</v>
      </c>
      <c r="H90" s="1">
        <v>0</v>
      </c>
      <c r="I90" s="1" t="s">
        <v>512</v>
      </c>
      <c r="J90" s="1">
        <v>0</v>
      </c>
      <c r="K90" s="1" t="s">
        <v>512</v>
      </c>
      <c r="L90" s="1">
        <f t="shared" ca="1" si="11"/>
        <v>2019</v>
      </c>
      <c r="M90" s="1" t="s">
        <v>512</v>
      </c>
      <c r="N90" s="1">
        <f t="shared" ca="1" si="12"/>
        <v>12</v>
      </c>
      <c r="O90" s="1" t="s">
        <v>512</v>
      </c>
      <c r="P90" s="1">
        <f t="shared" ca="1" si="13"/>
        <v>11</v>
      </c>
      <c r="Q90" s="1" t="s">
        <v>512</v>
      </c>
      <c r="R90" s="1">
        <f t="shared" ca="1" si="14"/>
        <v>21</v>
      </c>
      <c r="S90" s="1" t="s">
        <v>512</v>
      </c>
      <c r="T90" s="1">
        <f t="shared" ca="1" si="15"/>
        <v>15</v>
      </c>
      <c r="U90" s="1" t="s">
        <v>512</v>
      </c>
      <c r="V90" s="1">
        <f t="shared" ca="1" si="16"/>
        <v>15</v>
      </c>
      <c r="W90" s="1" t="s">
        <v>512</v>
      </c>
      <c r="Z90" s="1">
        <f t="shared" ca="1" si="17"/>
        <v>5</v>
      </c>
    </row>
    <row r="91" spans="1:26" x14ac:dyDescent="0.25">
      <c r="A91" t="str">
        <f t="shared" ca="1" si="9"/>
        <v>5013,Guatemala (America Central),28,0,0,2020,10,7,17,45,45</v>
      </c>
      <c r="B91" s="1">
        <v>5013</v>
      </c>
      <c r="C91" s="1" t="s">
        <v>512</v>
      </c>
      <c r="D91" s="2" t="s">
        <v>8990</v>
      </c>
      <c r="E91" s="1" t="s">
        <v>512</v>
      </c>
      <c r="F91" s="1">
        <f t="shared" ca="1" si="10"/>
        <v>28</v>
      </c>
      <c r="G91" s="1" t="s">
        <v>512</v>
      </c>
      <c r="H91" s="1">
        <v>0</v>
      </c>
      <c r="I91" s="1" t="s">
        <v>512</v>
      </c>
      <c r="J91" s="1">
        <v>0</v>
      </c>
      <c r="K91" s="1" t="s">
        <v>512</v>
      </c>
      <c r="L91" s="1">
        <f t="shared" ca="1" si="11"/>
        <v>2020</v>
      </c>
      <c r="M91" s="1" t="s">
        <v>512</v>
      </c>
      <c r="N91" s="1">
        <f t="shared" ca="1" si="12"/>
        <v>10</v>
      </c>
      <c r="O91" s="1" t="s">
        <v>512</v>
      </c>
      <c r="P91" s="1">
        <f t="shared" ca="1" si="13"/>
        <v>7</v>
      </c>
      <c r="Q91" s="1" t="s">
        <v>512</v>
      </c>
      <c r="R91" s="1">
        <f t="shared" ca="1" si="14"/>
        <v>17</v>
      </c>
      <c r="S91" s="1" t="s">
        <v>512</v>
      </c>
      <c r="T91" s="1">
        <f t="shared" ca="1" si="15"/>
        <v>45</v>
      </c>
      <c r="U91" s="1" t="s">
        <v>512</v>
      </c>
      <c r="V91" s="1">
        <f t="shared" ca="1" si="16"/>
        <v>45</v>
      </c>
      <c r="W91" s="1" t="s">
        <v>512</v>
      </c>
      <c r="Z91" s="1">
        <f t="shared" ca="1" si="17"/>
        <v>9</v>
      </c>
    </row>
    <row r="92" spans="1:26" x14ac:dyDescent="0.25">
      <c r="A92" t="str">
        <f t="shared" ca="1" si="9"/>
        <v>6013,Guatemala (America Central),10,0,0,2017,4,20,10,30,30</v>
      </c>
      <c r="B92" s="1">
        <v>6013</v>
      </c>
      <c r="C92" s="1" t="s">
        <v>512</v>
      </c>
      <c r="D92" s="2" t="s">
        <v>8990</v>
      </c>
      <c r="E92" s="1" t="s">
        <v>512</v>
      </c>
      <c r="F92" s="1">
        <f t="shared" ca="1" si="10"/>
        <v>10</v>
      </c>
      <c r="G92" s="1" t="s">
        <v>512</v>
      </c>
      <c r="H92" s="1">
        <v>0</v>
      </c>
      <c r="I92" s="1" t="s">
        <v>512</v>
      </c>
      <c r="J92" s="1">
        <v>0</v>
      </c>
      <c r="K92" s="1" t="s">
        <v>512</v>
      </c>
      <c r="L92" s="1">
        <f t="shared" ca="1" si="11"/>
        <v>2017</v>
      </c>
      <c r="M92" s="1" t="s">
        <v>512</v>
      </c>
      <c r="N92" s="1">
        <f t="shared" ca="1" si="12"/>
        <v>4</v>
      </c>
      <c r="O92" s="1" t="s">
        <v>512</v>
      </c>
      <c r="P92" s="1">
        <f t="shared" ca="1" si="13"/>
        <v>20</v>
      </c>
      <c r="Q92" s="1" t="s">
        <v>512</v>
      </c>
      <c r="R92" s="1">
        <f t="shared" ca="1" si="14"/>
        <v>10</v>
      </c>
      <c r="S92" s="1" t="s">
        <v>512</v>
      </c>
      <c r="T92" s="1">
        <f t="shared" ca="1" si="15"/>
        <v>30</v>
      </c>
      <c r="U92" s="1" t="s">
        <v>512</v>
      </c>
      <c r="V92" s="1">
        <f t="shared" ca="1" si="16"/>
        <v>30</v>
      </c>
      <c r="W92" s="1" t="s">
        <v>512</v>
      </c>
      <c r="Z92" s="1">
        <f t="shared" ca="1" si="17"/>
        <v>7</v>
      </c>
    </row>
    <row r="93" spans="1:26" x14ac:dyDescent="0.25">
      <c r="A93" t="str">
        <f t="shared" ca="1" si="9"/>
        <v>1014,Cochim (India),13,0,0,2019,2,25,16,30,30</v>
      </c>
      <c r="B93" s="1">
        <v>1014</v>
      </c>
      <c r="C93" s="1" t="s">
        <v>512</v>
      </c>
      <c r="D93" s="2" t="s">
        <v>9005</v>
      </c>
      <c r="E93" s="1" t="s">
        <v>512</v>
      </c>
      <c r="F93" s="1">
        <f t="shared" ca="1" si="10"/>
        <v>13</v>
      </c>
      <c r="G93" s="1" t="s">
        <v>512</v>
      </c>
      <c r="H93" s="1">
        <v>0</v>
      </c>
      <c r="I93" s="1" t="s">
        <v>512</v>
      </c>
      <c r="J93" s="1">
        <v>0</v>
      </c>
      <c r="K93" s="1" t="s">
        <v>512</v>
      </c>
      <c r="L93" s="1">
        <f t="shared" ca="1" si="11"/>
        <v>2019</v>
      </c>
      <c r="M93" s="1" t="s">
        <v>512</v>
      </c>
      <c r="N93" s="1">
        <f t="shared" ca="1" si="12"/>
        <v>2</v>
      </c>
      <c r="O93" s="1" t="s">
        <v>512</v>
      </c>
      <c r="P93" s="1">
        <f t="shared" ca="1" si="13"/>
        <v>25</v>
      </c>
      <c r="Q93" s="1" t="s">
        <v>512</v>
      </c>
      <c r="R93" s="1">
        <f t="shared" ca="1" si="14"/>
        <v>16</v>
      </c>
      <c r="S93" s="1" t="s">
        <v>512</v>
      </c>
      <c r="T93" s="1">
        <f t="shared" ca="1" si="15"/>
        <v>30</v>
      </c>
      <c r="U93" s="1" t="s">
        <v>512</v>
      </c>
      <c r="V93" s="1">
        <f t="shared" ca="1" si="16"/>
        <v>30</v>
      </c>
      <c r="W93" s="1" t="s">
        <v>512</v>
      </c>
      <c r="Z93" s="1">
        <f t="shared" ca="1" si="17"/>
        <v>6</v>
      </c>
    </row>
    <row r="94" spans="1:26" x14ac:dyDescent="0.25">
      <c r="A94" t="str">
        <f t="shared" ca="1" si="9"/>
        <v>2014,Cochim (India),10,0,0,2019,7,19,5,0,0</v>
      </c>
      <c r="B94" s="1">
        <v>2014</v>
      </c>
      <c r="C94" s="1" t="s">
        <v>512</v>
      </c>
      <c r="D94" s="2" t="s">
        <v>9005</v>
      </c>
      <c r="E94" s="1" t="s">
        <v>512</v>
      </c>
      <c r="F94" s="1">
        <f t="shared" ca="1" si="10"/>
        <v>10</v>
      </c>
      <c r="G94" s="1" t="s">
        <v>512</v>
      </c>
      <c r="H94" s="1">
        <v>0</v>
      </c>
      <c r="I94" s="1" t="s">
        <v>512</v>
      </c>
      <c r="J94" s="1">
        <v>0</v>
      </c>
      <c r="K94" s="1" t="s">
        <v>512</v>
      </c>
      <c r="L94" s="1">
        <f t="shared" ca="1" si="11"/>
        <v>2019</v>
      </c>
      <c r="M94" s="1" t="s">
        <v>512</v>
      </c>
      <c r="N94" s="1">
        <f t="shared" ca="1" si="12"/>
        <v>7</v>
      </c>
      <c r="O94" s="1" t="s">
        <v>512</v>
      </c>
      <c r="P94" s="1">
        <f t="shared" ca="1" si="13"/>
        <v>19</v>
      </c>
      <c r="Q94" s="1" t="s">
        <v>512</v>
      </c>
      <c r="R94" s="1">
        <f t="shared" ca="1" si="14"/>
        <v>5</v>
      </c>
      <c r="S94" s="1" t="s">
        <v>512</v>
      </c>
      <c r="T94" s="1">
        <f t="shared" ca="1" si="15"/>
        <v>0</v>
      </c>
      <c r="U94" s="1" t="s">
        <v>512</v>
      </c>
      <c r="V94" s="1">
        <f t="shared" ca="1" si="16"/>
        <v>0</v>
      </c>
      <c r="W94" s="1" t="s">
        <v>512</v>
      </c>
      <c r="Z94" s="1">
        <f t="shared" ca="1" si="17"/>
        <v>1</v>
      </c>
    </row>
    <row r="95" spans="1:26" x14ac:dyDescent="0.25">
      <c r="A95" t="str">
        <f t="shared" ca="1" si="9"/>
        <v>3014,Cochim (India),21,0,0,2019,8,20,21,30,30</v>
      </c>
      <c r="B95" s="1">
        <v>3014</v>
      </c>
      <c r="C95" s="1" t="s">
        <v>512</v>
      </c>
      <c r="D95" s="2" t="s">
        <v>9005</v>
      </c>
      <c r="E95" s="1" t="s">
        <v>512</v>
      </c>
      <c r="F95" s="1">
        <f t="shared" ca="1" si="10"/>
        <v>21</v>
      </c>
      <c r="G95" s="1" t="s">
        <v>512</v>
      </c>
      <c r="H95" s="1">
        <v>0</v>
      </c>
      <c r="I95" s="1" t="s">
        <v>512</v>
      </c>
      <c r="J95" s="1">
        <v>0</v>
      </c>
      <c r="K95" s="1" t="s">
        <v>512</v>
      </c>
      <c r="L95" s="1">
        <f t="shared" ca="1" si="11"/>
        <v>2019</v>
      </c>
      <c r="M95" s="1" t="s">
        <v>512</v>
      </c>
      <c r="N95" s="1">
        <f t="shared" ca="1" si="12"/>
        <v>8</v>
      </c>
      <c r="O95" s="1" t="s">
        <v>512</v>
      </c>
      <c r="P95" s="1">
        <f t="shared" ca="1" si="13"/>
        <v>20</v>
      </c>
      <c r="Q95" s="1" t="s">
        <v>512</v>
      </c>
      <c r="R95" s="1">
        <f t="shared" ca="1" si="14"/>
        <v>21</v>
      </c>
      <c r="S95" s="1" t="s">
        <v>512</v>
      </c>
      <c r="T95" s="1">
        <f t="shared" ca="1" si="15"/>
        <v>30</v>
      </c>
      <c r="U95" s="1" t="s">
        <v>512</v>
      </c>
      <c r="V95" s="1">
        <f t="shared" ca="1" si="16"/>
        <v>30</v>
      </c>
      <c r="W95" s="1" t="s">
        <v>512</v>
      </c>
      <c r="Z95" s="1">
        <f t="shared" ca="1" si="17"/>
        <v>8</v>
      </c>
    </row>
    <row r="96" spans="1:26" x14ac:dyDescent="0.25">
      <c r="A96" t="str">
        <f t="shared" ca="1" si="9"/>
        <v>4014,Cochim (India),29,0,0,2017,9,14,10,15,15</v>
      </c>
      <c r="B96" s="1">
        <v>4014</v>
      </c>
      <c r="C96" s="1" t="s">
        <v>512</v>
      </c>
      <c r="D96" s="2" t="s">
        <v>9005</v>
      </c>
      <c r="E96" s="1" t="s">
        <v>512</v>
      </c>
      <c r="F96" s="1">
        <f t="shared" ca="1" si="10"/>
        <v>29</v>
      </c>
      <c r="G96" s="1" t="s">
        <v>512</v>
      </c>
      <c r="H96" s="1">
        <v>0</v>
      </c>
      <c r="I96" s="1" t="s">
        <v>512</v>
      </c>
      <c r="J96" s="1">
        <v>0</v>
      </c>
      <c r="K96" s="1" t="s">
        <v>512</v>
      </c>
      <c r="L96" s="1">
        <f t="shared" ca="1" si="11"/>
        <v>2017</v>
      </c>
      <c r="M96" s="1" t="s">
        <v>512</v>
      </c>
      <c r="N96" s="1">
        <f t="shared" ca="1" si="12"/>
        <v>9</v>
      </c>
      <c r="O96" s="1" t="s">
        <v>512</v>
      </c>
      <c r="P96" s="1">
        <f t="shared" ca="1" si="13"/>
        <v>14</v>
      </c>
      <c r="Q96" s="1" t="s">
        <v>512</v>
      </c>
      <c r="R96" s="1">
        <f t="shared" ca="1" si="14"/>
        <v>10</v>
      </c>
      <c r="S96" s="1" t="s">
        <v>512</v>
      </c>
      <c r="T96" s="1">
        <f t="shared" ca="1" si="15"/>
        <v>15</v>
      </c>
      <c r="U96" s="1" t="s">
        <v>512</v>
      </c>
      <c r="V96" s="1">
        <f t="shared" ca="1" si="16"/>
        <v>15</v>
      </c>
      <c r="W96" s="1" t="s">
        <v>512</v>
      </c>
      <c r="Z96" s="1">
        <f t="shared" ca="1" si="17"/>
        <v>4</v>
      </c>
    </row>
    <row r="97" spans="1:26" x14ac:dyDescent="0.25">
      <c r="A97" t="str">
        <f t="shared" ca="1" si="9"/>
        <v>5014,Cochim (India),9,0,0,2018,1,3,4,0,0</v>
      </c>
      <c r="B97" s="1">
        <v>5014</v>
      </c>
      <c r="C97" s="1" t="s">
        <v>512</v>
      </c>
      <c r="D97" s="2" t="s">
        <v>9005</v>
      </c>
      <c r="E97" s="1" t="s">
        <v>512</v>
      </c>
      <c r="F97" s="1">
        <f t="shared" ca="1" si="10"/>
        <v>9</v>
      </c>
      <c r="G97" s="1" t="s">
        <v>512</v>
      </c>
      <c r="H97" s="1">
        <v>0</v>
      </c>
      <c r="I97" s="1" t="s">
        <v>512</v>
      </c>
      <c r="J97" s="1">
        <v>0</v>
      </c>
      <c r="K97" s="1" t="s">
        <v>512</v>
      </c>
      <c r="L97" s="1">
        <f t="shared" ca="1" si="11"/>
        <v>2018</v>
      </c>
      <c r="M97" s="1" t="s">
        <v>512</v>
      </c>
      <c r="N97" s="1">
        <f t="shared" ca="1" si="12"/>
        <v>1</v>
      </c>
      <c r="O97" s="1" t="s">
        <v>512</v>
      </c>
      <c r="P97" s="1">
        <f t="shared" ca="1" si="13"/>
        <v>3</v>
      </c>
      <c r="Q97" s="1" t="s">
        <v>512</v>
      </c>
      <c r="R97" s="1">
        <f t="shared" ca="1" si="14"/>
        <v>4</v>
      </c>
      <c r="S97" s="1" t="s">
        <v>512</v>
      </c>
      <c r="T97" s="1">
        <f t="shared" ca="1" si="15"/>
        <v>0</v>
      </c>
      <c r="U97" s="1" t="s">
        <v>512</v>
      </c>
      <c r="V97" s="1">
        <f t="shared" ca="1" si="16"/>
        <v>0</v>
      </c>
      <c r="W97" s="1" t="s">
        <v>512</v>
      </c>
      <c r="Z97" s="1">
        <f t="shared" ca="1" si="17"/>
        <v>1</v>
      </c>
    </row>
    <row r="98" spans="1:26" x14ac:dyDescent="0.25">
      <c r="A98" t="str">
        <f t="shared" ca="1" si="9"/>
        <v>6014,Cochim (India),34,0,0,2018,4,1,4,0,0</v>
      </c>
      <c r="B98" s="1">
        <v>6014</v>
      </c>
      <c r="C98" s="1" t="s">
        <v>512</v>
      </c>
      <c r="D98" s="2" t="s">
        <v>9005</v>
      </c>
      <c r="E98" s="1" t="s">
        <v>512</v>
      </c>
      <c r="F98" s="1">
        <f t="shared" ca="1" si="10"/>
        <v>34</v>
      </c>
      <c r="G98" s="1" t="s">
        <v>512</v>
      </c>
      <c r="H98" s="1">
        <v>0</v>
      </c>
      <c r="I98" s="1" t="s">
        <v>512</v>
      </c>
      <c r="J98" s="1">
        <v>0</v>
      </c>
      <c r="K98" s="1" t="s">
        <v>512</v>
      </c>
      <c r="L98" s="1">
        <f t="shared" ca="1" si="11"/>
        <v>2018</v>
      </c>
      <c r="M98" s="1" t="s">
        <v>512</v>
      </c>
      <c r="N98" s="1">
        <f t="shared" ca="1" si="12"/>
        <v>4</v>
      </c>
      <c r="O98" s="1" t="s">
        <v>512</v>
      </c>
      <c r="P98" s="1">
        <f t="shared" ca="1" si="13"/>
        <v>1</v>
      </c>
      <c r="Q98" s="1" t="s">
        <v>512</v>
      </c>
      <c r="R98" s="1">
        <f t="shared" ca="1" si="14"/>
        <v>4</v>
      </c>
      <c r="S98" s="1" t="s">
        <v>512</v>
      </c>
      <c r="T98" s="1">
        <f t="shared" ca="1" si="15"/>
        <v>0</v>
      </c>
      <c r="U98" s="1" t="s">
        <v>512</v>
      </c>
      <c r="V98" s="1">
        <f t="shared" ca="1" si="16"/>
        <v>0</v>
      </c>
      <c r="W98" s="1" t="s">
        <v>512</v>
      </c>
      <c r="Z98" s="1">
        <f t="shared" ca="1" si="17"/>
        <v>0</v>
      </c>
    </row>
    <row r="99" spans="1:26" x14ac:dyDescent="0.25">
      <c r="A99" t="str">
        <f t="shared" ca="1" si="9"/>
        <v>7014,Cochim (India),26,0,0,2017,12,4,19,15,15</v>
      </c>
      <c r="B99" s="1">
        <v>7014</v>
      </c>
      <c r="C99" s="1" t="s">
        <v>512</v>
      </c>
      <c r="D99" s="2" t="s">
        <v>9005</v>
      </c>
      <c r="E99" s="1" t="s">
        <v>512</v>
      </c>
      <c r="F99" s="1">
        <f t="shared" ca="1" si="10"/>
        <v>26</v>
      </c>
      <c r="G99" s="1" t="s">
        <v>512</v>
      </c>
      <c r="H99" s="1">
        <v>0</v>
      </c>
      <c r="I99" s="1" t="s">
        <v>512</v>
      </c>
      <c r="J99" s="1">
        <v>0</v>
      </c>
      <c r="K99" s="1" t="s">
        <v>512</v>
      </c>
      <c r="L99" s="1">
        <f t="shared" ca="1" si="11"/>
        <v>2017</v>
      </c>
      <c r="M99" s="1" t="s">
        <v>512</v>
      </c>
      <c r="N99" s="1">
        <f t="shared" ca="1" si="12"/>
        <v>12</v>
      </c>
      <c r="O99" s="1" t="s">
        <v>512</v>
      </c>
      <c r="P99" s="1">
        <f t="shared" ca="1" si="13"/>
        <v>4</v>
      </c>
      <c r="Q99" s="1" t="s">
        <v>512</v>
      </c>
      <c r="R99" s="1">
        <f t="shared" ca="1" si="14"/>
        <v>19</v>
      </c>
      <c r="S99" s="1" t="s">
        <v>512</v>
      </c>
      <c r="T99" s="1">
        <f t="shared" ca="1" si="15"/>
        <v>15</v>
      </c>
      <c r="U99" s="1" t="s">
        <v>512</v>
      </c>
      <c r="V99" s="1">
        <f t="shared" ca="1" si="16"/>
        <v>15</v>
      </c>
      <c r="W99" s="1" t="s">
        <v>512</v>
      </c>
      <c r="Z99" s="1">
        <f t="shared" ca="1" si="17"/>
        <v>4</v>
      </c>
    </row>
    <row r="100" spans="1:26" x14ac:dyDescent="0.25">
      <c r="A100" t="str">
        <f t="shared" ca="1" si="9"/>
        <v>8014,Cochim (India),23,0,0,2020,6,18,20,0,0</v>
      </c>
      <c r="B100" s="1">
        <v>8014</v>
      </c>
      <c r="C100" s="1" t="s">
        <v>512</v>
      </c>
      <c r="D100" s="2" t="s">
        <v>9005</v>
      </c>
      <c r="E100" s="1" t="s">
        <v>512</v>
      </c>
      <c r="F100" s="1">
        <f t="shared" ca="1" si="10"/>
        <v>23</v>
      </c>
      <c r="G100" s="1" t="s">
        <v>512</v>
      </c>
      <c r="H100" s="1">
        <v>0</v>
      </c>
      <c r="I100" s="1" t="s">
        <v>512</v>
      </c>
      <c r="J100" s="1">
        <v>0</v>
      </c>
      <c r="K100" s="1" t="s">
        <v>512</v>
      </c>
      <c r="L100" s="1">
        <f t="shared" ca="1" si="11"/>
        <v>2020</v>
      </c>
      <c r="M100" s="1" t="s">
        <v>512</v>
      </c>
      <c r="N100" s="1">
        <f t="shared" ca="1" si="12"/>
        <v>6</v>
      </c>
      <c r="O100" s="1" t="s">
        <v>512</v>
      </c>
      <c r="P100" s="1">
        <f t="shared" ca="1" si="13"/>
        <v>18</v>
      </c>
      <c r="Q100" s="1" t="s">
        <v>512</v>
      </c>
      <c r="R100" s="1">
        <f t="shared" ca="1" si="14"/>
        <v>20</v>
      </c>
      <c r="S100" s="1" t="s">
        <v>512</v>
      </c>
      <c r="T100" s="1">
        <f t="shared" ca="1" si="15"/>
        <v>0</v>
      </c>
      <c r="U100" s="1" t="s">
        <v>512</v>
      </c>
      <c r="V100" s="1">
        <f t="shared" ca="1" si="16"/>
        <v>0</v>
      </c>
      <c r="W100" s="1" t="s">
        <v>512</v>
      </c>
      <c r="Z100" s="1">
        <f t="shared" ca="1" si="17"/>
        <v>1</v>
      </c>
    </row>
    <row r="101" spans="1:26" x14ac:dyDescent="0.25">
      <c r="A101" t="str">
        <f t="shared" ca="1" si="9"/>
        <v>1015,Margaret River (Australia),8,0,0,2020,3,7,7,45,45</v>
      </c>
      <c r="B101" s="1">
        <v>1015</v>
      </c>
      <c r="C101" s="1" t="s">
        <v>512</v>
      </c>
      <c r="D101" s="2" t="s">
        <v>8974</v>
      </c>
      <c r="E101" s="1" t="s">
        <v>512</v>
      </c>
      <c r="F101" s="1">
        <f t="shared" ca="1" si="10"/>
        <v>8</v>
      </c>
      <c r="G101" s="1" t="s">
        <v>512</v>
      </c>
      <c r="H101" s="1">
        <v>0</v>
      </c>
      <c r="I101" s="1" t="s">
        <v>512</v>
      </c>
      <c r="J101" s="1">
        <v>0</v>
      </c>
      <c r="K101" s="1" t="s">
        <v>512</v>
      </c>
      <c r="L101" s="1">
        <f t="shared" ca="1" si="11"/>
        <v>2020</v>
      </c>
      <c r="M101" s="1" t="s">
        <v>512</v>
      </c>
      <c r="N101" s="1">
        <f t="shared" ca="1" si="12"/>
        <v>3</v>
      </c>
      <c r="O101" s="1" t="s">
        <v>512</v>
      </c>
      <c r="P101" s="1">
        <f t="shared" ca="1" si="13"/>
        <v>7</v>
      </c>
      <c r="Q101" s="1" t="s">
        <v>512</v>
      </c>
      <c r="R101" s="1">
        <f t="shared" ca="1" si="14"/>
        <v>7</v>
      </c>
      <c r="S101" s="1" t="s">
        <v>512</v>
      </c>
      <c r="T101" s="1">
        <f t="shared" ca="1" si="15"/>
        <v>45</v>
      </c>
      <c r="U101" s="1" t="s">
        <v>512</v>
      </c>
      <c r="V101" s="1">
        <f t="shared" ca="1" si="16"/>
        <v>45</v>
      </c>
      <c r="W101" s="1" t="s">
        <v>512</v>
      </c>
      <c r="Z101" s="1">
        <f t="shared" ca="1" si="17"/>
        <v>9</v>
      </c>
    </row>
    <row r="102" spans="1:26" x14ac:dyDescent="0.25">
      <c r="A102" t="str">
        <f t="shared" ca="1" si="9"/>
        <v>2015,Margaret River (Australia),31,0,0,2019,7,30,8,15,15</v>
      </c>
      <c r="B102" s="1">
        <v>2015</v>
      </c>
      <c r="C102" s="1" t="s">
        <v>512</v>
      </c>
      <c r="D102" s="2" t="s">
        <v>8974</v>
      </c>
      <c r="E102" s="1" t="s">
        <v>512</v>
      </c>
      <c r="F102" s="1">
        <f t="shared" ca="1" si="10"/>
        <v>31</v>
      </c>
      <c r="G102" s="1" t="s">
        <v>512</v>
      </c>
      <c r="H102" s="1">
        <v>0</v>
      </c>
      <c r="I102" s="1" t="s">
        <v>512</v>
      </c>
      <c r="J102" s="1">
        <v>0</v>
      </c>
      <c r="K102" s="1" t="s">
        <v>512</v>
      </c>
      <c r="L102" s="1">
        <f t="shared" ca="1" si="11"/>
        <v>2019</v>
      </c>
      <c r="M102" s="1" t="s">
        <v>512</v>
      </c>
      <c r="N102" s="1">
        <f t="shared" ca="1" si="12"/>
        <v>7</v>
      </c>
      <c r="O102" s="1" t="s">
        <v>512</v>
      </c>
      <c r="P102" s="1">
        <f t="shared" ca="1" si="13"/>
        <v>30</v>
      </c>
      <c r="Q102" s="1" t="s">
        <v>512</v>
      </c>
      <c r="R102" s="1">
        <f t="shared" ca="1" si="14"/>
        <v>8</v>
      </c>
      <c r="S102" s="1" t="s">
        <v>512</v>
      </c>
      <c r="T102" s="1">
        <f t="shared" ca="1" si="15"/>
        <v>15</v>
      </c>
      <c r="U102" s="1" t="s">
        <v>512</v>
      </c>
      <c r="V102" s="1">
        <f t="shared" ca="1" si="16"/>
        <v>15</v>
      </c>
      <c r="W102" s="1" t="s">
        <v>512</v>
      </c>
      <c r="Z102" s="1">
        <f t="shared" ca="1" si="17"/>
        <v>5</v>
      </c>
    </row>
    <row r="103" spans="1:26" x14ac:dyDescent="0.25">
      <c r="A103" t="str">
        <f t="shared" ca="1" si="9"/>
        <v>3015,Margaret River (Australia),8,0,0,2018,4,9,12,0,0</v>
      </c>
      <c r="B103" s="1">
        <v>3015</v>
      </c>
      <c r="C103" s="1" t="s">
        <v>512</v>
      </c>
      <c r="D103" s="2" t="s">
        <v>8974</v>
      </c>
      <c r="E103" s="1" t="s">
        <v>512</v>
      </c>
      <c r="F103" s="1">
        <f t="shared" ca="1" si="10"/>
        <v>8</v>
      </c>
      <c r="G103" s="1" t="s">
        <v>512</v>
      </c>
      <c r="H103" s="1">
        <v>0</v>
      </c>
      <c r="I103" s="1" t="s">
        <v>512</v>
      </c>
      <c r="J103" s="1">
        <v>0</v>
      </c>
      <c r="K103" s="1" t="s">
        <v>512</v>
      </c>
      <c r="L103" s="1">
        <f t="shared" ca="1" si="11"/>
        <v>2018</v>
      </c>
      <c r="M103" s="1" t="s">
        <v>512</v>
      </c>
      <c r="N103" s="1">
        <f t="shared" ca="1" si="12"/>
        <v>4</v>
      </c>
      <c r="O103" s="1" t="s">
        <v>512</v>
      </c>
      <c r="P103" s="1">
        <f t="shared" ca="1" si="13"/>
        <v>9</v>
      </c>
      <c r="Q103" s="1" t="s">
        <v>512</v>
      </c>
      <c r="R103" s="1">
        <f t="shared" ca="1" si="14"/>
        <v>12</v>
      </c>
      <c r="S103" s="1" t="s">
        <v>512</v>
      </c>
      <c r="T103" s="1">
        <f t="shared" ca="1" si="15"/>
        <v>0</v>
      </c>
      <c r="U103" s="1" t="s">
        <v>512</v>
      </c>
      <c r="V103" s="1">
        <f t="shared" ca="1" si="16"/>
        <v>0</v>
      </c>
      <c r="W103" s="1" t="s">
        <v>512</v>
      </c>
      <c r="Z103" s="1">
        <f t="shared" ca="1" si="17"/>
        <v>2</v>
      </c>
    </row>
    <row r="104" spans="1:26" x14ac:dyDescent="0.25">
      <c r="A104" t="str">
        <f t="shared" ca="1" si="9"/>
        <v>4015,Margaret River (Australia),22,0,0,2017,5,23,14,0,0</v>
      </c>
      <c r="B104" s="1">
        <v>4015</v>
      </c>
      <c r="C104" s="1" t="s">
        <v>512</v>
      </c>
      <c r="D104" s="2" t="s">
        <v>8974</v>
      </c>
      <c r="E104" s="1" t="s">
        <v>512</v>
      </c>
      <c r="F104" s="1">
        <f t="shared" ca="1" si="10"/>
        <v>22</v>
      </c>
      <c r="G104" s="1" t="s">
        <v>512</v>
      </c>
      <c r="H104" s="1">
        <v>0</v>
      </c>
      <c r="I104" s="1" t="s">
        <v>512</v>
      </c>
      <c r="J104" s="1">
        <v>0</v>
      </c>
      <c r="K104" s="1" t="s">
        <v>512</v>
      </c>
      <c r="L104" s="1">
        <f t="shared" ca="1" si="11"/>
        <v>2017</v>
      </c>
      <c r="M104" s="1" t="s">
        <v>512</v>
      </c>
      <c r="N104" s="1">
        <f t="shared" ca="1" si="12"/>
        <v>5</v>
      </c>
      <c r="O104" s="1" t="s">
        <v>512</v>
      </c>
      <c r="P104" s="1">
        <f t="shared" ca="1" si="13"/>
        <v>23</v>
      </c>
      <c r="Q104" s="1" t="s">
        <v>512</v>
      </c>
      <c r="R104" s="1">
        <f t="shared" ca="1" si="14"/>
        <v>14</v>
      </c>
      <c r="S104" s="1" t="s">
        <v>512</v>
      </c>
      <c r="T104" s="1">
        <f t="shared" ca="1" si="15"/>
        <v>0</v>
      </c>
      <c r="U104" s="1" t="s">
        <v>512</v>
      </c>
      <c r="V104" s="1">
        <f t="shared" ca="1" si="16"/>
        <v>0</v>
      </c>
      <c r="W104" s="1" t="s">
        <v>512</v>
      </c>
      <c r="Z104" s="1">
        <f t="shared" ca="1" si="17"/>
        <v>1</v>
      </c>
    </row>
    <row r="105" spans="1:26" x14ac:dyDescent="0.25">
      <c r="A105" t="str">
        <f t="shared" ca="1" si="9"/>
        <v>5015,Margaret River (Australia),14,0,0,2019,10,3,14,0,0</v>
      </c>
      <c r="B105" s="1">
        <v>5015</v>
      </c>
      <c r="C105" s="1" t="s">
        <v>512</v>
      </c>
      <c r="D105" s="2" t="s">
        <v>8974</v>
      </c>
      <c r="E105" s="1" t="s">
        <v>512</v>
      </c>
      <c r="F105" s="1">
        <f t="shared" ca="1" si="10"/>
        <v>14</v>
      </c>
      <c r="G105" s="1" t="s">
        <v>512</v>
      </c>
      <c r="H105" s="1">
        <v>0</v>
      </c>
      <c r="I105" s="1" t="s">
        <v>512</v>
      </c>
      <c r="J105" s="1">
        <v>0</v>
      </c>
      <c r="K105" s="1" t="s">
        <v>512</v>
      </c>
      <c r="L105" s="1">
        <f t="shared" ca="1" si="11"/>
        <v>2019</v>
      </c>
      <c r="M105" s="1" t="s">
        <v>512</v>
      </c>
      <c r="N105" s="1">
        <f t="shared" ca="1" si="12"/>
        <v>10</v>
      </c>
      <c r="O105" s="1" t="s">
        <v>512</v>
      </c>
      <c r="P105" s="1">
        <f t="shared" ca="1" si="13"/>
        <v>3</v>
      </c>
      <c r="Q105" s="1" t="s">
        <v>512</v>
      </c>
      <c r="R105" s="1">
        <f t="shared" ca="1" si="14"/>
        <v>14</v>
      </c>
      <c r="S105" s="1" t="s">
        <v>512</v>
      </c>
      <c r="T105" s="1">
        <f t="shared" ca="1" si="15"/>
        <v>0</v>
      </c>
      <c r="U105" s="1" t="s">
        <v>512</v>
      </c>
      <c r="V105" s="1">
        <f t="shared" ca="1" si="16"/>
        <v>0</v>
      </c>
      <c r="W105" s="1" t="s">
        <v>512</v>
      </c>
      <c r="Z105" s="1">
        <f t="shared" ca="1" si="17"/>
        <v>1</v>
      </c>
    </row>
    <row r="106" spans="1:26" x14ac:dyDescent="0.25">
      <c r="A106" t="str">
        <f t="shared" ca="1" si="9"/>
        <v>6015,Margaret River (Australia),31,0,0,2020,2,2,13,0,0</v>
      </c>
      <c r="B106" s="1">
        <v>6015</v>
      </c>
      <c r="C106" s="1" t="s">
        <v>512</v>
      </c>
      <c r="D106" s="2" t="s">
        <v>8974</v>
      </c>
      <c r="E106" s="1" t="s">
        <v>512</v>
      </c>
      <c r="F106" s="1">
        <f t="shared" ca="1" si="10"/>
        <v>31</v>
      </c>
      <c r="G106" s="1" t="s">
        <v>512</v>
      </c>
      <c r="H106" s="1">
        <v>0</v>
      </c>
      <c r="I106" s="1" t="s">
        <v>512</v>
      </c>
      <c r="J106" s="1">
        <v>0</v>
      </c>
      <c r="K106" s="1" t="s">
        <v>512</v>
      </c>
      <c r="L106" s="1">
        <f t="shared" ca="1" si="11"/>
        <v>2020</v>
      </c>
      <c r="M106" s="1" t="s">
        <v>512</v>
      </c>
      <c r="N106" s="1">
        <f t="shared" ca="1" si="12"/>
        <v>2</v>
      </c>
      <c r="O106" s="1" t="s">
        <v>512</v>
      </c>
      <c r="P106" s="1">
        <f t="shared" ca="1" si="13"/>
        <v>2</v>
      </c>
      <c r="Q106" s="1" t="s">
        <v>512</v>
      </c>
      <c r="R106" s="1">
        <f t="shared" ca="1" si="14"/>
        <v>13</v>
      </c>
      <c r="S106" s="1" t="s">
        <v>512</v>
      </c>
      <c r="T106" s="1">
        <f t="shared" ca="1" si="15"/>
        <v>0</v>
      </c>
      <c r="U106" s="1" t="s">
        <v>512</v>
      </c>
      <c r="V106" s="1">
        <f t="shared" ca="1" si="16"/>
        <v>0</v>
      </c>
      <c r="W106" s="1" t="s">
        <v>512</v>
      </c>
      <c r="Z106" s="1">
        <f t="shared" ca="1" si="17"/>
        <v>1</v>
      </c>
    </row>
    <row r="107" spans="1:26" x14ac:dyDescent="0.25">
      <c r="A107" t="str">
        <f t="shared" ca="1" si="9"/>
        <v>7015,Margaret River (Australia),26,0,0,2019,1,16,9,30,30</v>
      </c>
      <c r="B107" s="1">
        <v>7015</v>
      </c>
      <c r="C107" s="1" t="s">
        <v>512</v>
      </c>
      <c r="D107" s="2" t="s">
        <v>8974</v>
      </c>
      <c r="E107" s="1" t="s">
        <v>512</v>
      </c>
      <c r="F107" s="1">
        <f t="shared" ca="1" si="10"/>
        <v>26</v>
      </c>
      <c r="G107" s="1" t="s">
        <v>512</v>
      </c>
      <c r="H107" s="1">
        <v>0</v>
      </c>
      <c r="I107" s="1" t="s">
        <v>512</v>
      </c>
      <c r="J107" s="1">
        <v>0</v>
      </c>
      <c r="K107" s="1" t="s">
        <v>512</v>
      </c>
      <c r="L107" s="1">
        <f t="shared" ca="1" si="11"/>
        <v>2019</v>
      </c>
      <c r="M107" s="1" t="s">
        <v>512</v>
      </c>
      <c r="N107" s="1">
        <f t="shared" ca="1" si="12"/>
        <v>1</v>
      </c>
      <c r="O107" s="1" t="s">
        <v>512</v>
      </c>
      <c r="P107" s="1">
        <f t="shared" ca="1" si="13"/>
        <v>16</v>
      </c>
      <c r="Q107" s="1" t="s">
        <v>512</v>
      </c>
      <c r="R107" s="1">
        <f t="shared" ca="1" si="14"/>
        <v>9</v>
      </c>
      <c r="S107" s="1" t="s">
        <v>512</v>
      </c>
      <c r="T107" s="1">
        <f t="shared" ca="1" si="15"/>
        <v>30</v>
      </c>
      <c r="U107" s="1" t="s">
        <v>512</v>
      </c>
      <c r="V107" s="1">
        <f t="shared" ca="1" si="16"/>
        <v>30</v>
      </c>
      <c r="W107" s="1" t="s">
        <v>512</v>
      </c>
      <c r="Z107" s="1">
        <f t="shared" ca="1" si="17"/>
        <v>8</v>
      </c>
    </row>
    <row r="108" spans="1:26" x14ac:dyDescent="0.25">
      <c r="A108" t="str">
        <f t="shared" ca="1" si="9"/>
        <v>8015,Margaret River (Australia),23,0,0,2020,10,10,21,30,30</v>
      </c>
      <c r="B108" s="1">
        <v>8015</v>
      </c>
      <c r="C108" s="1" t="s">
        <v>512</v>
      </c>
      <c r="D108" s="2" t="s">
        <v>8974</v>
      </c>
      <c r="E108" s="1" t="s">
        <v>512</v>
      </c>
      <c r="F108" s="1">
        <f t="shared" ca="1" si="10"/>
        <v>23</v>
      </c>
      <c r="G108" s="1" t="s">
        <v>512</v>
      </c>
      <c r="H108" s="1">
        <v>0</v>
      </c>
      <c r="I108" s="1" t="s">
        <v>512</v>
      </c>
      <c r="J108" s="1">
        <v>0</v>
      </c>
      <c r="K108" s="1" t="s">
        <v>512</v>
      </c>
      <c r="L108" s="1">
        <f t="shared" ca="1" si="11"/>
        <v>2020</v>
      </c>
      <c r="M108" s="1" t="s">
        <v>512</v>
      </c>
      <c r="N108" s="1">
        <f t="shared" ca="1" si="12"/>
        <v>10</v>
      </c>
      <c r="O108" s="1" t="s">
        <v>512</v>
      </c>
      <c r="P108" s="1">
        <f t="shared" ca="1" si="13"/>
        <v>10</v>
      </c>
      <c r="Q108" s="1" t="s">
        <v>512</v>
      </c>
      <c r="R108" s="1">
        <f t="shared" ca="1" si="14"/>
        <v>21</v>
      </c>
      <c r="S108" s="1" t="s">
        <v>512</v>
      </c>
      <c r="T108" s="1">
        <f t="shared" ca="1" si="15"/>
        <v>30</v>
      </c>
      <c r="U108" s="1" t="s">
        <v>512</v>
      </c>
      <c r="V108" s="1">
        <f t="shared" ca="1" si="16"/>
        <v>30</v>
      </c>
      <c r="W108" s="1" t="s">
        <v>512</v>
      </c>
      <c r="Z108" s="1">
        <f t="shared" ca="1" si="17"/>
        <v>6</v>
      </c>
    </row>
    <row r="109" spans="1:26" x14ac:dyDescent="0.25">
      <c r="A109" t="str">
        <f t="shared" ca="1" si="9"/>
        <v>9015,Margaret River (Australia),12,0,0,2019,6,24,19,0,0</v>
      </c>
      <c r="B109" s="1">
        <v>9015</v>
      </c>
      <c r="C109" s="1" t="s">
        <v>512</v>
      </c>
      <c r="D109" s="2" t="s">
        <v>8974</v>
      </c>
      <c r="E109" s="1" t="s">
        <v>512</v>
      </c>
      <c r="F109" s="1">
        <f t="shared" ca="1" si="10"/>
        <v>12</v>
      </c>
      <c r="G109" s="1" t="s">
        <v>512</v>
      </c>
      <c r="H109" s="1">
        <v>0</v>
      </c>
      <c r="I109" s="1" t="s">
        <v>512</v>
      </c>
      <c r="J109" s="1">
        <v>0</v>
      </c>
      <c r="K109" s="1" t="s">
        <v>512</v>
      </c>
      <c r="L109" s="1">
        <f t="shared" ca="1" si="11"/>
        <v>2019</v>
      </c>
      <c r="M109" s="1" t="s">
        <v>512</v>
      </c>
      <c r="N109" s="1">
        <f t="shared" ca="1" si="12"/>
        <v>6</v>
      </c>
      <c r="O109" s="1" t="s">
        <v>512</v>
      </c>
      <c r="P109" s="1">
        <f t="shared" ca="1" si="13"/>
        <v>24</v>
      </c>
      <c r="Q109" s="1" t="s">
        <v>512</v>
      </c>
      <c r="R109" s="1">
        <f t="shared" ca="1" si="14"/>
        <v>19</v>
      </c>
      <c r="S109" s="1" t="s">
        <v>512</v>
      </c>
      <c r="T109" s="1">
        <f t="shared" ca="1" si="15"/>
        <v>0</v>
      </c>
      <c r="U109" s="1" t="s">
        <v>512</v>
      </c>
      <c r="V109" s="1">
        <f t="shared" ca="1" si="16"/>
        <v>0</v>
      </c>
      <c r="W109" s="1" t="s">
        <v>512</v>
      </c>
      <c r="Z109" s="1">
        <f t="shared" ca="1" si="17"/>
        <v>2</v>
      </c>
    </row>
    <row r="110" spans="1:26" x14ac:dyDescent="0.25">
      <c r="A110" t="str">
        <f t="shared" ca="1" si="9"/>
        <v>9115,Margaret River (Australia),13,0,0,2019,5,17,16,45,45</v>
      </c>
      <c r="B110" s="1">
        <v>9115</v>
      </c>
      <c r="C110" s="1" t="s">
        <v>512</v>
      </c>
      <c r="D110" s="2" t="s">
        <v>8974</v>
      </c>
      <c r="E110" s="1" t="s">
        <v>512</v>
      </c>
      <c r="F110" s="1">
        <f t="shared" ca="1" si="10"/>
        <v>13</v>
      </c>
      <c r="G110" s="1" t="s">
        <v>512</v>
      </c>
      <c r="H110" s="1">
        <v>0</v>
      </c>
      <c r="I110" s="1" t="s">
        <v>512</v>
      </c>
      <c r="J110" s="1">
        <v>0</v>
      </c>
      <c r="K110" s="1" t="s">
        <v>512</v>
      </c>
      <c r="L110" s="1">
        <f t="shared" ca="1" si="11"/>
        <v>2019</v>
      </c>
      <c r="M110" s="1" t="s">
        <v>512</v>
      </c>
      <c r="N110" s="1">
        <f t="shared" ca="1" si="12"/>
        <v>5</v>
      </c>
      <c r="O110" s="1" t="s">
        <v>512</v>
      </c>
      <c r="P110" s="1">
        <f t="shared" ca="1" si="13"/>
        <v>17</v>
      </c>
      <c r="Q110" s="1" t="s">
        <v>512</v>
      </c>
      <c r="R110" s="1">
        <f t="shared" ca="1" si="14"/>
        <v>16</v>
      </c>
      <c r="S110" s="1" t="s">
        <v>512</v>
      </c>
      <c r="T110" s="1">
        <f t="shared" ca="1" si="15"/>
        <v>45</v>
      </c>
      <c r="U110" s="1" t="s">
        <v>512</v>
      </c>
      <c r="V110" s="1">
        <f t="shared" ca="1" si="16"/>
        <v>45</v>
      </c>
      <c r="W110" s="1" t="s">
        <v>512</v>
      </c>
      <c r="Z110" s="1">
        <f t="shared" ca="1" si="17"/>
        <v>9</v>
      </c>
    </row>
    <row r="111" spans="1:26" x14ac:dyDescent="0.25">
      <c r="A111" t="str">
        <f t="shared" ca="1" si="9"/>
        <v>1016,Unguja (Tanzania),11,0,0,2020,5,7,14,45,45</v>
      </c>
      <c r="B111" s="1">
        <v>1016</v>
      </c>
      <c r="C111" s="1" t="s">
        <v>512</v>
      </c>
      <c r="D111" s="2" t="s">
        <v>8995</v>
      </c>
      <c r="E111" s="1" t="s">
        <v>512</v>
      </c>
      <c r="F111" s="1">
        <f t="shared" ca="1" si="10"/>
        <v>11</v>
      </c>
      <c r="G111" s="1" t="s">
        <v>512</v>
      </c>
      <c r="H111" s="1">
        <v>0</v>
      </c>
      <c r="I111" s="1" t="s">
        <v>512</v>
      </c>
      <c r="J111" s="1">
        <v>0</v>
      </c>
      <c r="K111" s="1" t="s">
        <v>512</v>
      </c>
      <c r="L111" s="1">
        <f t="shared" ca="1" si="11"/>
        <v>2020</v>
      </c>
      <c r="M111" s="1" t="s">
        <v>512</v>
      </c>
      <c r="N111" s="1">
        <f t="shared" ca="1" si="12"/>
        <v>5</v>
      </c>
      <c r="O111" s="1" t="s">
        <v>512</v>
      </c>
      <c r="P111" s="1">
        <f t="shared" ca="1" si="13"/>
        <v>7</v>
      </c>
      <c r="Q111" s="1" t="s">
        <v>512</v>
      </c>
      <c r="R111" s="1">
        <f t="shared" ca="1" si="14"/>
        <v>14</v>
      </c>
      <c r="S111" s="1" t="s">
        <v>512</v>
      </c>
      <c r="T111" s="1">
        <f t="shared" ca="1" si="15"/>
        <v>45</v>
      </c>
      <c r="U111" s="1" t="s">
        <v>512</v>
      </c>
      <c r="V111" s="1">
        <f t="shared" ca="1" si="16"/>
        <v>45</v>
      </c>
      <c r="W111" s="1" t="s">
        <v>512</v>
      </c>
      <c r="Z111" s="1">
        <f t="shared" ca="1" si="17"/>
        <v>9</v>
      </c>
    </row>
    <row r="112" spans="1:26" x14ac:dyDescent="0.25">
      <c r="A112" t="str">
        <f t="shared" ca="1" si="9"/>
        <v>2016,Unguja (Tanzania),22,0,0,2017,11,16,18,0,0</v>
      </c>
      <c r="B112" s="1">
        <v>2016</v>
      </c>
      <c r="C112" s="1" t="s">
        <v>512</v>
      </c>
      <c r="D112" s="2" t="s">
        <v>8995</v>
      </c>
      <c r="E112" s="1" t="s">
        <v>512</v>
      </c>
      <c r="F112" s="1">
        <f t="shared" ca="1" si="10"/>
        <v>22</v>
      </c>
      <c r="G112" s="1" t="s">
        <v>512</v>
      </c>
      <c r="H112" s="1">
        <v>0</v>
      </c>
      <c r="I112" s="1" t="s">
        <v>512</v>
      </c>
      <c r="J112" s="1">
        <v>0</v>
      </c>
      <c r="K112" s="1" t="s">
        <v>512</v>
      </c>
      <c r="L112" s="1">
        <f t="shared" ca="1" si="11"/>
        <v>2017</v>
      </c>
      <c r="M112" s="1" t="s">
        <v>512</v>
      </c>
      <c r="N112" s="1">
        <f t="shared" ca="1" si="12"/>
        <v>11</v>
      </c>
      <c r="O112" s="1" t="s">
        <v>512</v>
      </c>
      <c r="P112" s="1">
        <f t="shared" ca="1" si="13"/>
        <v>16</v>
      </c>
      <c r="Q112" s="1" t="s">
        <v>512</v>
      </c>
      <c r="R112" s="1">
        <f t="shared" ca="1" si="14"/>
        <v>18</v>
      </c>
      <c r="S112" s="1" t="s">
        <v>512</v>
      </c>
      <c r="T112" s="1">
        <f t="shared" ca="1" si="15"/>
        <v>0</v>
      </c>
      <c r="U112" s="1" t="s">
        <v>512</v>
      </c>
      <c r="V112" s="1">
        <f t="shared" ca="1" si="16"/>
        <v>0</v>
      </c>
      <c r="W112" s="1" t="s">
        <v>512</v>
      </c>
      <c r="Z112" s="1">
        <f t="shared" ca="1" si="17"/>
        <v>2</v>
      </c>
    </row>
    <row r="113" spans="1:26" x14ac:dyDescent="0.25">
      <c r="A113" t="str">
        <f t="shared" ca="1" si="9"/>
        <v>3016,Unguja (Tanzania),13,0,0,2019,4,19,4,30,30</v>
      </c>
      <c r="B113" s="1">
        <v>3016</v>
      </c>
      <c r="C113" s="1" t="s">
        <v>512</v>
      </c>
      <c r="D113" s="2" t="s">
        <v>8995</v>
      </c>
      <c r="E113" s="1" t="s">
        <v>512</v>
      </c>
      <c r="F113" s="1">
        <f t="shared" ca="1" si="10"/>
        <v>13</v>
      </c>
      <c r="G113" s="1" t="s">
        <v>512</v>
      </c>
      <c r="H113" s="1">
        <v>0</v>
      </c>
      <c r="I113" s="1" t="s">
        <v>512</v>
      </c>
      <c r="J113" s="1">
        <v>0</v>
      </c>
      <c r="K113" s="1" t="s">
        <v>512</v>
      </c>
      <c r="L113" s="1">
        <f t="shared" ca="1" si="11"/>
        <v>2019</v>
      </c>
      <c r="M113" s="1" t="s">
        <v>512</v>
      </c>
      <c r="N113" s="1">
        <f t="shared" ca="1" si="12"/>
        <v>4</v>
      </c>
      <c r="O113" s="1" t="s">
        <v>512</v>
      </c>
      <c r="P113" s="1">
        <f t="shared" ca="1" si="13"/>
        <v>19</v>
      </c>
      <c r="Q113" s="1" t="s">
        <v>512</v>
      </c>
      <c r="R113" s="1">
        <f t="shared" ca="1" si="14"/>
        <v>4</v>
      </c>
      <c r="S113" s="1" t="s">
        <v>512</v>
      </c>
      <c r="T113" s="1">
        <f t="shared" ca="1" si="15"/>
        <v>30</v>
      </c>
      <c r="U113" s="1" t="s">
        <v>512</v>
      </c>
      <c r="V113" s="1">
        <f t="shared" ca="1" si="16"/>
        <v>30</v>
      </c>
      <c r="W113" s="1" t="s">
        <v>512</v>
      </c>
      <c r="Z113" s="1">
        <f t="shared" ca="1" si="17"/>
        <v>8</v>
      </c>
    </row>
    <row r="114" spans="1:26" x14ac:dyDescent="0.25">
      <c r="A114" t="str">
        <f t="shared" ca="1" si="9"/>
        <v>4016,Unguja (Tanzania),26,0,0,2019,12,30,20,30,30</v>
      </c>
      <c r="B114" s="1">
        <v>4016</v>
      </c>
      <c r="C114" s="1" t="s">
        <v>512</v>
      </c>
      <c r="D114" s="2" t="s">
        <v>8995</v>
      </c>
      <c r="E114" s="1" t="s">
        <v>512</v>
      </c>
      <c r="F114" s="1">
        <f t="shared" ca="1" si="10"/>
        <v>26</v>
      </c>
      <c r="G114" s="1" t="s">
        <v>512</v>
      </c>
      <c r="H114" s="1">
        <v>0</v>
      </c>
      <c r="I114" s="1" t="s">
        <v>512</v>
      </c>
      <c r="J114" s="1">
        <v>0</v>
      </c>
      <c r="K114" s="1" t="s">
        <v>512</v>
      </c>
      <c r="L114" s="1">
        <f t="shared" ca="1" si="11"/>
        <v>2019</v>
      </c>
      <c r="M114" s="1" t="s">
        <v>512</v>
      </c>
      <c r="N114" s="1">
        <f t="shared" ca="1" si="12"/>
        <v>12</v>
      </c>
      <c r="O114" s="1" t="s">
        <v>512</v>
      </c>
      <c r="P114" s="1">
        <f t="shared" ca="1" si="13"/>
        <v>30</v>
      </c>
      <c r="Q114" s="1" t="s">
        <v>512</v>
      </c>
      <c r="R114" s="1">
        <f t="shared" ca="1" si="14"/>
        <v>20</v>
      </c>
      <c r="S114" s="1" t="s">
        <v>512</v>
      </c>
      <c r="T114" s="1">
        <f t="shared" ca="1" si="15"/>
        <v>30</v>
      </c>
      <c r="U114" s="1" t="s">
        <v>512</v>
      </c>
      <c r="V114" s="1">
        <f t="shared" ca="1" si="16"/>
        <v>30</v>
      </c>
      <c r="W114" s="1" t="s">
        <v>512</v>
      </c>
      <c r="Z114" s="1">
        <f t="shared" ca="1" si="17"/>
        <v>7</v>
      </c>
    </row>
    <row r="115" spans="1:26" x14ac:dyDescent="0.25">
      <c r="A115" t="str">
        <f t="shared" ca="1" si="9"/>
        <v>5016,Unguja (Tanzania),12,0,0,2017,2,9,9,0,0</v>
      </c>
      <c r="B115" s="1">
        <v>5016</v>
      </c>
      <c r="C115" s="1" t="s">
        <v>512</v>
      </c>
      <c r="D115" s="2" t="s">
        <v>8995</v>
      </c>
      <c r="E115" s="1" t="s">
        <v>512</v>
      </c>
      <c r="F115" s="1">
        <f t="shared" ca="1" si="10"/>
        <v>12</v>
      </c>
      <c r="G115" s="1" t="s">
        <v>512</v>
      </c>
      <c r="H115" s="1">
        <v>0</v>
      </c>
      <c r="I115" s="1" t="s">
        <v>512</v>
      </c>
      <c r="J115" s="1">
        <v>0</v>
      </c>
      <c r="K115" s="1" t="s">
        <v>512</v>
      </c>
      <c r="L115" s="1">
        <f t="shared" ca="1" si="11"/>
        <v>2017</v>
      </c>
      <c r="M115" s="1" t="s">
        <v>512</v>
      </c>
      <c r="N115" s="1">
        <f t="shared" ca="1" si="12"/>
        <v>2</v>
      </c>
      <c r="O115" s="1" t="s">
        <v>512</v>
      </c>
      <c r="P115" s="1">
        <f t="shared" ca="1" si="13"/>
        <v>9</v>
      </c>
      <c r="Q115" s="1" t="s">
        <v>512</v>
      </c>
      <c r="R115" s="1">
        <f t="shared" ca="1" si="14"/>
        <v>9</v>
      </c>
      <c r="S115" s="1" t="s">
        <v>512</v>
      </c>
      <c r="T115" s="1">
        <f t="shared" ca="1" si="15"/>
        <v>0</v>
      </c>
      <c r="U115" s="1" t="s">
        <v>512</v>
      </c>
      <c r="V115" s="1">
        <f t="shared" ca="1" si="16"/>
        <v>0</v>
      </c>
      <c r="W115" s="1" t="s">
        <v>512</v>
      </c>
      <c r="Z115" s="1">
        <f t="shared" ca="1" si="17"/>
        <v>2</v>
      </c>
    </row>
    <row r="116" spans="1:26" x14ac:dyDescent="0.25">
      <c r="A116" t="str">
        <f t="shared" ca="1" si="9"/>
        <v>6016,Unguja (Tanzania),13,0,0,2017,8,6,4,0,0</v>
      </c>
      <c r="B116" s="1">
        <v>6016</v>
      </c>
      <c r="C116" s="1" t="s">
        <v>512</v>
      </c>
      <c r="D116" s="2" t="s">
        <v>8995</v>
      </c>
      <c r="E116" s="1" t="s">
        <v>512</v>
      </c>
      <c r="F116" s="1">
        <f t="shared" ca="1" si="10"/>
        <v>13</v>
      </c>
      <c r="G116" s="1" t="s">
        <v>512</v>
      </c>
      <c r="H116" s="1">
        <v>0</v>
      </c>
      <c r="I116" s="1" t="s">
        <v>512</v>
      </c>
      <c r="J116" s="1">
        <v>0</v>
      </c>
      <c r="K116" s="1" t="s">
        <v>512</v>
      </c>
      <c r="L116" s="1">
        <f t="shared" ca="1" si="11"/>
        <v>2017</v>
      </c>
      <c r="M116" s="1" t="s">
        <v>512</v>
      </c>
      <c r="N116" s="1">
        <f t="shared" ca="1" si="12"/>
        <v>8</v>
      </c>
      <c r="O116" s="1" t="s">
        <v>512</v>
      </c>
      <c r="P116" s="1">
        <f t="shared" ca="1" si="13"/>
        <v>6</v>
      </c>
      <c r="Q116" s="1" t="s">
        <v>512</v>
      </c>
      <c r="R116" s="1">
        <f t="shared" ca="1" si="14"/>
        <v>4</v>
      </c>
      <c r="S116" s="1" t="s">
        <v>512</v>
      </c>
      <c r="T116" s="1">
        <f t="shared" ca="1" si="15"/>
        <v>0</v>
      </c>
      <c r="U116" s="1" t="s">
        <v>512</v>
      </c>
      <c r="V116" s="1">
        <f t="shared" ca="1" si="16"/>
        <v>0</v>
      </c>
      <c r="W116" s="1" t="s">
        <v>512</v>
      </c>
      <c r="Z116" s="1">
        <f t="shared" ca="1" si="17"/>
        <v>0</v>
      </c>
    </row>
    <row r="117" spans="1:26" x14ac:dyDescent="0.25">
      <c r="A117" t="str">
        <f t="shared" ca="1" si="9"/>
        <v>7016,Unguja (Tanzania),23,0,0,2017,4,12,6,0,0</v>
      </c>
      <c r="B117" s="1">
        <v>7016</v>
      </c>
      <c r="C117" s="1" t="s">
        <v>512</v>
      </c>
      <c r="D117" s="2" t="s">
        <v>8995</v>
      </c>
      <c r="E117" s="1" t="s">
        <v>512</v>
      </c>
      <c r="F117" s="1">
        <f t="shared" ca="1" si="10"/>
        <v>23</v>
      </c>
      <c r="G117" s="1" t="s">
        <v>512</v>
      </c>
      <c r="H117" s="1">
        <v>0</v>
      </c>
      <c r="I117" s="1" t="s">
        <v>512</v>
      </c>
      <c r="J117" s="1">
        <v>0</v>
      </c>
      <c r="K117" s="1" t="s">
        <v>512</v>
      </c>
      <c r="L117" s="1">
        <f t="shared" ca="1" si="11"/>
        <v>2017</v>
      </c>
      <c r="M117" s="1" t="s">
        <v>512</v>
      </c>
      <c r="N117" s="1">
        <f t="shared" ca="1" si="12"/>
        <v>4</v>
      </c>
      <c r="O117" s="1" t="s">
        <v>512</v>
      </c>
      <c r="P117" s="1">
        <f t="shared" ca="1" si="13"/>
        <v>12</v>
      </c>
      <c r="Q117" s="1" t="s">
        <v>512</v>
      </c>
      <c r="R117" s="1">
        <f t="shared" ca="1" si="14"/>
        <v>6</v>
      </c>
      <c r="S117" s="1" t="s">
        <v>512</v>
      </c>
      <c r="T117" s="1">
        <f t="shared" ca="1" si="15"/>
        <v>0</v>
      </c>
      <c r="U117" s="1" t="s">
        <v>512</v>
      </c>
      <c r="V117" s="1">
        <f t="shared" ca="1" si="16"/>
        <v>0</v>
      </c>
      <c r="W117" s="1" t="s">
        <v>512</v>
      </c>
      <c r="Z117" s="1">
        <f t="shared" ca="1" si="17"/>
        <v>0</v>
      </c>
    </row>
    <row r="118" spans="1:26" x14ac:dyDescent="0.25">
      <c r="A118" t="str">
        <f t="shared" ca="1" si="9"/>
        <v>8016,Unguja (Tanzania),22,0,0,2020,9,4,13,0,0</v>
      </c>
      <c r="B118" s="1">
        <v>8016</v>
      </c>
      <c r="C118" s="1" t="s">
        <v>512</v>
      </c>
      <c r="D118" s="2" t="s">
        <v>8995</v>
      </c>
      <c r="E118" s="1" t="s">
        <v>512</v>
      </c>
      <c r="F118" s="1">
        <f t="shared" ca="1" si="10"/>
        <v>22</v>
      </c>
      <c r="G118" s="1" t="s">
        <v>512</v>
      </c>
      <c r="H118" s="1">
        <v>0</v>
      </c>
      <c r="I118" s="1" t="s">
        <v>512</v>
      </c>
      <c r="J118" s="1">
        <v>0</v>
      </c>
      <c r="K118" s="1" t="s">
        <v>512</v>
      </c>
      <c r="L118" s="1">
        <f t="shared" ca="1" si="11"/>
        <v>2020</v>
      </c>
      <c r="M118" s="1" t="s">
        <v>512</v>
      </c>
      <c r="N118" s="1">
        <f t="shared" ca="1" si="12"/>
        <v>9</v>
      </c>
      <c r="O118" s="1" t="s">
        <v>512</v>
      </c>
      <c r="P118" s="1">
        <f t="shared" ca="1" si="13"/>
        <v>4</v>
      </c>
      <c r="Q118" s="1" t="s">
        <v>512</v>
      </c>
      <c r="R118" s="1">
        <f t="shared" ca="1" si="14"/>
        <v>13</v>
      </c>
      <c r="S118" s="1" t="s">
        <v>512</v>
      </c>
      <c r="T118" s="1">
        <f t="shared" ca="1" si="15"/>
        <v>0</v>
      </c>
      <c r="U118" s="1" t="s">
        <v>512</v>
      </c>
      <c r="V118" s="1">
        <f t="shared" ca="1" si="16"/>
        <v>0</v>
      </c>
      <c r="W118" s="1" t="s">
        <v>512</v>
      </c>
      <c r="Z118" s="1">
        <f t="shared" ca="1" si="17"/>
        <v>0</v>
      </c>
    </row>
    <row r="119" spans="1:26" x14ac:dyDescent="0.25">
      <c r="A119" t="str">
        <f t="shared" ca="1" si="9"/>
        <v>9016,Unguja (Tanzania),18,0,0,2019,7,9,17,30,30</v>
      </c>
      <c r="B119" s="1">
        <v>9016</v>
      </c>
      <c r="C119" s="1" t="s">
        <v>512</v>
      </c>
      <c r="D119" s="2" t="s">
        <v>8995</v>
      </c>
      <c r="E119" s="1" t="s">
        <v>512</v>
      </c>
      <c r="F119" s="1">
        <f t="shared" ca="1" si="10"/>
        <v>18</v>
      </c>
      <c r="G119" s="1" t="s">
        <v>512</v>
      </c>
      <c r="H119" s="1">
        <v>0</v>
      </c>
      <c r="I119" s="1" t="s">
        <v>512</v>
      </c>
      <c r="J119" s="1">
        <v>0</v>
      </c>
      <c r="K119" s="1" t="s">
        <v>512</v>
      </c>
      <c r="L119" s="1">
        <f t="shared" ca="1" si="11"/>
        <v>2019</v>
      </c>
      <c r="M119" s="1" t="s">
        <v>512</v>
      </c>
      <c r="N119" s="1">
        <f t="shared" ca="1" si="12"/>
        <v>7</v>
      </c>
      <c r="O119" s="1" t="s">
        <v>512</v>
      </c>
      <c r="P119" s="1">
        <f t="shared" ca="1" si="13"/>
        <v>9</v>
      </c>
      <c r="Q119" s="1" t="s">
        <v>512</v>
      </c>
      <c r="R119" s="1">
        <f t="shared" ca="1" si="14"/>
        <v>17</v>
      </c>
      <c r="S119" s="1" t="s">
        <v>512</v>
      </c>
      <c r="T119" s="1">
        <f t="shared" ca="1" si="15"/>
        <v>30</v>
      </c>
      <c r="U119" s="1" t="s">
        <v>512</v>
      </c>
      <c r="V119" s="1">
        <f t="shared" ca="1" si="16"/>
        <v>30</v>
      </c>
      <c r="W119" s="1" t="s">
        <v>512</v>
      </c>
      <c r="Z119" s="1">
        <f t="shared" ca="1" si="17"/>
        <v>8</v>
      </c>
    </row>
    <row r="120" spans="1:26" x14ac:dyDescent="0.25">
      <c r="A120" t="str">
        <f t="shared" ca="1" si="9"/>
        <v>1017,Aarhus (Dinamarca),27,0,0,2017,4,12,12,15,15</v>
      </c>
      <c r="B120" s="1">
        <v>1017</v>
      </c>
      <c r="C120" s="1" t="s">
        <v>512</v>
      </c>
      <c r="D120" s="2" t="s">
        <v>3</v>
      </c>
      <c r="E120" s="1" t="s">
        <v>512</v>
      </c>
      <c r="F120" s="1">
        <f t="shared" ca="1" si="10"/>
        <v>27</v>
      </c>
      <c r="G120" s="1" t="s">
        <v>512</v>
      </c>
      <c r="H120" s="1">
        <v>0</v>
      </c>
      <c r="I120" s="1" t="s">
        <v>512</v>
      </c>
      <c r="J120" s="1">
        <v>0</v>
      </c>
      <c r="K120" s="1" t="s">
        <v>512</v>
      </c>
      <c r="L120" s="1">
        <f t="shared" ca="1" si="11"/>
        <v>2017</v>
      </c>
      <c r="M120" s="1" t="s">
        <v>512</v>
      </c>
      <c r="N120" s="1">
        <f t="shared" ca="1" si="12"/>
        <v>4</v>
      </c>
      <c r="O120" s="1" t="s">
        <v>512</v>
      </c>
      <c r="P120" s="1">
        <f t="shared" ca="1" si="13"/>
        <v>12</v>
      </c>
      <c r="Q120" s="1" t="s">
        <v>512</v>
      </c>
      <c r="R120" s="1">
        <f t="shared" ca="1" si="14"/>
        <v>12</v>
      </c>
      <c r="S120" s="1" t="s">
        <v>512</v>
      </c>
      <c r="T120" s="1">
        <f t="shared" ca="1" si="15"/>
        <v>15</v>
      </c>
      <c r="U120" s="1" t="s">
        <v>512</v>
      </c>
      <c r="V120" s="1">
        <f t="shared" ca="1" si="16"/>
        <v>15</v>
      </c>
      <c r="W120" s="1" t="s">
        <v>512</v>
      </c>
      <c r="Z120" s="1">
        <f t="shared" ca="1" si="17"/>
        <v>3</v>
      </c>
    </row>
    <row r="121" spans="1:26" x14ac:dyDescent="0.25">
      <c r="A121" t="str">
        <f t="shared" ca="1" si="9"/>
        <v>2017,Aarhus (Dinamarca),22,0,0,2020,12,20,18,15,15</v>
      </c>
      <c r="B121" s="1">
        <v>2017</v>
      </c>
      <c r="C121" s="1" t="s">
        <v>512</v>
      </c>
      <c r="D121" s="2" t="s">
        <v>3</v>
      </c>
      <c r="E121" s="1" t="s">
        <v>512</v>
      </c>
      <c r="F121" s="1">
        <f t="shared" ca="1" si="10"/>
        <v>22</v>
      </c>
      <c r="G121" s="1" t="s">
        <v>512</v>
      </c>
      <c r="H121" s="1">
        <v>0</v>
      </c>
      <c r="I121" s="1" t="s">
        <v>512</v>
      </c>
      <c r="J121" s="1">
        <v>0</v>
      </c>
      <c r="K121" s="1" t="s">
        <v>512</v>
      </c>
      <c r="L121" s="1">
        <f t="shared" ca="1" si="11"/>
        <v>2020</v>
      </c>
      <c r="M121" s="1" t="s">
        <v>512</v>
      </c>
      <c r="N121" s="1">
        <f t="shared" ca="1" si="12"/>
        <v>12</v>
      </c>
      <c r="O121" s="1" t="s">
        <v>512</v>
      </c>
      <c r="P121" s="1">
        <f t="shared" ca="1" si="13"/>
        <v>20</v>
      </c>
      <c r="Q121" s="1" t="s">
        <v>512</v>
      </c>
      <c r="R121" s="1">
        <f t="shared" ca="1" si="14"/>
        <v>18</v>
      </c>
      <c r="S121" s="1" t="s">
        <v>512</v>
      </c>
      <c r="T121" s="1">
        <f t="shared" ca="1" si="15"/>
        <v>15</v>
      </c>
      <c r="U121" s="1" t="s">
        <v>512</v>
      </c>
      <c r="V121" s="1">
        <f t="shared" ca="1" si="16"/>
        <v>15</v>
      </c>
      <c r="W121" s="1" t="s">
        <v>512</v>
      </c>
      <c r="Z121" s="1">
        <f t="shared" ca="1" si="17"/>
        <v>5</v>
      </c>
    </row>
    <row r="122" spans="1:26" x14ac:dyDescent="0.25">
      <c r="A122" t="str">
        <f t="shared" ca="1" si="9"/>
        <v>3017,Aarhus (Dinamarca),23,0,0,2018,8,18,17,45,45</v>
      </c>
      <c r="B122" s="1">
        <v>3017</v>
      </c>
      <c r="C122" s="1" t="s">
        <v>512</v>
      </c>
      <c r="D122" s="2" t="s">
        <v>3</v>
      </c>
      <c r="E122" s="1" t="s">
        <v>512</v>
      </c>
      <c r="F122" s="1">
        <f t="shared" ca="1" si="10"/>
        <v>23</v>
      </c>
      <c r="G122" s="1" t="s">
        <v>512</v>
      </c>
      <c r="H122" s="1">
        <v>0</v>
      </c>
      <c r="I122" s="1" t="s">
        <v>512</v>
      </c>
      <c r="J122" s="1">
        <v>0</v>
      </c>
      <c r="K122" s="1" t="s">
        <v>512</v>
      </c>
      <c r="L122" s="1">
        <f t="shared" ca="1" si="11"/>
        <v>2018</v>
      </c>
      <c r="M122" s="1" t="s">
        <v>512</v>
      </c>
      <c r="N122" s="1">
        <f t="shared" ca="1" si="12"/>
        <v>8</v>
      </c>
      <c r="O122" s="1" t="s">
        <v>512</v>
      </c>
      <c r="P122" s="1">
        <f t="shared" ca="1" si="13"/>
        <v>18</v>
      </c>
      <c r="Q122" s="1" t="s">
        <v>512</v>
      </c>
      <c r="R122" s="1">
        <f t="shared" ca="1" si="14"/>
        <v>17</v>
      </c>
      <c r="S122" s="1" t="s">
        <v>512</v>
      </c>
      <c r="T122" s="1">
        <f t="shared" ca="1" si="15"/>
        <v>45</v>
      </c>
      <c r="U122" s="1" t="s">
        <v>512</v>
      </c>
      <c r="V122" s="1">
        <f t="shared" ca="1" si="16"/>
        <v>45</v>
      </c>
      <c r="W122" s="1" t="s">
        <v>512</v>
      </c>
      <c r="Z122" s="1">
        <f t="shared" ca="1" si="17"/>
        <v>9</v>
      </c>
    </row>
    <row r="123" spans="1:26" x14ac:dyDescent="0.25">
      <c r="A123" t="str">
        <f t="shared" ca="1" si="9"/>
        <v>4017,Aarhus (Dinamarca),15,0,0,2018,4,23,9,30,30</v>
      </c>
      <c r="B123" s="1">
        <v>4017</v>
      </c>
      <c r="C123" s="1" t="s">
        <v>512</v>
      </c>
      <c r="D123" s="2" t="s">
        <v>3</v>
      </c>
      <c r="E123" s="1" t="s">
        <v>512</v>
      </c>
      <c r="F123" s="1">
        <f t="shared" ca="1" si="10"/>
        <v>15</v>
      </c>
      <c r="G123" s="1" t="s">
        <v>512</v>
      </c>
      <c r="H123" s="1">
        <v>0</v>
      </c>
      <c r="I123" s="1" t="s">
        <v>512</v>
      </c>
      <c r="J123" s="1">
        <v>0</v>
      </c>
      <c r="K123" s="1" t="s">
        <v>512</v>
      </c>
      <c r="L123" s="1">
        <f t="shared" ca="1" si="11"/>
        <v>2018</v>
      </c>
      <c r="M123" s="1" t="s">
        <v>512</v>
      </c>
      <c r="N123" s="1">
        <f t="shared" ca="1" si="12"/>
        <v>4</v>
      </c>
      <c r="O123" s="1" t="s">
        <v>512</v>
      </c>
      <c r="P123" s="1">
        <f t="shared" ca="1" si="13"/>
        <v>23</v>
      </c>
      <c r="Q123" s="1" t="s">
        <v>512</v>
      </c>
      <c r="R123" s="1">
        <f t="shared" ca="1" si="14"/>
        <v>9</v>
      </c>
      <c r="S123" s="1" t="s">
        <v>512</v>
      </c>
      <c r="T123" s="1">
        <f t="shared" ca="1" si="15"/>
        <v>30</v>
      </c>
      <c r="U123" s="1" t="s">
        <v>512</v>
      </c>
      <c r="V123" s="1">
        <f t="shared" ca="1" si="16"/>
        <v>30</v>
      </c>
      <c r="W123" s="1" t="s">
        <v>512</v>
      </c>
      <c r="Z123" s="1">
        <f t="shared" ca="1" si="17"/>
        <v>6</v>
      </c>
    </row>
    <row r="124" spans="1:26" x14ac:dyDescent="0.25">
      <c r="A124" t="str">
        <f t="shared" ca="1" si="9"/>
        <v>5017,Aarhus (Dinamarca),15,0,0,2020,8,7,20,15,15</v>
      </c>
      <c r="B124" s="1">
        <v>5017</v>
      </c>
      <c r="C124" s="1" t="s">
        <v>512</v>
      </c>
      <c r="D124" s="2" t="s">
        <v>3</v>
      </c>
      <c r="E124" s="1" t="s">
        <v>512</v>
      </c>
      <c r="F124" s="1">
        <f t="shared" ca="1" si="10"/>
        <v>15</v>
      </c>
      <c r="G124" s="1" t="s">
        <v>512</v>
      </c>
      <c r="H124" s="1">
        <v>0</v>
      </c>
      <c r="I124" s="1" t="s">
        <v>512</v>
      </c>
      <c r="J124" s="1">
        <v>0</v>
      </c>
      <c r="K124" s="1" t="s">
        <v>512</v>
      </c>
      <c r="L124" s="1">
        <f t="shared" ca="1" si="11"/>
        <v>2020</v>
      </c>
      <c r="M124" s="1" t="s">
        <v>512</v>
      </c>
      <c r="N124" s="1">
        <f t="shared" ca="1" si="12"/>
        <v>8</v>
      </c>
      <c r="O124" s="1" t="s">
        <v>512</v>
      </c>
      <c r="P124" s="1">
        <f t="shared" ca="1" si="13"/>
        <v>7</v>
      </c>
      <c r="Q124" s="1" t="s">
        <v>512</v>
      </c>
      <c r="R124" s="1">
        <f t="shared" ca="1" si="14"/>
        <v>20</v>
      </c>
      <c r="S124" s="1" t="s">
        <v>512</v>
      </c>
      <c r="T124" s="1">
        <f t="shared" ca="1" si="15"/>
        <v>15</v>
      </c>
      <c r="U124" s="1" t="s">
        <v>512</v>
      </c>
      <c r="V124" s="1">
        <f t="shared" ca="1" si="16"/>
        <v>15</v>
      </c>
      <c r="W124" s="1" t="s">
        <v>512</v>
      </c>
      <c r="Z124" s="1">
        <f t="shared" ca="1" si="17"/>
        <v>5</v>
      </c>
    </row>
    <row r="125" spans="1:26" x14ac:dyDescent="0.25">
      <c r="A125" t="str">
        <f t="shared" ca="1" si="9"/>
        <v>6017,Aarhus (Dinamarca),8,0,0,2020,7,25,16,0,0</v>
      </c>
      <c r="B125" s="1">
        <v>6017</v>
      </c>
      <c r="C125" s="1" t="s">
        <v>512</v>
      </c>
      <c r="D125" s="2" t="s">
        <v>3</v>
      </c>
      <c r="E125" s="1" t="s">
        <v>512</v>
      </c>
      <c r="F125" s="1">
        <f t="shared" ca="1" si="10"/>
        <v>8</v>
      </c>
      <c r="G125" s="1" t="s">
        <v>512</v>
      </c>
      <c r="H125" s="1">
        <v>0</v>
      </c>
      <c r="I125" s="1" t="s">
        <v>512</v>
      </c>
      <c r="J125" s="1">
        <v>0</v>
      </c>
      <c r="K125" s="1" t="s">
        <v>512</v>
      </c>
      <c r="L125" s="1">
        <f t="shared" ca="1" si="11"/>
        <v>2020</v>
      </c>
      <c r="M125" s="1" t="s">
        <v>512</v>
      </c>
      <c r="N125" s="1">
        <f t="shared" ca="1" si="12"/>
        <v>7</v>
      </c>
      <c r="O125" s="1" t="s">
        <v>512</v>
      </c>
      <c r="P125" s="1">
        <f t="shared" ca="1" si="13"/>
        <v>25</v>
      </c>
      <c r="Q125" s="1" t="s">
        <v>512</v>
      </c>
      <c r="R125" s="1">
        <f t="shared" ca="1" si="14"/>
        <v>16</v>
      </c>
      <c r="S125" s="1" t="s">
        <v>512</v>
      </c>
      <c r="T125" s="1">
        <f t="shared" ca="1" si="15"/>
        <v>0</v>
      </c>
      <c r="U125" s="1" t="s">
        <v>512</v>
      </c>
      <c r="V125" s="1">
        <f t="shared" ca="1" si="16"/>
        <v>0</v>
      </c>
      <c r="W125" s="1" t="s">
        <v>512</v>
      </c>
      <c r="Z125" s="1">
        <f t="shared" ca="1" si="17"/>
        <v>2</v>
      </c>
    </row>
    <row r="126" spans="1:26" x14ac:dyDescent="0.25">
      <c r="A126" t="str">
        <f t="shared" ca="1" si="9"/>
        <v>7017,Aarhus (Dinamarca),5,0,0,2017,11,24,8,30,30</v>
      </c>
      <c r="B126" s="1">
        <v>7017</v>
      </c>
      <c r="C126" s="1" t="s">
        <v>512</v>
      </c>
      <c r="D126" s="2" t="s">
        <v>3</v>
      </c>
      <c r="E126" s="1" t="s">
        <v>512</v>
      </c>
      <c r="F126" s="1">
        <f t="shared" ca="1" si="10"/>
        <v>5</v>
      </c>
      <c r="G126" s="1" t="s">
        <v>512</v>
      </c>
      <c r="H126" s="1">
        <v>0</v>
      </c>
      <c r="I126" s="1" t="s">
        <v>512</v>
      </c>
      <c r="J126" s="1">
        <v>0</v>
      </c>
      <c r="K126" s="1" t="s">
        <v>512</v>
      </c>
      <c r="L126" s="1">
        <f t="shared" ca="1" si="11"/>
        <v>2017</v>
      </c>
      <c r="M126" s="1" t="s">
        <v>512</v>
      </c>
      <c r="N126" s="1">
        <f t="shared" ca="1" si="12"/>
        <v>11</v>
      </c>
      <c r="O126" s="1" t="s">
        <v>512</v>
      </c>
      <c r="P126" s="1">
        <f t="shared" ca="1" si="13"/>
        <v>24</v>
      </c>
      <c r="Q126" s="1" t="s">
        <v>512</v>
      </c>
      <c r="R126" s="1">
        <f t="shared" ca="1" si="14"/>
        <v>8</v>
      </c>
      <c r="S126" s="1" t="s">
        <v>512</v>
      </c>
      <c r="T126" s="1">
        <f t="shared" ca="1" si="15"/>
        <v>30</v>
      </c>
      <c r="U126" s="1" t="s">
        <v>512</v>
      </c>
      <c r="V126" s="1">
        <f t="shared" ca="1" si="16"/>
        <v>30</v>
      </c>
      <c r="W126" s="1" t="s">
        <v>512</v>
      </c>
      <c r="Z126" s="1">
        <f t="shared" ca="1" si="17"/>
        <v>7</v>
      </c>
    </row>
    <row r="127" spans="1:26" x14ac:dyDescent="0.25">
      <c r="A127" t="str">
        <f t="shared" ca="1" si="9"/>
        <v>8017,Aarhus (Dinamarca),7,0,0,2017,7,25,11,0,0</v>
      </c>
      <c r="B127" s="1">
        <v>8017</v>
      </c>
      <c r="C127" s="1" t="s">
        <v>512</v>
      </c>
      <c r="D127" s="2" t="s">
        <v>3</v>
      </c>
      <c r="E127" s="1" t="s">
        <v>512</v>
      </c>
      <c r="F127" s="1">
        <f t="shared" ca="1" si="10"/>
        <v>7</v>
      </c>
      <c r="G127" s="1" t="s">
        <v>512</v>
      </c>
      <c r="H127" s="1">
        <v>0</v>
      </c>
      <c r="I127" s="1" t="s">
        <v>512</v>
      </c>
      <c r="J127" s="1">
        <v>0</v>
      </c>
      <c r="K127" s="1" t="s">
        <v>512</v>
      </c>
      <c r="L127" s="1">
        <f t="shared" ca="1" si="11"/>
        <v>2017</v>
      </c>
      <c r="M127" s="1" t="s">
        <v>512</v>
      </c>
      <c r="N127" s="1">
        <f t="shared" ca="1" si="12"/>
        <v>7</v>
      </c>
      <c r="O127" s="1" t="s">
        <v>512</v>
      </c>
      <c r="P127" s="1">
        <f t="shared" ca="1" si="13"/>
        <v>25</v>
      </c>
      <c r="Q127" s="1" t="s">
        <v>512</v>
      </c>
      <c r="R127" s="1">
        <f t="shared" ca="1" si="14"/>
        <v>11</v>
      </c>
      <c r="S127" s="1" t="s">
        <v>512</v>
      </c>
      <c r="T127" s="1">
        <f t="shared" ca="1" si="15"/>
        <v>0</v>
      </c>
      <c r="U127" s="1" t="s">
        <v>512</v>
      </c>
      <c r="V127" s="1">
        <f t="shared" ca="1" si="16"/>
        <v>0</v>
      </c>
      <c r="W127" s="1" t="s">
        <v>512</v>
      </c>
      <c r="Z127" s="1">
        <f t="shared" ca="1" si="17"/>
        <v>2</v>
      </c>
    </row>
    <row r="128" spans="1:26" x14ac:dyDescent="0.25">
      <c r="A128" t="str">
        <f t="shared" ca="1" si="9"/>
        <v>1018,San Antonio (Texas),7,0,0,2019,8,25,10,0,0</v>
      </c>
      <c r="B128" s="1">
        <v>1018</v>
      </c>
      <c r="C128" s="1" t="s">
        <v>512</v>
      </c>
      <c r="D128" s="2" t="s">
        <v>9002</v>
      </c>
      <c r="E128" s="1" t="s">
        <v>512</v>
      </c>
      <c r="F128" s="1">
        <f t="shared" ca="1" si="10"/>
        <v>7</v>
      </c>
      <c r="G128" s="1" t="s">
        <v>512</v>
      </c>
      <c r="H128" s="1">
        <v>0</v>
      </c>
      <c r="I128" s="1" t="s">
        <v>512</v>
      </c>
      <c r="J128" s="1">
        <v>0</v>
      </c>
      <c r="K128" s="1" t="s">
        <v>512</v>
      </c>
      <c r="L128" s="1">
        <f t="shared" ca="1" si="11"/>
        <v>2019</v>
      </c>
      <c r="M128" s="1" t="s">
        <v>512</v>
      </c>
      <c r="N128" s="1">
        <f t="shared" ca="1" si="12"/>
        <v>8</v>
      </c>
      <c r="O128" s="1" t="s">
        <v>512</v>
      </c>
      <c r="P128" s="1">
        <f t="shared" ca="1" si="13"/>
        <v>25</v>
      </c>
      <c r="Q128" s="1" t="s">
        <v>512</v>
      </c>
      <c r="R128" s="1">
        <f t="shared" ca="1" si="14"/>
        <v>10</v>
      </c>
      <c r="S128" s="1" t="s">
        <v>512</v>
      </c>
      <c r="T128" s="1">
        <f t="shared" ca="1" si="15"/>
        <v>0</v>
      </c>
      <c r="U128" s="1" t="s">
        <v>512</v>
      </c>
      <c r="V128" s="1">
        <f t="shared" ca="1" si="16"/>
        <v>0</v>
      </c>
      <c r="W128" s="1" t="s">
        <v>512</v>
      </c>
      <c r="Z128" s="1">
        <f t="shared" ca="1" si="17"/>
        <v>1</v>
      </c>
    </row>
    <row r="129" spans="1:26" x14ac:dyDescent="0.25">
      <c r="A129" t="str">
        <f t="shared" ca="1" si="9"/>
        <v>2018,San Antonio (Texas),26,0,0,2019,7,10,8,30,30</v>
      </c>
      <c r="B129" s="1">
        <v>2018</v>
      </c>
      <c r="C129" s="1" t="s">
        <v>512</v>
      </c>
      <c r="D129" s="2" t="s">
        <v>9002</v>
      </c>
      <c r="E129" s="1" t="s">
        <v>512</v>
      </c>
      <c r="F129" s="1">
        <f t="shared" ca="1" si="10"/>
        <v>26</v>
      </c>
      <c r="G129" s="1" t="s">
        <v>512</v>
      </c>
      <c r="H129" s="1">
        <v>0</v>
      </c>
      <c r="I129" s="1" t="s">
        <v>512</v>
      </c>
      <c r="J129" s="1">
        <v>0</v>
      </c>
      <c r="K129" s="1" t="s">
        <v>512</v>
      </c>
      <c r="L129" s="1">
        <f t="shared" ca="1" si="11"/>
        <v>2019</v>
      </c>
      <c r="M129" s="1" t="s">
        <v>512</v>
      </c>
      <c r="N129" s="1">
        <f t="shared" ca="1" si="12"/>
        <v>7</v>
      </c>
      <c r="O129" s="1" t="s">
        <v>512</v>
      </c>
      <c r="P129" s="1">
        <f t="shared" ca="1" si="13"/>
        <v>10</v>
      </c>
      <c r="Q129" s="1" t="s">
        <v>512</v>
      </c>
      <c r="R129" s="1">
        <f t="shared" ca="1" si="14"/>
        <v>8</v>
      </c>
      <c r="S129" s="1" t="s">
        <v>512</v>
      </c>
      <c r="T129" s="1">
        <f t="shared" ca="1" si="15"/>
        <v>30</v>
      </c>
      <c r="U129" s="1" t="s">
        <v>512</v>
      </c>
      <c r="V129" s="1">
        <f t="shared" ca="1" si="16"/>
        <v>30</v>
      </c>
      <c r="W129" s="1" t="s">
        <v>512</v>
      </c>
      <c r="Z129" s="1">
        <f t="shared" ca="1" si="17"/>
        <v>6</v>
      </c>
    </row>
    <row r="130" spans="1:26" x14ac:dyDescent="0.25">
      <c r="A130" t="str">
        <f t="shared" ca="1" si="9"/>
        <v>3018,San Antonio (Texas),20,0,0,2019,12,12,13,15,15</v>
      </c>
      <c r="B130" s="1">
        <v>3018</v>
      </c>
      <c r="C130" s="1" t="s">
        <v>512</v>
      </c>
      <c r="D130" s="2" t="s">
        <v>9002</v>
      </c>
      <c r="E130" s="1" t="s">
        <v>512</v>
      </c>
      <c r="F130" s="1">
        <f t="shared" ca="1" si="10"/>
        <v>20</v>
      </c>
      <c r="G130" s="1" t="s">
        <v>512</v>
      </c>
      <c r="H130" s="1">
        <v>0</v>
      </c>
      <c r="I130" s="1" t="s">
        <v>512</v>
      </c>
      <c r="J130" s="1">
        <v>0</v>
      </c>
      <c r="K130" s="1" t="s">
        <v>512</v>
      </c>
      <c r="L130" s="1">
        <f t="shared" ca="1" si="11"/>
        <v>2019</v>
      </c>
      <c r="M130" s="1" t="s">
        <v>512</v>
      </c>
      <c r="N130" s="1">
        <f t="shared" ca="1" si="12"/>
        <v>12</v>
      </c>
      <c r="O130" s="1" t="s">
        <v>512</v>
      </c>
      <c r="P130" s="1">
        <f t="shared" ca="1" si="13"/>
        <v>12</v>
      </c>
      <c r="Q130" s="1" t="s">
        <v>512</v>
      </c>
      <c r="R130" s="1">
        <f t="shared" ca="1" si="14"/>
        <v>13</v>
      </c>
      <c r="S130" s="1" t="s">
        <v>512</v>
      </c>
      <c r="T130" s="1">
        <f t="shared" ca="1" si="15"/>
        <v>15</v>
      </c>
      <c r="U130" s="1" t="s">
        <v>512</v>
      </c>
      <c r="V130" s="1">
        <f t="shared" ca="1" si="16"/>
        <v>15</v>
      </c>
      <c r="W130" s="1" t="s">
        <v>512</v>
      </c>
      <c r="Z130" s="1">
        <f t="shared" ca="1" si="17"/>
        <v>4</v>
      </c>
    </row>
    <row r="131" spans="1:26" x14ac:dyDescent="0.25">
      <c r="A131" t="str">
        <f t="shared" ref="A131:A194" ca="1" si="18">CONCATENATE(B131,C131,D131,E131,F131,G131,H131,I131,J131,K131,L131,M131,N131,O131,P131,Q131,R131,S131,T131,U131,V131,X131)</f>
        <v>4018,San Antonio (Texas),32,0,0,2019,5,8,5,0,0</v>
      </c>
      <c r="B131" s="1">
        <v>4018</v>
      </c>
      <c r="C131" s="1" t="s">
        <v>512</v>
      </c>
      <c r="D131" s="2" t="s">
        <v>9002</v>
      </c>
      <c r="E131" s="1" t="s">
        <v>512</v>
      </c>
      <c r="F131" s="1">
        <f t="shared" ref="F131:F194" ca="1" si="19">INT(RAND()*30+5)</f>
        <v>32</v>
      </c>
      <c r="G131" s="1" t="s">
        <v>512</v>
      </c>
      <c r="H131" s="1">
        <v>0</v>
      </c>
      <c r="I131" s="1" t="s">
        <v>512</v>
      </c>
      <c r="J131" s="1">
        <v>0</v>
      </c>
      <c r="K131" s="1" t="s">
        <v>512</v>
      </c>
      <c r="L131" s="1">
        <f t="shared" ref="L131:L194" ca="1" si="20">INT(RAND()*4+2017)</f>
        <v>2019</v>
      </c>
      <c r="M131" s="1" t="s">
        <v>512</v>
      </c>
      <c r="N131" s="1">
        <f t="shared" ref="N131:N194" ca="1" si="21">IF(L131=2016,INT(RAND()*6+6),INT(RAND()*12+1))</f>
        <v>5</v>
      </c>
      <c r="O131" s="1" t="s">
        <v>512</v>
      </c>
      <c r="P131" s="1">
        <f t="shared" ref="P131:P194" ca="1" si="22">IF(N131=2,INT(RAND()*28+1),INT(RAND()*30+1))</f>
        <v>8</v>
      </c>
      <c r="Q131" s="1" t="s">
        <v>512</v>
      </c>
      <c r="R131" s="1">
        <f t="shared" ref="R131:R194" ca="1" si="23">INT(RAND()*18+4)</f>
        <v>5</v>
      </c>
      <c r="S131" s="1" t="s">
        <v>512</v>
      </c>
      <c r="T131" s="1">
        <f t="shared" ref="T131:T194" ca="1" si="24">IF(Z131&lt;3,0,IF(AND(Z131&gt;=3,Z131&lt;6),15,IF(AND(Z131&gt;=6,Z131&lt;9),30,45)))</f>
        <v>0</v>
      </c>
      <c r="U131" s="1" t="s">
        <v>512</v>
      </c>
      <c r="V131" s="1">
        <f t="shared" ref="V131:V194" ca="1" si="25">IF(Z131&lt;3,0,IF(AND(Z131&gt;=3,Z131&lt;6),15,IF(AND(Z131&gt;=6,Z131&lt;9),30,45)))</f>
        <v>0</v>
      </c>
      <c r="W131" s="1" t="s">
        <v>512</v>
      </c>
      <c r="Z131" s="1">
        <f t="shared" ref="Z131:Z194" ca="1" si="26">INT(RAND()*10)</f>
        <v>1</v>
      </c>
    </row>
    <row r="132" spans="1:26" x14ac:dyDescent="0.25">
      <c r="A132" t="str">
        <f t="shared" ca="1" si="18"/>
        <v>5018,San Antonio (Texas),19,0,0,2019,8,23,19,15,15</v>
      </c>
      <c r="B132" s="1">
        <v>5018</v>
      </c>
      <c r="C132" s="1" t="s">
        <v>512</v>
      </c>
      <c r="D132" s="2" t="s">
        <v>9002</v>
      </c>
      <c r="E132" s="1" t="s">
        <v>512</v>
      </c>
      <c r="F132" s="1">
        <f t="shared" ca="1" si="19"/>
        <v>19</v>
      </c>
      <c r="G132" s="1" t="s">
        <v>512</v>
      </c>
      <c r="H132" s="1">
        <v>0</v>
      </c>
      <c r="I132" s="1" t="s">
        <v>512</v>
      </c>
      <c r="J132" s="1">
        <v>0</v>
      </c>
      <c r="K132" s="1" t="s">
        <v>512</v>
      </c>
      <c r="L132" s="1">
        <f t="shared" ca="1" si="20"/>
        <v>2019</v>
      </c>
      <c r="M132" s="1" t="s">
        <v>512</v>
      </c>
      <c r="N132" s="1">
        <f t="shared" ca="1" si="21"/>
        <v>8</v>
      </c>
      <c r="O132" s="1" t="s">
        <v>512</v>
      </c>
      <c r="P132" s="1">
        <f t="shared" ca="1" si="22"/>
        <v>23</v>
      </c>
      <c r="Q132" s="1" t="s">
        <v>512</v>
      </c>
      <c r="R132" s="1">
        <f t="shared" ca="1" si="23"/>
        <v>19</v>
      </c>
      <c r="S132" s="1" t="s">
        <v>512</v>
      </c>
      <c r="T132" s="1">
        <f t="shared" ca="1" si="24"/>
        <v>15</v>
      </c>
      <c r="U132" s="1" t="s">
        <v>512</v>
      </c>
      <c r="V132" s="1">
        <f t="shared" ca="1" si="25"/>
        <v>15</v>
      </c>
      <c r="W132" s="1" t="s">
        <v>512</v>
      </c>
      <c r="Z132" s="1">
        <f t="shared" ca="1" si="26"/>
        <v>3</v>
      </c>
    </row>
    <row r="133" spans="1:26" x14ac:dyDescent="0.25">
      <c r="A133" t="str">
        <f t="shared" ca="1" si="18"/>
        <v>6018,San Antonio (Texas),30,0,0,2017,7,3,18,30,30</v>
      </c>
      <c r="B133" s="1">
        <v>6018</v>
      </c>
      <c r="C133" s="1" t="s">
        <v>512</v>
      </c>
      <c r="D133" s="2" t="s">
        <v>9002</v>
      </c>
      <c r="E133" s="1" t="s">
        <v>512</v>
      </c>
      <c r="F133" s="1">
        <f t="shared" ca="1" si="19"/>
        <v>30</v>
      </c>
      <c r="G133" s="1" t="s">
        <v>512</v>
      </c>
      <c r="H133" s="1">
        <v>0</v>
      </c>
      <c r="I133" s="1" t="s">
        <v>512</v>
      </c>
      <c r="J133" s="1">
        <v>0</v>
      </c>
      <c r="K133" s="1" t="s">
        <v>512</v>
      </c>
      <c r="L133" s="1">
        <f t="shared" ca="1" si="20"/>
        <v>2017</v>
      </c>
      <c r="M133" s="1" t="s">
        <v>512</v>
      </c>
      <c r="N133" s="1">
        <f t="shared" ca="1" si="21"/>
        <v>7</v>
      </c>
      <c r="O133" s="1" t="s">
        <v>512</v>
      </c>
      <c r="P133" s="1">
        <f t="shared" ca="1" si="22"/>
        <v>3</v>
      </c>
      <c r="Q133" s="1" t="s">
        <v>512</v>
      </c>
      <c r="R133" s="1">
        <f t="shared" ca="1" si="23"/>
        <v>18</v>
      </c>
      <c r="S133" s="1" t="s">
        <v>512</v>
      </c>
      <c r="T133" s="1">
        <f t="shared" ca="1" si="24"/>
        <v>30</v>
      </c>
      <c r="U133" s="1" t="s">
        <v>512</v>
      </c>
      <c r="V133" s="1">
        <f t="shared" ca="1" si="25"/>
        <v>30</v>
      </c>
      <c r="W133" s="1" t="s">
        <v>512</v>
      </c>
      <c r="Z133" s="1">
        <f t="shared" ca="1" si="26"/>
        <v>7</v>
      </c>
    </row>
    <row r="134" spans="1:26" x14ac:dyDescent="0.25">
      <c r="A134" t="str">
        <f t="shared" ca="1" si="18"/>
        <v>1019,Taipei (Taiwan),13,0,0,2019,10,21,15,0,0</v>
      </c>
      <c r="B134" s="1">
        <v>1019</v>
      </c>
      <c r="C134" s="1" t="s">
        <v>512</v>
      </c>
      <c r="D134" s="2" t="s">
        <v>4</v>
      </c>
      <c r="E134" s="1" t="s">
        <v>512</v>
      </c>
      <c r="F134" s="1">
        <f t="shared" ca="1" si="19"/>
        <v>13</v>
      </c>
      <c r="G134" s="1" t="s">
        <v>512</v>
      </c>
      <c r="H134" s="1">
        <v>0</v>
      </c>
      <c r="I134" s="1" t="s">
        <v>512</v>
      </c>
      <c r="J134" s="1">
        <v>0</v>
      </c>
      <c r="K134" s="1" t="s">
        <v>512</v>
      </c>
      <c r="L134" s="1">
        <f t="shared" ca="1" si="20"/>
        <v>2019</v>
      </c>
      <c r="M134" s="1" t="s">
        <v>512</v>
      </c>
      <c r="N134" s="1">
        <f t="shared" ca="1" si="21"/>
        <v>10</v>
      </c>
      <c r="O134" s="1" t="s">
        <v>512</v>
      </c>
      <c r="P134" s="1">
        <f t="shared" ca="1" si="22"/>
        <v>21</v>
      </c>
      <c r="Q134" s="1" t="s">
        <v>512</v>
      </c>
      <c r="R134" s="1">
        <f t="shared" ca="1" si="23"/>
        <v>15</v>
      </c>
      <c r="S134" s="1" t="s">
        <v>512</v>
      </c>
      <c r="T134" s="1">
        <f t="shared" ca="1" si="24"/>
        <v>0</v>
      </c>
      <c r="U134" s="1" t="s">
        <v>512</v>
      </c>
      <c r="V134" s="1">
        <f t="shared" ca="1" si="25"/>
        <v>0</v>
      </c>
      <c r="W134" s="1" t="s">
        <v>512</v>
      </c>
      <c r="Z134" s="1">
        <f t="shared" ca="1" si="26"/>
        <v>2</v>
      </c>
    </row>
    <row r="135" spans="1:26" x14ac:dyDescent="0.25">
      <c r="A135" t="str">
        <f t="shared" ca="1" si="18"/>
        <v>2019,Taipei (Taiwan),6,0,0,2018,1,6,17,30,30</v>
      </c>
      <c r="B135" s="1">
        <v>2019</v>
      </c>
      <c r="C135" s="1" t="s">
        <v>512</v>
      </c>
      <c r="D135" s="2" t="s">
        <v>4</v>
      </c>
      <c r="E135" s="1" t="s">
        <v>512</v>
      </c>
      <c r="F135" s="1">
        <f t="shared" ca="1" si="19"/>
        <v>6</v>
      </c>
      <c r="G135" s="1" t="s">
        <v>512</v>
      </c>
      <c r="H135" s="1">
        <v>0</v>
      </c>
      <c r="I135" s="1" t="s">
        <v>512</v>
      </c>
      <c r="J135" s="1">
        <v>0</v>
      </c>
      <c r="K135" s="1" t="s">
        <v>512</v>
      </c>
      <c r="L135" s="1">
        <f t="shared" ca="1" si="20"/>
        <v>2018</v>
      </c>
      <c r="M135" s="1" t="s">
        <v>512</v>
      </c>
      <c r="N135" s="1">
        <f t="shared" ca="1" si="21"/>
        <v>1</v>
      </c>
      <c r="O135" s="1" t="s">
        <v>512</v>
      </c>
      <c r="P135" s="1">
        <f t="shared" ca="1" si="22"/>
        <v>6</v>
      </c>
      <c r="Q135" s="1" t="s">
        <v>512</v>
      </c>
      <c r="R135" s="1">
        <f t="shared" ca="1" si="23"/>
        <v>17</v>
      </c>
      <c r="S135" s="1" t="s">
        <v>512</v>
      </c>
      <c r="T135" s="1">
        <f t="shared" ca="1" si="24"/>
        <v>30</v>
      </c>
      <c r="U135" s="1" t="s">
        <v>512</v>
      </c>
      <c r="V135" s="1">
        <f t="shared" ca="1" si="25"/>
        <v>30</v>
      </c>
      <c r="W135" s="1" t="s">
        <v>512</v>
      </c>
      <c r="Z135" s="1">
        <f t="shared" ca="1" si="26"/>
        <v>7</v>
      </c>
    </row>
    <row r="136" spans="1:26" x14ac:dyDescent="0.25">
      <c r="A136" t="str">
        <f t="shared" ca="1" si="18"/>
        <v>3019,Taipei (Taiwan),34,0,0,2019,6,21,20,0,0</v>
      </c>
      <c r="B136" s="1">
        <v>3019</v>
      </c>
      <c r="C136" s="1" t="s">
        <v>512</v>
      </c>
      <c r="D136" s="2" t="s">
        <v>4</v>
      </c>
      <c r="E136" s="1" t="s">
        <v>512</v>
      </c>
      <c r="F136" s="1">
        <f t="shared" ca="1" si="19"/>
        <v>34</v>
      </c>
      <c r="G136" s="1" t="s">
        <v>512</v>
      </c>
      <c r="H136" s="1">
        <v>0</v>
      </c>
      <c r="I136" s="1" t="s">
        <v>512</v>
      </c>
      <c r="J136" s="1">
        <v>0</v>
      </c>
      <c r="K136" s="1" t="s">
        <v>512</v>
      </c>
      <c r="L136" s="1">
        <f t="shared" ca="1" si="20"/>
        <v>2019</v>
      </c>
      <c r="M136" s="1" t="s">
        <v>512</v>
      </c>
      <c r="N136" s="1">
        <f t="shared" ca="1" si="21"/>
        <v>6</v>
      </c>
      <c r="O136" s="1" t="s">
        <v>512</v>
      </c>
      <c r="P136" s="1">
        <f t="shared" ca="1" si="22"/>
        <v>21</v>
      </c>
      <c r="Q136" s="1" t="s">
        <v>512</v>
      </c>
      <c r="R136" s="1">
        <f t="shared" ca="1" si="23"/>
        <v>20</v>
      </c>
      <c r="S136" s="1" t="s">
        <v>512</v>
      </c>
      <c r="T136" s="1">
        <f t="shared" ca="1" si="24"/>
        <v>0</v>
      </c>
      <c r="U136" s="1" t="s">
        <v>512</v>
      </c>
      <c r="V136" s="1">
        <f t="shared" ca="1" si="25"/>
        <v>0</v>
      </c>
      <c r="W136" s="1" t="s">
        <v>512</v>
      </c>
      <c r="Z136" s="1">
        <f t="shared" ca="1" si="26"/>
        <v>2</v>
      </c>
    </row>
    <row r="137" spans="1:26" x14ac:dyDescent="0.25">
      <c r="A137" t="str">
        <f t="shared" ca="1" si="18"/>
        <v>4019,Taipei (Taiwan),34,0,0,2017,3,19,4,30,30</v>
      </c>
      <c r="B137" s="1">
        <v>4019</v>
      </c>
      <c r="C137" s="1" t="s">
        <v>512</v>
      </c>
      <c r="D137" s="2" t="s">
        <v>4</v>
      </c>
      <c r="E137" s="1" t="s">
        <v>512</v>
      </c>
      <c r="F137" s="1">
        <f t="shared" ca="1" si="19"/>
        <v>34</v>
      </c>
      <c r="G137" s="1" t="s">
        <v>512</v>
      </c>
      <c r="H137" s="1">
        <v>0</v>
      </c>
      <c r="I137" s="1" t="s">
        <v>512</v>
      </c>
      <c r="J137" s="1">
        <v>0</v>
      </c>
      <c r="K137" s="1" t="s">
        <v>512</v>
      </c>
      <c r="L137" s="1">
        <f t="shared" ca="1" si="20"/>
        <v>2017</v>
      </c>
      <c r="M137" s="1" t="s">
        <v>512</v>
      </c>
      <c r="N137" s="1">
        <f t="shared" ca="1" si="21"/>
        <v>3</v>
      </c>
      <c r="O137" s="1" t="s">
        <v>512</v>
      </c>
      <c r="P137" s="1">
        <f t="shared" ca="1" si="22"/>
        <v>19</v>
      </c>
      <c r="Q137" s="1" t="s">
        <v>512</v>
      </c>
      <c r="R137" s="1">
        <f t="shared" ca="1" si="23"/>
        <v>4</v>
      </c>
      <c r="S137" s="1" t="s">
        <v>512</v>
      </c>
      <c r="T137" s="1">
        <f t="shared" ca="1" si="24"/>
        <v>30</v>
      </c>
      <c r="U137" s="1" t="s">
        <v>512</v>
      </c>
      <c r="V137" s="1">
        <f t="shared" ca="1" si="25"/>
        <v>30</v>
      </c>
      <c r="W137" s="1" t="s">
        <v>512</v>
      </c>
      <c r="Z137" s="1">
        <f t="shared" ca="1" si="26"/>
        <v>8</v>
      </c>
    </row>
    <row r="138" spans="1:26" x14ac:dyDescent="0.25">
      <c r="A138" t="str">
        <f t="shared" ca="1" si="18"/>
        <v>5019,Taipei (Taiwan),12,0,0,2018,7,4,12,30,30</v>
      </c>
      <c r="B138" s="1">
        <v>5019</v>
      </c>
      <c r="C138" s="1" t="s">
        <v>512</v>
      </c>
      <c r="D138" s="2" t="s">
        <v>4</v>
      </c>
      <c r="E138" s="1" t="s">
        <v>512</v>
      </c>
      <c r="F138" s="1">
        <f t="shared" ca="1" si="19"/>
        <v>12</v>
      </c>
      <c r="G138" s="1" t="s">
        <v>512</v>
      </c>
      <c r="H138" s="1">
        <v>0</v>
      </c>
      <c r="I138" s="1" t="s">
        <v>512</v>
      </c>
      <c r="J138" s="1">
        <v>0</v>
      </c>
      <c r="K138" s="1" t="s">
        <v>512</v>
      </c>
      <c r="L138" s="1">
        <f t="shared" ca="1" si="20"/>
        <v>2018</v>
      </c>
      <c r="M138" s="1" t="s">
        <v>512</v>
      </c>
      <c r="N138" s="1">
        <f t="shared" ca="1" si="21"/>
        <v>7</v>
      </c>
      <c r="O138" s="1" t="s">
        <v>512</v>
      </c>
      <c r="P138" s="1">
        <f t="shared" ca="1" si="22"/>
        <v>4</v>
      </c>
      <c r="Q138" s="1" t="s">
        <v>512</v>
      </c>
      <c r="R138" s="1">
        <f t="shared" ca="1" si="23"/>
        <v>12</v>
      </c>
      <c r="S138" s="1" t="s">
        <v>512</v>
      </c>
      <c r="T138" s="1">
        <f t="shared" ca="1" si="24"/>
        <v>30</v>
      </c>
      <c r="U138" s="1" t="s">
        <v>512</v>
      </c>
      <c r="V138" s="1">
        <f t="shared" ca="1" si="25"/>
        <v>30</v>
      </c>
      <c r="W138" s="1" t="s">
        <v>512</v>
      </c>
      <c r="Z138" s="1">
        <f t="shared" ca="1" si="26"/>
        <v>8</v>
      </c>
    </row>
    <row r="139" spans="1:26" x14ac:dyDescent="0.25">
      <c r="A139" t="str">
        <f t="shared" ca="1" si="18"/>
        <v>1020,Liubljana (Eslovenia),30,0,0,2019,5,7,9,15,15</v>
      </c>
      <c r="B139" s="1">
        <v>1020</v>
      </c>
      <c r="C139" s="1" t="s">
        <v>512</v>
      </c>
      <c r="D139" s="2" t="s">
        <v>8991</v>
      </c>
      <c r="E139" s="1" t="s">
        <v>512</v>
      </c>
      <c r="F139" s="1">
        <f t="shared" ca="1" si="19"/>
        <v>30</v>
      </c>
      <c r="G139" s="1" t="s">
        <v>512</v>
      </c>
      <c r="H139" s="1">
        <v>0</v>
      </c>
      <c r="I139" s="1" t="s">
        <v>512</v>
      </c>
      <c r="J139" s="1">
        <v>0</v>
      </c>
      <c r="K139" s="1" t="s">
        <v>512</v>
      </c>
      <c r="L139" s="1">
        <f t="shared" ca="1" si="20"/>
        <v>2019</v>
      </c>
      <c r="M139" s="1" t="s">
        <v>512</v>
      </c>
      <c r="N139" s="1">
        <f t="shared" ca="1" si="21"/>
        <v>5</v>
      </c>
      <c r="O139" s="1" t="s">
        <v>512</v>
      </c>
      <c r="P139" s="1">
        <f t="shared" ca="1" si="22"/>
        <v>7</v>
      </c>
      <c r="Q139" s="1" t="s">
        <v>512</v>
      </c>
      <c r="R139" s="1">
        <f t="shared" ca="1" si="23"/>
        <v>9</v>
      </c>
      <c r="S139" s="1" t="s">
        <v>512</v>
      </c>
      <c r="T139" s="1">
        <f t="shared" ca="1" si="24"/>
        <v>15</v>
      </c>
      <c r="U139" s="1" t="s">
        <v>512</v>
      </c>
      <c r="V139" s="1">
        <f t="shared" ca="1" si="25"/>
        <v>15</v>
      </c>
      <c r="W139" s="1" t="s">
        <v>512</v>
      </c>
      <c r="Z139" s="1">
        <f t="shared" ca="1" si="26"/>
        <v>3</v>
      </c>
    </row>
    <row r="140" spans="1:26" x14ac:dyDescent="0.25">
      <c r="A140" t="str">
        <f t="shared" ca="1" si="18"/>
        <v>2020,Liubljana (Eslovenia),27,0,0,2019,1,27,8,15,15</v>
      </c>
      <c r="B140" s="1">
        <v>2020</v>
      </c>
      <c r="C140" s="1" t="s">
        <v>512</v>
      </c>
      <c r="D140" s="2" t="s">
        <v>8991</v>
      </c>
      <c r="E140" s="1" t="s">
        <v>512</v>
      </c>
      <c r="F140" s="1">
        <f t="shared" ca="1" si="19"/>
        <v>27</v>
      </c>
      <c r="G140" s="1" t="s">
        <v>512</v>
      </c>
      <c r="H140" s="1">
        <v>0</v>
      </c>
      <c r="I140" s="1" t="s">
        <v>512</v>
      </c>
      <c r="J140" s="1">
        <v>0</v>
      </c>
      <c r="K140" s="1" t="s">
        <v>512</v>
      </c>
      <c r="L140" s="1">
        <f t="shared" ca="1" si="20"/>
        <v>2019</v>
      </c>
      <c r="M140" s="1" t="s">
        <v>512</v>
      </c>
      <c r="N140" s="1">
        <f t="shared" ca="1" si="21"/>
        <v>1</v>
      </c>
      <c r="O140" s="1" t="s">
        <v>512</v>
      </c>
      <c r="P140" s="1">
        <f t="shared" ca="1" si="22"/>
        <v>27</v>
      </c>
      <c r="Q140" s="1" t="s">
        <v>512</v>
      </c>
      <c r="R140" s="1">
        <f t="shared" ca="1" si="23"/>
        <v>8</v>
      </c>
      <c r="S140" s="1" t="s">
        <v>512</v>
      </c>
      <c r="T140" s="1">
        <f t="shared" ca="1" si="24"/>
        <v>15</v>
      </c>
      <c r="U140" s="1" t="s">
        <v>512</v>
      </c>
      <c r="V140" s="1">
        <f t="shared" ca="1" si="25"/>
        <v>15</v>
      </c>
      <c r="W140" s="1" t="s">
        <v>512</v>
      </c>
      <c r="Z140" s="1">
        <f t="shared" ca="1" si="26"/>
        <v>4</v>
      </c>
    </row>
    <row r="141" spans="1:26" x14ac:dyDescent="0.25">
      <c r="A141" t="str">
        <f t="shared" ca="1" si="18"/>
        <v>3020,Liubljana (Eslovenia),21,0,0,2017,2,28,17,30,30</v>
      </c>
      <c r="B141" s="1">
        <v>3020</v>
      </c>
      <c r="C141" s="1" t="s">
        <v>512</v>
      </c>
      <c r="D141" s="2" t="s">
        <v>8991</v>
      </c>
      <c r="E141" s="1" t="s">
        <v>512</v>
      </c>
      <c r="F141" s="1">
        <f t="shared" ca="1" si="19"/>
        <v>21</v>
      </c>
      <c r="G141" s="1" t="s">
        <v>512</v>
      </c>
      <c r="H141" s="1">
        <v>0</v>
      </c>
      <c r="I141" s="1" t="s">
        <v>512</v>
      </c>
      <c r="J141" s="1">
        <v>0</v>
      </c>
      <c r="K141" s="1" t="s">
        <v>512</v>
      </c>
      <c r="L141" s="1">
        <f t="shared" ca="1" si="20"/>
        <v>2017</v>
      </c>
      <c r="M141" s="1" t="s">
        <v>512</v>
      </c>
      <c r="N141" s="1">
        <f t="shared" ca="1" si="21"/>
        <v>2</v>
      </c>
      <c r="O141" s="1" t="s">
        <v>512</v>
      </c>
      <c r="P141" s="1">
        <f t="shared" ca="1" si="22"/>
        <v>28</v>
      </c>
      <c r="Q141" s="1" t="s">
        <v>512</v>
      </c>
      <c r="R141" s="1">
        <f t="shared" ca="1" si="23"/>
        <v>17</v>
      </c>
      <c r="S141" s="1" t="s">
        <v>512</v>
      </c>
      <c r="T141" s="1">
        <f t="shared" ca="1" si="24"/>
        <v>30</v>
      </c>
      <c r="U141" s="1" t="s">
        <v>512</v>
      </c>
      <c r="V141" s="1">
        <f t="shared" ca="1" si="25"/>
        <v>30</v>
      </c>
      <c r="W141" s="1" t="s">
        <v>512</v>
      </c>
      <c r="Z141" s="1">
        <f t="shared" ca="1" si="26"/>
        <v>6</v>
      </c>
    </row>
    <row r="142" spans="1:26" x14ac:dyDescent="0.25">
      <c r="A142" t="str">
        <f t="shared" ca="1" si="18"/>
        <v>4020,Liubljana (Eslovenia),26,0,0,2020,12,25,15,0,0</v>
      </c>
      <c r="B142" s="1">
        <v>4020</v>
      </c>
      <c r="C142" s="1" t="s">
        <v>512</v>
      </c>
      <c r="D142" s="2" t="s">
        <v>8991</v>
      </c>
      <c r="E142" s="1" t="s">
        <v>512</v>
      </c>
      <c r="F142" s="1">
        <f t="shared" ca="1" si="19"/>
        <v>26</v>
      </c>
      <c r="G142" s="1" t="s">
        <v>512</v>
      </c>
      <c r="H142" s="1">
        <v>0</v>
      </c>
      <c r="I142" s="1" t="s">
        <v>512</v>
      </c>
      <c r="J142" s="1">
        <v>0</v>
      </c>
      <c r="K142" s="1" t="s">
        <v>512</v>
      </c>
      <c r="L142" s="1">
        <f t="shared" ca="1" si="20"/>
        <v>2020</v>
      </c>
      <c r="M142" s="1" t="s">
        <v>512</v>
      </c>
      <c r="N142" s="1">
        <f t="shared" ca="1" si="21"/>
        <v>12</v>
      </c>
      <c r="O142" s="1" t="s">
        <v>512</v>
      </c>
      <c r="P142" s="1">
        <f t="shared" ca="1" si="22"/>
        <v>25</v>
      </c>
      <c r="Q142" s="1" t="s">
        <v>512</v>
      </c>
      <c r="R142" s="1">
        <f t="shared" ca="1" si="23"/>
        <v>15</v>
      </c>
      <c r="S142" s="1" t="s">
        <v>512</v>
      </c>
      <c r="T142" s="1">
        <f t="shared" ca="1" si="24"/>
        <v>0</v>
      </c>
      <c r="U142" s="1" t="s">
        <v>512</v>
      </c>
      <c r="V142" s="1">
        <f t="shared" ca="1" si="25"/>
        <v>0</v>
      </c>
      <c r="W142" s="1" t="s">
        <v>512</v>
      </c>
      <c r="Z142" s="1">
        <f t="shared" ca="1" si="26"/>
        <v>1</v>
      </c>
    </row>
    <row r="143" spans="1:26" x14ac:dyDescent="0.25">
      <c r="A143" t="str">
        <f t="shared" ca="1" si="18"/>
        <v>5020,Liubljana (Eslovenia),16,0,0,2019,8,24,14,0,0</v>
      </c>
      <c r="B143" s="1">
        <v>5020</v>
      </c>
      <c r="C143" s="1" t="s">
        <v>512</v>
      </c>
      <c r="D143" s="2" t="s">
        <v>8991</v>
      </c>
      <c r="E143" s="1" t="s">
        <v>512</v>
      </c>
      <c r="F143" s="1">
        <f t="shared" ca="1" si="19"/>
        <v>16</v>
      </c>
      <c r="G143" s="1" t="s">
        <v>512</v>
      </c>
      <c r="H143" s="1">
        <v>0</v>
      </c>
      <c r="I143" s="1" t="s">
        <v>512</v>
      </c>
      <c r="J143" s="1">
        <v>0</v>
      </c>
      <c r="K143" s="1" t="s">
        <v>512</v>
      </c>
      <c r="L143" s="1">
        <f t="shared" ca="1" si="20"/>
        <v>2019</v>
      </c>
      <c r="M143" s="1" t="s">
        <v>512</v>
      </c>
      <c r="N143" s="1">
        <f t="shared" ca="1" si="21"/>
        <v>8</v>
      </c>
      <c r="O143" s="1" t="s">
        <v>512</v>
      </c>
      <c r="P143" s="1">
        <f t="shared" ca="1" si="22"/>
        <v>24</v>
      </c>
      <c r="Q143" s="1" t="s">
        <v>512</v>
      </c>
      <c r="R143" s="1">
        <f t="shared" ca="1" si="23"/>
        <v>14</v>
      </c>
      <c r="S143" s="1" t="s">
        <v>512</v>
      </c>
      <c r="T143" s="1">
        <f t="shared" ca="1" si="24"/>
        <v>0</v>
      </c>
      <c r="U143" s="1" t="s">
        <v>512</v>
      </c>
      <c r="V143" s="1">
        <f t="shared" ca="1" si="25"/>
        <v>0</v>
      </c>
      <c r="W143" s="1" t="s">
        <v>512</v>
      </c>
      <c r="Z143" s="1">
        <f t="shared" ca="1" si="26"/>
        <v>2</v>
      </c>
    </row>
    <row r="144" spans="1:26" x14ac:dyDescent="0.25">
      <c r="A144" t="str">
        <f t="shared" ca="1" si="18"/>
        <v>6020,Liubljana (Eslovenia),27,0,0,2018,3,2,6,30,30</v>
      </c>
      <c r="B144" s="1">
        <v>6020</v>
      </c>
      <c r="C144" s="1" t="s">
        <v>512</v>
      </c>
      <c r="D144" s="2" t="s">
        <v>8991</v>
      </c>
      <c r="E144" s="1" t="s">
        <v>512</v>
      </c>
      <c r="F144" s="1">
        <f t="shared" ca="1" si="19"/>
        <v>27</v>
      </c>
      <c r="G144" s="1" t="s">
        <v>512</v>
      </c>
      <c r="H144" s="1">
        <v>0</v>
      </c>
      <c r="I144" s="1" t="s">
        <v>512</v>
      </c>
      <c r="J144" s="1">
        <v>0</v>
      </c>
      <c r="K144" s="1" t="s">
        <v>512</v>
      </c>
      <c r="L144" s="1">
        <f t="shared" ca="1" si="20"/>
        <v>2018</v>
      </c>
      <c r="M144" s="1" t="s">
        <v>512</v>
      </c>
      <c r="N144" s="1">
        <f t="shared" ca="1" si="21"/>
        <v>3</v>
      </c>
      <c r="O144" s="1" t="s">
        <v>512</v>
      </c>
      <c r="P144" s="1">
        <f t="shared" ca="1" si="22"/>
        <v>2</v>
      </c>
      <c r="Q144" s="1" t="s">
        <v>512</v>
      </c>
      <c r="R144" s="1">
        <f t="shared" ca="1" si="23"/>
        <v>6</v>
      </c>
      <c r="S144" s="1" t="s">
        <v>512</v>
      </c>
      <c r="T144" s="1">
        <f t="shared" ca="1" si="24"/>
        <v>30</v>
      </c>
      <c r="U144" s="1" t="s">
        <v>512</v>
      </c>
      <c r="V144" s="1">
        <f t="shared" ca="1" si="25"/>
        <v>30</v>
      </c>
      <c r="W144" s="1" t="s">
        <v>512</v>
      </c>
      <c r="Z144" s="1">
        <f t="shared" ca="1" si="26"/>
        <v>8</v>
      </c>
    </row>
    <row r="145" spans="1:26" x14ac:dyDescent="0.25">
      <c r="A145" t="str">
        <f t="shared" ca="1" si="18"/>
        <v>1021,Havana (Cuba),23,0,0,2017,5,22,10,15,15</v>
      </c>
      <c r="B145" s="1">
        <v>1021</v>
      </c>
      <c r="C145" s="1" t="s">
        <v>512</v>
      </c>
      <c r="D145" s="2" t="s">
        <v>5</v>
      </c>
      <c r="E145" s="1" t="s">
        <v>512</v>
      </c>
      <c r="F145" s="1">
        <f t="shared" ca="1" si="19"/>
        <v>23</v>
      </c>
      <c r="G145" s="1" t="s">
        <v>512</v>
      </c>
      <c r="H145" s="1">
        <v>0</v>
      </c>
      <c r="I145" s="1" t="s">
        <v>512</v>
      </c>
      <c r="J145" s="1">
        <v>0</v>
      </c>
      <c r="K145" s="1" t="s">
        <v>512</v>
      </c>
      <c r="L145" s="1">
        <f t="shared" ca="1" si="20"/>
        <v>2017</v>
      </c>
      <c r="M145" s="1" t="s">
        <v>512</v>
      </c>
      <c r="N145" s="1">
        <f t="shared" ca="1" si="21"/>
        <v>5</v>
      </c>
      <c r="O145" s="1" t="s">
        <v>512</v>
      </c>
      <c r="P145" s="1">
        <f t="shared" ca="1" si="22"/>
        <v>22</v>
      </c>
      <c r="Q145" s="1" t="s">
        <v>512</v>
      </c>
      <c r="R145" s="1">
        <f t="shared" ca="1" si="23"/>
        <v>10</v>
      </c>
      <c r="S145" s="1" t="s">
        <v>512</v>
      </c>
      <c r="T145" s="1">
        <f t="shared" ca="1" si="24"/>
        <v>15</v>
      </c>
      <c r="U145" s="1" t="s">
        <v>512</v>
      </c>
      <c r="V145" s="1">
        <f t="shared" ca="1" si="25"/>
        <v>15</v>
      </c>
      <c r="W145" s="1" t="s">
        <v>512</v>
      </c>
      <c r="Z145" s="1">
        <f t="shared" ca="1" si="26"/>
        <v>5</v>
      </c>
    </row>
    <row r="146" spans="1:26" x14ac:dyDescent="0.25">
      <c r="A146" t="str">
        <f t="shared" ca="1" si="18"/>
        <v>2021,Havana (Cuba),16,0,0,2019,9,30,6,30,30</v>
      </c>
      <c r="B146" s="1">
        <v>2021</v>
      </c>
      <c r="C146" s="1" t="s">
        <v>512</v>
      </c>
      <c r="D146" s="2" t="s">
        <v>5</v>
      </c>
      <c r="E146" s="1" t="s">
        <v>512</v>
      </c>
      <c r="F146" s="1">
        <f t="shared" ca="1" si="19"/>
        <v>16</v>
      </c>
      <c r="G146" s="1" t="s">
        <v>512</v>
      </c>
      <c r="H146" s="1">
        <v>0</v>
      </c>
      <c r="I146" s="1" t="s">
        <v>512</v>
      </c>
      <c r="J146" s="1">
        <v>0</v>
      </c>
      <c r="K146" s="1" t="s">
        <v>512</v>
      </c>
      <c r="L146" s="1">
        <f t="shared" ca="1" si="20"/>
        <v>2019</v>
      </c>
      <c r="M146" s="1" t="s">
        <v>512</v>
      </c>
      <c r="N146" s="1">
        <f t="shared" ca="1" si="21"/>
        <v>9</v>
      </c>
      <c r="O146" s="1" t="s">
        <v>512</v>
      </c>
      <c r="P146" s="1">
        <f t="shared" ca="1" si="22"/>
        <v>30</v>
      </c>
      <c r="Q146" s="1" t="s">
        <v>512</v>
      </c>
      <c r="R146" s="1">
        <f t="shared" ca="1" si="23"/>
        <v>6</v>
      </c>
      <c r="S146" s="1" t="s">
        <v>512</v>
      </c>
      <c r="T146" s="1">
        <f t="shared" ca="1" si="24"/>
        <v>30</v>
      </c>
      <c r="U146" s="1" t="s">
        <v>512</v>
      </c>
      <c r="V146" s="1">
        <f t="shared" ca="1" si="25"/>
        <v>30</v>
      </c>
      <c r="W146" s="1" t="s">
        <v>512</v>
      </c>
      <c r="Z146" s="1">
        <f t="shared" ca="1" si="26"/>
        <v>6</v>
      </c>
    </row>
    <row r="147" spans="1:26" x14ac:dyDescent="0.25">
      <c r="A147" t="str">
        <f t="shared" ca="1" si="18"/>
        <v>3021,Havana (Cuba),24,0,0,2019,9,24,17,0,0</v>
      </c>
      <c r="B147" s="1">
        <v>3021</v>
      </c>
      <c r="C147" s="1" t="s">
        <v>512</v>
      </c>
      <c r="D147" s="2" t="s">
        <v>5</v>
      </c>
      <c r="E147" s="1" t="s">
        <v>512</v>
      </c>
      <c r="F147" s="1">
        <f t="shared" ca="1" si="19"/>
        <v>24</v>
      </c>
      <c r="G147" s="1" t="s">
        <v>512</v>
      </c>
      <c r="H147" s="1">
        <v>0</v>
      </c>
      <c r="I147" s="1" t="s">
        <v>512</v>
      </c>
      <c r="J147" s="1">
        <v>0</v>
      </c>
      <c r="K147" s="1" t="s">
        <v>512</v>
      </c>
      <c r="L147" s="1">
        <f t="shared" ca="1" si="20"/>
        <v>2019</v>
      </c>
      <c r="M147" s="1" t="s">
        <v>512</v>
      </c>
      <c r="N147" s="1">
        <f t="shared" ca="1" si="21"/>
        <v>9</v>
      </c>
      <c r="O147" s="1" t="s">
        <v>512</v>
      </c>
      <c r="P147" s="1">
        <f t="shared" ca="1" si="22"/>
        <v>24</v>
      </c>
      <c r="Q147" s="1" t="s">
        <v>512</v>
      </c>
      <c r="R147" s="1">
        <f t="shared" ca="1" si="23"/>
        <v>17</v>
      </c>
      <c r="S147" s="1" t="s">
        <v>512</v>
      </c>
      <c r="T147" s="1">
        <f t="shared" ca="1" si="24"/>
        <v>0</v>
      </c>
      <c r="U147" s="1" t="s">
        <v>512</v>
      </c>
      <c r="V147" s="1">
        <f t="shared" ca="1" si="25"/>
        <v>0</v>
      </c>
      <c r="W147" s="1" t="s">
        <v>512</v>
      </c>
      <c r="Z147" s="1">
        <f t="shared" ca="1" si="26"/>
        <v>1</v>
      </c>
    </row>
    <row r="148" spans="1:26" x14ac:dyDescent="0.25">
      <c r="A148" t="str">
        <f t="shared" ca="1" si="18"/>
        <v>4021,Havana (Cuba),18,0,0,2019,1,7,12,30,30</v>
      </c>
      <c r="B148" s="1">
        <v>4021</v>
      </c>
      <c r="C148" s="1" t="s">
        <v>512</v>
      </c>
      <c r="D148" s="2" t="s">
        <v>5</v>
      </c>
      <c r="E148" s="1" t="s">
        <v>512</v>
      </c>
      <c r="F148" s="1">
        <f t="shared" ca="1" si="19"/>
        <v>18</v>
      </c>
      <c r="G148" s="1" t="s">
        <v>512</v>
      </c>
      <c r="H148" s="1">
        <v>0</v>
      </c>
      <c r="I148" s="1" t="s">
        <v>512</v>
      </c>
      <c r="J148" s="1">
        <v>0</v>
      </c>
      <c r="K148" s="1" t="s">
        <v>512</v>
      </c>
      <c r="L148" s="1">
        <f t="shared" ca="1" si="20"/>
        <v>2019</v>
      </c>
      <c r="M148" s="1" t="s">
        <v>512</v>
      </c>
      <c r="N148" s="1">
        <f t="shared" ca="1" si="21"/>
        <v>1</v>
      </c>
      <c r="O148" s="1" t="s">
        <v>512</v>
      </c>
      <c r="P148" s="1">
        <f t="shared" ca="1" si="22"/>
        <v>7</v>
      </c>
      <c r="Q148" s="1" t="s">
        <v>512</v>
      </c>
      <c r="R148" s="1">
        <f t="shared" ca="1" si="23"/>
        <v>12</v>
      </c>
      <c r="S148" s="1" t="s">
        <v>512</v>
      </c>
      <c r="T148" s="1">
        <f t="shared" ca="1" si="24"/>
        <v>30</v>
      </c>
      <c r="U148" s="1" t="s">
        <v>512</v>
      </c>
      <c r="V148" s="1">
        <f t="shared" ca="1" si="25"/>
        <v>30</v>
      </c>
      <c r="W148" s="1" t="s">
        <v>512</v>
      </c>
      <c r="Z148" s="1">
        <f t="shared" ca="1" si="26"/>
        <v>7</v>
      </c>
    </row>
    <row r="149" spans="1:26" x14ac:dyDescent="0.25">
      <c r="A149" t="str">
        <f t="shared" ca="1" si="18"/>
        <v>5021,Havana (Cuba),8,0,0,2017,2,20,12,0,0</v>
      </c>
      <c r="B149" s="1">
        <v>5021</v>
      </c>
      <c r="C149" s="1" t="s">
        <v>512</v>
      </c>
      <c r="D149" s="2" t="s">
        <v>5</v>
      </c>
      <c r="E149" s="1" t="s">
        <v>512</v>
      </c>
      <c r="F149" s="1">
        <f t="shared" ca="1" si="19"/>
        <v>8</v>
      </c>
      <c r="G149" s="1" t="s">
        <v>512</v>
      </c>
      <c r="H149" s="1">
        <v>0</v>
      </c>
      <c r="I149" s="1" t="s">
        <v>512</v>
      </c>
      <c r="J149" s="1">
        <v>0</v>
      </c>
      <c r="K149" s="1" t="s">
        <v>512</v>
      </c>
      <c r="L149" s="1">
        <f t="shared" ca="1" si="20"/>
        <v>2017</v>
      </c>
      <c r="M149" s="1" t="s">
        <v>512</v>
      </c>
      <c r="N149" s="1">
        <f t="shared" ca="1" si="21"/>
        <v>2</v>
      </c>
      <c r="O149" s="1" t="s">
        <v>512</v>
      </c>
      <c r="P149" s="1">
        <f t="shared" ca="1" si="22"/>
        <v>20</v>
      </c>
      <c r="Q149" s="1" t="s">
        <v>512</v>
      </c>
      <c r="R149" s="1">
        <f t="shared" ca="1" si="23"/>
        <v>12</v>
      </c>
      <c r="S149" s="1" t="s">
        <v>512</v>
      </c>
      <c r="T149" s="1">
        <f t="shared" ca="1" si="24"/>
        <v>0</v>
      </c>
      <c r="U149" s="1" t="s">
        <v>512</v>
      </c>
      <c r="V149" s="1">
        <f t="shared" ca="1" si="25"/>
        <v>0</v>
      </c>
      <c r="W149" s="1" t="s">
        <v>512</v>
      </c>
      <c r="Z149" s="1">
        <f t="shared" ca="1" si="26"/>
        <v>2</v>
      </c>
    </row>
    <row r="150" spans="1:26" x14ac:dyDescent="0.25">
      <c r="A150" t="str">
        <f t="shared" ca="1" si="18"/>
        <v>6021,Havana (Cuba),11,0,0,2017,6,22,7,15,15</v>
      </c>
      <c r="B150" s="1">
        <v>6021</v>
      </c>
      <c r="C150" s="1" t="s">
        <v>512</v>
      </c>
      <c r="D150" s="2" t="s">
        <v>5</v>
      </c>
      <c r="E150" s="1" t="s">
        <v>512</v>
      </c>
      <c r="F150" s="1">
        <f t="shared" ca="1" si="19"/>
        <v>11</v>
      </c>
      <c r="G150" s="1" t="s">
        <v>512</v>
      </c>
      <c r="H150" s="1">
        <v>0</v>
      </c>
      <c r="I150" s="1" t="s">
        <v>512</v>
      </c>
      <c r="J150" s="1">
        <v>0</v>
      </c>
      <c r="K150" s="1" t="s">
        <v>512</v>
      </c>
      <c r="L150" s="1">
        <f t="shared" ca="1" si="20"/>
        <v>2017</v>
      </c>
      <c r="M150" s="1" t="s">
        <v>512</v>
      </c>
      <c r="N150" s="1">
        <f t="shared" ca="1" si="21"/>
        <v>6</v>
      </c>
      <c r="O150" s="1" t="s">
        <v>512</v>
      </c>
      <c r="P150" s="1">
        <f t="shared" ca="1" si="22"/>
        <v>22</v>
      </c>
      <c r="Q150" s="1" t="s">
        <v>512</v>
      </c>
      <c r="R150" s="1">
        <f t="shared" ca="1" si="23"/>
        <v>7</v>
      </c>
      <c r="S150" s="1" t="s">
        <v>512</v>
      </c>
      <c r="T150" s="1">
        <f t="shared" ca="1" si="24"/>
        <v>15</v>
      </c>
      <c r="U150" s="1" t="s">
        <v>512</v>
      </c>
      <c r="V150" s="1">
        <f t="shared" ca="1" si="25"/>
        <v>15</v>
      </c>
      <c r="W150" s="1" t="s">
        <v>512</v>
      </c>
      <c r="Z150" s="1">
        <f t="shared" ca="1" si="26"/>
        <v>5</v>
      </c>
    </row>
    <row r="151" spans="1:26" x14ac:dyDescent="0.25">
      <c r="A151" t="str">
        <f t="shared" ca="1" si="18"/>
        <v>7021,Havana (Cuba),33,0,0,2020,9,17,15,15,15</v>
      </c>
      <c r="B151" s="1">
        <v>7021</v>
      </c>
      <c r="C151" s="1" t="s">
        <v>512</v>
      </c>
      <c r="D151" s="2" t="s">
        <v>5</v>
      </c>
      <c r="E151" s="1" t="s">
        <v>512</v>
      </c>
      <c r="F151" s="1">
        <f t="shared" ca="1" si="19"/>
        <v>33</v>
      </c>
      <c r="G151" s="1" t="s">
        <v>512</v>
      </c>
      <c r="H151" s="1">
        <v>0</v>
      </c>
      <c r="I151" s="1" t="s">
        <v>512</v>
      </c>
      <c r="J151" s="1">
        <v>0</v>
      </c>
      <c r="K151" s="1" t="s">
        <v>512</v>
      </c>
      <c r="L151" s="1">
        <f t="shared" ca="1" si="20"/>
        <v>2020</v>
      </c>
      <c r="M151" s="1" t="s">
        <v>512</v>
      </c>
      <c r="N151" s="1">
        <f t="shared" ca="1" si="21"/>
        <v>9</v>
      </c>
      <c r="O151" s="1" t="s">
        <v>512</v>
      </c>
      <c r="P151" s="1">
        <f t="shared" ca="1" si="22"/>
        <v>17</v>
      </c>
      <c r="Q151" s="1" t="s">
        <v>512</v>
      </c>
      <c r="R151" s="1">
        <f t="shared" ca="1" si="23"/>
        <v>15</v>
      </c>
      <c r="S151" s="1" t="s">
        <v>512</v>
      </c>
      <c r="T151" s="1">
        <f t="shared" ca="1" si="24"/>
        <v>15</v>
      </c>
      <c r="U151" s="1" t="s">
        <v>512</v>
      </c>
      <c r="V151" s="1">
        <f t="shared" ca="1" si="25"/>
        <v>15</v>
      </c>
      <c r="W151" s="1" t="s">
        <v>512</v>
      </c>
      <c r="Z151" s="1">
        <f t="shared" ca="1" si="26"/>
        <v>4</v>
      </c>
    </row>
    <row r="152" spans="1:26" x14ac:dyDescent="0.25">
      <c r="A152" t="str">
        <f t="shared" ca="1" si="18"/>
        <v>1022,Zanzibar (Tanzania),29,0,0,2019,5,21,21,0,0</v>
      </c>
      <c r="B152" s="1">
        <v>1022</v>
      </c>
      <c r="C152" s="1" t="s">
        <v>512</v>
      </c>
      <c r="D152" s="2" t="s">
        <v>8996</v>
      </c>
      <c r="E152" s="1" t="s">
        <v>512</v>
      </c>
      <c r="F152" s="1">
        <f t="shared" ca="1" si="19"/>
        <v>29</v>
      </c>
      <c r="G152" s="1" t="s">
        <v>512</v>
      </c>
      <c r="H152" s="1">
        <v>0</v>
      </c>
      <c r="I152" s="1" t="s">
        <v>512</v>
      </c>
      <c r="J152" s="1">
        <v>0</v>
      </c>
      <c r="K152" s="1" t="s">
        <v>512</v>
      </c>
      <c r="L152" s="1">
        <f t="shared" ca="1" si="20"/>
        <v>2019</v>
      </c>
      <c r="M152" s="1" t="s">
        <v>512</v>
      </c>
      <c r="N152" s="1">
        <f t="shared" ca="1" si="21"/>
        <v>5</v>
      </c>
      <c r="O152" s="1" t="s">
        <v>512</v>
      </c>
      <c r="P152" s="1">
        <f t="shared" ca="1" si="22"/>
        <v>21</v>
      </c>
      <c r="Q152" s="1" t="s">
        <v>512</v>
      </c>
      <c r="R152" s="1">
        <f t="shared" ca="1" si="23"/>
        <v>21</v>
      </c>
      <c r="S152" s="1" t="s">
        <v>512</v>
      </c>
      <c r="T152" s="1">
        <f t="shared" ca="1" si="24"/>
        <v>0</v>
      </c>
      <c r="U152" s="1" t="s">
        <v>512</v>
      </c>
      <c r="V152" s="1">
        <f t="shared" ca="1" si="25"/>
        <v>0</v>
      </c>
      <c r="W152" s="1" t="s">
        <v>512</v>
      </c>
      <c r="Z152" s="1">
        <f t="shared" ca="1" si="26"/>
        <v>0</v>
      </c>
    </row>
    <row r="153" spans="1:26" x14ac:dyDescent="0.25">
      <c r="A153" t="str">
        <f t="shared" ca="1" si="18"/>
        <v>2022,Zanzibar (Tanzania),24,0,0,2018,5,10,6,0,0</v>
      </c>
      <c r="B153" s="1">
        <v>2022</v>
      </c>
      <c r="C153" s="1" t="s">
        <v>512</v>
      </c>
      <c r="D153" s="2" t="s">
        <v>8996</v>
      </c>
      <c r="E153" s="1" t="s">
        <v>512</v>
      </c>
      <c r="F153" s="1">
        <f t="shared" ca="1" si="19"/>
        <v>24</v>
      </c>
      <c r="G153" s="1" t="s">
        <v>512</v>
      </c>
      <c r="H153" s="1">
        <v>0</v>
      </c>
      <c r="I153" s="1" t="s">
        <v>512</v>
      </c>
      <c r="J153" s="1">
        <v>0</v>
      </c>
      <c r="K153" s="1" t="s">
        <v>512</v>
      </c>
      <c r="L153" s="1">
        <f t="shared" ca="1" si="20"/>
        <v>2018</v>
      </c>
      <c r="M153" s="1" t="s">
        <v>512</v>
      </c>
      <c r="N153" s="1">
        <f t="shared" ca="1" si="21"/>
        <v>5</v>
      </c>
      <c r="O153" s="1" t="s">
        <v>512</v>
      </c>
      <c r="P153" s="1">
        <f t="shared" ca="1" si="22"/>
        <v>10</v>
      </c>
      <c r="Q153" s="1" t="s">
        <v>512</v>
      </c>
      <c r="R153" s="1">
        <f t="shared" ca="1" si="23"/>
        <v>6</v>
      </c>
      <c r="S153" s="1" t="s">
        <v>512</v>
      </c>
      <c r="T153" s="1">
        <f t="shared" ca="1" si="24"/>
        <v>0</v>
      </c>
      <c r="U153" s="1" t="s">
        <v>512</v>
      </c>
      <c r="V153" s="1">
        <f t="shared" ca="1" si="25"/>
        <v>0</v>
      </c>
      <c r="W153" s="1" t="s">
        <v>512</v>
      </c>
      <c r="Z153" s="1">
        <f t="shared" ca="1" si="26"/>
        <v>0</v>
      </c>
    </row>
    <row r="154" spans="1:26" x14ac:dyDescent="0.25">
      <c r="A154" t="str">
        <f t="shared" ca="1" si="18"/>
        <v>3022,Zanzibar (Tanzania),11,0,0,2017,12,24,9,15,15</v>
      </c>
      <c r="B154" s="1">
        <v>3022</v>
      </c>
      <c r="C154" s="1" t="s">
        <v>512</v>
      </c>
      <c r="D154" s="2" t="s">
        <v>8996</v>
      </c>
      <c r="E154" s="1" t="s">
        <v>512</v>
      </c>
      <c r="F154" s="1">
        <f t="shared" ca="1" si="19"/>
        <v>11</v>
      </c>
      <c r="G154" s="1" t="s">
        <v>512</v>
      </c>
      <c r="H154" s="1">
        <v>0</v>
      </c>
      <c r="I154" s="1" t="s">
        <v>512</v>
      </c>
      <c r="J154" s="1">
        <v>0</v>
      </c>
      <c r="K154" s="1" t="s">
        <v>512</v>
      </c>
      <c r="L154" s="1">
        <f t="shared" ca="1" si="20"/>
        <v>2017</v>
      </c>
      <c r="M154" s="1" t="s">
        <v>512</v>
      </c>
      <c r="N154" s="1">
        <f t="shared" ca="1" si="21"/>
        <v>12</v>
      </c>
      <c r="O154" s="1" t="s">
        <v>512</v>
      </c>
      <c r="P154" s="1">
        <f t="shared" ca="1" si="22"/>
        <v>24</v>
      </c>
      <c r="Q154" s="1" t="s">
        <v>512</v>
      </c>
      <c r="R154" s="1">
        <f t="shared" ca="1" si="23"/>
        <v>9</v>
      </c>
      <c r="S154" s="1" t="s">
        <v>512</v>
      </c>
      <c r="T154" s="1">
        <f t="shared" ca="1" si="24"/>
        <v>15</v>
      </c>
      <c r="U154" s="1" t="s">
        <v>512</v>
      </c>
      <c r="V154" s="1">
        <f t="shared" ca="1" si="25"/>
        <v>15</v>
      </c>
      <c r="W154" s="1" t="s">
        <v>512</v>
      </c>
      <c r="Z154" s="1">
        <f t="shared" ca="1" si="26"/>
        <v>5</v>
      </c>
    </row>
    <row r="155" spans="1:26" x14ac:dyDescent="0.25">
      <c r="A155" t="str">
        <f t="shared" ca="1" si="18"/>
        <v>4022,Zanzibar (Tanzania),31,0,0,2019,4,26,10,15,15</v>
      </c>
      <c r="B155" s="1">
        <v>4022</v>
      </c>
      <c r="C155" s="1" t="s">
        <v>512</v>
      </c>
      <c r="D155" s="2" t="s">
        <v>8996</v>
      </c>
      <c r="E155" s="1" t="s">
        <v>512</v>
      </c>
      <c r="F155" s="1">
        <f t="shared" ca="1" si="19"/>
        <v>31</v>
      </c>
      <c r="G155" s="1" t="s">
        <v>512</v>
      </c>
      <c r="H155" s="1">
        <v>0</v>
      </c>
      <c r="I155" s="1" t="s">
        <v>512</v>
      </c>
      <c r="J155" s="1">
        <v>0</v>
      </c>
      <c r="K155" s="1" t="s">
        <v>512</v>
      </c>
      <c r="L155" s="1">
        <f t="shared" ca="1" si="20"/>
        <v>2019</v>
      </c>
      <c r="M155" s="1" t="s">
        <v>512</v>
      </c>
      <c r="N155" s="1">
        <f t="shared" ca="1" si="21"/>
        <v>4</v>
      </c>
      <c r="O155" s="1" t="s">
        <v>512</v>
      </c>
      <c r="P155" s="1">
        <f t="shared" ca="1" si="22"/>
        <v>26</v>
      </c>
      <c r="Q155" s="1" t="s">
        <v>512</v>
      </c>
      <c r="R155" s="1">
        <f t="shared" ca="1" si="23"/>
        <v>10</v>
      </c>
      <c r="S155" s="1" t="s">
        <v>512</v>
      </c>
      <c r="T155" s="1">
        <f t="shared" ca="1" si="24"/>
        <v>15</v>
      </c>
      <c r="U155" s="1" t="s">
        <v>512</v>
      </c>
      <c r="V155" s="1">
        <f t="shared" ca="1" si="25"/>
        <v>15</v>
      </c>
      <c r="W155" s="1" t="s">
        <v>512</v>
      </c>
      <c r="Z155" s="1">
        <f t="shared" ca="1" si="26"/>
        <v>5</v>
      </c>
    </row>
    <row r="156" spans="1:26" x14ac:dyDescent="0.25">
      <c r="A156" t="str">
        <f t="shared" ca="1" si="18"/>
        <v>5022,Zanzibar (Tanzania),15,0,0,2017,2,19,6,15,15</v>
      </c>
      <c r="B156" s="1">
        <v>5022</v>
      </c>
      <c r="C156" s="1" t="s">
        <v>512</v>
      </c>
      <c r="D156" s="2" t="s">
        <v>8996</v>
      </c>
      <c r="E156" s="1" t="s">
        <v>512</v>
      </c>
      <c r="F156" s="1">
        <f t="shared" ca="1" si="19"/>
        <v>15</v>
      </c>
      <c r="G156" s="1" t="s">
        <v>512</v>
      </c>
      <c r="H156" s="1">
        <v>0</v>
      </c>
      <c r="I156" s="1" t="s">
        <v>512</v>
      </c>
      <c r="J156" s="1">
        <v>0</v>
      </c>
      <c r="K156" s="1" t="s">
        <v>512</v>
      </c>
      <c r="L156" s="1">
        <f t="shared" ca="1" si="20"/>
        <v>2017</v>
      </c>
      <c r="M156" s="1" t="s">
        <v>512</v>
      </c>
      <c r="N156" s="1">
        <f t="shared" ca="1" si="21"/>
        <v>2</v>
      </c>
      <c r="O156" s="1" t="s">
        <v>512</v>
      </c>
      <c r="P156" s="1">
        <f t="shared" ca="1" si="22"/>
        <v>19</v>
      </c>
      <c r="Q156" s="1" t="s">
        <v>512</v>
      </c>
      <c r="R156" s="1">
        <f t="shared" ca="1" si="23"/>
        <v>6</v>
      </c>
      <c r="S156" s="1" t="s">
        <v>512</v>
      </c>
      <c r="T156" s="1">
        <f t="shared" ca="1" si="24"/>
        <v>15</v>
      </c>
      <c r="U156" s="1" t="s">
        <v>512</v>
      </c>
      <c r="V156" s="1">
        <f t="shared" ca="1" si="25"/>
        <v>15</v>
      </c>
      <c r="W156" s="1" t="s">
        <v>512</v>
      </c>
      <c r="Z156" s="1">
        <f t="shared" ca="1" si="26"/>
        <v>5</v>
      </c>
    </row>
    <row r="157" spans="1:26" x14ac:dyDescent="0.25">
      <c r="A157" t="str">
        <f t="shared" ca="1" si="18"/>
        <v>1023,Denver (Colorado),17,0,0,2019,4,1,21,30,30</v>
      </c>
      <c r="B157" s="1">
        <v>1023</v>
      </c>
      <c r="C157" s="1" t="s">
        <v>512</v>
      </c>
      <c r="D157" s="2" t="s">
        <v>6</v>
      </c>
      <c r="E157" s="1" t="s">
        <v>512</v>
      </c>
      <c r="F157" s="1">
        <f t="shared" ca="1" si="19"/>
        <v>17</v>
      </c>
      <c r="G157" s="1" t="s">
        <v>512</v>
      </c>
      <c r="H157" s="1">
        <v>0</v>
      </c>
      <c r="I157" s="1" t="s">
        <v>512</v>
      </c>
      <c r="J157" s="1">
        <v>0</v>
      </c>
      <c r="K157" s="1" t="s">
        <v>512</v>
      </c>
      <c r="L157" s="1">
        <f t="shared" ca="1" si="20"/>
        <v>2019</v>
      </c>
      <c r="M157" s="1" t="s">
        <v>512</v>
      </c>
      <c r="N157" s="1">
        <f t="shared" ca="1" si="21"/>
        <v>4</v>
      </c>
      <c r="O157" s="1" t="s">
        <v>512</v>
      </c>
      <c r="P157" s="1">
        <f t="shared" ca="1" si="22"/>
        <v>1</v>
      </c>
      <c r="Q157" s="1" t="s">
        <v>512</v>
      </c>
      <c r="R157" s="1">
        <f t="shared" ca="1" si="23"/>
        <v>21</v>
      </c>
      <c r="S157" s="1" t="s">
        <v>512</v>
      </c>
      <c r="T157" s="1">
        <f t="shared" ca="1" si="24"/>
        <v>30</v>
      </c>
      <c r="U157" s="1" t="s">
        <v>512</v>
      </c>
      <c r="V157" s="1">
        <f t="shared" ca="1" si="25"/>
        <v>30</v>
      </c>
      <c r="W157" s="1" t="s">
        <v>512</v>
      </c>
      <c r="Z157" s="1">
        <f t="shared" ca="1" si="26"/>
        <v>7</v>
      </c>
    </row>
    <row r="158" spans="1:26" x14ac:dyDescent="0.25">
      <c r="A158" t="str">
        <f t="shared" ca="1" si="18"/>
        <v>2023,Denver (Colorado),7,0,0,2017,11,1,4,0,0</v>
      </c>
      <c r="B158" s="1">
        <v>2023</v>
      </c>
      <c r="C158" s="1" t="s">
        <v>512</v>
      </c>
      <c r="D158" s="2" t="s">
        <v>6</v>
      </c>
      <c r="E158" s="1" t="s">
        <v>512</v>
      </c>
      <c r="F158" s="1">
        <f t="shared" ca="1" si="19"/>
        <v>7</v>
      </c>
      <c r="G158" s="1" t="s">
        <v>512</v>
      </c>
      <c r="H158" s="1">
        <v>0</v>
      </c>
      <c r="I158" s="1" t="s">
        <v>512</v>
      </c>
      <c r="J158" s="1">
        <v>0</v>
      </c>
      <c r="K158" s="1" t="s">
        <v>512</v>
      </c>
      <c r="L158" s="1">
        <f t="shared" ca="1" si="20"/>
        <v>2017</v>
      </c>
      <c r="M158" s="1" t="s">
        <v>512</v>
      </c>
      <c r="N158" s="1">
        <f t="shared" ca="1" si="21"/>
        <v>11</v>
      </c>
      <c r="O158" s="1" t="s">
        <v>512</v>
      </c>
      <c r="P158" s="1">
        <f t="shared" ca="1" si="22"/>
        <v>1</v>
      </c>
      <c r="Q158" s="1" t="s">
        <v>512</v>
      </c>
      <c r="R158" s="1">
        <f t="shared" ca="1" si="23"/>
        <v>4</v>
      </c>
      <c r="S158" s="1" t="s">
        <v>512</v>
      </c>
      <c r="T158" s="1">
        <f t="shared" ca="1" si="24"/>
        <v>0</v>
      </c>
      <c r="U158" s="1" t="s">
        <v>512</v>
      </c>
      <c r="V158" s="1">
        <f t="shared" ca="1" si="25"/>
        <v>0</v>
      </c>
      <c r="W158" s="1" t="s">
        <v>512</v>
      </c>
      <c r="Z158" s="1">
        <f t="shared" ca="1" si="26"/>
        <v>0</v>
      </c>
    </row>
    <row r="159" spans="1:26" x14ac:dyDescent="0.25">
      <c r="A159" t="str">
        <f t="shared" ca="1" si="18"/>
        <v>3023,Denver (Colorado),10,0,0,2018,6,10,12,0,0</v>
      </c>
      <c r="B159" s="1">
        <v>3023</v>
      </c>
      <c r="C159" s="1" t="s">
        <v>512</v>
      </c>
      <c r="D159" s="2" t="s">
        <v>6</v>
      </c>
      <c r="E159" s="1" t="s">
        <v>512</v>
      </c>
      <c r="F159" s="1">
        <f t="shared" ca="1" si="19"/>
        <v>10</v>
      </c>
      <c r="G159" s="1" t="s">
        <v>512</v>
      </c>
      <c r="H159" s="1">
        <v>0</v>
      </c>
      <c r="I159" s="1" t="s">
        <v>512</v>
      </c>
      <c r="J159" s="1">
        <v>0</v>
      </c>
      <c r="K159" s="1" t="s">
        <v>512</v>
      </c>
      <c r="L159" s="1">
        <f t="shared" ca="1" si="20"/>
        <v>2018</v>
      </c>
      <c r="M159" s="1" t="s">
        <v>512</v>
      </c>
      <c r="N159" s="1">
        <f t="shared" ca="1" si="21"/>
        <v>6</v>
      </c>
      <c r="O159" s="1" t="s">
        <v>512</v>
      </c>
      <c r="P159" s="1">
        <f t="shared" ca="1" si="22"/>
        <v>10</v>
      </c>
      <c r="Q159" s="1" t="s">
        <v>512</v>
      </c>
      <c r="R159" s="1">
        <f t="shared" ca="1" si="23"/>
        <v>12</v>
      </c>
      <c r="S159" s="1" t="s">
        <v>512</v>
      </c>
      <c r="T159" s="1">
        <f t="shared" ca="1" si="24"/>
        <v>0</v>
      </c>
      <c r="U159" s="1" t="s">
        <v>512</v>
      </c>
      <c r="V159" s="1">
        <f t="shared" ca="1" si="25"/>
        <v>0</v>
      </c>
      <c r="W159" s="1" t="s">
        <v>512</v>
      </c>
      <c r="Z159" s="1">
        <f t="shared" ca="1" si="26"/>
        <v>1</v>
      </c>
    </row>
    <row r="160" spans="1:26" x14ac:dyDescent="0.25">
      <c r="A160" t="str">
        <f t="shared" ca="1" si="18"/>
        <v>4023,Denver (Colorado),26,0,0,2018,11,13,5,30,30</v>
      </c>
      <c r="B160" s="1">
        <v>4023</v>
      </c>
      <c r="C160" s="1" t="s">
        <v>512</v>
      </c>
      <c r="D160" s="2" t="s">
        <v>6</v>
      </c>
      <c r="E160" s="1" t="s">
        <v>512</v>
      </c>
      <c r="F160" s="1">
        <f t="shared" ca="1" si="19"/>
        <v>26</v>
      </c>
      <c r="G160" s="1" t="s">
        <v>512</v>
      </c>
      <c r="H160" s="1">
        <v>0</v>
      </c>
      <c r="I160" s="1" t="s">
        <v>512</v>
      </c>
      <c r="J160" s="1">
        <v>0</v>
      </c>
      <c r="K160" s="1" t="s">
        <v>512</v>
      </c>
      <c r="L160" s="1">
        <f t="shared" ca="1" si="20"/>
        <v>2018</v>
      </c>
      <c r="M160" s="1" t="s">
        <v>512</v>
      </c>
      <c r="N160" s="1">
        <f t="shared" ca="1" si="21"/>
        <v>11</v>
      </c>
      <c r="O160" s="1" t="s">
        <v>512</v>
      </c>
      <c r="P160" s="1">
        <f t="shared" ca="1" si="22"/>
        <v>13</v>
      </c>
      <c r="Q160" s="1" t="s">
        <v>512</v>
      </c>
      <c r="R160" s="1">
        <f t="shared" ca="1" si="23"/>
        <v>5</v>
      </c>
      <c r="S160" s="1" t="s">
        <v>512</v>
      </c>
      <c r="T160" s="1">
        <f t="shared" ca="1" si="24"/>
        <v>30</v>
      </c>
      <c r="U160" s="1" t="s">
        <v>512</v>
      </c>
      <c r="V160" s="1">
        <f t="shared" ca="1" si="25"/>
        <v>30</v>
      </c>
      <c r="W160" s="1" t="s">
        <v>512</v>
      </c>
      <c r="Z160" s="1">
        <f t="shared" ca="1" si="26"/>
        <v>6</v>
      </c>
    </row>
    <row r="161" spans="1:26" x14ac:dyDescent="0.25">
      <c r="A161" t="str">
        <f t="shared" ca="1" si="18"/>
        <v>5023,Denver (Colorado),16,0,0,2018,8,22,7,30,30</v>
      </c>
      <c r="B161" s="1">
        <v>5023</v>
      </c>
      <c r="C161" s="1" t="s">
        <v>512</v>
      </c>
      <c r="D161" s="2" t="s">
        <v>6</v>
      </c>
      <c r="E161" s="1" t="s">
        <v>512</v>
      </c>
      <c r="F161" s="1">
        <f t="shared" ca="1" si="19"/>
        <v>16</v>
      </c>
      <c r="G161" s="1" t="s">
        <v>512</v>
      </c>
      <c r="H161" s="1">
        <v>0</v>
      </c>
      <c r="I161" s="1" t="s">
        <v>512</v>
      </c>
      <c r="J161" s="1">
        <v>0</v>
      </c>
      <c r="K161" s="1" t="s">
        <v>512</v>
      </c>
      <c r="L161" s="1">
        <f t="shared" ca="1" si="20"/>
        <v>2018</v>
      </c>
      <c r="M161" s="1" t="s">
        <v>512</v>
      </c>
      <c r="N161" s="1">
        <f t="shared" ca="1" si="21"/>
        <v>8</v>
      </c>
      <c r="O161" s="1" t="s">
        <v>512</v>
      </c>
      <c r="P161" s="1">
        <f t="shared" ca="1" si="22"/>
        <v>22</v>
      </c>
      <c r="Q161" s="1" t="s">
        <v>512</v>
      </c>
      <c r="R161" s="1">
        <f t="shared" ca="1" si="23"/>
        <v>7</v>
      </c>
      <c r="S161" s="1" t="s">
        <v>512</v>
      </c>
      <c r="T161" s="1">
        <f t="shared" ca="1" si="24"/>
        <v>30</v>
      </c>
      <c r="U161" s="1" t="s">
        <v>512</v>
      </c>
      <c r="V161" s="1">
        <f t="shared" ca="1" si="25"/>
        <v>30</v>
      </c>
      <c r="W161" s="1" t="s">
        <v>512</v>
      </c>
      <c r="Z161" s="1">
        <f t="shared" ca="1" si="26"/>
        <v>8</v>
      </c>
    </row>
    <row r="162" spans="1:26" x14ac:dyDescent="0.25">
      <c r="A162" t="str">
        <f t="shared" ca="1" si="18"/>
        <v>6023,Denver (Colorado),11,0,0,2017,9,30,12,45,45</v>
      </c>
      <c r="B162" s="1">
        <v>6023</v>
      </c>
      <c r="C162" s="1" t="s">
        <v>512</v>
      </c>
      <c r="D162" s="2" t="s">
        <v>6</v>
      </c>
      <c r="E162" s="1" t="s">
        <v>512</v>
      </c>
      <c r="F162" s="1">
        <f t="shared" ca="1" si="19"/>
        <v>11</v>
      </c>
      <c r="G162" s="1" t="s">
        <v>512</v>
      </c>
      <c r="H162" s="1">
        <v>0</v>
      </c>
      <c r="I162" s="1" t="s">
        <v>512</v>
      </c>
      <c r="J162" s="1">
        <v>0</v>
      </c>
      <c r="K162" s="1" t="s">
        <v>512</v>
      </c>
      <c r="L162" s="1">
        <f t="shared" ca="1" si="20"/>
        <v>2017</v>
      </c>
      <c r="M162" s="1" t="s">
        <v>512</v>
      </c>
      <c r="N162" s="1">
        <f t="shared" ca="1" si="21"/>
        <v>9</v>
      </c>
      <c r="O162" s="1" t="s">
        <v>512</v>
      </c>
      <c r="P162" s="1">
        <f t="shared" ca="1" si="22"/>
        <v>30</v>
      </c>
      <c r="Q162" s="1" t="s">
        <v>512</v>
      </c>
      <c r="R162" s="1">
        <f t="shared" ca="1" si="23"/>
        <v>12</v>
      </c>
      <c r="S162" s="1" t="s">
        <v>512</v>
      </c>
      <c r="T162" s="1">
        <f t="shared" ca="1" si="24"/>
        <v>45</v>
      </c>
      <c r="U162" s="1" t="s">
        <v>512</v>
      </c>
      <c r="V162" s="1">
        <f t="shared" ca="1" si="25"/>
        <v>45</v>
      </c>
      <c r="W162" s="1" t="s">
        <v>512</v>
      </c>
      <c r="Z162" s="1">
        <f t="shared" ca="1" si="26"/>
        <v>9</v>
      </c>
    </row>
    <row r="163" spans="1:26" x14ac:dyDescent="0.25">
      <c r="A163" t="str">
        <f t="shared" ca="1" si="18"/>
        <v>7023,Denver (Colorado),23,0,0,2019,4,14,10,0,0</v>
      </c>
      <c r="B163" s="1">
        <v>7023</v>
      </c>
      <c r="C163" s="1" t="s">
        <v>512</v>
      </c>
      <c r="D163" s="2" t="s">
        <v>6</v>
      </c>
      <c r="E163" s="1" t="s">
        <v>512</v>
      </c>
      <c r="F163" s="1">
        <f t="shared" ca="1" si="19"/>
        <v>23</v>
      </c>
      <c r="G163" s="1" t="s">
        <v>512</v>
      </c>
      <c r="H163" s="1">
        <v>0</v>
      </c>
      <c r="I163" s="1" t="s">
        <v>512</v>
      </c>
      <c r="J163" s="1">
        <v>0</v>
      </c>
      <c r="K163" s="1" t="s">
        <v>512</v>
      </c>
      <c r="L163" s="1">
        <f t="shared" ca="1" si="20"/>
        <v>2019</v>
      </c>
      <c r="M163" s="1" t="s">
        <v>512</v>
      </c>
      <c r="N163" s="1">
        <f t="shared" ca="1" si="21"/>
        <v>4</v>
      </c>
      <c r="O163" s="1" t="s">
        <v>512</v>
      </c>
      <c r="P163" s="1">
        <f t="shared" ca="1" si="22"/>
        <v>14</v>
      </c>
      <c r="Q163" s="1" t="s">
        <v>512</v>
      </c>
      <c r="R163" s="1">
        <f t="shared" ca="1" si="23"/>
        <v>10</v>
      </c>
      <c r="S163" s="1" t="s">
        <v>512</v>
      </c>
      <c r="T163" s="1">
        <f t="shared" ca="1" si="24"/>
        <v>0</v>
      </c>
      <c r="U163" s="1" t="s">
        <v>512</v>
      </c>
      <c r="V163" s="1">
        <f t="shared" ca="1" si="25"/>
        <v>0</v>
      </c>
      <c r="W163" s="1" t="s">
        <v>512</v>
      </c>
      <c r="Z163" s="1">
        <f t="shared" ca="1" si="26"/>
        <v>2</v>
      </c>
    </row>
    <row r="164" spans="1:26" x14ac:dyDescent="0.25">
      <c r="A164" t="str">
        <f t="shared" ca="1" si="18"/>
        <v>1024,Ilhas Andamao (India),32,0,0,2017,9,20,5,30,30</v>
      </c>
      <c r="B164" s="1">
        <v>1024</v>
      </c>
      <c r="C164" s="1" t="s">
        <v>512</v>
      </c>
      <c r="D164" s="2" t="s">
        <v>8998</v>
      </c>
      <c r="E164" s="1" t="s">
        <v>512</v>
      </c>
      <c r="F164" s="1">
        <f t="shared" ca="1" si="19"/>
        <v>32</v>
      </c>
      <c r="G164" s="1" t="s">
        <v>512</v>
      </c>
      <c r="H164" s="1">
        <v>0</v>
      </c>
      <c r="I164" s="1" t="s">
        <v>512</v>
      </c>
      <c r="J164" s="1">
        <v>0</v>
      </c>
      <c r="K164" s="1" t="s">
        <v>512</v>
      </c>
      <c r="L164" s="1">
        <f t="shared" ca="1" si="20"/>
        <v>2017</v>
      </c>
      <c r="M164" s="1" t="s">
        <v>512</v>
      </c>
      <c r="N164" s="1">
        <f t="shared" ca="1" si="21"/>
        <v>9</v>
      </c>
      <c r="O164" s="1" t="s">
        <v>512</v>
      </c>
      <c r="P164" s="1">
        <f t="shared" ca="1" si="22"/>
        <v>20</v>
      </c>
      <c r="Q164" s="1" t="s">
        <v>512</v>
      </c>
      <c r="R164" s="1">
        <f t="shared" ca="1" si="23"/>
        <v>5</v>
      </c>
      <c r="S164" s="1" t="s">
        <v>512</v>
      </c>
      <c r="T164" s="1">
        <f t="shared" ca="1" si="24"/>
        <v>30</v>
      </c>
      <c r="U164" s="1" t="s">
        <v>512</v>
      </c>
      <c r="V164" s="1">
        <f t="shared" ca="1" si="25"/>
        <v>30</v>
      </c>
      <c r="W164" s="1" t="s">
        <v>512</v>
      </c>
      <c r="Z164" s="1">
        <f t="shared" ca="1" si="26"/>
        <v>7</v>
      </c>
    </row>
    <row r="165" spans="1:26" x14ac:dyDescent="0.25">
      <c r="A165" t="str">
        <f t="shared" ca="1" si="18"/>
        <v>2024,Ilhas Andamao (India),11,0,0,2019,6,13,8,30,30</v>
      </c>
      <c r="B165" s="1">
        <v>2024</v>
      </c>
      <c r="C165" s="1" t="s">
        <v>512</v>
      </c>
      <c r="D165" s="2" t="s">
        <v>8998</v>
      </c>
      <c r="E165" s="1" t="s">
        <v>512</v>
      </c>
      <c r="F165" s="1">
        <f t="shared" ca="1" si="19"/>
        <v>11</v>
      </c>
      <c r="G165" s="1" t="s">
        <v>512</v>
      </c>
      <c r="H165" s="1">
        <v>0</v>
      </c>
      <c r="I165" s="1" t="s">
        <v>512</v>
      </c>
      <c r="J165" s="1">
        <v>0</v>
      </c>
      <c r="K165" s="1" t="s">
        <v>512</v>
      </c>
      <c r="L165" s="1">
        <f t="shared" ca="1" si="20"/>
        <v>2019</v>
      </c>
      <c r="M165" s="1" t="s">
        <v>512</v>
      </c>
      <c r="N165" s="1">
        <f t="shared" ca="1" si="21"/>
        <v>6</v>
      </c>
      <c r="O165" s="1" t="s">
        <v>512</v>
      </c>
      <c r="P165" s="1">
        <f t="shared" ca="1" si="22"/>
        <v>13</v>
      </c>
      <c r="Q165" s="1" t="s">
        <v>512</v>
      </c>
      <c r="R165" s="1">
        <f t="shared" ca="1" si="23"/>
        <v>8</v>
      </c>
      <c r="S165" s="1" t="s">
        <v>512</v>
      </c>
      <c r="T165" s="1">
        <f t="shared" ca="1" si="24"/>
        <v>30</v>
      </c>
      <c r="U165" s="1" t="s">
        <v>512</v>
      </c>
      <c r="V165" s="1">
        <f t="shared" ca="1" si="25"/>
        <v>30</v>
      </c>
      <c r="W165" s="1" t="s">
        <v>512</v>
      </c>
      <c r="Z165" s="1">
        <f t="shared" ca="1" si="26"/>
        <v>7</v>
      </c>
    </row>
    <row r="166" spans="1:26" x14ac:dyDescent="0.25">
      <c r="A166" t="str">
        <f t="shared" ca="1" si="18"/>
        <v>3024,Ilhas Andamao (India),6,0,0,2019,10,18,16,30,30</v>
      </c>
      <c r="B166" s="1">
        <v>3024</v>
      </c>
      <c r="C166" s="1" t="s">
        <v>512</v>
      </c>
      <c r="D166" s="2" t="s">
        <v>8998</v>
      </c>
      <c r="E166" s="1" t="s">
        <v>512</v>
      </c>
      <c r="F166" s="1">
        <f t="shared" ca="1" si="19"/>
        <v>6</v>
      </c>
      <c r="G166" s="1" t="s">
        <v>512</v>
      </c>
      <c r="H166" s="1">
        <v>0</v>
      </c>
      <c r="I166" s="1" t="s">
        <v>512</v>
      </c>
      <c r="J166" s="1">
        <v>0</v>
      </c>
      <c r="K166" s="1" t="s">
        <v>512</v>
      </c>
      <c r="L166" s="1">
        <f t="shared" ca="1" si="20"/>
        <v>2019</v>
      </c>
      <c r="M166" s="1" t="s">
        <v>512</v>
      </c>
      <c r="N166" s="1">
        <f t="shared" ca="1" si="21"/>
        <v>10</v>
      </c>
      <c r="O166" s="1" t="s">
        <v>512</v>
      </c>
      <c r="P166" s="1">
        <f t="shared" ca="1" si="22"/>
        <v>18</v>
      </c>
      <c r="Q166" s="1" t="s">
        <v>512</v>
      </c>
      <c r="R166" s="1">
        <f t="shared" ca="1" si="23"/>
        <v>16</v>
      </c>
      <c r="S166" s="1" t="s">
        <v>512</v>
      </c>
      <c r="T166" s="1">
        <f t="shared" ca="1" si="24"/>
        <v>30</v>
      </c>
      <c r="U166" s="1" t="s">
        <v>512</v>
      </c>
      <c r="V166" s="1">
        <f t="shared" ca="1" si="25"/>
        <v>30</v>
      </c>
      <c r="W166" s="1" t="s">
        <v>512</v>
      </c>
      <c r="Z166" s="1">
        <f t="shared" ca="1" si="26"/>
        <v>7</v>
      </c>
    </row>
    <row r="167" spans="1:26" x14ac:dyDescent="0.25">
      <c r="A167" t="str">
        <f t="shared" ca="1" si="18"/>
        <v>4024,Ilhas Andamao (India),12,0,0,2018,5,5,11,0,0</v>
      </c>
      <c r="B167" s="1">
        <v>4024</v>
      </c>
      <c r="C167" s="1" t="s">
        <v>512</v>
      </c>
      <c r="D167" s="2" t="s">
        <v>8998</v>
      </c>
      <c r="E167" s="1" t="s">
        <v>512</v>
      </c>
      <c r="F167" s="1">
        <f t="shared" ca="1" si="19"/>
        <v>12</v>
      </c>
      <c r="G167" s="1" t="s">
        <v>512</v>
      </c>
      <c r="H167" s="1">
        <v>0</v>
      </c>
      <c r="I167" s="1" t="s">
        <v>512</v>
      </c>
      <c r="J167" s="1">
        <v>0</v>
      </c>
      <c r="K167" s="1" t="s">
        <v>512</v>
      </c>
      <c r="L167" s="1">
        <f t="shared" ca="1" si="20"/>
        <v>2018</v>
      </c>
      <c r="M167" s="1" t="s">
        <v>512</v>
      </c>
      <c r="N167" s="1">
        <f t="shared" ca="1" si="21"/>
        <v>5</v>
      </c>
      <c r="O167" s="1" t="s">
        <v>512</v>
      </c>
      <c r="P167" s="1">
        <f t="shared" ca="1" si="22"/>
        <v>5</v>
      </c>
      <c r="Q167" s="1" t="s">
        <v>512</v>
      </c>
      <c r="R167" s="1">
        <f t="shared" ca="1" si="23"/>
        <v>11</v>
      </c>
      <c r="S167" s="1" t="s">
        <v>512</v>
      </c>
      <c r="T167" s="1">
        <f t="shared" ca="1" si="24"/>
        <v>0</v>
      </c>
      <c r="U167" s="1" t="s">
        <v>512</v>
      </c>
      <c r="V167" s="1">
        <f t="shared" ca="1" si="25"/>
        <v>0</v>
      </c>
      <c r="W167" s="1" t="s">
        <v>512</v>
      </c>
      <c r="Z167" s="1">
        <f t="shared" ca="1" si="26"/>
        <v>2</v>
      </c>
    </row>
    <row r="168" spans="1:26" x14ac:dyDescent="0.25">
      <c r="A168" t="str">
        <f t="shared" ca="1" si="18"/>
        <v>5024,Ilhas Andamao (India),19,0,0,2019,5,21,13,15,15</v>
      </c>
      <c r="B168" s="1">
        <v>5024</v>
      </c>
      <c r="C168" s="1" t="s">
        <v>512</v>
      </c>
      <c r="D168" s="2" t="s">
        <v>8998</v>
      </c>
      <c r="E168" s="1" t="s">
        <v>512</v>
      </c>
      <c r="F168" s="1">
        <f t="shared" ca="1" si="19"/>
        <v>19</v>
      </c>
      <c r="G168" s="1" t="s">
        <v>512</v>
      </c>
      <c r="H168" s="1">
        <v>0</v>
      </c>
      <c r="I168" s="1" t="s">
        <v>512</v>
      </c>
      <c r="J168" s="1">
        <v>0</v>
      </c>
      <c r="K168" s="1" t="s">
        <v>512</v>
      </c>
      <c r="L168" s="1">
        <f t="shared" ca="1" si="20"/>
        <v>2019</v>
      </c>
      <c r="M168" s="1" t="s">
        <v>512</v>
      </c>
      <c r="N168" s="1">
        <f t="shared" ca="1" si="21"/>
        <v>5</v>
      </c>
      <c r="O168" s="1" t="s">
        <v>512</v>
      </c>
      <c r="P168" s="1">
        <f t="shared" ca="1" si="22"/>
        <v>21</v>
      </c>
      <c r="Q168" s="1" t="s">
        <v>512</v>
      </c>
      <c r="R168" s="1">
        <f t="shared" ca="1" si="23"/>
        <v>13</v>
      </c>
      <c r="S168" s="1" t="s">
        <v>512</v>
      </c>
      <c r="T168" s="1">
        <f t="shared" ca="1" si="24"/>
        <v>15</v>
      </c>
      <c r="U168" s="1" t="s">
        <v>512</v>
      </c>
      <c r="V168" s="1">
        <f t="shared" ca="1" si="25"/>
        <v>15</v>
      </c>
      <c r="W168" s="1" t="s">
        <v>512</v>
      </c>
      <c r="Z168" s="1">
        <f t="shared" ca="1" si="26"/>
        <v>4</v>
      </c>
    </row>
    <row r="169" spans="1:26" x14ac:dyDescent="0.25">
      <c r="A169" t="str">
        <f t="shared" ca="1" si="18"/>
        <v>6024,Ilhas Andamao (India),6,0,0,2018,3,2,11,0,0</v>
      </c>
      <c r="B169" s="1">
        <v>6024</v>
      </c>
      <c r="C169" s="1" t="s">
        <v>512</v>
      </c>
      <c r="D169" s="2" t="s">
        <v>8998</v>
      </c>
      <c r="E169" s="1" t="s">
        <v>512</v>
      </c>
      <c r="F169" s="1">
        <f t="shared" ca="1" si="19"/>
        <v>6</v>
      </c>
      <c r="G169" s="1" t="s">
        <v>512</v>
      </c>
      <c r="H169" s="1">
        <v>0</v>
      </c>
      <c r="I169" s="1" t="s">
        <v>512</v>
      </c>
      <c r="J169" s="1">
        <v>0</v>
      </c>
      <c r="K169" s="1" t="s">
        <v>512</v>
      </c>
      <c r="L169" s="1">
        <f t="shared" ca="1" si="20"/>
        <v>2018</v>
      </c>
      <c r="M169" s="1" t="s">
        <v>512</v>
      </c>
      <c r="N169" s="1">
        <f t="shared" ca="1" si="21"/>
        <v>3</v>
      </c>
      <c r="O169" s="1" t="s">
        <v>512</v>
      </c>
      <c r="P169" s="1">
        <f t="shared" ca="1" si="22"/>
        <v>2</v>
      </c>
      <c r="Q169" s="1" t="s">
        <v>512</v>
      </c>
      <c r="R169" s="1">
        <f t="shared" ca="1" si="23"/>
        <v>11</v>
      </c>
      <c r="S169" s="1" t="s">
        <v>512</v>
      </c>
      <c r="T169" s="1">
        <f t="shared" ca="1" si="24"/>
        <v>0</v>
      </c>
      <c r="U169" s="1" t="s">
        <v>512</v>
      </c>
      <c r="V169" s="1">
        <f t="shared" ca="1" si="25"/>
        <v>0</v>
      </c>
      <c r="W169" s="1" t="s">
        <v>512</v>
      </c>
      <c r="Z169" s="1">
        <f t="shared" ca="1" si="26"/>
        <v>2</v>
      </c>
    </row>
    <row r="170" spans="1:26" x14ac:dyDescent="0.25">
      <c r="A170" t="str">
        <f t="shared" ca="1" si="18"/>
        <v>1025,Ghent (Belgica),23,0,0,2018,1,22,15,30,30</v>
      </c>
      <c r="B170" s="1">
        <v>1025</v>
      </c>
      <c r="C170" s="1" t="s">
        <v>512</v>
      </c>
      <c r="D170" s="2" t="s">
        <v>8992</v>
      </c>
      <c r="E170" s="1" t="s">
        <v>512</v>
      </c>
      <c r="F170" s="1">
        <f t="shared" ca="1" si="19"/>
        <v>23</v>
      </c>
      <c r="G170" s="1" t="s">
        <v>512</v>
      </c>
      <c r="H170" s="1">
        <v>0</v>
      </c>
      <c r="I170" s="1" t="s">
        <v>512</v>
      </c>
      <c r="J170" s="1">
        <v>0</v>
      </c>
      <c r="K170" s="1" t="s">
        <v>512</v>
      </c>
      <c r="L170" s="1">
        <f t="shared" ca="1" si="20"/>
        <v>2018</v>
      </c>
      <c r="M170" s="1" t="s">
        <v>512</v>
      </c>
      <c r="N170" s="1">
        <f t="shared" ca="1" si="21"/>
        <v>1</v>
      </c>
      <c r="O170" s="1" t="s">
        <v>512</v>
      </c>
      <c r="P170" s="1">
        <f t="shared" ca="1" si="22"/>
        <v>22</v>
      </c>
      <c r="Q170" s="1" t="s">
        <v>512</v>
      </c>
      <c r="R170" s="1">
        <f t="shared" ca="1" si="23"/>
        <v>15</v>
      </c>
      <c r="S170" s="1" t="s">
        <v>512</v>
      </c>
      <c r="T170" s="1">
        <f t="shared" ca="1" si="24"/>
        <v>30</v>
      </c>
      <c r="U170" s="1" t="s">
        <v>512</v>
      </c>
      <c r="V170" s="1">
        <f t="shared" ca="1" si="25"/>
        <v>30</v>
      </c>
      <c r="W170" s="1" t="s">
        <v>512</v>
      </c>
      <c r="Z170" s="1">
        <f t="shared" ca="1" si="26"/>
        <v>7</v>
      </c>
    </row>
    <row r="171" spans="1:26" x14ac:dyDescent="0.25">
      <c r="A171" t="str">
        <f t="shared" ca="1" si="18"/>
        <v>2025,Ghent (Belgica),5,0,0,2017,9,14,12,0,0</v>
      </c>
      <c r="B171" s="1">
        <v>2025</v>
      </c>
      <c r="C171" s="1" t="s">
        <v>512</v>
      </c>
      <c r="D171" s="2" t="s">
        <v>8992</v>
      </c>
      <c r="E171" s="1" t="s">
        <v>512</v>
      </c>
      <c r="F171" s="1">
        <f t="shared" ca="1" si="19"/>
        <v>5</v>
      </c>
      <c r="G171" s="1" t="s">
        <v>512</v>
      </c>
      <c r="H171" s="1">
        <v>0</v>
      </c>
      <c r="I171" s="1" t="s">
        <v>512</v>
      </c>
      <c r="J171" s="1">
        <v>0</v>
      </c>
      <c r="K171" s="1" t="s">
        <v>512</v>
      </c>
      <c r="L171" s="1">
        <f t="shared" ca="1" si="20"/>
        <v>2017</v>
      </c>
      <c r="M171" s="1" t="s">
        <v>512</v>
      </c>
      <c r="N171" s="1">
        <f t="shared" ca="1" si="21"/>
        <v>9</v>
      </c>
      <c r="O171" s="1" t="s">
        <v>512</v>
      </c>
      <c r="P171" s="1">
        <f t="shared" ca="1" si="22"/>
        <v>14</v>
      </c>
      <c r="Q171" s="1" t="s">
        <v>512</v>
      </c>
      <c r="R171" s="1">
        <f t="shared" ca="1" si="23"/>
        <v>12</v>
      </c>
      <c r="S171" s="1" t="s">
        <v>512</v>
      </c>
      <c r="T171" s="1">
        <f t="shared" ca="1" si="24"/>
        <v>0</v>
      </c>
      <c r="U171" s="1" t="s">
        <v>512</v>
      </c>
      <c r="V171" s="1">
        <f t="shared" ca="1" si="25"/>
        <v>0</v>
      </c>
      <c r="W171" s="1" t="s">
        <v>512</v>
      </c>
      <c r="Z171" s="1">
        <f t="shared" ca="1" si="26"/>
        <v>1</v>
      </c>
    </row>
    <row r="172" spans="1:26" x14ac:dyDescent="0.25">
      <c r="A172" t="str">
        <f t="shared" ca="1" si="18"/>
        <v>3025,Ghent (Belgica),14,0,0,2018,11,9,12,30,30</v>
      </c>
      <c r="B172" s="1">
        <v>3025</v>
      </c>
      <c r="C172" s="1" t="s">
        <v>512</v>
      </c>
      <c r="D172" s="2" t="s">
        <v>8992</v>
      </c>
      <c r="E172" s="1" t="s">
        <v>512</v>
      </c>
      <c r="F172" s="1">
        <f t="shared" ca="1" si="19"/>
        <v>14</v>
      </c>
      <c r="G172" s="1" t="s">
        <v>512</v>
      </c>
      <c r="H172" s="1">
        <v>0</v>
      </c>
      <c r="I172" s="1" t="s">
        <v>512</v>
      </c>
      <c r="J172" s="1">
        <v>0</v>
      </c>
      <c r="K172" s="1" t="s">
        <v>512</v>
      </c>
      <c r="L172" s="1">
        <f t="shared" ca="1" si="20"/>
        <v>2018</v>
      </c>
      <c r="M172" s="1" t="s">
        <v>512</v>
      </c>
      <c r="N172" s="1">
        <f t="shared" ca="1" si="21"/>
        <v>11</v>
      </c>
      <c r="O172" s="1" t="s">
        <v>512</v>
      </c>
      <c r="P172" s="1">
        <f t="shared" ca="1" si="22"/>
        <v>9</v>
      </c>
      <c r="Q172" s="1" t="s">
        <v>512</v>
      </c>
      <c r="R172" s="1">
        <f t="shared" ca="1" si="23"/>
        <v>12</v>
      </c>
      <c r="S172" s="1" t="s">
        <v>512</v>
      </c>
      <c r="T172" s="1">
        <f t="shared" ca="1" si="24"/>
        <v>30</v>
      </c>
      <c r="U172" s="1" t="s">
        <v>512</v>
      </c>
      <c r="V172" s="1">
        <f t="shared" ca="1" si="25"/>
        <v>30</v>
      </c>
      <c r="W172" s="1" t="s">
        <v>512</v>
      </c>
      <c r="Z172" s="1">
        <f t="shared" ca="1" si="26"/>
        <v>6</v>
      </c>
    </row>
    <row r="173" spans="1:26" x14ac:dyDescent="0.25">
      <c r="A173" t="str">
        <f t="shared" ca="1" si="18"/>
        <v>4025,Ghent (Belgica),12,0,0,2020,9,6,15,30,30</v>
      </c>
      <c r="B173" s="1">
        <v>4025</v>
      </c>
      <c r="C173" s="1" t="s">
        <v>512</v>
      </c>
      <c r="D173" s="2" t="s">
        <v>8992</v>
      </c>
      <c r="E173" s="1" t="s">
        <v>512</v>
      </c>
      <c r="F173" s="1">
        <f t="shared" ca="1" si="19"/>
        <v>12</v>
      </c>
      <c r="G173" s="1" t="s">
        <v>512</v>
      </c>
      <c r="H173" s="1">
        <v>0</v>
      </c>
      <c r="I173" s="1" t="s">
        <v>512</v>
      </c>
      <c r="J173" s="1">
        <v>0</v>
      </c>
      <c r="K173" s="1" t="s">
        <v>512</v>
      </c>
      <c r="L173" s="1">
        <f t="shared" ca="1" si="20"/>
        <v>2020</v>
      </c>
      <c r="M173" s="1" t="s">
        <v>512</v>
      </c>
      <c r="N173" s="1">
        <f t="shared" ca="1" si="21"/>
        <v>9</v>
      </c>
      <c r="O173" s="1" t="s">
        <v>512</v>
      </c>
      <c r="P173" s="1">
        <f t="shared" ca="1" si="22"/>
        <v>6</v>
      </c>
      <c r="Q173" s="1" t="s">
        <v>512</v>
      </c>
      <c r="R173" s="1">
        <f t="shared" ca="1" si="23"/>
        <v>15</v>
      </c>
      <c r="S173" s="1" t="s">
        <v>512</v>
      </c>
      <c r="T173" s="1">
        <f t="shared" ca="1" si="24"/>
        <v>30</v>
      </c>
      <c r="U173" s="1" t="s">
        <v>512</v>
      </c>
      <c r="V173" s="1">
        <f t="shared" ca="1" si="25"/>
        <v>30</v>
      </c>
      <c r="W173" s="1" t="s">
        <v>512</v>
      </c>
      <c r="Z173" s="1">
        <f t="shared" ca="1" si="26"/>
        <v>6</v>
      </c>
    </row>
    <row r="174" spans="1:26" x14ac:dyDescent="0.25">
      <c r="A174" t="str">
        <f t="shared" ca="1" si="18"/>
        <v>5025,Ghent (Belgica),24,0,0,2020,3,5,9,45,45</v>
      </c>
      <c r="B174" s="1">
        <v>5025</v>
      </c>
      <c r="C174" s="1" t="s">
        <v>512</v>
      </c>
      <c r="D174" s="2" t="s">
        <v>8992</v>
      </c>
      <c r="E174" s="1" t="s">
        <v>512</v>
      </c>
      <c r="F174" s="1">
        <f t="shared" ca="1" si="19"/>
        <v>24</v>
      </c>
      <c r="G174" s="1" t="s">
        <v>512</v>
      </c>
      <c r="H174" s="1">
        <v>0</v>
      </c>
      <c r="I174" s="1" t="s">
        <v>512</v>
      </c>
      <c r="J174" s="1">
        <v>0</v>
      </c>
      <c r="K174" s="1" t="s">
        <v>512</v>
      </c>
      <c r="L174" s="1">
        <f t="shared" ca="1" si="20"/>
        <v>2020</v>
      </c>
      <c r="M174" s="1" t="s">
        <v>512</v>
      </c>
      <c r="N174" s="1">
        <f t="shared" ca="1" si="21"/>
        <v>3</v>
      </c>
      <c r="O174" s="1" t="s">
        <v>512</v>
      </c>
      <c r="P174" s="1">
        <f t="shared" ca="1" si="22"/>
        <v>5</v>
      </c>
      <c r="Q174" s="1" t="s">
        <v>512</v>
      </c>
      <c r="R174" s="1">
        <f t="shared" ca="1" si="23"/>
        <v>9</v>
      </c>
      <c r="S174" s="1" t="s">
        <v>512</v>
      </c>
      <c r="T174" s="1">
        <f t="shared" ca="1" si="24"/>
        <v>45</v>
      </c>
      <c r="U174" s="1" t="s">
        <v>512</v>
      </c>
      <c r="V174" s="1">
        <f t="shared" ca="1" si="25"/>
        <v>45</v>
      </c>
      <c r="W174" s="1" t="s">
        <v>512</v>
      </c>
      <c r="Z174" s="1">
        <f t="shared" ca="1" si="26"/>
        <v>9</v>
      </c>
    </row>
    <row r="175" spans="1:26" x14ac:dyDescent="0.25">
      <c r="A175" t="str">
        <f t="shared" ca="1" si="18"/>
        <v>1026,Ilhas Galapagos (Equador),31,0,0,2020,10,23,20,15,15</v>
      </c>
      <c r="B175" s="1">
        <v>1026</v>
      </c>
      <c r="C175" s="1" t="s">
        <v>512</v>
      </c>
      <c r="D175" s="2" t="s">
        <v>8975</v>
      </c>
      <c r="E175" s="1" t="s">
        <v>512</v>
      </c>
      <c r="F175" s="1">
        <f t="shared" ca="1" si="19"/>
        <v>31</v>
      </c>
      <c r="G175" s="1" t="s">
        <v>512</v>
      </c>
      <c r="H175" s="1">
        <v>0</v>
      </c>
      <c r="I175" s="1" t="s">
        <v>512</v>
      </c>
      <c r="J175" s="1">
        <v>0</v>
      </c>
      <c r="K175" s="1" t="s">
        <v>512</v>
      </c>
      <c r="L175" s="1">
        <f t="shared" ca="1" si="20"/>
        <v>2020</v>
      </c>
      <c r="M175" s="1" t="s">
        <v>512</v>
      </c>
      <c r="N175" s="1">
        <f t="shared" ca="1" si="21"/>
        <v>10</v>
      </c>
      <c r="O175" s="1" t="s">
        <v>512</v>
      </c>
      <c r="P175" s="1">
        <f t="shared" ca="1" si="22"/>
        <v>23</v>
      </c>
      <c r="Q175" s="1" t="s">
        <v>512</v>
      </c>
      <c r="R175" s="1">
        <f t="shared" ca="1" si="23"/>
        <v>20</v>
      </c>
      <c r="S175" s="1" t="s">
        <v>512</v>
      </c>
      <c r="T175" s="1">
        <f t="shared" ca="1" si="24"/>
        <v>15</v>
      </c>
      <c r="U175" s="1" t="s">
        <v>512</v>
      </c>
      <c r="V175" s="1">
        <f t="shared" ca="1" si="25"/>
        <v>15</v>
      </c>
      <c r="W175" s="1" t="s">
        <v>512</v>
      </c>
      <c r="Z175" s="1">
        <f t="shared" ca="1" si="26"/>
        <v>4</v>
      </c>
    </row>
    <row r="176" spans="1:26" x14ac:dyDescent="0.25">
      <c r="A176" t="str">
        <f t="shared" ca="1" si="18"/>
        <v>2026,Ilhas Galapagos (Equador),17,0,0,2019,4,15,16,45,45</v>
      </c>
      <c r="B176" s="1">
        <v>2026</v>
      </c>
      <c r="C176" s="1" t="s">
        <v>512</v>
      </c>
      <c r="D176" s="2" t="s">
        <v>8975</v>
      </c>
      <c r="E176" s="1" t="s">
        <v>512</v>
      </c>
      <c r="F176" s="1">
        <f t="shared" ca="1" si="19"/>
        <v>17</v>
      </c>
      <c r="G176" s="1" t="s">
        <v>512</v>
      </c>
      <c r="H176" s="1">
        <v>0</v>
      </c>
      <c r="I176" s="1" t="s">
        <v>512</v>
      </c>
      <c r="J176" s="1">
        <v>0</v>
      </c>
      <c r="K176" s="1" t="s">
        <v>512</v>
      </c>
      <c r="L176" s="1">
        <f t="shared" ca="1" si="20"/>
        <v>2019</v>
      </c>
      <c r="M176" s="1" t="s">
        <v>512</v>
      </c>
      <c r="N176" s="1">
        <f t="shared" ca="1" si="21"/>
        <v>4</v>
      </c>
      <c r="O176" s="1" t="s">
        <v>512</v>
      </c>
      <c r="P176" s="1">
        <f t="shared" ca="1" si="22"/>
        <v>15</v>
      </c>
      <c r="Q176" s="1" t="s">
        <v>512</v>
      </c>
      <c r="R176" s="1">
        <f t="shared" ca="1" si="23"/>
        <v>16</v>
      </c>
      <c r="S176" s="1" t="s">
        <v>512</v>
      </c>
      <c r="T176" s="1">
        <f t="shared" ca="1" si="24"/>
        <v>45</v>
      </c>
      <c r="U176" s="1" t="s">
        <v>512</v>
      </c>
      <c r="V176" s="1">
        <f t="shared" ca="1" si="25"/>
        <v>45</v>
      </c>
      <c r="W176" s="1" t="s">
        <v>512</v>
      </c>
      <c r="Z176" s="1">
        <f t="shared" ca="1" si="26"/>
        <v>9</v>
      </c>
    </row>
    <row r="177" spans="1:26" x14ac:dyDescent="0.25">
      <c r="A177" t="str">
        <f t="shared" ca="1" si="18"/>
        <v>3026,Ilhas Galapagos (Equador),5,0,0,2018,10,17,9,0,0</v>
      </c>
      <c r="B177" s="1">
        <v>3026</v>
      </c>
      <c r="C177" s="1" t="s">
        <v>512</v>
      </c>
      <c r="D177" s="2" t="s">
        <v>8975</v>
      </c>
      <c r="E177" s="1" t="s">
        <v>512</v>
      </c>
      <c r="F177" s="1">
        <f t="shared" ca="1" si="19"/>
        <v>5</v>
      </c>
      <c r="G177" s="1" t="s">
        <v>512</v>
      </c>
      <c r="H177" s="1">
        <v>0</v>
      </c>
      <c r="I177" s="1" t="s">
        <v>512</v>
      </c>
      <c r="J177" s="1">
        <v>0</v>
      </c>
      <c r="K177" s="1" t="s">
        <v>512</v>
      </c>
      <c r="L177" s="1">
        <f t="shared" ca="1" si="20"/>
        <v>2018</v>
      </c>
      <c r="M177" s="1" t="s">
        <v>512</v>
      </c>
      <c r="N177" s="1">
        <f t="shared" ca="1" si="21"/>
        <v>10</v>
      </c>
      <c r="O177" s="1" t="s">
        <v>512</v>
      </c>
      <c r="P177" s="1">
        <f t="shared" ca="1" si="22"/>
        <v>17</v>
      </c>
      <c r="Q177" s="1" t="s">
        <v>512</v>
      </c>
      <c r="R177" s="1">
        <f t="shared" ca="1" si="23"/>
        <v>9</v>
      </c>
      <c r="S177" s="1" t="s">
        <v>512</v>
      </c>
      <c r="T177" s="1">
        <f t="shared" ca="1" si="24"/>
        <v>0</v>
      </c>
      <c r="U177" s="1" t="s">
        <v>512</v>
      </c>
      <c r="V177" s="1">
        <f t="shared" ca="1" si="25"/>
        <v>0</v>
      </c>
      <c r="W177" s="1" t="s">
        <v>512</v>
      </c>
      <c r="Z177" s="1">
        <f t="shared" ca="1" si="26"/>
        <v>0</v>
      </c>
    </row>
    <row r="178" spans="1:26" x14ac:dyDescent="0.25">
      <c r="A178" t="str">
        <f t="shared" ca="1" si="18"/>
        <v>4026,Ilhas Galapagos (Equador),8,0,0,2019,9,11,11,15,15</v>
      </c>
      <c r="B178" s="1">
        <v>4026</v>
      </c>
      <c r="C178" s="1" t="s">
        <v>512</v>
      </c>
      <c r="D178" s="2" t="s">
        <v>8975</v>
      </c>
      <c r="E178" s="1" t="s">
        <v>512</v>
      </c>
      <c r="F178" s="1">
        <f t="shared" ca="1" si="19"/>
        <v>8</v>
      </c>
      <c r="G178" s="1" t="s">
        <v>512</v>
      </c>
      <c r="H178" s="1">
        <v>0</v>
      </c>
      <c r="I178" s="1" t="s">
        <v>512</v>
      </c>
      <c r="J178" s="1">
        <v>0</v>
      </c>
      <c r="K178" s="1" t="s">
        <v>512</v>
      </c>
      <c r="L178" s="1">
        <f t="shared" ca="1" si="20"/>
        <v>2019</v>
      </c>
      <c r="M178" s="1" t="s">
        <v>512</v>
      </c>
      <c r="N178" s="1">
        <f t="shared" ca="1" si="21"/>
        <v>9</v>
      </c>
      <c r="O178" s="1" t="s">
        <v>512</v>
      </c>
      <c r="P178" s="1">
        <f t="shared" ca="1" si="22"/>
        <v>11</v>
      </c>
      <c r="Q178" s="1" t="s">
        <v>512</v>
      </c>
      <c r="R178" s="1">
        <f t="shared" ca="1" si="23"/>
        <v>11</v>
      </c>
      <c r="S178" s="1" t="s">
        <v>512</v>
      </c>
      <c r="T178" s="1">
        <f t="shared" ca="1" si="24"/>
        <v>15</v>
      </c>
      <c r="U178" s="1" t="s">
        <v>512</v>
      </c>
      <c r="V178" s="1">
        <f t="shared" ca="1" si="25"/>
        <v>15</v>
      </c>
      <c r="W178" s="1" t="s">
        <v>512</v>
      </c>
      <c r="Z178" s="1">
        <f t="shared" ca="1" si="26"/>
        <v>5</v>
      </c>
    </row>
    <row r="179" spans="1:26" x14ac:dyDescent="0.25">
      <c r="A179" t="str">
        <f t="shared" ca="1" si="18"/>
        <v>5026,Ilhas Galapagos (Equador),31,0,0,2017,1,22,15,30,30</v>
      </c>
      <c r="B179" s="1">
        <v>5026</v>
      </c>
      <c r="C179" s="1" t="s">
        <v>512</v>
      </c>
      <c r="D179" s="2" t="s">
        <v>8975</v>
      </c>
      <c r="E179" s="1" t="s">
        <v>512</v>
      </c>
      <c r="F179" s="1">
        <f t="shared" ca="1" si="19"/>
        <v>31</v>
      </c>
      <c r="G179" s="1" t="s">
        <v>512</v>
      </c>
      <c r="H179" s="1">
        <v>0</v>
      </c>
      <c r="I179" s="1" t="s">
        <v>512</v>
      </c>
      <c r="J179" s="1">
        <v>0</v>
      </c>
      <c r="K179" s="1" t="s">
        <v>512</v>
      </c>
      <c r="L179" s="1">
        <f t="shared" ca="1" si="20"/>
        <v>2017</v>
      </c>
      <c r="M179" s="1" t="s">
        <v>512</v>
      </c>
      <c r="N179" s="1">
        <f t="shared" ca="1" si="21"/>
        <v>1</v>
      </c>
      <c r="O179" s="1" t="s">
        <v>512</v>
      </c>
      <c r="P179" s="1">
        <f t="shared" ca="1" si="22"/>
        <v>22</v>
      </c>
      <c r="Q179" s="1" t="s">
        <v>512</v>
      </c>
      <c r="R179" s="1">
        <f t="shared" ca="1" si="23"/>
        <v>15</v>
      </c>
      <c r="S179" s="1" t="s">
        <v>512</v>
      </c>
      <c r="T179" s="1">
        <f t="shared" ca="1" si="24"/>
        <v>30</v>
      </c>
      <c r="U179" s="1" t="s">
        <v>512</v>
      </c>
      <c r="V179" s="1">
        <f t="shared" ca="1" si="25"/>
        <v>30</v>
      </c>
      <c r="W179" s="1" t="s">
        <v>512</v>
      </c>
      <c r="Z179" s="1">
        <f t="shared" ca="1" si="26"/>
        <v>6</v>
      </c>
    </row>
    <row r="180" spans="1:26" x14ac:dyDescent="0.25">
      <c r="A180" t="str">
        <f t="shared" ca="1" si="18"/>
        <v>1027,Detroit (Michigan - EUA),7,0,0,2020,6,9,21,0,0</v>
      </c>
      <c r="B180" s="1">
        <v>1027</v>
      </c>
      <c r="C180" s="1" t="s">
        <v>512</v>
      </c>
      <c r="D180" s="2" t="s">
        <v>7</v>
      </c>
      <c r="E180" s="1" t="s">
        <v>512</v>
      </c>
      <c r="F180" s="1">
        <f t="shared" ca="1" si="19"/>
        <v>7</v>
      </c>
      <c r="G180" s="1" t="s">
        <v>512</v>
      </c>
      <c r="H180" s="1">
        <v>0</v>
      </c>
      <c r="I180" s="1" t="s">
        <v>512</v>
      </c>
      <c r="J180" s="1">
        <v>0</v>
      </c>
      <c r="K180" s="1" t="s">
        <v>512</v>
      </c>
      <c r="L180" s="1">
        <f t="shared" ca="1" si="20"/>
        <v>2020</v>
      </c>
      <c r="M180" s="1" t="s">
        <v>512</v>
      </c>
      <c r="N180" s="1">
        <f t="shared" ca="1" si="21"/>
        <v>6</v>
      </c>
      <c r="O180" s="1" t="s">
        <v>512</v>
      </c>
      <c r="P180" s="1">
        <f t="shared" ca="1" si="22"/>
        <v>9</v>
      </c>
      <c r="Q180" s="1" t="s">
        <v>512</v>
      </c>
      <c r="R180" s="1">
        <f t="shared" ca="1" si="23"/>
        <v>21</v>
      </c>
      <c r="S180" s="1" t="s">
        <v>512</v>
      </c>
      <c r="T180" s="1">
        <f t="shared" ca="1" si="24"/>
        <v>0</v>
      </c>
      <c r="U180" s="1" t="s">
        <v>512</v>
      </c>
      <c r="V180" s="1">
        <f t="shared" ca="1" si="25"/>
        <v>0</v>
      </c>
      <c r="W180" s="1" t="s">
        <v>512</v>
      </c>
      <c r="Z180" s="1">
        <f t="shared" ca="1" si="26"/>
        <v>0</v>
      </c>
    </row>
    <row r="181" spans="1:26" x14ac:dyDescent="0.25">
      <c r="A181" t="str">
        <f t="shared" ca="1" si="18"/>
        <v>2027,Detroit (Michigan - EUA),19,0,0,2018,4,24,8,0,0</v>
      </c>
      <c r="B181" s="1">
        <v>2027</v>
      </c>
      <c r="C181" s="1" t="s">
        <v>512</v>
      </c>
      <c r="D181" s="2" t="s">
        <v>7</v>
      </c>
      <c r="E181" s="1" t="s">
        <v>512</v>
      </c>
      <c r="F181" s="1">
        <f t="shared" ca="1" si="19"/>
        <v>19</v>
      </c>
      <c r="G181" s="1" t="s">
        <v>512</v>
      </c>
      <c r="H181" s="1">
        <v>0</v>
      </c>
      <c r="I181" s="1" t="s">
        <v>512</v>
      </c>
      <c r="J181" s="1">
        <v>0</v>
      </c>
      <c r="K181" s="1" t="s">
        <v>512</v>
      </c>
      <c r="L181" s="1">
        <f t="shared" ca="1" si="20"/>
        <v>2018</v>
      </c>
      <c r="M181" s="1" t="s">
        <v>512</v>
      </c>
      <c r="N181" s="1">
        <f t="shared" ca="1" si="21"/>
        <v>4</v>
      </c>
      <c r="O181" s="1" t="s">
        <v>512</v>
      </c>
      <c r="P181" s="1">
        <f t="shared" ca="1" si="22"/>
        <v>24</v>
      </c>
      <c r="Q181" s="1" t="s">
        <v>512</v>
      </c>
      <c r="R181" s="1">
        <f t="shared" ca="1" si="23"/>
        <v>8</v>
      </c>
      <c r="S181" s="1" t="s">
        <v>512</v>
      </c>
      <c r="T181" s="1">
        <f t="shared" ca="1" si="24"/>
        <v>0</v>
      </c>
      <c r="U181" s="1" t="s">
        <v>512</v>
      </c>
      <c r="V181" s="1">
        <f t="shared" ca="1" si="25"/>
        <v>0</v>
      </c>
      <c r="W181" s="1" t="s">
        <v>512</v>
      </c>
      <c r="Z181" s="1">
        <f t="shared" ca="1" si="26"/>
        <v>0</v>
      </c>
    </row>
    <row r="182" spans="1:26" x14ac:dyDescent="0.25">
      <c r="A182" t="str">
        <f t="shared" ca="1" si="18"/>
        <v>3027,Detroit (Michigan - EUA),28,0,0,2017,2,12,6,30,30</v>
      </c>
      <c r="B182" s="1">
        <v>3027</v>
      </c>
      <c r="C182" s="1" t="s">
        <v>512</v>
      </c>
      <c r="D182" s="2" t="s">
        <v>7</v>
      </c>
      <c r="E182" s="1" t="s">
        <v>512</v>
      </c>
      <c r="F182" s="1">
        <f t="shared" ca="1" si="19"/>
        <v>28</v>
      </c>
      <c r="G182" s="1" t="s">
        <v>512</v>
      </c>
      <c r="H182" s="1">
        <v>0</v>
      </c>
      <c r="I182" s="1" t="s">
        <v>512</v>
      </c>
      <c r="J182" s="1">
        <v>0</v>
      </c>
      <c r="K182" s="1" t="s">
        <v>512</v>
      </c>
      <c r="L182" s="1">
        <f t="shared" ca="1" si="20"/>
        <v>2017</v>
      </c>
      <c r="M182" s="1" t="s">
        <v>512</v>
      </c>
      <c r="N182" s="1">
        <f t="shared" ca="1" si="21"/>
        <v>2</v>
      </c>
      <c r="O182" s="1" t="s">
        <v>512</v>
      </c>
      <c r="P182" s="1">
        <f t="shared" ca="1" si="22"/>
        <v>12</v>
      </c>
      <c r="Q182" s="1" t="s">
        <v>512</v>
      </c>
      <c r="R182" s="1">
        <f t="shared" ca="1" si="23"/>
        <v>6</v>
      </c>
      <c r="S182" s="1" t="s">
        <v>512</v>
      </c>
      <c r="T182" s="1">
        <f t="shared" ca="1" si="24"/>
        <v>30</v>
      </c>
      <c r="U182" s="1" t="s">
        <v>512</v>
      </c>
      <c r="V182" s="1">
        <f t="shared" ca="1" si="25"/>
        <v>30</v>
      </c>
      <c r="W182" s="1" t="s">
        <v>512</v>
      </c>
      <c r="Z182" s="1">
        <f t="shared" ca="1" si="26"/>
        <v>7</v>
      </c>
    </row>
    <row r="183" spans="1:26" x14ac:dyDescent="0.25">
      <c r="A183" t="str">
        <f t="shared" ca="1" si="18"/>
        <v>4027,Detroit (Michigan - EUA),23,0,0,2017,4,10,21,15,15</v>
      </c>
      <c r="B183" s="1">
        <v>4027</v>
      </c>
      <c r="C183" s="1" t="s">
        <v>512</v>
      </c>
      <c r="D183" s="2" t="s">
        <v>7</v>
      </c>
      <c r="E183" s="1" t="s">
        <v>512</v>
      </c>
      <c r="F183" s="1">
        <f t="shared" ca="1" si="19"/>
        <v>23</v>
      </c>
      <c r="G183" s="1" t="s">
        <v>512</v>
      </c>
      <c r="H183" s="1">
        <v>0</v>
      </c>
      <c r="I183" s="1" t="s">
        <v>512</v>
      </c>
      <c r="J183" s="1">
        <v>0</v>
      </c>
      <c r="K183" s="1" t="s">
        <v>512</v>
      </c>
      <c r="L183" s="1">
        <f t="shared" ca="1" si="20"/>
        <v>2017</v>
      </c>
      <c r="M183" s="1" t="s">
        <v>512</v>
      </c>
      <c r="N183" s="1">
        <f t="shared" ca="1" si="21"/>
        <v>4</v>
      </c>
      <c r="O183" s="1" t="s">
        <v>512</v>
      </c>
      <c r="P183" s="1">
        <f t="shared" ca="1" si="22"/>
        <v>10</v>
      </c>
      <c r="Q183" s="1" t="s">
        <v>512</v>
      </c>
      <c r="R183" s="1">
        <f t="shared" ca="1" si="23"/>
        <v>21</v>
      </c>
      <c r="S183" s="1" t="s">
        <v>512</v>
      </c>
      <c r="T183" s="1">
        <f t="shared" ca="1" si="24"/>
        <v>15</v>
      </c>
      <c r="U183" s="1" t="s">
        <v>512</v>
      </c>
      <c r="V183" s="1">
        <f t="shared" ca="1" si="25"/>
        <v>15</v>
      </c>
      <c r="W183" s="1" t="s">
        <v>512</v>
      </c>
      <c r="Z183" s="1">
        <f t="shared" ca="1" si="26"/>
        <v>5</v>
      </c>
    </row>
    <row r="184" spans="1:26" x14ac:dyDescent="0.25">
      <c r="A184" t="str">
        <f t="shared" ca="1" si="18"/>
        <v>5027,Detroit (Michigan - EUA),7,0,0,2019,12,28,5,30,30</v>
      </c>
      <c r="B184" s="1">
        <v>5027</v>
      </c>
      <c r="C184" s="1" t="s">
        <v>512</v>
      </c>
      <c r="D184" s="2" t="s">
        <v>7</v>
      </c>
      <c r="E184" s="1" t="s">
        <v>512</v>
      </c>
      <c r="F184" s="1">
        <f t="shared" ca="1" si="19"/>
        <v>7</v>
      </c>
      <c r="G184" s="1" t="s">
        <v>512</v>
      </c>
      <c r="H184" s="1">
        <v>0</v>
      </c>
      <c r="I184" s="1" t="s">
        <v>512</v>
      </c>
      <c r="J184" s="1">
        <v>0</v>
      </c>
      <c r="K184" s="1" t="s">
        <v>512</v>
      </c>
      <c r="L184" s="1">
        <f t="shared" ca="1" si="20"/>
        <v>2019</v>
      </c>
      <c r="M184" s="1" t="s">
        <v>512</v>
      </c>
      <c r="N184" s="1">
        <f t="shared" ca="1" si="21"/>
        <v>12</v>
      </c>
      <c r="O184" s="1" t="s">
        <v>512</v>
      </c>
      <c r="P184" s="1">
        <f t="shared" ca="1" si="22"/>
        <v>28</v>
      </c>
      <c r="Q184" s="1" t="s">
        <v>512</v>
      </c>
      <c r="R184" s="1">
        <f t="shared" ca="1" si="23"/>
        <v>5</v>
      </c>
      <c r="S184" s="1" t="s">
        <v>512</v>
      </c>
      <c r="T184" s="1">
        <f t="shared" ca="1" si="24"/>
        <v>30</v>
      </c>
      <c r="U184" s="1" t="s">
        <v>512</v>
      </c>
      <c r="V184" s="1">
        <f t="shared" ca="1" si="25"/>
        <v>30</v>
      </c>
      <c r="W184" s="1" t="s">
        <v>512</v>
      </c>
      <c r="Z184" s="1">
        <f t="shared" ca="1" si="26"/>
        <v>8</v>
      </c>
    </row>
    <row r="185" spans="1:26" x14ac:dyDescent="0.25">
      <c r="A185" t="str">
        <f t="shared" ca="1" si="18"/>
        <v>6027,Detroit (Michigan - EUA),15,0,0,2017,4,14,12,0,0</v>
      </c>
      <c r="B185" s="1">
        <v>6027</v>
      </c>
      <c r="C185" s="1" t="s">
        <v>512</v>
      </c>
      <c r="D185" s="2" t="s">
        <v>7</v>
      </c>
      <c r="E185" s="1" t="s">
        <v>512</v>
      </c>
      <c r="F185" s="1">
        <f t="shared" ca="1" si="19"/>
        <v>15</v>
      </c>
      <c r="G185" s="1" t="s">
        <v>512</v>
      </c>
      <c r="H185" s="1">
        <v>0</v>
      </c>
      <c r="I185" s="1" t="s">
        <v>512</v>
      </c>
      <c r="J185" s="1">
        <v>0</v>
      </c>
      <c r="K185" s="1" t="s">
        <v>512</v>
      </c>
      <c r="L185" s="1">
        <f t="shared" ca="1" si="20"/>
        <v>2017</v>
      </c>
      <c r="M185" s="1" t="s">
        <v>512</v>
      </c>
      <c r="N185" s="1">
        <f t="shared" ca="1" si="21"/>
        <v>4</v>
      </c>
      <c r="O185" s="1" t="s">
        <v>512</v>
      </c>
      <c r="P185" s="1">
        <f t="shared" ca="1" si="22"/>
        <v>14</v>
      </c>
      <c r="Q185" s="1" t="s">
        <v>512</v>
      </c>
      <c r="R185" s="1">
        <f t="shared" ca="1" si="23"/>
        <v>12</v>
      </c>
      <c r="S185" s="1" t="s">
        <v>512</v>
      </c>
      <c r="T185" s="1">
        <f t="shared" ca="1" si="24"/>
        <v>0</v>
      </c>
      <c r="U185" s="1" t="s">
        <v>512</v>
      </c>
      <c r="V185" s="1">
        <f t="shared" ca="1" si="25"/>
        <v>0</v>
      </c>
      <c r="W185" s="1" t="s">
        <v>512</v>
      </c>
      <c r="Z185" s="1">
        <f t="shared" ca="1" si="26"/>
        <v>0</v>
      </c>
    </row>
    <row r="186" spans="1:26" x14ac:dyDescent="0.25">
      <c r="A186" t="str">
        <f t="shared" ca="1" si="18"/>
        <v>1028,Galle (Sri Lanka),5,0,0,2018,5,10,11,0,0</v>
      </c>
      <c r="B186" s="1">
        <v>1028</v>
      </c>
      <c r="C186" s="1" t="s">
        <v>512</v>
      </c>
      <c r="D186" s="2" t="s">
        <v>8</v>
      </c>
      <c r="E186" s="1" t="s">
        <v>512</v>
      </c>
      <c r="F186" s="1">
        <f t="shared" ca="1" si="19"/>
        <v>5</v>
      </c>
      <c r="G186" s="1" t="s">
        <v>512</v>
      </c>
      <c r="H186" s="1">
        <v>0</v>
      </c>
      <c r="I186" s="1" t="s">
        <v>512</v>
      </c>
      <c r="J186" s="1">
        <v>0</v>
      </c>
      <c r="K186" s="1" t="s">
        <v>512</v>
      </c>
      <c r="L186" s="1">
        <f t="shared" ca="1" si="20"/>
        <v>2018</v>
      </c>
      <c r="M186" s="1" t="s">
        <v>512</v>
      </c>
      <c r="N186" s="1">
        <f t="shared" ca="1" si="21"/>
        <v>5</v>
      </c>
      <c r="O186" s="1" t="s">
        <v>512</v>
      </c>
      <c r="P186" s="1">
        <f t="shared" ca="1" si="22"/>
        <v>10</v>
      </c>
      <c r="Q186" s="1" t="s">
        <v>512</v>
      </c>
      <c r="R186" s="1">
        <f t="shared" ca="1" si="23"/>
        <v>11</v>
      </c>
      <c r="S186" s="1" t="s">
        <v>512</v>
      </c>
      <c r="T186" s="1">
        <f t="shared" ca="1" si="24"/>
        <v>0</v>
      </c>
      <c r="U186" s="1" t="s">
        <v>512</v>
      </c>
      <c r="V186" s="1">
        <f t="shared" ca="1" si="25"/>
        <v>0</v>
      </c>
      <c r="W186" s="1" t="s">
        <v>512</v>
      </c>
      <c r="Z186" s="1">
        <f t="shared" ca="1" si="26"/>
        <v>1</v>
      </c>
    </row>
    <row r="187" spans="1:26" x14ac:dyDescent="0.25">
      <c r="A187" t="str">
        <f t="shared" ca="1" si="18"/>
        <v>2028,Galle (Sri Lanka),26,0,0,2020,10,28,13,30,30</v>
      </c>
      <c r="B187" s="1">
        <v>2028</v>
      </c>
      <c r="C187" s="1" t="s">
        <v>512</v>
      </c>
      <c r="D187" s="2" t="s">
        <v>8</v>
      </c>
      <c r="E187" s="1" t="s">
        <v>512</v>
      </c>
      <c r="F187" s="1">
        <f t="shared" ca="1" si="19"/>
        <v>26</v>
      </c>
      <c r="G187" s="1" t="s">
        <v>512</v>
      </c>
      <c r="H187" s="1">
        <v>0</v>
      </c>
      <c r="I187" s="1" t="s">
        <v>512</v>
      </c>
      <c r="J187" s="1">
        <v>0</v>
      </c>
      <c r="K187" s="1" t="s">
        <v>512</v>
      </c>
      <c r="L187" s="1">
        <f t="shared" ca="1" si="20"/>
        <v>2020</v>
      </c>
      <c r="M187" s="1" t="s">
        <v>512</v>
      </c>
      <c r="N187" s="1">
        <f t="shared" ca="1" si="21"/>
        <v>10</v>
      </c>
      <c r="O187" s="1" t="s">
        <v>512</v>
      </c>
      <c r="P187" s="1">
        <f t="shared" ca="1" si="22"/>
        <v>28</v>
      </c>
      <c r="Q187" s="1" t="s">
        <v>512</v>
      </c>
      <c r="R187" s="1">
        <f t="shared" ca="1" si="23"/>
        <v>13</v>
      </c>
      <c r="S187" s="1" t="s">
        <v>512</v>
      </c>
      <c r="T187" s="1">
        <f t="shared" ca="1" si="24"/>
        <v>30</v>
      </c>
      <c r="U187" s="1" t="s">
        <v>512</v>
      </c>
      <c r="V187" s="1">
        <f t="shared" ca="1" si="25"/>
        <v>30</v>
      </c>
      <c r="W187" s="1" t="s">
        <v>512</v>
      </c>
      <c r="Z187" s="1">
        <f t="shared" ca="1" si="26"/>
        <v>7</v>
      </c>
    </row>
    <row r="188" spans="1:26" x14ac:dyDescent="0.25">
      <c r="A188" t="str">
        <f t="shared" ca="1" si="18"/>
        <v>3028,Galle (Sri Lanka),6,0,0,2019,2,6,13,0,0</v>
      </c>
      <c r="B188" s="1">
        <v>3028</v>
      </c>
      <c r="C188" s="1" t="s">
        <v>512</v>
      </c>
      <c r="D188" s="2" t="s">
        <v>8</v>
      </c>
      <c r="E188" s="1" t="s">
        <v>512</v>
      </c>
      <c r="F188" s="1">
        <f t="shared" ca="1" si="19"/>
        <v>6</v>
      </c>
      <c r="G188" s="1" t="s">
        <v>512</v>
      </c>
      <c r="H188" s="1">
        <v>0</v>
      </c>
      <c r="I188" s="1" t="s">
        <v>512</v>
      </c>
      <c r="J188" s="1">
        <v>0</v>
      </c>
      <c r="K188" s="1" t="s">
        <v>512</v>
      </c>
      <c r="L188" s="1">
        <f t="shared" ca="1" si="20"/>
        <v>2019</v>
      </c>
      <c r="M188" s="1" t="s">
        <v>512</v>
      </c>
      <c r="N188" s="1">
        <f t="shared" ca="1" si="21"/>
        <v>2</v>
      </c>
      <c r="O188" s="1" t="s">
        <v>512</v>
      </c>
      <c r="P188" s="1">
        <f t="shared" ca="1" si="22"/>
        <v>6</v>
      </c>
      <c r="Q188" s="1" t="s">
        <v>512</v>
      </c>
      <c r="R188" s="1">
        <f t="shared" ca="1" si="23"/>
        <v>13</v>
      </c>
      <c r="S188" s="1" t="s">
        <v>512</v>
      </c>
      <c r="T188" s="1">
        <f t="shared" ca="1" si="24"/>
        <v>0</v>
      </c>
      <c r="U188" s="1" t="s">
        <v>512</v>
      </c>
      <c r="V188" s="1">
        <f t="shared" ca="1" si="25"/>
        <v>0</v>
      </c>
      <c r="W188" s="1" t="s">
        <v>512</v>
      </c>
      <c r="Z188" s="1">
        <f t="shared" ca="1" si="26"/>
        <v>1</v>
      </c>
    </row>
    <row r="189" spans="1:26" x14ac:dyDescent="0.25">
      <c r="A189" t="str">
        <f t="shared" ca="1" si="18"/>
        <v>4028,Galle (Sri Lanka),21,0,0,2020,6,1,6,0,0</v>
      </c>
      <c r="B189" s="1">
        <v>4028</v>
      </c>
      <c r="C189" s="1" t="s">
        <v>512</v>
      </c>
      <c r="D189" s="2" t="s">
        <v>8</v>
      </c>
      <c r="E189" s="1" t="s">
        <v>512</v>
      </c>
      <c r="F189" s="1">
        <f t="shared" ca="1" si="19"/>
        <v>21</v>
      </c>
      <c r="G189" s="1" t="s">
        <v>512</v>
      </c>
      <c r="H189" s="1">
        <v>0</v>
      </c>
      <c r="I189" s="1" t="s">
        <v>512</v>
      </c>
      <c r="J189" s="1">
        <v>0</v>
      </c>
      <c r="K189" s="1" t="s">
        <v>512</v>
      </c>
      <c r="L189" s="1">
        <f t="shared" ca="1" si="20"/>
        <v>2020</v>
      </c>
      <c r="M189" s="1" t="s">
        <v>512</v>
      </c>
      <c r="N189" s="1">
        <f t="shared" ca="1" si="21"/>
        <v>6</v>
      </c>
      <c r="O189" s="1" t="s">
        <v>512</v>
      </c>
      <c r="P189" s="1">
        <f t="shared" ca="1" si="22"/>
        <v>1</v>
      </c>
      <c r="Q189" s="1" t="s">
        <v>512</v>
      </c>
      <c r="R189" s="1">
        <f t="shared" ca="1" si="23"/>
        <v>6</v>
      </c>
      <c r="S189" s="1" t="s">
        <v>512</v>
      </c>
      <c r="T189" s="1">
        <f t="shared" ca="1" si="24"/>
        <v>0</v>
      </c>
      <c r="U189" s="1" t="s">
        <v>512</v>
      </c>
      <c r="V189" s="1">
        <f t="shared" ca="1" si="25"/>
        <v>0</v>
      </c>
      <c r="W189" s="1" t="s">
        <v>512</v>
      </c>
      <c r="Z189" s="1">
        <f t="shared" ca="1" si="26"/>
        <v>2</v>
      </c>
    </row>
    <row r="190" spans="1:26" x14ac:dyDescent="0.25">
      <c r="A190" t="str">
        <f t="shared" ca="1" si="18"/>
        <v>5028,Galle (Sri Lanka),31,0,0,2020,4,15,4,0,0</v>
      </c>
      <c r="B190" s="1">
        <v>5028</v>
      </c>
      <c r="C190" s="1" t="s">
        <v>512</v>
      </c>
      <c r="D190" s="2" t="s">
        <v>8</v>
      </c>
      <c r="E190" s="1" t="s">
        <v>512</v>
      </c>
      <c r="F190" s="1">
        <f t="shared" ca="1" si="19"/>
        <v>31</v>
      </c>
      <c r="G190" s="1" t="s">
        <v>512</v>
      </c>
      <c r="H190" s="1">
        <v>0</v>
      </c>
      <c r="I190" s="1" t="s">
        <v>512</v>
      </c>
      <c r="J190" s="1">
        <v>0</v>
      </c>
      <c r="K190" s="1" t="s">
        <v>512</v>
      </c>
      <c r="L190" s="1">
        <f t="shared" ca="1" si="20"/>
        <v>2020</v>
      </c>
      <c r="M190" s="1" t="s">
        <v>512</v>
      </c>
      <c r="N190" s="1">
        <f t="shared" ca="1" si="21"/>
        <v>4</v>
      </c>
      <c r="O190" s="1" t="s">
        <v>512</v>
      </c>
      <c r="P190" s="1">
        <f t="shared" ca="1" si="22"/>
        <v>15</v>
      </c>
      <c r="Q190" s="1" t="s">
        <v>512</v>
      </c>
      <c r="R190" s="1">
        <f t="shared" ca="1" si="23"/>
        <v>4</v>
      </c>
      <c r="S190" s="1" t="s">
        <v>512</v>
      </c>
      <c r="T190" s="1">
        <f t="shared" ca="1" si="24"/>
        <v>0</v>
      </c>
      <c r="U190" s="1" t="s">
        <v>512</v>
      </c>
      <c r="V190" s="1">
        <f t="shared" ca="1" si="25"/>
        <v>0</v>
      </c>
      <c r="W190" s="1" t="s">
        <v>512</v>
      </c>
      <c r="Z190" s="1">
        <f t="shared" ca="1" si="26"/>
        <v>1</v>
      </c>
    </row>
    <row r="191" spans="1:26" x14ac:dyDescent="0.25">
      <c r="A191" t="str">
        <f t="shared" ca="1" si="18"/>
        <v>6028,Galle (Sri Lanka),15,0,0,2018,4,11,18,0,0</v>
      </c>
      <c r="B191" s="1">
        <v>6028</v>
      </c>
      <c r="C191" s="1" t="s">
        <v>512</v>
      </c>
      <c r="D191" s="2" t="s">
        <v>8</v>
      </c>
      <c r="E191" s="1" t="s">
        <v>512</v>
      </c>
      <c r="F191" s="1">
        <f t="shared" ca="1" si="19"/>
        <v>15</v>
      </c>
      <c r="G191" s="1" t="s">
        <v>512</v>
      </c>
      <c r="H191" s="1">
        <v>0</v>
      </c>
      <c r="I191" s="1" t="s">
        <v>512</v>
      </c>
      <c r="J191" s="1">
        <v>0</v>
      </c>
      <c r="K191" s="1" t="s">
        <v>512</v>
      </c>
      <c r="L191" s="1">
        <f t="shared" ca="1" si="20"/>
        <v>2018</v>
      </c>
      <c r="M191" s="1" t="s">
        <v>512</v>
      </c>
      <c r="N191" s="1">
        <f t="shared" ca="1" si="21"/>
        <v>4</v>
      </c>
      <c r="O191" s="1" t="s">
        <v>512</v>
      </c>
      <c r="P191" s="1">
        <f t="shared" ca="1" si="22"/>
        <v>11</v>
      </c>
      <c r="Q191" s="1" t="s">
        <v>512</v>
      </c>
      <c r="R191" s="1">
        <f t="shared" ca="1" si="23"/>
        <v>18</v>
      </c>
      <c r="S191" s="1" t="s">
        <v>512</v>
      </c>
      <c r="T191" s="1">
        <f t="shared" ca="1" si="24"/>
        <v>0</v>
      </c>
      <c r="U191" s="1" t="s">
        <v>512</v>
      </c>
      <c r="V191" s="1">
        <f t="shared" ca="1" si="25"/>
        <v>0</v>
      </c>
      <c r="W191" s="1" t="s">
        <v>512</v>
      </c>
      <c r="Z191" s="1">
        <f t="shared" ca="1" si="26"/>
        <v>1</v>
      </c>
    </row>
    <row r="192" spans="1:26" x14ac:dyDescent="0.25">
      <c r="A192" t="str">
        <f t="shared" ca="1" si="18"/>
        <v>7028,Galle (Sri Lanka),29,0,0,2020,4,17,20,30,30</v>
      </c>
      <c r="B192" s="1">
        <v>7028</v>
      </c>
      <c r="C192" s="1" t="s">
        <v>512</v>
      </c>
      <c r="D192" s="2" t="s">
        <v>8</v>
      </c>
      <c r="E192" s="1" t="s">
        <v>512</v>
      </c>
      <c r="F192" s="1">
        <f t="shared" ca="1" si="19"/>
        <v>29</v>
      </c>
      <c r="G192" s="1" t="s">
        <v>512</v>
      </c>
      <c r="H192" s="1">
        <v>0</v>
      </c>
      <c r="I192" s="1" t="s">
        <v>512</v>
      </c>
      <c r="J192" s="1">
        <v>0</v>
      </c>
      <c r="K192" s="1" t="s">
        <v>512</v>
      </c>
      <c r="L192" s="1">
        <f t="shared" ca="1" si="20"/>
        <v>2020</v>
      </c>
      <c r="M192" s="1" t="s">
        <v>512</v>
      </c>
      <c r="N192" s="1">
        <f t="shared" ca="1" si="21"/>
        <v>4</v>
      </c>
      <c r="O192" s="1" t="s">
        <v>512</v>
      </c>
      <c r="P192" s="1">
        <f t="shared" ca="1" si="22"/>
        <v>17</v>
      </c>
      <c r="Q192" s="1" t="s">
        <v>512</v>
      </c>
      <c r="R192" s="1">
        <f t="shared" ca="1" si="23"/>
        <v>20</v>
      </c>
      <c r="S192" s="1" t="s">
        <v>512</v>
      </c>
      <c r="T192" s="1">
        <f t="shared" ca="1" si="24"/>
        <v>30</v>
      </c>
      <c r="U192" s="1" t="s">
        <v>512</v>
      </c>
      <c r="V192" s="1">
        <f t="shared" ca="1" si="25"/>
        <v>30</v>
      </c>
      <c r="W192" s="1" t="s">
        <v>512</v>
      </c>
      <c r="Z192" s="1">
        <f t="shared" ca="1" si="26"/>
        <v>8</v>
      </c>
    </row>
    <row r="193" spans="1:26" x14ac:dyDescent="0.25">
      <c r="A193" t="str">
        <f t="shared" ca="1" si="18"/>
        <v>8028,Galle (Sri Lanka),12,0,0,2017,10,2,11,30,30</v>
      </c>
      <c r="B193" s="1">
        <v>8028</v>
      </c>
      <c r="C193" s="1" t="s">
        <v>512</v>
      </c>
      <c r="D193" s="2" t="s">
        <v>8</v>
      </c>
      <c r="E193" s="1" t="s">
        <v>512</v>
      </c>
      <c r="F193" s="1">
        <f t="shared" ca="1" si="19"/>
        <v>12</v>
      </c>
      <c r="G193" s="1" t="s">
        <v>512</v>
      </c>
      <c r="H193" s="1">
        <v>0</v>
      </c>
      <c r="I193" s="1" t="s">
        <v>512</v>
      </c>
      <c r="J193" s="1">
        <v>0</v>
      </c>
      <c r="K193" s="1" t="s">
        <v>512</v>
      </c>
      <c r="L193" s="1">
        <f t="shared" ca="1" si="20"/>
        <v>2017</v>
      </c>
      <c r="M193" s="1" t="s">
        <v>512</v>
      </c>
      <c r="N193" s="1">
        <f t="shared" ca="1" si="21"/>
        <v>10</v>
      </c>
      <c r="O193" s="1" t="s">
        <v>512</v>
      </c>
      <c r="P193" s="1">
        <f t="shared" ca="1" si="22"/>
        <v>2</v>
      </c>
      <c r="Q193" s="1" t="s">
        <v>512</v>
      </c>
      <c r="R193" s="1">
        <f t="shared" ca="1" si="23"/>
        <v>11</v>
      </c>
      <c r="S193" s="1" t="s">
        <v>512</v>
      </c>
      <c r="T193" s="1">
        <f t="shared" ca="1" si="24"/>
        <v>30</v>
      </c>
      <c r="U193" s="1" t="s">
        <v>512</v>
      </c>
      <c r="V193" s="1">
        <f t="shared" ca="1" si="25"/>
        <v>30</v>
      </c>
      <c r="W193" s="1" t="s">
        <v>512</v>
      </c>
      <c r="Z193" s="1">
        <f t="shared" ca="1" si="26"/>
        <v>7</v>
      </c>
    </row>
    <row r="194" spans="1:26" x14ac:dyDescent="0.25">
      <c r="A194" t="str">
        <f t="shared" ca="1" si="18"/>
        <v>1029,Zagreb (Croacia),21,0,0,2019,9,24,17,0,0</v>
      </c>
      <c r="B194" s="1">
        <v>1029</v>
      </c>
      <c r="C194" s="1" t="s">
        <v>512</v>
      </c>
      <c r="D194" s="2" t="s">
        <v>8976</v>
      </c>
      <c r="E194" s="1" t="s">
        <v>512</v>
      </c>
      <c r="F194" s="1">
        <f t="shared" ca="1" si="19"/>
        <v>21</v>
      </c>
      <c r="G194" s="1" t="s">
        <v>512</v>
      </c>
      <c r="H194" s="1">
        <v>0</v>
      </c>
      <c r="I194" s="1" t="s">
        <v>512</v>
      </c>
      <c r="J194" s="1">
        <v>0</v>
      </c>
      <c r="K194" s="1" t="s">
        <v>512</v>
      </c>
      <c r="L194" s="1">
        <f t="shared" ca="1" si="20"/>
        <v>2019</v>
      </c>
      <c r="M194" s="1" t="s">
        <v>512</v>
      </c>
      <c r="N194" s="1">
        <f t="shared" ca="1" si="21"/>
        <v>9</v>
      </c>
      <c r="O194" s="1" t="s">
        <v>512</v>
      </c>
      <c r="P194" s="1">
        <f t="shared" ca="1" si="22"/>
        <v>24</v>
      </c>
      <c r="Q194" s="1" t="s">
        <v>512</v>
      </c>
      <c r="R194" s="1">
        <f t="shared" ca="1" si="23"/>
        <v>17</v>
      </c>
      <c r="S194" s="1" t="s">
        <v>512</v>
      </c>
      <c r="T194" s="1">
        <f t="shared" ca="1" si="24"/>
        <v>0</v>
      </c>
      <c r="U194" s="1" t="s">
        <v>512</v>
      </c>
      <c r="V194" s="1">
        <f t="shared" ca="1" si="25"/>
        <v>0</v>
      </c>
      <c r="W194" s="1" t="s">
        <v>512</v>
      </c>
      <c r="Z194" s="1">
        <f t="shared" ca="1" si="26"/>
        <v>0</v>
      </c>
    </row>
    <row r="195" spans="1:26" x14ac:dyDescent="0.25">
      <c r="A195" t="str">
        <f t="shared" ref="A195:A258" ca="1" si="27">CONCATENATE(B195,C195,D195,E195,F195,G195,H195,I195,J195,K195,L195,M195,N195,O195,P195,Q195,R195,S195,T195,U195,V195,X195)</f>
        <v>2029,Zagreb (Croacia),29,0,0,2017,5,22,8,30,30</v>
      </c>
      <c r="B195" s="1">
        <v>2029</v>
      </c>
      <c r="C195" s="1" t="s">
        <v>512</v>
      </c>
      <c r="D195" s="2" t="s">
        <v>8976</v>
      </c>
      <c r="E195" s="1" t="s">
        <v>512</v>
      </c>
      <c r="F195" s="1">
        <f t="shared" ref="F195:F258" ca="1" si="28">INT(RAND()*30+5)</f>
        <v>29</v>
      </c>
      <c r="G195" s="1" t="s">
        <v>512</v>
      </c>
      <c r="H195" s="1">
        <v>0</v>
      </c>
      <c r="I195" s="1" t="s">
        <v>512</v>
      </c>
      <c r="J195" s="1">
        <v>0</v>
      </c>
      <c r="K195" s="1" t="s">
        <v>512</v>
      </c>
      <c r="L195" s="1">
        <f t="shared" ref="L195:L258" ca="1" si="29">INT(RAND()*4+2017)</f>
        <v>2017</v>
      </c>
      <c r="M195" s="1" t="s">
        <v>512</v>
      </c>
      <c r="N195" s="1">
        <f t="shared" ref="N195:N258" ca="1" si="30">IF(L195=2016,INT(RAND()*6+6),INT(RAND()*12+1))</f>
        <v>5</v>
      </c>
      <c r="O195" s="1" t="s">
        <v>512</v>
      </c>
      <c r="P195" s="1">
        <f t="shared" ref="P195:P258" ca="1" si="31">IF(N195=2,INT(RAND()*28+1),INT(RAND()*30+1))</f>
        <v>22</v>
      </c>
      <c r="Q195" s="1" t="s">
        <v>512</v>
      </c>
      <c r="R195" s="1">
        <f t="shared" ref="R195:R258" ca="1" si="32">INT(RAND()*18+4)</f>
        <v>8</v>
      </c>
      <c r="S195" s="1" t="s">
        <v>512</v>
      </c>
      <c r="T195" s="1">
        <f t="shared" ref="T195:T258" ca="1" si="33">IF(Z195&lt;3,0,IF(AND(Z195&gt;=3,Z195&lt;6),15,IF(AND(Z195&gt;=6,Z195&lt;9),30,45)))</f>
        <v>30</v>
      </c>
      <c r="U195" s="1" t="s">
        <v>512</v>
      </c>
      <c r="V195" s="1">
        <f t="shared" ref="V195:V258" ca="1" si="34">IF(Z195&lt;3,0,IF(AND(Z195&gt;=3,Z195&lt;6),15,IF(AND(Z195&gt;=6,Z195&lt;9),30,45)))</f>
        <v>30</v>
      </c>
      <c r="W195" s="1" t="s">
        <v>512</v>
      </c>
      <c r="Z195" s="1">
        <f t="shared" ref="Z195:Z258" ca="1" si="35">INT(RAND()*10)</f>
        <v>8</v>
      </c>
    </row>
    <row r="196" spans="1:26" x14ac:dyDescent="0.25">
      <c r="A196" t="str">
        <f t="shared" ca="1" si="27"/>
        <v>3029,Zagreb (Croacia),22,0,0,2019,5,7,12,15,15</v>
      </c>
      <c r="B196" s="1">
        <v>3029</v>
      </c>
      <c r="C196" s="1" t="s">
        <v>512</v>
      </c>
      <c r="D196" s="2" t="s">
        <v>8976</v>
      </c>
      <c r="E196" s="1" t="s">
        <v>512</v>
      </c>
      <c r="F196" s="1">
        <f t="shared" ca="1" si="28"/>
        <v>22</v>
      </c>
      <c r="G196" s="1" t="s">
        <v>512</v>
      </c>
      <c r="H196" s="1">
        <v>0</v>
      </c>
      <c r="I196" s="1" t="s">
        <v>512</v>
      </c>
      <c r="J196" s="1">
        <v>0</v>
      </c>
      <c r="K196" s="1" t="s">
        <v>512</v>
      </c>
      <c r="L196" s="1">
        <f t="shared" ca="1" si="29"/>
        <v>2019</v>
      </c>
      <c r="M196" s="1" t="s">
        <v>512</v>
      </c>
      <c r="N196" s="1">
        <f t="shared" ca="1" si="30"/>
        <v>5</v>
      </c>
      <c r="O196" s="1" t="s">
        <v>512</v>
      </c>
      <c r="P196" s="1">
        <f t="shared" ca="1" si="31"/>
        <v>7</v>
      </c>
      <c r="Q196" s="1" t="s">
        <v>512</v>
      </c>
      <c r="R196" s="1">
        <f t="shared" ca="1" si="32"/>
        <v>12</v>
      </c>
      <c r="S196" s="1" t="s">
        <v>512</v>
      </c>
      <c r="T196" s="1">
        <f t="shared" ca="1" si="33"/>
        <v>15</v>
      </c>
      <c r="U196" s="1" t="s">
        <v>512</v>
      </c>
      <c r="V196" s="1">
        <f t="shared" ca="1" si="34"/>
        <v>15</v>
      </c>
      <c r="W196" s="1" t="s">
        <v>512</v>
      </c>
      <c r="Z196" s="1">
        <f t="shared" ca="1" si="35"/>
        <v>3</v>
      </c>
    </row>
    <row r="197" spans="1:26" x14ac:dyDescent="0.25">
      <c r="A197" t="str">
        <f t="shared" ca="1" si="27"/>
        <v>4029,Zagreb (Croacia),30,0,0,2019,7,20,18,0,0</v>
      </c>
      <c r="B197" s="1">
        <v>4029</v>
      </c>
      <c r="C197" s="1" t="s">
        <v>512</v>
      </c>
      <c r="D197" s="2" t="s">
        <v>8976</v>
      </c>
      <c r="E197" s="1" t="s">
        <v>512</v>
      </c>
      <c r="F197" s="1">
        <f t="shared" ca="1" si="28"/>
        <v>30</v>
      </c>
      <c r="G197" s="1" t="s">
        <v>512</v>
      </c>
      <c r="H197" s="1">
        <v>0</v>
      </c>
      <c r="I197" s="1" t="s">
        <v>512</v>
      </c>
      <c r="J197" s="1">
        <v>0</v>
      </c>
      <c r="K197" s="1" t="s">
        <v>512</v>
      </c>
      <c r="L197" s="1">
        <f t="shared" ca="1" si="29"/>
        <v>2019</v>
      </c>
      <c r="M197" s="1" t="s">
        <v>512</v>
      </c>
      <c r="N197" s="1">
        <f t="shared" ca="1" si="30"/>
        <v>7</v>
      </c>
      <c r="O197" s="1" t="s">
        <v>512</v>
      </c>
      <c r="P197" s="1">
        <f t="shared" ca="1" si="31"/>
        <v>20</v>
      </c>
      <c r="Q197" s="1" t="s">
        <v>512</v>
      </c>
      <c r="R197" s="1">
        <f t="shared" ca="1" si="32"/>
        <v>18</v>
      </c>
      <c r="S197" s="1" t="s">
        <v>512</v>
      </c>
      <c r="T197" s="1">
        <f t="shared" ca="1" si="33"/>
        <v>0</v>
      </c>
      <c r="U197" s="1" t="s">
        <v>512</v>
      </c>
      <c r="V197" s="1">
        <f t="shared" ca="1" si="34"/>
        <v>0</v>
      </c>
      <c r="W197" s="1" t="s">
        <v>512</v>
      </c>
      <c r="Z197" s="1">
        <f t="shared" ca="1" si="35"/>
        <v>0</v>
      </c>
    </row>
    <row r="198" spans="1:26" x14ac:dyDescent="0.25">
      <c r="A198" t="str">
        <f t="shared" ca="1" si="27"/>
        <v>5029,Zagreb (Croacia),9,0,0,2018,6,6,20,0,0</v>
      </c>
      <c r="B198" s="1">
        <v>5029</v>
      </c>
      <c r="C198" s="1" t="s">
        <v>512</v>
      </c>
      <c r="D198" s="2" t="s">
        <v>8976</v>
      </c>
      <c r="E198" s="1" t="s">
        <v>512</v>
      </c>
      <c r="F198" s="1">
        <f t="shared" ca="1" si="28"/>
        <v>9</v>
      </c>
      <c r="G198" s="1" t="s">
        <v>512</v>
      </c>
      <c r="H198" s="1">
        <v>0</v>
      </c>
      <c r="I198" s="1" t="s">
        <v>512</v>
      </c>
      <c r="J198" s="1">
        <v>0</v>
      </c>
      <c r="K198" s="1" t="s">
        <v>512</v>
      </c>
      <c r="L198" s="1">
        <f t="shared" ca="1" si="29"/>
        <v>2018</v>
      </c>
      <c r="M198" s="1" t="s">
        <v>512</v>
      </c>
      <c r="N198" s="1">
        <f t="shared" ca="1" si="30"/>
        <v>6</v>
      </c>
      <c r="O198" s="1" t="s">
        <v>512</v>
      </c>
      <c r="P198" s="1">
        <f t="shared" ca="1" si="31"/>
        <v>6</v>
      </c>
      <c r="Q198" s="1" t="s">
        <v>512</v>
      </c>
      <c r="R198" s="1">
        <f t="shared" ca="1" si="32"/>
        <v>20</v>
      </c>
      <c r="S198" s="1" t="s">
        <v>512</v>
      </c>
      <c r="T198" s="1">
        <f t="shared" ca="1" si="33"/>
        <v>0</v>
      </c>
      <c r="U198" s="1" t="s">
        <v>512</v>
      </c>
      <c r="V198" s="1">
        <f t="shared" ca="1" si="34"/>
        <v>0</v>
      </c>
      <c r="W198" s="1" t="s">
        <v>512</v>
      </c>
      <c r="Z198" s="1">
        <f t="shared" ca="1" si="35"/>
        <v>1</v>
      </c>
    </row>
    <row r="199" spans="1:26" x14ac:dyDescent="0.25">
      <c r="A199" t="str">
        <f t="shared" ca="1" si="27"/>
        <v>6029,Zagreb (Croacia),14,0,0,2018,12,19,8,30,30</v>
      </c>
      <c r="B199" s="1">
        <v>6029</v>
      </c>
      <c r="C199" s="1" t="s">
        <v>512</v>
      </c>
      <c r="D199" s="2" t="s">
        <v>8976</v>
      </c>
      <c r="E199" s="1" t="s">
        <v>512</v>
      </c>
      <c r="F199" s="1">
        <f t="shared" ca="1" si="28"/>
        <v>14</v>
      </c>
      <c r="G199" s="1" t="s">
        <v>512</v>
      </c>
      <c r="H199" s="1">
        <v>0</v>
      </c>
      <c r="I199" s="1" t="s">
        <v>512</v>
      </c>
      <c r="J199" s="1">
        <v>0</v>
      </c>
      <c r="K199" s="1" t="s">
        <v>512</v>
      </c>
      <c r="L199" s="1">
        <f t="shared" ca="1" si="29"/>
        <v>2018</v>
      </c>
      <c r="M199" s="1" t="s">
        <v>512</v>
      </c>
      <c r="N199" s="1">
        <f t="shared" ca="1" si="30"/>
        <v>12</v>
      </c>
      <c r="O199" s="1" t="s">
        <v>512</v>
      </c>
      <c r="P199" s="1">
        <f t="shared" ca="1" si="31"/>
        <v>19</v>
      </c>
      <c r="Q199" s="1" t="s">
        <v>512</v>
      </c>
      <c r="R199" s="1">
        <f t="shared" ca="1" si="32"/>
        <v>8</v>
      </c>
      <c r="S199" s="1" t="s">
        <v>512</v>
      </c>
      <c r="T199" s="1">
        <f t="shared" ca="1" si="33"/>
        <v>30</v>
      </c>
      <c r="U199" s="1" t="s">
        <v>512</v>
      </c>
      <c r="V199" s="1">
        <f t="shared" ca="1" si="34"/>
        <v>30</v>
      </c>
      <c r="W199" s="1" t="s">
        <v>512</v>
      </c>
      <c r="Z199" s="1">
        <f t="shared" ca="1" si="35"/>
        <v>8</v>
      </c>
    </row>
    <row r="200" spans="1:26" x14ac:dyDescent="0.25">
      <c r="A200" t="str">
        <f t="shared" ca="1" si="27"/>
        <v>7029,Zagreb (Croacia),21,0,0,2018,8,2,5,0,0</v>
      </c>
      <c r="B200" s="1">
        <v>7029</v>
      </c>
      <c r="C200" s="1" t="s">
        <v>512</v>
      </c>
      <c r="D200" s="2" t="s">
        <v>8976</v>
      </c>
      <c r="E200" s="1" t="s">
        <v>512</v>
      </c>
      <c r="F200" s="1">
        <f t="shared" ca="1" si="28"/>
        <v>21</v>
      </c>
      <c r="G200" s="1" t="s">
        <v>512</v>
      </c>
      <c r="H200" s="1">
        <v>0</v>
      </c>
      <c r="I200" s="1" t="s">
        <v>512</v>
      </c>
      <c r="J200" s="1">
        <v>0</v>
      </c>
      <c r="K200" s="1" t="s">
        <v>512</v>
      </c>
      <c r="L200" s="1">
        <f t="shared" ca="1" si="29"/>
        <v>2018</v>
      </c>
      <c r="M200" s="1" t="s">
        <v>512</v>
      </c>
      <c r="N200" s="1">
        <f t="shared" ca="1" si="30"/>
        <v>8</v>
      </c>
      <c r="O200" s="1" t="s">
        <v>512</v>
      </c>
      <c r="P200" s="1">
        <f t="shared" ca="1" si="31"/>
        <v>2</v>
      </c>
      <c r="Q200" s="1" t="s">
        <v>512</v>
      </c>
      <c r="R200" s="1">
        <f t="shared" ca="1" si="32"/>
        <v>5</v>
      </c>
      <c r="S200" s="1" t="s">
        <v>512</v>
      </c>
      <c r="T200" s="1">
        <f t="shared" ca="1" si="33"/>
        <v>0</v>
      </c>
      <c r="U200" s="1" t="s">
        <v>512</v>
      </c>
      <c r="V200" s="1">
        <f t="shared" ca="1" si="34"/>
        <v>0</v>
      </c>
      <c r="W200" s="1" t="s">
        <v>512</v>
      </c>
      <c r="Z200" s="1">
        <f t="shared" ca="1" si="35"/>
        <v>1</v>
      </c>
    </row>
    <row r="201" spans="1:26" x14ac:dyDescent="0.25">
      <c r="A201" t="str">
        <f t="shared" ca="1" si="27"/>
        <v>8029,Zagreb (Croacia),6,0,0,2019,5,2,13,30,30</v>
      </c>
      <c r="B201" s="1">
        <v>8029</v>
      </c>
      <c r="C201" s="1" t="s">
        <v>512</v>
      </c>
      <c r="D201" s="2" t="s">
        <v>8976</v>
      </c>
      <c r="E201" s="1" t="s">
        <v>512</v>
      </c>
      <c r="F201" s="1">
        <f t="shared" ca="1" si="28"/>
        <v>6</v>
      </c>
      <c r="G201" s="1" t="s">
        <v>512</v>
      </c>
      <c r="H201" s="1">
        <v>0</v>
      </c>
      <c r="I201" s="1" t="s">
        <v>512</v>
      </c>
      <c r="J201" s="1">
        <v>0</v>
      </c>
      <c r="K201" s="1" t="s">
        <v>512</v>
      </c>
      <c r="L201" s="1">
        <f t="shared" ca="1" si="29"/>
        <v>2019</v>
      </c>
      <c r="M201" s="1" t="s">
        <v>512</v>
      </c>
      <c r="N201" s="1">
        <f t="shared" ca="1" si="30"/>
        <v>5</v>
      </c>
      <c r="O201" s="1" t="s">
        <v>512</v>
      </c>
      <c r="P201" s="1">
        <f t="shared" ca="1" si="31"/>
        <v>2</v>
      </c>
      <c r="Q201" s="1" t="s">
        <v>512</v>
      </c>
      <c r="R201" s="1">
        <f t="shared" ca="1" si="32"/>
        <v>13</v>
      </c>
      <c r="S201" s="1" t="s">
        <v>512</v>
      </c>
      <c r="T201" s="1">
        <f t="shared" ca="1" si="33"/>
        <v>30</v>
      </c>
      <c r="U201" s="1" t="s">
        <v>512</v>
      </c>
      <c r="V201" s="1">
        <f t="shared" ca="1" si="34"/>
        <v>30</v>
      </c>
      <c r="W201" s="1" t="s">
        <v>512</v>
      </c>
      <c r="Z201" s="1">
        <f t="shared" ca="1" si="35"/>
        <v>6</v>
      </c>
    </row>
    <row r="202" spans="1:26" x14ac:dyDescent="0.25">
      <c r="A202" t="str">
        <f t="shared" ca="1" si="27"/>
        <v>9029,Zagreb (Croacia),11,0,0,2019,9,7,9,0,0</v>
      </c>
      <c r="B202" s="1">
        <v>9029</v>
      </c>
      <c r="C202" s="1" t="s">
        <v>512</v>
      </c>
      <c r="D202" s="2" t="s">
        <v>8976</v>
      </c>
      <c r="E202" s="1" t="s">
        <v>512</v>
      </c>
      <c r="F202" s="1">
        <f t="shared" ca="1" si="28"/>
        <v>11</v>
      </c>
      <c r="G202" s="1" t="s">
        <v>512</v>
      </c>
      <c r="H202" s="1">
        <v>0</v>
      </c>
      <c r="I202" s="1" t="s">
        <v>512</v>
      </c>
      <c r="J202" s="1">
        <v>0</v>
      </c>
      <c r="K202" s="1" t="s">
        <v>512</v>
      </c>
      <c r="L202" s="1">
        <f t="shared" ca="1" si="29"/>
        <v>2019</v>
      </c>
      <c r="M202" s="1" t="s">
        <v>512</v>
      </c>
      <c r="N202" s="1">
        <f t="shared" ca="1" si="30"/>
        <v>9</v>
      </c>
      <c r="O202" s="1" t="s">
        <v>512</v>
      </c>
      <c r="P202" s="1">
        <f t="shared" ca="1" si="31"/>
        <v>7</v>
      </c>
      <c r="Q202" s="1" t="s">
        <v>512</v>
      </c>
      <c r="R202" s="1">
        <f t="shared" ca="1" si="32"/>
        <v>9</v>
      </c>
      <c r="S202" s="1" t="s">
        <v>512</v>
      </c>
      <c r="T202" s="1">
        <f t="shared" ca="1" si="33"/>
        <v>0</v>
      </c>
      <c r="U202" s="1" t="s">
        <v>512</v>
      </c>
      <c r="V202" s="1">
        <f t="shared" ca="1" si="34"/>
        <v>0</v>
      </c>
      <c r="W202" s="1" t="s">
        <v>512</v>
      </c>
      <c r="Z202" s="1">
        <f t="shared" ca="1" si="35"/>
        <v>2</v>
      </c>
    </row>
    <row r="203" spans="1:26" x14ac:dyDescent="0.25">
      <c r="A203" t="str">
        <f t="shared" ca="1" si="27"/>
        <v>9129,Zagreb (Croacia),6,0,0,2019,2,14,8,30,30</v>
      </c>
      <c r="B203" s="1">
        <v>9129</v>
      </c>
      <c r="C203" s="1" t="s">
        <v>512</v>
      </c>
      <c r="D203" s="2" t="s">
        <v>8976</v>
      </c>
      <c r="E203" s="1" t="s">
        <v>512</v>
      </c>
      <c r="F203" s="1">
        <f t="shared" ca="1" si="28"/>
        <v>6</v>
      </c>
      <c r="G203" s="1" t="s">
        <v>512</v>
      </c>
      <c r="H203" s="1">
        <v>0</v>
      </c>
      <c r="I203" s="1" t="s">
        <v>512</v>
      </c>
      <c r="J203" s="1">
        <v>0</v>
      </c>
      <c r="K203" s="1" t="s">
        <v>512</v>
      </c>
      <c r="L203" s="1">
        <f t="shared" ca="1" si="29"/>
        <v>2019</v>
      </c>
      <c r="M203" s="1" t="s">
        <v>512</v>
      </c>
      <c r="N203" s="1">
        <f t="shared" ca="1" si="30"/>
        <v>2</v>
      </c>
      <c r="O203" s="1" t="s">
        <v>512</v>
      </c>
      <c r="P203" s="1">
        <f t="shared" ca="1" si="31"/>
        <v>14</v>
      </c>
      <c r="Q203" s="1" t="s">
        <v>512</v>
      </c>
      <c r="R203" s="1">
        <f t="shared" ca="1" si="32"/>
        <v>8</v>
      </c>
      <c r="S203" s="1" t="s">
        <v>512</v>
      </c>
      <c r="T203" s="1">
        <f t="shared" ca="1" si="33"/>
        <v>30</v>
      </c>
      <c r="U203" s="1" t="s">
        <v>512</v>
      </c>
      <c r="V203" s="1">
        <f t="shared" ca="1" si="34"/>
        <v>30</v>
      </c>
      <c r="W203" s="1" t="s">
        <v>512</v>
      </c>
      <c r="Z203" s="1">
        <f t="shared" ca="1" si="35"/>
        <v>8</v>
      </c>
    </row>
    <row r="204" spans="1:26" x14ac:dyDescent="0.25">
      <c r="A204" t="str">
        <f t="shared" ca="1" si="27"/>
        <v>1030,Rio de Janeiro (Brasil),18,0,0,2020,2,28,13,15,15</v>
      </c>
      <c r="B204" s="1">
        <v>1030</v>
      </c>
      <c r="C204" s="1" t="s">
        <v>512</v>
      </c>
      <c r="D204" s="2" t="s">
        <v>9</v>
      </c>
      <c r="E204" s="1" t="s">
        <v>512</v>
      </c>
      <c r="F204" s="1">
        <f t="shared" ca="1" si="28"/>
        <v>18</v>
      </c>
      <c r="G204" s="1" t="s">
        <v>512</v>
      </c>
      <c r="H204" s="1">
        <v>0</v>
      </c>
      <c r="I204" s="1" t="s">
        <v>512</v>
      </c>
      <c r="J204" s="1">
        <v>0</v>
      </c>
      <c r="K204" s="1" t="s">
        <v>512</v>
      </c>
      <c r="L204" s="1">
        <f t="shared" ca="1" si="29"/>
        <v>2020</v>
      </c>
      <c r="M204" s="1" t="s">
        <v>512</v>
      </c>
      <c r="N204" s="1">
        <f t="shared" ca="1" si="30"/>
        <v>2</v>
      </c>
      <c r="O204" s="1" t="s">
        <v>512</v>
      </c>
      <c r="P204" s="1">
        <f t="shared" ca="1" si="31"/>
        <v>28</v>
      </c>
      <c r="Q204" s="1" t="s">
        <v>512</v>
      </c>
      <c r="R204" s="1">
        <f t="shared" ca="1" si="32"/>
        <v>13</v>
      </c>
      <c r="S204" s="1" t="s">
        <v>512</v>
      </c>
      <c r="T204" s="1">
        <f t="shared" ca="1" si="33"/>
        <v>15</v>
      </c>
      <c r="U204" s="1" t="s">
        <v>512</v>
      </c>
      <c r="V204" s="1">
        <f t="shared" ca="1" si="34"/>
        <v>15</v>
      </c>
      <c r="W204" s="1" t="s">
        <v>512</v>
      </c>
      <c r="Z204" s="1">
        <f t="shared" ca="1" si="35"/>
        <v>4</v>
      </c>
    </row>
    <row r="205" spans="1:26" x14ac:dyDescent="0.25">
      <c r="A205" t="str">
        <f t="shared" ca="1" si="27"/>
        <v>2030,Rio de Janeiro (Brasil),21,0,0,2019,12,9,4,0,0</v>
      </c>
      <c r="B205" s="1">
        <v>2030</v>
      </c>
      <c r="C205" s="1" t="s">
        <v>512</v>
      </c>
      <c r="D205" s="2" t="s">
        <v>9</v>
      </c>
      <c r="E205" s="1" t="s">
        <v>512</v>
      </c>
      <c r="F205" s="1">
        <f t="shared" ca="1" si="28"/>
        <v>21</v>
      </c>
      <c r="G205" s="1" t="s">
        <v>512</v>
      </c>
      <c r="H205" s="1">
        <v>0</v>
      </c>
      <c r="I205" s="1" t="s">
        <v>512</v>
      </c>
      <c r="J205" s="1">
        <v>0</v>
      </c>
      <c r="K205" s="1" t="s">
        <v>512</v>
      </c>
      <c r="L205" s="1">
        <f t="shared" ca="1" si="29"/>
        <v>2019</v>
      </c>
      <c r="M205" s="1" t="s">
        <v>512</v>
      </c>
      <c r="N205" s="1">
        <f t="shared" ca="1" si="30"/>
        <v>12</v>
      </c>
      <c r="O205" s="1" t="s">
        <v>512</v>
      </c>
      <c r="P205" s="1">
        <f t="shared" ca="1" si="31"/>
        <v>9</v>
      </c>
      <c r="Q205" s="1" t="s">
        <v>512</v>
      </c>
      <c r="R205" s="1">
        <f t="shared" ca="1" si="32"/>
        <v>4</v>
      </c>
      <c r="S205" s="1" t="s">
        <v>512</v>
      </c>
      <c r="T205" s="1">
        <f t="shared" ca="1" si="33"/>
        <v>0</v>
      </c>
      <c r="U205" s="1" t="s">
        <v>512</v>
      </c>
      <c r="V205" s="1">
        <f t="shared" ca="1" si="34"/>
        <v>0</v>
      </c>
      <c r="W205" s="1" t="s">
        <v>512</v>
      </c>
      <c r="Z205" s="1">
        <f t="shared" ca="1" si="35"/>
        <v>0</v>
      </c>
    </row>
    <row r="206" spans="1:26" x14ac:dyDescent="0.25">
      <c r="A206" t="str">
        <f t="shared" ca="1" si="27"/>
        <v>3030,Rio de Janeiro (Brasil),24,0,0,2019,9,11,7,45,45</v>
      </c>
      <c r="B206" s="1">
        <v>3030</v>
      </c>
      <c r="C206" s="1" t="s">
        <v>512</v>
      </c>
      <c r="D206" s="2" t="s">
        <v>9</v>
      </c>
      <c r="E206" s="1" t="s">
        <v>512</v>
      </c>
      <c r="F206" s="1">
        <f t="shared" ca="1" si="28"/>
        <v>24</v>
      </c>
      <c r="G206" s="1" t="s">
        <v>512</v>
      </c>
      <c r="H206" s="1">
        <v>0</v>
      </c>
      <c r="I206" s="1" t="s">
        <v>512</v>
      </c>
      <c r="J206" s="1">
        <v>0</v>
      </c>
      <c r="K206" s="1" t="s">
        <v>512</v>
      </c>
      <c r="L206" s="1">
        <f t="shared" ca="1" si="29"/>
        <v>2019</v>
      </c>
      <c r="M206" s="1" t="s">
        <v>512</v>
      </c>
      <c r="N206" s="1">
        <f t="shared" ca="1" si="30"/>
        <v>9</v>
      </c>
      <c r="O206" s="1" t="s">
        <v>512</v>
      </c>
      <c r="P206" s="1">
        <f t="shared" ca="1" si="31"/>
        <v>11</v>
      </c>
      <c r="Q206" s="1" t="s">
        <v>512</v>
      </c>
      <c r="R206" s="1">
        <f t="shared" ca="1" si="32"/>
        <v>7</v>
      </c>
      <c r="S206" s="1" t="s">
        <v>512</v>
      </c>
      <c r="T206" s="1">
        <f t="shared" ca="1" si="33"/>
        <v>45</v>
      </c>
      <c r="U206" s="1" t="s">
        <v>512</v>
      </c>
      <c r="V206" s="1">
        <f t="shared" ca="1" si="34"/>
        <v>45</v>
      </c>
      <c r="W206" s="1" t="s">
        <v>512</v>
      </c>
      <c r="Z206" s="1">
        <f t="shared" ca="1" si="35"/>
        <v>9</v>
      </c>
    </row>
    <row r="207" spans="1:26" x14ac:dyDescent="0.25">
      <c r="A207" t="str">
        <f t="shared" ca="1" si="27"/>
        <v>4030,Rio de Janeiro (Brasil),16,0,0,2019,1,17,18,45,45</v>
      </c>
      <c r="B207" s="1">
        <v>4030</v>
      </c>
      <c r="C207" s="1" t="s">
        <v>512</v>
      </c>
      <c r="D207" s="2" t="s">
        <v>9</v>
      </c>
      <c r="E207" s="1" t="s">
        <v>512</v>
      </c>
      <c r="F207" s="1">
        <f t="shared" ca="1" si="28"/>
        <v>16</v>
      </c>
      <c r="G207" s="1" t="s">
        <v>512</v>
      </c>
      <c r="H207" s="1">
        <v>0</v>
      </c>
      <c r="I207" s="1" t="s">
        <v>512</v>
      </c>
      <c r="J207" s="1">
        <v>0</v>
      </c>
      <c r="K207" s="1" t="s">
        <v>512</v>
      </c>
      <c r="L207" s="1">
        <f t="shared" ca="1" si="29"/>
        <v>2019</v>
      </c>
      <c r="M207" s="1" t="s">
        <v>512</v>
      </c>
      <c r="N207" s="1">
        <f t="shared" ca="1" si="30"/>
        <v>1</v>
      </c>
      <c r="O207" s="1" t="s">
        <v>512</v>
      </c>
      <c r="P207" s="1">
        <f t="shared" ca="1" si="31"/>
        <v>17</v>
      </c>
      <c r="Q207" s="1" t="s">
        <v>512</v>
      </c>
      <c r="R207" s="1">
        <f t="shared" ca="1" si="32"/>
        <v>18</v>
      </c>
      <c r="S207" s="1" t="s">
        <v>512</v>
      </c>
      <c r="T207" s="1">
        <f t="shared" ca="1" si="33"/>
        <v>45</v>
      </c>
      <c r="U207" s="1" t="s">
        <v>512</v>
      </c>
      <c r="V207" s="1">
        <f t="shared" ca="1" si="34"/>
        <v>45</v>
      </c>
      <c r="W207" s="1" t="s">
        <v>512</v>
      </c>
      <c r="Z207" s="1">
        <f t="shared" ca="1" si="35"/>
        <v>9</v>
      </c>
    </row>
    <row r="208" spans="1:26" x14ac:dyDescent="0.25">
      <c r="A208" t="str">
        <f t="shared" ca="1" si="27"/>
        <v>5030,Rio de Janeiro (Brasil),9,0,0,2019,4,16,17,30,30</v>
      </c>
      <c r="B208" s="1">
        <v>5030</v>
      </c>
      <c r="C208" s="1" t="s">
        <v>512</v>
      </c>
      <c r="D208" s="2" t="s">
        <v>9</v>
      </c>
      <c r="E208" s="1" t="s">
        <v>512</v>
      </c>
      <c r="F208" s="1">
        <f t="shared" ca="1" si="28"/>
        <v>9</v>
      </c>
      <c r="G208" s="1" t="s">
        <v>512</v>
      </c>
      <c r="H208" s="1">
        <v>0</v>
      </c>
      <c r="I208" s="1" t="s">
        <v>512</v>
      </c>
      <c r="J208" s="1">
        <v>0</v>
      </c>
      <c r="K208" s="1" t="s">
        <v>512</v>
      </c>
      <c r="L208" s="1">
        <f t="shared" ca="1" si="29"/>
        <v>2019</v>
      </c>
      <c r="M208" s="1" t="s">
        <v>512</v>
      </c>
      <c r="N208" s="1">
        <f t="shared" ca="1" si="30"/>
        <v>4</v>
      </c>
      <c r="O208" s="1" t="s">
        <v>512</v>
      </c>
      <c r="P208" s="1">
        <f t="shared" ca="1" si="31"/>
        <v>16</v>
      </c>
      <c r="Q208" s="1" t="s">
        <v>512</v>
      </c>
      <c r="R208" s="1">
        <f t="shared" ca="1" si="32"/>
        <v>17</v>
      </c>
      <c r="S208" s="1" t="s">
        <v>512</v>
      </c>
      <c r="T208" s="1">
        <f t="shared" ca="1" si="33"/>
        <v>30</v>
      </c>
      <c r="U208" s="1" t="s">
        <v>512</v>
      </c>
      <c r="V208" s="1">
        <f t="shared" ca="1" si="34"/>
        <v>30</v>
      </c>
      <c r="W208" s="1" t="s">
        <v>512</v>
      </c>
      <c r="Z208" s="1">
        <f t="shared" ca="1" si="35"/>
        <v>7</v>
      </c>
    </row>
    <row r="209" spans="1:26" x14ac:dyDescent="0.25">
      <c r="A209" t="str">
        <f t="shared" ca="1" si="27"/>
        <v>6030,Rio de Janeiro (Brasil),15,0,0,2018,1,22,12,15,15</v>
      </c>
      <c r="B209" s="1">
        <v>6030</v>
      </c>
      <c r="C209" s="1" t="s">
        <v>512</v>
      </c>
      <c r="D209" s="2" t="s">
        <v>9</v>
      </c>
      <c r="E209" s="1" t="s">
        <v>512</v>
      </c>
      <c r="F209" s="1">
        <f t="shared" ca="1" si="28"/>
        <v>15</v>
      </c>
      <c r="G209" s="1" t="s">
        <v>512</v>
      </c>
      <c r="H209" s="1">
        <v>0</v>
      </c>
      <c r="I209" s="1" t="s">
        <v>512</v>
      </c>
      <c r="J209" s="1">
        <v>0</v>
      </c>
      <c r="K209" s="1" t="s">
        <v>512</v>
      </c>
      <c r="L209" s="1">
        <f t="shared" ca="1" si="29"/>
        <v>2018</v>
      </c>
      <c r="M209" s="1" t="s">
        <v>512</v>
      </c>
      <c r="N209" s="1">
        <f t="shared" ca="1" si="30"/>
        <v>1</v>
      </c>
      <c r="O209" s="1" t="s">
        <v>512</v>
      </c>
      <c r="P209" s="1">
        <f t="shared" ca="1" si="31"/>
        <v>22</v>
      </c>
      <c r="Q209" s="1" t="s">
        <v>512</v>
      </c>
      <c r="R209" s="1">
        <f t="shared" ca="1" si="32"/>
        <v>12</v>
      </c>
      <c r="S209" s="1" t="s">
        <v>512</v>
      </c>
      <c r="T209" s="1">
        <f t="shared" ca="1" si="33"/>
        <v>15</v>
      </c>
      <c r="U209" s="1" t="s">
        <v>512</v>
      </c>
      <c r="V209" s="1">
        <f t="shared" ca="1" si="34"/>
        <v>15</v>
      </c>
      <c r="W209" s="1" t="s">
        <v>512</v>
      </c>
      <c r="Z209" s="1">
        <f t="shared" ca="1" si="35"/>
        <v>4</v>
      </c>
    </row>
    <row r="210" spans="1:26" x14ac:dyDescent="0.25">
      <c r="A210" t="str">
        <f t="shared" ca="1" si="27"/>
        <v>1031,Pais de Gales (Reino Unido),19,0,0,2019,12,8,16,15,15</v>
      </c>
      <c r="B210" s="1">
        <v>1031</v>
      </c>
      <c r="C210" s="1" t="s">
        <v>512</v>
      </c>
      <c r="D210" s="2" t="s">
        <v>8982</v>
      </c>
      <c r="E210" s="1" t="s">
        <v>512</v>
      </c>
      <c r="F210" s="1">
        <f t="shared" ca="1" si="28"/>
        <v>19</v>
      </c>
      <c r="G210" s="1" t="s">
        <v>512</v>
      </c>
      <c r="H210" s="1">
        <v>0</v>
      </c>
      <c r="I210" s="1" t="s">
        <v>512</v>
      </c>
      <c r="J210" s="1">
        <v>0</v>
      </c>
      <c r="K210" s="1" t="s">
        <v>512</v>
      </c>
      <c r="L210" s="1">
        <f t="shared" ca="1" si="29"/>
        <v>2019</v>
      </c>
      <c r="M210" s="1" t="s">
        <v>512</v>
      </c>
      <c r="N210" s="1">
        <f t="shared" ca="1" si="30"/>
        <v>12</v>
      </c>
      <c r="O210" s="1" t="s">
        <v>512</v>
      </c>
      <c r="P210" s="1">
        <f t="shared" ca="1" si="31"/>
        <v>8</v>
      </c>
      <c r="Q210" s="1" t="s">
        <v>512</v>
      </c>
      <c r="R210" s="1">
        <f t="shared" ca="1" si="32"/>
        <v>16</v>
      </c>
      <c r="S210" s="1" t="s">
        <v>512</v>
      </c>
      <c r="T210" s="1">
        <f t="shared" ca="1" si="33"/>
        <v>15</v>
      </c>
      <c r="U210" s="1" t="s">
        <v>512</v>
      </c>
      <c r="V210" s="1">
        <f t="shared" ca="1" si="34"/>
        <v>15</v>
      </c>
      <c r="W210" s="1" t="s">
        <v>512</v>
      </c>
      <c r="Z210" s="1">
        <f t="shared" ca="1" si="35"/>
        <v>3</v>
      </c>
    </row>
    <row r="211" spans="1:26" x14ac:dyDescent="0.25">
      <c r="A211" t="str">
        <f t="shared" ca="1" si="27"/>
        <v>2031,Pais de Gales (Reino Unido),14,0,0,2020,12,4,14,15,15</v>
      </c>
      <c r="B211" s="1">
        <v>2031</v>
      </c>
      <c r="C211" s="1" t="s">
        <v>512</v>
      </c>
      <c r="D211" s="2" t="s">
        <v>8982</v>
      </c>
      <c r="E211" s="1" t="s">
        <v>512</v>
      </c>
      <c r="F211" s="1">
        <f t="shared" ca="1" si="28"/>
        <v>14</v>
      </c>
      <c r="G211" s="1" t="s">
        <v>512</v>
      </c>
      <c r="H211" s="1">
        <v>0</v>
      </c>
      <c r="I211" s="1" t="s">
        <v>512</v>
      </c>
      <c r="J211" s="1">
        <v>0</v>
      </c>
      <c r="K211" s="1" t="s">
        <v>512</v>
      </c>
      <c r="L211" s="1">
        <f t="shared" ca="1" si="29"/>
        <v>2020</v>
      </c>
      <c r="M211" s="1" t="s">
        <v>512</v>
      </c>
      <c r="N211" s="1">
        <f t="shared" ca="1" si="30"/>
        <v>12</v>
      </c>
      <c r="O211" s="1" t="s">
        <v>512</v>
      </c>
      <c r="P211" s="1">
        <f t="shared" ca="1" si="31"/>
        <v>4</v>
      </c>
      <c r="Q211" s="1" t="s">
        <v>512</v>
      </c>
      <c r="R211" s="1">
        <f t="shared" ca="1" si="32"/>
        <v>14</v>
      </c>
      <c r="S211" s="1" t="s">
        <v>512</v>
      </c>
      <c r="T211" s="1">
        <f t="shared" ca="1" si="33"/>
        <v>15</v>
      </c>
      <c r="U211" s="1" t="s">
        <v>512</v>
      </c>
      <c r="V211" s="1">
        <f t="shared" ca="1" si="34"/>
        <v>15</v>
      </c>
      <c r="W211" s="1" t="s">
        <v>512</v>
      </c>
      <c r="Z211" s="1">
        <f t="shared" ca="1" si="35"/>
        <v>3</v>
      </c>
    </row>
    <row r="212" spans="1:26" x14ac:dyDescent="0.25">
      <c r="A212" t="str">
        <f t="shared" ca="1" si="27"/>
        <v>3031,Pais de Gales (Reino Unido),17,0,0,2017,6,18,9,30,30</v>
      </c>
      <c r="B212" s="1">
        <v>3031</v>
      </c>
      <c r="C212" s="1" t="s">
        <v>512</v>
      </c>
      <c r="D212" s="2" t="s">
        <v>8982</v>
      </c>
      <c r="E212" s="1" t="s">
        <v>512</v>
      </c>
      <c r="F212" s="1">
        <f t="shared" ca="1" si="28"/>
        <v>17</v>
      </c>
      <c r="G212" s="1" t="s">
        <v>512</v>
      </c>
      <c r="H212" s="1">
        <v>0</v>
      </c>
      <c r="I212" s="1" t="s">
        <v>512</v>
      </c>
      <c r="J212" s="1">
        <v>0</v>
      </c>
      <c r="K212" s="1" t="s">
        <v>512</v>
      </c>
      <c r="L212" s="1">
        <f t="shared" ca="1" si="29"/>
        <v>2017</v>
      </c>
      <c r="M212" s="1" t="s">
        <v>512</v>
      </c>
      <c r="N212" s="1">
        <f t="shared" ca="1" si="30"/>
        <v>6</v>
      </c>
      <c r="O212" s="1" t="s">
        <v>512</v>
      </c>
      <c r="P212" s="1">
        <f t="shared" ca="1" si="31"/>
        <v>18</v>
      </c>
      <c r="Q212" s="1" t="s">
        <v>512</v>
      </c>
      <c r="R212" s="1">
        <f t="shared" ca="1" si="32"/>
        <v>9</v>
      </c>
      <c r="S212" s="1" t="s">
        <v>512</v>
      </c>
      <c r="T212" s="1">
        <f t="shared" ca="1" si="33"/>
        <v>30</v>
      </c>
      <c r="U212" s="1" t="s">
        <v>512</v>
      </c>
      <c r="V212" s="1">
        <f t="shared" ca="1" si="34"/>
        <v>30</v>
      </c>
      <c r="W212" s="1" t="s">
        <v>512</v>
      </c>
      <c r="Z212" s="1">
        <f t="shared" ca="1" si="35"/>
        <v>6</v>
      </c>
    </row>
    <row r="213" spans="1:26" x14ac:dyDescent="0.25">
      <c r="A213" t="str">
        <f t="shared" ca="1" si="27"/>
        <v>4031,Pais de Gales (Reino Unido),16,0,0,2019,3,16,17,0,0</v>
      </c>
      <c r="B213" s="1">
        <v>4031</v>
      </c>
      <c r="C213" s="1" t="s">
        <v>512</v>
      </c>
      <c r="D213" s="2" t="s">
        <v>8982</v>
      </c>
      <c r="E213" s="1" t="s">
        <v>512</v>
      </c>
      <c r="F213" s="1">
        <f t="shared" ca="1" si="28"/>
        <v>16</v>
      </c>
      <c r="G213" s="1" t="s">
        <v>512</v>
      </c>
      <c r="H213" s="1">
        <v>0</v>
      </c>
      <c r="I213" s="1" t="s">
        <v>512</v>
      </c>
      <c r="J213" s="1">
        <v>0</v>
      </c>
      <c r="K213" s="1" t="s">
        <v>512</v>
      </c>
      <c r="L213" s="1">
        <f t="shared" ca="1" si="29"/>
        <v>2019</v>
      </c>
      <c r="M213" s="1" t="s">
        <v>512</v>
      </c>
      <c r="N213" s="1">
        <f t="shared" ca="1" si="30"/>
        <v>3</v>
      </c>
      <c r="O213" s="1" t="s">
        <v>512</v>
      </c>
      <c r="P213" s="1">
        <f t="shared" ca="1" si="31"/>
        <v>16</v>
      </c>
      <c r="Q213" s="1" t="s">
        <v>512</v>
      </c>
      <c r="R213" s="1">
        <f t="shared" ca="1" si="32"/>
        <v>17</v>
      </c>
      <c r="S213" s="1" t="s">
        <v>512</v>
      </c>
      <c r="T213" s="1">
        <f t="shared" ca="1" si="33"/>
        <v>0</v>
      </c>
      <c r="U213" s="1" t="s">
        <v>512</v>
      </c>
      <c r="V213" s="1">
        <f t="shared" ca="1" si="34"/>
        <v>0</v>
      </c>
      <c r="W213" s="1" t="s">
        <v>512</v>
      </c>
      <c r="Z213" s="1">
        <f t="shared" ca="1" si="35"/>
        <v>0</v>
      </c>
    </row>
    <row r="214" spans="1:26" x14ac:dyDescent="0.25">
      <c r="A214" t="str">
        <f t="shared" ca="1" si="27"/>
        <v>5031,Pais de Gales (Reino Unido),12,0,0,2020,1,12,20,15,15</v>
      </c>
      <c r="B214" s="1">
        <v>5031</v>
      </c>
      <c r="C214" s="1" t="s">
        <v>512</v>
      </c>
      <c r="D214" s="2" t="s">
        <v>8982</v>
      </c>
      <c r="E214" s="1" t="s">
        <v>512</v>
      </c>
      <c r="F214" s="1">
        <f t="shared" ca="1" si="28"/>
        <v>12</v>
      </c>
      <c r="G214" s="1" t="s">
        <v>512</v>
      </c>
      <c r="H214" s="1">
        <v>0</v>
      </c>
      <c r="I214" s="1" t="s">
        <v>512</v>
      </c>
      <c r="J214" s="1">
        <v>0</v>
      </c>
      <c r="K214" s="1" t="s">
        <v>512</v>
      </c>
      <c r="L214" s="1">
        <f t="shared" ca="1" si="29"/>
        <v>2020</v>
      </c>
      <c r="M214" s="1" t="s">
        <v>512</v>
      </c>
      <c r="N214" s="1">
        <f t="shared" ca="1" si="30"/>
        <v>1</v>
      </c>
      <c r="O214" s="1" t="s">
        <v>512</v>
      </c>
      <c r="P214" s="1">
        <f t="shared" ca="1" si="31"/>
        <v>12</v>
      </c>
      <c r="Q214" s="1" t="s">
        <v>512</v>
      </c>
      <c r="R214" s="1">
        <f t="shared" ca="1" si="32"/>
        <v>20</v>
      </c>
      <c r="S214" s="1" t="s">
        <v>512</v>
      </c>
      <c r="T214" s="1">
        <f t="shared" ca="1" si="33"/>
        <v>15</v>
      </c>
      <c r="U214" s="1" t="s">
        <v>512</v>
      </c>
      <c r="V214" s="1">
        <f t="shared" ca="1" si="34"/>
        <v>15</v>
      </c>
      <c r="W214" s="1" t="s">
        <v>512</v>
      </c>
      <c r="Z214" s="1">
        <f t="shared" ca="1" si="35"/>
        <v>4</v>
      </c>
    </row>
    <row r="215" spans="1:26" x14ac:dyDescent="0.25">
      <c r="A215" t="str">
        <f t="shared" ca="1" si="27"/>
        <v>1032,Costa Rica (America Central),6,0,0,2018,7,10,6,0,0</v>
      </c>
      <c r="B215" s="1">
        <v>1032</v>
      </c>
      <c r="C215" s="1" t="s">
        <v>512</v>
      </c>
      <c r="D215" s="2" t="s">
        <v>8993</v>
      </c>
      <c r="E215" s="1" t="s">
        <v>512</v>
      </c>
      <c r="F215" s="1">
        <f t="shared" ca="1" si="28"/>
        <v>6</v>
      </c>
      <c r="G215" s="1" t="s">
        <v>512</v>
      </c>
      <c r="H215" s="1">
        <v>0</v>
      </c>
      <c r="I215" s="1" t="s">
        <v>512</v>
      </c>
      <c r="J215" s="1">
        <v>0</v>
      </c>
      <c r="K215" s="1" t="s">
        <v>512</v>
      </c>
      <c r="L215" s="1">
        <f t="shared" ca="1" si="29"/>
        <v>2018</v>
      </c>
      <c r="M215" s="1" t="s">
        <v>512</v>
      </c>
      <c r="N215" s="1">
        <f t="shared" ca="1" si="30"/>
        <v>7</v>
      </c>
      <c r="O215" s="1" t="s">
        <v>512</v>
      </c>
      <c r="P215" s="1">
        <f t="shared" ca="1" si="31"/>
        <v>10</v>
      </c>
      <c r="Q215" s="1" t="s">
        <v>512</v>
      </c>
      <c r="R215" s="1">
        <f t="shared" ca="1" si="32"/>
        <v>6</v>
      </c>
      <c r="S215" s="1" t="s">
        <v>512</v>
      </c>
      <c r="T215" s="1">
        <f t="shared" ca="1" si="33"/>
        <v>0</v>
      </c>
      <c r="U215" s="1" t="s">
        <v>512</v>
      </c>
      <c r="V215" s="1">
        <f t="shared" ca="1" si="34"/>
        <v>0</v>
      </c>
      <c r="W215" s="1" t="s">
        <v>512</v>
      </c>
      <c r="Z215" s="1">
        <f t="shared" ca="1" si="35"/>
        <v>0</v>
      </c>
    </row>
    <row r="216" spans="1:26" x14ac:dyDescent="0.25">
      <c r="A216" t="str">
        <f t="shared" ca="1" si="27"/>
        <v>2032,Costa Rica (America Central),31,0,0,2017,8,14,17,45,45</v>
      </c>
      <c r="B216" s="1">
        <v>2032</v>
      </c>
      <c r="C216" s="1" t="s">
        <v>512</v>
      </c>
      <c r="D216" s="2" t="s">
        <v>8993</v>
      </c>
      <c r="E216" s="1" t="s">
        <v>512</v>
      </c>
      <c r="F216" s="1">
        <f t="shared" ca="1" si="28"/>
        <v>31</v>
      </c>
      <c r="G216" s="1" t="s">
        <v>512</v>
      </c>
      <c r="H216" s="1">
        <v>0</v>
      </c>
      <c r="I216" s="1" t="s">
        <v>512</v>
      </c>
      <c r="J216" s="1">
        <v>0</v>
      </c>
      <c r="K216" s="1" t="s">
        <v>512</v>
      </c>
      <c r="L216" s="1">
        <f t="shared" ca="1" si="29"/>
        <v>2017</v>
      </c>
      <c r="M216" s="1" t="s">
        <v>512</v>
      </c>
      <c r="N216" s="1">
        <f t="shared" ca="1" si="30"/>
        <v>8</v>
      </c>
      <c r="O216" s="1" t="s">
        <v>512</v>
      </c>
      <c r="P216" s="1">
        <f t="shared" ca="1" si="31"/>
        <v>14</v>
      </c>
      <c r="Q216" s="1" t="s">
        <v>512</v>
      </c>
      <c r="R216" s="1">
        <f t="shared" ca="1" si="32"/>
        <v>17</v>
      </c>
      <c r="S216" s="1" t="s">
        <v>512</v>
      </c>
      <c r="T216" s="1">
        <f t="shared" ca="1" si="33"/>
        <v>45</v>
      </c>
      <c r="U216" s="1" t="s">
        <v>512</v>
      </c>
      <c r="V216" s="1">
        <f t="shared" ca="1" si="34"/>
        <v>45</v>
      </c>
      <c r="W216" s="1" t="s">
        <v>512</v>
      </c>
      <c r="Z216" s="1">
        <f t="shared" ca="1" si="35"/>
        <v>9</v>
      </c>
    </row>
    <row r="217" spans="1:26" x14ac:dyDescent="0.25">
      <c r="A217" t="str">
        <f t="shared" ca="1" si="27"/>
        <v>3032,Costa Rica (America Central),26,0,0,2018,12,13,9,15,15</v>
      </c>
      <c r="B217" s="1">
        <v>3032</v>
      </c>
      <c r="C217" s="1" t="s">
        <v>512</v>
      </c>
      <c r="D217" s="2" t="s">
        <v>8993</v>
      </c>
      <c r="E217" s="1" t="s">
        <v>512</v>
      </c>
      <c r="F217" s="1">
        <f t="shared" ca="1" si="28"/>
        <v>26</v>
      </c>
      <c r="G217" s="1" t="s">
        <v>512</v>
      </c>
      <c r="H217" s="1">
        <v>0</v>
      </c>
      <c r="I217" s="1" t="s">
        <v>512</v>
      </c>
      <c r="J217" s="1">
        <v>0</v>
      </c>
      <c r="K217" s="1" t="s">
        <v>512</v>
      </c>
      <c r="L217" s="1">
        <f t="shared" ca="1" si="29"/>
        <v>2018</v>
      </c>
      <c r="M217" s="1" t="s">
        <v>512</v>
      </c>
      <c r="N217" s="1">
        <f t="shared" ca="1" si="30"/>
        <v>12</v>
      </c>
      <c r="O217" s="1" t="s">
        <v>512</v>
      </c>
      <c r="P217" s="1">
        <f t="shared" ca="1" si="31"/>
        <v>13</v>
      </c>
      <c r="Q217" s="1" t="s">
        <v>512</v>
      </c>
      <c r="R217" s="1">
        <f t="shared" ca="1" si="32"/>
        <v>9</v>
      </c>
      <c r="S217" s="1" t="s">
        <v>512</v>
      </c>
      <c r="T217" s="1">
        <f t="shared" ca="1" si="33"/>
        <v>15</v>
      </c>
      <c r="U217" s="1" t="s">
        <v>512</v>
      </c>
      <c r="V217" s="1">
        <f t="shared" ca="1" si="34"/>
        <v>15</v>
      </c>
      <c r="W217" s="1" t="s">
        <v>512</v>
      </c>
      <c r="Z217" s="1">
        <f t="shared" ca="1" si="35"/>
        <v>4</v>
      </c>
    </row>
    <row r="218" spans="1:26" x14ac:dyDescent="0.25">
      <c r="A218" t="str">
        <f t="shared" ca="1" si="27"/>
        <v>4032,Costa Rica (America Central),32,0,0,2018,8,20,9,30,30</v>
      </c>
      <c r="B218" s="1">
        <v>4032</v>
      </c>
      <c r="C218" s="1" t="s">
        <v>512</v>
      </c>
      <c r="D218" s="2" t="s">
        <v>8993</v>
      </c>
      <c r="E218" s="1" t="s">
        <v>512</v>
      </c>
      <c r="F218" s="1">
        <f t="shared" ca="1" si="28"/>
        <v>32</v>
      </c>
      <c r="G218" s="1" t="s">
        <v>512</v>
      </c>
      <c r="H218" s="1">
        <v>0</v>
      </c>
      <c r="I218" s="1" t="s">
        <v>512</v>
      </c>
      <c r="J218" s="1">
        <v>0</v>
      </c>
      <c r="K218" s="1" t="s">
        <v>512</v>
      </c>
      <c r="L218" s="1">
        <f t="shared" ca="1" si="29"/>
        <v>2018</v>
      </c>
      <c r="M218" s="1" t="s">
        <v>512</v>
      </c>
      <c r="N218" s="1">
        <f t="shared" ca="1" si="30"/>
        <v>8</v>
      </c>
      <c r="O218" s="1" t="s">
        <v>512</v>
      </c>
      <c r="P218" s="1">
        <f t="shared" ca="1" si="31"/>
        <v>20</v>
      </c>
      <c r="Q218" s="1" t="s">
        <v>512</v>
      </c>
      <c r="R218" s="1">
        <f t="shared" ca="1" si="32"/>
        <v>9</v>
      </c>
      <c r="S218" s="1" t="s">
        <v>512</v>
      </c>
      <c r="T218" s="1">
        <f t="shared" ca="1" si="33"/>
        <v>30</v>
      </c>
      <c r="U218" s="1" t="s">
        <v>512</v>
      </c>
      <c r="V218" s="1">
        <f t="shared" ca="1" si="34"/>
        <v>30</v>
      </c>
      <c r="W218" s="1" t="s">
        <v>512</v>
      </c>
      <c r="Z218" s="1">
        <f t="shared" ca="1" si="35"/>
        <v>6</v>
      </c>
    </row>
    <row r="219" spans="1:26" x14ac:dyDescent="0.25">
      <c r="A219" t="str">
        <f t="shared" ca="1" si="27"/>
        <v>5032,Costa Rica (America Central),12,0,0,2017,2,12,18,15,15</v>
      </c>
      <c r="B219" s="1">
        <v>5032</v>
      </c>
      <c r="C219" s="1" t="s">
        <v>512</v>
      </c>
      <c r="D219" s="2" t="s">
        <v>8993</v>
      </c>
      <c r="E219" s="1" t="s">
        <v>512</v>
      </c>
      <c r="F219" s="1">
        <f t="shared" ca="1" si="28"/>
        <v>12</v>
      </c>
      <c r="G219" s="1" t="s">
        <v>512</v>
      </c>
      <c r="H219" s="1">
        <v>0</v>
      </c>
      <c r="I219" s="1" t="s">
        <v>512</v>
      </c>
      <c r="J219" s="1">
        <v>0</v>
      </c>
      <c r="K219" s="1" t="s">
        <v>512</v>
      </c>
      <c r="L219" s="1">
        <f t="shared" ca="1" si="29"/>
        <v>2017</v>
      </c>
      <c r="M219" s="1" t="s">
        <v>512</v>
      </c>
      <c r="N219" s="1">
        <f t="shared" ca="1" si="30"/>
        <v>2</v>
      </c>
      <c r="O219" s="1" t="s">
        <v>512</v>
      </c>
      <c r="P219" s="1">
        <f t="shared" ca="1" si="31"/>
        <v>12</v>
      </c>
      <c r="Q219" s="1" t="s">
        <v>512</v>
      </c>
      <c r="R219" s="1">
        <f t="shared" ca="1" si="32"/>
        <v>18</v>
      </c>
      <c r="S219" s="1" t="s">
        <v>512</v>
      </c>
      <c r="T219" s="1">
        <f t="shared" ca="1" si="33"/>
        <v>15</v>
      </c>
      <c r="U219" s="1" t="s">
        <v>512</v>
      </c>
      <c r="V219" s="1">
        <f t="shared" ca="1" si="34"/>
        <v>15</v>
      </c>
      <c r="W219" s="1" t="s">
        <v>512</v>
      </c>
      <c r="Z219" s="1">
        <f t="shared" ca="1" si="35"/>
        <v>4</v>
      </c>
    </row>
    <row r="220" spans="1:26" x14ac:dyDescent="0.25">
      <c r="A220" t="str">
        <f t="shared" ca="1" si="27"/>
        <v>6032,Costa Rica (America Central),13,0,0,2017,5,28,20,15,15</v>
      </c>
      <c r="B220" s="1">
        <v>6032</v>
      </c>
      <c r="C220" s="1" t="s">
        <v>512</v>
      </c>
      <c r="D220" s="2" t="s">
        <v>8993</v>
      </c>
      <c r="E220" s="1" t="s">
        <v>512</v>
      </c>
      <c r="F220" s="1">
        <f t="shared" ca="1" si="28"/>
        <v>13</v>
      </c>
      <c r="G220" s="1" t="s">
        <v>512</v>
      </c>
      <c r="H220" s="1">
        <v>0</v>
      </c>
      <c r="I220" s="1" t="s">
        <v>512</v>
      </c>
      <c r="J220" s="1">
        <v>0</v>
      </c>
      <c r="K220" s="1" t="s">
        <v>512</v>
      </c>
      <c r="L220" s="1">
        <f t="shared" ca="1" si="29"/>
        <v>2017</v>
      </c>
      <c r="M220" s="1" t="s">
        <v>512</v>
      </c>
      <c r="N220" s="1">
        <f t="shared" ca="1" si="30"/>
        <v>5</v>
      </c>
      <c r="O220" s="1" t="s">
        <v>512</v>
      </c>
      <c r="P220" s="1">
        <f t="shared" ca="1" si="31"/>
        <v>28</v>
      </c>
      <c r="Q220" s="1" t="s">
        <v>512</v>
      </c>
      <c r="R220" s="1">
        <f t="shared" ca="1" si="32"/>
        <v>20</v>
      </c>
      <c r="S220" s="1" t="s">
        <v>512</v>
      </c>
      <c r="T220" s="1">
        <f t="shared" ca="1" si="33"/>
        <v>15</v>
      </c>
      <c r="U220" s="1" t="s">
        <v>512</v>
      </c>
      <c r="V220" s="1">
        <f t="shared" ca="1" si="34"/>
        <v>15</v>
      </c>
      <c r="W220" s="1" t="s">
        <v>512</v>
      </c>
      <c r="Z220" s="1">
        <f t="shared" ca="1" si="35"/>
        <v>3</v>
      </c>
    </row>
    <row r="221" spans="1:26" x14ac:dyDescent="0.25">
      <c r="A221" t="str">
        <f t="shared" ca="1" si="27"/>
        <v>7032,Costa Rica (America Central),28,0,0,2019,7,12,4,15,15</v>
      </c>
      <c r="B221" s="1">
        <v>7032</v>
      </c>
      <c r="C221" s="1" t="s">
        <v>512</v>
      </c>
      <c r="D221" s="2" t="s">
        <v>8993</v>
      </c>
      <c r="E221" s="1" t="s">
        <v>512</v>
      </c>
      <c r="F221" s="1">
        <f t="shared" ca="1" si="28"/>
        <v>28</v>
      </c>
      <c r="G221" s="1" t="s">
        <v>512</v>
      </c>
      <c r="H221" s="1">
        <v>0</v>
      </c>
      <c r="I221" s="1" t="s">
        <v>512</v>
      </c>
      <c r="J221" s="1">
        <v>0</v>
      </c>
      <c r="K221" s="1" t="s">
        <v>512</v>
      </c>
      <c r="L221" s="1">
        <f t="shared" ca="1" si="29"/>
        <v>2019</v>
      </c>
      <c r="M221" s="1" t="s">
        <v>512</v>
      </c>
      <c r="N221" s="1">
        <f t="shared" ca="1" si="30"/>
        <v>7</v>
      </c>
      <c r="O221" s="1" t="s">
        <v>512</v>
      </c>
      <c r="P221" s="1">
        <f t="shared" ca="1" si="31"/>
        <v>12</v>
      </c>
      <c r="Q221" s="1" t="s">
        <v>512</v>
      </c>
      <c r="R221" s="1">
        <f t="shared" ca="1" si="32"/>
        <v>4</v>
      </c>
      <c r="S221" s="1" t="s">
        <v>512</v>
      </c>
      <c r="T221" s="1">
        <f t="shared" ca="1" si="33"/>
        <v>15</v>
      </c>
      <c r="U221" s="1" t="s">
        <v>512</v>
      </c>
      <c r="V221" s="1">
        <f t="shared" ca="1" si="34"/>
        <v>15</v>
      </c>
      <c r="W221" s="1" t="s">
        <v>512</v>
      </c>
      <c r="Z221" s="1">
        <f t="shared" ca="1" si="35"/>
        <v>3</v>
      </c>
    </row>
    <row r="222" spans="1:26" x14ac:dyDescent="0.25">
      <c r="A222" t="str">
        <f t="shared" ca="1" si="27"/>
        <v>8032,Costa Rica (America Central),10,0,0,2019,10,22,20,15,15</v>
      </c>
      <c r="B222" s="1">
        <v>8032</v>
      </c>
      <c r="C222" s="1" t="s">
        <v>512</v>
      </c>
      <c r="D222" s="2" t="s">
        <v>8993</v>
      </c>
      <c r="E222" s="1" t="s">
        <v>512</v>
      </c>
      <c r="F222" s="1">
        <f t="shared" ca="1" si="28"/>
        <v>10</v>
      </c>
      <c r="G222" s="1" t="s">
        <v>512</v>
      </c>
      <c r="H222" s="1">
        <v>0</v>
      </c>
      <c r="I222" s="1" t="s">
        <v>512</v>
      </c>
      <c r="J222" s="1">
        <v>0</v>
      </c>
      <c r="K222" s="1" t="s">
        <v>512</v>
      </c>
      <c r="L222" s="1">
        <f t="shared" ca="1" si="29"/>
        <v>2019</v>
      </c>
      <c r="M222" s="1" t="s">
        <v>512</v>
      </c>
      <c r="N222" s="1">
        <f t="shared" ca="1" si="30"/>
        <v>10</v>
      </c>
      <c r="O222" s="1" t="s">
        <v>512</v>
      </c>
      <c r="P222" s="1">
        <f t="shared" ca="1" si="31"/>
        <v>22</v>
      </c>
      <c r="Q222" s="1" t="s">
        <v>512</v>
      </c>
      <c r="R222" s="1">
        <f t="shared" ca="1" si="32"/>
        <v>20</v>
      </c>
      <c r="S222" s="1" t="s">
        <v>512</v>
      </c>
      <c r="T222" s="1">
        <f t="shared" ca="1" si="33"/>
        <v>15</v>
      </c>
      <c r="U222" s="1" t="s">
        <v>512</v>
      </c>
      <c r="V222" s="1">
        <f t="shared" ca="1" si="34"/>
        <v>15</v>
      </c>
      <c r="W222" s="1" t="s">
        <v>512</v>
      </c>
      <c r="Z222" s="1">
        <f t="shared" ca="1" si="35"/>
        <v>3</v>
      </c>
    </row>
    <row r="223" spans="1:26" x14ac:dyDescent="0.25">
      <c r="A223" t="str">
        <f t="shared" ca="1" si="27"/>
        <v>9032,Costa Rica (America Central),31,0,0,2018,2,16,15,30,30</v>
      </c>
      <c r="B223" s="1">
        <v>9032</v>
      </c>
      <c r="C223" s="1" t="s">
        <v>512</v>
      </c>
      <c r="D223" s="2" t="s">
        <v>8993</v>
      </c>
      <c r="E223" s="1" t="s">
        <v>512</v>
      </c>
      <c r="F223" s="1">
        <f t="shared" ca="1" si="28"/>
        <v>31</v>
      </c>
      <c r="G223" s="1" t="s">
        <v>512</v>
      </c>
      <c r="H223" s="1">
        <v>0</v>
      </c>
      <c r="I223" s="1" t="s">
        <v>512</v>
      </c>
      <c r="J223" s="1">
        <v>0</v>
      </c>
      <c r="K223" s="1" t="s">
        <v>512</v>
      </c>
      <c r="L223" s="1">
        <f t="shared" ca="1" si="29"/>
        <v>2018</v>
      </c>
      <c r="M223" s="1" t="s">
        <v>512</v>
      </c>
      <c r="N223" s="1">
        <f t="shared" ca="1" si="30"/>
        <v>2</v>
      </c>
      <c r="O223" s="1" t="s">
        <v>512</v>
      </c>
      <c r="P223" s="1">
        <f t="shared" ca="1" si="31"/>
        <v>16</v>
      </c>
      <c r="Q223" s="1" t="s">
        <v>512</v>
      </c>
      <c r="R223" s="1">
        <f t="shared" ca="1" si="32"/>
        <v>15</v>
      </c>
      <c r="S223" s="1" t="s">
        <v>512</v>
      </c>
      <c r="T223" s="1">
        <f t="shared" ca="1" si="33"/>
        <v>30</v>
      </c>
      <c r="U223" s="1" t="s">
        <v>512</v>
      </c>
      <c r="V223" s="1">
        <f t="shared" ca="1" si="34"/>
        <v>30</v>
      </c>
      <c r="W223" s="1" t="s">
        <v>512</v>
      </c>
      <c r="Z223" s="1">
        <f t="shared" ca="1" si="35"/>
        <v>6</v>
      </c>
    </row>
    <row r="224" spans="1:26" x14ac:dyDescent="0.25">
      <c r="A224" t="str">
        <f t="shared" ca="1" si="27"/>
        <v>1033,Pittsburgh (Pennsylvania),10,0,0,2018,3,20,5,15,15</v>
      </c>
      <c r="B224" s="1">
        <v>1033</v>
      </c>
      <c r="C224" s="1" t="s">
        <v>512</v>
      </c>
      <c r="D224" s="2" t="s">
        <v>10</v>
      </c>
      <c r="E224" s="1" t="s">
        <v>512</v>
      </c>
      <c r="F224" s="1">
        <f t="shared" ca="1" si="28"/>
        <v>10</v>
      </c>
      <c r="G224" s="1" t="s">
        <v>512</v>
      </c>
      <c r="H224" s="1">
        <v>0</v>
      </c>
      <c r="I224" s="1" t="s">
        <v>512</v>
      </c>
      <c r="J224" s="1">
        <v>0</v>
      </c>
      <c r="K224" s="1" t="s">
        <v>512</v>
      </c>
      <c r="L224" s="1">
        <f t="shared" ca="1" si="29"/>
        <v>2018</v>
      </c>
      <c r="M224" s="1" t="s">
        <v>512</v>
      </c>
      <c r="N224" s="1">
        <f t="shared" ca="1" si="30"/>
        <v>3</v>
      </c>
      <c r="O224" s="1" t="s">
        <v>512</v>
      </c>
      <c r="P224" s="1">
        <f t="shared" ca="1" si="31"/>
        <v>20</v>
      </c>
      <c r="Q224" s="1" t="s">
        <v>512</v>
      </c>
      <c r="R224" s="1">
        <f t="shared" ca="1" si="32"/>
        <v>5</v>
      </c>
      <c r="S224" s="1" t="s">
        <v>512</v>
      </c>
      <c r="T224" s="1">
        <f t="shared" ca="1" si="33"/>
        <v>15</v>
      </c>
      <c r="U224" s="1" t="s">
        <v>512</v>
      </c>
      <c r="V224" s="1">
        <f t="shared" ca="1" si="34"/>
        <v>15</v>
      </c>
      <c r="W224" s="1" t="s">
        <v>512</v>
      </c>
      <c r="Z224" s="1">
        <f t="shared" ca="1" si="35"/>
        <v>3</v>
      </c>
    </row>
    <row r="225" spans="1:26" x14ac:dyDescent="0.25">
      <c r="A225" t="str">
        <f t="shared" ca="1" si="27"/>
        <v>2033,Pittsburgh (Pennsylvania),25,0,0,2018,10,20,7,0,0</v>
      </c>
      <c r="B225" s="1">
        <v>2033</v>
      </c>
      <c r="C225" s="1" t="s">
        <v>512</v>
      </c>
      <c r="D225" s="2" t="s">
        <v>10</v>
      </c>
      <c r="E225" s="1" t="s">
        <v>512</v>
      </c>
      <c r="F225" s="1">
        <f t="shared" ca="1" si="28"/>
        <v>25</v>
      </c>
      <c r="G225" s="1" t="s">
        <v>512</v>
      </c>
      <c r="H225" s="1">
        <v>0</v>
      </c>
      <c r="I225" s="1" t="s">
        <v>512</v>
      </c>
      <c r="J225" s="1">
        <v>0</v>
      </c>
      <c r="K225" s="1" t="s">
        <v>512</v>
      </c>
      <c r="L225" s="1">
        <f t="shared" ca="1" si="29"/>
        <v>2018</v>
      </c>
      <c r="M225" s="1" t="s">
        <v>512</v>
      </c>
      <c r="N225" s="1">
        <f t="shared" ca="1" si="30"/>
        <v>10</v>
      </c>
      <c r="O225" s="1" t="s">
        <v>512</v>
      </c>
      <c r="P225" s="1">
        <f t="shared" ca="1" si="31"/>
        <v>20</v>
      </c>
      <c r="Q225" s="1" t="s">
        <v>512</v>
      </c>
      <c r="R225" s="1">
        <f t="shared" ca="1" si="32"/>
        <v>7</v>
      </c>
      <c r="S225" s="1" t="s">
        <v>512</v>
      </c>
      <c r="T225" s="1">
        <f t="shared" ca="1" si="33"/>
        <v>0</v>
      </c>
      <c r="U225" s="1" t="s">
        <v>512</v>
      </c>
      <c r="V225" s="1">
        <f t="shared" ca="1" si="34"/>
        <v>0</v>
      </c>
      <c r="W225" s="1" t="s">
        <v>512</v>
      </c>
      <c r="Z225" s="1">
        <f t="shared" ca="1" si="35"/>
        <v>0</v>
      </c>
    </row>
    <row r="226" spans="1:26" x14ac:dyDescent="0.25">
      <c r="A226" t="str">
        <f t="shared" ca="1" si="27"/>
        <v>3033,Pittsburgh (Pennsylvania),28,0,0,2019,2,22,12,45,45</v>
      </c>
      <c r="B226" s="1">
        <v>3033</v>
      </c>
      <c r="C226" s="1" t="s">
        <v>512</v>
      </c>
      <c r="D226" s="2" t="s">
        <v>10</v>
      </c>
      <c r="E226" s="1" t="s">
        <v>512</v>
      </c>
      <c r="F226" s="1">
        <f t="shared" ca="1" si="28"/>
        <v>28</v>
      </c>
      <c r="G226" s="1" t="s">
        <v>512</v>
      </c>
      <c r="H226" s="1">
        <v>0</v>
      </c>
      <c r="I226" s="1" t="s">
        <v>512</v>
      </c>
      <c r="J226" s="1">
        <v>0</v>
      </c>
      <c r="K226" s="1" t="s">
        <v>512</v>
      </c>
      <c r="L226" s="1">
        <f t="shared" ca="1" si="29"/>
        <v>2019</v>
      </c>
      <c r="M226" s="1" t="s">
        <v>512</v>
      </c>
      <c r="N226" s="1">
        <f t="shared" ca="1" si="30"/>
        <v>2</v>
      </c>
      <c r="O226" s="1" t="s">
        <v>512</v>
      </c>
      <c r="P226" s="1">
        <f t="shared" ca="1" si="31"/>
        <v>22</v>
      </c>
      <c r="Q226" s="1" t="s">
        <v>512</v>
      </c>
      <c r="R226" s="1">
        <f t="shared" ca="1" si="32"/>
        <v>12</v>
      </c>
      <c r="S226" s="1" t="s">
        <v>512</v>
      </c>
      <c r="T226" s="1">
        <f t="shared" ca="1" si="33"/>
        <v>45</v>
      </c>
      <c r="U226" s="1" t="s">
        <v>512</v>
      </c>
      <c r="V226" s="1">
        <f t="shared" ca="1" si="34"/>
        <v>45</v>
      </c>
      <c r="W226" s="1" t="s">
        <v>512</v>
      </c>
      <c r="Z226" s="1">
        <f t="shared" ca="1" si="35"/>
        <v>9</v>
      </c>
    </row>
    <row r="227" spans="1:26" x14ac:dyDescent="0.25">
      <c r="A227" t="str">
        <f t="shared" ca="1" si="27"/>
        <v>4033,Pittsburgh (Pennsylvania),30,0,0,2017,1,26,8,30,30</v>
      </c>
      <c r="B227" s="1">
        <v>4033</v>
      </c>
      <c r="C227" s="1" t="s">
        <v>512</v>
      </c>
      <c r="D227" s="2" t="s">
        <v>10</v>
      </c>
      <c r="E227" s="1" t="s">
        <v>512</v>
      </c>
      <c r="F227" s="1">
        <f t="shared" ca="1" si="28"/>
        <v>30</v>
      </c>
      <c r="G227" s="1" t="s">
        <v>512</v>
      </c>
      <c r="H227" s="1">
        <v>0</v>
      </c>
      <c r="I227" s="1" t="s">
        <v>512</v>
      </c>
      <c r="J227" s="1">
        <v>0</v>
      </c>
      <c r="K227" s="1" t="s">
        <v>512</v>
      </c>
      <c r="L227" s="1">
        <f t="shared" ca="1" si="29"/>
        <v>2017</v>
      </c>
      <c r="M227" s="1" t="s">
        <v>512</v>
      </c>
      <c r="N227" s="1">
        <f t="shared" ca="1" si="30"/>
        <v>1</v>
      </c>
      <c r="O227" s="1" t="s">
        <v>512</v>
      </c>
      <c r="P227" s="1">
        <f t="shared" ca="1" si="31"/>
        <v>26</v>
      </c>
      <c r="Q227" s="1" t="s">
        <v>512</v>
      </c>
      <c r="R227" s="1">
        <f t="shared" ca="1" si="32"/>
        <v>8</v>
      </c>
      <c r="S227" s="1" t="s">
        <v>512</v>
      </c>
      <c r="T227" s="1">
        <f t="shared" ca="1" si="33"/>
        <v>30</v>
      </c>
      <c r="U227" s="1" t="s">
        <v>512</v>
      </c>
      <c r="V227" s="1">
        <f t="shared" ca="1" si="34"/>
        <v>30</v>
      </c>
      <c r="W227" s="1" t="s">
        <v>512</v>
      </c>
      <c r="Z227" s="1">
        <f t="shared" ca="1" si="35"/>
        <v>6</v>
      </c>
    </row>
    <row r="228" spans="1:26" x14ac:dyDescent="0.25">
      <c r="A228" t="str">
        <f t="shared" ca="1" si="27"/>
        <v>5033,Pittsburgh (Pennsylvania),10,0,0,2018,5,8,4,30,30</v>
      </c>
      <c r="B228" s="1">
        <v>5033</v>
      </c>
      <c r="C228" s="1" t="s">
        <v>512</v>
      </c>
      <c r="D228" s="2" t="s">
        <v>10</v>
      </c>
      <c r="E228" s="1" t="s">
        <v>512</v>
      </c>
      <c r="F228" s="1">
        <f t="shared" ca="1" si="28"/>
        <v>10</v>
      </c>
      <c r="G228" s="1" t="s">
        <v>512</v>
      </c>
      <c r="H228" s="1">
        <v>0</v>
      </c>
      <c r="I228" s="1" t="s">
        <v>512</v>
      </c>
      <c r="J228" s="1">
        <v>0</v>
      </c>
      <c r="K228" s="1" t="s">
        <v>512</v>
      </c>
      <c r="L228" s="1">
        <f t="shared" ca="1" si="29"/>
        <v>2018</v>
      </c>
      <c r="M228" s="1" t="s">
        <v>512</v>
      </c>
      <c r="N228" s="1">
        <f t="shared" ca="1" si="30"/>
        <v>5</v>
      </c>
      <c r="O228" s="1" t="s">
        <v>512</v>
      </c>
      <c r="P228" s="1">
        <f t="shared" ca="1" si="31"/>
        <v>8</v>
      </c>
      <c r="Q228" s="1" t="s">
        <v>512</v>
      </c>
      <c r="R228" s="1">
        <f t="shared" ca="1" si="32"/>
        <v>4</v>
      </c>
      <c r="S228" s="1" t="s">
        <v>512</v>
      </c>
      <c r="T228" s="1">
        <f t="shared" ca="1" si="33"/>
        <v>30</v>
      </c>
      <c r="U228" s="1" t="s">
        <v>512</v>
      </c>
      <c r="V228" s="1">
        <f t="shared" ca="1" si="34"/>
        <v>30</v>
      </c>
      <c r="W228" s="1" t="s">
        <v>512</v>
      </c>
      <c r="Z228" s="1">
        <f t="shared" ca="1" si="35"/>
        <v>6</v>
      </c>
    </row>
    <row r="229" spans="1:26" x14ac:dyDescent="0.25">
      <c r="A229" t="str">
        <f t="shared" ca="1" si="27"/>
        <v>6033,Pittsburgh (Pennsylvania),19,0,0,2017,10,9,13,15,15</v>
      </c>
      <c r="B229" s="1">
        <v>6033</v>
      </c>
      <c r="C229" s="1" t="s">
        <v>512</v>
      </c>
      <c r="D229" s="2" t="s">
        <v>10</v>
      </c>
      <c r="E229" s="1" t="s">
        <v>512</v>
      </c>
      <c r="F229" s="1">
        <f t="shared" ca="1" si="28"/>
        <v>19</v>
      </c>
      <c r="G229" s="1" t="s">
        <v>512</v>
      </c>
      <c r="H229" s="1">
        <v>0</v>
      </c>
      <c r="I229" s="1" t="s">
        <v>512</v>
      </c>
      <c r="J229" s="1">
        <v>0</v>
      </c>
      <c r="K229" s="1" t="s">
        <v>512</v>
      </c>
      <c r="L229" s="1">
        <f t="shared" ca="1" si="29"/>
        <v>2017</v>
      </c>
      <c r="M229" s="1" t="s">
        <v>512</v>
      </c>
      <c r="N229" s="1">
        <f t="shared" ca="1" si="30"/>
        <v>10</v>
      </c>
      <c r="O229" s="1" t="s">
        <v>512</v>
      </c>
      <c r="P229" s="1">
        <f t="shared" ca="1" si="31"/>
        <v>9</v>
      </c>
      <c r="Q229" s="1" t="s">
        <v>512</v>
      </c>
      <c r="R229" s="1">
        <f t="shared" ca="1" si="32"/>
        <v>13</v>
      </c>
      <c r="S229" s="1" t="s">
        <v>512</v>
      </c>
      <c r="T229" s="1">
        <f t="shared" ca="1" si="33"/>
        <v>15</v>
      </c>
      <c r="U229" s="1" t="s">
        <v>512</v>
      </c>
      <c r="V229" s="1">
        <f t="shared" ca="1" si="34"/>
        <v>15</v>
      </c>
      <c r="W229" s="1" t="s">
        <v>512</v>
      </c>
      <c r="Z229" s="1">
        <f t="shared" ca="1" si="35"/>
        <v>3</v>
      </c>
    </row>
    <row r="230" spans="1:26" x14ac:dyDescent="0.25">
      <c r="A230" t="str">
        <f t="shared" ca="1" si="27"/>
        <v>7033,Pittsburgh (Pennsylvania),12,0,0,2017,3,25,10,45,45</v>
      </c>
      <c r="B230" s="1">
        <v>7033</v>
      </c>
      <c r="C230" s="1" t="s">
        <v>512</v>
      </c>
      <c r="D230" s="2" t="s">
        <v>10</v>
      </c>
      <c r="E230" s="1" t="s">
        <v>512</v>
      </c>
      <c r="F230" s="1">
        <f t="shared" ca="1" si="28"/>
        <v>12</v>
      </c>
      <c r="G230" s="1" t="s">
        <v>512</v>
      </c>
      <c r="H230" s="1">
        <v>0</v>
      </c>
      <c r="I230" s="1" t="s">
        <v>512</v>
      </c>
      <c r="J230" s="1">
        <v>0</v>
      </c>
      <c r="K230" s="1" t="s">
        <v>512</v>
      </c>
      <c r="L230" s="1">
        <f t="shared" ca="1" si="29"/>
        <v>2017</v>
      </c>
      <c r="M230" s="1" t="s">
        <v>512</v>
      </c>
      <c r="N230" s="1">
        <f t="shared" ca="1" si="30"/>
        <v>3</v>
      </c>
      <c r="O230" s="1" t="s">
        <v>512</v>
      </c>
      <c r="P230" s="1">
        <f t="shared" ca="1" si="31"/>
        <v>25</v>
      </c>
      <c r="Q230" s="1" t="s">
        <v>512</v>
      </c>
      <c r="R230" s="1">
        <f t="shared" ca="1" si="32"/>
        <v>10</v>
      </c>
      <c r="S230" s="1" t="s">
        <v>512</v>
      </c>
      <c r="T230" s="1">
        <f t="shared" ca="1" si="33"/>
        <v>45</v>
      </c>
      <c r="U230" s="1" t="s">
        <v>512</v>
      </c>
      <c r="V230" s="1">
        <f t="shared" ca="1" si="34"/>
        <v>45</v>
      </c>
      <c r="W230" s="1" t="s">
        <v>512</v>
      </c>
      <c r="Z230" s="1">
        <f t="shared" ca="1" si="35"/>
        <v>9</v>
      </c>
    </row>
    <row r="231" spans="1:26" x14ac:dyDescent="0.25">
      <c r="A231" t="str">
        <f t="shared" ca="1" si="27"/>
        <v>8033,Pittsburgh (Pennsylvania),22,0,0,2020,10,19,12,0,0</v>
      </c>
      <c r="B231" s="1">
        <v>8033</v>
      </c>
      <c r="C231" s="1" t="s">
        <v>512</v>
      </c>
      <c r="D231" s="2" t="s">
        <v>10</v>
      </c>
      <c r="E231" s="1" t="s">
        <v>512</v>
      </c>
      <c r="F231" s="1">
        <f t="shared" ca="1" si="28"/>
        <v>22</v>
      </c>
      <c r="G231" s="1" t="s">
        <v>512</v>
      </c>
      <c r="H231" s="1">
        <v>0</v>
      </c>
      <c r="I231" s="1" t="s">
        <v>512</v>
      </c>
      <c r="J231" s="1">
        <v>0</v>
      </c>
      <c r="K231" s="1" t="s">
        <v>512</v>
      </c>
      <c r="L231" s="1">
        <f t="shared" ca="1" si="29"/>
        <v>2020</v>
      </c>
      <c r="M231" s="1" t="s">
        <v>512</v>
      </c>
      <c r="N231" s="1">
        <f t="shared" ca="1" si="30"/>
        <v>10</v>
      </c>
      <c r="O231" s="1" t="s">
        <v>512</v>
      </c>
      <c r="P231" s="1">
        <f t="shared" ca="1" si="31"/>
        <v>19</v>
      </c>
      <c r="Q231" s="1" t="s">
        <v>512</v>
      </c>
      <c r="R231" s="1">
        <f t="shared" ca="1" si="32"/>
        <v>12</v>
      </c>
      <c r="S231" s="1" t="s">
        <v>512</v>
      </c>
      <c r="T231" s="1">
        <f t="shared" ca="1" si="33"/>
        <v>0</v>
      </c>
      <c r="U231" s="1" t="s">
        <v>512</v>
      </c>
      <c r="V231" s="1">
        <f t="shared" ca="1" si="34"/>
        <v>0</v>
      </c>
      <c r="W231" s="1" t="s">
        <v>512</v>
      </c>
      <c r="Z231" s="1">
        <f t="shared" ca="1" si="35"/>
        <v>1</v>
      </c>
    </row>
    <row r="232" spans="1:26" x14ac:dyDescent="0.25">
      <c r="A232" t="str">
        <f t="shared" ca="1" si="27"/>
        <v>9033,Pittsburgh (Pennsylvania),22,0,0,2019,10,30,21,45,45</v>
      </c>
      <c r="B232" s="1">
        <v>9033</v>
      </c>
      <c r="C232" s="1" t="s">
        <v>512</v>
      </c>
      <c r="D232" s="2" t="s">
        <v>10</v>
      </c>
      <c r="E232" s="1" t="s">
        <v>512</v>
      </c>
      <c r="F232" s="1">
        <f t="shared" ca="1" si="28"/>
        <v>22</v>
      </c>
      <c r="G232" s="1" t="s">
        <v>512</v>
      </c>
      <c r="H232" s="1">
        <v>0</v>
      </c>
      <c r="I232" s="1" t="s">
        <v>512</v>
      </c>
      <c r="J232" s="1">
        <v>0</v>
      </c>
      <c r="K232" s="1" t="s">
        <v>512</v>
      </c>
      <c r="L232" s="1">
        <f t="shared" ca="1" si="29"/>
        <v>2019</v>
      </c>
      <c r="M232" s="1" t="s">
        <v>512</v>
      </c>
      <c r="N232" s="1">
        <f t="shared" ca="1" si="30"/>
        <v>10</v>
      </c>
      <c r="O232" s="1" t="s">
        <v>512</v>
      </c>
      <c r="P232" s="1">
        <f t="shared" ca="1" si="31"/>
        <v>30</v>
      </c>
      <c r="Q232" s="1" t="s">
        <v>512</v>
      </c>
      <c r="R232" s="1">
        <f t="shared" ca="1" si="32"/>
        <v>21</v>
      </c>
      <c r="S232" s="1" t="s">
        <v>512</v>
      </c>
      <c r="T232" s="1">
        <f t="shared" ca="1" si="33"/>
        <v>45</v>
      </c>
      <c r="U232" s="1" t="s">
        <v>512</v>
      </c>
      <c r="V232" s="1">
        <f t="shared" ca="1" si="34"/>
        <v>45</v>
      </c>
      <c r="W232" s="1" t="s">
        <v>512</v>
      </c>
      <c r="Z232" s="1">
        <f t="shared" ca="1" si="35"/>
        <v>9</v>
      </c>
    </row>
    <row r="233" spans="1:26" x14ac:dyDescent="0.25">
      <c r="A233" t="str">
        <f t="shared" ca="1" si="27"/>
        <v>1034,Tasmania (Australia),33,0,0,2020,1,21,10,30,30</v>
      </c>
      <c r="B233" s="1">
        <v>1034</v>
      </c>
      <c r="C233" s="1" t="s">
        <v>512</v>
      </c>
      <c r="D233" s="2" t="s">
        <v>8997</v>
      </c>
      <c r="E233" s="1" t="s">
        <v>512</v>
      </c>
      <c r="F233" s="1">
        <f t="shared" ca="1" si="28"/>
        <v>33</v>
      </c>
      <c r="G233" s="1" t="s">
        <v>512</v>
      </c>
      <c r="H233" s="1">
        <v>0</v>
      </c>
      <c r="I233" s="1" t="s">
        <v>512</v>
      </c>
      <c r="J233" s="1">
        <v>0</v>
      </c>
      <c r="K233" s="1" t="s">
        <v>512</v>
      </c>
      <c r="L233" s="1">
        <f t="shared" ca="1" si="29"/>
        <v>2020</v>
      </c>
      <c r="M233" s="1" t="s">
        <v>512</v>
      </c>
      <c r="N233" s="1">
        <f t="shared" ca="1" si="30"/>
        <v>1</v>
      </c>
      <c r="O233" s="1" t="s">
        <v>512</v>
      </c>
      <c r="P233" s="1">
        <f t="shared" ca="1" si="31"/>
        <v>21</v>
      </c>
      <c r="Q233" s="1" t="s">
        <v>512</v>
      </c>
      <c r="R233" s="1">
        <f t="shared" ca="1" si="32"/>
        <v>10</v>
      </c>
      <c r="S233" s="1" t="s">
        <v>512</v>
      </c>
      <c r="T233" s="1">
        <f t="shared" ca="1" si="33"/>
        <v>30</v>
      </c>
      <c r="U233" s="1" t="s">
        <v>512</v>
      </c>
      <c r="V233" s="1">
        <f t="shared" ca="1" si="34"/>
        <v>30</v>
      </c>
      <c r="W233" s="1" t="s">
        <v>512</v>
      </c>
      <c r="Z233" s="1">
        <f t="shared" ca="1" si="35"/>
        <v>8</v>
      </c>
    </row>
    <row r="234" spans="1:26" x14ac:dyDescent="0.25">
      <c r="A234" t="str">
        <f t="shared" ca="1" si="27"/>
        <v>2034,Tasmania (Australia),31,0,0,2017,5,8,20,30,30</v>
      </c>
      <c r="B234" s="1">
        <v>2034</v>
      </c>
      <c r="C234" s="1" t="s">
        <v>512</v>
      </c>
      <c r="D234" s="2" t="s">
        <v>8997</v>
      </c>
      <c r="E234" s="1" t="s">
        <v>512</v>
      </c>
      <c r="F234" s="1">
        <f t="shared" ca="1" si="28"/>
        <v>31</v>
      </c>
      <c r="G234" s="1" t="s">
        <v>512</v>
      </c>
      <c r="H234" s="1">
        <v>0</v>
      </c>
      <c r="I234" s="1" t="s">
        <v>512</v>
      </c>
      <c r="J234" s="1">
        <v>0</v>
      </c>
      <c r="K234" s="1" t="s">
        <v>512</v>
      </c>
      <c r="L234" s="1">
        <f t="shared" ca="1" si="29"/>
        <v>2017</v>
      </c>
      <c r="M234" s="1" t="s">
        <v>512</v>
      </c>
      <c r="N234" s="1">
        <f t="shared" ca="1" si="30"/>
        <v>5</v>
      </c>
      <c r="O234" s="1" t="s">
        <v>512</v>
      </c>
      <c r="P234" s="1">
        <f t="shared" ca="1" si="31"/>
        <v>8</v>
      </c>
      <c r="Q234" s="1" t="s">
        <v>512</v>
      </c>
      <c r="R234" s="1">
        <f t="shared" ca="1" si="32"/>
        <v>20</v>
      </c>
      <c r="S234" s="1" t="s">
        <v>512</v>
      </c>
      <c r="T234" s="1">
        <f t="shared" ca="1" si="33"/>
        <v>30</v>
      </c>
      <c r="U234" s="1" t="s">
        <v>512</v>
      </c>
      <c r="V234" s="1">
        <f t="shared" ca="1" si="34"/>
        <v>30</v>
      </c>
      <c r="W234" s="1" t="s">
        <v>512</v>
      </c>
      <c r="Z234" s="1">
        <f t="shared" ca="1" si="35"/>
        <v>6</v>
      </c>
    </row>
    <row r="235" spans="1:26" x14ac:dyDescent="0.25">
      <c r="A235" t="str">
        <f t="shared" ca="1" si="27"/>
        <v>3034,Tasmania (Australia),21,0,0,2020,7,20,12,0,0</v>
      </c>
      <c r="B235" s="1">
        <v>3034</v>
      </c>
      <c r="C235" s="1" t="s">
        <v>512</v>
      </c>
      <c r="D235" s="2" t="s">
        <v>8997</v>
      </c>
      <c r="E235" s="1" t="s">
        <v>512</v>
      </c>
      <c r="F235" s="1">
        <f t="shared" ca="1" si="28"/>
        <v>21</v>
      </c>
      <c r="G235" s="1" t="s">
        <v>512</v>
      </c>
      <c r="H235" s="1">
        <v>0</v>
      </c>
      <c r="I235" s="1" t="s">
        <v>512</v>
      </c>
      <c r="J235" s="1">
        <v>0</v>
      </c>
      <c r="K235" s="1" t="s">
        <v>512</v>
      </c>
      <c r="L235" s="1">
        <f t="shared" ca="1" si="29"/>
        <v>2020</v>
      </c>
      <c r="M235" s="1" t="s">
        <v>512</v>
      </c>
      <c r="N235" s="1">
        <f t="shared" ca="1" si="30"/>
        <v>7</v>
      </c>
      <c r="O235" s="1" t="s">
        <v>512</v>
      </c>
      <c r="P235" s="1">
        <f t="shared" ca="1" si="31"/>
        <v>20</v>
      </c>
      <c r="Q235" s="1" t="s">
        <v>512</v>
      </c>
      <c r="R235" s="1">
        <f t="shared" ca="1" si="32"/>
        <v>12</v>
      </c>
      <c r="S235" s="1" t="s">
        <v>512</v>
      </c>
      <c r="T235" s="1">
        <f t="shared" ca="1" si="33"/>
        <v>0</v>
      </c>
      <c r="U235" s="1" t="s">
        <v>512</v>
      </c>
      <c r="V235" s="1">
        <f t="shared" ca="1" si="34"/>
        <v>0</v>
      </c>
      <c r="W235" s="1" t="s">
        <v>512</v>
      </c>
      <c r="Z235" s="1">
        <f t="shared" ca="1" si="35"/>
        <v>2</v>
      </c>
    </row>
    <row r="236" spans="1:26" x14ac:dyDescent="0.25">
      <c r="A236" t="str">
        <f t="shared" ca="1" si="27"/>
        <v>4034,Tasmania (Australia),9,0,0,2018,11,10,21,30,30</v>
      </c>
      <c r="B236" s="1">
        <v>4034</v>
      </c>
      <c r="C236" s="1" t="s">
        <v>512</v>
      </c>
      <c r="D236" s="2" t="s">
        <v>8997</v>
      </c>
      <c r="E236" s="1" t="s">
        <v>512</v>
      </c>
      <c r="F236" s="1">
        <f t="shared" ca="1" si="28"/>
        <v>9</v>
      </c>
      <c r="G236" s="1" t="s">
        <v>512</v>
      </c>
      <c r="H236" s="1">
        <v>0</v>
      </c>
      <c r="I236" s="1" t="s">
        <v>512</v>
      </c>
      <c r="J236" s="1">
        <v>0</v>
      </c>
      <c r="K236" s="1" t="s">
        <v>512</v>
      </c>
      <c r="L236" s="1">
        <f t="shared" ca="1" si="29"/>
        <v>2018</v>
      </c>
      <c r="M236" s="1" t="s">
        <v>512</v>
      </c>
      <c r="N236" s="1">
        <f t="shared" ca="1" si="30"/>
        <v>11</v>
      </c>
      <c r="O236" s="1" t="s">
        <v>512</v>
      </c>
      <c r="P236" s="1">
        <f t="shared" ca="1" si="31"/>
        <v>10</v>
      </c>
      <c r="Q236" s="1" t="s">
        <v>512</v>
      </c>
      <c r="R236" s="1">
        <f t="shared" ca="1" si="32"/>
        <v>21</v>
      </c>
      <c r="S236" s="1" t="s">
        <v>512</v>
      </c>
      <c r="T236" s="1">
        <f t="shared" ca="1" si="33"/>
        <v>30</v>
      </c>
      <c r="U236" s="1" t="s">
        <v>512</v>
      </c>
      <c r="V236" s="1">
        <f t="shared" ca="1" si="34"/>
        <v>30</v>
      </c>
      <c r="W236" s="1" t="s">
        <v>512</v>
      </c>
      <c r="Z236" s="1">
        <f t="shared" ca="1" si="35"/>
        <v>6</v>
      </c>
    </row>
    <row r="237" spans="1:26" x14ac:dyDescent="0.25">
      <c r="A237" t="str">
        <f t="shared" ca="1" si="27"/>
        <v>5034,Tasmania (Australia),9,0,0,2020,11,29,12,0,0</v>
      </c>
      <c r="B237" s="1">
        <v>5034</v>
      </c>
      <c r="C237" s="1" t="s">
        <v>512</v>
      </c>
      <c r="D237" s="2" t="s">
        <v>8997</v>
      </c>
      <c r="E237" s="1" t="s">
        <v>512</v>
      </c>
      <c r="F237" s="1">
        <f t="shared" ca="1" si="28"/>
        <v>9</v>
      </c>
      <c r="G237" s="1" t="s">
        <v>512</v>
      </c>
      <c r="H237" s="1">
        <v>0</v>
      </c>
      <c r="I237" s="1" t="s">
        <v>512</v>
      </c>
      <c r="J237" s="1">
        <v>0</v>
      </c>
      <c r="K237" s="1" t="s">
        <v>512</v>
      </c>
      <c r="L237" s="1">
        <f t="shared" ca="1" si="29"/>
        <v>2020</v>
      </c>
      <c r="M237" s="1" t="s">
        <v>512</v>
      </c>
      <c r="N237" s="1">
        <f t="shared" ca="1" si="30"/>
        <v>11</v>
      </c>
      <c r="O237" s="1" t="s">
        <v>512</v>
      </c>
      <c r="P237" s="1">
        <f t="shared" ca="1" si="31"/>
        <v>29</v>
      </c>
      <c r="Q237" s="1" t="s">
        <v>512</v>
      </c>
      <c r="R237" s="1">
        <f t="shared" ca="1" si="32"/>
        <v>12</v>
      </c>
      <c r="S237" s="1" t="s">
        <v>512</v>
      </c>
      <c r="T237" s="1">
        <f t="shared" ca="1" si="33"/>
        <v>0</v>
      </c>
      <c r="U237" s="1" t="s">
        <v>512</v>
      </c>
      <c r="V237" s="1">
        <f t="shared" ca="1" si="34"/>
        <v>0</v>
      </c>
      <c r="W237" s="1" t="s">
        <v>512</v>
      </c>
      <c r="Z237" s="1">
        <f t="shared" ca="1" si="35"/>
        <v>1</v>
      </c>
    </row>
    <row r="238" spans="1:26" x14ac:dyDescent="0.25">
      <c r="A238" t="str">
        <f t="shared" ca="1" si="27"/>
        <v>6034,Tasmania (Australia),24,0,0,2018,6,27,11,15,15</v>
      </c>
      <c r="B238" s="1">
        <v>6034</v>
      </c>
      <c r="C238" s="1" t="s">
        <v>512</v>
      </c>
      <c r="D238" s="2" t="s">
        <v>8997</v>
      </c>
      <c r="E238" s="1" t="s">
        <v>512</v>
      </c>
      <c r="F238" s="1">
        <f t="shared" ca="1" si="28"/>
        <v>24</v>
      </c>
      <c r="G238" s="1" t="s">
        <v>512</v>
      </c>
      <c r="H238" s="1">
        <v>0</v>
      </c>
      <c r="I238" s="1" t="s">
        <v>512</v>
      </c>
      <c r="J238" s="1">
        <v>0</v>
      </c>
      <c r="K238" s="1" t="s">
        <v>512</v>
      </c>
      <c r="L238" s="1">
        <f t="shared" ca="1" si="29"/>
        <v>2018</v>
      </c>
      <c r="M238" s="1" t="s">
        <v>512</v>
      </c>
      <c r="N238" s="1">
        <f t="shared" ca="1" si="30"/>
        <v>6</v>
      </c>
      <c r="O238" s="1" t="s">
        <v>512</v>
      </c>
      <c r="P238" s="1">
        <f t="shared" ca="1" si="31"/>
        <v>27</v>
      </c>
      <c r="Q238" s="1" t="s">
        <v>512</v>
      </c>
      <c r="R238" s="1">
        <f t="shared" ca="1" si="32"/>
        <v>11</v>
      </c>
      <c r="S238" s="1" t="s">
        <v>512</v>
      </c>
      <c r="T238" s="1">
        <f t="shared" ca="1" si="33"/>
        <v>15</v>
      </c>
      <c r="U238" s="1" t="s">
        <v>512</v>
      </c>
      <c r="V238" s="1">
        <f t="shared" ca="1" si="34"/>
        <v>15</v>
      </c>
      <c r="W238" s="1" t="s">
        <v>512</v>
      </c>
      <c r="Z238" s="1">
        <f t="shared" ca="1" si="35"/>
        <v>5</v>
      </c>
    </row>
    <row r="239" spans="1:26" x14ac:dyDescent="0.25">
      <c r="A239" t="str">
        <f t="shared" ca="1" si="27"/>
        <v>7034,Tasmania (Australia),8,0,0,2018,12,27,15,0,0</v>
      </c>
      <c r="B239" s="1">
        <v>7034</v>
      </c>
      <c r="C239" s="1" t="s">
        <v>512</v>
      </c>
      <c r="D239" s="2" t="s">
        <v>8997</v>
      </c>
      <c r="E239" s="1" t="s">
        <v>512</v>
      </c>
      <c r="F239" s="1">
        <f t="shared" ca="1" si="28"/>
        <v>8</v>
      </c>
      <c r="G239" s="1" t="s">
        <v>512</v>
      </c>
      <c r="H239" s="1">
        <v>0</v>
      </c>
      <c r="I239" s="1" t="s">
        <v>512</v>
      </c>
      <c r="J239" s="1">
        <v>0</v>
      </c>
      <c r="K239" s="1" t="s">
        <v>512</v>
      </c>
      <c r="L239" s="1">
        <f t="shared" ca="1" si="29"/>
        <v>2018</v>
      </c>
      <c r="M239" s="1" t="s">
        <v>512</v>
      </c>
      <c r="N239" s="1">
        <f t="shared" ca="1" si="30"/>
        <v>12</v>
      </c>
      <c r="O239" s="1" t="s">
        <v>512</v>
      </c>
      <c r="P239" s="1">
        <f t="shared" ca="1" si="31"/>
        <v>27</v>
      </c>
      <c r="Q239" s="1" t="s">
        <v>512</v>
      </c>
      <c r="R239" s="1">
        <f t="shared" ca="1" si="32"/>
        <v>15</v>
      </c>
      <c r="S239" s="1" t="s">
        <v>512</v>
      </c>
      <c r="T239" s="1">
        <f t="shared" ca="1" si="33"/>
        <v>0</v>
      </c>
      <c r="U239" s="1" t="s">
        <v>512</v>
      </c>
      <c r="V239" s="1">
        <f t="shared" ca="1" si="34"/>
        <v>0</v>
      </c>
      <c r="W239" s="1" t="s">
        <v>512</v>
      </c>
      <c r="Z239" s="1">
        <f t="shared" ca="1" si="35"/>
        <v>0</v>
      </c>
    </row>
    <row r="240" spans="1:26" x14ac:dyDescent="0.25">
      <c r="A240" t="str">
        <f t="shared" ca="1" si="27"/>
        <v>8034,Tasmania (Australia),27,0,0,2020,2,8,18,15,15</v>
      </c>
      <c r="B240" s="1">
        <v>8034</v>
      </c>
      <c r="C240" s="1" t="s">
        <v>512</v>
      </c>
      <c r="D240" s="2" t="s">
        <v>8997</v>
      </c>
      <c r="E240" s="1" t="s">
        <v>512</v>
      </c>
      <c r="F240" s="1">
        <f t="shared" ca="1" si="28"/>
        <v>27</v>
      </c>
      <c r="G240" s="1" t="s">
        <v>512</v>
      </c>
      <c r="H240" s="1">
        <v>0</v>
      </c>
      <c r="I240" s="1" t="s">
        <v>512</v>
      </c>
      <c r="J240" s="1">
        <v>0</v>
      </c>
      <c r="K240" s="1" t="s">
        <v>512</v>
      </c>
      <c r="L240" s="1">
        <f t="shared" ca="1" si="29"/>
        <v>2020</v>
      </c>
      <c r="M240" s="1" t="s">
        <v>512</v>
      </c>
      <c r="N240" s="1">
        <f t="shared" ca="1" si="30"/>
        <v>2</v>
      </c>
      <c r="O240" s="1" t="s">
        <v>512</v>
      </c>
      <c r="P240" s="1">
        <f t="shared" ca="1" si="31"/>
        <v>8</v>
      </c>
      <c r="Q240" s="1" t="s">
        <v>512</v>
      </c>
      <c r="R240" s="1">
        <f t="shared" ca="1" si="32"/>
        <v>18</v>
      </c>
      <c r="S240" s="1" t="s">
        <v>512</v>
      </c>
      <c r="T240" s="1">
        <f t="shared" ca="1" si="33"/>
        <v>15</v>
      </c>
      <c r="U240" s="1" t="s">
        <v>512</v>
      </c>
      <c r="V240" s="1">
        <f t="shared" ca="1" si="34"/>
        <v>15</v>
      </c>
      <c r="W240" s="1" t="s">
        <v>512</v>
      </c>
      <c r="Z240" s="1">
        <f t="shared" ca="1" si="35"/>
        <v>5</v>
      </c>
    </row>
    <row r="241" spans="1:26" x14ac:dyDescent="0.25">
      <c r="A241" t="str">
        <f t="shared" ca="1" si="27"/>
        <v>1035,Sicilia (Italia),16,0,0,2017,12,27,7,30,30</v>
      </c>
      <c r="B241" s="1">
        <v>1035</v>
      </c>
      <c r="C241" s="1" t="s">
        <v>512</v>
      </c>
      <c r="D241" s="2" t="s">
        <v>8983</v>
      </c>
      <c r="E241" s="1" t="s">
        <v>512</v>
      </c>
      <c r="F241" s="1">
        <f t="shared" ca="1" si="28"/>
        <v>16</v>
      </c>
      <c r="G241" s="1" t="s">
        <v>512</v>
      </c>
      <c r="H241" s="1">
        <v>0</v>
      </c>
      <c r="I241" s="1" t="s">
        <v>512</v>
      </c>
      <c r="J241" s="1">
        <v>0</v>
      </c>
      <c r="K241" s="1" t="s">
        <v>512</v>
      </c>
      <c r="L241" s="1">
        <f t="shared" ca="1" si="29"/>
        <v>2017</v>
      </c>
      <c r="M241" s="1" t="s">
        <v>512</v>
      </c>
      <c r="N241" s="1">
        <f t="shared" ca="1" si="30"/>
        <v>12</v>
      </c>
      <c r="O241" s="1" t="s">
        <v>512</v>
      </c>
      <c r="P241" s="1">
        <f t="shared" ca="1" si="31"/>
        <v>27</v>
      </c>
      <c r="Q241" s="1" t="s">
        <v>512</v>
      </c>
      <c r="R241" s="1">
        <f t="shared" ca="1" si="32"/>
        <v>7</v>
      </c>
      <c r="S241" s="1" t="s">
        <v>512</v>
      </c>
      <c r="T241" s="1">
        <f t="shared" ca="1" si="33"/>
        <v>30</v>
      </c>
      <c r="U241" s="1" t="s">
        <v>512</v>
      </c>
      <c r="V241" s="1">
        <f t="shared" ca="1" si="34"/>
        <v>30</v>
      </c>
      <c r="W241" s="1" t="s">
        <v>512</v>
      </c>
      <c r="Z241" s="1">
        <f t="shared" ca="1" si="35"/>
        <v>6</v>
      </c>
    </row>
    <row r="242" spans="1:26" x14ac:dyDescent="0.25">
      <c r="A242" t="str">
        <f t="shared" ca="1" si="27"/>
        <v>2035,Sicilia (Italia),34,0,0,2019,8,27,16,0,0</v>
      </c>
      <c r="B242" s="1">
        <v>2035</v>
      </c>
      <c r="C242" s="1" t="s">
        <v>512</v>
      </c>
      <c r="D242" s="2" t="s">
        <v>8983</v>
      </c>
      <c r="E242" s="1" t="s">
        <v>512</v>
      </c>
      <c r="F242" s="1">
        <f t="shared" ca="1" si="28"/>
        <v>34</v>
      </c>
      <c r="G242" s="1" t="s">
        <v>512</v>
      </c>
      <c r="H242" s="1">
        <v>0</v>
      </c>
      <c r="I242" s="1" t="s">
        <v>512</v>
      </c>
      <c r="J242" s="1">
        <v>0</v>
      </c>
      <c r="K242" s="1" t="s">
        <v>512</v>
      </c>
      <c r="L242" s="1">
        <f t="shared" ca="1" si="29"/>
        <v>2019</v>
      </c>
      <c r="M242" s="1" t="s">
        <v>512</v>
      </c>
      <c r="N242" s="1">
        <f t="shared" ca="1" si="30"/>
        <v>8</v>
      </c>
      <c r="O242" s="1" t="s">
        <v>512</v>
      </c>
      <c r="P242" s="1">
        <f t="shared" ca="1" si="31"/>
        <v>27</v>
      </c>
      <c r="Q242" s="1" t="s">
        <v>512</v>
      </c>
      <c r="R242" s="1">
        <f t="shared" ca="1" si="32"/>
        <v>16</v>
      </c>
      <c r="S242" s="1" t="s">
        <v>512</v>
      </c>
      <c r="T242" s="1">
        <f t="shared" ca="1" si="33"/>
        <v>0</v>
      </c>
      <c r="U242" s="1" t="s">
        <v>512</v>
      </c>
      <c r="V242" s="1">
        <f t="shared" ca="1" si="34"/>
        <v>0</v>
      </c>
      <c r="W242" s="1" t="s">
        <v>512</v>
      </c>
      <c r="Z242" s="1">
        <f t="shared" ca="1" si="35"/>
        <v>2</v>
      </c>
    </row>
    <row r="243" spans="1:26" x14ac:dyDescent="0.25">
      <c r="A243" t="str">
        <f t="shared" ca="1" si="27"/>
        <v>3035,Sicilia (Italia),7,0,0,2019,2,9,19,45,45</v>
      </c>
      <c r="B243" s="1">
        <v>3035</v>
      </c>
      <c r="C243" s="1" t="s">
        <v>512</v>
      </c>
      <c r="D243" s="2" t="s">
        <v>8983</v>
      </c>
      <c r="E243" s="1" t="s">
        <v>512</v>
      </c>
      <c r="F243" s="1">
        <f t="shared" ca="1" si="28"/>
        <v>7</v>
      </c>
      <c r="G243" s="1" t="s">
        <v>512</v>
      </c>
      <c r="H243" s="1">
        <v>0</v>
      </c>
      <c r="I243" s="1" t="s">
        <v>512</v>
      </c>
      <c r="J243" s="1">
        <v>0</v>
      </c>
      <c r="K243" s="1" t="s">
        <v>512</v>
      </c>
      <c r="L243" s="1">
        <f t="shared" ca="1" si="29"/>
        <v>2019</v>
      </c>
      <c r="M243" s="1" t="s">
        <v>512</v>
      </c>
      <c r="N243" s="1">
        <f t="shared" ca="1" si="30"/>
        <v>2</v>
      </c>
      <c r="O243" s="1" t="s">
        <v>512</v>
      </c>
      <c r="P243" s="1">
        <f t="shared" ca="1" si="31"/>
        <v>9</v>
      </c>
      <c r="Q243" s="1" t="s">
        <v>512</v>
      </c>
      <c r="R243" s="1">
        <f t="shared" ca="1" si="32"/>
        <v>19</v>
      </c>
      <c r="S243" s="1" t="s">
        <v>512</v>
      </c>
      <c r="T243" s="1">
        <f t="shared" ca="1" si="33"/>
        <v>45</v>
      </c>
      <c r="U243" s="1" t="s">
        <v>512</v>
      </c>
      <c r="V243" s="1">
        <f t="shared" ca="1" si="34"/>
        <v>45</v>
      </c>
      <c r="W243" s="1" t="s">
        <v>512</v>
      </c>
      <c r="Z243" s="1">
        <f t="shared" ca="1" si="35"/>
        <v>9</v>
      </c>
    </row>
    <row r="244" spans="1:26" x14ac:dyDescent="0.25">
      <c r="A244" t="str">
        <f t="shared" ca="1" si="27"/>
        <v>4035,Sicilia (Italia),12,0,0,2020,9,29,5,0,0</v>
      </c>
      <c r="B244" s="1">
        <v>4035</v>
      </c>
      <c r="C244" s="1" t="s">
        <v>512</v>
      </c>
      <c r="D244" s="2" t="s">
        <v>8983</v>
      </c>
      <c r="E244" s="1" t="s">
        <v>512</v>
      </c>
      <c r="F244" s="1">
        <f t="shared" ca="1" si="28"/>
        <v>12</v>
      </c>
      <c r="G244" s="1" t="s">
        <v>512</v>
      </c>
      <c r="H244" s="1">
        <v>0</v>
      </c>
      <c r="I244" s="1" t="s">
        <v>512</v>
      </c>
      <c r="J244" s="1">
        <v>0</v>
      </c>
      <c r="K244" s="1" t="s">
        <v>512</v>
      </c>
      <c r="L244" s="1">
        <f t="shared" ca="1" si="29"/>
        <v>2020</v>
      </c>
      <c r="M244" s="1" t="s">
        <v>512</v>
      </c>
      <c r="N244" s="1">
        <f t="shared" ca="1" si="30"/>
        <v>9</v>
      </c>
      <c r="O244" s="1" t="s">
        <v>512</v>
      </c>
      <c r="P244" s="1">
        <f t="shared" ca="1" si="31"/>
        <v>29</v>
      </c>
      <c r="Q244" s="1" t="s">
        <v>512</v>
      </c>
      <c r="R244" s="1">
        <f t="shared" ca="1" si="32"/>
        <v>5</v>
      </c>
      <c r="S244" s="1" t="s">
        <v>512</v>
      </c>
      <c r="T244" s="1">
        <f t="shared" ca="1" si="33"/>
        <v>0</v>
      </c>
      <c r="U244" s="1" t="s">
        <v>512</v>
      </c>
      <c r="V244" s="1">
        <f t="shared" ca="1" si="34"/>
        <v>0</v>
      </c>
      <c r="W244" s="1" t="s">
        <v>512</v>
      </c>
      <c r="Z244" s="1">
        <f t="shared" ca="1" si="35"/>
        <v>1</v>
      </c>
    </row>
    <row r="245" spans="1:26" x14ac:dyDescent="0.25">
      <c r="A245" t="str">
        <f t="shared" ca="1" si="27"/>
        <v>5034,Sicilia (Italia),7,0,0,2019,3,2,6,30,30</v>
      </c>
      <c r="B245" s="1">
        <v>5034</v>
      </c>
      <c r="C245" s="1" t="s">
        <v>512</v>
      </c>
      <c r="D245" s="2" t="s">
        <v>8983</v>
      </c>
      <c r="E245" s="1" t="s">
        <v>512</v>
      </c>
      <c r="F245" s="1">
        <f t="shared" ca="1" si="28"/>
        <v>7</v>
      </c>
      <c r="G245" s="1" t="s">
        <v>512</v>
      </c>
      <c r="H245" s="1">
        <v>0</v>
      </c>
      <c r="I245" s="1" t="s">
        <v>512</v>
      </c>
      <c r="J245" s="1">
        <v>0</v>
      </c>
      <c r="K245" s="1" t="s">
        <v>512</v>
      </c>
      <c r="L245" s="1">
        <f t="shared" ca="1" si="29"/>
        <v>2019</v>
      </c>
      <c r="M245" s="1" t="s">
        <v>512</v>
      </c>
      <c r="N245" s="1">
        <f t="shared" ca="1" si="30"/>
        <v>3</v>
      </c>
      <c r="O245" s="1" t="s">
        <v>512</v>
      </c>
      <c r="P245" s="1">
        <f t="shared" ca="1" si="31"/>
        <v>2</v>
      </c>
      <c r="Q245" s="1" t="s">
        <v>512</v>
      </c>
      <c r="R245" s="1">
        <f t="shared" ca="1" si="32"/>
        <v>6</v>
      </c>
      <c r="S245" s="1" t="s">
        <v>512</v>
      </c>
      <c r="T245" s="1">
        <f t="shared" ca="1" si="33"/>
        <v>30</v>
      </c>
      <c r="U245" s="1" t="s">
        <v>512</v>
      </c>
      <c r="V245" s="1">
        <f t="shared" ca="1" si="34"/>
        <v>30</v>
      </c>
      <c r="W245" s="1" t="s">
        <v>512</v>
      </c>
      <c r="Z245" s="1">
        <f t="shared" ca="1" si="35"/>
        <v>8</v>
      </c>
    </row>
    <row r="246" spans="1:26" x14ac:dyDescent="0.25">
      <c r="A246" t="str">
        <f t="shared" ca="1" si="27"/>
        <v>1036,Placencia (Belize),20,0,0,2019,1,18,9,0,0</v>
      </c>
      <c r="B246" s="1">
        <v>1036</v>
      </c>
      <c r="C246" s="1" t="s">
        <v>512</v>
      </c>
      <c r="D246" s="2" t="s">
        <v>11</v>
      </c>
      <c r="E246" s="1" t="s">
        <v>512</v>
      </c>
      <c r="F246" s="1">
        <f t="shared" ca="1" si="28"/>
        <v>20</v>
      </c>
      <c r="G246" s="1" t="s">
        <v>512</v>
      </c>
      <c r="H246" s="1">
        <v>0</v>
      </c>
      <c r="I246" s="1" t="s">
        <v>512</v>
      </c>
      <c r="J246" s="1">
        <v>0</v>
      </c>
      <c r="K246" s="1" t="s">
        <v>512</v>
      </c>
      <c r="L246" s="1">
        <f t="shared" ca="1" si="29"/>
        <v>2019</v>
      </c>
      <c r="M246" s="1" t="s">
        <v>512</v>
      </c>
      <c r="N246" s="1">
        <f t="shared" ca="1" si="30"/>
        <v>1</v>
      </c>
      <c r="O246" s="1" t="s">
        <v>512</v>
      </c>
      <c r="P246" s="1">
        <f t="shared" ca="1" si="31"/>
        <v>18</v>
      </c>
      <c r="Q246" s="1" t="s">
        <v>512</v>
      </c>
      <c r="R246" s="1">
        <f t="shared" ca="1" si="32"/>
        <v>9</v>
      </c>
      <c r="S246" s="1" t="s">
        <v>512</v>
      </c>
      <c r="T246" s="1">
        <f t="shared" ca="1" si="33"/>
        <v>0</v>
      </c>
      <c r="U246" s="1" t="s">
        <v>512</v>
      </c>
      <c r="V246" s="1">
        <f t="shared" ca="1" si="34"/>
        <v>0</v>
      </c>
      <c r="W246" s="1" t="s">
        <v>512</v>
      </c>
      <c r="Z246" s="1">
        <f t="shared" ca="1" si="35"/>
        <v>0</v>
      </c>
    </row>
    <row r="247" spans="1:26" x14ac:dyDescent="0.25">
      <c r="A247" t="str">
        <f t="shared" ca="1" si="27"/>
        <v>2036,Placencia (Belize),27,0,0,2018,1,9,19,30,30</v>
      </c>
      <c r="B247" s="1">
        <v>2036</v>
      </c>
      <c r="C247" s="1" t="s">
        <v>512</v>
      </c>
      <c r="D247" s="2" t="s">
        <v>11</v>
      </c>
      <c r="E247" s="1" t="s">
        <v>512</v>
      </c>
      <c r="F247" s="1">
        <f t="shared" ca="1" si="28"/>
        <v>27</v>
      </c>
      <c r="G247" s="1" t="s">
        <v>512</v>
      </c>
      <c r="H247" s="1">
        <v>0</v>
      </c>
      <c r="I247" s="1" t="s">
        <v>512</v>
      </c>
      <c r="J247" s="1">
        <v>0</v>
      </c>
      <c r="K247" s="1" t="s">
        <v>512</v>
      </c>
      <c r="L247" s="1">
        <f t="shared" ca="1" si="29"/>
        <v>2018</v>
      </c>
      <c r="M247" s="1" t="s">
        <v>512</v>
      </c>
      <c r="N247" s="1">
        <f t="shared" ca="1" si="30"/>
        <v>1</v>
      </c>
      <c r="O247" s="1" t="s">
        <v>512</v>
      </c>
      <c r="P247" s="1">
        <f t="shared" ca="1" si="31"/>
        <v>9</v>
      </c>
      <c r="Q247" s="1" t="s">
        <v>512</v>
      </c>
      <c r="R247" s="1">
        <f t="shared" ca="1" si="32"/>
        <v>19</v>
      </c>
      <c r="S247" s="1" t="s">
        <v>512</v>
      </c>
      <c r="T247" s="1">
        <f t="shared" ca="1" si="33"/>
        <v>30</v>
      </c>
      <c r="U247" s="1" t="s">
        <v>512</v>
      </c>
      <c r="V247" s="1">
        <f t="shared" ca="1" si="34"/>
        <v>30</v>
      </c>
      <c r="W247" s="1" t="s">
        <v>512</v>
      </c>
      <c r="Z247" s="1">
        <f t="shared" ca="1" si="35"/>
        <v>7</v>
      </c>
    </row>
    <row r="248" spans="1:26" x14ac:dyDescent="0.25">
      <c r="A248" t="str">
        <f t="shared" ca="1" si="27"/>
        <v>3036,Placencia (Belize),19,0,0,2019,6,27,20,0,0</v>
      </c>
      <c r="B248" s="1">
        <v>3036</v>
      </c>
      <c r="C248" s="1" t="s">
        <v>512</v>
      </c>
      <c r="D248" s="2" t="s">
        <v>11</v>
      </c>
      <c r="E248" s="1" t="s">
        <v>512</v>
      </c>
      <c r="F248" s="1">
        <f t="shared" ca="1" si="28"/>
        <v>19</v>
      </c>
      <c r="G248" s="1" t="s">
        <v>512</v>
      </c>
      <c r="H248" s="1">
        <v>0</v>
      </c>
      <c r="I248" s="1" t="s">
        <v>512</v>
      </c>
      <c r="J248" s="1">
        <v>0</v>
      </c>
      <c r="K248" s="1" t="s">
        <v>512</v>
      </c>
      <c r="L248" s="1">
        <f t="shared" ca="1" si="29"/>
        <v>2019</v>
      </c>
      <c r="M248" s="1" t="s">
        <v>512</v>
      </c>
      <c r="N248" s="1">
        <f t="shared" ca="1" si="30"/>
        <v>6</v>
      </c>
      <c r="O248" s="1" t="s">
        <v>512</v>
      </c>
      <c r="P248" s="1">
        <f t="shared" ca="1" si="31"/>
        <v>27</v>
      </c>
      <c r="Q248" s="1" t="s">
        <v>512</v>
      </c>
      <c r="R248" s="1">
        <f t="shared" ca="1" si="32"/>
        <v>20</v>
      </c>
      <c r="S248" s="1" t="s">
        <v>512</v>
      </c>
      <c r="T248" s="1">
        <f t="shared" ca="1" si="33"/>
        <v>0</v>
      </c>
      <c r="U248" s="1" t="s">
        <v>512</v>
      </c>
      <c r="V248" s="1">
        <f t="shared" ca="1" si="34"/>
        <v>0</v>
      </c>
      <c r="W248" s="1" t="s">
        <v>512</v>
      </c>
      <c r="Z248" s="1">
        <f t="shared" ca="1" si="35"/>
        <v>1</v>
      </c>
    </row>
    <row r="249" spans="1:26" x14ac:dyDescent="0.25">
      <c r="A249" t="str">
        <f t="shared" ca="1" si="27"/>
        <v>4036,Placencia (Belize),10,0,0,2017,3,22,20,30,30</v>
      </c>
      <c r="B249" s="1">
        <v>4036</v>
      </c>
      <c r="C249" s="1" t="s">
        <v>512</v>
      </c>
      <c r="D249" s="2" t="s">
        <v>11</v>
      </c>
      <c r="E249" s="1" t="s">
        <v>512</v>
      </c>
      <c r="F249" s="1">
        <f t="shared" ca="1" si="28"/>
        <v>10</v>
      </c>
      <c r="G249" s="1" t="s">
        <v>512</v>
      </c>
      <c r="H249" s="1">
        <v>0</v>
      </c>
      <c r="I249" s="1" t="s">
        <v>512</v>
      </c>
      <c r="J249" s="1">
        <v>0</v>
      </c>
      <c r="K249" s="1" t="s">
        <v>512</v>
      </c>
      <c r="L249" s="1">
        <f t="shared" ca="1" si="29"/>
        <v>2017</v>
      </c>
      <c r="M249" s="1" t="s">
        <v>512</v>
      </c>
      <c r="N249" s="1">
        <f t="shared" ca="1" si="30"/>
        <v>3</v>
      </c>
      <c r="O249" s="1" t="s">
        <v>512</v>
      </c>
      <c r="P249" s="1">
        <f t="shared" ca="1" si="31"/>
        <v>22</v>
      </c>
      <c r="Q249" s="1" t="s">
        <v>512</v>
      </c>
      <c r="R249" s="1">
        <f t="shared" ca="1" si="32"/>
        <v>20</v>
      </c>
      <c r="S249" s="1" t="s">
        <v>512</v>
      </c>
      <c r="T249" s="1">
        <f t="shared" ca="1" si="33"/>
        <v>30</v>
      </c>
      <c r="U249" s="1" t="s">
        <v>512</v>
      </c>
      <c r="V249" s="1">
        <f t="shared" ca="1" si="34"/>
        <v>30</v>
      </c>
      <c r="W249" s="1" t="s">
        <v>512</v>
      </c>
      <c r="Z249" s="1">
        <f t="shared" ca="1" si="35"/>
        <v>8</v>
      </c>
    </row>
    <row r="250" spans="1:26" x14ac:dyDescent="0.25">
      <c r="A250" t="str">
        <f t="shared" ca="1" si="27"/>
        <v>5036,Placencia (Belize),21,0,0,2019,10,6,4,0,0</v>
      </c>
      <c r="B250" s="1">
        <v>5036</v>
      </c>
      <c r="C250" s="1" t="s">
        <v>512</v>
      </c>
      <c r="D250" s="2" t="s">
        <v>11</v>
      </c>
      <c r="E250" s="1" t="s">
        <v>512</v>
      </c>
      <c r="F250" s="1">
        <f t="shared" ca="1" si="28"/>
        <v>21</v>
      </c>
      <c r="G250" s="1" t="s">
        <v>512</v>
      </c>
      <c r="H250" s="1">
        <v>0</v>
      </c>
      <c r="I250" s="1" t="s">
        <v>512</v>
      </c>
      <c r="J250" s="1">
        <v>0</v>
      </c>
      <c r="K250" s="1" t="s">
        <v>512</v>
      </c>
      <c r="L250" s="1">
        <f t="shared" ca="1" si="29"/>
        <v>2019</v>
      </c>
      <c r="M250" s="1" t="s">
        <v>512</v>
      </c>
      <c r="N250" s="1">
        <f t="shared" ca="1" si="30"/>
        <v>10</v>
      </c>
      <c r="O250" s="1" t="s">
        <v>512</v>
      </c>
      <c r="P250" s="1">
        <f t="shared" ca="1" si="31"/>
        <v>6</v>
      </c>
      <c r="Q250" s="1" t="s">
        <v>512</v>
      </c>
      <c r="R250" s="1">
        <f t="shared" ca="1" si="32"/>
        <v>4</v>
      </c>
      <c r="S250" s="1" t="s">
        <v>512</v>
      </c>
      <c r="T250" s="1">
        <f t="shared" ca="1" si="33"/>
        <v>0</v>
      </c>
      <c r="U250" s="1" t="s">
        <v>512</v>
      </c>
      <c r="V250" s="1">
        <f t="shared" ca="1" si="34"/>
        <v>0</v>
      </c>
      <c r="W250" s="1" t="s">
        <v>512</v>
      </c>
      <c r="Z250" s="1">
        <f t="shared" ca="1" si="35"/>
        <v>1</v>
      </c>
    </row>
    <row r="251" spans="1:26" x14ac:dyDescent="0.25">
      <c r="A251" t="str">
        <f t="shared" ca="1" si="27"/>
        <v>6036,Placencia (Belize),8,0,0,2020,10,19,11,15,15</v>
      </c>
      <c r="B251" s="1">
        <v>6036</v>
      </c>
      <c r="C251" s="1" t="s">
        <v>512</v>
      </c>
      <c r="D251" s="2" t="s">
        <v>11</v>
      </c>
      <c r="E251" s="1" t="s">
        <v>512</v>
      </c>
      <c r="F251" s="1">
        <f t="shared" ca="1" si="28"/>
        <v>8</v>
      </c>
      <c r="G251" s="1" t="s">
        <v>512</v>
      </c>
      <c r="H251" s="1">
        <v>0</v>
      </c>
      <c r="I251" s="1" t="s">
        <v>512</v>
      </c>
      <c r="J251" s="1">
        <v>0</v>
      </c>
      <c r="K251" s="1" t="s">
        <v>512</v>
      </c>
      <c r="L251" s="1">
        <f t="shared" ca="1" si="29"/>
        <v>2020</v>
      </c>
      <c r="M251" s="1" t="s">
        <v>512</v>
      </c>
      <c r="N251" s="1">
        <f t="shared" ca="1" si="30"/>
        <v>10</v>
      </c>
      <c r="O251" s="1" t="s">
        <v>512</v>
      </c>
      <c r="P251" s="1">
        <f t="shared" ca="1" si="31"/>
        <v>19</v>
      </c>
      <c r="Q251" s="1" t="s">
        <v>512</v>
      </c>
      <c r="R251" s="1">
        <f t="shared" ca="1" si="32"/>
        <v>11</v>
      </c>
      <c r="S251" s="1" t="s">
        <v>512</v>
      </c>
      <c r="T251" s="1">
        <f t="shared" ca="1" si="33"/>
        <v>15</v>
      </c>
      <c r="U251" s="1" t="s">
        <v>512</v>
      </c>
      <c r="V251" s="1">
        <f t="shared" ca="1" si="34"/>
        <v>15</v>
      </c>
      <c r="W251" s="1" t="s">
        <v>512</v>
      </c>
      <c r="Z251" s="1">
        <f t="shared" ca="1" si="35"/>
        <v>3</v>
      </c>
    </row>
    <row r="252" spans="1:26" x14ac:dyDescent="0.25">
      <c r="A252" t="str">
        <f t="shared" ca="1" si="27"/>
        <v>1037,Siberia (Russia),22,0,0,2020,9,30,16,15,15</v>
      </c>
      <c r="B252" s="1">
        <v>1037</v>
      </c>
      <c r="C252" s="1" t="s">
        <v>512</v>
      </c>
      <c r="D252" s="2" t="s">
        <v>8999</v>
      </c>
      <c r="E252" s="1" t="s">
        <v>512</v>
      </c>
      <c r="F252" s="1">
        <f t="shared" ca="1" si="28"/>
        <v>22</v>
      </c>
      <c r="G252" s="1" t="s">
        <v>512</v>
      </c>
      <c r="H252" s="1">
        <v>0</v>
      </c>
      <c r="I252" s="1" t="s">
        <v>512</v>
      </c>
      <c r="J252" s="1">
        <v>0</v>
      </c>
      <c r="K252" s="1" t="s">
        <v>512</v>
      </c>
      <c r="L252" s="1">
        <f t="shared" ca="1" si="29"/>
        <v>2020</v>
      </c>
      <c r="M252" s="1" t="s">
        <v>512</v>
      </c>
      <c r="N252" s="1">
        <f t="shared" ca="1" si="30"/>
        <v>9</v>
      </c>
      <c r="O252" s="1" t="s">
        <v>512</v>
      </c>
      <c r="P252" s="1">
        <f t="shared" ca="1" si="31"/>
        <v>30</v>
      </c>
      <c r="Q252" s="1" t="s">
        <v>512</v>
      </c>
      <c r="R252" s="1">
        <f t="shared" ca="1" si="32"/>
        <v>16</v>
      </c>
      <c r="S252" s="1" t="s">
        <v>512</v>
      </c>
      <c r="T252" s="1">
        <f t="shared" ca="1" si="33"/>
        <v>15</v>
      </c>
      <c r="U252" s="1" t="s">
        <v>512</v>
      </c>
      <c r="V252" s="1">
        <f t="shared" ca="1" si="34"/>
        <v>15</v>
      </c>
      <c r="W252" s="1" t="s">
        <v>512</v>
      </c>
      <c r="Z252" s="1">
        <f t="shared" ca="1" si="35"/>
        <v>4</v>
      </c>
    </row>
    <row r="253" spans="1:26" x14ac:dyDescent="0.25">
      <c r="A253" t="str">
        <f t="shared" ca="1" si="27"/>
        <v>2037,Siberia (Russia),14,0,0,2017,8,13,9,0,0</v>
      </c>
      <c r="B253" s="1">
        <v>2037</v>
      </c>
      <c r="C253" s="1" t="s">
        <v>512</v>
      </c>
      <c r="D253" s="2" t="s">
        <v>8999</v>
      </c>
      <c r="E253" s="1" t="s">
        <v>512</v>
      </c>
      <c r="F253" s="1">
        <f t="shared" ca="1" si="28"/>
        <v>14</v>
      </c>
      <c r="G253" s="1" t="s">
        <v>512</v>
      </c>
      <c r="H253" s="1">
        <v>0</v>
      </c>
      <c r="I253" s="1" t="s">
        <v>512</v>
      </c>
      <c r="J253" s="1">
        <v>0</v>
      </c>
      <c r="K253" s="1" t="s">
        <v>512</v>
      </c>
      <c r="L253" s="1">
        <f t="shared" ca="1" si="29"/>
        <v>2017</v>
      </c>
      <c r="M253" s="1" t="s">
        <v>512</v>
      </c>
      <c r="N253" s="1">
        <f t="shared" ca="1" si="30"/>
        <v>8</v>
      </c>
      <c r="O253" s="1" t="s">
        <v>512</v>
      </c>
      <c r="P253" s="1">
        <f t="shared" ca="1" si="31"/>
        <v>13</v>
      </c>
      <c r="Q253" s="1" t="s">
        <v>512</v>
      </c>
      <c r="R253" s="1">
        <f t="shared" ca="1" si="32"/>
        <v>9</v>
      </c>
      <c r="S253" s="1" t="s">
        <v>512</v>
      </c>
      <c r="T253" s="1">
        <f t="shared" ca="1" si="33"/>
        <v>0</v>
      </c>
      <c r="U253" s="1" t="s">
        <v>512</v>
      </c>
      <c r="V253" s="1">
        <f t="shared" ca="1" si="34"/>
        <v>0</v>
      </c>
      <c r="W253" s="1" t="s">
        <v>512</v>
      </c>
      <c r="Z253" s="1">
        <f t="shared" ca="1" si="35"/>
        <v>1</v>
      </c>
    </row>
    <row r="254" spans="1:26" x14ac:dyDescent="0.25">
      <c r="A254" t="str">
        <f t="shared" ca="1" si="27"/>
        <v>3037,Siberia (Russia),10,0,0,2018,12,22,16,0,0</v>
      </c>
      <c r="B254" s="1">
        <v>3037</v>
      </c>
      <c r="C254" s="1" t="s">
        <v>512</v>
      </c>
      <c r="D254" s="2" t="s">
        <v>8999</v>
      </c>
      <c r="E254" s="1" t="s">
        <v>512</v>
      </c>
      <c r="F254" s="1">
        <f t="shared" ca="1" si="28"/>
        <v>10</v>
      </c>
      <c r="G254" s="1" t="s">
        <v>512</v>
      </c>
      <c r="H254" s="1">
        <v>0</v>
      </c>
      <c r="I254" s="1" t="s">
        <v>512</v>
      </c>
      <c r="J254" s="1">
        <v>0</v>
      </c>
      <c r="K254" s="1" t="s">
        <v>512</v>
      </c>
      <c r="L254" s="1">
        <f t="shared" ca="1" si="29"/>
        <v>2018</v>
      </c>
      <c r="M254" s="1" t="s">
        <v>512</v>
      </c>
      <c r="N254" s="1">
        <f t="shared" ca="1" si="30"/>
        <v>12</v>
      </c>
      <c r="O254" s="1" t="s">
        <v>512</v>
      </c>
      <c r="P254" s="1">
        <f t="shared" ca="1" si="31"/>
        <v>22</v>
      </c>
      <c r="Q254" s="1" t="s">
        <v>512</v>
      </c>
      <c r="R254" s="1">
        <f t="shared" ca="1" si="32"/>
        <v>16</v>
      </c>
      <c r="S254" s="1" t="s">
        <v>512</v>
      </c>
      <c r="T254" s="1">
        <f t="shared" ca="1" si="33"/>
        <v>0</v>
      </c>
      <c r="U254" s="1" t="s">
        <v>512</v>
      </c>
      <c r="V254" s="1">
        <f t="shared" ca="1" si="34"/>
        <v>0</v>
      </c>
      <c r="W254" s="1" t="s">
        <v>512</v>
      </c>
      <c r="Z254" s="1">
        <f t="shared" ca="1" si="35"/>
        <v>1</v>
      </c>
    </row>
    <row r="255" spans="1:26" x14ac:dyDescent="0.25">
      <c r="A255" t="str">
        <f t="shared" ca="1" si="27"/>
        <v>4037,Siberia (Russia),12,0,0,2017,2,2,20,15,15</v>
      </c>
      <c r="B255" s="1">
        <v>4037</v>
      </c>
      <c r="C255" s="1" t="s">
        <v>512</v>
      </c>
      <c r="D255" s="2" t="s">
        <v>8999</v>
      </c>
      <c r="E255" s="1" t="s">
        <v>512</v>
      </c>
      <c r="F255" s="1">
        <f t="shared" ca="1" si="28"/>
        <v>12</v>
      </c>
      <c r="G255" s="1" t="s">
        <v>512</v>
      </c>
      <c r="H255" s="1">
        <v>0</v>
      </c>
      <c r="I255" s="1" t="s">
        <v>512</v>
      </c>
      <c r="J255" s="1">
        <v>0</v>
      </c>
      <c r="K255" s="1" t="s">
        <v>512</v>
      </c>
      <c r="L255" s="1">
        <f t="shared" ca="1" si="29"/>
        <v>2017</v>
      </c>
      <c r="M255" s="1" t="s">
        <v>512</v>
      </c>
      <c r="N255" s="1">
        <f t="shared" ca="1" si="30"/>
        <v>2</v>
      </c>
      <c r="O255" s="1" t="s">
        <v>512</v>
      </c>
      <c r="P255" s="1">
        <f t="shared" ca="1" si="31"/>
        <v>2</v>
      </c>
      <c r="Q255" s="1" t="s">
        <v>512</v>
      </c>
      <c r="R255" s="1">
        <f t="shared" ca="1" si="32"/>
        <v>20</v>
      </c>
      <c r="S255" s="1" t="s">
        <v>512</v>
      </c>
      <c r="T255" s="1">
        <f t="shared" ca="1" si="33"/>
        <v>15</v>
      </c>
      <c r="U255" s="1" t="s">
        <v>512</v>
      </c>
      <c r="V255" s="1">
        <f t="shared" ca="1" si="34"/>
        <v>15</v>
      </c>
      <c r="W255" s="1" t="s">
        <v>512</v>
      </c>
      <c r="Z255" s="1">
        <f t="shared" ca="1" si="35"/>
        <v>3</v>
      </c>
    </row>
    <row r="256" spans="1:26" x14ac:dyDescent="0.25">
      <c r="A256" t="str">
        <f t="shared" ca="1" si="27"/>
        <v>5037,Siberia (Russia),17,0,0,2017,10,7,9,45,45</v>
      </c>
      <c r="B256" s="1">
        <v>5037</v>
      </c>
      <c r="C256" s="1" t="s">
        <v>512</v>
      </c>
      <c r="D256" s="2" t="s">
        <v>8999</v>
      </c>
      <c r="E256" s="1" t="s">
        <v>512</v>
      </c>
      <c r="F256" s="1">
        <f t="shared" ca="1" si="28"/>
        <v>17</v>
      </c>
      <c r="G256" s="1" t="s">
        <v>512</v>
      </c>
      <c r="H256" s="1">
        <v>0</v>
      </c>
      <c r="I256" s="1" t="s">
        <v>512</v>
      </c>
      <c r="J256" s="1">
        <v>0</v>
      </c>
      <c r="K256" s="1" t="s">
        <v>512</v>
      </c>
      <c r="L256" s="1">
        <f t="shared" ca="1" si="29"/>
        <v>2017</v>
      </c>
      <c r="M256" s="1" t="s">
        <v>512</v>
      </c>
      <c r="N256" s="1">
        <f t="shared" ca="1" si="30"/>
        <v>10</v>
      </c>
      <c r="O256" s="1" t="s">
        <v>512</v>
      </c>
      <c r="P256" s="1">
        <f t="shared" ca="1" si="31"/>
        <v>7</v>
      </c>
      <c r="Q256" s="1" t="s">
        <v>512</v>
      </c>
      <c r="R256" s="1">
        <f t="shared" ca="1" si="32"/>
        <v>9</v>
      </c>
      <c r="S256" s="1" t="s">
        <v>512</v>
      </c>
      <c r="T256" s="1">
        <f t="shared" ca="1" si="33"/>
        <v>45</v>
      </c>
      <c r="U256" s="1" t="s">
        <v>512</v>
      </c>
      <c r="V256" s="1">
        <f t="shared" ca="1" si="34"/>
        <v>45</v>
      </c>
      <c r="W256" s="1" t="s">
        <v>512</v>
      </c>
      <c r="Z256" s="1">
        <f t="shared" ca="1" si="35"/>
        <v>9</v>
      </c>
    </row>
    <row r="257" spans="1:26" x14ac:dyDescent="0.25">
      <c r="A257" t="str">
        <f t="shared" ca="1" si="27"/>
        <v>6037,Siberia (Russia),28,0,0,2020,9,6,8,15,15</v>
      </c>
      <c r="B257" s="1">
        <v>6037</v>
      </c>
      <c r="C257" s="1" t="s">
        <v>512</v>
      </c>
      <c r="D257" s="2" t="s">
        <v>8999</v>
      </c>
      <c r="E257" s="1" t="s">
        <v>512</v>
      </c>
      <c r="F257" s="1">
        <f t="shared" ca="1" si="28"/>
        <v>28</v>
      </c>
      <c r="G257" s="1" t="s">
        <v>512</v>
      </c>
      <c r="H257" s="1">
        <v>0</v>
      </c>
      <c r="I257" s="1" t="s">
        <v>512</v>
      </c>
      <c r="J257" s="1">
        <v>0</v>
      </c>
      <c r="K257" s="1" t="s">
        <v>512</v>
      </c>
      <c r="L257" s="1">
        <f t="shared" ca="1" si="29"/>
        <v>2020</v>
      </c>
      <c r="M257" s="1" t="s">
        <v>512</v>
      </c>
      <c r="N257" s="1">
        <f t="shared" ca="1" si="30"/>
        <v>9</v>
      </c>
      <c r="O257" s="1" t="s">
        <v>512</v>
      </c>
      <c r="P257" s="1">
        <f t="shared" ca="1" si="31"/>
        <v>6</v>
      </c>
      <c r="Q257" s="1" t="s">
        <v>512</v>
      </c>
      <c r="R257" s="1">
        <f t="shared" ca="1" si="32"/>
        <v>8</v>
      </c>
      <c r="S257" s="1" t="s">
        <v>512</v>
      </c>
      <c r="T257" s="1">
        <f t="shared" ca="1" si="33"/>
        <v>15</v>
      </c>
      <c r="U257" s="1" t="s">
        <v>512</v>
      </c>
      <c r="V257" s="1">
        <f t="shared" ca="1" si="34"/>
        <v>15</v>
      </c>
      <c r="W257" s="1" t="s">
        <v>512</v>
      </c>
      <c r="Z257" s="1">
        <f t="shared" ca="1" si="35"/>
        <v>5</v>
      </c>
    </row>
    <row r="258" spans="1:26" x14ac:dyDescent="0.25">
      <c r="A258" t="str">
        <f t="shared" ca="1" si="27"/>
        <v>7037,Siberia (Russia),27,0,0,2020,4,17,12,15,15</v>
      </c>
      <c r="B258" s="1">
        <v>7037</v>
      </c>
      <c r="C258" s="1" t="s">
        <v>512</v>
      </c>
      <c r="D258" s="2" t="s">
        <v>8999</v>
      </c>
      <c r="E258" s="1" t="s">
        <v>512</v>
      </c>
      <c r="F258" s="1">
        <f t="shared" ca="1" si="28"/>
        <v>27</v>
      </c>
      <c r="G258" s="1" t="s">
        <v>512</v>
      </c>
      <c r="H258" s="1">
        <v>0</v>
      </c>
      <c r="I258" s="1" t="s">
        <v>512</v>
      </c>
      <c r="J258" s="1">
        <v>0</v>
      </c>
      <c r="K258" s="1" t="s">
        <v>512</v>
      </c>
      <c r="L258" s="1">
        <f t="shared" ca="1" si="29"/>
        <v>2020</v>
      </c>
      <c r="M258" s="1" t="s">
        <v>512</v>
      </c>
      <c r="N258" s="1">
        <f t="shared" ca="1" si="30"/>
        <v>4</v>
      </c>
      <c r="O258" s="1" t="s">
        <v>512</v>
      </c>
      <c r="P258" s="1">
        <f t="shared" ca="1" si="31"/>
        <v>17</v>
      </c>
      <c r="Q258" s="1" t="s">
        <v>512</v>
      </c>
      <c r="R258" s="1">
        <f t="shared" ca="1" si="32"/>
        <v>12</v>
      </c>
      <c r="S258" s="1" t="s">
        <v>512</v>
      </c>
      <c r="T258" s="1">
        <f t="shared" ca="1" si="33"/>
        <v>15</v>
      </c>
      <c r="U258" s="1" t="s">
        <v>512</v>
      </c>
      <c r="V258" s="1">
        <f t="shared" ca="1" si="34"/>
        <v>15</v>
      </c>
      <c r="W258" s="1" t="s">
        <v>512</v>
      </c>
      <c r="Z258" s="1">
        <f t="shared" ca="1" si="35"/>
        <v>4</v>
      </c>
    </row>
    <row r="259" spans="1:26" x14ac:dyDescent="0.25">
      <c r="A259" t="str">
        <f t="shared" ref="A259:A322" ca="1" si="36">CONCATENATE(B259,C259,D259,E259,F259,G259,H259,I259,J259,K259,L259,M259,N259,O259,P259,Q259,R259,S259,T259,U259,V259,X259)</f>
        <v>1038,Zimbabue (Africa),9,0,0,2018,9,25,15,0,0</v>
      </c>
      <c r="B259" s="1">
        <v>1038</v>
      </c>
      <c r="C259" s="1" t="s">
        <v>512</v>
      </c>
      <c r="D259" s="2" t="s">
        <v>9001</v>
      </c>
      <c r="E259" s="1" t="s">
        <v>512</v>
      </c>
      <c r="F259" s="1">
        <f t="shared" ref="F259:F322" ca="1" si="37">INT(RAND()*30+5)</f>
        <v>9</v>
      </c>
      <c r="G259" s="1" t="s">
        <v>512</v>
      </c>
      <c r="H259" s="1">
        <v>0</v>
      </c>
      <c r="I259" s="1" t="s">
        <v>512</v>
      </c>
      <c r="J259" s="1">
        <v>0</v>
      </c>
      <c r="K259" s="1" t="s">
        <v>512</v>
      </c>
      <c r="L259" s="1">
        <f t="shared" ref="L259:L322" ca="1" si="38">INT(RAND()*4+2017)</f>
        <v>2018</v>
      </c>
      <c r="M259" s="1" t="s">
        <v>512</v>
      </c>
      <c r="N259" s="1">
        <f t="shared" ref="N259:N322" ca="1" si="39">IF(L259=2016,INT(RAND()*6+6),INT(RAND()*12+1))</f>
        <v>9</v>
      </c>
      <c r="O259" s="1" t="s">
        <v>512</v>
      </c>
      <c r="P259" s="1">
        <f t="shared" ref="P259:P322" ca="1" si="40">IF(N259=2,INT(RAND()*28+1),INT(RAND()*30+1))</f>
        <v>25</v>
      </c>
      <c r="Q259" s="1" t="s">
        <v>512</v>
      </c>
      <c r="R259" s="1">
        <f t="shared" ref="R259:R322" ca="1" si="41">INT(RAND()*18+4)</f>
        <v>15</v>
      </c>
      <c r="S259" s="1" t="s">
        <v>512</v>
      </c>
      <c r="T259" s="1">
        <f t="shared" ref="T259:T322" ca="1" si="42">IF(Z259&lt;3,0,IF(AND(Z259&gt;=3,Z259&lt;6),15,IF(AND(Z259&gt;=6,Z259&lt;9),30,45)))</f>
        <v>0</v>
      </c>
      <c r="U259" s="1" t="s">
        <v>512</v>
      </c>
      <c r="V259" s="1">
        <f t="shared" ref="V259:V322" ca="1" si="43">IF(Z259&lt;3,0,IF(AND(Z259&gt;=3,Z259&lt;6),15,IF(AND(Z259&gt;=6,Z259&lt;9),30,45)))</f>
        <v>0</v>
      </c>
      <c r="W259" s="1" t="s">
        <v>512</v>
      </c>
      <c r="Z259" s="1">
        <f t="shared" ref="Z259:Z322" ca="1" si="44">INT(RAND()*10)</f>
        <v>2</v>
      </c>
    </row>
    <row r="260" spans="1:26" x14ac:dyDescent="0.25">
      <c r="A260" t="str">
        <f t="shared" ca="1" si="36"/>
        <v>2038,Zimbabue (Africa),22,0,0,2019,9,16,9,0,0</v>
      </c>
      <c r="B260" s="1">
        <v>2038</v>
      </c>
      <c r="C260" s="1" t="s">
        <v>512</v>
      </c>
      <c r="D260" s="2" t="s">
        <v>9001</v>
      </c>
      <c r="E260" s="1" t="s">
        <v>512</v>
      </c>
      <c r="F260" s="1">
        <f t="shared" ca="1" si="37"/>
        <v>22</v>
      </c>
      <c r="G260" s="1" t="s">
        <v>512</v>
      </c>
      <c r="H260" s="1">
        <v>0</v>
      </c>
      <c r="I260" s="1" t="s">
        <v>512</v>
      </c>
      <c r="J260" s="1">
        <v>0</v>
      </c>
      <c r="K260" s="1" t="s">
        <v>512</v>
      </c>
      <c r="L260" s="1">
        <f t="shared" ca="1" si="38"/>
        <v>2019</v>
      </c>
      <c r="M260" s="1" t="s">
        <v>512</v>
      </c>
      <c r="N260" s="1">
        <f t="shared" ca="1" si="39"/>
        <v>9</v>
      </c>
      <c r="O260" s="1" t="s">
        <v>512</v>
      </c>
      <c r="P260" s="1">
        <f t="shared" ca="1" si="40"/>
        <v>16</v>
      </c>
      <c r="Q260" s="1" t="s">
        <v>512</v>
      </c>
      <c r="R260" s="1">
        <f t="shared" ca="1" si="41"/>
        <v>9</v>
      </c>
      <c r="S260" s="1" t="s">
        <v>512</v>
      </c>
      <c r="T260" s="1">
        <f t="shared" ca="1" si="42"/>
        <v>0</v>
      </c>
      <c r="U260" s="1" t="s">
        <v>512</v>
      </c>
      <c r="V260" s="1">
        <f t="shared" ca="1" si="43"/>
        <v>0</v>
      </c>
      <c r="W260" s="1" t="s">
        <v>512</v>
      </c>
      <c r="Z260" s="1">
        <f t="shared" ca="1" si="44"/>
        <v>0</v>
      </c>
    </row>
    <row r="261" spans="1:26" x14ac:dyDescent="0.25">
      <c r="A261" t="str">
        <f t="shared" ca="1" si="36"/>
        <v>3038,Zimbabue (Africa),33,0,0,2017,5,13,21,15,15</v>
      </c>
      <c r="B261" s="1">
        <v>3038</v>
      </c>
      <c r="C261" s="1" t="s">
        <v>512</v>
      </c>
      <c r="D261" s="2" t="s">
        <v>9001</v>
      </c>
      <c r="E261" s="1" t="s">
        <v>512</v>
      </c>
      <c r="F261" s="1">
        <f t="shared" ca="1" si="37"/>
        <v>33</v>
      </c>
      <c r="G261" s="1" t="s">
        <v>512</v>
      </c>
      <c r="H261" s="1">
        <v>0</v>
      </c>
      <c r="I261" s="1" t="s">
        <v>512</v>
      </c>
      <c r="J261" s="1">
        <v>0</v>
      </c>
      <c r="K261" s="1" t="s">
        <v>512</v>
      </c>
      <c r="L261" s="1">
        <f t="shared" ca="1" si="38"/>
        <v>2017</v>
      </c>
      <c r="M261" s="1" t="s">
        <v>512</v>
      </c>
      <c r="N261" s="1">
        <f t="shared" ca="1" si="39"/>
        <v>5</v>
      </c>
      <c r="O261" s="1" t="s">
        <v>512</v>
      </c>
      <c r="P261" s="1">
        <f t="shared" ca="1" si="40"/>
        <v>13</v>
      </c>
      <c r="Q261" s="1" t="s">
        <v>512</v>
      </c>
      <c r="R261" s="1">
        <f t="shared" ca="1" si="41"/>
        <v>21</v>
      </c>
      <c r="S261" s="1" t="s">
        <v>512</v>
      </c>
      <c r="T261" s="1">
        <f t="shared" ca="1" si="42"/>
        <v>15</v>
      </c>
      <c r="U261" s="1" t="s">
        <v>512</v>
      </c>
      <c r="V261" s="1">
        <f t="shared" ca="1" si="43"/>
        <v>15</v>
      </c>
      <c r="W261" s="1" t="s">
        <v>512</v>
      </c>
      <c r="Z261" s="1">
        <f t="shared" ca="1" si="44"/>
        <v>5</v>
      </c>
    </row>
    <row r="262" spans="1:26" x14ac:dyDescent="0.25">
      <c r="A262" t="str">
        <f t="shared" ca="1" si="36"/>
        <v>4038,Zimbabue (Africa),16,0,0,2019,8,16,13,30,30</v>
      </c>
      <c r="B262" s="1">
        <v>4038</v>
      </c>
      <c r="C262" s="1" t="s">
        <v>512</v>
      </c>
      <c r="D262" s="2" t="s">
        <v>9001</v>
      </c>
      <c r="E262" s="1" t="s">
        <v>512</v>
      </c>
      <c r="F262" s="1">
        <f t="shared" ca="1" si="37"/>
        <v>16</v>
      </c>
      <c r="G262" s="1" t="s">
        <v>512</v>
      </c>
      <c r="H262" s="1">
        <v>0</v>
      </c>
      <c r="I262" s="1" t="s">
        <v>512</v>
      </c>
      <c r="J262" s="1">
        <v>0</v>
      </c>
      <c r="K262" s="1" t="s">
        <v>512</v>
      </c>
      <c r="L262" s="1">
        <f t="shared" ca="1" si="38"/>
        <v>2019</v>
      </c>
      <c r="M262" s="1" t="s">
        <v>512</v>
      </c>
      <c r="N262" s="1">
        <f t="shared" ca="1" si="39"/>
        <v>8</v>
      </c>
      <c r="O262" s="1" t="s">
        <v>512</v>
      </c>
      <c r="P262" s="1">
        <f t="shared" ca="1" si="40"/>
        <v>16</v>
      </c>
      <c r="Q262" s="1" t="s">
        <v>512</v>
      </c>
      <c r="R262" s="1">
        <f t="shared" ca="1" si="41"/>
        <v>13</v>
      </c>
      <c r="S262" s="1" t="s">
        <v>512</v>
      </c>
      <c r="T262" s="1">
        <f t="shared" ca="1" si="42"/>
        <v>30</v>
      </c>
      <c r="U262" s="1" t="s">
        <v>512</v>
      </c>
      <c r="V262" s="1">
        <f t="shared" ca="1" si="43"/>
        <v>30</v>
      </c>
      <c r="W262" s="1" t="s">
        <v>512</v>
      </c>
      <c r="Z262" s="1">
        <f t="shared" ca="1" si="44"/>
        <v>6</v>
      </c>
    </row>
    <row r="263" spans="1:26" x14ac:dyDescent="0.25">
      <c r="A263" t="str">
        <f t="shared" ca="1" si="36"/>
        <v>5038,Zimbabue (Africa),17,0,0,2020,5,1,14,15,15</v>
      </c>
      <c r="B263" s="1">
        <v>5038</v>
      </c>
      <c r="C263" s="1" t="s">
        <v>512</v>
      </c>
      <c r="D263" s="2" t="s">
        <v>9001</v>
      </c>
      <c r="E263" s="1" t="s">
        <v>512</v>
      </c>
      <c r="F263" s="1">
        <f t="shared" ca="1" si="37"/>
        <v>17</v>
      </c>
      <c r="G263" s="1" t="s">
        <v>512</v>
      </c>
      <c r="H263" s="1">
        <v>0</v>
      </c>
      <c r="I263" s="1" t="s">
        <v>512</v>
      </c>
      <c r="J263" s="1">
        <v>0</v>
      </c>
      <c r="K263" s="1" t="s">
        <v>512</v>
      </c>
      <c r="L263" s="1">
        <f t="shared" ca="1" si="38"/>
        <v>2020</v>
      </c>
      <c r="M263" s="1" t="s">
        <v>512</v>
      </c>
      <c r="N263" s="1">
        <f t="shared" ca="1" si="39"/>
        <v>5</v>
      </c>
      <c r="O263" s="1" t="s">
        <v>512</v>
      </c>
      <c r="P263" s="1">
        <f t="shared" ca="1" si="40"/>
        <v>1</v>
      </c>
      <c r="Q263" s="1" t="s">
        <v>512</v>
      </c>
      <c r="R263" s="1">
        <f t="shared" ca="1" si="41"/>
        <v>14</v>
      </c>
      <c r="S263" s="1" t="s">
        <v>512</v>
      </c>
      <c r="T263" s="1">
        <f t="shared" ca="1" si="42"/>
        <v>15</v>
      </c>
      <c r="U263" s="1" t="s">
        <v>512</v>
      </c>
      <c r="V263" s="1">
        <f t="shared" ca="1" si="43"/>
        <v>15</v>
      </c>
      <c r="W263" s="1" t="s">
        <v>512</v>
      </c>
      <c r="Z263" s="1">
        <f t="shared" ca="1" si="44"/>
        <v>3</v>
      </c>
    </row>
    <row r="264" spans="1:26" x14ac:dyDescent="0.25">
      <c r="A264" t="str">
        <f t="shared" ca="1" si="36"/>
        <v>6038,Zimbabue (Africa),33,0,0,2018,5,3,12,15,15</v>
      </c>
      <c r="B264" s="1">
        <v>6038</v>
      </c>
      <c r="C264" s="1" t="s">
        <v>512</v>
      </c>
      <c r="D264" s="2" t="s">
        <v>9001</v>
      </c>
      <c r="E264" s="1" t="s">
        <v>512</v>
      </c>
      <c r="F264" s="1">
        <f t="shared" ca="1" si="37"/>
        <v>33</v>
      </c>
      <c r="G264" s="1" t="s">
        <v>512</v>
      </c>
      <c r="H264" s="1">
        <v>0</v>
      </c>
      <c r="I264" s="1" t="s">
        <v>512</v>
      </c>
      <c r="J264" s="1">
        <v>0</v>
      </c>
      <c r="K264" s="1" t="s">
        <v>512</v>
      </c>
      <c r="L264" s="1">
        <f t="shared" ca="1" si="38"/>
        <v>2018</v>
      </c>
      <c r="M264" s="1" t="s">
        <v>512</v>
      </c>
      <c r="N264" s="1">
        <f t="shared" ca="1" si="39"/>
        <v>5</v>
      </c>
      <c r="O264" s="1" t="s">
        <v>512</v>
      </c>
      <c r="P264" s="1">
        <f t="shared" ca="1" si="40"/>
        <v>3</v>
      </c>
      <c r="Q264" s="1" t="s">
        <v>512</v>
      </c>
      <c r="R264" s="1">
        <f t="shared" ca="1" si="41"/>
        <v>12</v>
      </c>
      <c r="S264" s="1" t="s">
        <v>512</v>
      </c>
      <c r="T264" s="1">
        <f t="shared" ca="1" si="42"/>
        <v>15</v>
      </c>
      <c r="U264" s="1" t="s">
        <v>512</v>
      </c>
      <c r="V264" s="1">
        <f t="shared" ca="1" si="43"/>
        <v>15</v>
      </c>
      <c r="W264" s="1" t="s">
        <v>512</v>
      </c>
      <c r="Z264" s="1">
        <f t="shared" ca="1" si="44"/>
        <v>4</v>
      </c>
    </row>
    <row r="265" spans="1:26" x14ac:dyDescent="0.25">
      <c r="A265" t="str">
        <f t="shared" ca="1" si="36"/>
        <v>7038,Zimbabue (Africa),12,0,0,2018,5,15,15,15,15</v>
      </c>
      <c r="B265" s="1">
        <v>7038</v>
      </c>
      <c r="C265" s="1" t="s">
        <v>512</v>
      </c>
      <c r="D265" s="2" t="s">
        <v>9001</v>
      </c>
      <c r="E265" s="1" t="s">
        <v>512</v>
      </c>
      <c r="F265" s="1">
        <f t="shared" ca="1" si="37"/>
        <v>12</v>
      </c>
      <c r="G265" s="1" t="s">
        <v>512</v>
      </c>
      <c r="H265" s="1">
        <v>0</v>
      </c>
      <c r="I265" s="1" t="s">
        <v>512</v>
      </c>
      <c r="J265" s="1">
        <v>0</v>
      </c>
      <c r="K265" s="1" t="s">
        <v>512</v>
      </c>
      <c r="L265" s="1">
        <f t="shared" ca="1" si="38"/>
        <v>2018</v>
      </c>
      <c r="M265" s="1" t="s">
        <v>512</v>
      </c>
      <c r="N265" s="1">
        <f t="shared" ca="1" si="39"/>
        <v>5</v>
      </c>
      <c r="O265" s="1" t="s">
        <v>512</v>
      </c>
      <c r="P265" s="1">
        <f t="shared" ca="1" si="40"/>
        <v>15</v>
      </c>
      <c r="Q265" s="1" t="s">
        <v>512</v>
      </c>
      <c r="R265" s="1">
        <f t="shared" ca="1" si="41"/>
        <v>15</v>
      </c>
      <c r="S265" s="1" t="s">
        <v>512</v>
      </c>
      <c r="T265" s="1">
        <f t="shared" ca="1" si="42"/>
        <v>15</v>
      </c>
      <c r="U265" s="1" t="s">
        <v>512</v>
      </c>
      <c r="V265" s="1">
        <f t="shared" ca="1" si="43"/>
        <v>15</v>
      </c>
      <c r="W265" s="1" t="s">
        <v>512</v>
      </c>
      <c r="Z265" s="1">
        <f t="shared" ca="1" si="44"/>
        <v>4</v>
      </c>
    </row>
    <row r="266" spans="1:26" x14ac:dyDescent="0.25">
      <c r="A266" t="str">
        <f t="shared" ca="1" si="36"/>
        <v>1039,Ilha de Canouan (Granadinas - Caraibas),8,0,0,2017,12,19,16,0,0</v>
      </c>
      <c r="B266" s="1">
        <v>1039</v>
      </c>
      <c r="C266" s="1" t="s">
        <v>512</v>
      </c>
      <c r="D266" s="2" t="s">
        <v>8984</v>
      </c>
      <c r="E266" s="1" t="s">
        <v>512</v>
      </c>
      <c r="F266" s="1">
        <f t="shared" ca="1" si="37"/>
        <v>8</v>
      </c>
      <c r="G266" s="1" t="s">
        <v>512</v>
      </c>
      <c r="H266" s="1">
        <v>0</v>
      </c>
      <c r="I266" s="1" t="s">
        <v>512</v>
      </c>
      <c r="J266" s="1">
        <v>0</v>
      </c>
      <c r="K266" s="1" t="s">
        <v>512</v>
      </c>
      <c r="L266" s="1">
        <f t="shared" ca="1" si="38"/>
        <v>2017</v>
      </c>
      <c r="M266" s="1" t="s">
        <v>512</v>
      </c>
      <c r="N266" s="1">
        <f t="shared" ca="1" si="39"/>
        <v>12</v>
      </c>
      <c r="O266" s="1" t="s">
        <v>512</v>
      </c>
      <c r="P266" s="1">
        <f t="shared" ca="1" si="40"/>
        <v>19</v>
      </c>
      <c r="Q266" s="1" t="s">
        <v>512</v>
      </c>
      <c r="R266" s="1">
        <f t="shared" ca="1" si="41"/>
        <v>16</v>
      </c>
      <c r="S266" s="1" t="s">
        <v>512</v>
      </c>
      <c r="T266" s="1">
        <f t="shared" ca="1" si="42"/>
        <v>0</v>
      </c>
      <c r="U266" s="1" t="s">
        <v>512</v>
      </c>
      <c r="V266" s="1">
        <f t="shared" ca="1" si="43"/>
        <v>0</v>
      </c>
      <c r="W266" s="1" t="s">
        <v>512</v>
      </c>
      <c r="Z266" s="1">
        <f t="shared" ca="1" si="44"/>
        <v>1</v>
      </c>
    </row>
    <row r="267" spans="1:26" x14ac:dyDescent="0.25">
      <c r="A267" t="str">
        <f t="shared" ca="1" si="36"/>
        <v>2039,Ilha de Canouan (Granadinas - Caraibas),21,0,0,2017,9,5,21,15,15</v>
      </c>
      <c r="B267" s="1">
        <v>2039</v>
      </c>
      <c r="C267" s="1" t="s">
        <v>512</v>
      </c>
      <c r="D267" s="2" t="s">
        <v>8984</v>
      </c>
      <c r="E267" s="1" t="s">
        <v>512</v>
      </c>
      <c r="F267" s="1">
        <f t="shared" ca="1" si="37"/>
        <v>21</v>
      </c>
      <c r="G267" s="1" t="s">
        <v>512</v>
      </c>
      <c r="H267" s="1">
        <v>0</v>
      </c>
      <c r="I267" s="1" t="s">
        <v>512</v>
      </c>
      <c r="J267" s="1">
        <v>0</v>
      </c>
      <c r="K267" s="1" t="s">
        <v>512</v>
      </c>
      <c r="L267" s="1">
        <f t="shared" ca="1" si="38"/>
        <v>2017</v>
      </c>
      <c r="M267" s="1" t="s">
        <v>512</v>
      </c>
      <c r="N267" s="1">
        <f t="shared" ca="1" si="39"/>
        <v>9</v>
      </c>
      <c r="O267" s="1" t="s">
        <v>512</v>
      </c>
      <c r="P267" s="1">
        <f t="shared" ca="1" si="40"/>
        <v>5</v>
      </c>
      <c r="Q267" s="1" t="s">
        <v>512</v>
      </c>
      <c r="R267" s="1">
        <f t="shared" ca="1" si="41"/>
        <v>21</v>
      </c>
      <c r="S267" s="1" t="s">
        <v>512</v>
      </c>
      <c r="T267" s="1">
        <f t="shared" ca="1" si="42"/>
        <v>15</v>
      </c>
      <c r="U267" s="1" t="s">
        <v>512</v>
      </c>
      <c r="V267" s="1">
        <f t="shared" ca="1" si="43"/>
        <v>15</v>
      </c>
      <c r="W267" s="1" t="s">
        <v>512</v>
      </c>
      <c r="Z267" s="1">
        <f t="shared" ca="1" si="44"/>
        <v>3</v>
      </c>
    </row>
    <row r="268" spans="1:26" x14ac:dyDescent="0.25">
      <c r="A268" t="str">
        <f t="shared" ca="1" si="36"/>
        <v>3039,Ilha de Canouan (Granadinas - Caraibas),33,0,0,2017,12,1,16,0,0</v>
      </c>
      <c r="B268" s="1">
        <v>3039</v>
      </c>
      <c r="C268" s="1" t="s">
        <v>512</v>
      </c>
      <c r="D268" s="2" t="s">
        <v>8984</v>
      </c>
      <c r="E268" s="1" t="s">
        <v>512</v>
      </c>
      <c r="F268" s="1">
        <f t="shared" ca="1" si="37"/>
        <v>33</v>
      </c>
      <c r="G268" s="1" t="s">
        <v>512</v>
      </c>
      <c r="H268" s="1">
        <v>0</v>
      </c>
      <c r="I268" s="1" t="s">
        <v>512</v>
      </c>
      <c r="J268" s="1">
        <v>0</v>
      </c>
      <c r="K268" s="1" t="s">
        <v>512</v>
      </c>
      <c r="L268" s="1">
        <f t="shared" ca="1" si="38"/>
        <v>2017</v>
      </c>
      <c r="M268" s="1" t="s">
        <v>512</v>
      </c>
      <c r="N268" s="1">
        <f t="shared" ca="1" si="39"/>
        <v>12</v>
      </c>
      <c r="O268" s="1" t="s">
        <v>512</v>
      </c>
      <c r="P268" s="1">
        <f t="shared" ca="1" si="40"/>
        <v>1</v>
      </c>
      <c r="Q268" s="1" t="s">
        <v>512</v>
      </c>
      <c r="R268" s="1">
        <f t="shared" ca="1" si="41"/>
        <v>16</v>
      </c>
      <c r="S268" s="1" t="s">
        <v>512</v>
      </c>
      <c r="T268" s="1">
        <f t="shared" ca="1" si="42"/>
        <v>0</v>
      </c>
      <c r="U268" s="1" t="s">
        <v>512</v>
      </c>
      <c r="V268" s="1">
        <f t="shared" ca="1" si="43"/>
        <v>0</v>
      </c>
      <c r="W268" s="1" t="s">
        <v>512</v>
      </c>
      <c r="Z268" s="1">
        <f t="shared" ca="1" si="44"/>
        <v>1</v>
      </c>
    </row>
    <row r="269" spans="1:26" x14ac:dyDescent="0.25">
      <c r="A269" t="str">
        <f t="shared" ca="1" si="36"/>
        <v>4039,Ilha de Canouan (Granadinas - Caraibas),32,0,0,2020,12,22,14,0,0</v>
      </c>
      <c r="B269" s="1">
        <v>4039</v>
      </c>
      <c r="C269" s="1" t="s">
        <v>512</v>
      </c>
      <c r="D269" s="2" t="s">
        <v>8984</v>
      </c>
      <c r="E269" s="1" t="s">
        <v>512</v>
      </c>
      <c r="F269" s="1">
        <f t="shared" ca="1" si="37"/>
        <v>32</v>
      </c>
      <c r="G269" s="1" t="s">
        <v>512</v>
      </c>
      <c r="H269" s="1">
        <v>0</v>
      </c>
      <c r="I269" s="1" t="s">
        <v>512</v>
      </c>
      <c r="J269" s="1">
        <v>0</v>
      </c>
      <c r="K269" s="1" t="s">
        <v>512</v>
      </c>
      <c r="L269" s="1">
        <f t="shared" ca="1" si="38"/>
        <v>2020</v>
      </c>
      <c r="M269" s="1" t="s">
        <v>512</v>
      </c>
      <c r="N269" s="1">
        <f t="shared" ca="1" si="39"/>
        <v>12</v>
      </c>
      <c r="O269" s="1" t="s">
        <v>512</v>
      </c>
      <c r="P269" s="1">
        <f t="shared" ca="1" si="40"/>
        <v>22</v>
      </c>
      <c r="Q269" s="1" t="s">
        <v>512</v>
      </c>
      <c r="R269" s="1">
        <f t="shared" ca="1" si="41"/>
        <v>14</v>
      </c>
      <c r="S269" s="1" t="s">
        <v>512</v>
      </c>
      <c r="T269" s="1">
        <f t="shared" ca="1" si="42"/>
        <v>0</v>
      </c>
      <c r="U269" s="1" t="s">
        <v>512</v>
      </c>
      <c r="V269" s="1">
        <f t="shared" ca="1" si="43"/>
        <v>0</v>
      </c>
      <c r="W269" s="1" t="s">
        <v>512</v>
      </c>
      <c r="Z269" s="1">
        <f t="shared" ca="1" si="44"/>
        <v>0</v>
      </c>
    </row>
    <row r="270" spans="1:26" x14ac:dyDescent="0.25">
      <c r="A270" t="str">
        <f t="shared" ca="1" si="36"/>
        <v>5039,Ilha de Canouan (Granadinas - Caraibas),10,0,0,2020,9,14,16,15,15</v>
      </c>
      <c r="B270" s="1">
        <v>5039</v>
      </c>
      <c r="C270" s="1" t="s">
        <v>512</v>
      </c>
      <c r="D270" s="2" t="s">
        <v>8984</v>
      </c>
      <c r="E270" s="1" t="s">
        <v>512</v>
      </c>
      <c r="F270" s="1">
        <f t="shared" ca="1" si="37"/>
        <v>10</v>
      </c>
      <c r="G270" s="1" t="s">
        <v>512</v>
      </c>
      <c r="H270" s="1">
        <v>0</v>
      </c>
      <c r="I270" s="1" t="s">
        <v>512</v>
      </c>
      <c r="J270" s="1">
        <v>0</v>
      </c>
      <c r="K270" s="1" t="s">
        <v>512</v>
      </c>
      <c r="L270" s="1">
        <f t="shared" ca="1" si="38"/>
        <v>2020</v>
      </c>
      <c r="M270" s="1" t="s">
        <v>512</v>
      </c>
      <c r="N270" s="1">
        <f t="shared" ca="1" si="39"/>
        <v>9</v>
      </c>
      <c r="O270" s="1" t="s">
        <v>512</v>
      </c>
      <c r="P270" s="1">
        <f t="shared" ca="1" si="40"/>
        <v>14</v>
      </c>
      <c r="Q270" s="1" t="s">
        <v>512</v>
      </c>
      <c r="R270" s="1">
        <f t="shared" ca="1" si="41"/>
        <v>16</v>
      </c>
      <c r="S270" s="1" t="s">
        <v>512</v>
      </c>
      <c r="T270" s="1">
        <f t="shared" ca="1" si="42"/>
        <v>15</v>
      </c>
      <c r="U270" s="1" t="s">
        <v>512</v>
      </c>
      <c r="V270" s="1">
        <f t="shared" ca="1" si="43"/>
        <v>15</v>
      </c>
      <c r="W270" s="1" t="s">
        <v>512</v>
      </c>
      <c r="Z270" s="1">
        <f t="shared" ca="1" si="44"/>
        <v>4</v>
      </c>
    </row>
    <row r="271" spans="1:26" x14ac:dyDescent="0.25">
      <c r="A271" t="str">
        <f t="shared" ca="1" si="36"/>
        <v>6039,Ilha de Canouan (Granadinas - Caraibas),11,0,0,2019,5,12,7,0,0</v>
      </c>
      <c r="B271" s="1">
        <v>6039</v>
      </c>
      <c r="C271" s="1" t="s">
        <v>512</v>
      </c>
      <c r="D271" s="2" t="s">
        <v>8984</v>
      </c>
      <c r="E271" s="1" t="s">
        <v>512</v>
      </c>
      <c r="F271" s="1">
        <f t="shared" ca="1" si="37"/>
        <v>11</v>
      </c>
      <c r="G271" s="1" t="s">
        <v>512</v>
      </c>
      <c r="H271" s="1">
        <v>0</v>
      </c>
      <c r="I271" s="1" t="s">
        <v>512</v>
      </c>
      <c r="J271" s="1">
        <v>0</v>
      </c>
      <c r="K271" s="1" t="s">
        <v>512</v>
      </c>
      <c r="L271" s="1">
        <f t="shared" ca="1" si="38"/>
        <v>2019</v>
      </c>
      <c r="M271" s="1" t="s">
        <v>512</v>
      </c>
      <c r="N271" s="1">
        <f t="shared" ca="1" si="39"/>
        <v>5</v>
      </c>
      <c r="O271" s="1" t="s">
        <v>512</v>
      </c>
      <c r="P271" s="1">
        <f t="shared" ca="1" si="40"/>
        <v>12</v>
      </c>
      <c r="Q271" s="1" t="s">
        <v>512</v>
      </c>
      <c r="R271" s="1">
        <f t="shared" ca="1" si="41"/>
        <v>7</v>
      </c>
      <c r="S271" s="1" t="s">
        <v>512</v>
      </c>
      <c r="T271" s="1">
        <f t="shared" ca="1" si="42"/>
        <v>0</v>
      </c>
      <c r="U271" s="1" t="s">
        <v>512</v>
      </c>
      <c r="V271" s="1">
        <f t="shared" ca="1" si="43"/>
        <v>0</v>
      </c>
      <c r="W271" s="1" t="s">
        <v>512</v>
      </c>
      <c r="Z271" s="1">
        <f t="shared" ca="1" si="44"/>
        <v>2</v>
      </c>
    </row>
    <row r="272" spans="1:26" x14ac:dyDescent="0.25">
      <c r="A272" t="str">
        <f t="shared" ca="1" si="36"/>
        <v>7039,Ilha de Canouan (Granadinas - Caraibas),17,0,0,2018,10,3,16,30,30</v>
      </c>
      <c r="B272" s="1">
        <v>7039</v>
      </c>
      <c r="C272" s="1" t="s">
        <v>512</v>
      </c>
      <c r="D272" s="2" t="s">
        <v>8984</v>
      </c>
      <c r="E272" s="1" t="s">
        <v>512</v>
      </c>
      <c r="F272" s="1">
        <f t="shared" ca="1" si="37"/>
        <v>17</v>
      </c>
      <c r="G272" s="1" t="s">
        <v>512</v>
      </c>
      <c r="H272" s="1">
        <v>0</v>
      </c>
      <c r="I272" s="1" t="s">
        <v>512</v>
      </c>
      <c r="J272" s="1">
        <v>0</v>
      </c>
      <c r="K272" s="1" t="s">
        <v>512</v>
      </c>
      <c r="L272" s="1">
        <f t="shared" ca="1" si="38"/>
        <v>2018</v>
      </c>
      <c r="M272" s="1" t="s">
        <v>512</v>
      </c>
      <c r="N272" s="1">
        <f t="shared" ca="1" si="39"/>
        <v>10</v>
      </c>
      <c r="O272" s="1" t="s">
        <v>512</v>
      </c>
      <c r="P272" s="1">
        <f t="shared" ca="1" si="40"/>
        <v>3</v>
      </c>
      <c r="Q272" s="1" t="s">
        <v>512</v>
      </c>
      <c r="R272" s="1">
        <f t="shared" ca="1" si="41"/>
        <v>16</v>
      </c>
      <c r="S272" s="1" t="s">
        <v>512</v>
      </c>
      <c r="T272" s="1">
        <f t="shared" ca="1" si="42"/>
        <v>30</v>
      </c>
      <c r="U272" s="1" t="s">
        <v>512</v>
      </c>
      <c r="V272" s="1">
        <f t="shared" ca="1" si="43"/>
        <v>30</v>
      </c>
      <c r="W272" s="1" t="s">
        <v>512</v>
      </c>
      <c r="Z272" s="1">
        <f t="shared" ca="1" si="44"/>
        <v>7</v>
      </c>
    </row>
    <row r="273" spans="1:26" x14ac:dyDescent="0.25">
      <c r="A273" t="str">
        <f t="shared" ca="1" si="36"/>
        <v>1040,Ilha de Borneo (Asia),26,0,0,2019,4,16,7,30,30</v>
      </c>
      <c r="B273" s="1">
        <v>1040</v>
      </c>
      <c r="C273" s="1" t="s">
        <v>512</v>
      </c>
      <c r="D273" s="2" t="s">
        <v>9006</v>
      </c>
      <c r="E273" s="1" t="s">
        <v>512</v>
      </c>
      <c r="F273" s="1">
        <f t="shared" ca="1" si="37"/>
        <v>26</v>
      </c>
      <c r="G273" s="1" t="s">
        <v>512</v>
      </c>
      <c r="H273" s="1">
        <v>0</v>
      </c>
      <c r="I273" s="1" t="s">
        <v>512</v>
      </c>
      <c r="J273" s="1">
        <v>0</v>
      </c>
      <c r="K273" s="1" t="s">
        <v>512</v>
      </c>
      <c r="L273" s="1">
        <f t="shared" ca="1" si="38"/>
        <v>2019</v>
      </c>
      <c r="M273" s="1" t="s">
        <v>512</v>
      </c>
      <c r="N273" s="1">
        <f t="shared" ca="1" si="39"/>
        <v>4</v>
      </c>
      <c r="O273" s="1" t="s">
        <v>512</v>
      </c>
      <c r="P273" s="1">
        <f t="shared" ca="1" si="40"/>
        <v>16</v>
      </c>
      <c r="Q273" s="1" t="s">
        <v>512</v>
      </c>
      <c r="R273" s="1">
        <f t="shared" ca="1" si="41"/>
        <v>7</v>
      </c>
      <c r="S273" s="1" t="s">
        <v>512</v>
      </c>
      <c r="T273" s="1">
        <f t="shared" ca="1" si="42"/>
        <v>30</v>
      </c>
      <c r="U273" s="1" t="s">
        <v>512</v>
      </c>
      <c r="V273" s="1">
        <f t="shared" ca="1" si="43"/>
        <v>30</v>
      </c>
      <c r="W273" s="1" t="s">
        <v>512</v>
      </c>
      <c r="Z273" s="1">
        <f t="shared" ca="1" si="44"/>
        <v>7</v>
      </c>
    </row>
    <row r="274" spans="1:26" x14ac:dyDescent="0.25">
      <c r="A274" t="str">
        <f t="shared" ca="1" si="36"/>
        <v>2040,Ilha de Borneo (Asia),33,0,0,2020,4,9,8,30,30</v>
      </c>
      <c r="B274" s="1">
        <v>2040</v>
      </c>
      <c r="C274" s="1" t="s">
        <v>512</v>
      </c>
      <c r="D274" s="2" t="s">
        <v>9006</v>
      </c>
      <c r="E274" s="1" t="s">
        <v>512</v>
      </c>
      <c r="F274" s="1">
        <f t="shared" ca="1" si="37"/>
        <v>33</v>
      </c>
      <c r="G274" s="1" t="s">
        <v>512</v>
      </c>
      <c r="H274" s="1">
        <v>0</v>
      </c>
      <c r="I274" s="1" t="s">
        <v>512</v>
      </c>
      <c r="J274" s="1">
        <v>0</v>
      </c>
      <c r="K274" s="1" t="s">
        <v>512</v>
      </c>
      <c r="L274" s="1">
        <f t="shared" ca="1" si="38"/>
        <v>2020</v>
      </c>
      <c r="M274" s="1" t="s">
        <v>512</v>
      </c>
      <c r="N274" s="1">
        <f t="shared" ca="1" si="39"/>
        <v>4</v>
      </c>
      <c r="O274" s="1" t="s">
        <v>512</v>
      </c>
      <c r="P274" s="1">
        <f t="shared" ca="1" si="40"/>
        <v>9</v>
      </c>
      <c r="Q274" s="1" t="s">
        <v>512</v>
      </c>
      <c r="R274" s="1">
        <f t="shared" ca="1" si="41"/>
        <v>8</v>
      </c>
      <c r="S274" s="1" t="s">
        <v>512</v>
      </c>
      <c r="T274" s="1">
        <f t="shared" ca="1" si="42"/>
        <v>30</v>
      </c>
      <c r="U274" s="1" t="s">
        <v>512</v>
      </c>
      <c r="V274" s="1">
        <f t="shared" ca="1" si="43"/>
        <v>30</v>
      </c>
      <c r="W274" s="1" t="s">
        <v>512</v>
      </c>
      <c r="Z274" s="1">
        <f t="shared" ca="1" si="44"/>
        <v>7</v>
      </c>
    </row>
    <row r="275" spans="1:26" x14ac:dyDescent="0.25">
      <c r="A275" t="str">
        <f t="shared" ca="1" si="36"/>
        <v>3040,Ilha de Borneo (Asia),28,0,0,2020,1,23,11,0,0</v>
      </c>
      <c r="B275" s="1">
        <v>3040</v>
      </c>
      <c r="C275" s="1" t="s">
        <v>512</v>
      </c>
      <c r="D275" s="2" t="s">
        <v>9006</v>
      </c>
      <c r="E275" s="1" t="s">
        <v>512</v>
      </c>
      <c r="F275" s="1">
        <f t="shared" ca="1" si="37"/>
        <v>28</v>
      </c>
      <c r="G275" s="1" t="s">
        <v>512</v>
      </c>
      <c r="H275" s="1">
        <v>0</v>
      </c>
      <c r="I275" s="1" t="s">
        <v>512</v>
      </c>
      <c r="J275" s="1">
        <v>0</v>
      </c>
      <c r="K275" s="1" t="s">
        <v>512</v>
      </c>
      <c r="L275" s="1">
        <f t="shared" ca="1" si="38"/>
        <v>2020</v>
      </c>
      <c r="M275" s="1" t="s">
        <v>512</v>
      </c>
      <c r="N275" s="1">
        <f t="shared" ca="1" si="39"/>
        <v>1</v>
      </c>
      <c r="O275" s="1" t="s">
        <v>512</v>
      </c>
      <c r="P275" s="1">
        <f t="shared" ca="1" si="40"/>
        <v>23</v>
      </c>
      <c r="Q275" s="1" t="s">
        <v>512</v>
      </c>
      <c r="R275" s="1">
        <f t="shared" ca="1" si="41"/>
        <v>11</v>
      </c>
      <c r="S275" s="1" t="s">
        <v>512</v>
      </c>
      <c r="T275" s="1">
        <f t="shared" ca="1" si="42"/>
        <v>0</v>
      </c>
      <c r="U275" s="1" t="s">
        <v>512</v>
      </c>
      <c r="V275" s="1">
        <f t="shared" ca="1" si="43"/>
        <v>0</v>
      </c>
      <c r="W275" s="1" t="s">
        <v>512</v>
      </c>
      <c r="Z275" s="1">
        <f t="shared" ca="1" si="44"/>
        <v>1</v>
      </c>
    </row>
    <row r="276" spans="1:26" x14ac:dyDescent="0.25">
      <c r="A276" t="str">
        <f t="shared" ca="1" si="36"/>
        <v>4040,Ilha de Borneo (Asia),27,0,0,2019,3,20,15,15,15</v>
      </c>
      <c r="B276" s="1">
        <v>4040</v>
      </c>
      <c r="C276" s="1" t="s">
        <v>512</v>
      </c>
      <c r="D276" s="2" t="s">
        <v>9006</v>
      </c>
      <c r="E276" s="1" t="s">
        <v>512</v>
      </c>
      <c r="F276" s="1">
        <f t="shared" ca="1" si="37"/>
        <v>27</v>
      </c>
      <c r="G276" s="1" t="s">
        <v>512</v>
      </c>
      <c r="H276" s="1">
        <v>0</v>
      </c>
      <c r="I276" s="1" t="s">
        <v>512</v>
      </c>
      <c r="J276" s="1">
        <v>0</v>
      </c>
      <c r="K276" s="1" t="s">
        <v>512</v>
      </c>
      <c r="L276" s="1">
        <f t="shared" ca="1" si="38"/>
        <v>2019</v>
      </c>
      <c r="M276" s="1" t="s">
        <v>512</v>
      </c>
      <c r="N276" s="1">
        <f t="shared" ca="1" si="39"/>
        <v>3</v>
      </c>
      <c r="O276" s="1" t="s">
        <v>512</v>
      </c>
      <c r="P276" s="1">
        <f t="shared" ca="1" si="40"/>
        <v>20</v>
      </c>
      <c r="Q276" s="1" t="s">
        <v>512</v>
      </c>
      <c r="R276" s="1">
        <f t="shared" ca="1" si="41"/>
        <v>15</v>
      </c>
      <c r="S276" s="1" t="s">
        <v>512</v>
      </c>
      <c r="T276" s="1">
        <f t="shared" ca="1" si="42"/>
        <v>15</v>
      </c>
      <c r="U276" s="1" t="s">
        <v>512</v>
      </c>
      <c r="V276" s="1">
        <f t="shared" ca="1" si="43"/>
        <v>15</v>
      </c>
      <c r="W276" s="1" t="s">
        <v>512</v>
      </c>
      <c r="Z276" s="1">
        <f t="shared" ca="1" si="44"/>
        <v>4</v>
      </c>
    </row>
    <row r="277" spans="1:26" x14ac:dyDescent="0.25">
      <c r="A277" t="str">
        <f t="shared" ca="1" si="36"/>
        <v>5040,Ilha de Borneo (Asia),29,0,0,2017,11,16,13,0,0</v>
      </c>
      <c r="B277" s="1">
        <v>5040</v>
      </c>
      <c r="C277" s="1" t="s">
        <v>512</v>
      </c>
      <c r="D277" s="2" t="s">
        <v>9006</v>
      </c>
      <c r="E277" s="1" t="s">
        <v>512</v>
      </c>
      <c r="F277" s="1">
        <f t="shared" ca="1" si="37"/>
        <v>29</v>
      </c>
      <c r="G277" s="1" t="s">
        <v>512</v>
      </c>
      <c r="H277" s="1">
        <v>0</v>
      </c>
      <c r="I277" s="1" t="s">
        <v>512</v>
      </c>
      <c r="J277" s="1">
        <v>0</v>
      </c>
      <c r="K277" s="1" t="s">
        <v>512</v>
      </c>
      <c r="L277" s="1">
        <f t="shared" ca="1" si="38"/>
        <v>2017</v>
      </c>
      <c r="M277" s="1" t="s">
        <v>512</v>
      </c>
      <c r="N277" s="1">
        <f t="shared" ca="1" si="39"/>
        <v>11</v>
      </c>
      <c r="O277" s="1" t="s">
        <v>512</v>
      </c>
      <c r="P277" s="1">
        <f t="shared" ca="1" si="40"/>
        <v>16</v>
      </c>
      <c r="Q277" s="1" t="s">
        <v>512</v>
      </c>
      <c r="R277" s="1">
        <f t="shared" ca="1" si="41"/>
        <v>13</v>
      </c>
      <c r="S277" s="1" t="s">
        <v>512</v>
      </c>
      <c r="T277" s="1">
        <f t="shared" ca="1" si="42"/>
        <v>0</v>
      </c>
      <c r="U277" s="1" t="s">
        <v>512</v>
      </c>
      <c r="V277" s="1">
        <f t="shared" ca="1" si="43"/>
        <v>0</v>
      </c>
      <c r="W277" s="1" t="s">
        <v>512</v>
      </c>
      <c r="Z277" s="1">
        <f t="shared" ca="1" si="44"/>
        <v>0</v>
      </c>
    </row>
    <row r="278" spans="1:26" x14ac:dyDescent="0.25">
      <c r="A278" t="str">
        <f t="shared" ca="1" si="36"/>
        <v>6040,Ilha de Borneo (Asia),31,0,0,2019,11,22,16,30,30</v>
      </c>
      <c r="B278" s="1">
        <v>6040</v>
      </c>
      <c r="C278" s="1" t="s">
        <v>512</v>
      </c>
      <c r="D278" s="2" t="s">
        <v>9006</v>
      </c>
      <c r="E278" s="1" t="s">
        <v>512</v>
      </c>
      <c r="F278" s="1">
        <f t="shared" ca="1" si="37"/>
        <v>31</v>
      </c>
      <c r="G278" s="1" t="s">
        <v>512</v>
      </c>
      <c r="H278" s="1">
        <v>0</v>
      </c>
      <c r="I278" s="1" t="s">
        <v>512</v>
      </c>
      <c r="J278" s="1">
        <v>0</v>
      </c>
      <c r="K278" s="1" t="s">
        <v>512</v>
      </c>
      <c r="L278" s="1">
        <f t="shared" ca="1" si="38"/>
        <v>2019</v>
      </c>
      <c r="M278" s="1" t="s">
        <v>512</v>
      </c>
      <c r="N278" s="1">
        <f t="shared" ca="1" si="39"/>
        <v>11</v>
      </c>
      <c r="O278" s="1" t="s">
        <v>512</v>
      </c>
      <c r="P278" s="1">
        <f t="shared" ca="1" si="40"/>
        <v>22</v>
      </c>
      <c r="Q278" s="1" t="s">
        <v>512</v>
      </c>
      <c r="R278" s="1">
        <f t="shared" ca="1" si="41"/>
        <v>16</v>
      </c>
      <c r="S278" s="1" t="s">
        <v>512</v>
      </c>
      <c r="T278" s="1">
        <f t="shared" ca="1" si="42"/>
        <v>30</v>
      </c>
      <c r="U278" s="1" t="s">
        <v>512</v>
      </c>
      <c r="V278" s="1">
        <f t="shared" ca="1" si="43"/>
        <v>30</v>
      </c>
      <c r="W278" s="1" t="s">
        <v>512</v>
      </c>
      <c r="Z278" s="1">
        <f t="shared" ca="1" si="44"/>
        <v>6</v>
      </c>
    </row>
    <row r="279" spans="1:26" x14ac:dyDescent="0.25">
      <c r="A279" t="str">
        <f t="shared" ca="1" si="36"/>
        <v>1041,Bozemana (Estados Unidos),27,0,0,2019,11,6,16,0,0</v>
      </c>
      <c r="B279" s="1">
        <v>1041</v>
      </c>
      <c r="C279" s="1" t="s">
        <v>512</v>
      </c>
      <c r="D279" s="2" t="s">
        <v>30</v>
      </c>
      <c r="E279" s="1" t="s">
        <v>512</v>
      </c>
      <c r="F279" s="1">
        <f t="shared" ca="1" si="37"/>
        <v>27</v>
      </c>
      <c r="G279" s="1" t="s">
        <v>512</v>
      </c>
      <c r="H279" s="1">
        <v>0</v>
      </c>
      <c r="I279" s="1" t="s">
        <v>512</v>
      </c>
      <c r="J279" s="1">
        <v>0</v>
      </c>
      <c r="K279" s="1" t="s">
        <v>512</v>
      </c>
      <c r="L279" s="1">
        <f t="shared" ca="1" si="38"/>
        <v>2019</v>
      </c>
      <c r="M279" s="1" t="s">
        <v>512</v>
      </c>
      <c r="N279" s="1">
        <f t="shared" ca="1" si="39"/>
        <v>11</v>
      </c>
      <c r="O279" s="1" t="s">
        <v>512</v>
      </c>
      <c r="P279" s="1">
        <f t="shared" ca="1" si="40"/>
        <v>6</v>
      </c>
      <c r="Q279" s="1" t="s">
        <v>512</v>
      </c>
      <c r="R279" s="1">
        <f t="shared" ca="1" si="41"/>
        <v>16</v>
      </c>
      <c r="S279" s="1" t="s">
        <v>512</v>
      </c>
      <c r="T279" s="1">
        <f t="shared" ca="1" si="42"/>
        <v>0</v>
      </c>
      <c r="U279" s="1" t="s">
        <v>512</v>
      </c>
      <c r="V279" s="1">
        <f t="shared" ca="1" si="43"/>
        <v>0</v>
      </c>
      <c r="W279" s="1" t="s">
        <v>512</v>
      </c>
      <c r="Z279" s="1">
        <f t="shared" ca="1" si="44"/>
        <v>1</v>
      </c>
    </row>
    <row r="280" spans="1:26" x14ac:dyDescent="0.25">
      <c r="A280" t="str">
        <f t="shared" ca="1" si="36"/>
        <v>2041,Bozemana (Estados Unidos),5,0,0,2019,2,5,7,30,30</v>
      </c>
      <c r="B280" s="1">
        <v>2041</v>
      </c>
      <c r="C280" s="1" t="s">
        <v>512</v>
      </c>
      <c r="D280" s="2" t="s">
        <v>30</v>
      </c>
      <c r="E280" s="1" t="s">
        <v>512</v>
      </c>
      <c r="F280" s="1">
        <f t="shared" ca="1" si="37"/>
        <v>5</v>
      </c>
      <c r="G280" s="1" t="s">
        <v>512</v>
      </c>
      <c r="H280" s="1">
        <v>0</v>
      </c>
      <c r="I280" s="1" t="s">
        <v>512</v>
      </c>
      <c r="J280" s="1">
        <v>0</v>
      </c>
      <c r="K280" s="1" t="s">
        <v>512</v>
      </c>
      <c r="L280" s="1">
        <f t="shared" ca="1" si="38"/>
        <v>2019</v>
      </c>
      <c r="M280" s="1" t="s">
        <v>512</v>
      </c>
      <c r="N280" s="1">
        <f t="shared" ca="1" si="39"/>
        <v>2</v>
      </c>
      <c r="O280" s="1" t="s">
        <v>512</v>
      </c>
      <c r="P280" s="1">
        <f t="shared" ca="1" si="40"/>
        <v>5</v>
      </c>
      <c r="Q280" s="1" t="s">
        <v>512</v>
      </c>
      <c r="R280" s="1">
        <f t="shared" ca="1" si="41"/>
        <v>7</v>
      </c>
      <c r="S280" s="1" t="s">
        <v>512</v>
      </c>
      <c r="T280" s="1">
        <f t="shared" ca="1" si="42"/>
        <v>30</v>
      </c>
      <c r="U280" s="1" t="s">
        <v>512</v>
      </c>
      <c r="V280" s="1">
        <f t="shared" ca="1" si="43"/>
        <v>30</v>
      </c>
      <c r="W280" s="1" t="s">
        <v>512</v>
      </c>
      <c r="Z280" s="1">
        <f t="shared" ca="1" si="44"/>
        <v>7</v>
      </c>
    </row>
    <row r="281" spans="1:26" x14ac:dyDescent="0.25">
      <c r="A281" t="str">
        <f t="shared" ca="1" si="36"/>
        <v>3041,Bozemana (Estados Unidos),17,0,0,2018,7,22,14,0,0</v>
      </c>
      <c r="B281" s="1">
        <v>3041</v>
      </c>
      <c r="C281" s="1" t="s">
        <v>512</v>
      </c>
      <c r="D281" s="2" t="s">
        <v>30</v>
      </c>
      <c r="E281" s="1" t="s">
        <v>512</v>
      </c>
      <c r="F281" s="1">
        <f t="shared" ca="1" si="37"/>
        <v>17</v>
      </c>
      <c r="G281" s="1" t="s">
        <v>512</v>
      </c>
      <c r="H281" s="1">
        <v>0</v>
      </c>
      <c r="I281" s="1" t="s">
        <v>512</v>
      </c>
      <c r="J281" s="1">
        <v>0</v>
      </c>
      <c r="K281" s="1" t="s">
        <v>512</v>
      </c>
      <c r="L281" s="1">
        <f t="shared" ca="1" si="38"/>
        <v>2018</v>
      </c>
      <c r="M281" s="1" t="s">
        <v>512</v>
      </c>
      <c r="N281" s="1">
        <f t="shared" ca="1" si="39"/>
        <v>7</v>
      </c>
      <c r="O281" s="1" t="s">
        <v>512</v>
      </c>
      <c r="P281" s="1">
        <f t="shared" ca="1" si="40"/>
        <v>22</v>
      </c>
      <c r="Q281" s="1" t="s">
        <v>512</v>
      </c>
      <c r="R281" s="1">
        <f t="shared" ca="1" si="41"/>
        <v>14</v>
      </c>
      <c r="S281" s="1" t="s">
        <v>512</v>
      </c>
      <c r="T281" s="1">
        <f t="shared" ca="1" si="42"/>
        <v>0</v>
      </c>
      <c r="U281" s="1" t="s">
        <v>512</v>
      </c>
      <c r="V281" s="1">
        <f t="shared" ca="1" si="43"/>
        <v>0</v>
      </c>
      <c r="W281" s="1" t="s">
        <v>512</v>
      </c>
      <c r="Z281" s="1">
        <f t="shared" ca="1" si="44"/>
        <v>0</v>
      </c>
    </row>
    <row r="282" spans="1:26" x14ac:dyDescent="0.25">
      <c r="A282" t="str">
        <f t="shared" ca="1" si="36"/>
        <v>4041,Bozemana (Estados Unidos),27,0,0,2019,4,1,14,0,0</v>
      </c>
      <c r="B282" s="1">
        <v>4041</v>
      </c>
      <c r="C282" s="1" t="s">
        <v>512</v>
      </c>
      <c r="D282" s="2" t="s">
        <v>30</v>
      </c>
      <c r="E282" s="1" t="s">
        <v>512</v>
      </c>
      <c r="F282" s="1">
        <f t="shared" ca="1" si="37"/>
        <v>27</v>
      </c>
      <c r="G282" s="1" t="s">
        <v>512</v>
      </c>
      <c r="H282" s="1">
        <v>0</v>
      </c>
      <c r="I282" s="1" t="s">
        <v>512</v>
      </c>
      <c r="J282" s="1">
        <v>0</v>
      </c>
      <c r="K282" s="1" t="s">
        <v>512</v>
      </c>
      <c r="L282" s="1">
        <f t="shared" ca="1" si="38"/>
        <v>2019</v>
      </c>
      <c r="M282" s="1" t="s">
        <v>512</v>
      </c>
      <c r="N282" s="1">
        <f t="shared" ca="1" si="39"/>
        <v>4</v>
      </c>
      <c r="O282" s="1" t="s">
        <v>512</v>
      </c>
      <c r="P282" s="1">
        <f t="shared" ca="1" si="40"/>
        <v>1</v>
      </c>
      <c r="Q282" s="1" t="s">
        <v>512</v>
      </c>
      <c r="R282" s="1">
        <f t="shared" ca="1" si="41"/>
        <v>14</v>
      </c>
      <c r="S282" s="1" t="s">
        <v>512</v>
      </c>
      <c r="T282" s="1">
        <f t="shared" ca="1" si="42"/>
        <v>0</v>
      </c>
      <c r="U282" s="1" t="s">
        <v>512</v>
      </c>
      <c r="V282" s="1">
        <f t="shared" ca="1" si="43"/>
        <v>0</v>
      </c>
      <c r="W282" s="1" t="s">
        <v>512</v>
      </c>
      <c r="Z282" s="1">
        <f t="shared" ca="1" si="44"/>
        <v>2</v>
      </c>
    </row>
    <row r="283" spans="1:26" x14ac:dyDescent="0.25">
      <c r="A283" t="str">
        <f t="shared" ca="1" si="36"/>
        <v>5041,Bozemana (Estados Unidos),13,0,0,2017,2,10,9,30,30</v>
      </c>
      <c r="B283" s="1">
        <v>5041</v>
      </c>
      <c r="C283" s="1" t="s">
        <v>512</v>
      </c>
      <c r="D283" s="2" t="s">
        <v>30</v>
      </c>
      <c r="E283" s="1" t="s">
        <v>512</v>
      </c>
      <c r="F283" s="1">
        <f t="shared" ca="1" si="37"/>
        <v>13</v>
      </c>
      <c r="G283" s="1" t="s">
        <v>512</v>
      </c>
      <c r="H283" s="1">
        <v>0</v>
      </c>
      <c r="I283" s="1" t="s">
        <v>512</v>
      </c>
      <c r="J283" s="1">
        <v>0</v>
      </c>
      <c r="K283" s="1" t="s">
        <v>512</v>
      </c>
      <c r="L283" s="1">
        <f t="shared" ca="1" si="38"/>
        <v>2017</v>
      </c>
      <c r="M283" s="1" t="s">
        <v>512</v>
      </c>
      <c r="N283" s="1">
        <f t="shared" ca="1" si="39"/>
        <v>2</v>
      </c>
      <c r="O283" s="1" t="s">
        <v>512</v>
      </c>
      <c r="P283" s="1">
        <f t="shared" ca="1" si="40"/>
        <v>10</v>
      </c>
      <c r="Q283" s="1" t="s">
        <v>512</v>
      </c>
      <c r="R283" s="1">
        <f t="shared" ca="1" si="41"/>
        <v>9</v>
      </c>
      <c r="S283" s="1" t="s">
        <v>512</v>
      </c>
      <c r="T283" s="1">
        <f t="shared" ca="1" si="42"/>
        <v>30</v>
      </c>
      <c r="U283" s="1" t="s">
        <v>512</v>
      </c>
      <c r="V283" s="1">
        <f t="shared" ca="1" si="43"/>
        <v>30</v>
      </c>
      <c r="W283" s="1" t="s">
        <v>512</v>
      </c>
      <c r="Z283" s="1">
        <f t="shared" ca="1" si="44"/>
        <v>6</v>
      </c>
    </row>
    <row r="284" spans="1:26" x14ac:dyDescent="0.25">
      <c r="A284" t="str">
        <f t="shared" ca="1" si="36"/>
        <v>6041,Bozemana (Estados Unidos),9,0,0,2018,7,25,8,0,0</v>
      </c>
      <c r="B284" s="1">
        <v>6041</v>
      </c>
      <c r="C284" s="1" t="s">
        <v>512</v>
      </c>
      <c r="D284" s="2" t="s">
        <v>30</v>
      </c>
      <c r="E284" s="1" t="s">
        <v>512</v>
      </c>
      <c r="F284" s="1">
        <f t="shared" ca="1" si="37"/>
        <v>9</v>
      </c>
      <c r="G284" s="1" t="s">
        <v>512</v>
      </c>
      <c r="H284" s="1">
        <v>0</v>
      </c>
      <c r="I284" s="1" t="s">
        <v>512</v>
      </c>
      <c r="J284" s="1">
        <v>0</v>
      </c>
      <c r="K284" s="1" t="s">
        <v>512</v>
      </c>
      <c r="L284" s="1">
        <f t="shared" ca="1" si="38"/>
        <v>2018</v>
      </c>
      <c r="M284" s="1" t="s">
        <v>512</v>
      </c>
      <c r="N284" s="1">
        <f t="shared" ca="1" si="39"/>
        <v>7</v>
      </c>
      <c r="O284" s="1" t="s">
        <v>512</v>
      </c>
      <c r="P284" s="1">
        <f t="shared" ca="1" si="40"/>
        <v>25</v>
      </c>
      <c r="Q284" s="1" t="s">
        <v>512</v>
      </c>
      <c r="R284" s="1">
        <f t="shared" ca="1" si="41"/>
        <v>8</v>
      </c>
      <c r="S284" s="1" t="s">
        <v>512</v>
      </c>
      <c r="T284" s="1">
        <f t="shared" ca="1" si="42"/>
        <v>0</v>
      </c>
      <c r="U284" s="1" t="s">
        <v>512</v>
      </c>
      <c r="V284" s="1">
        <f t="shared" ca="1" si="43"/>
        <v>0</v>
      </c>
      <c r="W284" s="1" t="s">
        <v>512</v>
      </c>
      <c r="Z284" s="1">
        <f t="shared" ca="1" si="44"/>
        <v>2</v>
      </c>
    </row>
    <row r="285" spans="1:26" x14ac:dyDescent="0.25">
      <c r="A285" t="str">
        <f t="shared" ca="1" si="36"/>
        <v>7041,Bozemana (Estados Unidos),24,0,0,2018,9,15,18,15,15</v>
      </c>
      <c r="B285" s="1">
        <v>7041</v>
      </c>
      <c r="C285" s="1" t="s">
        <v>512</v>
      </c>
      <c r="D285" s="2" t="s">
        <v>30</v>
      </c>
      <c r="E285" s="1" t="s">
        <v>512</v>
      </c>
      <c r="F285" s="1">
        <f t="shared" ca="1" si="37"/>
        <v>24</v>
      </c>
      <c r="G285" s="1" t="s">
        <v>512</v>
      </c>
      <c r="H285" s="1">
        <v>0</v>
      </c>
      <c r="I285" s="1" t="s">
        <v>512</v>
      </c>
      <c r="J285" s="1">
        <v>0</v>
      </c>
      <c r="K285" s="1" t="s">
        <v>512</v>
      </c>
      <c r="L285" s="1">
        <f t="shared" ca="1" si="38"/>
        <v>2018</v>
      </c>
      <c r="M285" s="1" t="s">
        <v>512</v>
      </c>
      <c r="N285" s="1">
        <f t="shared" ca="1" si="39"/>
        <v>9</v>
      </c>
      <c r="O285" s="1" t="s">
        <v>512</v>
      </c>
      <c r="P285" s="1">
        <f t="shared" ca="1" si="40"/>
        <v>15</v>
      </c>
      <c r="Q285" s="1" t="s">
        <v>512</v>
      </c>
      <c r="R285" s="1">
        <f t="shared" ca="1" si="41"/>
        <v>18</v>
      </c>
      <c r="S285" s="1" t="s">
        <v>512</v>
      </c>
      <c r="T285" s="1">
        <f t="shared" ca="1" si="42"/>
        <v>15</v>
      </c>
      <c r="U285" s="1" t="s">
        <v>512</v>
      </c>
      <c r="V285" s="1">
        <f t="shared" ca="1" si="43"/>
        <v>15</v>
      </c>
      <c r="W285" s="1" t="s">
        <v>512</v>
      </c>
      <c r="Z285" s="1">
        <f t="shared" ca="1" si="44"/>
        <v>5</v>
      </c>
    </row>
    <row r="286" spans="1:26" x14ac:dyDescent="0.25">
      <c r="A286" t="str">
        <f t="shared" ca="1" si="36"/>
        <v>1042,Ilha Grande de Chiloe (Chile),11,0,0,2017,7,30,5,15,15</v>
      </c>
      <c r="B286" s="1">
        <v>1042</v>
      </c>
      <c r="C286" s="1" t="s">
        <v>512</v>
      </c>
      <c r="D286" s="2" t="s">
        <v>12</v>
      </c>
      <c r="E286" s="1" t="s">
        <v>512</v>
      </c>
      <c r="F286" s="1">
        <f t="shared" ca="1" si="37"/>
        <v>11</v>
      </c>
      <c r="G286" s="1" t="s">
        <v>512</v>
      </c>
      <c r="H286" s="1">
        <v>0</v>
      </c>
      <c r="I286" s="1" t="s">
        <v>512</v>
      </c>
      <c r="J286" s="1">
        <v>0</v>
      </c>
      <c r="K286" s="1" t="s">
        <v>512</v>
      </c>
      <c r="L286" s="1">
        <f t="shared" ca="1" si="38"/>
        <v>2017</v>
      </c>
      <c r="M286" s="1" t="s">
        <v>512</v>
      </c>
      <c r="N286" s="1">
        <f t="shared" ca="1" si="39"/>
        <v>7</v>
      </c>
      <c r="O286" s="1" t="s">
        <v>512</v>
      </c>
      <c r="P286" s="1">
        <f t="shared" ca="1" si="40"/>
        <v>30</v>
      </c>
      <c r="Q286" s="1" t="s">
        <v>512</v>
      </c>
      <c r="R286" s="1">
        <f t="shared" ca="1" si="41"/>
        <v>5</v>
      </c>
      <c r="S286" s="1" t="s">
        <v>512</v>
      </c>
      <c r="T286" s="1">
        <f t="shared" ca="1" si="42"/>
        <v>15</v>
      </c>
      <c r="U286" s="1" t="s">
        <v>512</v>
      </c>
      <c r="V286" s="1">
        <f t="shared" ca="1" si="43"/>
        <v>15</v>
      </c>
      <c r="W286" s="1" t="s">
        <v>512</v>
      </c>
      <c r="Z286" s="1">
        <f t="shared" ca="1" si="44"/>
        <v>4</v>
      </c>
    </row>
    <row r="287" spans="1:26" x14ac:dyDescent="0.25">
      <c r="A287" t="str">
        <f t="shared" ca="1" si="36"/>
        <v>2042,Ilha Grande de Chiloe (Chile),17,0,0,2020,5,23,11,15,15</v>
      </c>
      <c r="B287" s="1">
        <v>2042</v>
      </c>
      <c r="C287" s="1" t="s">
        <v>512</v>
      </c>
      <c r="D287" s="2" t="s">
        <v>12</v>
      </c>
      <c r="E287" s="1" t="s">
        <v>512</v>
      </c>
      <c r="F287" s="1">
        <f t="shared" ca="1" si="37"/>
        <v>17</v>
      </c>
      <c r="G287" s="1" t="s">
        <v>512</v>
      </c>
      <c r="H287" s="1">
        <v>0</v>
      </c>
      <c r="I287" s="1" t="s">
        <v>512</v>
      </c>
      <c r="J287" s="1">
        <v>0</v>
      </c>
      <c r="K287" s="1" t="s">
        <v>512</v>
      </c>
      <c r="L287" s="1">
        <f t="shared" ca="1" si="38"/>
        <v>2020</v>
      </c>
      <c r="M287" s="1" t="s">
        <v>512</v>
      </c>
      <c r="N287" s="1">
        <f t="shared" ca="1" si="39"/>
        <v>5</v>
      </c>
      <c r="O287" s="1" t="s">
        <v>512</v>
      </c>
      <c r="P287" s="1">
        <f t="shared" ca="1" si="40"/>
        <v>23</v>
      </c>
      <c r="Q287" s="1" t="s">
        <v>512</v>
      </c>
      <c r="R287" s="1">
        <f t="shared" ca="1" si="41"/>
        <v>11</v>
      </c>
      <c r="S287" s="1" t="s">
        <v>512</v>
      </c>
      <c r="T287" s="1">
        <f t="shared" ca="1" si="42"/>
        <v>15</v>
      </c>
      <c r="U287" s="1" t="s">
        <v>512</v>
      </c>
      <c r="V287" s="1">
        <f t="shared" ca="1" si="43"/>
        <v>15</v>
      </c>
      <c r="W287" s="1" t="s">
        <v>512</v>
      </c>
      <c r="Z287" s="1">
        <f t="shared" ca="1" si="44"/>
        <v>5</v>
      </c>
    </row>
    <row r="288" spans="1:26" x14ac:dyDescent="0.25">
      <c r="A288" t="str">
        <f t="shared" ca="1" si="36"/>
        <v>3042,Ilha Grande de Chiloe (Chile),22,0,0,2020,7,30,21,0,0</v>
      </c>
      <c r="B288" s="1">
        <v>3042</v>
      </c>
      <c r="C288" s="1" t="s">
        <v>512</v>
      </c>
      <c r="D288" s="2" t="s">
        <v>12</v>
      </c>
      <c r="E288" s="1" t="s">
        <v>512</v>
      </c>
      <c r="F288" s="1">
        <f t="shared" ca="1" si="37"/>
        <v>22</v>
      </c>
      <c r="G288" s="1" t="s">
        <v>512</v>
      </c>
      <c r="H288" s="1">
        <v>0</v>
      </c>
      <c r="I288" s="1" t="s">
        <v>512</v>
      </c>
      <c r="J288" s="1">
        <v>0</v>
      </c>
      <c r="K288" s="1" t="s">
        <v>512</v>
      </c>
      <c r="L288" s="1">
        <f t="shared" ca="1" si="38"/>
        <v>2020</v>
      </c>
      <c r="M288" s="1" t="s">
        <v>512</v>
      </c>
      <c r="N288" s="1">
        <f t="shared" ca="1" si="39"/>
        <v>7</v>
      </c>
      <c r="O288" s="1" t="s">
        <v>512</v>
      </c>
      <c r="P288" s="1">
        <f t="shared" ca="1" si="40"/>
        <v>30</v>
      </c>
      <c r="Q288" s="1" t="s">
        <v>512</v>
      </c>
      <c r="R288" s="1">
        <f t="shared" ca="1" si="41"/>
        <v>21</v>
      </c>
      <c r="S288" s="1" t="s">
        <v>512</v>
      </c>
      <c r="T288" s="1">
        <f t="shared" ca="1" si="42"/>
        <v>0</v>
      </c>
      <c r="U288" s="1" t="s">
        <v>512</v>
      </c>
      <c r="V288" s="1">
        <f t="shared" ca="1" si="43"/>
        <v>0</v>
      </c>
      <c r="W288" s="1" t="s">
        <v>512</v>
      </c>
      <c r="Z288" s="1">
        <f t="shared" ca="1" si="44"/>
        <v>1</v>
      </c>
    </row>
    <row r="289" spans="1:26" x14ac:dyDescent="0.25">
      <c r="A289" t="str">
        <f t="shared" ca="1" si="36"/>
        <v>4042,Ilha Grande de Chiloe (Chile),19,0,0,2017,3,27,10,0,0</v>
      </c>
      <c r="B289" s="1">
        <v>4042</v>
      </c>
      <c r="C289" s="1" t="s">
        <v>512</v>
      </c>
      <c r="D289" s="2" t="s">
        <v>12</v>
      </c>
      <c r="E289" s="1" t="s">
        <v>512</v>
      </c>
      <c r="F289" s="1">
        <f t="shared" ca="1" si="37"/>
        <v>19</v>
      </c>
      <c r="G289" s="1" t="s">
        <v>512</v>
      </c>
      <c r="H289" s="1">
        <v>0</v>
      </c>
      <c r="I289" s="1" t="s">
        <v>512</v>
      </c>
      <c r="J289" s="1">
        <v>0</v>
      </c>
      <c r="K289" s="1" t="s">
        <v>512</v>
      </c>
      <c r="L289" s="1">
        <f t="shared" ca="1" si="38"/>
        <v>2017</v>
      </c>
      <c r="M289" s="1" t="s">
        <v>512</v>
      </c>
      <c r="N289" s="1">
        <f t="shared" ca="1" si="39"/>
        <v>3</v>
      </c>
      <c r="O289" s="1" t="s">
        <v>512</v>
      </c>
      <c r="P289" s="1">
        <f t="shared" ca="1" si="40"/>
        <v>27</v>
      </c>
      <c r="Q289" s="1" t="s">
        <v>512</v>
      </c>
      <c r="R289" s="1">
        <f t="shared" ca="1" si="41"/>
        <v>10</v>
      </c>
      <c r="S289" s="1" t="s">
        <v>512</v>
      </c>
      <c r="T289" s="1">
        <f t="shared" ca="1" si="42"/>
        <v>0</v>
      </c>
      <c r="U289" s="1" t="s">
        <v>512</v>
      </c>
      <c r="V289" s="1">
        <f t="shared" ca="1" si="43"/>
        <v>0</v>
      </c>
      <c r="W289" s="1" t="s">
        <v>512</v>
      </c>
      <c r="Z289" s="1">
        <f t="shared" ca="1" si="44"/>
        <v>0</v>
      </c>
    </row>
    <row r="290" spans="1:26" x14ac:dyDescent="0.25">
      <c r="A290" t="str">
        <f t="shared" ca="1" si="36"/>
        <v>5042,Ilha Grande de Chiloe (Chile),32,0,0,2017,12,18,5,0,0</v>
      </c>
      <c r="B290" s="1">
        <v>5042</v>
      </c>
      <c r="C290" s="1" t="s">
        <v>512</v>
      </c>
      <c r="D290" s="2" t="s">
        <v>12</v>
      </c>
      <c r="E290" s="1" t="s">
        <v>512</v>
      </c>
      <c r="F290" s="1">
        <f t="shared" ca="1" si="37"/>
        <v>32</v>
      </c>
      <c r="G290" s="1" t="s">
        <v>512</v>
      </c>
      <c r="H290" s="1">
        <v>0</v>
      </c>
      <c r="I290" s="1" t="s">
        <v>512</v>
      </c>
      <c r="J290" s="1">
        <v>0</v>
      </c>
      <c r="K290" s="1" t="s">
        <v>512</v>
      </c>
      <c r="L290" s="1">
        <f t="shared" ca="1" si="38"/>
        <v>2017</v>
      </c>
      <c r="M290" s="1" t="s">
        <v>512</v>
      </c>
      <c r="N290" s="1">
        <f t="shared" ca="1" si="39"/>
        <v>12</v>
      </c>
      <c r="O290" s="1" t="s">
        <v>512</v>
      </c>
      <c r="P290" s="1">
        <f t="shared" ca="1" si="40"/>
        <v>18</v>
      </c>
      <c r="Q290" s="1" t="s">
        <v>512</v>
      </c>
      <c r="R290" s="1">
        <f t="shared" ca="1" si="41"/>
        <v>5</v>
      </c>
      <c r="S290" s="1" t="s">
        <v>512</v>
      </c>
      <c r="T290" s="1">
        <f t="shared" ca="1" si="42"/>
        <v>0</v>
      </c>
      <c r="U290" s="1" t="s">
        <v>512</v>
      </c>
      <c r="V290" s="1">
        <f t="shared" ca="1" si="43"/>
        <v>0</v>
      </c>
      <c r="W290" s="1" t="s">
        <v>512</v>
      </c>
      <c r="Z290" s="1">
        <f t="shared" ca="1" si="44"/>
        <v>1</v>
      </c>
    </row>
    <row r="291" spans="1:26" x14ac:dyDescent="0.25">
      <c r="A291" t="str">
        <f t="shared" ca="1" si="36"/>
        <v>6042,Ilha Grande de Chiloe (Chile),16,0,0,2017,7,18,16,15,15</v>
      </c>
      <c r="B291" s="1">
        <v>6042</v>
      </c>
      <c r="C291" s="1" t="s">
        <v>512</v>
      </c>
      <c r="D291" s="2" t="s">
        <v>12</v>
      </c>
      <c r="E291" s="1" t="s">
        <v>512</v>
      </c>
      <c r="F291" s="1">
        <f t="shared" ca="1" si="37"/>
        <v>16</v>
      </c>
      <c r="G291" s="1" t="s">
        <v>512</v>
      </c>
      <c r="H291" s="1">
        <v>0</v>
      </c>
      <c r="I291" s="1" t="s">
        <v>512</v>
      </c>
      <c r="J291" s="1">
        <v>0</v>
      </c>
      <c r="K291" s="1" t="s">
        <v>512</v>
      </c>
      <c r="L291" s="1">
        <f t="shared" ca="1" si="38"/>
        <v>2017</v>
      </c>
      <c r="M291" s="1" t="s">
        <v>512</v>
      </c>
      <c r="N291" s="1">
        <f t="shared" ca="1" si="39"/>
        <v>7</v>
      </c>
      <c r="O291" s="1" t="s">
        <v>512</v>
      </c>
      <c r="P291" s="1">
        <f t="shared" ca="1" si="40"/>
        <v>18</v>
      </c>
      <c r="Q291" s="1" t="s">
        <v>512</v>
      </c>
      <c r="R291" s="1">
        <f t="shared" ca="1" si="41"/>
        <v>16</v>
      </c>
      <c r="S291" s="1" t="s">
        <v>512</v>
      </c>
      <c r="T291" s="1">
        <f t="shared" ca="1" si="42"/>
        <v>15</v>
      </c>
      <c r="U291" s="1" t="s">
        <v>512</v>
      </c>
      <c r="V291" s="1">
        <f t="shared" ca="1" si="43"/>
        <v>15</v>
      </c>
      <c r="W291" s="1" t="s">
        <v>512</v>
      </c>
      <c r="Z291" s="1">
        <f t="shared" ca="1" si="44"/>
        <v>3</v>
      </c>
    </row>
    <row r="292" spans="1:26" x14ac:dyDescent="0.25">
      <c r="A292" t="str">
        <f t="shared" ca="1" si="36"/>
        <v>7042,Ilha Grande de Chiloe (Chile),31,0,0,2017,3,22,19,30,30</v>
      </c>
      <c r="B292" s="1">
        <v>7042</v>
      </c>
      <c r="C292" s="1" t="s">
        <v>512</v>
      </c>
      <c r="D292" s="2" t="s">
        <v>12</v>
      </c>
      <c r="E292" s="1" t="s">
        <v>512</v>
      </c>
      <c r="F292" s="1">
        <f t="shared" ca="1" si="37"/>
        <v>31</v>
      </c>
      <c r="G292" s="1" t="s">
        <v>512</v>
      </c>
      <c r="H292" s="1">
        <v>0</v>
      </c>
      <c r="I292" s="1" t="s">
        <v>512</v>
      </c>
      <c r="J292" s="1">
        <v>0</v>
      </c>
      <c r="K292" s="1" t="s">
        <v>512</v>
      </c>
      <c r="L292" s="1">
        <f t="shared" ca="1" si="38"/>
        <v>2017</v>
      </c>
      <c r="M292" s="1" t="s">
        <v>512</v>
      </c>
      <c r="N292" s="1">
        <f t="shared" ca="1" si="39"/>
        <v>3</v>
      </c>
      <c r="O292" s="1" t="s">
        <v>512</v>
      </c>
      <c r="P292" s="1">
        <f t="shared" ca="1" si="40"/>
        <v>22</v>
      </c>
      <c r="Q292" s="1" t="s">
        <v>512</v>
      </c>
      <c r="R292" s="1">
        <f t="shared" ca="1" si="41"/>
        <v>19</v>
      </c>
      <c r="S292" s="1" t="s">
        <v>512</v>
      </c>
      <c r="T292" s="1">
        <f t="shared" ca="1" si="42"/>
        <v>30</v>
      </c>
      <c r="U292" s="1" t="s">
        <v>512</v>
      </c>
      <c r="V292" s="1">
        <f t="shared" ca="1" si="43"/>
        <v>30</v>
      </c>
      <c r="W292" s="1" t="s">
        <v>512</v>
      </c>
      <c r="Z292" s="1">
        <f t="shared" ca="1" si="44"/>
        <v>6</v>
      </c>
    </row>
    <row r="293" spans="1:26" x14ac:dyDescent="0.25">
      <c r="A293" t="str">
        <f t="shared" ca="1" si="36"/>
        <v>1043,Casablanca (Marrocos),31,0,0,2018,3,10,21,0,0</v>
      </c>
      <c r="B293" s="1">
        <v>1043</v>
      </c>
      <c r="C293" s="1" t="s">
        <v>512</v>
      </c>
      <c r="D293" s="2" t="s">
        <v>13</v>
      </c>
      <c r="E293" s="1" t="s">
        <v>512</v>
      </c>
      <c r="F293" s="1">
        <f t="shared" ca="1" si="37"/>
        <v>31</v>
      </c>
      <c r="G293" s="1" t="s">
        <v>512</v>
      </c>
      <c r="H293" s="1">
        <v>0</v>
      </c>
      <c r="I293" s="1" t="s">
        <v>512</v>
      </c>
      <c r="J293" s="1">
        <v>0</v>
      </c>
      <c r="K293" s="1" t="s">
        <v>512</v>
      </c>
      <c r="L293" s="1">
        <f t="shared" ca="1" si="38"/>
        <v>2018</v>
      </c>
      <c r="M293" s="1" t="s">
        <v>512</v>
      </c>
      <c r="N293" s="1">
        <f t="shared" ca="1" si="39"/>
        <v>3</v>
      </c>
      <c r="O293" s="1" t="s">
        <v>512</v>
      </c>
      <c r="P293" s="1">
        <f t="shared" ca="1" si="40"/>
        <v>10</v>
      </c>
      <c r="Q293" s="1" t="s">
        <v>512</v>
      </c>
      <c r="R293" s="1">
        <f t="shared" ca="1" si="41"/>
        <v>21</v>
      </c>
      <c r="S293" s="1" t="s">
        <v>512</v>
      </c>
      <c r="T293" s="1">
        <f t="shared" ca="1" si="42"/>
        <v>0</v>
      </c>
      <c r="U293" s="1" t="s">
        <v>512</v>
      </c>
      <c r="V293" s="1">
        <f t="shared" ca="1" si="43"/>
        <v>0</v>
      </c>
      <c r="W293" s="1" t="s">
        <v>512</v>
      </c>
      <c r="Z293" s="1">
        <f t="shared" ca="1" si="44"/>
        <v>2</v>
      </c>
    </row>
    <row r="294" spans="1:26" x14ac:dyDescent="0.25">
      <c r="A294" t="str">
        <f t="shared" ca="1" si="36"/>
        <v>2043,Casablanca (Marrocos),23,0,0,2019,2,1,21,0,0</v>
      </c>
      <c r="B294" s="1">
        <v>2043</v>
      </c>
      <c r="C294" s="1" t="s">
        <v>512</v>
      </c>
      <c r="D294" s="2" t="s">
        <v>13</v>
      </c>
      <c r="E294" s="1" t="s">
        <v>512</v>
      </c>
      <c r="F294" s="1">
        <f t="shared" ca="1" si="37"/>
        <v>23</v>
      </c>
      <c r="G294" s="1" t="s">
        <v>512</v>
      </c>
      <c r="H294" s="1">
        <v>0</v>
      </c>
      <c r="I294" s="1" t="s">
        <v>512</v>
      </c>
      <c r="J294" s="1">
        <v>0</v>
      </c>
      <c r="K294" s="1" t="s">
        <v>512</v>
      </c>
      <c r="L294" s="1">
        <f t="shared" ca="1" si="38"/>
        <v>2019</v>
      </c>
      <c r="M294" s="1" t="s">
        <v>512</v>
      </c>
      <c r="N294" s="1">
        <f t="shared" ca="1" si="39"/>
        <v>2</v>
      </c>
      <c r="O294" s="1" t="s">
        <v>512</v>
      </c>
      <c r="P294" s="1">
        <f t="shared" ca="1" si="40"/>
        <v>1</v>
      </c>
      <c r="Q294" s="1" t="s">
        <v>512</v>
      </c>
      <c r="R294" s="1">
        <f t="shared" ca="1" si="41"/>
        <v>21</v>
      </c>
      <c r="S294" s="1" t="s">
        <v>512</v>
      </c>
      <c r="T294" s="1">
        <f t="shared" ca="1" si="42"/>
        <v>0</v>
      </c>
      <c r="U294" s="1" t="s">
        <v>512</v>
      </c>
      <c r="V294" s="1">
        <f t="shared" ca="1" si="43"/>
        <v>0</v>
      </c>
      <c r="W294" s="1" t="s">
        <v>512</v>
      </c>
      <c r="Z294" s="1">
        <f t="shared" ca="1" si="44"/>
        <v>0</v>
      </c>
    </row>
    <row r="295" spans="1:26" x14ac:dyDescent="0.25">
      <c r="A295" t="str">
        <f t="shared" ca="1" si="36"/>
        <v>3043,Casablanca (Marrocos),7,0,0,2017,9,14,16,30,30</v>
      </c>
      <c r="B295" s="1">
        <v>3043</v>
      </c>
      <c r="C295" s="1" t="s">
        <v>512</v>
      </c>
      <c r="D295" s="2" t="s">
        <v>13</v>
      </c>
      <c r="E295" s="1" t="s">
        <v>512</v>
      </c>
      <c r="F295" s="1">
        <f t="shared" ca="1" si="37"/>
        <v>7</v>
      </c>
      <c r="G295" s="1" t="s">
        <v>512</v>
      </c>
      <c r="H295" s="1">
        <v>0</v>
      </c>
      <c r="I295" s="1" t="s">
        <v>512</v>
      </c>
      <c r="J295" s="1">
        <v>0</v>
      </c>
      <c r="K295" s="1" t="s">
        <v>512</v>
      </c>
      <c r="L295" s="1">
        <f t="shared" ca="1" si="38"/>
        <v>2017</v>
      </c>
      <c r="M295" s="1" t="s">
        <v>512</v>
      </c>
      <c r="N295" s="1">
        <f t="shared" ca="1" si="39"/>
        <v>9</v>
      </c>
      <c r="O295" s="1" t="s">
        <v>512</v>
      </c>
      <c r="P295" s="1">
        <f t="shared" ca="1" si="40"/>
        <v>14</v>
      </c>
      <c r="Q295" s="1" t="s">
        <v>512</v>
      </c>
      <c r="R295" s="1">
        <f t="shared" ca="1" si="41"/>
        <v>16</v>
      </c>
      <c r="S295" s="1" t="s">
        <v>512</v>
      </c>
      <c r="T295" s="1">
        <f t="shared" ca="1" si="42"/>
        <v>30</v>
      </c>
      <c r="U295" s="1" t="s">
        <v>512</v>
      </c>
      <c r="V295" s="1">
        <f t="shared" ca="1" si="43"/>
        <v>30</v>
      </c>
      <c r="W295" s="1" t="s">
        <v>512</v>
      </c>
      <c r="Z295" s="1">
        <f t="shared" ca="1" si="44"/>
        <v>8</v>
      </c>
    </row>
    <row r="296" spans="1:26" x14ac:dyDescent="0.25">
      <c r="A296" t="str">
        <f t="shared" ca="1" si="36"/>
        <v>4043,Casablanca (Marrocos),5,0,0,2020,2,13,20,30,30</v>
      </c>
      <c r="B296" s="1">
        <v>4043</v>
      </c>
      <c r="C296" s="1" t="s">
        <v>512</v>
      </c>
      <c r="D296" s="2" t="s">
        <v>13</v>
      </c>
      <c r="E296" s="1" t="s">
        <v>512</v>
      </c>
      <c r="F296" s="1">
        <f t="shared" ca="1" si="37"/>
        <v>5</v>
      </c>
      <c r="G296" s="1" t="s">
        <v>512</v>
      </c>
      <c r="H296" s="1">
        <v>0</v>
      </c>
      <c r="I296" s="1" t="s">
        <v>512</v>
      </c>
      <c r="J296" s="1">
        <v>0</v>
      </c>
      <c r="K296" s="1" t="s">
        <v>512</v>
      </c>
      <c r="L296" s="1">
        <f t="shared" ca="1" si="38"/>
        <v>2020</v>
      </c>
      <c r="M296" s="1" t="s">
        <v>512</v>
      </c>
      <c r="N296" s="1">
        <f t="shared" ca="1" si="39"/>
        <v>2</v>
      </c>
      <c r="O296" s="1" t="s">
        <v>512</v>
      </c>
      <c r="P296" s="1">
        <f t="shared" ca="1" si="40"/>
        <v>13</v>
      </c>
      <c r="Q296" s="1" t="s">
        <v>512</v>
      </c>
      <c r="R296" s="1">
        <f t="shared" ca="1" si="41"/>
        <v>20</v>
      </c>
      <c r="S296" s="1" t="s">
        <v>512</v>
      </c>
      <c r="T296" s="1">
        <f t="shared" ca="1" si="42"/>
        <v>30</v>
      </c>
      <c r="U296" s="1" t="s">
        <v>512</v>
      </c>
      <c r="V296" s="1">
        <f t="shared" ca="1" si="43"/>
        <v>30</v>
      </c>
      <c r="W296" s="1" t="s">
        <v>512</v>
      </c>
      <c r="Z296" s="1">
        <f t="shared" ca="1" si="44"/>
        <v>7</v>
      </c>
    </row>
    <row r="297" spans="1:26" x14ac:dyDescent="0.25">
      <c r="A297" t="str">
        <f t="shared" ca="1" si="36"/>
        <v>5043,Casablanca (Marrocos),29,0,0,2020,1,4,10,45,45</v>
      </c>
      <c r="B297" s="1">
        <v>5043</v>
      </c>
      <c r="C297" s="1" t="s">
        <v>512</v>
      </c>
      <c r="D297" s="2" t="s">
        <v>13</v>
      </c>
      <c r="E297" s="1" t="s">
        <v>512</v>
      </c>
      <c r="F297" s="1">
        <f t="shared" ca="1" si="37"/>
        <v>29</v>
      </c>
      <c r="G297" s="1" t="s">
        <v>512</v>
      </c>
      <c r="H297" s="1">
        <v>0</v>
      </c>
      <c r="I297" s="1" t="s">
        <v>512</v>
      </c>
      <c r="J297" s="1">
        <v>0</v>
      </c>
      <c r="K297" s="1" t="s">
        <v>512</v>
      </c>
      <c r="L297" s="1">
        <f t="shared" ca="1" si="38"/>
        <v>2020</v>
      </c>
      <c r="M297" s="1" t="s">
        <v>512</v>
      </c>
      <c r="N297" s="1">
        <f t="shared" ca="1" si="39"/>
        <v>1</v>
      </c>
      <c r="O297" s="1" t="s">
        <v>512</v>
      </c>
      <c r="P297" s="1">
        <f t="shared" ca="1" si="40"/>
        <v>4</v>
      </c>
      <c r="Q297" s="1" t="s">
        <v>512</v>
      </c>
      <c r="R297" s="1">
        <f t="shared" ca="1" si="41"/>
        <v>10</v>
      </c>
      <c r="S297" s="1" t="s">
        <v>512</v>
      </c>
      <c r="T297" s="1">
        <f t="shared" ca="1" si="42"/>
        <v>45</v>
      </c>
      <c r="U297" s="1" t="s">
        <v>512</v>
      </c>
      <c r="V297" s="1">
        <f t="shared" ca="1" si="43"/>
        <v>45</v>
      </c>
      <c r="W297" s="1" t="s">
        <v>512</v>
      </c>
      <c r="Z297" s="1">
        <f t="shared" ca="1" si="44"/>
        <v>9</v>
      </c>
    </row>
    <row r="298" spans="1:26" x14ac:dyDescent="0.25">
      <c r="A298" t="str">
        <f t="shared" ca="1" si="36"/>
        <v>6043,Casablanca (Marrocos),14,0,0,2017,10,7,13,45,45</v>
      </c>
      <c r="B298" s="1">
        <v>6043</v>
      </c>
      <c r="C298" s="1" t="s">
        <v>512</v>
      </c>
      <c r="D298" s="2" t="s">
        <v>13</v>
      </c>
      <c r="E298" s="1" t="s">
        <v>512</v>
      </c>
      <c r="F298" s="1">
        <f t="shared" ca="1" si="37"/>
        <v>14</v>
      </c>
      <c r="G298" s="1" t="s">
        <v>512</v>
      </c>
      <c r="H298" s="1">
        <v>0</v>
      </c>
      <c r="I298" s="1" t="s">
        <v>512</v>
      </c>
      <c r="J298" s="1">
        <v>0</v>
      </c>
      <c r="K298" s="1" t="s">
        <v>512</v>
      </c>
      <c r="L298" s="1">
        <f t="shared" ca="1" si="38"/>
        <v>2017</v>
      </c>
      <c r="M298" s="1" t="s">
        <v>512</v>
      </c>
      <c r="N298" s="1">
        <f t="shared" ca="1" si="39"/>
        <v>10</v>
      </c>
      <c r="O298" s="1" t="s">
        <v>512</v>
      </c>
      <c r="P298" s="1">
        <f t="shared" ca="1" si="40"/>
        <v>7</v>
      </c>
      <c r="Q298" s="1" t="s">
        <v>512</v>
      </c>
      <c r="R298" s="1">
        <f t="shared" ca="1" si="41"/>
        <v>13</v>
      </c>
      <c r="S298" s="1" t="s">
        <v>512</v>
      </c>
      <c r="T298" s="1">
        <f t="shared" ca="1" si="42"/>
        <v>45</v>
      </c>
      <c r="U298" s="1" t="s">
        <v>512</v>
      </c>
      <c r="V298" s="1">
        <f t="shared" ca="1" si="43"/>
        <v>45</v>
      </c>
      <c r="W298" s="1" t="s">
        <v>512</v>
      </c>
      <c r="Z298" s="1">
        <f t="shared" ca="1" si="44"/>
        <v>9</v>
      </c>
    </row>
    <row r="299" spans="1:26" x14ac:dyDescent="0.25">
      <c r="A299" t="str">
        <f t="shared" ca="1" si="36"/>
        <v>1044,Georgia (Caucaso),11,0,0,2019,5,4,13,30,30</v>
      </c>
      <c r="B299" s="1">
        <v>1044</v>
      </c>
      <c r="C299" s="1" t="s">
        <v>512</v>
      </c>
      <c r="D299" s="2" t="s">
        <v>9003</v>
      </c>
      <c r="E299" s="1" t="s">
        <v>512</v>
      </c>
      <c r="F299" s="1">
        <f t="shared" ca="1" si="37"/>
        <v>11</v>
      </c>
      <c r="G299" s="1" t="s">
        <v>512</v>
      </c>
      <c r="H299" s="1">
        <v>0</v>
      </c>
      <c r="I299" s="1" t="s">
        <v>512</v>
      </c>
      <c r="J299" s="1">
        <v>0</v>
      </c>
      <c r="K299" s="1" t="s">
        <v>512</v>
      </c>
      <c r="L299" s="1">
        <f t="shared" ca="1" si="38"/>
        <v>2019</v>
      </c>
      <c r="M299" s="1" t="s">
        <v>512</v>
      </c>
      <c r="N299" s="1">
        <f t="shared" ca="1" si="39"/>
        <v>5</v>
      </c>
      <c r="O299" s="1" t="s">
        <v>512</v>
      </c>
      <c r="P299" s="1">
        <f t="shared" ca="1" si="40"/>
        <v>4</v>
      </c>
      <c r="Q299" s="1" t="s">
        <v>512</v>
      </c>
      <c r="R299" s="1">
        <f t="shared" ca="1" si="41"/>
        <v>13</v>
      </c>
      <c r="S299" s="1" t="s">
        <v>512</v>
      </c>
      <c r="T299" s="1">
        <f t="shared" ca="1" si="42"/>
        <v>30</v>
      </c>
      <c r="U299" s="1" t="s">
        <v>512</v>
      </c>
      <c r="V299" s="1">
        <f t="shared" ca="1" si="43"/>
        <v>30</v>
      </c>
      <c r="W299" s="1" t="s">
        <v>512</v>
      </c>
      <c r="Z299" s="1">
        <f t="shared" ca="1" si="44"/>
        <v>6</v>
      </c>
    </row>
    <row r="300" spans="1:26" x14ac:dyDescent="0.25">
      <c r="A300" t="str">
        <f t="shared" ca="1" si="36"/>
        <v>2044,Georgia (Caucaso),23,0,0,2017,2,22,4,30,30</v>
      </c>
      <c r="B300" s="1">
        <v>2044</v>
      </c>
      <c r="C300" s="1" t="s">
        <v>512</v>
      </c>
      <c r="D300" s="2" t="s">
        <v>9003</v>
      </c>
      <c r="E300" s="1" t="s">
        <v>512</v>
      </c>
      <c r="F300" s="1">
        <f t="shared" ca="1" si="37"/>
        <v>23</v>
      </c>
      <c r="G300" s="1" t="s">
        <v>512</v>
      </c>
      <c r="H300" s="1">
        <v>0</v>
      </c>
      <c r="I300" s="1" t="s">
        <v>512</v>
      </c>
      <c r="J300" s="1">
        <v>0</v>
      </c>
      <c r="K300" s="1" t="s">
        <v>512</v>
      </c>
      <c r="L300" s="1">
        <f t="shared" ca="1" si="38"/>
        <v>2017</v>
      </c>
      <c r="M300" s="1" t="s">
        <v>512</v>
      </c>
      <c r="N300" s="1">
        <f t="shared" ca="1" si="39"/>
        <v>2</v>
      </c>
      <c r="O300" s="1" t="s">
        <v>512</v>
      </c>
      <c r="P300" s="1">
        <f t="shared" ca="1" si="40"/>
        <v>22</v>
      </c>
      <c r="Q300" s="1" t="s">
        <v>512</v>
      </c>
      <c r="R300" s="1">
        <f t="shared" ca="1" si="41"/>
        <v>4</v>
      </c>
      <c r="S300" s="1" t="s">
        <v>512</v>
      </c>
      <c r="T300" s="1">
        <f t="shared" ca="1" si="42"/>
        <v>30</v>
      </c>
      <c r="U300" s="1" t="s">
        <v>512</v>
      </c>
      <c r="V300" s="1">
        <f t="shared" ca="1" si="43"/>
        <v>30</v>
      </c>
      <c r="W300" s="1" t="s">
        <v>512</v>
      </c>
      <c r="Z300" s="1">
        <f t="shared" ca="1" si="44"/>
        <v>8</v>
      </c>
    </row>
    <row r="301" spans="1:26" x14ac:dyDescent="0.25">
      <c r="A301" t="str">
        <f t="shared" ca="1" si="36"/>
        <v>3044,Georgia (Caucaso),6,0,0,2019,1,15,7,0,0</v>
      </c>
      <c r="B301" s="1">
        <v>3044</v>
      </c>
      <c r="C301" s="1" t="s">
        <v>512</v>
      </c>
      <c r="D301" s="2" t="s">
        <v>9003</v>
      </c>
      <c r="E301" s="1" t="s">
        <v>512</v>
      </c>
      <c r="F301" s="1">
        <f t="shared" ca="1" si="37"/>
        <v>6</v>
      </c>
      <c r="G301" s="1" t="s">
        <v>512</v>
      </c>
      <c r="H301" s="1">
        <v>0</v>
      </c>
      <c r="I301" s="1" t="s">
        <v>512</v>
      </c>
      <c r="J301" s="1">
        <v>0</v>
      </c>
      <c r="K301" s="1" t="s">
        <v>512</v>
      </c>
      <c r="L301" s="1">
        <f t="shared" ca="1" si="38"/>
        <v>2019</v>
      </c>
      <c r="M301" s="1" t="s">
        <v>512</v>
      </c>
      <c r="N301" s="1">
        <f t="shared" ca="1" si="39"/>
        <v>1</v>
      </c>
      <c r="O301" s="1" t="s">
        <v>512</v>
      </c>
      <c r="P301" s="1">
        <f t="shared" ca="1" si="40"/>
        <v>15</v>
      </c>
      <c r="Q301" s="1" t="s">
        <v>512</v>
      </c>
      <c r="R301" s="1">
        <f t="shared" ca="1" si="41"/>
        <v>7</v>
      </c>
      <c r="S301" s="1" t="s">
        <v>512</v>
      </c>
      <c r="T301" s="1">
        <f t="shared" ca="1" si="42"/>
        <v>0</v>
      </c>
      <c r="U301" s="1" t="s">
        <v>512</v>
      </c>
      <c r="V301" s="1">
        <f t="shared" ca="1" si="43"/>
        <v>0</v>
      </c>
      <c r="W301" s="1" t="s">
        <v>512</v>
      </c>
      <c r="Z301" s="1">
        <f t="shared" ca="1" si="44"/>
        <v>2</v>
      </c>
    </row>
    <row r="302" spans="1:26" x14ac:dyDescent="0.25">
      <c r="A302" t="str">
        <f t="shared" ca="1" si="36"/>
        <v>4044,Georgia (Caucaso),29,0,0,2020,4,22,8,30,30</v>
      </c>
      <c r="B302" s="1">
        <v>4044</v>
      </c>
      <c r="C302" s="1" t="s">
        <v>512</v>
      </c>
      <c r="D302" s="2" t="s">
        <v>9003</v>
      </c>
      <c r="E302" s="1" t="s">
        <v>512</v>
      </c>
      <c r="F302" s="1">
        <f t="shared" ca="1" si="37"/>
        <v>29</v>
      </c>
      <c r="G302" s="1" t="s">
        <v>512</v>
      </c>
      <c r="H302" s="1">
        <v>0</v>
      </c>
      <c r="I302" s="1" t="s">
        <v>512</v>
      </c>
      <c r="J302" s="1">
        <v>0</v>
      </c>
      <c r="K302" s="1" t="s">
        <v>512</v>
      </c>
      <c r="L302" s="1">
        <f t="shared" ca="1" si="38"/>
        <v>2020</v>
      </c>
      <c r="M302" s="1" t="s">
        <v>512</v>
      </c>
      <c r="N302" s="1">
        <f t="shared" ca="1" si="39"/>
        <v>4</v>
      </c>
      <c r="O302" s="1" t="s">
        <v>512</v>
      </c>
      <c r="P302" s="1">
        <f t="shared" ca="1" si="40"/>
        <v>22</v>
      </c>
      <c r="Q302" s="1" t="s">
        <v>512</v>
      </c>
      <c r="R302" s="1">
        <f t="shared" ca="1" si="41"/>
        <v>8</v>
      </c>
      <c r="S302" s="1" t="s">
        <v>512</v>
      </c>
      <c r="T302" s="1">
        <f t="shared" ca="1" si="42"/>
        <v>30</v>
      </c>
      <c r="U302" s="1" t="s">
        <v>512</v>
      </c>
      <c r="V302" s="1">
        <f t="shared" ca="1" si="43"/>
        <v>30</v>
      </c>
      <c r="W302" s="1" t="s">
        <v>512</v>
      </c>
      <c r="Z302" s="1">
        <f t="shared" ca="1" si="44"/>
        <v>6</v>
      </c>
    </row>
    <row r="303" spans="1:26" x14ac:dyDescent="0.25">
      <c r="A303" t="str">
        <f t="shared" ca="1" si="36"/>
        <v>5044,Georgia (Caucaso),31,0,0,2018,6,6,5,30,30</v>
      </c>
      <c r="B303" s="1">
        <v>5044</v>
      </c>
      <c r="C303" s="1" t="s">
        <v>512</v>
      </c>
      <c r="D303" s="2" t="s">
        <v>9003</v>
      </c>
      <c r="E303" s="1" t="s">
        <v>512</v>
      </c>
      <c r="F303" s="1">
        <f t="shared" ca="1" si="37"/>
        <v>31</v>
      </c>
      <c r="G303" s="1" t="s">
        <v>512</v>
      </c>
      <c r="H303" s="1">
        <v>0</v>
      </c>
      <c r="I303" s="1" t="s">
        <v>512</v>
      </c>
      <c r="J303" s="1">
        <v>0</v>
      </c>
      <c r="K303" s="1" t="s">
        <v>512</v>
      </c>
      <c r="L303" s="1">
        <f t="shared" ca="1" si="38"/>
        <v>2018</v>
      </c>
      <c r="M303" s="1" t="s">
        <v>512</v>
      </c>
      <c r="N303" s="1">
        <f t="shared" ca="1" si="39"/>
        <v>6</v>
      </c>
      <c r="O303" s="1" t="s">
        <v>512</v>
      </c>
      <c r="P303" s="1">
        <f t="shared" ca="1" si="40"/>
        <v>6</v>
      </c>
      <c r="Q303" s="1" t="s">
        <v>512</v>
      </c>
      <c r="R303" s="1">
        <f t="shared" ca="1" si="41"/>
        <v>5</v>
      </c>
      <c r="S303" s="1" t="s">
        <v>512</v>
      </c>
      <c r="T303" s="1">
        <f t="shared" ca="1" si="42"/>
        <v>30</v>
      </c>
      <c r="U303" s="1" t="s">
        <v>512</v>
      </c>
      <c r="V303" s="1">
        <f t="shared" ca="1" si="43"/>
        <v>30</v>
      </c>
      <c r="W303" s="1" t="s">
        <v>512</v>
      </c>
      <c r="Z303" s="1">
        <f t="shared" ca="1" si="44"/>
        <v>6</v>
      </c>
    </row>
    <row r="304" spans="1:26" x14ac:dyDescent="0.25">
      <c r="A304" t="str">
        <f t="shared" ca="1" si="36"/>
        <v>6044,Georgia (Caucaso),31,0,0,2018,7,19,12,30,30</v>
      </c>
      <c r="B304" s="1">
        <v>6044</v>
      </c>
      <c r="C304" s="1" t="s">
        <v>512</v>
      </c>
      <c r="D304" s="2" t="s">
        <v>9003</v>
      </c>
      <c r="E304" s="1" t="s">
        <v>512</v>
      </c>
      <c r="F304" s="1">
        <f t="shared" ca="1" si="37"/>
        <v>31</v>
      </c>
      <c r="G304" s="1" t="s">
        <v>512</v>
      </c>
      <c r="H304" s="1">
        <v>0</v>
      </c>
      <c r="I304" s="1" t="s">
        <v>512</v>
      </c>
      <c r="J304" s="1">
        <v>0</v>
      </c>
      <c r="K304" s="1" t="s">
        <v>512</v>
      </c>
      <c r="L304" s="1">
        <f t="shared" ca="1" si="38"/>
        <v>2018</v>
      </c>
      <c r="M304" s="1" t="s">
        <v>512</v>
      </c>
      <c r="N304" s="1">
        <f t="shared" ca="1" si="39"/>
        <v>7</v>
      </c>
      <c r="O304" s="1" t="s">
        <v>512</v>
      </c>
      <c r="P304" s="1">
        <f t="shared" ca="1" si="40"/>
        <v>19</v>
      </c>
      <c r="Q304" s="1" t="s">
        <v>512</v>
      </c>
      <c r="R304" s="1">
        <f t="shared" ca="1" si="41"/>
        <v>12</v>
      </c>
      <c r="S304" s="1" t="s">
        <v>512</v>
      </c>
      <c r="T304" s="1">
        <f t="shared" ca="1" si="42"/>
        <v>30</v>
      </c>
      <c r="U304" s="1" t="s">
        <v>512</v>
      </c>
      <c r="V304" s="1">
        <f t="shared" ca="1" si="43"/>
        <v>30</v>
      </c>
      <c r="W304" s="1" t="s">
        <v>512</v>
      </c>
      <c r="Z304" s="1">
        <f t="shared" ca="1" si="44"/>
        <v>7</v>
      </c>
    </row>
    <row r="305" spans="1:26" x14ac:dyDescent="0.25">
      <c r="A305" t="str">
        <f t="shared" ca="1" si="36"/>
        <v>1045,Vale de Okanagan (Columbia Britanica),14,0,0,2018,7,22,4,30,30</v>
      </c>
      <c r="B305" s="1">
        <v>1045</v>
      </c>
      <c r="C305" s="1" t="s">
        <v>512</v>
      </c>
      <c r="D305" s="2" t="s">
        <v>9000</v>
      </c>
      <c r="E305" s="1" t="s">
        <v>512</v>
      </c>
      <c r="F305" s="1">
        <f t="shared" ca="1" si="37"/>
        <v>14</v>
      </c>
      <c r="G305" s="1" t="s">
        <v>512</v>
      </c>
      <c r="H305" s="1">
        <v>0</v>
      </c>
      <c r="I305" s="1" t="s">
        <v>512</v>
      </c>
      <c r="J305" s="1">
        <v>0</v>
      </c>
      <c r="K305" s="1" t="s">
        <v>512</v>
      </c>
      <c r="L305" s="1">
        <f t="shared" ca="1" si="38"/>
        <v>2018</v>
      </c>
      <c r="M305" s="1" t="s">
        <v>512</v>
      </c>
      <c r="N305" s="1">
        <f t="shared" ca="1" si="39"/>
        <v>7</v>
      </c>
      <c r="O305" s="1" t="s">
        <v>512</v>
      </c>
      <c r="P305" s="1">
        <f t="shared" ca="1" si="40"/>
        <v>22</v>
      </c>
      <c r="Q305" s="1" t="s">
        <v>512</v>
      </c>
      <c r="R305" s="1">
        <f t="shared" ca="1" si="41"/>
        <v>4</v>
      </c>
      <c r="S305" s="1" t="s">
        <v>512</v>
      </c>
      <c r="T305" s="1">
        <f t="shared" ca="1" si="42"/>
        <v>30</v>
      </c>
      <c r="U305" s="1" t="s">
        <v>512</v>
      </c>
      <c r="V305" s="1">
        <f t="shared" ca="1" si="43"/>
        <v>30</v>
      </c>
      <c r="W305" s="1" t="s">
        <v>512</v>
      </c>
      <c r="Z305" s="1">
        <f t="shared" ca="1" si="44"/>
        <v>6</v>
      </c>
    </row>
    <row r="306" spans="1:26" x14ac:dyDescent="0.25">
      <c r="A306" t="str">
        <f t="shared" ca="1" si="36"/>
        <v>2045,Vale de Okanagan (Columbia Britanica),22,0,0,2019,1,24,19,0,0</v>
      </c>
      <c r="B306" s="1">
        <v>2045</v>
      </c>
      <c r="C306" s="1" t="s">
        <v>512</v>
      </c>
      <c r="D306" s="2" t="s">
        <v>9000</v>
      </c>
      <c r="E306" s="1" t="s">
        <v>512</v>
      </c>
      <c r="F306" s="1">
        <f t="shared" ca="1" si="37"/>
        <v>22</v>
      </c>
      <c r="G306" s="1" t="s">
        <v>512</v>
      </c>
      <c r="H306" s="1">
        <v>0</v>
      </c>
      <c r="I306" s="1" t="s">
        <v>512</v>
      </c>
      <c r="J306" s="1">
        <v>0</v>
      </c>
      <c r="K306" s="1" t="s">
        <v>512</v>
      </c>
      <c r="L306" s="1">
        <f t="shared" ca="1" si="38"/>
        <v>2019</v>
      </c>
      <c r="M306" s="1" t="s">
        <v>512</v>
      </c>
      <c r="N306" s="1">
        <f t="shared" ca="1" si="39"/>
        <v>1</v>
      </c>
      <c r="O306" s="1" t="s">
        <v>512</v>
      </c>
      <c r="P306" s="1">
        <f t="shared" ca="1" si="40"/>
        <v>24</v>
      </c>
      <c r="Q306" s="1" t="s">
        <v>512</v>
      </c>
      <c r="R306" s="1">
        <f t="shared" ca="1" si="41"/>
        <v>19</v>
      </c>
      <c r="S306" s="1" t="s">
        <v>512</v>
      </c>
      <c r="T306" s="1">
        <f t="shared" ca="1" si="42"/>
        <v>0</v>
      </c>
      <c r="U306" s="1" t="s">
        <v>512</v>
      </c>
      <c r="V306" s="1">
        <f t="shared" ca="1" si="43"/>
        <v>0</v>
      </c>
      <c r="W306" s="1" t="s">
        <v>512</v>
      </c>
      <c r="Z306" s="1">
        <f t="shared" ca="1" si="44"/>
        <v>1</v>
      </c>
    </row>
    <row r="307" spans="1:26" x14ac:dyDescent="0.25">
      <c r="A307" t="str">
        <f t="shared" ca="1" si="36"/>
        <v>3045,Vale de Okanagan (Columbia Britanica),11,0,0,2019,4,18,16,30,30</v>
      </c>
      <c r="B307" s="1">
        <v>3045</v>
      </c>
      <c r="C307" s="1" t="s">
        <v>512</v>
      </c>
      <c r="D307" s="2" t="s">
        <v>9000</v>
      </c>
      <c r="E307" s="1" t="s">
        <v>512</v>
      </c>
      <c r="F307" s="1">
        <f t="shared" ca="1" si="37"/>
        <v>11</v>
      </c>
      <c r="G307" s="1" t="s">
        <v>512</v>
      </c>
      <c r="H307" s="1">
        <v>0</v>
      </c>
      <c r="I307" s="1" t="s">
        <v>512</v>
      </c>
      <c r="J307" s="1">
        <v>0</v>
      </c>
      <c r="K307" s="1" t="s">
        <v>512</v>
      </c>
      <c r="L307" s="1">
        <f t="shared" ca="1" si="38"/>
        <v>2019</v>
      </c>
      <c r="M307" s="1" t="s">
        <v>512</v>
      </c>
      <c r="N307" s="1">
        <f t="shared" ca="1" si="39"/>
        <v>4</v>
      </c>
      <c r="O307" s="1" t="s">
        <v>512</v>
      </c>
      <c r="P307" s="1">
        <f t="shared" ca="1" si="40"/>
        <v>18</v>
      </c>
      <c r="Q307" s="1" t="s">
        <v>512</v>
      </c>
      <c r="R307" s="1">
        <f t="shared" ca="1" si="41"/>
        <v>16</v>
      </c>
      <c r="S307" s="1" t="s">
        <v>512</v>
      </c>
      <c r="T307" s="1">
        <f t="shared" ca="1" si="42"/>
        <v>30</v>
      </c>
      <c r="U307" s="1" t="s">
        <v>512</v>
      </c>
      <c r="V307" s="1">
        <f t="shared" ca="1" si="43"/>
        <v>30</v>
      </c>
      <c r="W307" s="1" t="s">
        <v>512</v>
      </c>
      <c r="Z307" s="1">
        <f t="shared" ca="1" si="44"/>
        <v>8</v>
      </c>
    </row>
    <row r="308" spans="1:26" x14ac:dyDescent="0.25">
      <c r="A308" t="str">
        <f t="shared" ca="1" si="36"/>
        <v>4045,Vale de Okanagan (Columbia Britanica),34,0,0,2019,5,26,15,15,15</v>
      </c>
      <c r="B308" s="1">
        <v>4045</v>
      </c>
      <c r="C308" s="1" t="s">
        <v>512</v>
      </c>
      <c r="D308" s="2" t="s">
        <v>9000</v>
      </c>
      <c r="E308" s="1" t="s">
        <v>512</v>
      </c>
      <c r="F308" s="1">
        <f t="shared" ca="1" si="37"/>
        <v>34</v>
      </c>
      <c r="G308" s="1" t="s">
        <v>512</v>
      </c>
      <c r="H308" s="1">
        <v>0</v>
      </c>
      <c r="I308" s="1" t="s">
        <v>512</v>
      </c>
      <c r="J308" s="1">
        <v>0</v>
      </c>
      <c r="K308" s="1" t="s">
        <v>512</v>
      </c>
      <c r="L308" s="1">
        <f t="shared" ca="1" si="38"/>
        <v>2019</v>
      </c>
      <c r="M308" s="1" t="s">
        <v>512</v>
      </c>
      <c r="N308" s="1">
        <f t="shared" ca="1" si="39"/>
        <v>5</v>
      </c>
      <c r="O308" s="1" t="s">
        <v>512</v>
      </c>
      <c r="P308" s="1">
        <f t="shared" ca="1" si="40"/>
        <v>26</v>
      </c>
      <c r="Q308" s="1" t="s">
        <v>512</v>
      </c>
      <c r="R308" s="1">
        <f t="shared" ca="1" si="41"/>
        <v>15</v>
      </c>
      <c r="S308" s="1" t="s">
        <v>512</v>
      </c>
      <c r="T308" s="1">
        <f t="shared" ca="1" si="42"/>
        <v>15</v>
      </c>
      <c r="U308" s="1" t="s">
        <v>512</v>
      </c>
      <c r="V308" s="1">
        <f t="shared" ca="1" si="43"/>
        <v>15</v>
      </c>
      <c r="W308" s="1" t="s">
        <v>512</v>
      </c>
      <c r="Z308" s="1">
        <f t="shared" ca="1" si="44"/>
        <v>5</v>
      </c>
    </row>
    <row r="309" spans="1:26" x14ac:dyDescent="0.25">
      <c r="A309" t="str">
        <f t="shared" ca="1" si="36"/>
        <v>1046,Adelaide (Australia),23,0,0,2017,2,26,7,30,30</v>
      </c>
      <c r="B309" s="1">
        <v>1046</v>
      </c>
      <c r="C309" s="1" t="s">
        <v>512</v>
      </c>
      <c r="D309" s="2" t="s">
        <v>8977</v>
      </c>
      <c r="E309" s="1" t="s">
        <v>512</v>
      </c>
      <c r="F309" s="1">
        <f t="shared" ca="1" si="37"/>
        <v>23</v>
      </c>
      <c r="G309" s="1" t="s">
        <v>512</v>
      </c>
      <c r="H309" s="1">
        <v>0</v>
      </c>
      <c r="I309" s="1" t="s">
        <v>512</v>
      </c>
      <c r="J309" s="1">
        <v>0</v>
      </c>
      <c r="K309" s="1" t="s">
        <v>512</v>
      </c>
      <c r="L309" s="1">
        <f t="shared" ca="1" si="38"/>
        <v>2017</v>
      </c>
      <c r="M309" s="1" t="s">
        <v>512</v>
      </c>
      <c r="N309" s="1">
        <f t="shared" ca="1" si="39"/>
        <v>2</v>
      </c>
      <c r="O309" s="1" t="s">
        <v>512</v>
      </c>
      <c r="P309" s="1">
        <f t="shared" ca="1" si="40"/>
        <v>26</v>
      </c>
      <c r="Q309" s="1" t="s">
        <v>512</v>
      </c>
      <c r="R309" s="1">
        <f t="shared" ca="1" si="41"/>
        <v>7</v>
      </c>
      <c r="S309" s="1" t="s">
        <v>512</v>
      </c>
      <c r="T309" s="1">
        <f t="shared" ca="1" si="42"/>
        <v>30</v>
      </c>
      <c r="U309" s="1" t="s">
        <v>512</v>
      </c>
      <c r="V309" s="1">
        <f t="shared" ca="1" si="43"/>
        <v>30</v>
      </c>
      <c r="W309" s="1" t="s">
        <v>512</v>
      </c>
      <c r="Z309" s="1">
        <f t="shared" ca="1" si="44"/>
        <v>8</v>
      </c>
    </row>
    <row r="310" spans="1:26" x14ac:dyDescent="0.25">
      <c r="A310" t="str">
        <f t="shared" ca="1" si="36"/>
        <v>2046,Adelaide (Australia),6,0,0,2018,8,10,12,45,45</v>
      </c>
      <c r="B310" s="1">
        <v>2046</v>
      </c>
      <c r="C310" s="1" t="s">
        <v>512</v>
      </c>
      <c r="D310" s="2" t="s">
        <v>8977</v>
      </c>
      <c r="E310" s="1" t="s">
        <v>512</v>
      </c>
      <c r="F310" s="1">
        <f t="shared" ca="1" si="37"/>
        <v>6</v>
      </c>
      <c r="G310" s="1" t="s">
        <v>512</v>
      </c>
      <c r="H310" s="1">
        <v>0</v>
      </c>
      <c r="I310" s="1" t="s">
        <v>512</v>
      </c>
      <c r="J310" s="1">
        <v>0</v>
      </c>
      <c r="K310" s="1" t="s">
        <v>512</v>
      </c>
      <c r="L310" s="1">
        <f t="shared" ca="1" si="38"/>
        <v>2018</v>
      </c>
      <c r="M310" s="1" t="s">
        <v>512</v>
      </c>
      <c r="N310" s="1">
        <f t="shared" ca="1" si="39"/>
        <v>8</v>
      </c>
      <c r="O310" s="1" t="s">
        <v>512</v>
      </c>
      <c r="P310" s="1">
        <f t="shared" ca="1" si="40"/>
        <v>10</v>
      </c>
      <c r="Q310" s="1" t="s">
        <v>512</v>
      </c>
      <c r="R310" s="1">
        <f t="shared" ca="1" si="41"/>
        <v>12</v>
      </c>
      <c r="S310" s="1" t="s">
        <v>512</v>
      </c>
      <c r="T310" s="1">
        <f t="shared" ca="1" si="42"/>
        <v>45</v>
      </c>
      <c r="U310" s="1" t="s">
        <v>512</v>
      </c>
      <c r="V310" s="1">
        <f t="shared" ca="1" si="43"/>
        <v>45</v>
      </c>
      <c r="W310" s="1" t="s">
        <v>512</v>
      </c>
      <c r="Z310" s="1">
        <f t="shared" ca="1" si="44"/>
        <v>9</v>
      </c>
    </row>
    <row r="311" spans="1:26" x14ac:dyDescent="0.25">
      <c r="A311" t="str">
        <f t="shared" ca="1" si="36"/>
        <v>3046,Adelaide (Australia),16,0,0,2018,12,21,21,15,15</v>
      </c>
      <c r="B311" s="1">
        <v>3046</v>
      </c>
      <c r="C311" s="1" t="s">
        <v>512</v>
      </c>
      <c r="D311" s="2" t="s">
        <v>8977</v>
      </c>
      <c r="E311" s="1" t="s">
        <v>512</v>
      </c>
      <c r="F311" s="1">
        <f t="shared" ca="1" si="37"/>
        <v>16</v>
      </c>
      <c r="G311" s="1" t="s">
        <v>512</v>
      </c>
      <c r="H311" s="1">
        <v>0</v>
      </c>
      <c r="I311" s="1" t="s">
        <v>512</v>
      </c>
      <c r="J311" s="1">
        <v>0</v>
      </c>
      <c r="K311" s="1" t="s">
        <v>512</v>
      </c>
      <c r="L311" s="1">
        <f t="shared" ca="1" si="38"/>
        <v>2018</v>
      </c>
      <c r="M311" s="1" t="s">
        <v>512</v>
      </c>
      <c r="N311" s="1">
        <f t="shared" ca="1" si="39"/>
        <v>12</v>
      </c>
      <c r="O311" s="1" t="s">
        <v>512</v>
      </c>
      <c r="P311" s="1">
        <f t="shared" ca="1" si="40"/>
        <v>21</v>
      </c>
      <c r="Q311" s="1" t="s">
        <v>512</v>
      </c>
      <c r="R311" s="1">
        <f t="shared" ca="1" si="41"/>
        <v>21</v>
      </c>
      <c r="S311" s="1" t="s">
        <v>512</v>
      </c>
      <c r="T311" s="1">
        <f t="shared" ca="1" si="42"/>
        <v>15</v>
      </c>
      <c r="U311" s="1" t="s">
        <v>512</v>
      </c>
      <c r="V311" s="1">
        <f t="shared" ca="1" si="43"/>
        <v>15</v>
      </c>
      <c r="W311" s="1" t="s">
        <v>512</v>
      </c>
      <c r="Z311" s="1">
        <f t="shared" ca="1" si="44"/>
        <v>3</v>
      </c>
    </row>
    <row r="312" spans="1:26" x14ac:dyDescent="0.25">
      <c r="A312" t="str">
        <f t="shared" ca="1" si="36"/>
        <v>1047,Esteros del Ibera (Argentina),32,0,0,2017,2,12,21,30,30</v>
      </c>
      <c r="B312" s="1">
        <v>1047</v>
      </c>
      <c r="C312" s="1" t="s">
        <v>512</v>
      </c>
      <c r="D312" s="2" t="s">
        <v>8978</v>
      </c>
      <c r="E312" s="1" t="s">
        <v>512</v>
      </c>
      <c r="F312" s="1">
        <f t="shared" ca="1" si="37"/>
        <v>32</v>
      </c>
      <c r="G312" s="1" t="s">
        <v>512</v>
      </c>
      <c r="H312" s="1">
        <v>0</v>
      </c>
      <c r="I312" s="1" t="s">
        <v>512</v>
      </c>
      <c r="J312" s="1">
        <v>0</v>
      </c>
      <c r="K312" s="1" t="s">
        <v>512</v>
      </c>
      <c r="L312" s="1">
        <f t="shared" ca="1" si="38"/>
        <v>2017</v>
      </c>
      <c r="M312" s="1" t="s">
        <v>512</v>
      </c>
      <c r="N312" s="1">
        <f t="shared" ca="1" si="39"/>
        <v>2</v>
      </c>
      <c r="O312" s="1" t="s">
        <v>512</v>
      </c>
      <c r="P312" s="1">
        <f t="shared" ca="1" si="40"/>
        <v>12</v>
      </c>
      <c r="Q312" s="1" t="s">
        <v>512</v>
      </c>
      <c r="R312" s="1">
        <f t="shared" ca="1" si="41"/>
        <v>21</v>
      </c>
      <c r="S312" s="1" t="s">
        <v>512</v>
      </c>
      <c r="T312" s="1">
        <f t="shared" ca="1" si="42"/>
        <v>30</v>
      </c>
      <c r="U312" s="1" t="s">
        <v>512</v>
      </c>
      <c r="V312" s="1">
        <f t="shared" ca="1" si="43"/>
        <v>30</v>
      </c>
      <c r="W312" s="1" t="s">
        <v>512</v>
      </c>
      <c r="Z312" s="1">
        <f t="shared" ca="1" si="44"/>
        <v>7</v>
      </c>
    </row>
    <row r="313" spans="1:26" x14ac:dyDescent="0.25">
      <c r="A313" t="str">
        <f t="shared" ca="1" si="36"/>
        <v>2047,Esteros del Ibera (Argentina),7,0,0,2020,3,2,16,15,15</v>
      </c>
      <c r="B313" s="1">
        <v>2047</v>
      </c>
      <c r="C313" s="1" t="s">
        <v>512</v>
      </c>
      <c r="D313" s="2" t="s">
        <v>8978</v>
      </c>
      <c r="E313" s="1" t="s">
        <v>512</v>
      </c>
      <c r="F313" s="1">
        <f t="shared" ca="1" si="37"/>
        <v>7</v>
      </c>
      <c r="G313" s="1" t="s">
        <v>512</v>
      </c>
      <c r="H313" s="1">
        <v>0</v>
      </c>
      <c r="I313" s="1" t="s">
        <v>512</v>
      </c>
      <c r="J313" s="1">
        <v>0</v>
      </c>
      <c r="K313" s="1" t="s">
        <v>512</v>
      </c>
      <c r="L313" s="1">
        <f t="shared" ca="1" si="38"/>
        <v>2020</v>
      </c>
      <c r="M313" s="1" t="s">
        <v>512</v>
      </c>
      <c r="N313" s="1">
        <f t="shared" ca="1" si="39"/>
        <v>3</v>
      </c>
      <c r="O313" s="1" t="s">
        <v>512</v>
      </c>
      <c r="P313" s="1">
        <f t="shared" ca="1" si="40"/>
        <v>2</v>
      </c>
      <c r="Q313" s="1" t="s">
        <v>512</v>
      </c>
      <c r="R313" s="1">
        <f t="shared" ca="1" si="41"/>
        <v>16</v>
      </c>
      <c r="S313" s="1" t="s">
        <v>512</v>
      </c>
      <c r="T313" s="1">
        <f t="shared" ca="1" si="42"/>
        <v>15</v>
      </c>
      <c r="U313" s="1" t="s">
        <v>512</v>
      </c>
      <c r="V313" s="1">
        <f t="shared" ca="1" si="43"/>
        <v>15</v>
      </c>
      <c r="W313" s="1" t="s">
        <v>512</v>
      </c>
      <c r="Z313" s="1">
        <f t="shared" ca="1" si="44"/>
        <v>5</v>
      </c>
    </row>
    <row r="314" spans="1:26" x14ac:dyDescent="0.25">
      <c r="A314" t="str">
        <f t="shared" ca="1" si="36"/>
        <v>3047,Esteros del Ibera (Argentina),16,0,0,2017,5,22,16,30,30</v>
      </c>
      <c r="B314" s="1">
        <v>3047</v>
      </c>
      <c r="C314" s="1" t="s">
        <v>512</v>
      </c>
      <c r="D314" s="2" t="s">
        <v>8978</v>
      </c>
      <c r="E314" s="1" t="s">
        <v>512</v>
      </c>
      <c r="F314" s="1">
        <f t="shared" ca="1" si="37"/>
        <v>16</v>
      </c>
      <c r="G314" s="1" t="s">
        <v>512</v>
      </c>
      <c r="H314" s="1">
        <v>0</v>
      </c>
      <c r="I314" s="1" t="s">
        <v>512</v>
      </c>
      <c r="J314" s="1">
        <v>0</v>
      </c>
      <c r="K314" s="1" t="s">
        <v>512</v>
      </c>
      <c r="L314" s="1">
        <f t="shared" ca="1" si="38"/>
        <v>2017</v>
      </c>
      <c r="M314" s="1" t="s">
        <v>512</v>
      </c>
      <c r="N314" s="1">
        <f t="shared" ca="1" si="39"/>
        <v>5</v>
      </c>
      <c r="O314" s="1" t="s">
        <v>512</v>
      </c>
      <c r="P314" s="1">
        <f t="shared" ca="1" si="40"/>
        <v>22</v>
      </c>
      <c r="Q314" s="1" t="s">
        <v>512</v>
      </c>
      <c r="R314" s="1">
        <f t="shared" ca="1" si="41"/>
        <v>16</v>
      </c>
      <c r="S314" s="1" t="s">
        <v>512</v>
      </c>
      <c r="T314" s="1">
        <f t="shared" ca="1" si="42"/>
        <v>30</v>
      </c>
      <c r="U314" s="1" t="s">
        <v>512</v>
      </c>
      <c r="V314" s="1">
        <f t="shared" ca="1" si="43"/>
        <v>30</v>
      </c>
      <c r="W314" s="1" t="s">
        <v>512</v>
      </c>
      <c r="Z314" s="1">
        <f t="shared" ca="1" si="44"/>
        <v>8</v>
      </c>
    </row>
    <row r="315" spans="1:26" x14ac:dyDescent="0.25">
      <c r="A315" t="str">
        <f t="shared" ca="1" si="36"/>
        <v>4047,Esteros del Ibera (Argentina),26,0,0,2018,6,25,4,30,30</v>
      </c>
      <c r="B315" s="1">
        <v>4047</v>
      </c>
      <c r="C315" s="1" t="s">
        <v>512</v>
      </c>
      <c r="D315" s="2" t="s">
        <v>8978</v>
      </c>
      <c r="E315" s="1" t="s">
        <v>512</v>
      </c>
      <c r="F315" s="1">
        <f t="shared" ca="1" si="37"/>
        <v>26</v>
      </c>
      <c r="G315" s="1" t="s">
        <v>512</v>
      </c>
      <c r="H315" s="1">
        <v>0</v>
      </c>
      <c r="I315" s="1" t="s">
        <v>512</v>
      </c>
      <c r="J315" s="1">
        <v>0</v>
      </c>
      <c r="K315" s="1" t="s">
        <v>512</v>
      </c>
      <c r="L315" s="1">
        <f t="shared" ca="1" si="38"/>
        <v>2018</v>
      </c>
      <c r="M315" s="1" t="s">
        <v>512</v>
      </c>
      <c r="N315" s="1">
        <f t="shared" ca="1" si="39"/>
        <v>6</v>
      </c>
      <c r="O315" s="1" t="s">
        <v>512</v>
      </c>
      <c r="P315" s="1">
        <f t="shared" ca="1" si="40"/>
        <v>25</v>
      </c>
      <c r="Q315" s="1" t="s">
        <v>512</v>
      </c>
      <c r="R315" s="1">
        <f t="shared" ca="1" si="41"/>
        <v>4</v>
      </c>
      <c r="S315" s="1" t="s">
        <v>512</v>
      </c>
      <c r="T315" s="1">
        <f t="shared" ca="1" si="42"/>
        <v>30</v>
      </c>
      <c r="U315" s="1" t="s">
        <v>512</v>
      </c>
      <c r="V315" s="1">
        <f t="shared" ca="1" si="43"/>
        <v>30</v>
      </c>
      <c r="W315" s="1" t="s">
        <v>512</v>
      </c>
      <c r="Z315" s="1">
        <f t="shared" ca="1" si="44"/>
        <v>7</v>
      </c>
    </row>
    <row r="316" spans="1:26" x14ac:dyDescent="0.25">
      <c r="A316" t="str">
        <f t="shared" ca="1" si="36"/>
        <v>5047,Esteros del Ibera (Argentina),19,0,0,2020,9,24,4,0,0</v>
      </c>
      <c r="B316" s="1">
        <v>5047</v>
      </c>
      <c r="C316" s="1" t="s">
        <v>512</v>
      </c>
      <c r="D316" s="2" t="s">
        <v>8978</v>
      </c>
      <c r="E316" s="1" t="s">
        <v>512</v>
      </c>
      <c r="F316" s="1">
        <f t="shared" ca="1" si="37"/>
        <v>19</v>
      </c>
      <c r="G316" s="1" t="s">
        <v>512</v>
      </c>
      <c r="H316" s="1">
        <v>0</v>
      </c>
      <c r="I316" s="1" t="s">
        <v>512</v>
      </c>
      <c r="J316" s="1">
        <v>0</v>
      </c>
      <c r="K316" s="1" t="s">
        <v>512</v>
      </c>
      <c r="L316" s="1">
        <f t="shared" ca="1" si="38"/>
        <v>2020</v>
      </c>
      <c r="M316" s="1" t="s">
        <v>512</v>
      </c>
      <c r="N316" s="1">
        <f t="shared" ca="1" si="39"/>
        <v>9</v>
      </c>
      <c r="O316" s="1" t="s">
        <v>512</v>
      </c>
      <c r="P316" s="1">
        <f t="shared" ca="1" si="40"/>
        <v>24</v>
      </c>
      <c r="Q316" s="1" t="s">
        <v>512</v>
      </c>
      <c r="R316" s="1">
        <f t="shared" ca="1" si="41"/>
        <v>4</v>
      </c>
      <c r="S316" s="1" t="s">
        <v>512</v>
      </c>
      <c r="T316" s="1">
        <f t="shared" ca="1" si="42"/>
        <v>0</v>
      </c>
      <c r="U316" s="1" t="s">
        <v>512</v>
      </c>
      <c r="V316" s="1">
        <f t="shared" ca="1" si="43"/>
        <v>0</v>
      </c>
      <c r="W316" s="1" t="s">
        <v>512</v>
      </c>
      <c r="Z316" s="1">
        <f t="shared" ca="1" si="44"/>
        <v>0</v>
      </c>
    </row>
    <row r="317" spans="1:26" x14ac:dyDescent="0.25">
      <c r="A317" t="str">
        <f t="shared" ca="1" si="36"/>
        <v>6047,Esteros del Ibera (Argentina),14,0,0,2017,1,16,17,30,30</v>
      </c>
      <c r="B317" s="1">
        <v>6047</v>
      </c>
      <c r="C317" s="1" t="s">
        <v>512</v>
      </c>
      <c r="D317" s="2" t="s">
        <v>8978</v>
      </c>
      <c r="E317" s="1" t="s">
        <v>512</v>
      </c>
      <c r="F317" s="1">
        <f t="shared" ca="1" si="37"/>
        <v>14</v>
      </c>
      <c r="G317" s="1" t="s">
        <v>512</v>
      </c>
      <c r="H317" s="1">
        <v>0</v>
      </c>
      <c r="I317" s="1" t="s">
        <v>512</v>
      </c>
      <c r="J317" s="1">
        <v>0</v>
      </c>
      <c r="K317" s="1" t="s">
        <v>512</v>
      </c>
      <c r="L317" s="1">
        <f t="shared" ca="1" si="38"/>
        <v>2017</v>
      </c>
      <c r="M317" s="1" t="s">
        <v>512</v>
      </c>
      <c r="N317" s="1">
        <f t="shared" ca="1" si="39"/>
        <v>1</v>
      </c>
      <c r="O317" s="1" t="s">
        <v>512</v>
      </c>
      <c r="P317" s="1">
        <f t="shared" ca="1" si="40"/>
        <v>16</v>
      </c>
      <c r="Q317" s="1" t="s">
        <v>512</v>
      </c>
      <c r="R317" s="1">
        <f t="shared" ca="1" si="41"/>
        <v>17</v>
      </c>
      <c r="S317" s="1" t="s">
        <v>512</v>
      </c>
      <c r="T317" s="1">
        <f t="shared" ca="1" si="42"/>
        <v>30</v>
      </c>
      <c r="U317" s="1" t="s">
        <v>512</v>
      </c>
      <c r="V317" s="1">
        <f t="shared" ca="1" si="43"/>
        <v>30</v>
      </c>
      <c r="W317" s="1" t="s">
        <v>512</v>
      </c>
      <c r="Z317" s="1">
        <f t="shared" ca="1" si="44"/>
        <v>6</v>
      </c>
    </row>
    <row r="318" spans="1:26" x14ac:dyDescent="0.25">
      <c r="A318" t="str">
        <f t="shared" ca="1" si="36"/>
        <v>7047,Esteros del Ibera (Argentina),21,0,0,2020,11,19,7,30,30</v>
      </c>
      <c r="B318" s="1">
        <v>7047</v>
      </c>
      <c r="C318" s="1" t="s">
        <v>512</v>
      </c>
      <c r="D318" s="2" t="s">
        <v>8978</v>
      </c>
      <c r="E318" s="1" t="s">
        <v>512</v>
      </c>
      <c r="F318" s="1">
        <f t="shared" ca="1" si="37"/>
        <v>21</v>
      </c>
      <c r="G318" s="1" t="s">
        <v>512</v>
      </c>
      <c r="H318" s="1">
        <v>0</v>
      </c>
      <c r="I318" s="1" t="s">
        <v>512</v>
      </c>
      <c r="J318" s="1">
        <v>0</v>
      </c>
      <c r="K318" s="1" t="s">
        <v>512</v>
      </c>
      <c r="L318" s="1">
        <f t="shared" ca="1" si="38"/>
        <v>2020</v>
      </c>
      <c r="M318" s="1" t="s">
        <v>512</v>
      </c>
      <c r="N318" s="1">
        <f t="shared" ca="1" si="39"/>
        <v>11</v>
      </c>
      <c r="O318" s="1" t="s">
        <v>512</v>
      </c>
      <c r="P318" s="1">
        <f t="shared" ca="1" si="40"/>
        <v>19</v>
      </c>
      <c r="Q318" s="1" t="s">
        <v>512</v>
      </c>
      <c r="R318" s="1">
        <f t="shared" ca="1" si="41"/>
        <v>7</v>
      </c>
      <c r="S318" s="1" t="s">
        <v>512</v>
      </c>
      <c r="T318" s="1">
        <f t="shared" ca="1" si="42"/>
        <v>30</v>
      </c>
      <c r="U318" s="1" t="s">
        <v>512</v>
      </c>
      <c r="V318" s="1">
        <f t="shared" ca="1" si="43"/>
        <v>30</v>
      </c>
      <c r="W318" s="1" t="s">
        <v>512</v>
      </c>
      <c r="Z318" s="1">
        <f t="shared" ca="1" si="44"/>
        <v>6</v>
      </c>
    </row>
    <row r="319" spans="1:26" x14ac:dyDescent="0.25">
      <c r="A319" t="str">
        <f t="shared" ca="1" si="36"/>
        <v>1048,Liege (Belgica),16,0,0,2019,5,25,20,45,45</v>
      </c>
      <c r="B319" s="1">
        <v>1048</v>
      </c>
      <c r="C319" s="1" t="s">
        <v>512</v>
      </c>
      <c r="D319" s="2" t="s">
        <v>9004</v>
      </c>
      <c r="E319" s="1" t="s">
        <v>512</v>
      </c>
      <c r="F319" s="1">
        <f t="shared" ca="1" si="37"/>
        <v>16</v>
      </c>
      <c r="G319" s="1" t="s">
        <v>512</v>
      </c>
      <c r="H319" s="1">
        <v>0</v>
      </c>
      <c r="I319" s="1" t="s">
        <v>512</v>
      </c>
      <c r="J319" s="1">
        <v>0</v>
      </c>
      <c r="K319" s="1" t="s">
        <v>512</v>
      </c>
      <c r="L319" s="1">
        <f t="shared" ca="1" si="38"/>
        <v>2019</v>
      </c>
      <c r="M319" s="1" t="s">
        <v>512</v>
      </c>
      <c r="N319" s="1">
        <f t="shared" ca="1" si="39"/>
        <v>5</v>
      </c>
      <c r="O319" s="1" t="s">
        <v>512</v>
      </c>
      <c r="P319" s="1">
        <f t="shared" ca="1" si="40"/>
        <v>25</v>
      </c>
      <c r="Q319" s="1" t="s">
        <v>512</v>
      </c>
      <c r="R319" s="1">
        <f t="shared" ca="1" si="41"/>
        <v>20</v>
      </c>
      <c r="S319" s="1" t="s">
        <v>512</v>
      </c>
      <c r="T319" s="1">
        <f t="shared" ca="1" si="42"/>
        <v>45</v>
      </c>
      <c r="U319" s="1" t="s">
        <v>512</v>
      </c>
      <c r="V319" s="1">
        <f t="shared" ca="1" si="43"/>
        <v>45</v>
      </c>
      <c r="W319" s="1" t="s">
        <v>512</v>
      </c>
      <c r="Z319" s="1">
        <f t="shared" ca="1" si="44"/>
        <v>9</v>
      </c>
    </row>
    <row r="320" spans="1:26" x14ac:dyDescent="0.25">
      <c r="A320" t="str">
        <f t="shared" ca="1" si="36"/>
        <v>2048,Liege (Belgica),7,0,0,2019,12,7,4,15,15</v>
      </c>
      <c r="B320" s="1">
        <v>2048</v>
      </c>
      <c r="C320" s="1" t="s">
        <v>512</v>
      </c>
      <c r="D320" s="2" t="s">
        <v>9004</v>
      </c>
      <c r="E320" s="1" t="s">
        <v>512</v>
      </c>
      <c r="F320" s="1">
        <f t="shared" ca="1" si="37"/>
        <v>7</v>
      </c>
      <c r="G320" s="1" t="s">
        <v>512</v>
      </c>
      <c r="H320" s="1">
        <v>0</v>
      </c>
      <c r="I320" s="1" t="s">
        <v>512</v>
      </c>
      <c r="J320" s="1">
        <v>0</v>
      </c>
      <c r="K320" s="1" t="s">
        <v>512</v>
      </c>
      <c r="L320" s="1">
        <f t="shared" ca="1" si="38"/>
        <v>2019</v>
      </c>
      <c r="M320" s="1" t="s">
        <v>512</v>
      </c>
      <c r="N320" s="1">
        <f t="shared" ca="1" si="39"/>
        <v>12</v>
      </c>
      <c r="O320" s="1" t="s">
        <v>512</v>
      </c>
      <c r="P320" s="1">
        <f t="shared" ca="1" si="40"/>
        <v>7</v>
      </c>
      <c r="Q320" s="1" t="s">
        <v>512</v>
      </c>
      <c r="R320" s="1">
        <f t="shared" ca="1" si="41"/>
        <v>4</v>
      </c>
      <c r="S320" s="1" t="s">
        <v>512</v>
      </c>
      <c r="T320" s="1">
        <f t="shared" ca="1" si="42"/>
        <v>15</v>
      </c>
      <c r="U320" s="1" t="s">
        <v>512</v>
      </c>
      <c r="V320" s="1">
        <f t="shared" ca="1" si="43"/>
        <v>15</v>
      </c>
      <c r="W320" s="1" t="s">
        <v>512</v>
      </c>
      <c r="Z320" s="1">
        <f t="shared" ca="1" si="44"/>
        <v>4</v>
      </c>
    </row>
    <row r="321" spans="1:26" x14ac:dyDescent="0.25">
      <c r="A321" t="str">
        <f t="shared" ca="1" si="36"/>
        <v>3048,Liege (Belgica),29,0,0,2020,1,12,17,30,30</v>
      </c>
      <c r="B321" s="1">
        <v>3048</v>
      </c>
      <c r="C321" s="1" t="s">
        <v>512</v>
      </c>
      <c r="D321" s="2" t="s">
        <v>9004</v>
      </c>
      <c r="E321" s="1" t="s">
        <v>512</v>
      </c>
      <c r="F321" s="1">
        <f t="shared" ca="1" si="37"/>
        <v>29</v>
      </c>
      <c r="G321" s="1" t="s">
        <v>512</v>
      </c>
      <c r="H321" s="1">
        <v>0</v>
      </c>
      <c r="I321" s="1" t="s">
        <v>512</v>
      </c>
      <c r="J321" s="1">
        <v>0</v>
      </c>
      <c r="K321" s="1" t="s">
        <v>512</v>
      </c>
      <c r="L321" s="1">
        <f t="shared" ca="1" si="38"/>
        <v>2020</v>
      </c>
      <c r="M321" s="1" t="s">
        <v>512</v>
      </c>
      <c r="N321" s="1">
        <f t="shared" ca="1" si="39"/>
        <v>1</v>
      </c>
      <c r="O321" s="1" t="s">
        <v>512</v>
      </c>
      <c r="P321" s="1">
        <f t="shared" ca="1" si="40"/>
        <v>12</v>
      </c>
      <c r="Q321" s="1" t="s">
        <v>512</v>
      </c>
      <c r="R321" s="1">
        <f t="shared" ca="1" si="41"/>
        <v>17</v>
      </c>
      <c r="S321" s="1" t="s">
        <v>512</v>
      </c>
      <c r="T321" s="1">
        <f t="shared" ca="1" si="42"/>
        <v>30</v>
      </c>
      <c r="U321" s="1" t="s">
        <v>512</v>
      </c>
      <c r="V321" s="1">
        <f t="shared" ca="1" si="43"/>
        <v>30</v>
      </c>
      <c r="W321" s="1" t="s">
        <v>512</v>
      </c>
      <c r="Z321" s="1">
        <f t="shared" ca="1" si="44"/>
        <v>7</v>
      </c>
    </row>
    <row r="322" spans="1:26" x14ac:dyDescent="0.25">
      <c r="A322" t="str">
        <f t="shared" ca="1" si="36"/>
        <v>4048,Liege (Belgica),34,0,0,2019,7,4,4,0,0</v>
      </c>
      <c r="B322" s="1">
        <v>4048</v>
      </c>
      <c r="C322" s="1" t="s">
        <v>512</v>
      </c>
      <c r="D322" s="2" t="s">
        <v>9004</v>
      </c>
      <c r="E322" s="1" t="s">
        <v>512</v>
      </c>
      <c r="F322" s="1">
        <f t="shared" ca="1" si="37"/>
        <v>34</v>
      </c>
      <c r="G322" s="1" t="s">
        <v>512</v>
      </c>
      <c r="H322" s="1">
        <v>0</v>
      </c>
      <c r="I322" s="1" t="s">
        <v>512</v>
      </c>
      <c r="J322" s="1">
        <v>0</v>
      </c>
      <c r="K322" s="1" t="s">
        <v>512</v>
      </c>
      <c r="L322" s="1">
        <f t="shared" ca="1" si="38"/>
        <v>2019</v>
      </c>
      <c r="M322" s="1" t="s">
        <v>512</v>
      </c>
      <c r="N322" s="1">
        <f t="shared" ca="1" si="39"/>
        <v>7</v>
      </c>
      <c r="O322" s="1" t="s">
        <v>512</v>
      </c>
      <c r="P322" s="1">
        <f t="shared" ca="1" si="40"/>
        <v>4</v>
      </c>
      <c r="Q322" s="1" t="s">
        <v>512</v>
      </c>
      <c r="R322" s="1">
        <f t="shared" ca="1" si="41"/>
        <v>4</v>
      </c>
      <c r="S322" s="1" t="s">
        <v>512</v>
      </c>
      <c r="T322" s="1">
        <f t="shared" ca="1" si="42"/>
        <v>0</v>
      </c>
      <c r="U322" s="1" t="s">
        <v>512</v>
      </c>
      <c r="V322" s="1">
        <f t="shared" ca="1" si="43"/>
        <v>0</v>
      </c>
      <c r="W322" s="1" t="s">
        <v>512</v>
      </c>
      <c r="Z322" s="1">
        <f t="shared" ca="1" si="44"/>
        <v>2</v>
      </c>
    </row>
    <row r="323" spans="1:26" x14ac:dyDescent="0.25">
      <c r="A323" t="str">
        <f t="shared" ref="A323:A346" ca="1" si="45">CONCATENATE(B323,C323,D323,E323,F323,G323,H323,I323,J323,K323,L323,M323,N323,O323,P323,Q323,R323,S323,T323,U323,V323,X323)</f>
        <v>5048,Liege (Belgica),22,0,0,2019,11,14,8,0,0</v>
      </c>
      <c r="B323" s="1">
        <v>5048</v>
      </c>
      <c r="C323" s="1" t="s">
        <v>512</v>
      </c>
      <c r="D323" s="2" t="s">
        <v>9004</v>
      </c>
      <c r="E323" s="1" t="s">
        <v>512</v>
      </c>
      <c r="F323" s="1">
        <f t="shared" ref="F323:F346" ca="1" si="46">INT(RAND()*30+5)</f>
        <v>22</v>
      </c>
      <c r="G323" s="1" t="s">
        <v>512</v>
      </c>
      <c r="H323" s="1">
        <v>0</v>
      </c>
      <c r="I323" s="1" t="s">
        <v>512</v>
      </c>
      <c r="J323" s="1">
        <v>0</v>
      </c>
      <c r="K323" s="1" t="s">
        <v>512</v>
      </c>
      <c r="L323" s="1">
        <f t="shared" ref="L323:L346" ca="1" si="47">INT(RAND()*4+2017)</f>
        <v>2019</v>
      </c>
      <c r="M323" s="1" t="s">
        <v>512</v>
      </c>
      <c r="N323" s="1">
        <f t="shared" ref="N323:N346" ca="1" si="48">IF(L323=2016,INT(RAND()*6+6),INT(RAND()*12+1))</f>
        <v>11</v>
      </c>
      <c r="O323" s="1" t="s">
        <v>512</v>
      </c>
      <c r="P323" s="1">
        <f t="shared" ref="P323:P346" ca="1" si="49">IF(N323=2,INT(RAND()*28+1),INT(RAND()*30+1))</f>
        <v>14</v>
      </c>
      <c r="Q323" s="1" t="s">
        <v>512</v>
      </c>
      <c r="R323" s="1">
        <f t="shared" ref="R323:R346" ca="1" si="50">INT(RAND()*18+4)</f>
        <v>8</v>
      </c>
      <c r="S323" s="1" t="s">
        <v>512</v>
      </c>
      <c r="T323" s="1">
        <f t="shared" ref="T323:T346" ca="1" si="51">IF(Z323&lt;3,0,IF(AND(Z323&gt;=3,Z323&lt;6),15,IF(AND(Z323&gt;=6,Z323&lt;9),30,45)))</f>
        <v>0</v>
      </c>
      <c r="U323" s="1" t="s">
        <v>512</v>
      </c>
      <c r="V323" s="1">
        <f t="shared" ref="V323:V346" ca="1" si="52">IF(Z323&lt;3,0,IF(AND(Z323&gt;=3,Z323&lt;6),15,IF(AND(Z323&gt;=6,Z323&lt;9),30,45)))</f>
        <v>0</v>
      </c>
      <c r="W323" s="1" t="s">
        <v>512</v>
      </c>
      <c r="Z323" s="1">
        <f t="shared" ref="Z323:Z346" ca="1" si="53">INT(RAND()*10)</f>
        <v>1</v>
      </c>
    </row>
    <row r="324" spans="1:26" x14ac:dyDescent="0.25">
      <c r="A324" t="str">
        <f t="shared" ca="1" si="45"/>
        <v>6048,Liege (Belgica),12,0,0,2020,4,3,5,30,30</v>
      </c>
      <c r="B324" s="1">
        <v>6048</v>
      </c>
      <c r="C324" s="1" t="s">
        <v>512</v>
      </c>
      <c r="D324" s="2" t="s">
        <v>9004</v>
      </c>
      <c r="E324" s="1" t="s">
        <v>512</v>
      </c>
      <c r="F324" s="1">
        <f t="shared" ca="1" si="46"/>
        <v>12</v>
      </c>
      <c r="G324" s="1" t="s">
        <v>512</v>
      </c>
      <c r="H324" s="1">
        <v>0</v>
      </c>
      <c r="I324" s="1" t="s">
        <v>512</v>
      </c>
      <c r="J324" s="1">
        <v>0</v>
      </c>
      <c r="K324" s="1" t="s">
        <v>512</v>
      </c>
      <c r="L324" s="1">
        <f t="shared" ca="1" si="47"/>
        <v>2020</v>
      </c>
      <c r="M324" s="1" t="s">
        <v>512</v>
      </c>
      <c r="N324" s="1">
        <f t="shared" ca="1" si="48"/>
        <v>4</v>
      </c>
      <c r="O324" s="1" t="s">
        <v>512</v>
      </c>
      <c r="P324" s="1">
        <f t="shared" ca="1" si="49"/>
        <v>3</v>
      </c>
      <c r="Q324" s="1" t="s">
        <v>512</v>
      </c>
      <c r="R324" s="1">
        <f t="shared" ca="1" si="50"/>
        <v>5</v>
      </c>
      <c r="S324" s="1" t="s">
        <v>512</v>
      </c>
      <c r="T324" s="1">
        <f t="shared" ca="1" si="51"/>
        <v>30</v>
      </c>
      <c r="U324" s="1" t="s">
        <v>512</v>
      </c>
      <c r="V324" s="1">
        <f t="shared" ca="1" si="52"/>
        <v>30</v>
      </c>
      <c r="W324" s="1" t="s">
        <v>512</v>
      </c>
      <c r="Z324" s="1">
        <f t="shared" ca="1" si="53"/>
        <v>7</v>
      </c>
    </row>
    <row r="325" spans="1:26" x14ac:dyDescent="0.25">
      <c r="A325" t="str">
        <f t="shared" ca="1" si="45"/>
        <v>7048,Liege (Belgica),23,0,0,2020,2,24,15,15,15</v>
      </c>
      <c r="B325" s="1">
        <v>7048</v>
      </c>
      <c r="C325" s="1" t="s">
        <v>512</v>
      </c>
      <c r="D325" s="2" t="s">
        <v>9004</v>
      </c>
      <c r="E325" s="1" t="s">
        <v>512</v>
      </c>
      <c r="F325" s="1">
        <f t="shared" ca="1" si="46"/>
        <v>23</v>
      </c>
      <c r="G325" s="1" t="s">
        <v>512</v>
      </c>
      <c r="H325" s="1">
        <v>0</v>
      </c>
      <c r="I325" s="1" t="s">
        <v>512</v>
      </c>
      <c r="J325" s="1">
        <v>0</v>
      </c>
      <c r="K325" s="1" t="s">
        <v>512</v>
      </c>
      <c r="L325" s="1">
        <f t="shared" ca="1" si="47"/>
        <v>2020</v>
      </c>
      <c r="M325" s="1" t="s">
        <v>512</v>
      </c>
      <c r="N325" s="1">
        <f t="shared" ca="1" si="48"/>
        <v>2</v>
      </c>
      <c r="O325" s="1" t="s">
        <v>512</v>
      </c>
      <c r="P325" s="1">
        <f t="shared" ca="1" si="49"/>
        <v>24</v>
      </c>
      <c r="Q325" s="1" t="s">
        <v>512</v>
      </c>
      <c r="R325" s="1">
        <f t="shared" ca="1" si="50"/>
        <v>15</v>
      </c>
      <c r="S325" s="1" t="s">
        <v>512</v>
      </c>
      <c r="T325" s="1">
        <f t="shared" ca="1" si="51"/>
        <v>15</v>
      </c>
      <c r="U325" s="1" t="s">
        <v>512</v>
      </c>
      <c r="V325" s="1">
        <f t="shared" ca="1" si="52"/>
        <v>15</v>
      </c>
      <c r="W325" s="1" t="s">
        <v>512</v>
      </c>
      <c r="Z325" s="1">
        <f t="shared" ca="1" si="53"/>
        <v>3</v>
      </c>
    </row>
    <row r="326" spans="1:26" x14ac:dyDescent="0.25">
      <c r="A326" t="str">
        <f t="shared" ca="1" si="45"/>
        <v>1049,Seattle (Washington),6,0,0,2019,12,9,7,30,30</v>
      </c>
      <c r="B326" s="1">
        <v>1049</v>
      </c>
      <c r="C326" s="1" t="s">
        <v>512</v>
      </c>
      <c r="D326" s="2" t="s">
        <v>14</v>
      </c>
      <c r="E326" s="1" t="s">
        <v>512</v>
      </c>
      <c r="F326" s="1">
        <f t="shared" ca="1" si="46"/>
        <v>6</v>
      </c>
      <c r="G326" s="1" t="s">
        <v>512</v>
      </c>
      <c r="H326" s="1">
        <v>0</v>
      </c>
      <c r="I326" s="1" t="s">
        <v>512</v>
      </c>
      <c r="J326" s="1">
        <v>0</v>
      </c>
      <c r="K326" s="1" t="s">
        <v>512</v>
      </c>
      <c r="L326" s="1">
        <f t="shared" ca="1" si="47"/>
        <v>2019</v>
      </c>
      <c r="M326" s="1" t="s">
        <v>512</v>
      </c>
      <c r="N326" s="1">
        <f t="shared" ca="1" si="48"/>
        <v>12</v>
      </c>
      <c r="O326" s="1" t="s">
        <v>512</v>
      </c>
      <c r="P326" s="1">
        <f t="shared" ca="1" si="49"/>
        <v>9</v>
      </c>
      <c r="Q326" s="1" t="s">
        <v>512</v>
      </c>
      <c r="R326" s="1">
        <f t="shared" ca="1" si="50"/>
        <v>7</v>
      </c>
      <c r="S326" s="1" t="s">
        <v>512</v>
      </c>
      <c r="T326" s="1">
        <f t="shared" ca="1" si="51"/>
        <v>30</v>
      </c>
      <c r="U326" s="1" t="s">
        <v>512</v>
      </c>
      <c r="V326" s="1">
        <f t="shared" ca="1" si="52"/>
        <v>30</v>
      </c>
      <c r="W326" s="1" t="s">
        <v>512</v>
      </c>
      <c r="Z326" s="1">
        <f t="shared" ca="1" si="53"/>
        <v>8</v>
      </c>
    </row>
    <row r="327" spans="1:26" x14ac:dyDescent="0.25">
      <c r="A327" t="str">
        <f t="shared" ca="1" si="45"/>
        <v>2049,Seattle (Washington),8,0,0,2019,8,8,18,0,0</v>
      </c>
      <c r="B327" s="1">
        <v>2049</v>
      </c>
      <c r="C327" s="1" t="s">
        <v>512</v>
      </c>
      <c r="D327" s="2" t="s">
        <v>14</v>
      </c>
      <c r="E327" s="1" t="s">
        <v>512</v>
      </c>
      <c r="F327" s="1">
        <f t="shared" ca="1" si="46"/>
        <v>8</v>
      </c>
      <c r="G327" s="1" t="s">
        <v>512</v>
      </c>
      <c r="H327" s="1">
        <v>0</v>
      </c>
      <c r="I327" s="1" t="s">
        <v>512</v>
      </c>
      <c r="J327" s="1">
        <v>0</v>
      </c>
      <c r="K327" s="1" t="s">
        <v>512</v>
      </c>
      <c r="L327" s="1">
        <f t="shared" ca="1" si="47"/>
        <v>2019</v>
      </c>
      <c r="M327" s="1" t="s">
        <v>512</v>
      </c>
      <c r="N327" s="1">
        <f t="shared" ca="1" si="48"/>
        <v>8</v>
      </c>
      <c r="O327" s="1" t="s">
        <v>512</v>
      </c>
      <c r="P327" s="1">
        <f t="shared" ca="1" si="49"/>
        <v>8</v>
      </c>
      <c r="Q327" s="1" t="s">
        <v>512</v>
      </c>
      <c r="R327" s="1">
        <f t="shared" ca="1" si="50"/>
        <v>18</v>
      </c>
      <c r="S327" s="1" t="s">
        <v>512</v>
      </c>
      <c r="T327" s="1">
        <f t="shared" ca="1" si="51"/>
        <v>0</v>
      </c>
      <c r="U327" s="1" t="s">
        <v>512</v>
      </c>
      <c r="V327" s="1">
        <f t="shared" ca="1" si="52"/>
        <v>0</v>
      </c>
      <c r="W327" s="1" t="s">
        <v>512</v>
      </c>
      <c r="Z327" s="1">
        <f t="shared" ca="1" si="53"/>
        <v>0</v>
      </c>
    </row>
    <row r="328" spans="1:26" x14ac:dyDescent="0.25">
      <c r="A328" t="str">
        <f t="shared" ca="1" si="45"/>
        <v>3049,Seattle (Washington),19,0,0,2017,2,8,19,0,0</v>
      </c>
      <c r="B328" s="1">
        <v>3049</v>
      </c>
      <c r="C328" s="1" t="s">
        <v>512</v>
      </c>
      <c r="D328" s="2" t="s">
        <v>14</v>
      </c>
      <c r="E328" s="1" t="s">
        <v>512</v>
      </c>
      <c r="F328" s="1">
        <f t="shared" ca="1" si="46"/>
        <v>19</v>
      </c>
      <c r="G328" s="1" t="s">
        <v>512</v>
      </c>
      <c r="H328" s="1">
        <v>0</v>
      </c>
      <c r="I328" s="1" t="s">
        <v>512</v>
      </c>
      <c r="J328" s="1">
        <v>0</v>
      </c>
      <c r="K328" s="1" t="s">
        <v>512</v>
      </c>
      <c r="L328" s="1">
        <f t="shared" ca="1" si="47"/>
        <v>2017</v>
      </c>
      <c r="M328" s="1" t="s">
        <v>512</v>
      </c>
      <c r="N328" s="1">
        <f t="shared" ca="1" si="48"/>
        <v>2</v>
      </c>
      <c r="O328" s="1" t="s">
        <v>512</v>
      </c>
      <c r="P328" s="1">
        <f t="shared" ca="1" si="49"/>
        <v>8</v>
      </c>
      <c r="Q328" s="1" t="s">
        <v>512</v>
      </c>
      <c r="R328" s="1">
        <f t="shared" ca="1" si="50"/>
        <v>19</v>
      </c>
      <c r="S328" s="1" t="s">
        <v>512</v>
      </c>
      <c r="T328" s="1">
        <f t="shared" ca="1" si="51"/>
        <v>0</v>
      </c>
      <c r="U328" s="1" t="s">
        <v>512</v>
      </c>
      <c r="V328" s="1">
        <f t="shared" ca="1" si="52"/>
        <v>0</v>
      </c>
      <c r="W328" s="1" t="s">
        <v>512</v>
      </c>
      <c r="Z328" s="1">
        <f t="shared" ca="1" si="53"/>
        <v>2</v>
      </c>
    </row>
    <row r="329" spans="1:26" x14ac:dyDescent="0.25">
      <c r="A329" t="str">
        <f t="shared" ca="1" si="45"/>
        <v>4049,Seattle (Washington),18,0,0,2018,5,12,16,15,15</v>
      </c>
      <c r="B329" s="1">
        <v>4049</v>
      </c>
      <c r="C329" s="1" t="s">
        <v>512</v>
      </c>
      <c r="D329" s="2" t="s">
        <v>14</v>
      </c>
      <c r="E329" s="1" t="s">
        <v>512</v>
      </c>
      <c r="F329" s="1">
        <f t="shared" ca="1" si="46"/>
        <v>18</v>
      </c>
      <c r="G329" s="1" t="s">
        <v>512</v>
      </c>
      <c r="H329" s="1">
        <v>0</v>
      </c>
      <c r="I329" s="1" t="s">
        <v>512</v>
      </c>
      <c r="J329" s="1">
        <v>0</v>
      </c>
      <c r="K329" s="1" t="s">
        <v>512</v>
      </c>
      <c r="L329" s="1">
        <f t="shared" ca="1" si="47"/>
        <v>2018</v>
      </c>
      <c r="M329" s="1" t="s">
        <v>512</v>
      </c>
      <c r="N329" s="1">
        <f t="shared" ca="1" si="48"/>
        <v>5</v>
      </c>
      <c r="O329" s="1" t="s">
        <v>512</v>
      </c>
      <c r="P329" s="1">
        <f t="shared" ca="1" si="49"/>
        <v>12</v>
      </c>
      <c r="Q329" s="1" t="s">
        <v>512</v>
      </c>
      <c r="R329" s="1">
        <f t="shared" ca="1" si="50"/>
        <v>16</v>
      </c>
      <c r="S329" s="1" t="s">
        <v>512</v>
      </c>
      <c r="T329" s="1">
        <f t="shared" ca="1" si="51"/>
        <v>15</v>
      </c>
      <c r="U329" s="1" t="s">
        <v>512</v>
      </c>
      <c r="V329" s="1">
        <f t="shared" ca="1" si="52"/>
        <v>15</v>
      </c>
      <c r="W329" s="1" t="s">
        <v>512</v>
      </c>
      <c r="Z329" s="1">
        <f t="shared" ca="1" si="53"/>
        <v>3</v>
      </c>
    </row>
    <row r="330" spans="1:26" x14ac:dyDescent="0.25">
      <c r="A330" t="str">
        <f t="shared" ca="1" si="45"/>
        <v>5049,Seattle (Washington),18,0,0,2020,8,14,8,15,15</v>
      </c>
      <c r="B330" s="1">
        <v>5049</v>
      </c>
      <c r="C330" s="1" t="s">
        <v>512</v>
      </c>
      <c r="D330" s="2" t="s">
        <v>14</v>
      </c>
      <c r="E330" s="1" t="s">
        <v>512</v>
      </c>
      <c r="F330" s="1">
        <f t="shared" ca="1" si="46"/>
        <v>18</v>
      </c>
      <c r="G330" s="1" t="s">
        <v>512</v>
      </c>
      <c r="H330" s="1">
        <v>0</v>
      </c>
      <c r="I330" s="1" t="s">
        <v>512</v>
      </c>
      <c r="J330" s="1">
        <v>0</v>
      </c>
      <c r="K330" s="1" t="s">
        <v>512</v>
      </c>
      <c r="L330" s="1">
        <f t="shared" ca="1" si="47"/>
        <v>2020</v>
      </c>
      <c r="M330" s="1" t="s">
        <v>512</v>
      </c>
      <c r="N330" s="1">
        <f t="shared" ca="1" si="48"/>
        <v>8</v>
      </c>
      <c r="O330" s="1" t="s">
        <v>512</v>
      </c>
      <c r="P330" s="1">
        <f t="shared" ca="1" si="49"/>
        <v>14</v>
      </c>
      <c r="Q330" s="1" t="s">
        <v>512</v>
      </c>
      <c r="R330" s="1">
        <f t="shared" ca="1" si="50"/>
        <v>8</v>
      </c>
      <c r="S330" s="1" t="s">
        <v>512</v>
      </c>
      <c r="T330" s="1">
        <f t="shared" ca="1" si="51"/>
        <v>15</v>
      </c>
      <c r="U330" s="1" t="s">
        <v>512</v>
      </c>
      <c r="V330" s="1">
        <f t="shared" ca="1" si="52"/>
        <v>15</v>
      </c>
      <c r="W330" s="1" t="s">
        <v>512</v>
      </c>
      <c r="Z330" s="1">
        <f t="shared" ca="1" si="53"/>
        <v>4</v>
      </c>
    </row>
    <row r="331" spans="1:26" x14ac:dyDescent="0.25">
      <c r="A331" t="str">
        <f t="shared" ca="1" si="45"/>
        <v>6049,Seattle (Washington),18,0,0,2018,6,8,6,45,45</v>
      </c>
      <c r="B331" s="1">
        <v>6049</v>
      </c>
      <c r="C331" s="1" t="s">
        <v>512</v>
      </c>
      <c r="D331" s="2" t="s">
        <v>14</v>
      </c>
      <c r="E331" s="1" t="s">
        <v>512</v>
      </c>
      <c r="F331" s="1">
        <f t="shared" ca="1" si="46"/>
        <v>18</v>
      </c>
      <c r="G331" s="1" t="s">
        <v>512</v>
      </c>
      <c r="H331" s="1">
        <v>0</v>
      </c>
      <c r="I331" s="1" t="s">
        <v>512</v>
      </c>
      <c r="J331" s="1">
        <v>0</v>
      </c>
      <c r="K331" s="1" t="s">
        <v>512</v>
      </c>
      <c r="L331" s="1">
        <f t="shared" ca="1" si="47"/>
        <v>2018</v>
      </c>
      <c r="M331" s="1" t="s">
        <v>512</v>
      </c>
      <c r="N331" s="1">
        <f t="shared" ca="1" si="48"/>
        <v>6</v>
      </c>
      <c r="O331" s="1" t="s">
        <v>512</v>
      </c>
      <c r="P331" s="1">
        <f t="shared" ca="1" si="49"/>
        <v>8</v>
      </c>
      <c r="Q331" s="1" t="s">
        <v>512</v>
      </c>
      <c r="R331" s="1">
        <f t="shared" ca="1" si="50"/>
        <v>6</v>
      </c>
      <c r="S331" s="1" t="s">
        <v>512</v>
      </c>
      <c r="T331" s="1">
        <f t="shared" ca="1" si="51"/>
        <v>45</v>
      </c>
      <c r="U331" s="1" t="s">
        <v>512</v>
      </c>
      <c r="V331" s="1">
        <f t="shared" ca="1" si="52"/>
        <v>45</v>
      </c>
      <c r="W331" s="1" t="s">
        <v>512</v>
      </c>
      <c r="Z331" s="1">
        <f t="shared" ca="1" si="53"/>
        <v>9</v>
      </c>
    </row>
    <row r="332" spans="1:26" x14ac:dyDescent="0.25">
      <c r="A332" t="str">
        <f t="shared" ca="1" si="45"/>
        <v>1050,Mie Prefecture (Japan),34,0,0,2019,6,15,9,0,0</v>
      </c>
      <c r="B332" s="1">
        <v>1050</v>
      </c>
      <c r="C332" s="1" t="s">
        <v>512</v>
      </c>
      <c r="D332" s="2" t="s">
        <v>15</v>
      </c>
      <c r="E332" s="1" t="s">
        <v>512</v>
      </c>
      <c r="F332" s="1">
        <f t="shared" ca="1" si="46"/>
        <v>34</v>
      </c>
      <c r="G332" s="1" t="s">
        <v>512</v>
      </c>
      <c r="H332" s="1">
        <v>0</v>
      </c>
      <c r="I332" s="1" t="s">
        <v>512</v>
      </c>
      <c r="J332" s="1">
        <v>0</v>
      </c>
      <c r="K332" s="1" t="s">
        <v>512</v>
      </c>
      <c r="L332" s="1">
        <f t="shared" ca="1" si="47"/>
        <v>2019</v>
      </c>
      <c r="M332" s="1" t="s">
        <v>512</v>
      </c>
      <c r="N332" s="1">
        <f t="shared" ca="1" si="48"/>
        <v>6</v>
      </c>
      <c r="O332" s="1" t="s">
        <v>512</v>
      </c>
      <c r="P332" s="1">
        <f t="shared" ca="1" si="49"/>
        <v>15</v>
      </c>
      <c r="Q332" s="1" t="s">
        <v>512</v>
      </c>
      <c r="R332" s="1">
        <f t="shared" ca="1" si="50"/>
        <v>9</v>
      </c>
      <c r="S332" s="1" t="s">
        <v>512</v>
      </c>
      <c r="T332" s="1">
        <f t="shared" ca="1" si="51"/>
        <v>0</v>
      </c>
      <c r="U332" s="1" t="s">
        <v>512</v>
      </c>
      <c r="V332" s="1">
        <f t="shared" ca="1" si="52"/>
        <v>0</v>
      </c>
      <c r="W332" s="1" t="s">
        <v>512</v>
      </c>
      <c r="Z332" s="1">
        <f t="shared" ca="1" si="53"/>
        <v>0</v>
      </c>
    </row>
    <row r="333" spans="1:26" x14ac:dyDescent="0.25">
      <c r="A333" t="str">
        <f t="shared" ca="1" si="45"/>
        <v>2050,Mie Prefecture (Japan),21,0,0,2019,2,23,16,45,45</v>
      </c>
      <c r="B333" s="1">
        <v>2050</v>
      </c>
      <c r="C333" s="1" t="s">
        <v>512</v>
      </c>
      <c r="D333" s="2" t="s">
        <v>15</v>
      </c>
      <c r="E333" s="1" t="s">
        <v>512</v>
      </c>
      <c r="F333" s="1">
        <f t="shared" ca="1" si="46"/>
        <v>21</v>
      </c>
      <c r="G333" s="1" t="s">
        <v>512</v>
      </c>
      <c r="H333" s="1">
        <v>0</v>
      </c>
      <c r="I333" s="1" t="s">
        <v>512</v>
      </c>
      <c r="J333" s="1">
        <v>0</v>
      </c>
      <c r="K333" s="1" t="s">
        <v>512</v>
      </c>
      <c r="L333" s="1">
        <f t="shared" ca="1" si="47"/>
        <v>2019</v>
      </c>
      <c r="M333" s="1" t="s">
        <v>512</v>
      </c>
      <c r="N333" s="1">
        <f t="shared" ca="1" si="48"/>
        <v>2</v>
      </c>
      <c r="O333" s="1" t="s">
        <v>512</v>
      </c>
      <c r="P333" s="1">
        <f t="shared" ca="1" si="49"/>
        <v>23</v>
      </c>
      <c r="Q333" s="1" t="s">
        <v>512</v>
      </c>
      <c r="R333" s="1">
        <f t="shared" ca="1" si="50"/>
        <v>16</v>
      </c>
      <c r="S333" s="1" t="s">
        <v>512</v>
      </c>
      <c r="T333" s="1">
        <f t="shared" ca="1" si="51"/>
        <v>45</v>
      </c>
      <c r="U333" s="1" t="s">
        <v>512</v>
      </c>
      <c r="V333" s="1">
        <f t="shared" ca="1" si="52"/>
        <v>45</v>
      </c>
      <c r="W333" s="1" t="s">
        <v>512</v>
      </c>
      <c r="Z333" s="1">
        <f t="shared" ca="1" si="53"/>
        <v>9</v>
      </c>
    </row>
    <row r="334" spans="1:26" x14ac:dyDescent="0.25">
      <c r="A334" t="str">
        <f t="shared" ca="1" si="45"/>
        <v>3050,Mie Prefecture (Japan),23,0,0,2019,4,11,12,15,15</v>
      </c>
      <c r="B334" s="1">
        <v>3050</v>
      </c>
      <c r="C334" s="1" t="s">
        <v>512</v>
      </c>
      <c r="D334" s="2" t="s">
        <v>15</v>
      </c>
      <c r="E334" s="1" t="s">
        <v>512</v>
      </c>
      <c r="F334" s="1">
        <f t="shared" ca="1" si="46"/>
        <v>23</v>
      </c>
      <c r="G334" s="1" t="s">
        <v>512</v>
      </c>
      <c r="H334" s="1">
        <v>0</v>
      </c>
      <c r="I334" s="1" t="s">
        <v>512</v>
      </c>
      <c r="J334" s="1">
        <v>0</v>
      </c>
      <c r="K334" s="1" t="s">
        <v>512</v>
      </c>
      <c r="L334" s="1">
        <f t="shared" ca="1" si="47"/>
        <v>2019</v>
      </c>
      <c r="M334" s="1" t="s">
        <v>512</v>
      </c>
      <c r="N334" s="1">
        <f t="shared" ca="1" si="48"/>
        <v>4</v>
      </c>
      <c r="O334" s="1" t="s">
        <v>512</v>
      </c>
      <c r="P334" s="1">
        <f t="shared" ca="1" si="49"/>
        <v>11</v>
      </c>
      <c r="Q334" s="1" t="s">
        <v>512</v>
      </c>
      <c r="R334" s="1">
        <f t="shared" ca="1" si="50"/>
        <v>12</v>
      </c>
      <c r="S334" s="1" t="s">
        <v>512</v>
      </c>
      <c r="T334" s="1">
        <f t="shared" ca="1" si="51"/>
        <v>15</v>
      </c>
      <c r="U334" s="1" t="s">
        <v>512</v>
      </c>
      <c r="V334" s="1">
        <f t="shared" ca="1" si="52"/>
        <v>15</v>
      </c>
      <c r="W334" s="1" t="s">
        <v>512</v>
      </c>
      <c r="Z334" s="1">
        <f t="shared" ca="1" si="53"/>
        <v>4</v>
      </c>
    </row>
    <row r="335" spans="1:26" x14ac:dyDescent="0.25">
      <c r="A335" t="str">
        <f t="shared" ca="1" si="45"/>
        <v>4050,Mie Prefecture (Japan),27,0,0,2019,3,28,18,30,30</v>
      </c>
      <c r="B335" s="1">
        <v>4050</v>
      </c>
      <c r="C335" s="1" t="s">
        <v>512</v>
      </c>
      <c r="D335" s="2" t="s">
        <v>15</v>
      </c>
      <c r="E335" s="1" t="s">
        <v>512</v>
      </c>
      <c r="F335" s="1">
        <f t="shared" ca="1" si="46"/>
        <v>27</v>
      </c>
      <c r="G335" s="1" t="s">
        <v>512</v>
      </c>
      <c r="H335" s="1">
        <v>0</v>
      </c>
      <c r="I335" s="1" t="s">
        <v>512</v>
      </c>
      <c r="J335" s="1">
        <v>0</v>
      </c>
      <c r="K335" s="1" t="s">
        <v>512</v>
      </c>
      <c r="L335" s="1">
        <f t="shared" ca="1" si="47"/>
        <v>2019</v>
      </c>
      <c r="M335" s="1" t="s">
        <v>512</v>
      </c>
      <c r="N335" s="1">
        <f t="shared" ca="1" si="48"/>
        <v>3</v>
      </c>
      <c r="O335" s="1" t="s">
        <v>512</v>
      </c>
      <c r="P335" s="1">
        <f t="shared" ca="1" si="49"/>
        <v>28</v>
      </c>
      <c r="Q335" s="1" t="s">
        <v>512</v>
      </c>
      <c r="R335" s="1">
        <f t="shared" ca="1" si="50"/>
        <v>18</v>
      </c>
      <c r="S335" s="1" t="s">
        <v>512</v>
      </c>
      <c r="T335" s="1">
        <f t="shared" ca="1" si="51"/>
        <v>30</v>
      </c>
      <c r="U335" s="1" t="s">
        <v>512</v>
      </c>
      <c r="V335" s="1">
        <f t="shared" ca="1" si="52"/>
        <v>30</v>
      </c>
      <c r="W335" s="1" t="s">
        <v>512</v>
      </c>
      <c r="Z335" s="1">
        <f t="shared" ca="1" si="53"/>
        <v>8</v>
      </c>
    </row>
    <row r="336" spans="1:26" x14ac:dyDescent="0.25">
      <c r="A336" t="str">
        <f t="shared" ca="1" si="45"/>
        <v>5050,Mie Prefecture (Japan),9,0,0,2019,3,6,7,0,0</v>
      </c>
      <c r="B336" s="1">
        <v>5050</v>
      </c>
      <c r="C336" s="1" t="s">
        <v>512</v>
      </c>
      <c r="D336" s="2" t="s">
        <v>15</v>
      </c>
      <c r="E336" s="1" t="s">
        <v>512</v>
      </c>
      <c r="F336" s="1">
        <f t="shared" ca="1" si="46"/>
        <v>9</v>
      </c>
      <c r="G336" s="1" t="s">
        <v>512</v>
      </c>
      <c r="H336" s="1">
        <v>0</v>
      </c>
      <c r="I336" s="1" t="s">
        <v>512</v>
      </c>
      <c r="J336" s="1">
        <v>0</v>
      </c>
      <c r="K336" s="1" t="s">
        <v>512</v>
      </c>
      <c r="L336" s="1">
        <f t="shared" ca="1" si="47"/>
        <v>2019</v>
      </c>
      <c r="M336" s="1" t="s">
        <v>512</v>
      </c>
      <c r="N336" s="1">
        <f t="shared" ca="1" si="48"/>
        <v>3</v>
      </c>
      <c r="O336" s="1" t="s">
        <v>512</v>
      </c>
      <c r="P336" s="1">
        <f t="shared" ca="1" si="49"/>
        <v>6</v>
      </c>
      <c r="Q336" s="1" t="s">
        <v>512</v>
      </c>
      <c r="R336" s="1">
        <f t="shared" ca="1" si="50"/>
        <v>7</v>
      </c>
      <c r="S336" s="1" t="s">
        <v>512</v>
      </c>
      <c r="T336" s="1">
        <f t="shared" ca="1" si="51"/>
        <v>0</v>
      </c>
      <c r="U336" s="1" t="s">
        <v>512</v>
      </c>
      <c r="V336" s="1">
        <f t="shared" ca="1" si="52"/>
        <v>0</v>
      </c>
      <c r="W336" s="1" t="s">
        <v>512</v>
      </c>
      <c r="Z336" s="1">
        <f t="shared" ca="1" si="53"/>
        <v>1</v>
      </c>
    </row>
    <row r="337" spans="1:26" x14ac:dyDescent="0.25">
      <c r="A337" t="str">
        <f t="shared" ca="1" si="45"/>
        <v>6050,Mie Prefecture (Japan),8,0,0,2018,6,3,6,0,0</v>
      </c>
      <c r="B337" s="1">
        <v>6050</v>
      </c>
      <c r="C337" s="1" t="s">
        <v>512</v>
      </c>
      <c r="D337" s="2" t="s">
        <v>15</v>
      </c>
      <c r="E337" s="1" t="s">
        <v>512</v>
      </c>
      <c r="F337" s="1">
        <f t="shared" ca="1" si="46"/>
        <v>8</v>
      </c>
      <c r="G337" s="1" t="s">
        <v>512</v>
      </c>
      <c r="H337" s="1">
        <v>0</v>
      </c>
      <c r="I337" s="1" t="s">
        <v>512</v>
      </c>
      <c r="J337" s="1">
        <v>0</v>
      </c>
      <c r="K337" s="1" t="s">
        <v>512</v>
      </c>
      <c r="L337" s="1">
        <f t="shared" ca="1" si="47"/>
        <v>2018</v>
      </c>
      <c r="M337" s="1" t="s">
        <v>512</v>
      </c>
      <c r="N337" s="1">
        <f t="shared" ca="1" si="48"/>
        <v>6</v>
      </c>
      <c r="O337" s="1" t="s">
        <v>512</v>
      </c>
      <c r="P337" s="1">
        <f t="shared" ca="1" si="49"/>
        <v>3</v>
      </c>
      <c r="Q337" s="1" t="s">
        <v>512</v>
      </c>
      <c r="R337" s="1">
        <f t="shared" ca="1" si="50"/>
        <v>6</v>
      </c>
      <c r="S337" s="1" t="s">
        <v>512</v>
      </c>
      <c r="T337" s="1">
        <f t="shared" ca="1" si="51"/>
        <v>0</v>
      </c>
      <c r="U337" s="1" t="s">
        <v>512</v>
      </c>
      <c r="V337" s="1">
        <f t="shared" ca="1" si="52"/>
        <v>0</v>
      </c>
      <c r="W337" s="1" t="s">
        <v>512</v>
      </c>
      <c r="Z337" s="1">
        <f t="shared" ca="1" si="53"/>
        <v>1</v>
      </c>
    </row>
    <row r="338" spans="1:26" x14ac:dyDescent="0.25">
      <c r="A338" t="str">
        <f t="shared" ca="1" si="45"/>
        <v>7050,Mie Prefecture (Japan),19,0,0,2017,9,3,9,30,30</v>
      </c>
      <c r="B338" s="1">
        <v>7050</v>
      </c>
      <c r="C338" s="1" t="s">
        <v>512</v>
      </c>
      <c r="D338" s="2" t="s">
        <v>15</v>
      </c>
      <c r="E338" s="1" t="s">
        <v>512</v>
      </c>
      <c r="F338" s="1">
        <f t="shared" ca="1" si="46"/>
        <v>19</v>
      </c>
      <c r="G338" s="1" t="s">
        <v>512</v>
      </c>
      <c r="H338" s="1">
        <v>0</v>
      </c>
      <c r="I338" s="1" t="s">
        <v>512</v>
      </c>
      <c r="J338" s="1">
        <v>0</v>
      </c>
      <c r="K338" s="1" t="s">
        <v>512</v>
      </c>
      <c r="L338" s="1">
        <f t="shared" ca="1" si="47"/>
        <v>2017</v>
      </c>
      <c r="M338" s="1" t="s">
        <v>512</v>
      </c>
      <c r="N338" s="1">
        <f t="shared" ca="1" si="48"/>
        <v>9</v>
      </c>
      <c r="O338" s="1" t="s">
        <v>512</v>
      </c>
      <c r="P338" s="1">
        <f t="shared" ca="1" si="49"/>
        <v>3</v>
      </c>
      <c r="Q338" s="1" t="s">
        <v>512</v>
      </c>
      <c r="R338" s="1">
        <f t="shared" ca="1" si="50"/>
        <v>9</v>
      </c>
      <c r="S338" s="1" t="s">
        <v>512</v>
      </c>
      <c r="T338" s="1">
        <f t="shared" ca="1" si="51"/>
        <v>30</v>
      </c>
      <c r="U338" s="1" t="s">
        <v>512</v>
      </c>
      <c r="V338" s="1">
        <f t="shared" ca="1" si="52"/>
        <v>30</v>
      </c>
      <c r="W338" s="1" t="s">
        <v>512</v>
      </c>
      <c r="Z338" s="1">
        <f t="shared" ca="1" si="53"/>
        <v>7</v>
      </c>
    </row>
    <row r="339" spans="1:26" x14ac:dyDescent="0.25">
      <c r="A339" t="str">
        <f t="shared" ca="1" si="45"/>
        <v>8050,Mie Prefecture (Japan),11,0,0,2017,1,10,11,15,15</v>
      </c>
      <c r="B339" s="1">
        <v>8050</v>
      </c>
      <c r="C339" s="1" t="s">
        <v>512</v>
      </c>
      <c r="D339" s="2" t="s">
        <v>15</v>
      </c>
      <c r="E339" s="1" t="s">
        <v>512</v>
      </c>
      <c r="F339" s="1">
        <f t="shared" ca="1" si="46"/>
        <v>11</v>
      </c>
      <c r="G339" s="1" t="s">
        <v>512</v>
      </c>
      <c r="H339" s="1">
        <v>0</v>
      </c>
      <c r="I339" s="1" t="s">
        <v>512</v>
      </c>
      <c r="J339" s="1">
        <v>0</v>
      </c>
      <c r="K339" s="1" t="s">
        <v>512</v>
      </c>
      <c r="L339" s="1">
        <f t="shared" ca="1" si="47"/>
        <v>2017</v>
      </c>
      <c r="M339" s="1" t="s">
        <v>512</v>
      </c>
      <c r="N339" s="1">
        <f t="shared" ca="1" si="48"/>
        <v>1</v>
      </c>
      <c r="O339" s="1" t="s">
        <v>512</v>
      </c>
      <c r="P339" s="1">
        <f t="shared" ca="1" si="49"/>
        <v>10</v>
      </c>
      <c r="Q339" s="1" t="s">
        <v>512</v>
      </c>
      <c r="R339" s="1">
        <f t="shared" ca="1" si="50"/>
        <v>11</v>
      </c>
      <c r="S339" s="1" t="s">
        <v>512</v>
      </c>
      <c r="T339" s="1">
        <f t="shared" ca="1" si="51"/>
        <v>15</v>
      </c>
      <c r="U339" s="1" t="s">
        <v>512</v>
      </c>
      <c r="V339" s="1">
        <f t="shared" ca="1" si="52"/>
        <v>15</v>
      </c>
      <c r="W339" s="1" t="s">
        <v>512</v>
      </c>
      <c r="Z339" s="1">
        <f t="shared" ca="1" si="53"/>
        <v>5</v>
      </c>
    </row>
    <row r="340" spans="1:26" x14ac:dyDescent="0.25">
      <c r="A340" t="str">
        <f t="shared" ca="1" si="45"/>
        <v>9050,Mie Prefecture (Japan),31,0,0,2020,4,11,13,45,45</v>
      </c>
      <c r="B340" s="1">
        <v>9050</v>
      </c>
      <c r="C340" s="1" t="s">
        <v>512</v>
      </c>
      <c r="D340" s="2" t="s">
        <v>15</v>
      </c>
      <c r="E340" s="1" t="s">
        <v>512</v>
      </c>
      <c r="F340" s="1">
        <f t="shared" ca="1" si="46"/>
        <v>31</v>
      </c>
      <c r="G340" s="1" t="s">
        <v>512</v>
      </c>
      <c r="H340" s="1">
        <v>0</v>
      </c>
      <c r="I340" s="1" t="s">
        <v>512</v>
      </c>
      <c r="J340" s="1">
        <v>0</v>
      </c>
      <c r="K340" s="1" t="s">
        <v>512</v>
      </c>
      <c r="L340" s="1">
        <f t="shared" ca="1" si="47"/>
        <v>2020</v>
      </c>
      <c r="M340" s="1" t="s">
        <v>512</v>
      </c>
      <c r="N340" s="1">
        <f t="shared" ca="1" si="48"/>
        <v>4</v>
      </c>
      <c r="O340" s="1" t="s">
        <v>512</v>
      </c>
      <c r="P340" s="1">
        <f t="shared" ca="1" si="49"/>
        <v>11</v>
      </c>
      <c r="Q340" s="1" t="s">
        <v>512</v>
      </c>
      <c r="R340" s="1">
        <f t="shared" ca="1" si="50"/>
        <v>13</v>
      </c>
      <c r="S340" s="1" t="s">
        <v>512</v>
      </c>
      <c r="T340" s="1">
        <f t="shared" ca="1" si="51"/>
        <v>45</v>
      </c>
      <c r="U340" s="1" t="s">
        <v>512</v>
      </c>
      <c r="V340" s="1">
        <f t="shared" ca="1" si="52"/>
        <v>45</v>
      </c>
      <c r="W340" s="1" t="s">
        <v>512</v>
      </c>
      <c r="Z340" s="1">
        <f t="shared" ca="1" si="53"/>
        <v>9</v>
      </c>
    </row>
    <row r="341" spans="1:26" x14ac:dyDescent="0.25">
      <c r="A341" t="str">
        <f t="shared" ca="1" si="45"/>
        <v>9150,Mie Prefecture (Japan),32,0,0,2017,5,13,18,0,0</v>
      </c>
      <c r="B341" s="1">
        <v>9150</v>
      </c>
      <c r="C341" s="1" t="s">
        <v>512</v>
      </c>
      <c r="D341" s="2" t="s">
        <v>15</v>
      </c>
      <c r="E341" s="1" t="s">
        <v>512</v>
      </c>
      <c r="F341" s="1">
        <f t="shared" ca="1" si="46"/>
        <v>32</v>
      </c>
      <c r="G341" s="1" t="s">
        <v>512</v>
      </c>
      <c r="H341" s="1">
        <v>0</v>
      </c>
      <c r="I341" s="1" t="s">
        <v>512</v>
      </c>
      <c r="J341" s="1">
        <v>0</v>
      </c>
      <c r="K341" s="1" t="s">
        <v>512</v>
      </c>
      <c r="L341" s="1">
        <f t="shared" ca="1" si="47"/>
        <v>2017</v>
      </c>
      <c r="M341" s="1" t="s">
        <v>512</v>
      </c>
      <c r="N341" s="1">
        <f t="shared" ca="1" si="48"/>
        <v>5</v>
      </c>
      <c r="O341" s="1" t="s">
        <v>512</v>
      </c>
      <c r="P341" s="1">
        <f t="shared" ca="1" si="49"/>
        <v>13</v>
      </c>
      <c r="Q341" s="1" t="s">
        <v>512</v>
      </c>
      <c r="R341" s="1">
        <f t="shared" ca="1" si="50"/>
        <v>18</v>
      </c>
      <c r="S341" s="1" t="s">
        <v>512</v>
      </c>
      <c r="T341" s="1">
        <f t="shared" ca="1" si="51"/>
        <v>0</v>
      </c>
      <c r="U341" s="1" t="s">
        <v>512</v>
      </c>
      <c r="V341" s="1">
        <f t="shared" ca="1" si="52"/>
        <v>0</v>
      </c>
      <c r="W341" s="1" t="s">
        <v>512</v>
      </c>
      <c r="Z341" s="1">
        <f t="shared" ca="1" si="53"/>
        <v>0</v>
      </c>
    </row>
    <row r="342" spans="1:26" x14ac:dyDescent="0.25">
      <c r="A342" t="str">
        <f t="shared" ca="1" si="45"/>
        <v>9250,Mie Prefecture (Japan),33,0,0,2020,8,13,20,30,30</v>
      </c>
      <c r="B342" s="1">
        <v>9250</v>
      </c>
      <c r="C342" s="1" t="s">
        <v>512</v>
      </c>
      <c r="D342" s="2" t="s">
        <v>15</v>
      </c>
      <c r="E342" s="1" t="s">
        <v>512</v>
      </c>
      <c r="F342" s="1">
        <f t="shared" ca="1" si="46"/>
        <v>33</v>
      </c>
      <c r="G342" s="1" t="s">
        <v>512</v>
      </c>
      <c r="H342" s="1">
        <v>0</v>
      </c>
      <c r="I342" s="1" t="s">
        <v>512</v>
      </c>
      <c r="J342" s="1">
        <v>0</v>
      </c>
      <c r="K342" s="1" t="s">
        <v>512</v>
      </c>
      <c r="L342" s="1">
        <f t="shared" ca="1" si="47"/>
        <v>2020</v>
      </c>
      <c r="M342" s="1" t="s">
        <v>512</v>
      </c>
      <c r="N342" s="1">
        <f t="shared" ca="1" si="48"/>
        <v>8</v>
      </c>
      <c r="O342" s="1" t="s">
        <v>512</v>
      </c>
      <c r="P342" s="1">
        <f t="shared" ca="1" si="49"/>
        <v>13</v>
      </c>
      <c r="Q342" s="1" t="s">
        <v>512</v>
      </c>
      <c r="R342" s="1">
        <f t="shared" ca="1" si="50"/>
        <v>20</v>
      </c>
      <c r="S342" s="1" t="s">
        <v>512</v>
      </c>
      <c r="T342" s="1">
        <f t="shared" ca="1" si="51"/>
        <v>30</v>
      </c>
      <c r="U342" s="1" t="s">
        <v>512</v>
      </c>
      <c r="V342" s="1">
        <f t="shared" ca="1" si="52"/>
        <v>30</v>
      </c>
      <c r="W342" s="1" t="s">
        <v>512</v>
      </c>
      <c r="Z342" s="1">
        <f t="shared" ca="1" si="53"/>
        <v>8</v>
      </c>
    </row>
    <row r="343" spans="1:26" x14ac:dyDescent="0.25">
      <c r="A343" t="str">
        <f t="shared" ca="1" si="45"/>
        <v>9350,Mie Prefecture (Japan),27,0,0,2018,2,2,15,30,30</v>
      </c>
      <c r="B343" s="1">
        <v>9350</v>
      </c>
      <c r="C343" s="1" t="s">
        <v>512</v>
      </c>
      <c r="D343" s="2" t="s">
        <v>15</v>
      </c>
      <c r="E343" s="1" t="s">
        <v>512</v>
      </c>
      <c r="F343" s="1">
        <f t="shared" ca="1" si="46"/>
        <v>27</v>
      </c>
      <c r="G343" s="1" t="s">
        <v>512</v>
      </c>
      <c r="H343" s="1">
        <v>0</v>
      </c>
      <c r="I343" s="1" t="s">
        <v>512</v>
      </c>
      <c r="J343" s="1">
        <v>0</v>
      </c>
      <c r="K343" s="1" t="s">
        <v>512</v>
      </c>
      <c r="L343" s="1">
        <f t="shared" ca="1" si="47"/>
        <v>2018</v>
      </c>
      <c r="M343" s="1" t="s">
        <v>512</v>
      </c>
      <c r="N343" s="1">
        <f t="shared" ca="1" si="48"/>
        <v>2</v>
      </c>
      <c r="O343" s="1" t="s">
        <v>512</v>
      </c>
      <c r="P343" s="1">
        <f t="shared" ca="1" si="49"/>
        <v>2</v>
      </c>
      <c r="Q343" s="1" t="s">
        <v>512</v>
      </c>
      <c r="R343" s="1">
        <f t="shared" ca="1" si="50"/>
        <v>15</v>
      </c>
      <c r="S343" s="1" t="s">
        <v>512</v>
      </c>
      <c r="T343" s="1">
        <f t="shared" ca="1" si="51"/>
        <v>30</v>
      </c>
      <c r="U343" s="1" t="s">
        <v>512</v>
      </c>
      <c r="V343" s="1">
        <f t="shared" ca="1" si="52"/>
        <v>30</v>
      </c>
      <c r="W343" s="1" t="s">
        <v>512</v>
      </c>
      <c r="Z343" s="1">
        <f t="shared" ca="1" si="53"/>
        <v>8</v>
      </c>
    </row>
    <row r="344" spans="1:26" x14ac:dyDescent="0.25">
      <c r="A344" t="str">
        <f t="shared" ca="1" si="45"/>
        <v>9450,Mie Prefecture (Japan),27,0,0,2019,5,11,20,30,30</v>
      </c>
      <c r="B344" s="1">
        <v>9450</v>
      </c>
      <c r="C344" s="1" t="s">
        <v>512</v>
      </c>
      <c r="D344" s="2" t="s">
        <v>15</v>
      </c>
      <c r="E344" s="1" t="s">
        <v>512</v>
      </c>
      <c r="F344" s="1">
        <f t="shared" ca="1" si="46"/>
        <v>27</v>
      </c>
      <c r="G344" s="1" t="s">
        <v>512</v>
      </c>
      <c r="H344" s="1">
        <v>0</v>
      </c>
      <c r="I344" s="1" t="s">
        <v>512</v>
      </c>
      <c r="J344" s="1">
        <v>0</v>
      </c>
      <c r="K344" s="1" t="s">
        <v>512</v>
      </c>
      <c r="L344" s="1">
        <f t="shared" ca="1" si="47"/>
        <v>2019</v>
      </c>
      <c r="M344" s="1" t="s">
        <v>512</v>
      </c>
      <c r="N344" s="1">
        <f t="shared" ca="1" si="48"/>
        <v>5</v>
      </c>
      <c r="O344" s="1" t="s">
        <v>512</v>
      </c>
      <c r="P344" s="1">
        <f t="shared" ca="1" si="49"/>
        <v>11</v>
      </c>
      <c r="Q344" s="1" t="s">
        <v>512</v>
      </c>
      <c r="R344" s="1">
        <f t="shared" ca="1" si="50"/>
        <v>20</v>
      </c>
      <c r="S344" s="1" t="s">
        <v>512</v>
      </c>
      <c r="T344" s="1">
        <f t="shared" ca="1" si="51"/>
        <v>30</v>
      </c>
      <c r="U344" s="1" t="s">
        <v>512</v>
      </c>
      <c r="V344" s="1">
        <f t="shared" ca="1" si="52"/>
        <v>30</v>
      </c>
      <c r="W344" s="1" t="s">
        <v>512</v>
      </c>
      <c r="Z344" s="1">
        <f t="shared" ca="1" si="53"/>
        <v>6</v>
      </c>
    </row>
    <row r="345" spans="1:26" x14ac:dyDescent="0.25">
      <c r="A345" t="str">
        <f t="shared" ca="1" si="45"/>
        <v>9550,Mie Prefecture (Japan),29,0,0,2020,1,9,16,45,45</v>
      </c>
      <c r="B345" s="1">
        <v>9550</v>
      </c>
      <c r="C345" s="1" t="s">
        <v>512</v>
      </c>
      <c r="D345" s="2" t="s">
        <v>15</v>
      </c>
      <c r="E345" s="1" t="s">
        <v>512</v>
      </c>
      <c r="F345" s="1">
        <f t="shared" ca="1" si="46"/>
        <v>29</v>
      </c>
      <c r="G345" s="1" t="s">
        <v>512</v>
      </c>
      <c r="H345" s="1">
        <v>0</v>
      </c>
      <c r="I345" s="1" t="s">
        <v>512</v>
      </c>
      <c r="J345" s="1">
        <v>0</v>
      </c>
      <c r="K345" s="1" t="s">
        <v>512</v>
      </c>
      <c r="L345" s="1">
        <f t="shared" ca="1" si="47"/>
        <v>2020</v>
      </c>
      <c r="M345" s="1" t="s">
        <v>512</v>
      </c>
      <c r="N345" s="1">
        <f t="shared" ca="1" si="48"/>
        <v>1</v>
      </c>
      <c r="O345" s="1" t="s">
        <v>512</v>
      </c>
      <c r="P345" s="1">
        <f t="shared" ca="1" si="49"/>
        <v>9</v>
      </c>
      <c r="Q345" s="1" t="s">
        <v>512</v>
      </c>
      <c r="R345" s="1">
        <f t="shared" ca="1" si="50"/>
        <v>16</v>
      </c>
      <c r="S345" s="1" t="s">
        <v>512</v>
      </c>
      <c r="T345" s="1">
        <f t="shared" ca="1" si="51"/>
        <v>45</v>
      </c>
      <c r="U345" s="1" t="s">
        <v>512</v>
      </c>
      <c r="V345" s="1">
        <f t="shared" ca="1" si="52"/>
        <v>45</v>
      </c>
      <c r="W345" s="1" t="s">
        <v>512</v>
      </c>
      <c r="Z345" s="1">
        <f t="shared" ca="1" si="53"/>
        <v>9</v>
      </c>
    </row>
    <row r="346" spans="1:26" x14ac:dyDescent="0.25">
      <c r="A346" t="str">
        <f t="shared" ca="1" si="45"/>
        <v>9650,Mie Prefecture (Japan),6,0,0,2019,1,15,19,0,0</v>
      </c>
      <c r="B346" s="1">
        <v>9650</v>
      </c>
      <c r="C346" s="1" t="s">
        <v>512</v>
      </c>
      <c r="D346" s="2" t="s">
        <v>15</v>
      </c>
      <c r="E346" s="1" t="s">
        <v>512</v>
      </c>
      <c r="F346" s="1">
        <f t="shared" ca="1" si="46"/>
        <v>6</v>
      </c>
      <c r="G346" s="1" t="s">
        <v>512</v>
      </c>
      <c r="H346" s="1">
        <v>0</v>
      </c>
      <c r="I346" s="1" t="s">
        <v>512</v>
      </c>
      <c r="J346" s="1">
        <v>0</v>
      </c>
      <c r="K346" s="1" t="s">
        <v>512</v>
      </c>
      <c r="L346" s="1">
        <f t="shared" ca="1" si="47"/>
        <v>2019</v>
      </c>
      <c r="M346" s="1" t="s">
        <v>512</v>
      </c>
      <c r="N346" s="1">
        <f t="shared" ca="1" si="48"/>
        <v>1</v>
      </c>
      <c r="O346" s="1" t="s">
        <v>512</v>
      </c>
      <c r="P346" s="1">
        <f t="shared" ca="1" si="49"/>
        <v>15</v>
      </c>
      <c r="Q346" s="1" t="s">
        <v>512</v>
      </c>
      <c r="R346" s="1">
        <f t="shared" ca="1" si="50"/>
        <v>19</v>
      </c>
      <c r="S346" s="1" t="s">
        <v>512</v>
      </c>
      <c r="T346" s="1">
        <f t="shared" ca="1" si="51"/>
        <v>0</v>
      </c>
      <c r="U346" s="1" t="s">
        <v>512</v>
      </c>
      <c r="V346" s="1">
        <f t="shared" ca="1" si="52"/>
        <v>0</v>
      </c>
      <c r="W346" s="1" t="s">
        <v>512</v>
      </c>
      <c r="Z346" s="1">
        <f t="shared" ca="1" si="53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Z346"/>
  <sheetViews>
    <sheetView topLeftCell="A311" workbookViewId="0">
      <selection activeCell="B337" sqref="B337"/>
    </sheetView>
  </sheetViews>
  <sheetFormatPr defaultRowHeight="15" x14ac:dyDescent="0.25"/>
  <cols>
    <col min="1" max="1" width="65.28515625" bestFit="1" customWidth="1"/>
    <col min="3" max="3" width="3.85546875" customWidth="1"/>
    <col min="4" max="4" width="36.5703125" bestFit="1" customWidth="1"/>
    <col min="5" max="5" width="1.5703125" bestFit="1" customWidth="1"/>
    <col min="6" max="6" width="14.42578125" bestFit="1" customWidth="1"/>
    <col min="7" max="7" width="1.5703125" bestFit="1" customWidth="1"/>
    <col min="8" max="8" width="9.42578125" bestFit="1" customWidth="1"/>
    <col min="9" max="9" width="1.5703125" bestFit="1" customWidth="1"/>
    <col min="10" max="10" width="7" bestFit="1" customWidth="1"/>
    <col min="11" max="11" width="1.5703125" bestFit="1" customWidth="1"/>
    <col min="12" max="12" width="11.28515625" bestFit="1" customWidth="1"/>
    <col min="13" max="13" width="1.5703125" bestFit="1" customWidth="1"/>
    <col min="14" max="14" width="11.5703125" bestFit="1" customWidth="1"/>
    <col min="15" max="15" width="1.5703125" bestFit="1" customWidth="1"/>
    <col min="16" max="16" width="10.5703125" bestFit="1" customWidth="1"/>
    <col min="17" max="17" width="1.5703125" bestFit="1" customWidth="1"/>
    <col min="18" max="18" width="11.85546875" bestFit="1" customWidth="1"/>
    <col min="19" max="19" width="1.5703125" bestFit="1" customWidth="1"/>
    <col min="20" max="20" width="14.28515625" bestFit="1" customWidth="1"/>
    <col min="21" max="21" width="1.5703125" bestFit="1" customWidth="1"/>
    <col min="24" max="24" width="23.85546875" bestFit="1" customWidth="1"/>
    <col min="25" max="25" width="19" bestFit="1" customWidth="1"/>
    <col min="26" max="26" width="2" bestFit="1" customWidth="1"/>
  </cols>
  <sheetData>
    <row r="1" spans="1:26" x14ac:dyDescent="0.25">
      <c r="B1" t="s">
        <v>16</v>
      </c>
      <c r="D1" t="s">
        <v>17</v>
      </c>
      <c r="E1" s="1"/>
      <c r="F1" s="1" t="s">
        <v>18</v>
      </c>
      <c r="G1" s="1"/>
      <c r="H1" s="1" t="s">
        <v>19</v>
      </c>
      <c r="I1" s="1"/>
      <c r="J1" s="1" t="s">
        <v>20</v>
      </c>
      <c r="K1" s="1"/>
      <c r="L1" s="1" t="s">
        <v>21</v>
      </c>
      <c r="M1" s="1"/>
      <c r="N1" s="1" t="s">
        <v>22</v>
      </c>
      <c r="O1" s="1"/>
      <c r="P1" s="1" t="s">
        <v>23</v>
      </c>
      <c r="Q1" s="1"/>
      <c r="R1" s="1" t="s">
        <v>24</v>
      </c>
      <c r="S1" s="1"/>
      <c r="T1" s="1" t="s">
        <v>25</v>
      </c>
      <c r="U1" s="1"/>
      <c r="V1" s="1" t="s">
        <v>26</v>
      </c>
      <c r="W1" s="1"/>
      <c r="X1" s="1" t="s">
        <v>27</v>
      </c>
      <c r="Y1" s="1" t="s">
        <v>28</v>
      </c>
      <c r="Z1" s="1"/>
    </row>
    <row r="2" spans="1:26" x14ac:dyDescent="0.25">
      <c r="A2" t="str">
        <f>CONCATENATE(B2,C2,D2,E2,F2,G2,H2,I2,J2,K2,L2,M2,N2,O2,P2,Q2,R2,S2,T2,U2,V2)</f>
        <v>1001,Bocas del Toro (Panama),7,0,0,2018,10,13,20,45,45</v>
      </c>
      <c r="B2">
        <v>1001</v>
      </c>
      <c r="C2" t="s">
        <v>512</v>
      </c>
      <c r="D2" t="s">
        <v>8973</v>
      </c>
      <c r="E2" s="1" t="s">
        <v>512</v>
      </c>
      <c r="F2" s="1">
        <v>7</v>
      </c>
      <c r="G2" s="1" t="s">
        <v>512</v>
      </c>
      <c r="H2" s="1">
        <v>0</v>
      </c>
      <c r="I2" s="1" t="s">
        <v>512</v>
      </c>
      <c r="J2" s="1">
        <v>0</v>
      </c>
      <c r="K2" s="1" t="s">
        <v>512</v>
      </c>
      <c r="L2" s="1">
        <v>2018</v>
      </c>
      <c r="M2" s="1" t="s">
        <v>512</v>
      </c>
      <c r="N2" s="1">
        <v>10</v>
      </c>
      <c r="O2" s="1" t="s">
        <v>512</v>
      </c>
      <c r="P2" s="1">
        <v>13</v>
      </c>
      <c r="Q2" s="1" t="s">
        <v>512</v>
      </c>
      <c r="R2" s="1">
        <v>20</v>
      </c>
      <c r="S2" s="1" t="s">
        <v>512</v>
      </c>
      <c r="T2" s="1">
        <v>45</v>
      </c>
      <c r="U2" s="1" t="s">
        <v>512</v>
      </c>
      <c r="V2" s="1">
        <v>45</v>
      </c>
      <c r="W2" s="1" t="s">
        <v>512</v>
      </c>
      <c r="X2" s="1"/>
      <c r="Y2" s="1"/>
      <c r="Z2" s="1">
        <v>9</v>
      </c>
    </row>
    <row r="3" spans="1:26" x14ac:dyDescent="0.25">
      <c r="A3" t="str">
        <f t="shared" ref="A3:A66" si="0">CONCATENATE(B3,C3,D3,E3,F3,G3,H3,I3,J3,K3,L3,M3,N3,O3,P3,Q3,R3,S3,T3,U3,V3)</f>
        <v>2001,Bocas del Toro (Panama),17,0,0,2018,4,24,8,15,15</v>
      </c>
      <c r="B3">
        <v>2001</v>
      </c>
      <c r="C3" t="s">
        <v>512</v>
      </c>
      <c r="D3" t="s">
        <v>8973</v>
      </c>
      <c r="E3" s="1" t="s">
        <v>512</v>
      </c>
      <c r="F3" s="1">
        <v>17</v>
      </c>
      <c r="G3" s="1" t="s">
        <v>512</v>
      </c>
      <c r="H3" s="1">
        <v>0</v>
      </c>
      <c r="I3" s="1" t="s">
        <v>512</v>
      </c>
      <c r="J3" s="1">
        <v>0</v>
      </c>
      <c r="K3" s="1" t="s">
        <v>512</v>
      </c>
      <c r="L3" s="1">
        <v>2018</v>
      </c>
      <c r="M3" s="1" t="s">
        <v>512</v>
      </c>
      <c r="N3" s="1">
        <v>4</v>
      </c>
      <c r="O3" s="1" t="s">
        <v>512</v>
      </c>
      <c r="P3" s="1">
        <v>24</v>
      </c>
      <c r="Q3" s="1" t="s">
        <v>512</v>
      </c>
      <c r="R3" s="1">
        <v>8</v>
      </c>
      <c r="S3" s="1" t="s">
        <v>512</v>
      </c>
      <c r="T3" s="1">
        <v>15</v>
      </c>
      <c r="U3" s="1" t="s">
        <v>512</v>
      </c>
      <c r="V3" s="1">
        <v>15</v>
      </c>
      <c r="W3" s="1" t="s">
        <v>512</v>
      </c>
      <c r="X3" s="1"/>
      <c r="Y3" s="1"/>
      <c r="Z3" s="1">
        <v>4</v>
      </c>
    </row>
    <row r="4" spans="1:26" x14ac:dyDescent="0.25">
      <c r="A4" t="str">
        <f t="shared" si="0"/>
        <v>3001,Bocas del Toro (Panama),27,0,0,2016,6,1,4,0,0</v>
      </c>
      <c r="B4">
        <v>3001</v>
      </c>
      <c r="C4" t="s">
        <v>512</v>
      </c>
      <c r="D4" t="s">
        <v>8973</v>
      </c>
      <c r="E4" s="1" t="s">
        <v>512</v>
      </c>
      <c r="F4" s="1">
        <v>27</v>
      </c>
      <c r="G4" s="1" t="s">
        <v>512</v>
      </c>
      <c r="H4" s="1">
        <v>0</v>
      </c>
      <c r="I4" s="1" t="s">
        <v>512</v>
      </c>
      <c r="J4" s="1">
        <v>0</v>
      </c>
      <c r="K4" s="1" t="s">
        <v>512</v>
      </c>
      <c r="L4" s="1">
        <v>2016</v>
      </c>
      <c r="M4" s="1" t="s">
        <v>512</v>
      </c>
      <c r="N4" s="1">
        <v>6</v>
      </c>
      <c r="O4" s="1" t="s">
        <v>512</v>
      </c>
      <c r="P4" s="1">
        <v>1</v>
      </c>
      <c r="Q4" s="1" t="s">
        <v>512</v>
      </c>
      <c r="R4" s="1">
        <v>4</v>
      </c>
      <c r="S4" s="1" t="s">
        <v>512</v>
      </c>
      <c r="T4" s="1">
        <v>0</v>
      </c>
      <c r="U4" s="1" t="s">
        <v>512</v>
      </c>
      <c r="V4" s="1">
        <v>0</v>
      </c>
      <c r="W4" s="1" t="s">
        <v>512</v>
      </c>
      <c r="X4" s="1"/>
      <c r="Y4" s="1"/>
      <c r="Z4" s="1">
        <v>0</v>
      </c>
    </row>
    <row r="5" spans="1:26" x14ac:dyDescent="0.25">
      <c r="A5" t="str">
        <f t="shared" si="0"/>
        <v>4001,Bocas del Toro (Panama),31,0,0,2018,2,24,5,0,0</v>
      </c>
      <c r="B5">
        <v>4001</v>
      </c>
      <c r="C5" t="s">
        <v>512</v>
      </c>
      <c r="D5" t="s">
        <v>8973</v>
      </c>
      <c r="E5" s="1" t="s">
        <v>512</v>
      </c>
      <c r="F5" s="1">
        <v>31</v>
      </c>
      <c r="G5" s="1" t="s">
        <v>512</v>
      </c>
      <c r="H5" s="1">
        <v>0</v>
      </c>
      <c r="I5" s="1" t="s">
        <v>512</v>
      </c>
      <c r="J5" s="1">
        <v>0</v>
      </c>
      <c r="K5" s="1" t="s">
        <v>512</v>
      </c>
      <c r="L5" s="1">
        <v>2018</v>
      </c>
      <c r="M5" s="1" t="s">
        <v>512</v>
      </c>
      <c r="N5" s="1">
        <v>2</v>
      </c>
      <c r="O5" s="1" t="s">
        <v>512</v>
      </c>
      <c r="P5" s="1">
        <v>24</v>
      </c>
      <c r="Q5" s="1" t="s">
        <v>512</v>
      </c>
      <c r="R5" s="1">
        <v>5</v>
      </c>
      <c r="S5" s="1" t="s">
        <v>512</v>
      </c>
      <c r="T5" s="1">
        <v>0</v>
      </c>
      <c r="U5" s="1" t="s">
        <v>512</v>
      </c>
      <c r="V5" s="1">
        <v>0</v>
      </c>
      <c r="W5" s="1" t="s">
        <v>512</v>
      </c>
      <c r="X5" s="1"/>
      <c r="Y5" s="1"/>
      <c r="Z5" s="1">
        <v>1</v>
      </c>
    </row>
    <row r="6" spans="1:26" x14ac:dyDescent="0.25">
      <c r="A6" t="str">
        <f t="shared" si="0"/>
        <v>5001,Bocas del Toro (Panama),23,0,0,2017,3,19,16,45,45</v>
      </c>
      <c r="B6">
        <v>5001</v>
      </c>
      <c r="C6" t="s">
        <v>512</v>
      </c>
      <c r="D6" t="s">
        <v>8973</v>
      </c>
      <c r="E6" s="1" t="s">
        <v>512</v>
      </c>
      <c r="F6" s="1">
        <v>23</v>
      </c>
      <c r="G6" s="1" t="s">
        <v>512</v>
      </c>
      <c r="H6" s="1">
        <v>0</v>
      </c>
      <c r="I6" s="1" t="s">
        <v>512</v>
      </c>
      <c r="J6" s="1">
        <v>0</v>
      </c>
      <c r="K6" s="1" t="s">
        <v>512</v>
      </c>
      <c r="L6" s="1">
        <v>2017</v>
      </c>
      <c r="M6" s="1" t="s">
        <v>512</v>
      </c>
      <c r="N6" s="1">
        <v>3</v>
      </c>
      <c r="O6" s="1" t="s">
        <v>512</v>
      </c>
      <c r="P6" s="1">
        <v>19</v>
      </c>
      <c r="Q6" s="1" t="s">
        <v>512</v>
      </c>
      <c r="R6" s="1">
        <v>16</v>
      </c>
      <c r="S6" s="1" t="s">
        <v>512</v>
      </c>
      <c r="T6" s="1">
        <v>45</v>
      </c>
      <c r="U6" s="1" t="s">
        <v>512</v>
      </c>
      <c r="V6" s="1">
        <v>45</v>
      </c>
      <c r="W6" s="1" t="s">
        <v>512</v>
      </c>
      <c r="X6" s="1"/>
      <c r="Y6" s="1"/>
      <c r="Z6" s="1">
        <v>9</v>
      </c>
    </row>
    <row r="7" spans="1:26" x14ac:dyDescent="0.25">
      <c r="A7" t="str">
        <f t="shared" si="0"/>
        <v>6001,Bocas del Toro (Panama),6,0,0,2016,9,14,16,30,30</v>
      </c>
      <c r="B7">
        <v>6001</v>
      </c>
      <c r="C7" t="s">
        <v>512</v>
      </c>
      <c r="D7" t="s">
        <v>8973</v>
      </c>
      <c r="E7" s="1" t="s">
        <v>512</v>
      </c>
      <c r="F7" s="1">
        <v>6</v>
      </c>
      <c r="G7" s="1" t="s">
        <v>512</v>
      </c>
      <c r="H7" s="1">
        <v>0</v>
      </c>
      <c r="I7" s="1" t="s">
        <v>512</v>
      </c>
      <c r="J7" s="1">
        <v>0</v>
      </c>
      <c r="K7" s="1" t="s">
        <v>512</v>
      </c>
      <c r="L7" s="1">
        <v>2016</v>
      </c>
      <c r="M7" s="1" t="s">
        <v>512</v>
      </c>
      <c r="N7" s="1">
        <v>9</v>
      </c>
      <c r="O7" s="1" t="s">
        <v>512</v>
      </c>
      <c r="P7" s="1">
        <v>14</v>
      </c>
      <c r="Q7" s="1" t="s">
        <v>512</v>
      </c>
      <c r="R7" s="1">
        <v>16</v>
      </c>
      <c r="S7" s="1" t="s">
        <v>512</v>
      </c>
      <c r="T7" s="1">
        <v>30</v>
      </c>
      <c r="U7" s="1" t="s">
        <v>512</v>
      </c>
      <c r="V7" s="1">
        <v>30</v>
      </c>
      <c r="W7" s="1" t="s">
        <v>512</v>
      </c>
      <c r="X7" s="1"/>
      <c r="Y7" s="1"/>
      <c r="Z7" s="1">
        <v>7</v>
      </c>
    </row>
    <row r="8" spans="1:26" x14ac:dyDescent="0.25">
      <c r="A8" t="str">
        <f t="shared" si="0"/>
        <v>1002,Guadalajara (Mexico),28,0,0,2016,11,22,13,30,30</v>
      </c>
      <c r="B8">
        <v>1002</v>
      </c>
      <c r="C8" t="s">
        <v>512</v>
      </c>
      <c r="D8" t="s">
        <v>8987</v>
      </c>
      <c r="E8" s="1" t="s">
        <v>512</v>
      </c>
      <c r="F8" s="1">
        <v>28</v>
      </c>
      <c r="G8" s="1" t="s">
        <v>512</v>
      </c>
      <c r="H8" s="1">
        <v>0</v>
      </c>
      <c r="I8" s="1" t="s">
        <v>512</v>
      </c>
      <c r="J8" s="1">
        <v>0</v>
      </c>
      <c r="K8" s="1" t="s">
        <v>512</v>
      </c>
      <c r="L8" s="1">
        <v>2016</v>
      </c>
      <c r="M8" s="1" t="s">
        <v>512</v>
      </c>
      <c r="N8" s="1">
        <v>11</v>
      </c>
      <c r="O8" s="1" t="s">
        <v>512</v>
      </c>
      <c r="P8" s="1">
        <v>22</v>
      </c>
      <c r="Q8" s="1" t="s">
        <v>512</v>
      </c>
      <c r="R8" s="1">
        <v>13</v>
      </c>
      <c r="S8" s="1" t="s">
        <v>512</v>
      </c>
      <c r="T8" s="1">
        <v>30</v>
      </c>
      <c r="U8" s="1" t="s">
        <v>512</v>
      </c>
      <c r="V8" s="1">
        <v>30</v>
      </c>
      <c r="W8" s="1" t="s">
        <v>512</v>
      </c>
      <c r="X8" s="1"/>
      <c r="Y8" s="1"/>
      <c r="Z8" s="1">
        <v>7</v>
      </c>
    </row>
    <row r="9" spans="1:26" x14ac:dyDescent="0.25">
      <c r="A9" t="str">
        <f t="shared" si="0"/>
        <v>2002,Guadalajara (Mexico),16,0,0,2018,9,20,17,15,15</v>
      </c>
      <c r="B9">
        <v>2002</v>
      </c>
      <c r="C9" t="s">
        <v>512</v>
      </c>
      <c r="D9" t="s">
        <v>8987</v>
      </c>
      <c r="E9" s="1" t="s">
        <v>512</v>
      </c>
      <c r="F9" s="1">
        <v>16</v>
      </c>
      <c r="G9" s="1" t="s">
        <v>512</v>
      </c>
      <c r="H9" s="1">
        <v>0</v>
      </c>
      <c r="I9" s="1" t="s">
        <v>512</v>
      </c>
      <c r="J9" s="1">
        <v>0</v>
      </c>
      <c r="K9" s="1" t="s">
        <v>512</v>
      </c>
      <c r="L9" s="1">
        <v>2018</v>
      </c>
      <c r="M9" s="1" t="s">
        <v>512</v>
      </c>
      <c r="N9" s="1">
        <v>9</v>
      </c>
      <c r="O9" s="1" t="s">
        <v>512</v>
      </c>
      <c r="P9" s="1">
        <v>20</v>
      </c>
      <c r="Q9" s="1" t="s">
        <v>512</v>
      </c>
      <c r="R9" s="1">
        <v>17</v>
      </c>
      <c r="S9" s="1" t="s">
        <v>512</v>
      </c>
      <c r="T9" s="1">
        <v>15</v>
      </c>
      <c r="U9" s="1" t="s">
        <v>512</v>
      </c>
      <c r="V9" s="1">
        <v>15</v>
      </c>
      <c r="W9" s="1" t="s">
        <v>512</v>
      </c>
      <c r="X9" s="1"/>
      <c r="Y9" s="1"/>
      <c r="Z9" s="1">
        <v>5</v>
      </c>
    </row>
    <row r="10" spans="1:26" x14ac:dyDescent="0.25">
      <c r="A10" t="str">
        <f t="shared" si="0"/>
        <v>3002,Guadalajara (Mexico),20,0,0,2016,11,24,13,30,30</v>
      </c>
      <c r="B10">
        <v>3002</v>
      </c>
      <c r="C10" t="s">
        <v>512</v>
      </c>
      <c r="D10" t="s">
        <v>8987</v>
      </c>
      <c r="E10" s="1" t="s">
        <v>512</v>
      </c>
      <c r="F10" s="1">
        <v>20</v>
      </c>
      <c r="G10" s="1" t="s">
        <v>512</v>
      </c>
      <c r="H10" s="1">
        <v>0</v>
      </c>
      <c r="I10" s="1" t="s">
        <v>512</v>
      </c>
      <c r="J10" s="1">
        <v>0</v>
      </c>
      <c r="K10" s="1" t="s">
        <v>512</v>
      </c>
      <c r="L10" s="1">
        <v>2016</v>
      </c>
      <c r="M10" s="1" t="s">
        <v>512</v>
      </c>
      <c r="N10" s="1">
        <v>11</v>
      </c>
      <c r="O10" s="1" t="s">
        <v>512</v>
      </c>
      <c r="P10" s="1">
        <v>24</v>
      </c>
      <c r="Q10" s="1" t="s">
        <v>512</v>
      </c>
      <c r="R10" s="1">
        <v>13</v>
      </c>
      <c r="S10" s="1" t="s">
        <v>512</v>
      </c>
      <c r="T10" s="1">
        <v>30</v>
      </c>
      <c r="U10" s="1" t="s">
        <v>512</v>
      </c>
      <c r="V10" s="1">
        <v>30</v>
      </c>
      <c r="W10" s="1" t="s">
        <v>512</v>
      </c>
      <c r="X10" s="1"/>
      <c r="Y10" s="1"/>
      <c r="Z10" s="1">
        <v>6</v>
      </c>
    </row>
    <row r="11" spans="1:26" x14ac:dyDescent="0.25">
      <c r="A11" t="str">
        <f t="shared" si="0"/>
        <v>4002,Guadalajara (Mexico),28,0,0,2018,12,29,5,0,0</v>
      </c>
      <c r="B11">
        <v>4002</v>
      </c>
      <c r="C11" t="s">
        <v>512</v>
      </c>
      <c r="D11" t="s">
        <v>8987</v>
      </c>
      <c r="E11" s="1" t="s">
        <v>512</v>
      </c>
      <c r="F11" s="1">
        <v>28</v>
      </c>
      <c r="G11" s="1" t="s">
        <v>512</v>
      </c>
      <c r="H11" s="1">
        <v>0</v>
      </c>
      <c r="I11" s="1" t="s">
        <v>512</v>
      </c>
      <c r="J11" s="1">
        <v>0</v>
      </c>
      <c r="K11" s="1" t="s">
        <v>512</v>
      </c>
      <c r="L11" s="1">
        <v>2018</v>
      </c>
      <c r="M11" s="1" t="s">
        <v>512</v>
      </c>
      <c r="N11" s="1">
        <v>12</v>
      </c>
      <c r="O11" s="1" t="s">
        <v>512</v>
      </c>
      <c r="P11" s="1">
        <v>29</v>
      </c>
      <c r="Q11" s="1" t="s">
        <v>512</v>
      </c>
      <c r="R11" s="1">
        <v>5</v>
      </c>
      <c r="S11" s="1" t="s">
        <v>512</v>
      </c>
      <c r="T11" s="1">
        <v>0</v>
      </c>
      <c r="U11" s="1" t="s">
        <v>512</v>
      </c>
      <c r="V11" s="1">
        <v>0</v>
      </c>
      <c r="W11" s="1" t="s">
        <v>512</v>
      </c>
      <c r="X11" s="1"/>
      <c r="Y11" s="1"/>
      <c r="Z11" s="1">
        <v>2</v>
      </c>
    </row>
    <row r="12" spans="1:26" x14ac:dyDescent="0.25">
      <c r="A12" t="str">
        <f t="shared" si="0"/>
        <v>5002,Guadalajara (Mexico),20,0,0,2018,1,2,18,30,30</v>
      </c>
      <c r="B12">
        <v>5002</v>
      </c>
      <c r="C12" t="s">
        <v>512</v>
      </c>
      <c r="D12" t="s">
        <v>8987</v>
      </c>
      <c r="E12" s="1" t="s">
        <v>512</v>
      </c>
      <c r="F12" s="1">
        <v>20</v>
      </c>
      <c r="G12" s="1" t="s">
        <v>512</v>
      </c>
      <c r="H12" s="1">
        <v>0</v>
      </c>
      <c r="I12" s="1" t="s">
        <v>512</v>
      </c>
      <c r="J12" s="1">
        <v>0</v>
      </c>
      <c r="K12" s="1" t="s">
        <v>512</v>
      </c>
      <c r="L12" s="1">
        <v>2018</v>
      </c>
      <c r="M12" s="1" t="s">
        <v>512</v>
      </c>
      <c r="N12" s="1">
        <v>1</v>
      </c>
      <c r="O12" s="1" t="s">
        <v>512</v>
      </c>
      <c r="P12" s="1">
        <v>2</v>
      </c>
      <c r="Q12" s="1" t="s">
        <v>512</v>
      </c>
      <c r="R12" s="1">
        <v>18</v>
      </c>
      <c r="S12" s="1" t="s">
        <v>512</v>
      </c>
      <c r="T12" s="1">
        <v>30</v>
      </c>
      <c r="U12" s="1" t="s">
        <v>512</v>
      </c>
      <c r="V12" s="1">
        <v>30</v>
      </c>
      <c r="W12" s="1" t="s">
        <v>512</v>
      </c>
      <c r="X12" s="1"/>
      <c r="Y12" s="1"/>
      <c r="Z12" s="1">
        <v>8</v>
      </c>
    </row>
    <row r="13" spans="1:26" x14ac:dyDescent="0.25">
      <c r="A13" t="str">
        <f t="shared" si="0"/>
        <v>6002,Guadalajara (Mexico),10,0,0,2017,12,30,13,30,30</v>
      </c>
      <c r="B13">
        <v>6002</v>
      </c>
      <c r="C13" t="s">
        <v>512</v>
      </c>
      <c r="D13" t="s">
        <v>8987</v>
      </c>
      <c r="E13" s="1" t="s">
        <v>512</v>
      </c>
      <c r="F13" s="1">
        <v>10</v>
      </c>
      <c r="G13" s="1" t="s">
        <v>512</v>
      </c>
      <c r="H13" s="1">
        <v>0</v>
      </c>
      <c r="I13" s="1" t="s">
        <v>512</v>
      </c>
      <c r="J13" s="1">
        <v>0</v>
      </c>
      <c r="K13" s="1" t="s">
        <v>512</v>
      </c>
      <c r="L13" s="1">
        <v>2017</v>
      </c>
      <c r="M13" s="1" t="s">
        <v>512</v>
      </c>
      <c r="N13" s="1">
        <v>12</v>
      </c>
      <c r="O13" s="1" t="s">
        <v>512</v>
      </c>
      <c r="P13" s="1">
        <v>30</v>
      </c>
      <c r="Q13" s="1" t="s">
        <v>512</v>
      </c>
      <c r="R13" s="1">
        <v>13</v>
      </c>
      <c r="S13" s="1" t="s">
        <v>512</v>
      </c>
      <c r="T13" s="1">
        <v>30</v>
      </c>
      <c r="U13" s="1" t="s">
        <v>512</v>
      </c>
      <c r="V13" s="1">
        <v>30</v>
      </c>
      <c r="W13" s="1" t="s">
        <v>512</v>
      </c>
      <c r="X13" s="1"/>
      <c r="Y13" s="1"/>
      <c r="Z13" s="1">
        <v>6</v>
      </c>
    </row>
    <row r="14" spans="1:26" x14ac:dyDescent="0.25">
      <c r="A14" t="str">
        <f t="shared" si="0"/>
        <v>7002,Guadalajara (Mexico),26,0,0,2016,9,10,14,30,30</v>
      </c>
      <c r="B14">
        <v>7002</v>
      </c>
      <c r="C14" t="s">
        <v>512</v>
      </c>
      <c r="D14" t="s">
        <v>8987</v>
      </c>
      <c r="E14" s="1" t="s">
        <v>512</v>
      </c>
      <c r="F14" s="1">
        <v>26</v>
      </c>
      <c r="G14" s="1" t="s">
        <v>512</v>
      </c>
      <c r="H14" s="1">
        <v>0</v>
      </c>
      <c r="I14" s="1" t="s">
        <v>512</v>
      </c>
      <c r="J14" s="1">
        <v>0</v>
      </c>
      <c r="K14" s="1" t="s">
        <v>512</v>
      </c>
      <c r="L14" s="1">
        <v>2016</v>
      </c>
      <c r="M14" s="1" t="s">
        <v>512</v>
      </c>
      <c r="N14" s="1">
        <v>9</v>
      </c>
      <c r="O14" s="1" t="s">
        <v>512</v>
      </c>
      <c r="P14" s="1">
        <v>10</v>
      </c>
      <c r="Q14" s="1" t="s">
        <v>512</v>
      </c>
      <c r="R14" s="1">
        <v>14</v>
      </c>
      <c r="S14" s="1" t="s">
        <v>512</v>
      </c>
      <c r="T14" s="1">
        <v>30</v>
      </c>
      <c r="U14" s="1" t="s">
        <v>512</v>
      </c>
      <c r="V14" s="1">
        <v>30</v>
      </c>
      <c r="W14" s="1" t="s">
        <v>512</v>
      </c>
      <c r="X14" s="1"/>
      <c r="Y14" s="1"/>
      <c r="Z14" s="1">
        <v>6</v>
      </c>
    </row>
    <row r="15" spans="1:26" x14ac:dyDescent="0.25">
      <c r="A15" t="str">
        <f t="shared" si="0"/>
        <v>1003,Richmond (Virginia - EUA),30,0,0,2018,6,16,5,15,15</v>
      </c>
      <c r="B15">
        <v>1003</v>
      </c>
      <c r="C15" t="s">
        <v>512</v>
      </c>
      <c r="D15" t="s">
        <v>8979</v>
      </c>
      <c r="E15" s="1" t="s">
        <v>512</v>
      </c>
      <c r="F15" s="1">
        <v>30</v>
      </c>
      <c r="G15" s="1" t="s">
        <v>512</v>
      </c>
      <c r="H15" s="1">
        <v>0</v>
      </c>
      <c r="I15" s="1" t="s">
        <v>512</v>
      </c>
      <c r="J15" s="1">
        <v>0</v>
      </c>
      <c r="K15" s="1" t="s">
        <v>512</v>
      </c>
      <c r="L15" s="1">
        <v>2018</v>
      </c>
      <c r="M15" s="1" t="s">
        <v>512</v>
      </c>
      <c r="N15" s="1">
        <v>6</v>
      </c>
      <c r="O15" s="1" t="s">
        <v>512</v>
      </c>
      <c r="P15" s="1">
        <v>16</v>
      </c>
      <c r="Q15" s="1" t="s">
        <v>512</v>
      </c>
      <c r="R15" s="1">
        <v>5</v>
      </c>
      <c r="S15" s="1" t="s">
        <v>512</v>
      </c>
      <c r="T15" s="1">
        <v>15</v>
      </c>
      <c r="U15" s="1" t="s">
        <v>512</v>
      </c>
      <c r="V15" s="1">
        <v>15</v>
      </c>
      <c r="W15" s="1" t="s">
        <v>512</v>
      </c>
      <c r="X15" s="1"/>
      <c r="Y15" s="1"/>
      <c r="Z15" s="1">
        <v>5</v>
      </c>
    </row>
    <row r="16" spans="1:26" x14ac:dyDescent="0.25">
      <c r="A16" t="str">
        <f t="shared" si="0"/>
        <v>2003,Richmond (Virginia - EUA),5,0,0,2018,11,9,12,0,0</v>
      </c>
      <c r="B16">
        <v>2003</v>
      </c>
      <c r="C16" t="s">
        <v>512</v>
      </c>
      <c r="D16" t="s">
        <v>8979</v>
      </c>
      <c r="E16" s="1" t="s">
        <v>512</v>
      </c>
      <c r="F16" s="1">
        <v>5</v>
      </c>
      <c r="G16" s="1" t="s">
        <v>512</v>
      </c>
      <c r="H16" s="1">
        <v>0</v>
      </c>
      <c r="I16" s="1" t="s">
        <v>512</v>
      </c>
      <c r="J16" s="1">
        <v>0</v>
      </c>
      <c r="K16" s="1" t="s">
        <v>512</v>
      </c>
      <c r="L16" s="1">
        <v>2018</v>
      </c>
      <c r="M16" s="1" t="s">
        <v>512</v>
      </c>
      <c r="N16" s="1">
        <v>11</v>
      </c>
      <c r="O16" s="1" t="s">
        <v>512</v>
      </c>
      <c r="P16" s="1">
        <v>9</v>
      </c>
      <c r="Q16" s="1" t="s">
        <v>512</v>
      </c>
      <c r="R16" s="1">
        <v>12</v>
      </c>
      <c r="S16" s="1" t="s">
        <v>512</v>
      </c>
      <c r="T16" s="1">
        <v>0</v>
      </c>
      <c r="U16" s="1" t="s">
        <v>512</v>
      </c>
      <c r="V16" s="1">
        <v>0</v>
      </c>
      <c r="W16" s="1" t="s">
        <v>512</v>
      </c>
      <c r="X16" s="1"/>
      <c r="Y16" s="1"/>
      <c r="Z16" s="1">
        <v>1</v>
      </c>
    </row>
    <row r="17" spans="1:26" x14ac:dyDescent="0.25">
      <c r="A17" t="str">
        <f t="shared" si="0"/>
        <v>3003,Richmond (Virginia - EUA),9,0,0,2017,5,24,12,30,30</v>
      </c>
      <c r="B17">
        <v>3003</v>
      </c>
      <c r="C17" t="s">
        <v>512</v>
      </c>
      <c r="D17" t="s">
        <v>8979</v>
      </c>
      <c r="E17" s="1" t="s">
        <v>512</v>
      </c>
      <c r="F17" s="1">
        <v>9</v>
      </c>
      <c r="G17" s="1" t="s">
        <v>512</v>
      </c>
      <c r="H17" s="1">
        <v>0</v>
      </c>
      <c r="I17" s="1" t="s">
        <v>512</v>
      </c>
      <c r="J17" s="1">
        <v>0</v>
      </c>
      <c r="K17" s="1" t="s">
        <v>512</v>
      </c>
      <c r="L17" s="1">
        <v>2017</v>
      </c>
      <c r="M17" s="1" t="s">
        <v>512</v>
      </c>
      <c r="N17" s="1">
        <v>5</v>
      </c>
      <c r="O17" s="1" t="s">
        <v>512</v>
      </c>
      <c r="P17" s="1">
        <v>24</v>
      </c>
      <c r="Q17" s="1" t="s">
        <v>512</v>
      </c>
      <c r="R17" s="1">
        <v>12</v>
      </c>
      <c r="S17" s="1" t="s">
        <v>512</v>
      </c>
      <c r="T17" s="1">
        <v>30</v>
      </c>
      <c r="U17" s="1" t="s">
        <v>512</v>
      </c>
      <c r="V17" s="1">
        <v>30</v>
      </c>
      <c r="W17" s="1" t="s">
        <v>512</v>
      </c>
      <c r="X17" s="1"/>
      <c r="Y17" s="1"/>
      <c r="Z17" s="1">
        <v>8</v>
      </c>
    </row>
    <row r="18" spans="1:26" x14ac:dyDescent="0.25">
      <c r="A18" t="str">
        <f t="shared" si="0"/>
        <v>4003,Richmond (Virginia - EUA),13,0,0,2019,12,16,17,15,15</v>
      </c>
      <c r="B18">
        <v>4003</v>
      </c>
      <c r="C18" t="s">
        <v>512</v>
      </c>
      <c r="D18" t="s">
        <v>8979</v>
      </c>
      <c r="E18" s="1" t="s">
        <v>512</v>
      </c>
      <c r="F18" s="1">
        <v>13</v>
      </c>
      <c r="G18" s="1" t="s">
        <v>512</v>
      </c>
      <c r="H18" s="1">
        <v>0</v>
      </c>
      <c r="I18" s="1" t="s">
        <v>512</v>
      </c>
      <c r="J18" s="1">
        <v>0</v>
      </c>
      <c r="K18" s="1" t="s">
        <v>512</v>
      </c>
      <c r="L18" s="1">
        <v>2019</v>
      </c>
      <c r="M18" s="1" t="s">
        <v>512</v>
      </c>
      <c r="N18" s="1">
        <v>12</v>
      </c>
      <c r="O18" s="1" t="s">
        <v>512</v>
      </c>
      <c r="P18" s="1">
        <v>16</v>
      </c>
      <c r="Q18" s="1" t="s">
        <v>512</v>
      </c>
      <c r="R18" s="1">
        <v>17</v>
      </c>
      <c r="S18" s="1" t="s">
        <v>512</v>
      </c>
      <c r="T18" s="1">
        <v>15</v>
      </c>
      <c r="U18" s="1" t="s">
        <v>512</v>
      </c>
      <c r="V18" s="1">
        <v>15</v>
      </c>
      <c r="W18" s="1" t="s">
        <v>512</v>
      </c>
      <c r="X18" s="1"/>
      <c r="Y18" s="1"/>
      <c r="Z18" s="1">
        <v>5</v>
      </c>
    </row>
    <row r="19" spans="1:26" x14ac:dyDescent="0.25">
      <c r="A19" t="str">
        <f t="shared" si="0"/>
        <v>5003,Richmond (Virginia - EUA),19,0,0,2017,7,30,8,30,30</v>
      </c>
      <c r="B19">
        <v>5003</v>
      </c>
      <c r="C19" t="s">
        <v>512</v>
      </c>
      <c r="D19" t="s">
        <v>8979</v>
      </c>
      <c r="E19" s="1" t="s">
        <v>512</v>
      </c>
      <c r="F19" s="1">
        <v>19</v>
      </c>
      <c r="G19" s="1" t="s">
        <v>512</v>
      </c>
      <c r="H19" s="1">
        <v>0</v>
      </c>
      <c r="I19" s="1" t="s">
        <v>512</v>
      </c>
      <c r="J19" s="1">
        <v>0</v>
      </c>
      <c r="K19" s="1" t="s">
        <v>512</v>
      </c>
      <c r="L19" s="1">
        <v>2017</v>
      </c>
      <c r="M19" s="1" t="s">
        <v>512</v>
      </c>
      <c r="N19" s="1">
        <v>7</v>
      </c>
      <c r="O19" s="1" t="s">
        <v>512</v>
      </c>
      <c r="P19" s="1">
        <v>30</v>
      </c>
      <c r="Q19" s="1" t="s">
        <v>512</v>
      </c>
      <c r="R19" s="1">
        <v>8</v>
      </c>
      <c r="S19" s="1" t="s">
        <v>512</v>
      </c>
      <c r="T19" s="1">
        <v>30</v>
      </c>
      <c r="U19" s="1" t="s">
        <v>512</v>
      </c>
      <c r="V19" s="1">
        <v>30</v>
      </c>
      <c r="W19" s="1" t="s">
        <v>512</v>
      </c>
      <c r="X19" s="1"/>
      <c r="Y19" s="1"/>
      <c r="Z19" s="1">
        <v>8</v>
      </c>
    </row>
    <row r="20" spans="1:26" x14ac:dyDescent="0.25">
      <c r="A20" t="str">
        <f t="shared" si="0"/>
        <v>6003,Richmond (Virginia - EUA),5,0,0,2019,11,26,12,30,30</v>
      </c>
      <c r="B20">
        <v>6003</v>
      </c>
      <c r="C20" t="s">
        <v>512</v>
      </c>
      <c r="D20" t="s">
        <v>8979</v>
      </c>
      <c r="E20" s="1" t="s">
        <v>512</v>
      </c>
      <c r="F20" s="1">
        <v>5</v>
      </c>
      <c r="G20" s="1" t="s">
        <v>512</v>
      </c>
      <c r="H20" s="1">
        <v>0</v>
      </c>
      <c r="I20" s="1" t="s">
        <v>512</v>
      </c>
      <c r="J20" s="1">
        <v>0</v>
      </c>
      <c r="K20" s="1" t="s">
        <v>512</v>
      </c>
      <c r="L20" s="1">
        <v>2019</v>
      </c>
      <c r="M20" s="1" t="s">
        <v>512</v>
      </c>
      <c r="N20" s="1">
        <v>11</v>
      </c>
      <c r="O20" s="1" t="s">
        <v>512</v>
      </c>
      <c r="P20" s="1">
        <v>26</v>
      </c>
      <c r="Q20" s="1" t="s">
        <v>512</v>
      </c>
      <c r="R20" s="1">
        <v>12</v>
      </c>
      <c r="S20" s="1" t="s">
        <v>512</v>
      </c>
      <c r="T20" s="1">
        <v>30</v>
      </c>
      <c r="U20" s="1" t="s">
        <v>512</v>
      </c>
      <c r="V20" s="1">
        <v>30</v>
      </c>
      <c r="W20" s="1" t="s">
        <v>512</v>
      </c>
      <c r="X20" s="1"/>
      <c r="Y20" s="1"/>
      <c r="Z20" s="1">
        <v>7</v>
      </c>
    </row>
    <row r="21" spans="1:26" x14ac:dyDescent="0.25">
      <c r="A21" t="str">
        <f t="shared" si="0"/>
        <v>1004,Lille (Franca),26,0,0,2018,6,25,17,15,15</v>
      </c>
      <c r="B21">
        <v>1004</v>
      </c>
      <c r="C21" t="s">
        <v>512</v>
      </c>
      <c r="D21" t="s">
        <v>8985</v>
      </c>
      <c r="E21" s="1" t="s">
        <v>512</v>
      </c>
      <c r="F21" s="1">
        <v>26</v>
      </c>
      <c r="G21" s="1" t="s">
        <v>512</v>
      </c>
      <c r="H21" s="1">
        <v>0</v>
      </c>
      <c r="I21" s="1" t="s">
        <v>512</v>
      </c>
      <c r="J21" s="1">
        <v>0</v>
      </c>
      <c r="K21" s="1" t="s">
        <v>512</v>
      </c>
      <c r="L21" s="1">
        <v>2018</v>
      </c>
      <c r="M21" s="1" t="s">
        <v>512</v>
      </c>
      <c r="N21" s="1">
        <v>6</v>
      </c>
      <c r="O21" s="1" t="s">
        <v>512</v>
      </c>
      <c r="P21" s="1">
        <v>25</v>
      </c>
      <c r="Q21" s="1" t="s">
        <v>512</v>
      </c>
      <c r="R21" s="1">
        <v>17</v>
      </c>
      <c r="S21" s="1" t="s">
        <v>512</v>
      </c>
      <c r="T21" s="1">
        <v>15</v>
      </c>
      <c r="U21" s="1" t="s">
        <v>512</v>
      </c>
      <c r="V21" s="1">
        <v>15</v>
      </c>
      <c r="W21" s="1" t="s">
        <v>512</v>
      </c>
      <c r="X21" s="1"/>
      <c r="Y21" s="1"/>
      <c r="Z21" s="1">
        <v>3</v>
      </c>
    </row>
    <row r="22" spans="1:26" x14ac:dyDescent="0.25">
      <c r="A22" t="str">
        <f t="shared" si="0"/>
        <v>2004,Lille (Franca),6,0,0,2016,8,21,16,30,30</v>
      </c>
      <c r="B22">
        <v>2004</v>
      </c>
      <c r="C22" t="s">
        <v>512</v>
      </c>
      <c r="D22" t="s">
        <v>8985</v>
      </c>
      <c r="E22" s="1" t="s">
        <v>512</v>
      </c>
      <c r="F22" s="1">
        <v>6</v>
      </c>
      <c r="G22" s="1" t="s">
        <v>512</v>
      </c>
      <c r="H22" s="1">
        <v>0</v>
      </c>
      <c r="I22" s="1" t="s">
        <v>512</v>
      </c>
      <c r="J22" s="1">
        <v>0</v>
      </c>
      <c r="K22" s="1" t="s">
        <v>512</v>
      </c>
      <c r="L22" s="1">
        <v>2016</v>
      </c>
      <c r="M22" s="1" t="s">
        <v>512</v>
      </c>
      <c r="N22" s="1">
        <v>8</v>
      </c>
      <c r="O22" s="1" t="s">
        <v>512</v>
      </c>
      <c r="P22" s="1">
        <v>21</v>
      </c>
      <c r="Q22" s="1" t="s">
        <v>512</v>
      </c>
      <c r="R22" s="1">
        <v>16</v>
      </c>
      <c r="S22" s="1" t="s">
        <v>512</v>
      </c>
      <c r="T22" s="1">
        <v>30</v>
      </c>
      <c r="U22" s="1" t="s">
        <v>512</v>
      </c>
      <c r="V22" s="1">
        <v>30</v>
      </c>
      <c r="W22" s="1" t="s">
        <v>512</v>
      </c>
      <c r="X22" s="1"/>
      <c r="Y22" s="1"/>
      <c r="Z22" s="1">
        <v>8</v>
      </c>
    </row>
    <row r="23" spans="1:26" x14ac:dyDescent="0.25">
      <c r="A23" t="str">
        <f t="shared" si="0"/>
        <v>3004,Lille (Franca),26,0,0,2016,9,14,13,30,30</v>
      </c>
      <c r="B23">
        <v>3004</v>
      </c>
      <c r="C23" t="s">
        <v>512</v>
      </c>
      <c r="D23" t="s">
        <v>8985</v>
      </c>
      <c r="E23" s="1" t="s">
        <v>512</v>
      </c>
      <c r="F23" s="1">
        <v>26</v>
      </c>
      <c r="G23" s="1" t="s">
        <v>512</v>
      </c>
      <c r="H23" s="1">
        <v>0</v>
      </c>
      <c r="I23" s="1" t="s">
        <v>512</v>
      </c>
      <c r="J23" s="1">
        <v>0</v>
      </c>
      <c r="K23" s="1" t="s">
        <v>512</v>
      </c>
      <c r="L23" s="1">
        <v>2016</v>
      </c>
      <c r="M23" s="1" t="s">
        <v>512</v>
      </c>
      <c r="N23" s="1">
        <v>9</v>
      </c>
      <c r="O23" s="1" t="s">
        <v>512</v>
      </c>
      <c r="P23" s="1">
        <v>14</v>
      </c>
      <c r="Q23" s="1" t="s">
        <v>512</v>
      </c>
      <c r="R23" s="1">
        <v>13</v>
      </c>
      <c r="S23" s="1" t="s">
        <v>512</v>
      </c>
      <c r="T23" s="1">
        <v>30</v>
      </c>
      <c r="U23" s="1" t="s">
        <v>512</v>
      </c>
      <c r="V23" s="1">
        <v>30</v>
      </c>
      <c r="W23" s="1" t="s">
        <v>512</v>
      </c>
      <c r="X23" s="1"/>
      <c r="Y23" s="1"/>
      <c r="Z23" s="1">
        <v>6</v>
      </c>
    </row>
    <row r="24" spans="1:26" x14ac:dyDescent="0.25">
      <c r="A24" t="str">
        <f t="shared" si="0"/>
        <v>4004,Lille (Franca),11,0,0,2019,8,10,4,15,15</v>
      </c>
      <c r="B24">
        <v>4004</v>
      </c>
      <c r="C24" t="s">
        <v>512</v>
      </c>
      <c r="D24" t="s">
        <v>8985</v>
      </c>
      <c r="E24" s="1" t="s">
        <v>512</v>
      </c>
      <c r="F24" s="1">
        <v>11</v>
      </c>
      <c r="G24" s="1" t="s">
        <v>512</v>
      </c>
      <c r="H24" s="1">
        <v>0</v>
      </c>
      <c r="I24" s="1" t="s">
        <v>512</v>
      </c>
      <c r="J24" s="1">
        <v>0</v>
      </c>
      <c r="K24" s="1" t="s">
        <v>512</v>
      </c>
      <c r="L24" s="1">
        <v>2019</v>
      </c>
      <c r="M24" s="1" t="s">
        <v>512</v>
      </c>
      <c r="N24" s="1">
        <v>8</v>
      </c>
      <c r="O24" s="1" t="s">
        <v>512</v>
      </c>
      <c r="P24" s="1">
        <v>10</v>
      </c>
      <c r="Q24" s="1" t="s">
        <v>512</v>
      </c>
      <c r="R24" s="1">
        <v>4</v>
      </c>
      <c r="S24" s="1" t="s">
        <v>512</v>
      </c>
      <c r="T24" s="1">
        <v>15</v>
      </c>
      <c r="U24" s="1" t="s">
        <v>512</v>
      </c>
      <c r="V24" s="1">
        <v>15</v>
      </c>
      <c r="W24" s="1" t="s">
        <v>512</v>
      </c>
      <c r="X24" s="1"/>
      <c r="Y24" s="1"/>
      <c r="Z24" s="1">
        <v>3</v>
      </c>
    </row>
    <row r="25" spans="1:26" x14ac:dyDescent="0.25">
      <c r="A25" t="str">
        <f t="shared" si="0"/>
        <v>5004,Lille (Franca),10,0,0,2016,9,5,17,15,15</v>
      </c>
      <c r="B25">
        <v>5004</v>
      </c>
      <c r="C25" t="s">
        <v>512</v>
      </c>
      <c r="D25" t="s">
        <v>8985</v>
      </c>
      <c r="E25" s="1" t="s">
        <v>512</v>
      </c>
      <c r="F25" s="1">
        <v>10</v>
      </c>
      <c r="G25" s="1" t="s">
        <v>512</v>
      </c>
      <c r="H25" s="1">
        <v>0</v>
      </c>
      <c r="I25" s="1" t="s">
        <v>512</v>
      </c>
      <c r="J25" s="1">
        <v>0</v>
      </c>
      <c r="K25" s="1" t="s">
        <v>512</v>
      </c>
      <c r="L25" s="1">
        <v>2016</v>
      </c>
      <c r="M25" s="1" t="s">
        <v>512</v>
      </c>
      <c r="N25" s="1">
        <v>9</v>
      </c>
      <c r="O25" s="1" t="s">
        <v>512</v>
      </c>
      <c r="P25" s="1">
        <v>5</v>
      </c>
      <c r="Q25" s="1" t="s">
        <v>512</v>
      </c>
      <c r="R25" s="1">
        <v>17</v>
      </c>
      <c r="S25" s="1" t="s">
        <v>512</v>
      </c>
      <c r="T25" s="1">
        <v>15</v>
      </c>
      <c r="U25" s="1" t="s">
        <v>512</v>
      </c>
      <c r="V25" s="1">
        <v>15</v>
      </c>
      <c r="W25" s="1" t="s">
        <v>512</v>
      </c>
      <c r="X25" s="1"/>
      <c r="Y25" s="1"/>
      <c r="Z25" s="1">
        <v>3</v>
      </c>
    </row>
    <row r="26" spans="1:26" x14ac:dyDescent="0.25">
      <c r="A26" t="str">
        <f t="shared" si="0"/>
        <v>6004,Lille (Franca),21,0,0,2017,2,12,21,15,15</v>
      </c>
      <c r="B26">
        <v>6004</v>
      </c>
      <c r="C26" t="s">
        <v>512</v>
      </c>
      <c r="D26" t="s">
        <v>8985</v>
      </c>
      <c r="E26" s="1" t="s">
        <v>512</v>
      </c>
      <c r="F26" s="1">
        <v>21</v>
      </c>
      <c r="G26" s="1" t="s">
        <v>512</v>
      </c>
      <c r="H26" s="1">
        <v>0</v>
      </c>
      <c r="I26" s="1" t="s">
        <v>512</v>
      </c>
      <c r="J26" s="1">
        <v>0</v>
      </c>
      <c r="K26" s="1" t="s">
        <v>512</v>
      </c>
      <c r="L26" s="1">
        <v>2017</v>
      </c>
      <c r="M26" s="1" t="s">
        <v>512</v>
      </c>
      <c r="N26" s="1">
        <v>2</v>
      </c>
      <c r="O26" s="1" t="s">
        <v>512</v>
      </c>
      <c r="P26" s="1">
        <v>12</v>
      </c>
      <c r="Q26" s="1" t="s">
        <v>512</v>
      </c>
      <c r="R26" s="1">
        <v>21</v>
      </c>
      <c r="S26" s="1" t="s">
        <v>512</v>
      </c>
      <c r="T26" s="1">
        <v>15</v>
      </c>
      <c r="U26" s="1" t="s">
        <v>512</v>
      </c>
      <c r="V26" s="1">
        <v>15</v>
      </c>
      <c r="W26" s="1" t="s">
        <v>512</v>
      </c>
      <c r="X26" s="1"/>
      <c r="Y26" s="1"/>
      <c r="Z26" s="1">
        <v>4</v>
      </c>
    </row>
    <row r="27" spans="1:26" x14ac:dyDescent="0.25">
      <c r="A27" t="str">
        <f t="shared" si="0"/>
        <v>7004,Lille (Franca),11,0,0,2018,12,8,21,30,30</v>
      </c>
      <c r="B27">
        <v>7004</v>
      </c>
      <c r="C27" t="s">
        <v>512</v>
      </c>
      <c r="D27" t="s">
        <v>8985</v>
      </c>
      <c r="E27" s="1" t="s">
        <v>512</v>
      </c>
      <c r="F27" s="1">
        <v>11</v>
      </c>
      <c r="G27" s="1" t="s">
        <v>512</v>
      </c>
      <c r="H27" s="1">
        <v>0</v>
      </c>
      <c r="I27" s="1" t="s">
        <v>512</v>
      </c>
      <c r="J27" s="1">
        <v>0</v>
      </c>
      <c r="K27" s="1" t="s">
        <v>512</v>
      </c>
      <c r="L27" s="1">
        <v>2018</v>
      </c>
      <c r="M27" s="1" t="s">
        <v>512</v>
      </c>
      <c r="N27" s="1">
        <v>12</v>
      </c>
      <c r="O27" s="1" t="s">
        <v>512</v>
      </c>
      <c r="P27" s="1">
        <v>8</v>
      </c>
      <c r="Q27" s="1" t="s">
        <v>512</v>
      </c>
      <c r="R27" s="1">
        <v>21</v>
      </c>
      <c r="S27" s="1" t="s">
        <v>512</v>
      </c>
      <c r="T27" s="1">
        <v>30</v>
      </c>
      <c r="U27" s="1" t="s">
        <v>512</v>
      </c>
      <c r="V27" s="1">
        <v>30</v>
      </c>
      <c r="W27" s="1" t="s">
        <v>512</v>
      </c>
      <c r="X27" s="1"/>
      <c r="Y27" s="1"/>
      <c r="Z27" s="1">
        <v>6</v>
      </c>
    </row>
    <row r="28" spans="1:26" x14ac:dyDescent="0.25">
      <c r="A28" t="str">
        <f t="shared" si="0"/>
        <v>1005,Teerao (Irao),31,0,0,2018,3,24,5,15,15</v>
      </c>
      <c r="B28">
        <v>1005</v>
      </c>
      <c r="C28" t="s">
        <v>512</v>
      </c>
      <c r="D28" t="s">
        <v>8986</v>
      </c>
      <c r="E28" s="1" t="s">
        <v>512</v>
      </c>
      <c r="F28" s="1">
        <v>31</v>
      </c>
      <c r="G28" s="1" t="s">
        <v>512</v>
      </c>
      <c r="H28" s="1">
        <v>0</v>
      </c>
      <c r="I28" s="1" t="s">
        <v>512</v>
      </c>
      <c r="J28" s="1">
        <v>0</v>
      </c>
      <c r="K28" s="1" t="s">
        <v>512</v>
      </c>
      <c r="L28" s="1">
        <v>2018</v>
      </c>
      <c r="M28" s="1" t="s">
        <v>512</v>
      </c>
      <c r="N28" s="1">
        <v>3</v>
      </c>
      <c r="O28" s="1" t="s">
        <v>512</v>
      </c>
      <c r="P28" s="1">
        <v>24</v>
      </c>
      <c r="Q28" s="1" t="s">
        <v>512</v>
      </c>
      <c r="R28" s="1">
        <v>5</v>
      </c>
      <c r="S28" s="1" t="s">
        <v>512</v>
      </c>
      <c r="T28" s="1">
        <v>15</v>
      </c>
      <c r="U28" s="1" t="s">
        <v>512</v>
      </c>
      <c r="V28" s="1">
        <v>15</v>
      </c>
      <c r="W28" s="1" t="s">
        <v>512</v>
      </c>
      <c r="X28" s="1"/>
      <c r="Y28" s="1"/>
      <c r="Z28" s="1">
        <v>5</v>
      </c>
    </row>
    <row r="29" spans="1:26" x14ac:dyDescent="0.25">
      <c r="A29" t="str">
        <f t="shared" si="0"/>
        <v>2005,Teerao (Irao),7,0,0,2017,2,27,15,30,30</v>
      </c>
      <c r="B29">
        <v>2005</v>
      </c>
      <c r="C29" t="s">
        <v>512</v>
      </c>
      <c r="D29" t="s">
        <v>8986</v>
      </c>
      <c r="E29" s="1" t="s">
        <v>512</v>
      </c>
      <c r="F29" s="1">
        <v>7</v>
      </c>
      <c r="G29" s="1" t="s">
        <v>512</v>
      </c>
      <c r="H29" s="1">
        <v>0</v>
      </c>
      <c r="I29" s="1" t="s">
        <v>512</v>
      </c>
      <c r="J29" s="1">
        <v>0</v>
      </c>
      <c r="K29" s="1" t="s">
        <v>512</v>
      </c>
      <c r="L29" s="1">
        <v>2017</v>
      </c>
      <c r="M29" s="1" t="s">
        <v>512</v>
      </c>
      <c r="N29" s="1">
        <v>2</v>
      </c>
      <c r="O29" s="1" t="s">
        <v>512</v>
      </c>
      <c r="P29" s="1">
        <v>27</v>
      </c>
      <c r="Q29" s="1" t="s">
        <v>512</v>
      </c>
      <c r="R29" s="1">
        <v>15</v>
      </c>
      <c r="S29" s="1" t="s">
        <v>512</v>
      </c>
      <c r="T29" s="1">
        <v>30</v>
      </c>
      <c r="U29" s="1" t="s">
        <v>512</v>
      </c>
      <c r="V29" s="1">
        <v>30</v>
      </c>
      <c r="W29" s="1" t="s">
        <v>512</v>
      </c>
      <c r="X29" s="1"/>
      <c r="Y29" s="1"/>
      <c r="Z29" s="1">
        <v>6</v>
      </c>
    </row>
    <row r="30" spans="1:26" x14ac:dyDescent="0.25">
      <c r="A30" t="str">
        <f t="shared" si="0"/>
        <v>3005,Teerao (Irao),13,0,0,2016,6,10,10,0,0</v>
      </c>
      <c r="B30">
        <v>3005</v>
      </c>
      <c r="C30" t="s">
        <v>512</v>
      </c>
      <c r="D30" t="s">
        <v>8986</v>
      </c>
      <c r="E30" s="1" t="s">
        <v>512</v>
      </c>
      <c r="F30" s="1">
        <v>13</v>
      </c>
      <c r="G30" s="1" t="s">
        <v>512</v>
      </c>
      <c r="H30" s="1">
        <v>0</v>
      </c>
      <c r="I30" s="1" t="s">
        <v>512</v>
      </c>
      <c r="J30" s="1">
        <v>0</v>
      </c>
      <c r="K30" s="1" t="s">
        <v>512</v>
      </c>
      <c r="L30" s="1">
        <v>2016</v>
      </c>
      <c r="M30" s="1" t="s">
        <v>512</v>
      </c>
      <c r="N30" s="1">
        <v>6</v>
      </c>
      <c r="O30" s="1" t="s">
        <v>512</v>
      </c>
      <c r="P30" s="1">
        <v>10</v>
      </c>
      <c r="Q30" s="1" t="s">
        <v>512</v>
      </c>
      <c r="R30" s="1">
        <v>10</v>
      </c>
      <c r="S30" s="1" t="s">
        <v>512</v>
      </c>
      <c r="T30" s="1">
        <v>0</v>
      </c>
      <c r="U30" s="1" t="s">
        <v>512</v>
      </c>
      <c r="V30" s="1">
        <v>0</v>
      </c>
      <c r="W30" s="1" t="s">
        <v>512</v>
      </c>
      <c r="X30" s="1"/>
      <c r="Y30" s="1"/>
      <c r="Z30" s="1">
        <v>1</v>
      </c>
    </row>
    <row r="31" spans="1:26" x14ac:dyDescent="0.25">
      <c r="A31" t="str">
        <f t="shared" si="0"/>
        <v>4005,Teerao (Irao),27,0,0,2018,7,9,9,30,30</v>
      </c>
      <c r="B31">
        <v>4005</v>
      </c>
      <c r="C31" t="s">
        <v>512</v>
      </c>
      <c r="D31" t="s">
        <v>8986</v>
      </c>
      <c r="E31" s="1" t="s">
        <v>512</v>
      </c>
      <c r="F31" s="1">
        <v>27</v>
      </c>
      <c r="G31" s="1" t="s">
        <v>512</v>
      </c>
      <c r="H31" s="1">
        <v>0</v>
      </c>
      <c r="I31" s="1" t="s">
        <v>512</v>
      </c>
      <c r="J31" s="1">
        <v>0</v>
      </c>
      <c r="K31" s="1" t="s">
        <v>512</v>
      </c>
      <c r="L31" s="1">
        <v>2018</v>
      </c>
      <c r="M31" s="1" t="s">
        <v>512</v>
      </c>
      <c r="N31" s="1">
        <v>7</v>
      </c>
      <c r="O31" s="1" t="s">
        <v>512</v>
      </c>
      <c r="P31" s="1">
        <v>9</v>
      </c>
      <c r="Q31" s="1" t="s">
        <v>512</v>
      </c>
      <c r="R31" s="1">
        <v>9</v>
      </c>
      <c r="S31" s="1" t="s">
        <v>512</v>
      </c>
      <c r="T31" s="1">
        <v>30</v>
      </c>
      <c r="U31" s="1" t="s">
        <v>512</v>
      </c>
      <c r="V31" s="1">
        <v>30</v>
      </c>
      <c r="W31" s="1" t="s">
        <v>512</v>
      </c>
      <c r="X31" s="1"/>
      <c r="Y31" s="1"/>
      <c r="Z31" s="1">
        <v>6</v>
      </c>
    </row>
    <row r="32" spans="1:26" x14ac:dyDescent="0.25">
      <c r="A32" t="str">
        <f t="shared" si="0"/>
        <v>5005,Teerao (Irao),22,0,0,2019,10,4,7,15,15</v>
      </c>
      <c r="B32">
        <v>5005</v>
      </c>
      <c r="C32" t="s">
        <v>512</v>
      </c>
      <c r="D32" t="s">
        <v>8986</v>
      </c>
      <c r="E32" s="1" t="s">
        <v>512</v>
      </c>
      <c r="F32" s="1">
        <v>22</v>
      </c>
      <c r="G32" s="1" t="s">
        <v>512</v>
      </c>
      <c r="H32" s="1">
        <v>0</v>
      </c>
      <c r="I32" s="1" t="s">
        <v>512</v>
      </c>
      <c r="J32" s="1">
        <v>0</v>
      </c>
      <c r="K32" s="1" t="s">
        <v>512</v>
      </c>
      <c r="L32" s="1">
        <v>2019</v>
      </c>
      <c r="M32" s="1" t="s">
        <v>512</v>
      </c>
      <c r="N32" s="1">
        <v>10</v>
      </c>
      <c r="O32" s="1" t="s">
        <v>512</v>
      </c>
      <c r="P32" s="1">
        <v>4</v>
      </c>
      <c r="Q32" s="1" t="s">
        <v>512</v>
      </c>
      <c r="R32" s="1">
        <v>7</v>
      </c>
      <c r="S32" s="1" t="s">
        <v>512</v>
      </c>
      <c r="T32" s="1">
        <v>15</v>
      </c>
      <c r="U32" s="1" t="s">
        <v>512</v>
      </c>
      <c r="V32" s="1">
        <v>15</v>
      </c>
      <c r="W32" s="1" t="s">
        <v>512</v>
      </c>
      <c r="X32" s="1"/>
      <c r="Y32" s="1"/>
      <c r="Z32" s="1">
        <v>3</v>
      </c>
    </row>
    <row r="33" spans="1:26" x14ac:dyDescent="0.25">
      <c r="A33" t="str">
        <f t="shared" si="0"/>
        <v>6005,Teerao (Irao),16,0,0,2018,7,17,18,0,0</v>
      </c>
      <c r="B33">
        <v>6005</v>
      </c>
      <c r="C33" t="s">
        <v>512</v>
      </c>
      <c r="D33" t="s">
        <v>8986</v>
      </c>
      <c r="E33" s="1" t="s">
        <v>512</v>
      </c>
      <c r="F33" s="1">
        <v>16</v>
      </c>
      <c r="G33" s="1" t="s">
        <v>512</v>
      </c>
      <c r="H33" s="1">
        <v>0</v>
      </c>
      <c r="I33" s="1" t="s">
        <v>512</v>
      </c>
      <c r="J33" s="1">
        <v>0</v>
      </c>
      <c r="K33" s="1" t="s">
        <v>512</v>
      </c>
      <c r="L33" s="1">
        <v>2018</v>
      </c>
      <c r="M33" s="1" t="s">
        <v>512</v>
      </c>
      <c r="N33" s="1">
        <v>7</v>
      </c>
      <c r="O33" s="1" t="s">
        <v>512</v>
      </c>
      <c r="P33" s="1">
        <v>17</v>
      </c>
      <c r="Q33" s="1" t="s">
        <v>512</v>
      </c>
      <c r="R33" s="1">
        <v>18</v>
      </c>
      <c r="S33" s="1" t="s">
        <v>512</v>
      </c>
      <c r="T33" s="1">
        <v>0</v>
      </c>
      <c r="U33" s="1" t="s">
        <v>512</v>
      </c>
      <c r="V33" s="1">
        <v>0</v>
      </c>
      <c r="W33" s="1" t="s">
        <v>512</v>
      </c>
      <c r="X33" s="1"/>
      <c r="Y33" s="1"/>
      <c r="Z33" s="1">
        <v>2</v>
      </c>
    </row>
    <row r="34" spans="1:26" x14ac:dyDescent="0.25">
      <c r="A34" t="str">
        <f t="shared" si="0"/>
        <v>7005,Teerao (Irao),31,0,0,2019,4,14,13,0,0</v>
      </c>
      <c r="B34">
        <v>7005</v>
      </c>
      <c r="C34" t="s">
        <v>512</v>
      </c>
      <c r="D34" t="s">
        <v>8986</v>
      </c>
      <c r="E34" s="1" t="s">
        <v>512</v>
      </c>
      <c r="F34" s="1">
        <v>31</v>
      </c>
      <c r="G34" s="1" t="s">
        <v>512</v>
      </c>
      <c r="H34" s="1">
        <v>0</v>
      </c>
      <c r="I34" s="1" t="s">
        <v>512</v>
      </c>
      <c r="J34" s="1">
        <v>0</v>
      </c>
      <c r="K34" s="1" t="s">
        <v>512</v>
      </c>
      <c r="L34" s="1">
        <v>2019</v>
      </c>
      <c r="M34" s="1" t="s">
        <v>512</v>
      </c>
      <c r="N34" s="1">
        <v>4</v>
      </c>
      <c r="O34" s="1" t="s">
        <v>512</v>
      </c>
      <c r="P34" s="1">
        <v>14</v>
      </c>
      <c r="Q34" s="1" t="s">
        <v>512</v>
      </c>
      <c r="R34" s="1">
        <v>13</v>
      </c>
      <c r="S34" s="1" t="s">
        <v>512</v>
      </c>
      <c r="T34" s="1">
        <v>0</v>
      </c>
      <c r="U34" s="1" t="s">
        <v>512</v>
      </c>
      <c r="V34" s="1">
        <v>0</v>
      </c>
      <c r="W34" s="1" t="s">
        <v>512</v>
      </c>
      <c r="X34" s="1"/>
      <c r="Y34" s="1"/>
      <c r="Z34" s="1">
        <v>1</v>
      </c>
    </row>
    <row r="35" spans="1:26" x14ac:dyDescent="0.25">
      <c r="A35" t="str">
        <f t="shared" si="0"/>
        <v>1006,Lanai (Havai),17,0,0,2019,8,23,13,30,30</v>
      </c>
      <c r="B35">
        <v>1006</v>
      </c>
      <c r="C35" t="s">
        <v>512</v>
      </c>
      <c r="D35" t="s">
        <v>8980</v>
      </c>
      <c r="E35" s="1" t="s">
        <v>512</v>
      </c>
      <c r="F35" s="1">
        <v>17</v>
      </c>
      <c r="G35" s="1" t="s">
        <v>512</v>
      </c>
      <c r="H35" s="1">
        <v>0</v>
      </c>
      <c r="I35" s="1" t="s">
        <v>512</v>
      </c>
      <c r="J35" s="1">
        <v>0</v>
      </c>
      <c r="K35" s="1" t="s">
        <v>512</v>
      </c>
      <c r="L35" s="1">
        <v>2019</v>
      </c>
      <c r="M35" s="1" t="s">
        <v>512</v>
      </c>
      <c r="N35" s="1">
        <v>8</v>
      </c>
      <c r="O35" s="1" t="s">
        <v>512</v>
      </c>
      <c r="P35" s="1">
        <v>23</v>
      </c>
      <c r="Q35" s="1" t="s">
        <v>512</v>
      </c>
      <c r="R35" s="1">
        <v>13</v>
      </c>
      <c r="S35" s="1" t="s">
        <v>512</v>
      </c>
      <c r="T35" s="1">
        <v>30</v>
      </c>
      <c r="U35" s="1" t="s">
        <v>512</v>
      </c>
      <c r="V35" s="1">
        <v>30</v>
      </c>
      <c r="W35" s="1" t="s">
        <v>512</v>
      </c>
      <c r="X35" s="1"/>
      <c r="Y35" s="1"/>
      <c r="Z35" s="1">
        <v>7</v>
      </c>
    </row>
    <row r="36" spans="1:26" x14ac:dyDescent="0.25">
      <c r="A36" t="str">
        <f t="shared" si="0"/>
        <v>2006,Lanai (Havai),19,0,0,2017,4,13,21,30,30</v>
      </c>
      <c r="B36">
        <v>2006</v>
      </c>
      <c r="C36" t="s">
        <v>512</v>
      </c>
      <c r="D36" t="s">
        <v>8980</v>
      </c>
      <c r="E36" s="1" t="s">
        <v>512</v>
      </c>
      <c r="F36" s="1">
        <v>19</v>
      </c>
      <c r="G36" s="1" t="s">
        <v>512</v>
      </c>
      <c r="H36" s="1">
        <v>0</v>
      </c>
      <c r="I36" s="1" t="s">
        <v>512</v>
      </c>
      <c r="J36" s="1">
        <v>0</v>
      </c>
      <c r="K36" s="1" t="s">
        <v>512</v>
      </c>
      <c r="L36" s="1">
        <v>2017</v>
      </c>
      <c r="M36" s="1" t="s">
        <v>512</v>
      </c>
      <c r="N36" s="1">
        <v>4</v>
      </c>
      <c r="O36" s="1" t="s">
        <v>512</v>
      </c>
      <c r="P36" s="1">
        <v>13</v>
      </c>
      <c r="Q36" s="1" t="s">
        <v>512</v>
      </c>
      <c r="R36" s="1">
        <v>21</v>
      </c>
      <c r="S36" s="1" t="s">
        <v>512</v>
      </c>
      <c r="T36" s="1">
        <v>30</v>
      </c>
      <c r="U36" s="1" t="s">
        <v>512</v>
      </c>
      <c r="V36" s="1">
        <v>30</v>
      </c>
      <c r="W36" s="1" t="s">
        <v>512</v>
      </c>
      <c r="X36" s="1"/>
      <c r="Y36" s="1"/>
      <c r="Z36" s="1">
        <v>6</v>
      </c>
    </row>
    <row r="37" spans="1:26" x14ac:dyDescent="0.25">
      <c r="A37" t="str">
        <f t="shared" si="0"/>
        <v>3006,Lanai (Havai),16,0,0,2016,8,14,13,15,15</v>
      </c>
      <c r="B37">
        <v>3006</v>
      </c>
      <c r="C37" t="s">
        <v>512</v>
      </c>
      <c r="D37" t="s">
        <v>8980</v>
      </c>
      <c r="E37" s="1" t="s">
        <v>512</v>
      </c>
      <c r="F37" s="1">
        <v>16</v>
      </c>
      <c r="G37" s="1" t="s">
        <v>512</v>
      </c>
      <c r="H37" s="1">
        <v>0</v>
      </c>
      <c r="I37" s="1" t="s">
        <v>512</v>
      </c>
      <c r="J37" s="1">
        <v>0</v>
      </c>
      <c r="K37" s="1" t="s">
        <v>512</v>
      </c>
      <c r="L37" s="1">
        <v>2016</v>
      </c>
      <c r="M37" s="1" t="s">
        <v>512</v>
      </c>
      <c r="N37" s="1">
        <v>8</v>
      </c>
      <c r="O37" s="1" t="s">
        <v>512</v>
      </c>
      <c r="P37" s="1">
        <v>14</v>
      </c>
      <c r="Q37" s="1" t="s">
        <v>512</v>
      </c>
      <c r="R37" s="1">
        <v>13</v>
      </c>
      <c r="S37" s="1" t="s">
        <v>512</v>
      </c>
      <c r="T37" s="1">
        <v>15</v>
      </c>
      <c r="U37" s="1" t="s">
        <v>512</v>
      </c>
      <c r="V37" s="1">
        <v>15</v>
      </c>
      <c r="W37" s="1" t="s">
        <v>512</v>
      </c>
      <c r="X37" s="1"/>
      <c r="Y37" s="1"/>
      <c r="Z37" s="1">
        <v>5</v>
      </c>
    </row>
    <row r="38" spans="1:26" x14ac:dyDescent="0.25">
      <c r="A38" t="str">
        <f t="shared" si="0"/>
        <v>4006,Lanai (Havai),5,0,0,2016,11,17,8,0,0</v>
      </c>
      <c r="B38">
        <v>4006</v>
      </c>
      <c r="C38" t="s">
        <v>512</v>
      </c>
      <c r="D38" t="s">
        <v>8980</v>
      </c>
      <c r="E38" s="1" t="s">
        <v>512</v>
      </c>
      <c r="F38" s="1">
        <v>5</v>
      </c>
      <c r="G38" s="1" t="s">
        <v>512</v>
      </c>
      <c r="H38" s="1">
        <v>0</v>
      </c>
      <c r="I38" s="1" t="s">
        <v>512</v>
      </c>
      <c r="J38" s="1">
        <v>0</v>
      </c>
      <c r="K38" s="1" t="s">
        <v>512</v>
      </c>
      <c r="L38" s="1">
        <v>2016</v>
      </c>
      <c r="M38" s="1" t="s">
        <v>512</v>
      </c>
      <c r="N38" s="1">
        <v>11</v>
      </c>
      <c r="O38" s="1" t="s">
        <v>512</v>
      </c>
      <c r="P38" s="1">
        <v>17</v>
      </c>
      <c r="Q38" s="1" t="s">
        <v>512</v>
      </c>
      <c r="R38" s="1">
        <v>8</v>
      </c>
      <c r="S38" s="1" t="s">
        <v>512</v>
      </c>
      <c r="T38" s="1">
        <v>0</v>
      </c>
      <c r="U38" s="1" t="s">
        <v>512</v>
      </c>
      <c r="V38" s="1">
        <v>0</v>
      </c>
      <c r="W38" s="1" t="s">
        <v>512</v>
      </c>
      <c r="X38" s="1"/>
      <c r="Y38" s="1"/>
      <c r="Z38" s="1">
        <v>1</v>
      </c>
    </row>
    <row r="39" spans="1:26" x14ac:dyDescent="0.25">
      <c r="A39" t="str">
        <f t="shared" si="0"/>
        <v>5006,Lanai (Havai),20,0,0,2018,1,8,19,30,30</v>
      </c>
      <c r="B39">
        <v>5006</v>
      </c>
      <c r="C39" t="s">
        <v>512</v>
      </c>
      <c r="D39" t="s">
        <v>8980</v>
      </c>
      <c r="E39" s="1" t="s">
        <v>512</v>
      </c>
      <c r="F39" s="1">
        <v>20</v>
      </c>
      <c r="G39" s="1" t="s">
        <v>512</v>
      </c>
      <c r="H39" s="1">
        <v>0</v>
      </c>
      <c r="I39" s="1" t="s">
        <v>512</v>
      </c>
      <c r="J39" s="1">
        <v>0</v>
      </c>
      <c r="K39" s="1" t="s">
        <v>512</v>
      </c>
      <c r="L39" s="1">
        <v>2018</v>
      </c>
      <c r="M39" s="1" t="s">
        <v>512</v>
      </c>
      <c r="N39" s="1">
        <v>1</v>
      </c>
      <c r="O39" s="1" t="s">
        <v>512</v>
      </c>
      <c r="P39" s="1">
        <v>8</v>
      </c>
      <c r="Q39" s="1" t="s">
        <v>512</v>
      </c>
      <c r="R39" s="1">
        <v>19</v>
      </c>
      <c r="S39" s="1" t="s">
        <v>512</v>
      </c>
      <c r="T39" s="1">
        <v>30</v>
      </c>
      <c r="U39" s="1" t="s">
        <v>512</v>
      </c>
      <c r="V39" s="1">
        <v>30</v>
      </c>
      <c r="W39" s="1" t="s">
        <v>512</v>
      </c>
      <c r="X39" s="1"/>
      <c r="Y39" s="1"/>
      <c r="Z39" s="1">
        <v>6</v>
      </c>
    </row>
    <row r="40" spans="1:26" x14ac:dyDescent="0.25">
      <c r="A40" t="str">
        <f t="shared" si="0"/>
        <v>1007,Hangzhou (China),10,0,0,2017,12,9,19,0,0</v>
      </c>
      <c r="B40">
        <v>1007</v>
      </c>
      <c r="C40" t="s">
        <v>512</v>
      </c>
      <c r="D40" t="s">
        <v>0</v>
      </c>
      <c r="E40" s="1" t="s">
        <v>512</v>
      </c>
      <c r="F40" s="1">
        <v>10</v>
      </c>
      <c r="G40" s="1" t="s">
        <v>512</v>
      </c>
      <c r="H40" s="1">
        <v>0</v>
      </c>
      <c r="I40" s="1" t="s">
        <v>512</v>
      </c>
      <c r="J40" s="1">
        <v>0</v>
      </c>
      <c r="K40" s="1" t="s">
        <v>512</v>
      </c>
      <c r="L40" s="1">
        <v>2017</v>
      </c>
      <c r="M40" s="1" t="s">
        <v>512</v>
      </c>
      <c r="N40" s="1">
        <v>12</v>
      </c>
      <c r="O40" s="1" t="s">
        <v>512</v>
      </c>
      <c r="P40" s="1">
        <v>9</v>
      </c>
      <c r="Q40" s="1" t="s">
        <v>512</v>
      </c>
      <c r="R40" s="1">
        <v>19</v>
      </c>
      <c r="S40" s="1" t="s">
        <v>512</v>
      </c>
      <c r="T40" s="1">
        <v>0</v>
      </c>
      <c r="U40" s="1" t="s">
        <v>512</v>
      </c>
      <c r="V40" s="1">
        <v>0</v>
      </c>
      <c r="W40" s="1" t="s">
        <v>512</v>
      </c>
      <c r="X40" s="1"/>
      <c r="Y40" s="1"/>
      <c r="Z40" s="1">
        <v>1</v>
      </c>
    </row>
    <row r="41" spans="1:26" x14ac:dyDescent="0.25">
      <c r="A41" t="str">
        <f t="shared" si="0"/>
        <v>2007,Hangzhou (China),8,0,0,2018,6,10,12,0,0</v>
      </c>
      <c r="B41">
        <v>2007</v>
      </c>
      <c r="C41" t="s">
        <v>512</v>
      </c>
      <c r="D41" t="s">
        <v>0</v>
      </c>
      <c r="E41" s="1" t="s">
        <v>512</v>
      </c>
      <c r="F41" s="1">
        <v>8</v>
      </c>
      <c r="G41" s="1" t="s">
        <v>512</v>
      </c>
      <c r="H41" s="1">
        <v>0</v>
      </c>
      <c r="I41" s="1" t="s">
        <v>512</v>
      </c>
      <c r="J41" s="1">
        <v>0</v>
      </c>
      <c r="K41" s="1" t="s">
        <v>512</v>
      </c>
      <c r="L41" s="1">
        <v>2018</v>
      </c>
      <c r="M41" s="1" t="s">
        <v>512</v>
      </c>
      <c r="N41" s="1">
        <v>6</v>
      </c>
      <c r="O41" s="1" t="s">
        <v>512</v>
      </c>
      <c r="P41" s="1">
        <v>10</v>
      </c>
      <c r="Q41" s="1" t="s">
        <v>512</v>
      </c>
      <c r="R41" s="1">
        <v>12</v>
      </c>
      <c r="S41" s="1" t="s">
        <v>512</v>
      </c>
      <c r="T41" s="1">
        <v>0</v>
      </c>
      <c r="U41" s="1" t="s">
        <v>512</v>
      </c>
      <c r="V41" s="1">
        <v>0</v>
      </c>
      <c r="W41" s="1" t="s">
        <v>512</v>
      </c>
      <c r="X41" s="1"/>
      <c r="Y41" s="1"/>
      <c r="Z41" s="1">
        <v>0</v>
      </c>
    </row>
    <row r="42" spans="1:26" x14ac:dyDescent="0.25">
      <c r="A42" t="str">
        <f t="shared" si="0"/>
        <v>3007,Hangzhou (China),13,0,0,2017,5,25,21,15,15</v>
      </c>
      <c r="B42">
        <v>3007</v>
      </c>
      <c r="C42" t="s">
        <v>512</v>
      </c>
      <c r="D42" t="s">
        <v>0</v>
      </c>
      <c r="E42" s="1" t="s">
        <v>512</v>
      </c>
      <c r="F42" s="1">
        <v>13</v>
      </c>
      <c r="G42" s="1" t="s">
        <v>512</v>
      </c>
      <c r="H42" s="1">
        <v>0</v>
      </c>
      <c r="I42" s="1" t="s">
        <v>512</v>
      </c>
      <c r="J42" s="1">
        <v>0</v>
      </c>
      <c r="K42" s="1" t="s">
        <v>512</v>
      </c>
      <c r="L42" s="1">
        <v>2017</v>
      </c>
      <c r="M42" s="1" t="s">
        <v>512</v>
      </c>
      <c r="N42" s="1">
        <v>5</v>
      </c>
      <c r="O42" s="1" t="s">
        <v>512</v>
      </c>
      <c r="P42" s="1">
        <v>25</v>
      </c>
      <c r="Q42" s="1" t="s">
        <v>512</v>
      </c>
      <c r="R42" s="1">
        <v>21</v>
      </c>
      <c r="S42" s="1" t="s">
        <v>512</v>
      </c>
      <c r="T42" s="1">
        <v>15</v>
      </c>
      <c r="U42" s="1" t="s">
        <v>512</v>
      </c>
      <c r="V42" s="1">
        <v>15</v>
      </c>
      <c r="W42" s="1" t="s">
        <v>512</v>
      </c>
      <c r="X42" s="1"/>
      <c r="Y42" s="1"/>
      <c r="Z42" s="1">
        <v>3</v>
      </c>
    </row>
    <row r="43" spans="1:26" x14ac:dyDescent="0.25">
      <c r="A43" t="str">
        <f t="shared" si="0"/>
        <v>4007,Hangzhou (China),29,0,0,2018,3,24,17,0,0</v>
      </c>
      <c r="B43">
        <v>4007</v>
      </c>
      <c r="C43" t="s">
        <v>512</v>
      </c>
      <c r="D43" t="s">
        <v>0</v>
      </c>
      <c r="E43" s="1" t="s">
        <v>512</v>
      </c>
      <c r="F43" s="1">
        <v>29</v>
      </c>
      <c r="G43" s="1" t="s">
        <v>512</v>
      </c>
      <c r="H43" s="1">
        <v>0</v>
      </c>
      <c r="I43" s="1" t="s">
        <v>512</v>
      </c>
      <c r="J43" s="1">
        <v>0</v>
      </c>
      <c r="K43" s="1" t="s">
        <v>512</v>
      </c>
      <c r="L43" s="1">
        <v>2018</v>
      </c>
      <c r="M43" s="1" t="s">
        <v>512</v>
      </c>
      <c r="N43" s="1">
        <v>3</v>
      </c>
      <c r="O43" s="1" t="s">
        <v>512</v>
      </c>
      <c r="P43" s="1">
        <v>24</v>
      </c>
      <c r="Q43" s="1" t="s">
        <v>512</v>
      </c>
      <c r="R43" s="1">
        <v>17</v>
      </c>
      <c r="S43" s="1" t="s">
        <v>512</v>
      </c>
      <c r="T43" s="1">
        <v>0</v>
      </c>
      <c r="U43" s="1" t="s">
        <v>512</v>
      </c>
      <c r="V43" s="1">
        <v>0</v>
      </c>
      <c r="W43" s="1" t="s">
        <v>512</v>
      </c>
      <c r="X43" s="1"/>
      <c r="Y43" s="1"/>
      <c r="Z43" s="1">
        <v>0</v>
      </c>
    </row>
    <row r="44" spans="1:26" x14ac:dyDescent="0.25">
      <c r="A44" t="str">
        <f t="shared" si="0"/>
        <v>5007,Hangzhou (China),6,0,0,2016,11,13,11,30,30</v>
      </c>
      <c r="B44">
        <v>5007</v>
      </c>
      <c r="C44" t="s">
        <v>512</v>
      </c>
      <c r="D44" t="s">
        <v>0</v>
      </c>
      <c r="E44" s="1" t="s">
        <v>512</v>
      </c>
      <c r="F44" s="1">
        <v>6</v>
      </c>
      <c r="G44" s="1" t="s">
        <v>512</v>
      </c>
      <c r="H44" s="1">
        <v>0</v>
      </c>
      <c r="I44" s="1" t="s">
        <v>512</v>
      </c>
      <c r="J44" s="1">
        <v>0</v>
      </c>
      <c r="K44" s="1" t="s">
        <v>512</v>
      </c>
      <c r="L44" s="1">
        <v>2016</v>
      </c>
      <c r="M44" s="1" t="s">
        <v>512</v>
      </c>
      <c r="N44" s="1">
        <v>11</v>
      </c>
      <c r="O44" s="1" t="s">
        <v>512</v>
      </c>
      <c r="P44" s="1">
        <v>13</v>
      </c>
      <c r="Q44" s="1" t="s">
        <v>512</v>
      </c>
      <c r="R44" s="1">
        <v>11</v>
      </c>
      <c r="S44" s="1" t="s">
        <v>512</v>
      </c>
      <c r="T44" s="1">
        <v>30</v>
      </c>
      <c r="U44" s="1" t="s">
        <v>512</v>
      </c>
      <c r="V44" s="1">
        <v>30</v>
      </c>
      <c r="W44" s="1" t="s">
        <v>512</v>
      </c>
      <c r="X44" s="1"/>
      <c r="Y44" s="1"/>
      <c r="Z44" s="1">
        <v>8</v>
      </c>
    </row>
    <row r="45" spans="1:26" x14ac:dyDescent="0.25">
      <c r="A45" t="str">
        <f t="shared" si="0"/>
        <v>6007,Hangzhou (China),6,0,0,2017,4,19,10,15,15</v>
      </c>
      <c r="B45">
        <v>6007</v>
      </c>
      <c r="C45" t="s">
        <v>512</v>
      </c>
      <c r="D45" t="s">
        <v>0</v>
      </c>
      <c r="E45" s="1" t="s">
        <v>512</v>
      </c>
      <c r="F45" s="1">
        <v>6</v>
      </c>
      <c r="G45" s="1" t="s">
        <v>512</v>
      </c>
      <c r="H45" s="1">
        <v>0</v>
      </c>
      <c r="I45" s="1" t="s">
        <v>512</v>
      </c>
      <c r="J45" s="1">
        <v>0</v>
      </c>
      <c r="K45" s="1" t="s">
        <v>512</v>
      </c>
      <c r="L45" s="1">
        <v>2017</v>
      </c>
      <c r="M45" s="1" t="s">
        <v>512</v>
      </c>
      <c r="N45" s="1">
        <v>4</v>
      </c>
      <c r="O45" s="1" t="s">
        <v>512</v>
      </c>
      <c r="P45" s="1">
        <v>19</v>
      </c>
      <c r="Q45" s="1" t="s">
        <v>512</v>
      </c>
      <c r="R45" s="1">
        <v>10</v>
      </c>
      <c r="S45" s="1" t="s">
        <v>512</v>
      </c>
      <c r="T45" s="1">
        <v>15</v>
      </c>
      <c r="U45" s="1" t="s">
        <v>512</v>
      </c>
      <c r="V45" s="1">
        <v>15</v>
      </c>
      <c r="W45" s="1" t="s">
        <v>512</v>
      </c>
      <c r="X45" s="1"/>
      <c r="Y45" s="1"/>
      <c r="Z45" s="1">
        <v>5</v>
      </c>
    </row>
    <row r="46" spans="1:26" x14ac:dyDescent="0.25">
      <c r="A46" t="str">
        <f t="shared" si="0"/>
        <v>1008,Vale do Douro (Portugal),5,0,0,2017,10,9,10,30,30</v>
      </c>
      <c r="B46">
        <v>1008</v>
      </c>
      <c r="C46" t="s">
        <v>512</v>
      </c>
      <c r="D46" t="s">
        <v>1</v>
      </c>
      <c r="E46" s="1" t="s">
        <v>512</v>
      </c>
      <c r="F46" s="1">
        <v>5</v>
      </c>
      <c r="G46" s="1" t="s">
        <v>512</v>
      </c>
      <c r="H46" s="1">
        <v>0</v>
      </c>
      <c r="I46" s="1" t="s">
        <v>512</v>
      </c>
      <c r="J46" s="1">
        <v>0</v>
      </c>
      <c r="K46" s="1" t="s">
        <v>512</v>
      </c>
      <c r="L46" s="1">
        <v>2017</v>
      </c>
      <c r="M46" s="1" t="s">
        <v>512</v>
      </c>
      <c r="N46" s="1">
        <v>10</v>
      </c>
      <c r="O46" s="1" t="s">
        <v>512</v>
      </c>
      <c r="P46" s="1">
        <v>9</v>
      </c>
      <c r="Q46" s="1" t="s">
        <v>512</v>
      </c>
      <c r="R46" s="1">
        <v>10</v>
      </c>
      <c r="S46" s="1" t="s">
        <v>512</v>
      </c>
      <c r="T46" s="1">
        <v>30</v>
      </c>
      <c r="U46" s="1" t="s">
        <v>512</v>
      </c>
      <c r="V46" s="1">
        <v>30</v>
      </c>
      <c r="W46" s="1" t="s">
        <v>512</v>
      </c>
      <c r="X46" s="1"/>
      <c r="Y46" s="1"/>
      <c r="Z46" s="1">
        <v>6</v>
      </c>
    </row>
    <row r="47" spans="1:26" x14ac:dyDescent="0.25">
      <c r="A47" t="str">
        <f t="shared" si="0"/>
        <v>2008,Vale do Douro (Portugal),30,0,0,2016,8,2,14,0,0</v>
      </c>
      <c r="B47">
        <v>2008</v>
      </c>
      <c r="C47" t="s">
        <v>512</v>
      </c>
      <c r="D47" t="s">
        <v>1</v>
      </c>
      <c r="E47" s="1" t="s">
        <v>512</v>
      </c>
      <c r="F47" s="1">
        <v>30</v>
      </c>
      <c r="G47" s="1" t="s">
        <v>512</v>
      </c>
      <c r="H47" s="1">
        <v>0</v>
      </c>
      <c r="I47" s="1" t="s">
        <v>512</v>
      </c>
      <c r="J47" s="1">
        <v>0</v>
      </c>
      <c r="K47" s="1" t="s">
        <v>512</v>
      </c>
      <c r="L47" s="1">
        <v>2016</v>
      </c>
      <c r="M47" s="1" t="s">
        <v>512</v>
      </c>
      <c r="N47" s="1">
        <v>8</v>
      </c>
      <c r="O47" s="1" t="s">
        <v>512</v>
      </c>
      <c r="P47" s="1">
        <v>2</v>
      </c>
      <c r="Q47" s="1" t="s">
        <v>512</v>
      </c>
      <c r="R47" s="1">
        <v>14</v>
      </c>
      <c r="S47" s="1" t="s">
        <v>512</v>
      </c>
      <c r="T47" s="1">
        <v>0</v>
      </c>
      <c r="U47" s="1" t="s">
        <v>512</v>
      </c>
      <c r="V47" s="1">
        <v>0</v>
      </c>
      <c r="W47" s="1" t="s">
        <v>512</v>
      </c>
      <c r="X47" s="1"/>
      <c r="Y47" s="1"/>
      <c r="Z47" s="1">
        <v>1</v>
      </c>
    </row>
    <row r="48" spans="1:26" x14ac:dyDescent="0.25">
      <c r="A48" t="str">
        <f t="shared" si="0"/>
        <v>3008,Vale do Douro (Portugal),6,0,0,2018,6,22,7,30,30</v>
      </c>
      <c r="B48">
        <v>3008</v>
      </c>
      <c r="C48" t="s">
        <v>512</v>
      </c>
      <c r="D48" t="s">
        <v>1</v>
      </c>
      <c r="E48" s="1" t="s">
        <v>512</v>
      </c>
      <c r="F48" s="1">
        <v>6</v>
      </c>
      <c r="G48" s="1" t="s">
        <v>512</v>
      </c>
      <c r="H48" s="1">
        <v>0</v>
      </c>
      <c r="I48" s="1" t="s">
        <v>512</v>
      </c>
      <c r="J48" s="1">
        <v>0</v>
      </c>
      <c r="K48" s="1" t="s">
        <v>512</v>
      </c>
      <c r="L48" s="1">
        <v>2018</v>
      </c>
      <c r="M48" s="1" t="s">
        <v>512</v>
      </c>
      <c r="N48" s="1">
        <v>6</v>
      </c>
      <c r="O48" s="1" t="s">
        <v>512</v>
      </c>
      <c r="P48" s="1">
        <v>22</v>
      </c>
      <c r="Q48" s="1" t="s">
        <v>512</v>
      </c>
      <c r="R48" s="1">
        <v>7</v>
      </c>
      <c r="S48" s="1" t="s">
        <v>512</v>
      </c>
      <c r="T48" s="1">
        <v>30</v>
      </c>
      <c r="U48" s="1" t="s">
        <v>512</v>
      </c>
      <c r="V48" s="1">
        <v>30</v>
      </c>
      <c r="W48" s="1" t="s">
        <v>512</v>
      </c>
      <c r="X48" s="1"/>
      <c r="Y48" s="1"/>
      <c r="Z48" s="1">
        <v>6</v>
      </c>
    </row>
    <row r="49" spans="1:26" x14ac:dyDescent="0.25">
      <c r="A49" t="str">
        <f t="shared" si="0"/>
        <v>4008,Vale do Douro (Portugal),14,0,0,2017,12,8,14,0,0</v>
      </c>
      <c r="B49">
        <v>4008</v>
      </c>
      <c r="C49" t="s">
        <v>512</v>
      </c>
      <c r="D49" t="s">
        <v>1</v>
      </c>
      <c r="E49" s="1" t="s">
        <v>512</v>
      </c>
      <c r="F49" s="1">
        <v>14</v>
      </c>
      <c r="G49" s="1" t="s">
        <v>512</v>
      </c>
      <c r="H49" s="1">
        <v>0</v>
      </c>
      <c r="I49" s="1" t="s">
        <v>512</v>
      </c>
      <c r="J49" s="1">
        <v>0</v>
      </c>
      <c r="K49" s="1" t="s">
        <v>512</v>
      </c>
      <c r="L49" s="1">
        <v>2017</v>
      </c>
      <c r="M49" s="1" t="s">
        <v>512</v>
      </c>
      <c r="N49" s="1">
        <v>12</v>
      </c>
      <c r="O49" s="1" t="s">
        <v>512</v>
      </c>
      <c r="P49" s="1">
        <v>8</v>
      </c>
      <c r="Q49" s="1" t="s">
        <v>512</v>
      </c>
      <c r="R49" s="1">
        <v>14</v>
      </c>
      <c r="S49" s="1" t="s">
        <v>512</v>
      </c>
      <c r="T49" s="1">
        <v>0</v>
      </c>
      <c r="U49" s="1" t="s">
        <v>512</v>
      </c>
      <c r="V49" s="1">
        <v>0</v>
      </c>
      <c r="W49" s="1" t="s">
        <v>512</v>
      </c>
      <c r="X49" s="1"/>
      <c r="Y49" s="1"/>
      <c r="Z49" s="1">
        <v>0</v>
      </c>
    </row>
    <row r="50" spans="1:26" x14ac:dyDescent="0.25">
      <c r="A50" t="str">
        <f t="shared" si="0"/>
        <v>5008,Vale do Douro (Portugal),16,0,0,2019,10,13,18,30,30</v>
      </c>
      <c r="B50">
        <v>5008</v>
      </c>
      <c r="C50" t="s">
        <v>512</v>
      </c>
      <c r="D50" t="s">
        <v>1</v>
      </c>
      <c r="E50" s="1" t="s">
        <v>512</v>
      </c>
      <c r="F50" s="1">
        <v>16</v>
      </c>
      <c r="G50" s="1" t="s">
        <v>512</v>
      </c>
      <c r="H50" s="1">
        <v>0</v>
      </c>
      <c r="I50" s="1" t="s">
        <v>512</v>
      </c>
      <c r="J50" s="1">
        <v>0</v>
      </c>
      <c r="K50" s="1" t="s">
        <v>512</v>
      </c>
      <c r="L50" s="1">
        <v>2019</v>
      </c>
      <c r="M50" s="1" t="s">
        <v>512</v>
      </c>
      <c r="N50" s="1">
        <v>10</v>
      </c>
      <c r="O50" s="1" t="s">
        <v>512</v>
      </c>
      <c r="P50" s="1">
        <v>13</v>
      </c>
      <c r="Q50" s="1" t="s">
        <v>512</v>
      </c>
      <c r="R50" s="1">
        <v>18</v>
      </c>
      <c r="S50" s="1" t="s">
        <v>512</v>
      </c>
      <c r="T50" s="1">
        <v>30</v>
      </c>
      <c r="U50" s="1" t="s">
        <v>512</v>
      </c>
      <c r="V50" s="1">
        <v>30</v>
      </c>
      <c r="W50" s="1" t="s">
        <v>512</v>
      </c>
      <c r="X50" s="1"/>
      <c r="Y50" s="1"/>
      <c r="Z50" s="1">
        <v>6</v>
      </c>
    </row>
    <row r="51" spans="1:26" x14ac:dyDescent="0.25">
      <c r="A51" t="str">
        <f t="shared" si="0"/>
        <v>6008,Vale do Douro (Portugal),23,0,0,2019,6,1,17,15,15</v>
      </c>
      <c r="B51">
        <v>6008</v>
      </c>
      <c r="C51" t="s">
        <v>512</v>
      </c>
      <c r="D51" t="s">
        <v>1</v>
      </c>
      <c r="E51" s="1" t="s">
        <v>512</v>
      </c>
      <c r="F51" s="1">
        <v>23</v>
      </c>
      <c r="G51" s="1" t="s">
        <v>512</v>
      </c>
      <c r="H51" s="1">
        <v>0</v>
      </c>
      <c r="I51" s="1" t="s">
        <v>512</v>
      </c>
      <c r="J51" s="1">
        <v>0</v>
      </c>
      <c r="K51" s="1" t="s">
        <v>512</v>
      </c>
      <c r="L51" s="1">
        <v>2019</v>
      </c>
      <c r="M51" s="1" t="s">
        <v>512</v>
      </c>
      <c r="N51" s="1">
        <v>6</v>
      </c>
      <c r="O51" s="1" t="s">
        <v>512</v>
      </c>
      <c r="P51" s="1">
        <v>1</v>
      </c>
      <c r="Q51" s="1" t="s">
        <v>512</v>
      </c>
      <c r="R51" s="1">
        <v>17</v>
      </c>
      <c r="S51" s="1" t="s">
        <v>512</v>
      </c>
      <c r="T51" s="1">
        <v>15</v>
      </c>
      <c r="U51" s="1" t="s">
        <v>512</v>
      </c>
      <c r="V51" s="1">
        <v>15</v>
      </c>
      <c r="W51" s="1" t="s">
        <v>512</v>
      </c>
      <c r="X51" s="1"/>
      <c r="Y51" s="1"/>
      <c r="Z51" s="1">
        <v>4</v>
      </c>
    </row>
    <row r="52" spans="1:26" x14ac:dyDescent="0.25">
      <c r="A52" t="str">
        <f t="shared" si="0"/>
        <v>7008,Vale do Douro (Portugal),22,0,0,2016,11,7,5,0,0</v>
      </c>
      <c r="B52">
        <v>7008</v>
      </c>
      <c r="C52" t="s">
        <v>512</v>
      </c>
      <c r="D52" t="s">
        <v>1</v>
      </c>
      <c r="E52" s="1" t="s">
        <v>512</v>
      </c>
      <c r="F52" s="1">
        <v>22</v>
      </c>
      <c r="G52" s="1" t="s">
        <v>512</v>
      </c>
      <c r="H52" s="1">
        <v>0</v>
      </c>
      <c r="I52" s="1" t="s">
        <v>512</v>
      </c>
      <c r="J52" s="1">
        <v>0</v>
      </c>
      <c r="K52" s="1" t="s">
        <v>512</v>
      </c>
      <c r="L52" s="1">
        <v>2016</v>
      </c>
      <c r="M52" s="1" t="s">
        <v>512</v>
      </c>
      <c r="N52" s="1">
        <v>11</v>
      </c>
      <c r="O52" s="1" t="s">
        <v>512</v>
      </c>
      <c r="P52" s="1">
        <v>7</v>
      </c>
      <c r="Q52" s="1" t="s">
        <v>512</v>
      </c>
      <c r="R52" s="1">
        <v>5</v>
      </c>
      <c r="S52" s="1" t="s">
        <v>512</v>
      </c>
      <c r="T52" s="1">
        <v>0</v>
      </c>
      <c r="U52" s="1" t="s">
        <v>512</v>
      </c>
      <c r="V52" s="1">
        <v>0</v>
      </c>
      <c r="W52" s="1" t="s">
        <v>512</v>
      </c>
      <c r="X52" s="1"/>
      <c r="Y52" s="1"/>
      <c r="Z52" s="1">
        <v>0</v>
      </c>
    </row>
    <row r="53" spans="1:26" x14ac:dyDescent="0.25">
      <c r="A53" t="str">
        <f t="shared" si="0"/>
        <v>8008,Vale do Douro (Portugal),22,0,0,2018,1,6,20,15,15</v>
      </c>
      <c r="B53">
        <v>8008</v>
      </c>
      <c r="C53" t="s">
        <v>512</v>
      </c>
      <c r="D53" t="s">
        <v>1</v>
      </c>
      <c r="E53" s="1" t="s">
        <v>512</v>
      </c>
      <c r="F53" s="1">
        <v>22</v>
      </c>
      <c r="G53" s="1" t="s">
        <v>512</v>
      </c>
      <c r="H53" s="1">
        <v>0</v>
      </c>
      <c r="I53" s="1" t="s">
        <v>512</v>
      </c>
      <c r="J53" s="1">
        <v>0</v>
      </c>
      <c r="K53" s="1" t="s">
        <v>512</v>
      </c>
      <c r="L53" s="1">
        <v>2018</v>
      </c>
      <c r="M53" s="1" t="s">
        <v>512</v>
      </c>
      <c r="N53" s="1">
        <v>1</v>
      </c>
      <c r="O53" s="1" t="s">
        <v>512</v>
      </c>
      <c r="P53" s="1">
        <v>6</v>
      </c>
      <c r="Q53" s="1" t="s">
        <v>512</v>
      </c>
      <c r="R53" s="1">
        <v>20</v>
      </c>
      <c r="S53" s="1" t="s">
        <v>512</v>
      </c>
      <c r="T53" s="1">
        <v>15</v>
      </c>
      <c r="U53" s="1" t="s">
        <v>512</v>
      </c>
      <c r="V53" s="1">
        <v>15</v>
      </c>
      <c r="W53" s="1" t="s">
        <v>512</v>
      </c>
      <c r="X53" s="1"/>
      <c r="Y53" s="1"/>
      <c r="Z53" s="1">
        <v>3</v>
      </c>
    </row>
    <row r="54" spans="1:26" x14ac:dyDescent="0.25">
      <c r="A54" t="str">
        <f t="shared" si="0"/>
        <v>9009,Vale do Douro (Portugal),30,0,0,2018,12,7,18,30,30</v>
      </c>
      <c r="B54">
        <v>9009</v>
      </c>
      <c r="C54" t="s">
        <v>512</v>
      </c>
      <c r="D54" t="s">
        <v>1</v>
      </c>
      <c r="E54" s="1" t="s">
        <v>512</v>
      </c>
      <c r="F54" s="1">
        <v>30</v>
      </c>
      <c r="G54" s="1" t="s">
        <v>512</v>
      </c>
      <c r="H54" s="1">
        <v>0</v>
      </c>
      <c r="I54" s="1" t="s">
        <v>512</v>
      </c>
      <c r="J54" s="1">
        <v>0</v>
      </c>
      <c r="K54" s="1" t="s">
        <v>512</v>
      </c>
      <c r="L54" s="1">
        <v>2018</v>
      </c>
      <c r="M54" s="1" t="s">
        <v>512</v>
      </c>
      <c r="N54" s="1">
        <v>12</v>
      </c>
      <c r="O54" s="1" t="s">
        <v>512</v>
      </c>
      <c r="P54" s="1">
        <v>7</v>
      </c>
      <c r="Q54" s="1" t="s">
        <v>512</v>
      </c>
      <c r="R54" s="1">
        <v>18</v>
      </c>
      <c r="S54" s="1" t="s">
        <v>512</v>
      </c>
      <c r="T54" s="1">
        <v>30</v>
      </c>
      <c r="U54" s="1" t="s">
        <v>512</v>
      </c>
      <c r="V54" s="1">
        <v>30</v>
      </c>
      <c r="W54" s="1" t="s">
        <v>512</v>
      </c>
      <c r="X54" s="1"/>
      <c r="Y54" s="1"/>
      <c r="Z54" s="1">
        <v>8</v>
      </c>
    </row>
    <row r="55" spans="1:26" x14ac:dyDescent="0.25">
      <c r="A55" t="str">
        <f t="shared" si="0"/>
        <v>9109,Vale do Douro (Portugal),16,0,0,2018,2,9,4,30,30</v>
      </c>
      <c r="B55">
        <v>9109</v>
      </c>
      <c r="C55" t="s">
        <v>512</v>
      </c>
      <c r="D55" t="s">
        <v>1</v>
      </c>
      <c r="E55" s="1" t="s">
        <v>512</v>
      </c>
      <c r="F55" s="1">
        <v>16</v>
      </c>
      <c r="G55" s="1" t="s">
        <v>512</v>
      </c>
      <c r="H55" s="1">
        <v>0</v>
      </c>
      <c r="I55" s="1" t="s">
        <v>512</v>
      </c>
      <c r="J55" s="1">
        <v>0</v>
      </c>
      <c r="K55" s="1" t="s">
        <v>512</v>
      </c>
      <c r="L55" s="1">
        <v>2018</v>
      </c>
      <c r="M55" s="1" t="s">
        <v>512</v>
      </c>
      <c r="N55" s="1">
        <v>2</v>
      </c>
      <c r="O55" s="1" t="s">
        <v>512</v>
      </c>
      <c r="P55" s="1">
        <v>9</v>
      </c>
      <c r="Q55" s="1" t="s">
        <v>512</v>
      </c>
      <c r="R55" s="1">
        <v>4</v>
      </c>
      <c r="S55" s="1" t="s">
        <v>512</v>
      </c>
      <c r="T55" s="1">
        <v>30</v>
      </c>
      <c r="U55" s="1" t="s">
        <v>512</v>
      </c>
      <c r="V55" s="1">
        <v>30</v>
      </c>
      <c r="W55" s="1" t="s">
        <v>512</v>
      </c>
      <c r="X55" s="1"/>
      <c r="Y55" s="1"/>
      <c r="Z55" s="1">
        <v>6</v>
      </c>
    </row>
    <row r="56" spans="1:26" x14ac:dyDescent="0.25">
      <c r="A56" t="str">
        <f t="shared" si="0"/>
        <v>9209,Vale do Douro (Portugal),33,0,0,2017,4,30,15,0,0</v>
      </c>
      <c r="B56">
        <v>9209</v>
      </c>
      <c r="C56" t="s">
        <v>512</v>
      </c>
      <c r="D56" t="s">
        <v>1</v>
      </c>
      <c r="E56" s="1" t="s">
        <v>512</v>
      </c>
      <c r="F56" s="1">
        <v>33</v>
      </c>
      <c r="G56" s="1" t="s">
        <v>512</v>
      </c>
      <c r="H56" s="1">
        <v>0</v>
      </c>
      <c r="I56" s="1" t="s">
        <v>512</v>
      </c>
      <c r="J56" s="1">
        <v>0</v>
      </c>
      <c r="K56" s="1" t="s">
        <v>512</v>
      </c>
      <c r="L56" s="1">
        <v>2017</v>
      </c>
      <c r="M56" s="1" t="s">
        <v>512</v>
      </c>
      <c r="N56" s="1">
        <v>4</v>
      </c>
      <c r="O56" s="1" t="s">
        <v>512</v>
      </c>
      <c r="P56" s="1">
        <v>30</v>
      </c>
      <c r="Q56" s="1" t="s">
        <v>512</v>
      </c>
      <c r="R56" s="1">
        <v>15</v>
      </c>
      <c r="S56" s="1" t="s">
        <v>512</v>
      </c>
      <c r="T56" s="1">
        <v>0</v>
      </c>
      <c r="U56" s="1" t="s">
        <v>512</v>
      </c>
      <c r="V56" s="1">
        <v>0</v>
      </c>
      <c r="W56" s="1" t="s">
        <v>512</v>
      </c>
      <c r="X56" s="1"/>
      <c r="Y56" s="1"/>
      <c r="Z56" s="1">
        <v>0</v>
      </c>
    </row>
    <row r="57" spans="1:26" x14ac:dyDescent="0.25">
      <c r="A57" t="str">
        <f t="shared" si="0"/>
        <v>1009,Frankfurt (Alemanha),5,0,0,2017,2,14,6,0,0</v>
      </c>
      <c r="B57">
        <v>1009</v>
      </c>
      <c r="C57" t="s">
        <v>512</v>
      </c>
      <c r="D57" t="s">
        <v>2</v>
      </c>
      <c r="E57" s="1" t="s">
        <v>512</v>
      </c>
      <c r="F57" s="1">
        <v>5</v>
      </c>
      <c r="G57" s="1" t="s">
        <v>512</v>
      </c>
      <c r="H57" s="1">
        <v>0</v>
      </c>
      <c r="I57" s="1" t="s">
        <v>512</v>
      </c>
      <c r="J57" s="1">
        <v>0</v>
      </c>
      <c r="K57" s="1" t="s">
        <v>512</v>
      </c>
      <c r="L57" s="1">
        <v>2017</v>
      </c>
      <c r="M57" s="1" t="s">
        <v>512</v>
      </c>
      <c r="N57" s="1">
        <v>2</v>
      </c>
      <c r="O57" s="1" t="s">
        <v>512</v>
      </c>
      <c r="P57" s="1">
        <v>14</v>
      </c>
      <c r="Q57" s="1" t="s">
        <v>512</v>
      </c>
      <c r="R57" s="1">
        <v>6</v>
      </c>
      <c r="S57" s="1" t="s">
        <v>512</v>
      </c>
      <c r="T57" s="1">
        <v>0</v>
      </c>
      <c r="U57" s="1" t="s">
        <v>512</v>
      </c>
      <c r="V57" s="1">
        <v>0</v>
      </c>
      <c r="W57" s="1" t="s">
        <v>512</v>
      </c>
      <c r="X57" s="1"/>
      <c r="Y57" s="1"/>
      <c r="Z57" s="1">
        <v>1</v>
      </c>
    </row>
    <row r="58" spans="1:26" x14ac:dyDescent="0.25">
      <c r="A58" t="str">
        <f t="shared" si="0"/>
        <v>2009,Frankfurt (Alemanha),12,0,0,2018,12,14,14,30,30</v>
      </c>
      <c r="B58">
        <v>2009</v>
      </c>
      <c r="C58" t="s">
        <v>512</v>
      </c>
      <c r="D58" t="s">
        <v>2</v>
      </c>
      <c r="E58" s="1" t="s">
        <v>512</v>
      </c>
      <c r="F58" s="1">
        <v>12</v>
      </c>
      <c r="G58" s="1" t="s">
        <v>512</v>
      </c>
      <c r="H58" s="1">
        <v>0</v>
      </c>
      <c r="I58" s="1" t="s">
        <v>512</v>
      </c>
      <c r="J58" s="1">
        <v>0</v>
      </c>
      <c r="K58" s="1" t="s">
        <v>512</v>
      </c>
      <c r="L58" s="1">
        <v>2018</v>
      </c>
      <c r="M58" s="1" t="s">
        <v>512</v>
      </c>
      <c r="N58" s="1">
        <v>12</v>
      </c>
      <c r="O58" s="1" t="s">
        <v>512</v>
      </c>
      <c r="P58" s="1">
        <v>14</v>
      </c>
      <c r="Q58" s="1" t="s">
        <v>512</v>
      </c>
      <c r="R58" s="1">
        <v>14</v>
      </c>
      <c r="S58" s="1" t="s">
        <v>512</v>
      </c>
      <c r="T58" s="1">
        <v>30</v>
      </c>
      <c r="U58" s="1" t="s">
        <v>512</v>
      </c>
      <c r="V58" s="1">
        <v>30</v>
      </c>
      <c r="W58" s="1" t="s">
        <v>512</v>
      </c>
      <c r="X58" s="1"/>
      <c r="Y58" s="1"/>
      <c r="Z58" s="1">
        <v>6</v>
      </c>
    </row>
    <row r="59" spans="1:26" x14ac:dyDescent="0.25">
      <c r="A59" t="str">
        <f t="shared" si="0"/>
        <v>3009,Frankfurt (Alemanha),12,0,0,2019,1,22,10,30,30</v>
      </c>
      <c r="B59">
        <v>3009</v>
      </c>
      <c r="C59" t="s">
        <v>512</v>
      </c>
      <c r="D59" t="s">
        <v>2</v>
      </c>
      <c r="E59" s="1" t="s">
        <v>512</v>
      </c>
      <c r="F59" s="1">
        <v>12</v>
      </c>
      <c r="G59" s="1" t="s">
        <v>512</v>
      </c>
      <c r="H59" s="1">
        <v>0</v>
      </c>
      <c r="I59" s="1" t="s">
        <v>512</v>
      </c>
      <c r="J59" s="1">
        <v>0</v>
      </c>
      <c r="K59" s="1" t="s">
        <v>512</v>
      </c>
      <c r="L59" s="1">
        <v>2019</v>
      </c>
      <c r="M59" s="1" t="s">
        <v>512</v>
      </c>
      <c r="N59" s="1">
        <v>1</v>
      </c>
      <c r="O59" s="1" t="s">
        <v>512</v>
      </c>
      <c r="P59" s="1">
        <v>22</v>
      </c>
      <c r="Q59" s="1" t="s">
        <v>512</v>
      </c>
      <c r="R59" s="1">
        <v>10</v>
      </c>
      <c r="S59" s="1" t="s">
        <v>512</v>
      </c>
      <c r="T59" s="1">
        <v>30</v>
      </c>
      <c r="U59" s="1" t="s">
        <v>512</v>
      </c>
      <c r="V59" s="1">
        <v>30</v>
      </c>
      <c r="W59" s="1" t="s">
        <v>512</v>
      </c>
      <c r="X59" s="1"/>
      <c r="Y59" s="1"/>
      <c r="Z59" s="1">
        <v>7</v>
      </c>
    </row>
    <row r="60" spans="1:26" x14ac:dyDescent="0.25">
      <c r="A60" t="str">
        <f t="shared" si="0"/>
        <v>4009,Frankfurt (Alemanha),23,0,0,2016,9,10,12,15,15</v>
      </c>
      <c r="B60">
        <v>4009</v>
      </c>
      <c r="C60" t="s">
        <v>512</v>
      </c>
      <c r="D60" t="s">
        <v>2</v>
      </c>
      <c r="E60" s="1" t="s">
        <v>512</v>
      </c>
      <c r="F60" s="1">
        <v>23</v>
      </c>
      <c r="G60" s="1" t="s">
        <v>512</v>
      </c>
      <c r="H60" s="1">
        <v>0</v>
      </c>
      <c r="I60" s="1" t="s">
        <v>512</v>
      </c>
      <c r="J60" s="1">
        <v>0</v>
      </c>
      <c r="K60" s="1" t="s">
        <v>512</v>
      </c>
      <c r="L60" s="1">
        <v>2016</v>
      </c>
      <c r="M60" s="1" t="s">
        <v>512</v>
      </c>
      <c r="N60" s="1">
        <v>9</v>
      </c>
      <c r="O60" s="1" t="s">
        <v>512</v>
      </c>
      <c r="P60" s="1">
        <v>10</v>
      </c>
      <c r="Q60" s="1" t="s">
        <v>512</v>
      </c>
      <c r="R60" s="1">
        <v>12</v>
      </c>
      <c r="S60" s="1" t="s">
        <v>512</v>
      </c>
      <c r="T60" s="1">
        <v>15</v>
      </c>
      <c r="U60" s="1" t="s">
        <v>512</v>
      </c>
      <c r="V60" s="1">
        <v>15</v>
      </c>
      <c r="W60" s="1" t="s">
        <v>512</v>
      </c>
      <c r="X60" s="1"/>
      <c r="Y60" s="1"/>
      <c r="Z60" s="1">
        <v>4</v>
      </c>
    </row>
    <row r="61" spans="1:26" x14ac:dyDescent="0.25">
      <c r="A61" t="str">
        <f t="shared" si="0"/>
        <v>5009,Frankfurt (Alemanha),20,0,0,2017,12,12,14,45,45</v>
      </c>
      <c r="B61">
        <v>5009</v>
      </c>
      <c r="C61" t="s">
        <v>512</v>
      </c>
      <c r="D61" t="s">
        <v>2</v>
      </c>
      <c r="E61" s="1" t="s">
        <v>512</v>
      </c>
      <c r="F61" s="1">
        <v>20</v>
      </c>
      <c r="G61" s="1" t="s">
        <v>512</v>
      </c>
      <c r="H61" s="1">
        <v>0</v>
      </c>
      <c r="I61" s="1" t="s">
        <v>512</v>
      </c>
      <c r="J61" s="1">
        <v>0</v>
      </c>
      <c r="K61" s="1" t="s">
        <v>512</v>
      </c>
      <c r="L61" s="1">
        <v>2017</v>
      </c>
      <c r="M61" s="1" t="s">
        <v>512</v>
      </c>
      <c r="N61" s="1">
        <v>12</v>
      </c>
      <c r="O61" s="1" t="s">
        <v>512</v>
      </c>
      <c r="P61" s="1">
        <v>12</v>
      </c>
      <c r="Q61" s="1" t="s">
        <v>512</v>
      </c>
      <c r="R61" s="1">
        <v>14</v>
      </c>
      <c r="S61" s="1" t="s">
        <v>512</v>
      </c>
      <c r="T61" s="1">
        <v>45</v>
      </c>
      <c r="U61" s="1" t="s">
        <v>512</v>
      </c>
      <c r="V61" s="1">
        <v>45</v>
      </c>
      <c r="W61" s="1" t="s">
        <v>512</v>
      </c>
      <c r="X61" s="1"/>
      <c r="Y61" s="1"/>
      <c r="Z61" s="1">
        <v>9</v>
      </c>
    </row>
    <row r="62" spans="1:26" x14ac:dyDescent="0.25">
      <c r="A62" t="str">
        <f t="shared" si="0"/>
        <v>6009,Frankfurt (Alemanha),22,0,0,2016,7,20,20,45,45</v>
      </c>
      <c r="B62">
        <v>6009</v>
      </c>
      <c r="C62" t="s">
        <v>512</v>
      </c>
      <c r="D62" t="s">
        <v>2</v>
      </c>
      <c r="E62" s="1" t="s">
        <v>512</v>
      </c>
      <c r="F62" s="1">
        <v>22</v>
      </c>
      <c r="G62" s="1" t="s">
        <v>512</v>
      </c>
      <c r="H62" s="1">
        <v>0</v>
      </c>
      <c r="I62" s="1" t="s">
        <v>512</v>
      </c>
      <c r="J62" s="1">
        <v>0</v>
      </c>
      <c r="K62" s="1" t="s">
        <v>512</v>
      </c>
      <c r="L62" s="1">
        <v>2016</v>
      </c>
      <c r="M62" s="1" t="s">
        <v>512</v>
      </c>
      <c r="N62" s="1">
        <v>7</v>
      </c>
      <c r="O62" s="1" t="s">
        <v>512</v>
      </c>
      <c r="P62" s="1">
        <v>20</v>
      </c>
      <c r="Q62" s="1" t="s">
        <v>512</v>
      </c>
      <c r="R62" s="1">
        <v>20</v>
      </c>
      <c r="S62" s="1" t="s">
        <v>512</v>
      </c>
      <c r="T62" s="1">
        <v>45</v>
      </c>
      <c r="U62" s="1" t="s">
        <v>512</v>
      </c>
      <c r="V62" s="1">
        <v>45</v>
      </c>
      <c r="W62" s="1" t="s">
        <v>512</v>
      </c>
      <c r="X62" s="1"/>
      <c r="Y62" s="1"/>
      <c r="Z62" s="1">
        <v>9</v>
      </c>
    </row>
    <row r="63" spans="1:26" x14ac:dyDescent="0.25">
      <c r="A63" t="str">
        <f t="shared" si="0"/>
        <v>7009,Frankfurt (Alemanha),23,0,0,2018,11,25,17,30,30</v>
      </c>
      <c r="B63">
        <v>7009</v>
      </c>
      <c r="C63" t="s">
        <v>512</v>
      </c>
      <c r="D63" t="s">
        <v>2</v>
      </c>
      <c r="E63" s="1" t="s">
        <v>512</v>
      </c>
      <c r="F63" s="1">
        <v>23</v>
      </c>
      <c r="G63" s="1" t="s">
        <v>512</v>
      </c>
      <c r="H63" s="1">
        <v>0</v>
      </c>
      <c r="I63" s="1" t="s">
        <v>512</v>
      </c>
      <c r="J63" s="1">
        <v>0</v>
      </c>
      <c r="K63" s="1" t="s">
        <v>512</v>
      </c>
      <c r="L63" s="1">
        <v>2018</v>
      </c>
      <c r="M63" s="1" t="s">
        <v>512</v>
      </c>
      <c r="N63" s="1">
        <v>11</v>
      </c>
      <c r="O63" s="1" t="s">
        <v>512</v>
      </c>
      <c r="P63" s="1">
        <v>25</v>
      </c>
      <c r="Q63" s="1" t="s">
        <v>512</v>
      </c>
      <c r="R63" s="1">
        <v>17</v>
      </c>
      <c r="S63" s="1" t="s">
        <v>512</v>
      </c>
      <c r="T63" s="1">
        <v>30</v>
      </c>
      <c r="U63" s="1" t="s">
        <v>512</v>
      </c>
      <c r="V63" s="1">
        <v>30</v>
      </c>
      <c r="W63" s="1" t="s">
        <v>512</v>
      </c>
      <c r="X63" s="1"/>
      <c r="Y63" s="1"/>
      <c r="Z63" s="1">
        <v>7</v>
      </c>
    </row>
    <row r="64" spans="1:26" x14ac:dyDescent="0.25">
      <c r="A64" t="str">
        <f t="shared" si="0"/>
        <v>8009,Frankfurt (Alemanha),18,0,0,2018,6,30,10,15,15</v>
      </c>
      <c r="B64">
        <v>8009</v>
      </c>
      <c r="C64" t="s">
        <v>512</v>
      </c>
      <c r="D64" t="s">
        <v>2</v>
      </c>
      <c r="E64" s="1" t="s">
        <v>512</v>
      </c>
      <c r="F64" s="1">
        <v>18</v>
      </c>
      <c r="G64" s="1" t="s">
        <v>512</v>
      </c>
      <c r="H64" s="1">
        <v>0</v>
      </c>
      <c r="I64" s="1" t="s">
        <v>512</v>
      </c>
      <c r="J64" s="1">
        <v>0</v>
      </c>
      <c r="K64" s="1" t="s">
        <v>512</v>
      </c>
      <c r="L64" s="1">
        <v>2018</v>
      </c>
      <c r="M64" s="1" t="s">
        <v>512</v>
      </c>
      <c r="N64" s="1">
        <v>6</v>
      </c>
      <c r="O64" s="1" t="s">
        <v>512</v>
      </c>
      <c r="P64" s="1">
        <v>30</v>
      </c>
      <c r="Q64" s="1" t="s">
        <v>512</v>
      </c>
      <c r="R64" s="1">
        <v>10</v>
      </c>
      <c r="S64" s="1" t="s">
        <v>512</v>
      </c>
      <c r="T64" s="1">
        <v>15</v>
      </c>
      <c r="U64" s="1" t="s">
        <v>512</v>
      </c>
      <c r="V64" s="1">
        <v>15</v>
      </c>
      <c r="W64" s="1" t="s">
        <v>512</v>
      </c>
      <c r="X64" s="1"/>
      <c r="Y64" s="1"/>
      <c r="Z64" s="1">
        <v>4</v>
      </c>
    </row>
    <row r="65" spans="1:26" x14ac:dyDescent="0.25">
      <c r="A65" t="str">
        <f t="shared" si="0"/>
        <v>9009,Frankfurt (Alemanha),25,0,0,2016,6,7,9,0,0</v>
      </c>
      <c r="B65">
        <v>9009</v>
      </c>
      <c r="C65" t="s">
        <v>512</v>
      </c>
      <c r="D65" t="s">
        <v>2</v>
      </c>
      <c r="E65" s="1" t="s">
        <v>512</v>
      </c>
      <c r="F65" s="1">
        <v>25</v>
      </c>
      <c r="G65" s="1" t="s">
        <v>512</v>
      </c>
      <c r="H65" s="1">
        <v>0</v>
      </c>
      <c r="I65" s="1" t="s">
        <v>512</v>
      </c>
      <c r="J65" s="1">
        <v>0</v>
      </c>
      <c r="K65" s="1" t="s">
        <v>512</v>
      </c>
      <c r="L65" s="1">
        <v>2016</v>
      </c>
      <c r="M65" s="1" t="s">
        <v>512</v>
      </c>
      <c r="N65" s="1">
        <v>6</v>
      </c>
      <c r="O65" s="1" t="s">
        <v>512</v>
      </c>
      <c r="P65" s="1">
        <v>7</v>
      </c>
      <c r="Q65" s="1" t="s">
        <v>512</v>
      </c>
      <c r="R65" s="1">
        <v>9</v>
      </c>
      <c r="S65" s="1" t="s">
        <v>512</v>
      </c>
      <c r="T65" s="1">
        <v>0</v>
      </c>
      <c r="U65" s="1" t="s">
        <v>512</v>
      </c>
      <c r="V65" s="1">
        <v>0</v>
      </c>
      <c r="W65" s="1" t="s">
        <v>512</v>
      </c>
      <c r="X65" s="1"/>
      <c r="Y65" s="1"/>
      <c r="Z65" s="1">
        <v>2</v>
      </c>
    </row>
    <row r="66" spans="1:26" x14ac:dyDescent="0.25">
      <c r="A66" t="str">
        <f t="shared" si="0"/>
        <v>1010,Asbury Park (Nova Jersei),27,0,0,2016,10,8,21,15,15</v>
      </c>
      <c r="B66">
        <v>1010</v>
      </c>
      <c r="C66" t="s">
        <v>512</v>
      </c>
      <c r="D66" t="s">
        <v>8988</v>
      </c>
      <c r="E66" s="1" t="s">
        <v>512</v>
      </c>
      <c r="F66" s="1">
        <v>27</v>
      </c>
      <c r="G66" s="1" t="s">
        <v>512</v>
      </c>
      <c r="H66" s="1">
        <v>0</v>
      </c>
      <c r="I66" s="1" t="s">
        <v>512</v>
      </c>
      <c r="J66" s="1">
        <v>0</v>
      </c>
      <c r="K66" s="1" t="s">
        <v>512</v>
      </c>
      <c r="L66" s="1">
        <v>2016</v>
      </c>
      <c r="M66" s="1" t="s">
        <v>512</v>
      </c>
      <c r="N66" s="1">
        <v>10</v>
      </c>
      <c r="O66" s="1" t="s">
        <v>512</v>
      </c>
      <c r="P66" s="1">
        <v>8</v>
      </c>
      <c r="Q66" s="1" t="s">
        <v>512</v>
      </c>
      <c r="R66" s="1">
        <v>21</v>
      </c>
      <c r="S66" s="1" t="s">
        <v>512</v>
      </c>
      <c r="T66" s="1">
        <v>15</v>
      </c>
      <c r="U66" s="1" t="s">
        <v>512</v>
      </c>
      <c r="V66" s="1">
        <v>15</v>
      </c>
      <c r="W66" s="1" t="s">
        <v>512</v>
      </c>
      <c r="X66" s="1"/>
      <c r="Y66" s="1"/>
      <c r="Z66" s="1">
        <v>3</v>
      </c>
    </row>
    <row r="67" spans="1:26" x14ac:dyDescent="0.25">
      <c r="A67" t="str">
        <f t="shared" ref="A67:A130" si="1">CONCATENATE(B67,C67,D67,E67,F67,G67,H67,I67,J67,K67,L67,M67,N67,O67,P67,Q67,R67,S67,T67,U67,V67)</f>
        <v>2010,Asbury Park (Nova Jersei),8,0,0,2018,4,10,4,0,0</v>
      </c>
      <c r="B67">
        <v>2010</v>
      </c>
      <c r="C67" t="s">
        <v>512</v>
      </c>
      <c r="D67" t="s">
        <v>8988</v>
      </c>
      <c r="E67" s="1" t="s">
        <v>512</v>
      </c>
      <c r="F67" s="1">
        <v>8</v>
      </c>
      <c r="G67" s="1" t="s">
        <v>512</v>
      </c>
      <c r="H67" s="1">
        <v>0</v>
      </c>
      <c r="I67" s="1" t="s">
        <v>512</v>
      </c>
      <c r="J67" s="1">
        <v>0</v>
      </c>
      <c r="K67" s="1" t="s">
        <v>512</v>
      </c>
      <c r="L67" s="1">
        <v>2018</v>
      </c>
      <c r="M67" s="1" t="s">
        <v>512</v>
      </c>
      <c r="N67" s="1">
        <v>4</v>
      </c>
      <c r="O67" s="1" t="s">
        <v>512</v>
      </c>
      <c r="P67" s="1">
        <v>10</v>
      </c>
      <c r="Q67" s="1" t="s">
        <v>512</v>
      </c>
      <c r="R67" s="1">
        <v>4</v>
      </c>
      <c r="S67" s="1" t="s">
        <v>512</v>
      </c>
      <c r="T67" s="1">
        <v>0</v>
      </c>
      <c r="U67" s="1" t="s">
        <v>512</v>
      </c>
      <c r="V67" s="1">
        <v>0</v>
      </c>
      <c r="W67" s="1" t="s">
        <v>512</v>
      </c>
      <c r="X67" s="1"/>
      <c r="Y67" s="1"/>
      <c r="Z67" s="1">
        <v>0</v>
      </c>
    </row>
    <row r="68" spans="1:26" x14ac:dyDescent="0.25">
      <c r="A68" t="str">
        <f t="shared" si="1"/>
        <v>3010,Asbury Park (Nova Jersei),10,0,0,2016,8,13,11,0,0</v>
      </c>
      <c r="B68">
        <v>3010</v>
      </c>
      <c r="C68" t="s">
        <v>512</v>
      </c>
      <c r="D68" t="s">
        <v>8988</v>
      </c>
      <c r="E68" s="1" t="s">
        <v>512</v>
      </c>
      <c r="F68" s="1">
        <v>10</v>
      </c>
      <c r="G68" s="1" t="s">
        <v>512</v>
      </c>
      <c r="H68" s="1">
        <v>0</v>
      </c>
      <c r="I68" s="1" t="s">
        <v>512</v>
      </c>
      <c r="J68" s="1">
        <v>0</v>
      </c>
      <c r="K68" s="1" t="s">
        <v>512</v>
      </c>
      <c r="L68" s="1">
        <v>2016</v>
      </c>
      <c r="M68" s="1" t="s">
        <v>512</v>
      </c>
      <c r="N68" s="1">
        <v>8</v>
      </c>
      <c r="O68" s="1" t="s">
        <v>512</v>
      </c>
      <c r="P68" s="1">
        <v>13</v>
      </c>
      <c r="Q68" s="1" t="s">
        <v>512</v>
      </c>
      <c r="R68" s="1">
        <v>11</v>
      </c>
      <c r="S68" s="1" t="s">
        <v>512</v>
      </c>
      <c r="T68" s="1">
        <v>0</v>
      </c>
      <c r="U68" s="1" t="s">
        <v>512</v>
      </c>
      <c r="V68" s="1">
        <v>0</v>
      </c>
      <c r="W68" s="1" t="s">
        <v>512</v>
      </c>
      <c r="X68" s="1"/>
      <c r="Y68" s="1"/>
      <c r="Z68" s="1">
        <v>1</v>
      </c>
    </row>
    <row r="69" spans="1:26" x14ac:dyDescent="0.25">
      <c r="A69" t="str">
        <f t="shared" si="1"/>
        <v>4010,Asbury Park (Nova Jersei),12,0,0,2017,9,26,18,0,0</v>
      </c>
      <c r="B69">
        <v>4010</v>
      </c>
      <c r="C69" t="s">
        <v>512</v>
      </c>
      <c r="D69" t="s">
        <v>8988</v>
      </c>
      <c r="E69" s="1" t="s">
        <v>512</v>
      </c>
      <c r="F69" s="1">
        <v>12</v>
      </c>
      <c r="G69" s="1" t="s">
        <v>512</v>
      </c>
      <c r="H69" s="1">
        <v>0</v>
      </c>
      <c r="I69" s="1" t="s">
        <v>512</v>
      </c>
      <c r="J69" s="1">
        <v>0</v>
      </c>
      <c r="K69" s="1" t="s">
        <v>512</v>
      </c>
      <c r="L69" s="1">
        <v>2017</v>
      </c>
      <c r="M69" s="1" t="s">
        <v>512</v>
      </c>
      <c r="N69" s="1">
        <v>9</v>
      </c>
      <c r="O69" s="1" t="s">
        <v>512</v>
      </c>
      <c r="P69" s="1">
        <v>26</v>
      </c>
      <c r="Q69" s="1" t="s">
        <v>512</v>
      </c>
      <c r="R69" s="1">
        <v>18</v>
      </c>
      <c r="S69" s="1" t="s">
        <v>512</v>
      </c>
      <c r="T69" s="1">
        <v>0</v>
      </c>
      <c r="U69" s="1" t="s">
        <v>512</v>
      </c>
      <c r="V69" s="1">
        <v>0</v>
      </c>
      <c r="W69" s="1" t="s">
        <v>512</v>
      </c>
      <c r="X69" s="1"/>
      <c r="Y69" s="1"/>
      <c r="Z69" s="1">
        <v>1</v>
      </c>
    </row>
    <row r="70" spans="1:26" x14ac:dyDescent="0.25">
      <c r="A70" t="str">
        <f t="shared" si="1"/>
        <v>5010,Asbury Park (Nova Jersei),22,0,0,2019,5,13,6,0,0</v>
      </c>
      <c r="B70">
        <v>5010</v>
      </c>
      <c r="C70" t="s">
        <v>512</v>
      </c>
      <c r="D70" t="s">
        <v>8988</v>
      </c>
      <c r="E70" s="1" t="s">
        <v>512</v>
      </c>
      <c r="F70" s="1">
        <v>22</v>
      </c>
      <c r="G70" s="1" t="s">
        <v>512</v>
      </c>
      <c r="H70" s="1">
        <v>0</v>
      </c>
      <c r="I70" s="1" t="s">
        <v>512</v>
      </c>
      <c r="J70" s="1">
        <v>0</v>
      </c>
      <c r="K70" s="1" t="s">
        <v>512</v>
      </c>
      <c r="L70" s="1">
        <v>2019</v>
      </c>
      <c r="M70" s="1" t="s">
        <v>512</v>
      </c>
      <c r="N70" s="1">
        <v>5</v>
      </c>
      <c r="O70" s="1" t="s">
        <v>512</v>
      </c>
      <c r="P70" s="1">
        <v>13</v>
      </c>
      <c r="Q70" s="1" t="s">
        <v>512</v>
      </c>
      <c r="R70" s="1">
        <v>6</v>
      </c>
      <c r="S70" s="1" t="s">
        <v>512</v>
      </c>
      <c r="T70" s="1">
        <v>0</v>
      </c>
      <c r="U70" s="1" t="s">
        <v>512</v>
      </c>
      <c r="V70" s="1">
        <v>0</v>
      </c>
      <c r="W70" s="1" t="s">
        <v>512</v>
      </c>
      <c r="X70" s="1"/>
      <c r="Y70" s="1"/>
      <c r="Z70" s="1">
        <v>1</v>
      </c>
    </row>
    <row r="71" spans="1:26" x14ac:dyDescent="0.25">
      <c r="A71" t="str">
        <f t="shared" si="1"/>
        <v>6010,Asbury Park (Nova Jersei),9,0,0,2016,7,10,20,15,15</v>
      </c>
      <c r="B71">
        <v>6010</v>
      </c>
      <c r="C71" t="s">
        <v>512</v>
      </c>
      <c r="D71" t="s">
        <v>8988</v>
      </c>
      <c r="E71" s="1" t="s">
        <v>512</v>
      </c>
      <c r="F71" s="1">
        <v>9</v>
      </c>
      <c r="G71" s="1" t="s">
        <v>512</v>
      </c>
      <c r="H71" s="1">
        <v>0</v>
      </c>
      <c r="I71" s="1" t="s">
        <v>512</v>
      </c>
      <c r="J71" s="1">
        <v>0</v>
      </c>
      <c r="K71" s="1" t="s">
        <v>512</v>
      </c>
      <c r="L71" s="1">
        <v>2016</v>
      </c>
      <c r="M71" s="1" t="s">
        <v>512</v>
      </c>
      <c r="N71" s="1">
        <v>7</v>
      </c>
      <c r="O71" s="1" t="s">
        <v>512</v>
      </c>
      <c r="P71" s="1">
        <v>10</v>
      </c>
      <c r="Q71" s="1" t="s">
        <v>512</v>
      </c>
      <c r="R71" s="1">
        <v>20</v>
      </c>
      <c r="S71" s="1" t="s">
        <v>512</v>
      </c>
      <c r="T71" s="1">
        <v>15</v>
      </c>
      <c r="U71" s="1" t="s">
        <v>512</v>
      </c>
      <c r="V71" s="1">
        <v>15</v>
      </c>
      <c r="W71" s="1" t="s">
        <v>512</v>
      </c>
      <c r="X71" s="1"/>
      <c r="Y71" s="1"/>
      <c r="Z71" s="1">
        <v>3</v>
      </c>
    </row>
    <row r="72" spans="1:26" x14ac:dyDescent="0.25">
      <c r="A72" t="str">
        <f t="shared" si="1"/>
        <v>7010,Asbury Park (Nova Jersei),32,0,0,2019,5,22,10,15,15</v>
      </c>
      <c r="B72">
        <v>7010</v>
      </c>
      <c r="C72" t="s">
        <v>512</v>
      </c>
      <c r="D72" t="s">
        <v>8988</v>
      </c>
      <c r="E72" s="1" t="s">
        <v>512</v>
      </c>
      <c r="F72" s="1">
        <v>32</v>
      </c>
      <c r="G72" s="1" t="s">
        <v>512</v>
      </c>
      <c r="H72" s="1">
        <v>0</v>
      </c>
      <c r="I72" s="1" t="s">
        <v>512</v>
      </c>
      <c r="J72" s="1">
        <v>0</v>
      </c>
      <c r="K72" s="1" t="s">
        <v>512</v>
      </c>
      <c r="L72" s="1">
        <v>2019</v>
      </c>
      <c r="M72" s="1" t="s">
        <v>512</v>
      </c>
      <c r="N72" s="1">
        <v>5</v>
      </c>
      <c r="O72" s="1" t="s">
        <v>512</v>
      </c>
      <c r="P72" s="1">
        <v>22</v>
      </c>
      <c r="Q72" s="1" t="s">
        <v>512</v>
      </c>
      <c r="R72" s="1">
        <v>10</v>
      </c>
      <c r="S72" s="1" t="s">
        <v>512</v>
      </c>
      <c r="T72" s="1">
        <v>15</v>
      </c>
      <c r="U72" s="1" t="s">
        <v>512</v>
      </c>
      <c r="V72" s="1">
        <v>15</v>
      </c>
      <c r="W72" s="1" t="s">
        <v>512</v>
      </c>
      <c r="X72" s="1"/>
      <c r="Y72" s="1"/>
      <c r="Z72" s="1">
        <v>5</v>
      </c>
    </row>
    <row r="73" spans="1:26" x14ac:dyDescent="0.25">
      <c r="A73" t="str">
        <f t="shared" si="1"/>
        <v>8010,Asbury Park (Nova Jersei),7,0,0,2019,5,24,17,15,15</v>
      </c>
      <c r="B73">
        <v>8010</v>
      </c>
      <c r="C73" t="s">
        <v>512</v>
      </c>
      <c r="D73" t="s">
        <v>8988</v>
      </c>
      <c r="E73" s="1" t="s">
        <v>512</v>
      </c>
      <c r="F73" s="1">
        <v>7</v>
      </c>
      <c r="G73" s="1" t="s">
        <v>512</v>
      </c>
      <c r="H73" s="1">
        <v>0</v>
      </c>
      <c r="I73" s="1" t="s">
        <v>512</v>
      </c>
      <c r="J73" s="1">
        <v>0</v>
      </c>
      <c r="K73" s="1" t="s">
        <v>512</v>
      </c>
      <c r="L73" s="1">
        <v>2019</v>
      </c>
      <c r="M73" s="1" t="s">
        <v>512</v>
      </c>
      <c r="N73" s="1">
        <v>5</v>
      </c>
      <c r="O73" s="1" t="s">
        <v>512</v>
      </c>
      <c r="P73" s="1">
        <v>24</v>
      </c>
      <c r="Q73" s="1" t="s">
        <v>512</v>
      </c>
      <c r="R73" s="1">
        <v>17</v>
      </c>
      <c r="S73" s="1" t="s">
        <v>512</v>
      </c>
      <c r="T73" s="1">
        <v>15</v>
      </c>
      <c r="U73" s="1" t="s">
        <v>512</v>
      </c>
      <c r="V73" s="1">
        <v>15</v>
      </c>
      <c r="W73" s="1" t="s">
        <v>512</v>
      </c>
      <c r="X73" s="1"/>
      <c r="Y73" s="1"/>
      <c r="Z73" s="1">
        <v>3</v>
      </c>
    </row>
    <row r="74" spans="1:26" x14ac:dyDescent="0.25">
      <c r="A74" t="str">
        <f t="shared" si="1"/>
        <v>1011,Ilha de Santa Helena (Santa Helena),14,0,0,2018,5,17,15,30,30</v>
      </c>
      <c r="B74">
        <v>1011</v>
      </c>
      <c r="C74" t="s">
        <v>512</v>
      </c>
      <c r="D74" t="s">
        <v>29</v>
      </c>
      <c r="E74" s="1" t="s">
        <v>512</v>
      </c>
      <c r="F74" s="1">
        <v>14</v>
      </c>
      <c r="G74" s="1" t="s">
        <v>512</v>
      </c>
      <c r="H74" s="1">
        <v>0</v>
      </c>
      <c r="I74" s="1" t="s">
        <v>512</v>
      </c>
      <c r="J74" s="1">
        <v>0</v>
      </c>
      <c r="K74" s="1" t="s">
        <v>512</v>
      </c>
      <c r="L74" s="1">
        <v>2018</v>
      </c>
      <c r="M74" s="1" t="s">
        <v>512</v>
      </c>
      <c r="N74" s="1">
        <v>5</v>
      </c>
      <c r="O74" s="1" t="s">
        <v>512</v>
      </c>
      <c r="P74" s="1">
        <v>17</v>
      </c>
      <c r="Q74" s="1" t="s">
        <v>512</v>
      </c>
      <c r="R74" s="1">
        <v>15</v>
      </c>
      <c r="S74" s="1" t="s">
        <v>512</v>
      </c>
      <c r="T74" s="1">
        <v>30</v>
      </c>
      <c r="U74" s="1" t="s">
        <v>512</v>
      </c>
      <c r="V74" s="1">
        <v>30</v>
      </c>
      <c r="W74" s="1" t="s">
        <v>512</v>
      </c>
      <c r="X74" s="1"/>
      <c r="Y74" s="1"/>
      <c r="Z74" s="1">
        <v>8</v>
      </c>
    </row>
    <row r="75" spans="1:26" x14ac:dyDescent="0.25">
      <c r="A75" t="str">
        <f t="shared" si="1"/>
        <v>2011,Ilha de Santa Helena (Santa Helena),28,0,0,2016,10,30,16,15,15</v>
      </c>
      <c r="B75">
        <v>2011</v>
      </c>
      <c r="C75" t="s">
        <v>512</v>
      </c>
      <c r="D75" t="s">
        <v>29</v>
      </c>
      <c r="E75" s="1" t="s">
        <v>512</v>
      </c>
      <c r="F75" s="1">
        <v>28</v>
      </c>
      <c r="G75" s="1" t="s">
        <v>512</v>
      </c>
      <c r="H75" s="1">
        <v>0</v>
      </c>
      <c r="I75" s="1" t="s">
        <v>512</v>
      </c>
      <c r="J75" s="1">
        <v>0</v>
      </c>
      <c r="K75" s="1" t="s">
        <v>512</v>
      </c>
      <c r="L75" s="1">
        <v>2016</v>
      </c>
      <c r="M75" s="1" t="s">
        <v>512</v>
      </c>
      <c r="N75" s="1">
        <v>10</v>
      </c>
      <c r="O75" s="1" t="s">
        <v>512</v>
      </c>
      <c r="P75" s="1">
        <v>30</v>
      </c>
      <c r="Q75" s="1" t="s">
        <v>512</v>
      </c>
      <c r="R75" s="1">
        <v>16</v>
      </c>
      <c r="S75" s="1" t="s">
        <v>512</v>
      </c>
      <c r="T75" s="1">
        <v>15</v>
      </c>
      <c r="U75" s="1" t="s">
        <v>512</v>
      </c>
      <c r="V75" s="1">
        <v>15</v>
      </c>
      <c r="W75" s="1" t="s">
        <v>512</v>
      </c>
      <c r="X75" s="1"/>
      <c r="Y75" s="1"/>
      <c r="Z75" s="1">
        <v>3</v>
      </c>
    </row>
    <row r="76" spans="1:26" x14ac:dyDescent="0.25">
      <c r="A76" t="str">
        <f t="shared" si="1"/>
        <v>3011,Ilha de Santa Helena (Santa Helena),9,0,0,2019,5,14,5,0,0</v>
      </c>
      <c r="B76">
        <v>3011</v>
      </c>
      <c r="C76" t="s">
        <v>512</v>
      </c>
      <c r="D76" t="s">
        <v>29</v>
      </c>
      <c r="E76" s="1" t="s">
        <v>512</v>
      </c>
      <c r="F76" s="1">
        <v>9</v>
      </c>
      <c r="G76" s="1" t="s">
        <v>512</v>
      </c>
      <c r="H76" s="1">
        <v>0</v>
      </c>
      <c r="I76" s="1" t="s">
        <v>512</v>
      </c>
      <c r="J76" s="1">
        <v>0</v>
      </c>
      <c r="K76" s="1" t="s">
        <v>512</v>
      </c>
      <c r="L76" s="1">
        <v>2019</v>
      </c>
      <c r="M76" s="1" t="s">
        <v>512</v>
      </c>
      <c r="N76" s="1">
        <v>5</v>
      </c>
      <c r="O76" s="1" t="s">
        <v>512</v>
      </c>
      <c r="P76" s="1">
        <v>14</v>
      </c>
      <c r="Q76" s="1" t="s">
        <v>512</v>
      </c>
      <c r="R76" s="1">
        <v>5</v>
      </c>
      <c r="S76" s="1" t="s">
        <v>512</v>
      </c>
      <c r="T76" s="1">
        <v>0</v>
      </c>
      <c r="U76" s="1" t="s">
        <v>512</v>
      </c>
      <c r="V76" s="1">
        <v>0</v>
      </c>
      <c r="W76" s="1" t="s">
        <v>512</v>
      </c>
      <c r="X76" s="1"/>
      <c r="Y76" s="1"/>
      <c r="Z76" s="1">
        <v>0</v>
      </c>
    </row>
    <row r="77" spans="1:26" x14ac:dyDescent="0.25">
      <c r="A77" t="str">
        <f t="shared" si="1"/>
        <v>4011,Ilha de Santa Helena (Santa Helena),9,0,0,2017,1,2,15,15,15</v>
      </c>
      <c r="B77">
        <v>4011</v>
      </c>
      <c r="C77" t="s">
        <v>512</v>
      </c>
      <c r="D77" t="s">
        <v>29</v>
      </c>
      <c r="E77" s="1" t="s">
        <v>512</v>
      </c>
      <c r="F77" s="1">
        <v>9</v>
      </c>
      <c r="G77" s="1" t="s">
        <v>512</v>
      </c>
      <c r="H77" s="1">
        <v>0</v>
      </c>
      <c r="I77" s="1" t="s">
        <v>512</v>
      </c>
      <c r="J77" s="1">
        <v>0</v>
      </c>
      <c r="K77" s="1" t="s">
        <v>512</v>
      </c>
      <c r="L77" s="1">
        <v>2017</v>
      </c>
      <c r="M77" s="1" t="s">
        <v>512</v>
      </c>
      <c r="N77" s="1">
        <v>1</v>
      </c>
      <c r="O77" s="1" t="s">
        <v>512</v>
      </c>
      <c r="P77" s="1">
        <v>2</v>
      </c>
      <c r="Q77" s="1" t="s">
        <v>512</v>
      </c>
      <c r="R77" s="1">
        <v>15</v>
      </c>
      <c r="S77" s="1" t="s">
        <v>512</v>
      </c>
      <c r="T77" s="1">
        <v>15</v>
      </c>
      <c r="U77" s="1" t="s">
        <v>512</v>
      </c>
      <c r="V77" s="1">
        <v>15</v>
      </c>
      <c r="W77" s="1" t="s">
        <v>512</v>
      </c>
      <c r="X77" s="1"/>
      <c r="Y77" s="1"/>
      <c r="Z77" s="1">
        <v>3</v>
      </c>
    </row>
    <row r="78" spans="1:26" x14ac:dyDescent="0.25">
      <c r="A78" t="str">
        <f t="shared" si="1"/>
        <v>5011,Ilha de Santa Helena (Santa Helena),18,0,0,2018,10,22,4,30,30</v>
      </c>
      <c r="B78">
        <v>5011</v>
      </c>
      <c r="C78" t="s">
        <v>512</v>
      </c>
      <c r="D78" t="s">
        <v>29</v>
      </c>
      <c r="E78" s="1" t="s">
        <v>512</v>
      </c>
      <c r="F78" s="1">
        <v>18</v>
      </c>
      <c r="G78" s="1" t="s">
        <v>512</v>
      </c>
      <c r="H78" s="1">
        <v>0</v>
      </c>
      <c r="I78" s="1" t="s">
        <v>512</v>
      </c>
      <c r="J78" s="1">
        <v>0</v>
      </c>
      <c r="K78" s="1" t="s">
        <v>512</v>
      </c>
      <c r="L78" s="1">
        <v>2018</v>
      </c>
      <c r="M78" s="1" t="s">
        <v>512</v>
      </c>
      <c r="N78" s="1">
        <v>10</v>
      </c>
      <c r="O78" s="1" t="s">
        <v>512</v>
      </c>
      <c r="P78" s="1">
        <v>22</v>
      </c>
      <c r="Q78" s="1" t="s">
        <v>512</v>
      </c>
      <c r="R78" s="1">
        <v>4</v>
      </c>
      <c r="S78" s="1" t="s">
        <v>512</v>
      </c>
      <c r="T78" s="1">
        <v>30</v>
      </c>
      <c r="U78" s="1" t="s">
        <v>512</v>
      </c>
      <c r="V78" s="1">
        <v>30</v>
      </c>
      <c r="W78" s="1" t="s">
        <v>512</v>
      </c>
      <c r="X78" s="1"/>
      <c r="Y78" s="1"/>
      <c r="Z78" s="1">
        <v>6</v>
      </c>
    </row>
    <row r="79" spans="1:26" x14ac:dyDescent="0.25">
      <c r="A79" t="str">
        <f t="shared" si="1"/>
        <v>1012,Canggu (Ilha de Bali - Indonesia),11,0,0,2019,5,4,5,45,45</v>
      </c>
      <c r="B79">
        <v>1012</v>
      </c>
      <c r="C79" t="s">
        <v>512</v>
      </c>
      <c r="D79" t="s">
        <v>8989</v>
      </c>
      <c r="E79" s="1" t="s">
        <v>512</v>
      </c>
      <c r="F79" s="1">
        <v>11</v>
      </c>
      <c r="G79" s="1" t="s">
        <v>512</v>
      </c>
      <c r="H79" s="1">
        <v>0</v>
      </c>
      <c r="I79" s="1" t="s">
        <v>512</v>
      </c>
      <c r="J79" s="1">
        <v>0</v>
      </c>
      <c r="K79" s="1" t="s">
        <v>512</v>
      </c>
      <c r="L79" s="1">
        <v>2019</v>
      </c>
      <c r="M79" s="1" t="s">
        <v>512</v>
      </c>
      <c r="N79" s="1">
        <v>5</v>
      </c>
      <c r="O79" s="1" t="s">
        <v>512</v>
      </c>
      <c r="P79" s="1">
        <v>4</v>
      </c>
      <c r="Q79" s="1" t="s">
        <v>512</v>
      </c>
      <c r="R79" s="1">
        <v>5</v>
      </c>
      <c r="S79" s="1" t="s">
        <v>512</v>
      </c>
      <c r="T79" s="1">
        <v>45</v>
      </c>
      <c r="U79" s="1" t="s">
        <v>512</v>
      </c>
      <c r="V79" s="1">
        <v>45</v>
      </c>
      <c r="W79" s="1" t="s">
        <v>512</v>
      </c>
      <c r="X79" s="1"/>
      <c r="Y79" s="1"/>
      <c r="Z79" s="1">
        <v>9</v>
      </c>
    </row>
    <row r="80" spans="1:26" x14ac:dyDescent="0.25">
      <c r="A80" t="str">
        <f t="shared" si="1"/>
        <v>2012,Canggu (Ilha de Bali - Indonesia),18,0,0,2016,10,13,18,0,0</v>
      </c>
      <c r="B80">
        <v>2012</v>
      </c>
      <c r="C80" t="s">
        <v>512</v>
      </c>
      <c r="D80" t="s">
        <v>8989</v>
      </c>
      <c r="E80" s="1" t="s">
        <v>512</v>
      </c>
      <c r="F80" s="1">
        <v>18</v>
      </c>
      <c r="G80" s="1" t="s">
        <v>512</v>
      </c>
      <c r="H80" s="1">
        <v>0</v>
      </c>
      <c r="I80" s="1" t="s">
        <v>512</v>
      </c>
      <c r="J80" s="1">
        <v>0</v>
      </c>
      <c r="K80" s="1" t="s">
        <v>512</v>
      </c>
      <c r="L80" s="1">
        <v>2016</v>
      </c>
      <c r="M80" s="1" t="s">
        <v>512</v>
      </c>
      <c r="N80" s="1">
        <v>10</v>
      </c>
      <c r="O80" s="1" t="s">
        <v>512</v>
      </c>
      <c r="P80" s="1">
        <v>13</v>
      </c>
      <c r="Q80" s="1" t="s">
        <v>512</v>
      </c>
      <c r="R80" s="1">
        <v>18</v>
      </c>
      <c r="S80" s="1" t="s">
        <v>512</v>
      </c>
      <c r="T80" s="1">
        <v>0</v>
      </c>
      <c r="U80" s="1" t="s">
        <v>512</v>
      </c>
      <c r="V80" s="1">
        <v>0</v>
      </c>
      <c r="W80" s="1" t="s">
        <v>512</v>
      </c>
      <c r="X80" s="1"/>
      <c r="Y80" s="1"/>
      <c r="Z80" s="1">
        <v>1</v>
      </c>
    </row>
    <row r="81" spans="1:26" x14ac:dyDescent="0.25">
      <c r="A81" t="str">
        <f t="shared" si="1"/>
        <v>3012,Canggu (Ilha de Bali - Indonesia),15,0,0,2017,5,6,19,30,30</v>
      </c>
      <c r="B81">
        <v>3012</v>
      </c>
      <c r="C81" t="s">
        <v>512</v>
      </c>
      <c r="D81" t="s">
        <v>8989</v>
      </c>
      <c r="E81" s="1" t="s">
        <v>512</v>
      </c>
      <c r="F81" s="1">
        <v>15</v>
      </c>
      <c r="G81" s="1" t="s">
        <v>512</v>
      </c>
      <c r="H81" s="1">
        <v>0</v>
      </c>
      <c r="I81" s="1" t="s">
        <v>512</v>
      </c>
      <c r="J81" s="1">
        <v>0</v>
      </c>
      <c r="K81" s="1" t="s">
        <v>512</v>
      </c>
      <c r="L81" s="1">
        <v>2017</v>
      </c>
      <c r="M81" s="1" t="s">
        <v>512</v>
      </c>
      <c r="N81" s="1">
        <v>5</v>
      </c>
      <c r="O81" s="1" t="s">
        <v>512</v>
      </c>
      <c r="P81" s="1">
        <v>6</v>
      </c>
      <c r="Q81" s="1" t="s">
        <v>512</v>
      </c>
      <c r="R81" s="1">
        <v>19</v>
      </c>
      <c r="S81" s="1" t="s">
        <v>512</v>
      </c>
      <c r="T81" s="1">
        <v>30</v>
      </c>
      <c r="U81" s="1" t="s">
        <v>512</v>
      </c>
      <c r="V81" s="1">
        <v>30</v>
      </c>
      <c r="W81" s="1" t="s">
        <v>512</v>
      </c>
      <c r="X81" s="1"/>
      <c r="Y81" s="1"/>
      <c r="Z81" s="1">
        <v>8</v>
      </c>
    </row>
    <row r="82" spans="1:26" x14ac:dyDescent="0.25">
      <c r="A82" t="str">
        <f t="shared" si="1"/>
        <v>4012,Canggu (Ilha de Bali - Indonesia),33,0,0,2019,6,27,7,0,0</v>
      </c>
      <c r="B82">
        <v>4012</v>
      </c>
      <c r="C82" t="s">
        <v>512</v>
      </c>
      <c r="D82" t="s">
        <v>8989</v>
      </c>
      <c r="E82" s="1" t="s">
        <v>512</v>
      </c>
      <c r="F82" s="1">
        <v>33</v>
      </c>
      <c r="G82" s="1" t="s">
        <v>512</v>
      </c>
      <c r="H82" s="1">
        <v>0</v>
      </c>
      <c r="I82" s="1" t="s">
        <v>512</v>
      </c>
      <c r="J82" s="1">
        <v>0</v>
      </c>
      <c r="K82" s="1" t="s">
        <v>512</v>
      </c>
      <c r="L82" s="1">
        <v>2019</v>
      </c>
      <c r="M82" s="1" t="s">
        <v>512</v>
      </c>
      <c r="N82" s="1">
        <v>6</v>
      </c>
      <c r="O82" s="1" t="s">
        <v>512</v>
      </c>
      <c r="P82" s="1">
        <v>27</v>
      </c>
      <c r="Q82" s="1" t="s">
        <v>512</v>
      </c>
      <c r="R82" s="1">
        <v>7</v>
      </c>
      <c r="S82" s="1" t="s">
        <v>512</v>
      </c>
      <c r="T82" s="1">
        <v>0</v>
      </c>
      <c r="U82" s="1" t="s">
        <v>512</v>
      </c>
      <c r="V82" s="1">
        <v>0</v>
      </c>
      <c r="W82" s="1" t="s">
        <v>512</v>
      </c>
      <c r="X82" s="1"/>
      <c r="Y82" s="1"/>
      <c r="Z82" s="1">
        <v>1</v>
      </c>
    </row>
    <row r="83" spans="1:26" x14ac:dyDescent="0.25">
      <c r="A83" t="str">
        <f t="shared" si="1"/>
        <v>5012,Canggu (Ilha de Bali - Indonesia),14,0,0,2018,2,4,14,0,0</v>
      </c>
      <c r="B83">
        <v>5012</v>
      </c>
      <c r="C83" t="s">
        <v>512</v>
      </c>
      <c r="D83" t="s">
        <v>8989</v>
      </c>
      <c r="E83" s="1" t="s">
        <v>512</v>
      </c>
      <c r="F83" s="1">
        <v>14</v>
      </c>
      <c r="G83" s="1" t="s">
        <v>512</v>
      </c>
      <c r="H83" s="1">
        <v>0</v>
      </c>
      <c r="I83" s="1" t="s">
        <v>512</v>
      </c>
      <c r="J83" s="1">
        <v>0</v>
      </c>
      <c r="K83" s="1" t="s">
        <v>512</v>
      </c>
      <c r="L83" s="1">
        <v>2018</v>
      </c>
      <c r="M83" s="1" t="s">
        <v>512</v>
      </c>
      <c r="N83" s="1">
        <v>2</v>
      </c>
      <c r="O83" s="1" t="s">
        <v>512</v>
      </c>
      <c r="P83" s="1">
        <v>4</v>
      </c>
      <c r="Q83" s="1" t="s">
        <v>512</v>
      </c>
      <c r="R83" s="1">
        <v>14</v>
      </c>
      <c r="S83" s="1" t="s">
        <v>512</v>
      </c>
      <c r="T83" s="1">
        <v>0</v>
      </c>
      <c r="U83" s="1" t="s">
        <v>512</v>
      </c>
      <c r="V83" s="1">
        <v>0</v>
      </c>
      <c r="W83" s="1" t="s">
        <v>512</v>
      </c>
      <c r="X83" s="1"/>
      <c r="Y83" s="1"/>
      <c r="Z83" s="1">
        <v>1</v>
      </c>
    </row>
    <row r="84" spans="1:26" x14ac:dyDescent="0.25">
      <c r="A84" t="str">
        <f t="shared" si="1"/>
        <v>6012,Canggu (Ilha de Bali - Indonesia),12,0,0,2019,7,17,19,0,0</v>
      </c>
      <c r="B84">
        <v>6012</v>
      </c>
      <c r="C84" t="s">
        <v>512</v>
      </c>
      <c r="D84" t="s">
        <v>8989</v>
      </c>
      <c r="E84" s="1" t="s">
        <v>512</v>
      </c>
      <c r="F84" s="1">
        <v>12</v>
      </c>
      <c r="G84" s="1" t="s">
        <v>512</v>
      </c>
      <c r="H84" s="1">
        <v>0</v>
      </c>
      <c r="I84" s="1" t="s">
        <v>512</v>
      </c>
      <c r="J84" s="1">
        <v>0</v>
      </c>
      <c r="K84" s="1" t="s">
        <v>512</v>
      </c>
      <c r="L84" s="1">
        <v>2019</v>
      </c>
      <c r="M84" s="1" t="s">
        <v>512</v>
      </c>
      <c r="N84" s="1">
        <v>7</v>
      </c>
      <c r="O84" s="1" t="s">
        <v>512</v>
      </c>
      <c r="P84" s="1">
        <v>17</v>
      </c>
      <c r="Q84" s="1" t="s">
        <v>512</v>
      </c>
      <c r="R84" s="1">
        <v>19</v>
      </c>
      <c r="S84" s="1" t="s">
        <v>512</v>
      </c>
      <c r="T84" s="1">
        <v>0</v>
      </c>
      <c r="U84" s="1" t="s">
        <v>512</v>
      </c>
      <c r="V84" s="1">
        <v>0</v>
      </c>
      <c r="W84" s="1" t="s">
        <v>512</v>
      </c>
      <c r="X84" s="1"/>
      <c r="Y84" s="1"/>
      <c r="Z84" s="1">
        <v>1</v>
      </c>
    </row>
    <row r="85" spans="1:26" x14ac:dyDescent="0.25">
      <c r="A85" t="str">
        <f t="shared" si="1"/>
        <v>7012,Canggu (Ilha de Bali - Indonesia),17,0,0,2016,10,14,16,15,15</v>
      </c>
      <c r="B85">
        <v>7012</v>
      </c>
      <c r="C85" t="s">
        <v>512</v>
      </c>
      <c r="D85" t="s">
        <v>8989</v>
      </c>
      <c r="E85" s="1" t="s">
        <v>512</v>
      </c>
      <c r="F85" s="1">
        <v>17</v>
      </c>
      <c r="G85" s="1" t="s">
        <v>512</v>
      </c>
      <c r="H85" s="1">
        <v>0</v>
      </c>
      <c r="I85" s="1" t="s">
        <v>512</v>
      </c>
      <c r="J85" s="1">
        <v>0</v>
      </c>
      <c r="K85" s="1" t="s">
        <v>512</v>
      </c>
      <c r="L85" s="1">
        <v>2016</v>
      </c>
      <c r="M85" s="1" t="s">
        <v>512</v>
      </c>
      <c r="N85" s="1">
        <v>10</v>
      </c>
      <c r="O85" s="1" t="s">
        <v>512</v>
      </c>
      <c r="P85" s="1">
        <v>14</v>
      </c>
      <c r="Q85" s="1" t="s">
        <v>512</v>
      </c>
      <c r="R85" s="1">
        <v>16</v>
      </c>
      <c r="S85" s="1" t="s">
        <v>512</v>
      </c>
      <c r="T85" s="1">
        <v>15</v>
      </c>
      <c r="U85" s="1" t="s">
        <v>512</v>
      </c>
      <c r="V85" s="1">
        <v>15</v>
      </c>
      <c r="W85" s="1" t="s">
        <v>512</v>
      </c>
      <c r="X85" s="1"/>
      <c r="Y85" s="1"/>
      <c r="Z85" s="1">
        <v>3</v>
      </c>
    </row>
    <row r="86" spans="1:26" x14ac:dyDescent="0.25">
      <c r="A86" t="str">
        <f t="shared" si="1"/>
        <v>8012,Canggu (Ilha de Bali - Indonesia),9,0,0,2018,7,26,6,15,15</v>
      </c>
      <c r="B86">
        <v>8012</v>
      </c>
      <c r="C86" t="s">
        <v>512</v>
      </c>
      <c r="D86" t="s">
        <v>8989</v>
      </c>
      <c r="E86" s="1" t="s">
        <v>512</v>
      </c>
      <c r="F86" s="1">
        <v>9</v>
      </c>
      <c r="G86" s="1" t="s">
        <v>512</v>
      </c>
      <c r="H86" s="1">
        <v>0</v>
      </c>
      <c r="I86" s="1" t="s">
        <v>512</v>
      </c>
      <c r="J86" s="1">
        <v>0</v>
      </c>
      <c r="K86" s="1" t="s">
        <v>512</v>
      </c>
      <c r="L86" s="1">
        <v>2018</v>
      </c>
      <c r="M86" s="1" t="s">
        <v>512</v>
      </c>
      <c r="N86" s="1">
        <v>7</v>
      </c>
      <c r="O86" s="1" t="s">
        <v>512</v>
      </c>
      <c r="P86" s="1">
        <v>26</v>
      </c>
      <c r="Q86" s="1" t="s">
        <v>512</v>
      </c>
      <c r="R86" s="1">
        <v>6</v>
      </c>
      <c r="S86" s="1" t="s">
        <v>512</v>
      </c>
      <c r="T86" s="1">
        <v>15</v>
      </c>
      <c r="U86" s="1" t="s">
        <v>512</v>
      </c>
      <c r="V86" s="1">
        <v>15</v>
      </c>
      <c r="W86" s="1" t="s">
        <v>512</v>
      </c>
      <c r="X86" s="1"/>
      <c r="Y86" s="1"/>
      <c r="Z86" s="1">
        <v>5</v>
      </c>
    </row>
    <row r="87" spans="1:26" x14ac:dyDescent="0.25">
      <c r="A87" t="str">
        <f t="shared" si="1"/>
        <v>1013,Guatemala (America Central),34,0,0,2019,3,7,17,15,15</v>
      </c>
      <c r="B87">
        <v>1013</v>
      </c>
      <c r="C87" t="s">
        <v>512</v>
      </c>
      <c r="D87" t="s">
        <v>8990</v>
      </c>
      <c r="E87" s="1" t="s">
        <v>512</v>
      </c>
      <c r="F87" s="1">
        <v>34</v>
      </c>
      <c r="G87" s="1" t="s">
        <v>512</v>
      </c>
      <c r="H87" s="1">
        <v>0</v>
      </c>
      <c r="I87" s="1" t="s">
        <v>512</v>
      </c>
      <c r="J87" s="1">
        <v>0</v>
      </c>
      <c r="K87" s="1" t="s">
        <v>512</v>
      </c>
      <c r="L87" s="1">
        <v>2019</v>
      </c>
      <c r="M87" s="1" t="s">
        <v>512</v>
      </c>
      <c r="N87" s="1">
        <v>3</v>
      </c>
      <c r="O87" s="1" t="s">
        <v>512</v>
      </c>
      <c r="P87" s="1">
        <v>7</v>
      </c>
      <c r="Q87" s="1" t="s">
        <v>512</v>
      </c>
      <c r="R87" s="1">
        <v>17</v>
      </c>
      <c r="S87" s="1" t="s">
        <v>512</v>
      </c>
      <c r="T87" s="1">
        <v>15</v>
      </c>
      <c r="U87" s="1" t="s">
        <v>512</v>
      </c>
      <c r="V87" s="1">
        <v>15</v>
      </c>
      <c r="W87" s="1" t="s">
        <v>512</v>
      </c>
      <c r="X87" s="1"/>
      <c r="Y87" s="1"/>
      <c r="Z87" s="1">
        <v>4</v>
      </c>
    </row>
    <row r="88" spans="1:26" x14ac:dyDescent="0.25">
      <c r="A88" t="str">
        <f t="shared" si="1"/>
        <v>2013,Guatemala (America Central),21,0,0,2019,11,7,7,30,30</v>
      </c>
      <c r="B88">
        <v>2013</v>
      </c>
      <c r="C88" t="s">
        <v>512</v>
      </c>
      <c r="D88" t="s">
        <v>8990</v>
      </c>
      <c r="E88" s="1" t="s">
        <v>512</v>
      </c>
      <c r="F88" s="1">
        <v>21</v>
      </c>
      <c r="G88" s="1" t="s">
        <v>512</v>
      </c>
      <c r="H88" s="1">
        <v>0</v>
      </c>
      <c r="I88" s="1" t="s">
        <v>512</v>
      </c>
      <c r="J88" s="1">
        <v>0</v>
      </c>
      <c r="K88" s="1" t="s">
        <v>512</v>
      </c>
      <c r="L88" s="1">
        <v>2019</v>
      </c>
      <c r="M88" s="1" t="s">
        <v>512</v>
      </c>
      <c r="N88" s="1">
        <v>11</v>
      </c>
      <c r="O88" s="1" t="s">
        <v>512</v>
      </c>
      <c r="P88" s="1">
        <v>7</v>
      </c>
      <c r="Q88" s="1" t="s">
        <v>512</v>
      </c>
      <c r="R88" s="1">
        <v>7</v>
      </c>
      <c r="S88" s="1" t="s">
        <v>512</v>
      </c>
      <c r="T88" s="1">
        <v>30</v>
      </c>
      <c r="U88" s="1" t="s">
        <v>512</v>
      </c>
      <c r="V88" s="1">
        <v>30</v>
      </c>
      <c r="W88" s="1" t="s">
        <v>512</v>
      </c>
      <c r="X88" s="1"/>
      <c r="Y88" s="1"/>
      <c r="Z88" s="1">
        <v>6</v>
      </c>
    </row>
    <row r="89" spans="1:26" x14ac:dyDescent="0.25">
      <c r="A89" t="str">
        <f t="shared" si="1"/>
        <v>3013,Guatemala (America Central),6,0,0,2018,12,28,10,15,15</v>
      </c>
      <c r="B89">
        <v>3013</v>
      </c>
      <c r="C89" t="s">
        <v>512</v>
      </c>
      <c r="D89" t="s">
        <v>8990</v>
      </c>
      <c r="E89" s="1" t="s">
        <v>512</v>
      </c>
      <c r="F89" s="1">
        <v>6</v>
      </c>
      <c r="G89" s="1" t="s">
        <v>512</v>
      </c>
      <c r="H89" s="1">
        <v>0</v>
      </c>
      <c r="I89" s="1" t="s">
        <v>512</v>
      </c>
      <c r="J89" s="1">
        <v>0</v>
      </c>
      <c r="K89" s="1" t="s">
        <v>512</v>
      </c>
      <c r="L89" s="1">
        <v>2018</v>
      </c>
      <c r="M89" s="1" t="s">
        <v>512</v>
      </c>
      <c r="N89" s="1">
        <v>12</v>
      </c>
      <c r="O89" s="1" t="s">
        <v>512</v>
      </c>
      <c r="P89" s="1">
        <v>28</v>
      </c>
      <c r="Q89" s="1" t="s">
        <v>512</v>
      </c>
      <c r="R89" s="1">
        <v>10</v>
      </c>
      <c r="S89" s="1" t="s">
        <v>512</v>
      </c>
      <c r="T89" s="1">
        <v>15</v>
      </c>
      <c r="U89" s="1" t="s">
        <v>512</v>
      </c>
      <c r="V89" s="1">
        <v>15</v>
      </c>
      <c r="W89" s="1" t="s">
        <v>512</v>
      </c>
      <c r="X89" s="1"/>
      <c r="Y89" s="1"/>
      <c r="Z89" s="1">
        <v>3</v>
      </c>
    </row>
    <row r="90" spans="1:26" x14ac:dyDescent="0.25">
      <c r="A90" t="str">
        <f t="shared" si="1"/>
        <v>4013,Guatemala (America Central),6,0,0,2019,11,30,21,45,45</v>
      </c>
      <c r="B90">
        <v>4013</v>
      </c>
      <c r="C90" t="s">
        <v>512</v>
      </c>
      <c r="D90" t="s">
        <v>8990</v>
      </c>
      <c r="E90" s="1" t="s">
        <v>512</v>
      </c>
      <c r="F90" s="1">
        <v>6</v>
      </c>
      <c r="G90" s="1" t="s">
        <v>512</v>
      </c>
      <c r="H90" s="1">
        <v>0</v>
      </c>
      <c r="I90" s="1" t="s">
        <v>512</v>
      </c>
      <c r="J90" s="1">
        <v>0</v>
      </c>
      <c r="K90" s="1" t="s">
        <v>512</v>
      </c>
      <c r="L90" s="1">
        <v>2019</v>
      </c>
      <c r="M90" s="1" t="s">
        <v>512</v>
      </c>
      <c r="N90" s="1">
        <v>11</v>
      </c>
      <c r="O90" s="1" t="s">
        <v>512</v>
      </c>
      <c r="P90" s="1">
        <v>30</v>
      </c>
      <c r="Q90" s="1" t="s">
        <v>512</v>
      </c>
      <c r="R90" s="1">
        <v>21</v>
      </c>
      <c r="S90" s="1" t="s">
        <v>512</v>
      </c>
      <c r="T90" s="1">
        <v>45</v>
      </c>
      <c r="U90" s="1" t="s">
        <v>512</v>
      </c>
      <c r="V90" s="1">
        <v>45</v>
      </c>
      <c r="W90" s="1" t="s">
        <v>512</v>
      </c>
      <c r="X90" s="1"/>
      <c r="Y90" s="1"/>
      <c r="Z90" s="1">
        <v>9</v>
      </c>
    </row>
    <row r="91" spans="1:26" x14ac:dyDescent="0.25">
      <c r="A91" t="str">
        <f t="shared" si="1"/>
        <v>5013,Guatemala (America Central),27,0,0,2017,5,21,9,15,15</v>
      </c>
      <c r="B91">
        <v>5013</v>
      </c>
      <c r="C91" t="s">
        <v>512</v>
      </c>
      <c r="D91" t="s">
        <v>8990</v>
      </c>
      <c r="E91" s="1" t="s">
        <v>512</v>
      </c>
      <c r="F91" s="1">
        <v>27</v>
      </c>
      <c r="G91" s="1" t="s">
        <v>512</v>
      </c>
      <c r="H91" s="1">
        <v>0</v>
      </c>
      <c r="I91" s="1" t="s">
        <v>512</v>
      </c>
      <c r="J91" s="1">
        <v>0</v>
      </c>
      <c r="K91" s="1" t="s">
        <v>512</v>
      </c>
      <c r="L91" s="1">
        <v>2017</v>
      </c>
      <c r="M91" s="1" t="s">
        <v>512</v>
      </c>
      <c r="N91" s="1">
        <v>5</v>
      </c>
      <c r="O91" s="1" t="s">
        <v>512</v>
      </c>
      <c r="P91" s="1">
        <v>21</v>
      </c>
      <c r="Q91" s="1" t="s">
        <v>512</v>
      </c>
      <c r="R91" s="1">
        <v>9</v>
      </c>
      <c r="S91" s="1" t="s">
        <v>512</v>
      </c>
      <c r="T91" s="1">
        <v>15</v>
      </c>
      <c r="U91" s="1" t="s">
        <v>512</v>
      </c>
      <c r="V91" s="1">
        <v>15</v>
      </c>
      <c r="W91" s="1" t="s">
        <v>512</v>
      </c>
      <c r="X91" s="1"/>
      <c r="Y91" s="1"/>
      <c r="Z91" s="1">
        <v>3</v>
      </c>
    </row>
    <row r="92" spans="1:26" x14ac:dyDescent="0.25">
      <c r="A92" t="str">
        <f t="shared" si="1"/>
        <v>6013,Guatemala (America Central),22,0,0,2017,1,14,10,0,0</v>
      </c>
      <c r="B92">
        <v>6013</v>
      </c>
      <c r="C92" t="s">
        <v>512</v>
      </c>
      <c r="D92" t="s">
        <v>8990</v>
      </c>
      <c r="E92" s="1" t="s">
        <v>512</v>
      </c>
      <c r="F92" s="1">
        <v>22</v>
      </c>
      <c r="G92" s="1" t="s">
        <v>512</v>
      </c>
      <c r="H92" s="1">
        <v>0</v>
      </c>
      <c r="I92" s="1" t="s">
        <v>512</v>
      </c>
      <c r="J92" s="1">
        <v>0</v>
      </c>
      <c r="K92" s="1" t="s">
        <v>512</v>
      </c>
      <c r="L92" s="1">
        <v>2017</v>
      </c>
      <c r="M92" s="1" t="s">
        <v>512</v>
      </c>
      <c r="N92" s="1">
        <v>1</v>
      </c>
      <c r="O92" s="1" t="s">
        <v>512</v>
      </c>
      <c r="P92" s="1">
        <v>14</v>
      </c>
      <c r="Q92" s="1" t="s">
        <v>512</v>
      </c>
      <c r="R92" s="1">
        <v>10</v>
      </c>
      <c r="S92" s="1" t="s">
        <v>512</v>
      </c>
      <c r="T92" s="1">
        <v>0</v>
      </c>
      <c r="U92" s="1" t="s">
        <v>512</v>
      </c>
      <c r="V92" s="1">
        <v>0</v>
      </c>
      <c r="W92" s="1" t="s">
        <v>512</v>
      </c>
      <c r="X92" s="1"/>
      <c r="Y92" s="1"/>
      <c r="Z92" s="1">
        <v>1</v>
      </c>
    </row>
    <row r="93" spans="1:26" x14ac:dyDescent="0.25">
      <c r="A93" t="str">
        <f t="shared" si="1"/>
        <v>1014,Cochim (india),15,0,0,2018,6,11,7,0,0</v>
      </c>
      <c r="B93">
        <v>1014</v>
      </c>
      <c r="C93" t="s">
        <v>512</v>
      </c>
      <c r="D93" t="s">
        <v>8981</v>
      </c>
      <c r="E93" s="1" t="s">
        <v>512</v>
      </c>
      <c r="F93" s="1">
        <v>15</v>
      </c>
      <c r="G93" s="1" t="s">
        <v>512</v>
      </c>
      <c r="H93" s="1">
        <v>0</v>
      </c>
      <c r="I93" s="1" t="s">
        <v>512</v>
      </c>
      <c r="J93" s="1">
        <v>0</v>
      </c>
      <c r="K93" s="1" t="s">
        <v>512</v>
      </c>
      <c r="L93" s="1">
        <v>2018</v>
      </c>
      <c r="M93" s="1" t="s">
        <v>512</v>
      </c>
      <c r="N93" s="1">
        <v>6</v>
      </c>
      <c r="O93" s="1" t="s">
        <v>512</v>
      </c>
      <c r="P93" s="1">
        <v>11</v>
      </c>
      <c r="Q93" s="1" t="s">
        <v>512</v>
      </c>
      <c r="R93" s="1">
        <v>7</v>
      </c>
      <c r="S93" s="1" t="s">
        <v>512</v>
      </c>
      <c r="T93" s="1">
        <v>0</v>
      </c>
      <c r="U93" s="1" t="s">
        <v>512</v>
      </c>
      <c r="V93" s="1">
        <v>0</v>
      </c>
      <c r="W93" s="1" t="s">
        <v>512</v>
      </c>
      <c r="X93" s="1"/>
      <c r="Y93" s="1"/>
      <c r="Z93" s="1">
        <v>1</v>
      </c>
    </row>
    <row r="94" spans="1:26" x14ac:dyDescent="0.25">
      <c r="A94" t="str">
        <f t="shared" si="1"/>
        <v>2014,Cochim (india),23,0,0,2019,9,24,14,30,30</v>
      </c>
      <c r="B94">
        <v>2014</v>
      </c>
      <c r="C94" t="s">
        <v>512</v>
      </c>
      <c r="D94" t="s">
        <v>8981</v>
      </c>
      <c r="E94" s="1" t="s">
        <v>512</v>
      </c>
      <c r="F94" s="1">
        <v>23</v>
      </c>
      <c r="G94" s="1" t="s">
        <v>512</v>
      </c>
      <c r="H94" s="1">
        <v>0</v>
      </c>
      <c r="I94" s="1" t="s">
        <v>512</v>
      </c>
      <c r="J94" s="1">
        <v>0</v>
      </c>
      <c r="K94" s="1" t="s">
        <v>512</v>
      </c>
      <c r="L94" s="1">
        <v>2019</v>
      </c>
      <c r="M94" s="1" t="s">
        <v>512</v>
      </c>
      <c r="N94" s="1">
        <v>9</v>
      </c>
      <c r="O94" s="1" t="s">
        <v>512</v>
      </c>
      <c r="P94" s="1">
        <v>24</v>
      </c>
      <c r="Q94" s="1" t="s">
        <v>512</v>
      </c>
      <c r="R94" s="1">
        <v>14</v>
      </c>
      <c r="S94" s="1" t="s">
        <v>512</v>
      </c>
      <c r="T94" s="1">
        <v>30</v>
      </c>
      <c r="U94" s="1" t="s">
        <v>512</v>
      </c>
      <c r="V94" s="1">
        <v>30</v>
      </c>
      <c r="W94" s="1" t="s">
        <v>512</v>
      </c>
      <c r="X94" s="1"/>
      <c r="Y94" s="1"/>
      <c r="Z94" s="1">
        <v>8</v>
      </c>
    </row>
    <row r="95" spans="1:26" x14ac:dyDescent="0.25">
      <c r="A95" t="str">
        <f t="shared" si="1"/>
        <v>3014,Cochim (india),22,0,0,2019,3,17,6,0,0</v>
      </c>
      <c r="B95">
        <v>3014</v>
      </c>
      <c r="C95" t="s">
        <v>512</v>
      </c>
      <c r="D95" t="s">
        <v>8981</v>
      </c>
      <c r="E95" s="1" t="s">
        <v>512</v>
      </c>
      <c r="F95" s="1">
        <v>22</v>
      </c>
      <c r="G95" s="1" t="s">
        <v>512</v>
      </c>
      <c r="H95" s="1">
        <v>0</v>
      </c>
      <c r="I95" s="1" t="s">
        <v>512</v>
      </c>
      <c r="J95" s="1">
        <v>0</v>
      </c>
      <c r="K95" s="1" t="s">
        <v>512</v>
      </c>
      <c r="L95" s="1">
        <v>2019</v>
      </c>
      <c r="M95" s="1" t="s">
        <v>512</v>
      </c>
      <c r="N95" s="1">
        <v>3</v>
      </c>
      <c r="O95" s="1" t="s">
        <v>512</v>
      </c>
      <c r="P95" s="1">
        <v>17</v>
      </c>
      <c r="Q95" s="1" t="s">
        <v>512</v>
      </c>
      <c r="R95" s="1">
        <v>6</v>
      </c>
      <c r="S95" s="1" t="s">
        <v>512</v>
      </c>
      <c r="T95" s="1">
        <v>0</v>
      </c>
      <c r="U95" s="1" t="s">
        <v>512</v>
      </c>
      <c r="V95" s="1">
        <v>0</v>
      </c>
      <c r="W95" s="1" t="s">
        <v>512</v>
      </c>
      <c r="X95" s="1"/>
      <c r="Y95" s="1"/>
      <c r="Z95" s="1">
        <v>2</v>
      </c>
    </row>
    <row r="96" spans="1:26" x14ac:dyDescent="0.25">
      <c r="A96" t="str">
        <f t="shared" si="1"/>
        <v>4014,Cochim (india),20,0,0,2017,6,18,21,15,15</v>
      </c>
      <c r="B96">
        <v>4014</v>
      </c>
      <c r="C96" t="s">
        <v>512</v>
      </c>
      <c r="D96" t="s">
        <v>8981</v>
      </c>
      <c r="E96" s="1" t="s">
        <v>512</v>
      </c>
      <c r="F96" s="1">
        <v>20</v>
      </c>
      <c r="G96" s="1" t="s">
        <v>512</v>
      </c>
      <c r="H96" s="1">
        <v>0</v>
      </c>
      <c r="I96" s="1" t="s">
        <v>512</v>
      </c>
      <c r="J96" s="1">
        <v>0</v>
      </c>
      <c r="K96" s="1" t="s">
        <v>512</v>
      </c>
      <c r="L96" s="1">
        <v>2017</v>
      </c>
      <c r="M96" s="1" t="s">
        <v>512</v>
      </c>
      <c r="N96" s="1">
        <v>6</v>
      </c>
      <c r="O96" s="1" t="s">
        <v>512</v>
      </c>
      <c r="P96" s="1">
        <v>18</v>
      </c>
      <c r="Q96" s="1" t="s">
        <v>512</v>
      </c>
      <c r="R96" s="1">
        <v>21</v>
      </c>
      <c r="S96" s="1" t="s">
        <v>512</v>
      </c>
      <c r="T96" s="1">
        <v>15</v>
      </c>
      <c r="U96" s="1" t="s">
        <v>512</v>
      </c>
      <c r="V96" s="1">
        <v>15</v>
      </c>
      <c r="W96" s="1" t="s">
        <v>512</v>
      </c>
      <c r="X96" s="1"/>
      <c r="Y96" s="1"/>
      <c r="Z96" s="1">
        <v>3</v>
      </c>
    </row>
    <row r="97" spans="1:26" x14ac:dyDescent="0.25">
      <c r="A97" t="str">
        <f t="shared" si="1"/>
        <v>5014,Cochim (india),23,0,0,2017,4,17,4,15,15</v>
      </c>
      <c r="B97">
        <v>5014</v>
      </c>
      <c r="C97" t="s">
        <v>512</v>
      </c>
      <c r="D97" t="s">
        <v>8981</v>
      </c>
      <c r="E97" s="1" t="s">
        <v>512</v>
      </c>
      <c r="F97" s="1">
        <v>23</v>
      </c>
      <c r="G97" s="1" t="s">
        <v>512</v>
      </c>
      <c r="H97" s="1">
        <v>0</v>
      </c>
      <c r="I97" s="1" t="s">
        <v>512</v>
      </c>
      <c r="J97" s="1">
        <v>0</v>
      </c>
      <c r="K97" s="1" t="s">
        <v>512</v>
      </c>
      <c r="L97" s="1">
        <v>2017</v>
      </c>
      <c r="M97" s="1" t="s">
        <v>512</v>
      </c>
      <c r="N97" s="1">
        <v>4</v>
      </c>
      <c r="O97" s="1" t="s">
        <v>512</v>
      </c>
      <c r="P97" s="1">
        <v>17</v>
      </c>
      <c r="Q97" s="1" t="s">
        <v>512</v>
      </c>
      <c r="R97" s="1">
        <v>4</v>
      </c>
      <c r="S97" s="1" t="s">
        <v>512</v>
      </c>
      <c r="T97" s="1">
        <v>15</v>
      </c>
      <c r="U97" s="1" t="s">
        <v>512</v>
      </c>
      <c r="V97" s="1">
        <v>15</v>
      </c>
      <c r="W97" s="1" t="s">
        <v>512</v>
      </c>
      <c r="X97" s="1"/>
      <c r="Y97" s="1"/>
      <c r="Z97" s="1">
        <v>3</v>
      </c>
    </row>
    <row r="98" spans="1:26" x14ac:dyDescent="0.25">
      <c r="A98" t="str">
        <f t="shared" si="1"/>
        <v>6014,Cochim (india),14,0,0,2017,11,2,7,30,30</v>
      </c>
      <c r="B98">
        <v>6014</v>
      </c>
      <c r="C98" t="s">
        <v>512</v>
      </c>
      <c r="D98" t="s">
        <v>8981</v>
      </c>
      <c r="E98" s="1" t="s">
        <v>512</v>
      </c>
      <c r="F98" s="1">
        <v>14</v>
      </c>
      <c r="G98" s="1" t="s">
        <v>512</v>
      </c>
      <c r="H98" s="1">
        <v>0</v>
      </c>
      <c r="I98" s="1" t="s">
        <v>512</v>
      </c>
      <c r="J98" s="1">
        <v>0</v>
      </c>
      <c r="K98" s="1" t="s">
        <v>512</v>
      </c>
      <c r="L98" s="1">
        <v>2017</v>
      </c>
      <c r="M98" s="1" t="s">
        <v>512</v>
      </c>
      <c r="N98" s="1">
        <v>11</v>
      </c>
      <c r="O98" s="1" t="s">
        <v>512</v>
      </c>
      <c r="P98" s="1">
        <v>2</v>
      </c>
      <c r="Q98" s="1" t="s">
        <v>512</v>
      </c>
      <c r="R98" s="1">
        <v>7</v>
      </c>
      <c r="S98" s="1" t="s">
        <v>512</v>
      </c>
      <c r="T98" s="1">
        <v>30</v>
      </c>
      <c r="U98" s="1" t="s">
        <v>512</v>
      </c>
      <c r="V98" s="1">
        <v>30</v>
      </c>
      <c r="W98" s="1" t="s">
        <v>512</v>
      </c>
      <c r="X98" s="1"/>
      <c r="Y98" s="1"/>
      <c r="Z98" s="1">
        <v>7</v>
      </c>
    </row>
    <row r="99" spans="1:26" x14ac:dyDescent="0.25">
      <c r="A99" t="str">
        <f t="shared" si="1"/>
        <v>7014,Cochim (india),32,0,0,2018,11,14,12,30,30</v>
      </c>
      <c r="B99">
        <v>7014</v>
      </c>
      <c r="C99" t="s">
        <v>512</v>
      </c>
      <c r="D99" t="s">
        <v>8981</v>
      </c>
      <c r="E99" s="1" t="s">
        <v>512</v>
      </c>
      <c r="F99" s="1">
        <v>32</v>
      </c>
      <c r="G99" s="1" t="s">
        <v>512</v>
      </c>
      <c r="H99" s="1">
        <v>0</v>
      </c>
      <c r="I99" s="1" t="s">
        <v>512</v>
      </c>
      <c r="J99" s="1">
        <v>0</v>
      </c>
      <c r="K99" s="1" t="s">
        <v>512</v>
      </c>
      <c r="L99" s="1">
        <v>2018</v>
      </c>
      <c r="M99" s="1" t="s">
        <v>512</v>
      </c>
      <c r="N99" s="1">
        <v>11</v>
      </c>
      <c r="O99" s="1" t="s">
        <v>512</v>
      </c>
      <c r="P99" s="1">
        <v>14</v>
      </c>
      <c r="Q99" s="1" t="s">
        <v>512</v>
      </c>
      <c r="R99" s="1">
        <v>12</v>
      </c>
      <c r="S99" s="1" t="s">
        <v>512</v>
      </c>
      <c r="T99" s="1">
        <v>30</v>
      </c>
      <c r="U99" s="1" t="s">
        <v>512</v>
      </c>
      <c r="V99" s="1">
        <v>30</v>
      </c>
      <c r="W99" s="1" t="s">
        <v>512</v>
      </c>
      <c r="X99" s="1"/>
      <c r="Y99" s="1"/>
      <c r="Z99" s="1">
        <v>6</v>
      </c>
    </row>
    <row r="100" spans="1:26" x14ac:dyDescent="0.25">
      <c r="A100" t="str">
        <f t="shared" si="1"/>
        <v>8014,Cochim (india),9,0,0,2019,1,7,19,30,30</v>
      </c>
      <c r="B100">
        <v>8014</v>
      </c>
      <c r="C100" t="s">
        <v>512</v>
      </c>
      <c r="D100" t="s">
        <v>8981</v>
      </c>
      <c r="E100" s="1" t="s">
        <v>512</v>
      </c>
      <c r="F100" s="1">
        <v>9</v>
      </c>
      <c r="G100" s="1" t="s">
        <v>512</v>
      </c>
      <c r="H100" s="1">
        <v>0</v>
      </c>
      <c r="I100" s="1" t="s">
        <v>512</v>
      </c>
      <c r="J100" s="1">
        <v>0</v>
      </c>
      <c r="K100" s="1" t="s">
        <v>512</v>
      </c>
      <c r="L100" s="1">
        <v>2019</v>
      </c>
      <c r="M100" s="1" t="s">
        <v>512</v>
      </c>
      <c r="N100" s="1">
        <v>1</v>
      </c>
      <c r="O100" s="1" t="s">
        <v>512</v>
      </c>
      <c r="P100" s="1">
        <v>7</v>
      </c>
      <c r="Q100" s="1" t="s">
        <v>512</v>
      </c>
      <c r="R100" s="1">
        <v>19</v>
      </c>
      <c r="S100" s="1" t="s">
        <v>512</v>
      </c>
      <c r="T100" s="1">
        <v>30</v>
      </c>
      <c r="U100" s="1" t="s">
        <v>512</v>
      </c>
      <c r="V100" s="1">
        <v>30</v>
      </c>
      <c r="W100" s="1" t="s">
        <v>512</v>
      </c>
      <c r="X100" s="1"/>
      <c r="Y100" s="1"/>
      <c r="Z100" s="1">
        <v>8</v>
      </c>
    </row>
    <row r="101" spans="1:26" x14ac:dyDescent="0.25">
      <c r="A101" t="str">
        <f t="shared" si="1"/>
        <v>1015,Margaret River (Australia),6,0,0,2017,9,21,10,45,45</v>
      </c>
      <c r="B101">
        <v>1015</v>
      </c>
      <c r="C101" t="s">
        <v>512</v>
      </c>
      <c r="D101" t="s">
        <v>8974</v>
      </c>
      <c r="E101" s="1" t="s">
        <v>512</v>
      </c>
      <c r="F101" s="1">
        <v>6</v>
      </c>
      <c r="G101" s="1" t="s">
        <v>512</v>
      </c>
      <c r="H101" s="1">
        <v>0</v>
      </c>
      <c r="I101" s="1" t="s">
        <v>512</v>
      </c>
      <c r="J101" s="1">
        <v>0</v>
      </c>
      <c r="K101" s="1" t="s">
        <v>512</v>
      </c>
      <c r="L101" s="1">
        <v>2017</v>
      </c>
      <c r="M101" s="1" t="s">
        <v>512</v>
      </c>
      <c r="N101" s="1">
        <v>9</v>
      </c>
      <c r="O101" s="1" t="s">
        <v>512</v>
      </c>
      <c r="P101" s="1">
        <v>21</v>
      </c>
      <c r="Q101" s="1" t="s">
        <v>512</v>
      </c>
      <c r="R101" s="1">
        <v>10</v>
      </c>
      <c r="S101" s="1" t="s">
        <v>512</v>
      </c>
      <c r="T101" s="1">
        <v>45</v>
      </c>
      <c r="U101" s="1" t="s">
        <v>512</v>
      </c>
      <c r="V101" s="1">
        <v>45</v>
      </c>
      <c r="W101" s="1" t="s">
        <v>512</v>
      </c>
      <c r="X101" s="1"/>
      <c r="Y101" s="1"/>
      <c r="Z101" s="1">
        <v>9</v>
      </c>
    </row>
    <row r="102" spans="1:26" x14ac:dyDescent="0.25">
      <c r="A102" t="str">
        <f t="shared" si="1"/>
        <v>2015,Margaret River (Australia),28,0,0,2018,3,3,14,0,0</v>
      </c>
      <c r="B102">
        <v>2015</v>
      </c>
      <c r="C102" t="s">
        <v>512</v>
      </c>
      <c r="D102" t="s">
        <v>8974</v>
      </c>
      <c r="E102" s="1" t="s">
        <v>512</v>
      </c>
      <c r="F102" s="1">
        <v>28</v>
      </c>
      <c r="G102" s="1" t="s">
        <v>512</v>
      </c>
      <c r="H102" s="1">
        <v>0</v>
      </c>
      <c r="I102" s="1" t="s">
        <v>512</v>
      </c>
      <c r="J102" s="1">
        <v>0</v>
      </c>
      <c r="K102" s="1" t="s">
        <v>512</v>
      </c>
      <c r="L102" s="1">
        <v>2018</v>
      </c>
      <c r="M102" s="1" t="s">
        <v>512</v>
      </c>
      <c r="N102" s="1">
        <v>3</v>
      </c>
      <c r="O102" s="1" t="s">
        <v>512</v>
      </c>
      <c r="P102" s="1">
        <v>3</v>
      </c>
      <c r="Q102" s="1" t="s">
        <v>512</v>
      </c>
      <c r="R102" s="1">
        <v>14</v>
      </c>
      <c r="S102" s="1" t="s">
        <v>512</v>
      </c>
      <c r="T102" s="1">
        <v>0</v>
      </c>
      <c r="U102" s="1" t="s">
        <v>512</v>
      </c>
      <c r="V102" s="1">
        <v>0</v>
      </c>
      <c r="W102" s="1" t="s">
        <v>512</v>
      </c>
      <c r="X102" s="1"/>
      <c r="Y102" s="1"/>
      <c r="Z102" s="1">
        <v>1</v>
      </c>
    </row>
    <row r="103" spans="1:26" x14ac:dyDescent="0.25">
      <c r="A103" t="str">
        <f t="shared" si="1"/>
        <v>3015,Margaret River (Australia),11,0,0,2018,3,26,7,45,45</v>
      </c>
      <c r="B103">
        <v>3015</v>
      </c>
      <c r="C103" t="s">
        <v>512</v>
      </c>
      <c r="D103" t="s">
        <v>8974</v>
      </c>
      <c r="E103" s="1" t="s">
        <v>512</v>
      </c>
      <c r="F103" s="1">
        <v>11</v>
      </c>
      <c r="G103" s="1" t="s">
        <v>512</v>
      </c>
      <c r="H103" s="1">
        <v>0</v>
      </c>
      <c r="I103" s="1" t="s">
        <v>512</v>
      </c>
      <c r="J103" s="1">
        <v>0</v>
      </c>
      <c r="K103" s="1" t="s">
        <v>512</v>
      </c>
      <c r="L103" s="1">
        <v>2018</v>
      </c>
      <c r="M103" s="1" t="s">
        <v>512</v>
      </c>
      <c r="N103" s="1">
        <v>3</v>
      </c>
      <c r="O103" s="1" t="s">
        <v>512</v>
      </c>
      <c r="P103" s="1">
        <v>26</v>
      </c>
      <c r="Q103" s="1" t="s">
        <v>512</v>
      </c>
      <c r="R103" s="1">
        <v>7</v>
      </c>
      <c r="S103" s="1" t="s">
        <v>512</v>
      </c>
      <c r="T103" s="1">
        <v>45</v>
      </c>
      <c r="U103" s="1" t="s">
        <v>512</v>
      </c>
      <c r="V103" s="1">
        <v>45</v>
      </c>
      <c r="W103" s="1" t="s">
        <v>512</v>
      </c>
      <c r="X103" s="1"/>
      <c r="Y103" s="1"/>
      <c r="Z103" s="1">
        <v>9</v>
      </c>
    </row>
    <row r="104" spans="1:26" x14ac:dyDescent="0.25">
      <c r="A104" t="str">
        <f t="shared" si="1"/>
        <v>4015,Margaret River (Australia),28,0,0,2018,1,10,5,15,15</v>
      </c>
      <c r="B104">
        <v>4015</v>
      </c>
      <c r="C104" t="s">
        <v>512</v>
      </c>
      <c r="D104" t="s">
        <v>8974</v>
      </c>
      <c r="E104" s="1" t="s">
        <v>512</v>
      </c>
      <c r="F104" s="1">
        <v>28</v>
      </c>
      <c r="G104" s="1" t="s">
        <v>512</v>
      </c>
      <c r="H104" s="1">
        <v>0</v>
      </c>
      <c r="I104" s="1" t="s">
        <v>512</v>
      </c>
      <c r="J104" s="1">
        <v>0</v>
      </c>
      <c r="K104" s="1" t="s">
        <v>512</v>
      </c>
      <c r="L104" s="1">
        <v>2018</v>
      </c>
      <c r="M104" s="1" t="s">
        <v>512</v>
      </c>
      <c r="N104" s="1">
        <v>1</v>
      </c>
      <c r="O104" s="1" t="s">
        <v>512</v>
      </c>
      <c r="P104" s="1">
        <v>10</v>
      </c>
      <c r="Q104" s="1" t="s">
        <v>512</v>
      </c>
      <c r="R104" s="1">
        <v>5</v>
      </c>
      <c r="S104" s="1" t="s">
        <v>512</v>
      </c>
      <c r="T104" s="1">
        <v>15</v>
      </c>
      <c r="U104" s="1" t="s">
        <v>512</v>
      </c>
      <c r="V104" s="1">
        <v>15</v>
      </c>
      <c r="W104" s="1" t="s">
        <v>512</v>
      </c>
      <c r="X104" s="1"/>
      <c r="Y104" s="1"/>
      <c r="Z104" s="1">
        <v>3</v>
      </c>
    </row>
    <row r="105" spans="1:26" x14ac:dyDescent="0.25">
      <c r="A105" t="str">
        <f t="shared" si="1"/>
        <v>5015,Margaret River (Australia),16,0,0,2016,10,27,8,30,30</v>
      </c>
      <c r="B105">
        <v>5015</v>
      </c>
      <c r="C105" t="s">
        <v>512</v>
      </c>
      <c r="D105" t="s">
        <v>8974</v>
      </c>
      <c r="E105" s="1" t="s">
        <v>512</v>
      </c>
      <c r="F105" s="1">
        <v>16</v>
      </c>
      <c r="G105" s="1" t="s">
        <v>512</v>
      </c>
      <c r="H105" s="1">
        <v>0</v>
      </c>
      <c r="I105" s="1" t="s">
        <v>512</v>
      </c>
      <c r="J105" s="1">
        <v>0</v>
      </c>
      <c r="K105" s="1" t="s">
        <v>512</v>
      </c>
      <c r="L105" s="1">
        <v>2016</v>
      </c>
      <c r="M105" s="1" t="s">
        <v>512</v>
      </c>
      <c r="N105" s="1">
        <v>10</v>
      </c>
      <c r="O105" s="1" t="s">
        <v>512</v>
      </c>
      <c r="P105" s="1">
        <v>27</v>
      </c>
      <c r="Q105" s="1" t="s">
        <v>512</v>
      </c>
      <c r="R105" s="1">
        <v>8</v>
      </c>
      <c r="S105" s="1" t="s">
        <v>512</v>
      </c>
      <c r="T105" s="1">
        <v>30</v>
      </c>
      <c r="U105" s="1" t="s">
        <v>512</v>
      </c>
      <c r="V105" s="1">
        <v>30</v>
      </c>
      <c r="W105" s="1" t="s">
        <v>512</v>
      </c>
      <c r="X105" s="1"/>
      <c r="Y105" s="1"/>
      <c r="Z105" s="1">
        <v>6</v>
      </c>
    </row>
    <row r="106" spans="1:26" x14ac:dyDescent="0.25">
      <c r="A106" t="str">
        <f t="shared" si="1"/>
        <v>6015,Margaret River (Australia),10,0,0,2018,2,16,8,45,45</v>
      </c>
      <c r="B106">
        <v>6015</v>
      </c>
      <c r="C106" t="s">
        <v>512</v>
      </c>
      <c r="D106" t="s">
        <v>8974</v>
      </c>
      <c r="E106" s="1" t="s">
        <v>512</v>
      </c>
      <c r="F106" s="1">
        <v>10</v>
      </c>
      <c r="G106" s="1" t="s">
        <v>512</v>
      </c>
      <c r="H106" s="1">
        <v>0</v>
      </c>
      <c r="I106" s="1" t="s">
        <v>512</v>
      </c>
      <c r="J106" s="1">
        <v>0</v>
      </c>
      <c r="K106" s="1" t="s">
        <v>512</v>
      </c>
      <c r="L106" s="1">
        <v>2018</v>
      </c>
      <c r="M106" s="1" t="s">
        <v>512</v>
      </c>
      <c r="N106" s="1">
        <v>2</v>
      </c>
      <c r="O106" s="1" t="s">
        <v>512</v>
      </c>
      <c r="P106" s="1">
        <v>16</v>
      </c>
      <c r="Q106" s="1" t="s">
        <v>512</v>
      </c>
      <c r="R106" s="1">
        <v>8</v>
      </c>
      <c r="S106" s="1" t="s">
        <v>512</v>
      </c>
      <c r="T106" s="1">
        <v>45</v>
      </c>
      <c r="U106" s="1" t="s">
        <v>512</v>
      </c>
      <c r="V106" s="1">
        <v>45</v>
      </c>
      <c r="W106" s="1" t="s">
        <v>512</v>
      </c>
      <c r="X106" s="1"/>
      <c r="Y106" s="1"/>
      <c r="Z106" s="1">
        <v>9</v>
      </c>
    </row>
    <row r="107" spans="1:26" x14ac:dyDescent="0.25">
      <c r="A107" t="str">
        <f t="shared" si="1"/>
        <v>7015,Margaret River (Australia),17,0,0,2018,2,5,19,30,30</v>
      </c>
      <c r="B107">
        <v>7015</v>
      </c>
      <c r="C107" t="s">
        <v>512</v>
      </c>
      <c r="D107" t="s">
        <v>8974</v>
      </c>
      <c r="E107" s="1" t="s">
        <v>512</v>
      </c>
      <c r="F107" s="1">
        <v>17</v>
      </c>
      <c r="G107" s="1" t="s">
        <v>512</v>
      </c>
      <c r="H107" s="1">
        <v>0</v>
      </c>
      <c r="I107" s="1" t="s">
        <v>512</v>
      </c>
      <c r="J107" s="1">
        <v>0</v>
      </c>
      <c r="K107" s="1" t="s">
        <v>512</v>
      </c>
      <c r="L107" s="1">
        <v>2018</v>
      </c>
      <c r="M107" s="1" t="s">
        <v>512</v>
      </c>
      <c r="N107" s="1">
        <v>2</v>
      </c>
      <c r="O107" s="1" t="s">
        <v>512</v>
      </c>
      <c r="P107" s="1">
        <v>5</v>
      </c>
      <c r="Q107" s="1" t="s">
        <v>512</v>
      </c>
      <c r="R107" s="1">
        <v>19</v>
      </c>
      <c r="S107" s="1" t="s">
        <v>512</v>
      </c>
      <c r="T107" s="1">
        <v>30</v>
      </c>
      <c r="U107" s="1" t="s">
        <v>512</v>
      </c>
      <c r="V107" s="1">
        <v>30</v>
      </c>
      <c r="W107" s="1" t="s">
        <v>512</v>
      </c>
      <c r="X107" s="1"/>
      <c r="Y107" s="1"/>
      <c r="Z107" s="1">
        <v>6</v>
      </c>
    </row>
    <row r="108" spans="1:26" x14ac:dyDescent="0.25">
      <c r="A108" t="str">
        <f t="shared" si="1"/>
        <v>8015,Margaret River (Australia),18,0,0,2019,6,10,14,15,15</v>
      </c>
      <c r="B108">
        <v>8015</v>
      </c>
      <c r="C108" t="s">
        <v>512</v>
      </c>
      <c r="D108" t="s">
        <v>8974</v>
      </c>
      <c r="E108" s="1" t="s">
        <v>512</v>
      </c>
      <c r="F108" s="1">
        <v>18</v>
      </c>
      <c r="G108" s="1" t="s">
        <v>512</v>
      </c>
      <c r="H108" s="1">
        <v>0</v>
      </c>
      <c r="I108" s="1" t="s">
        <v>512</v>
      </c>
      <c r="J108" s="1">
        <v>0</v>
      </c>
      <c r="K108" s="1" t="s">
        <v>512</v>
      </c>
      <c r="L108" s="1">
        <v>2019</v>
      </c>
      <c r="M108" s="1" t="s">
        <v>512</v>
      </c>
      <c r="N108" s="1">
        <v>6</v>
      </c>
      <c r="O108" s="1" t="s">
        <v>512</v>
      </c>
      <c r="P108" s="1">
        <v>10</v>
      </c>
      <c r="Q108" s="1" t="s">
        <v>512</v>
      </c>
      <c r="R108" s="1">
        <v>14</v>
      </c>
      <c r="S108" s="1" t="s">
        <v>512</v>
      </c>
      <c r="T108" s="1">
        <v>15</v>
      </c>
      <c r="U108" s="1" t="s">
        <v>512</v>
      </c>
      <c r="V108" s="1">
        <v>15</v>
      </c>
      <c r="W108" s="1" t="s">
        <v>512</v>
      </c>
      <c r="X108" s="1"/>
      <c r="Y108" s="1"/>
      <c r="Z108" s="1">
        <v>3</v>
      </c>
    </row>
    <row r="109" spans="1:26" x14ac:dyDescent="0.25">
      <c r="A109" t="str">
        <f t="shared" si="1"/>
        <v>9015,Margaret River (Australia),32,0,0,2018,11,11,13,15,15</v>
      </c>
      <c r="B109">
        <v>9015</v>
      </c>
      <c r="C109" t="s">
        <v>512</v>
      </c>
      <c r="D109" t="s">
        <v>8974</v>
      </c>
      <c r="E109" s="1" t="s">
        <v>512</v>
      </c>
      <c r="F109" s="1">
        <v>32</v>
      </c>
      <c r="G109" s="1" t="s">
        <v>512</v>
      </c>
      <c r="H109" s="1">
        <v>0</v>
      </c>
      <c r="I109" s="1" t="s">
        <v>512</v>
      </c>
      <c r="J109" s="1">
        <v>0</v>
      </c>
      <c r="K109" s="1" t="s">
        <v>512</v>
      </c>
      <c r="L109" s="1">
        <v>2018</v>
      </c>
      <c r="M109" s="1" t="s">
        <v>512</v>
      </c>
      <c r="N109" s="1">
        <v>11</v>
      </c>
      <c r="O109" s="1" t="s">
        <v>512</v>
      </c>
      <c r="P109" s="1">
        <v>11</v>
      </c>
      <c r="Q109" s="1" t="s">
        <v>512</v>
      </c>
      <c r="R109" s="1">
        <v>13</v>
      </c>
      <c r="S109" s="1" t="s">
        <v>512</v>
      </c>
      <c r="T109" s="1">
        <v>15</v>
      </c>
      <c r="U109" s="1" t="s">
        <v>512</v>
      </c>
      <c r="V109" s="1">
        <v>15</v>
      </c>
      <c r="W109" s="1" t="s">
        <v>512</v>
      </c>
      <c r="X109" s="1"/>
      <c r="Y109" s="1"/>
      <c r="Z109" s="1">
        <v>4</v>
      </c>
    </row>
    <row r="110" spans="1:26" x14ac:dyDescent="0.25">
      <c r="A110" t="str">
        <f t="shared" si="1"/>
        <v>9115,Margaret River (Australia),34,0,0,2017,7,13,20,15,15</v>
      </c>
      <c r="B110">
        <v>9115</v>
      </c>
      <c r="C110" t="s">
        <v>512</v>
      </c>
      <c r="D110" t="s">
        <v>8974</v>
      </c>
      <c r="E110" s="1" t="s">
        <v>512</v>
      </c>
      <c r="F110" s="1">
        <v>34</v>
      </c>
      <c r="G110" s="1" t="s">
        <v>512</v>
      </c>
      <c r="H110" s="1">
        <v>0</v>
      </c>
      <c r="I110" s="1" t="s">
        <v>512</v>
      </c>
      <c r="J110" s="1">
        <v>0</v>
      </c>
      <c r="K110" s="1" t="s">
        <v>512</v>
      </c>
      <c r="L110" s="1">
        <v>2017</v>
      </c>
      <c r="M110" s="1" t="s">
        <v>512</v>
      </c>
      <c r="N110" s="1">
        <v>7</v>
      </c>
      <c r="O110" s="1" t="s">
        <v>512</v>
      </c>
      <c r="P110" s="1">
        <v>13</v>
      </c>
      <c r="Q110" s="1" t="s">
        <v>512</v>
      </c>
      <c r="R110" s="1">
        <v>20</v>
      </c>
      <c r="S110" s="1" t="s">
        <v>512</v>
      </c>
      <c r="T110" s="1">
        <v>15</v>
      </c>
      <c r="U110" s="1" t="s">
        <v>512</v>
      </c>
      <c r="V110" s="1">
        <v>15</v>
      </c>
      <c r="W110" s="1" t="s">
        <v>512</v>
      </c>
      <c r="X110" s="1"/>
      <c r="Y110" s="1"/>
      <c r="Z110" s="1">
        <v>5</v>
      </c>
    </row>
    <row r="111" spans="1:26" x14ac:dyDescent="0.25">
      <c r="A111" t="str">
        <f t="shared" si="1"/>
        <v>1016,Unguja (Tanzania),16,0,0,2017,6,14,8,0,0</v>
      </c>
      <c r="B111">
        <v>1016</v>
      </c>
      <c r="C111" t="s">
        <v>512</v>
      </c>
      <c r="D111" t="s">
        <v>8995</v>
      </c>
      <c r="E111" s="1" t="s">
        <v>512</v>
      </c>
      <c r="F111" s="1">
        <v>16</v>
      </c>
      <c r="G111" s="1" t="s">
        <v>512</v>
      </c>
      <c r="H111" s="1">
        <v>0</v>
      </c>
      <c r="I111" s="1" t="s">
        <v>512</v>
      </c>
      <c r="J111" s="1">
        <v>0</v>
      </c>
      <c r="K111" s="1" t="s">
        <v>512</v>
      </c>
      <c r="L111" s="1">
        <v>2017</v>
      </c>
      <c r="M111" s="1" t="s">
        <v>512</v>
      </c>
      <c r="N111" s="1">
        <v>6</v>
      </c>
      <c r="O111" s="1" t="s">
        <v>512</v>
      </c>
      <c r="P111" s="1">
        <v>14</v>
      </c>
      <c r="Q111" s="1" t="s">
        <v>512</v>
      </c>
      <c r="R111" s="1">
        <v>8</v>
      </c>
      <c r="S111" s="1" t="s">
        <v>512</v>
      </c>
      <c r="T111" s="1">
        <v>0</v>
      </c>
      <c r="U111" s="1" t="s">
        <v>512</v>
      </c>
      <c r="V111" s="1">
        <v>0</v>
      </c>
      <c r="W111" s="1" t="s">
        <v>512</v>
      </c>
      <c r="X111" s="1"/>
      <c r="Y111" s="1"/>
      <c r="Z111" s="1">
        <v>0</v>
      </c>
    </row>
    <row r="112" spans="1:26" x14ac:dyDescent="0.25">
      <c r="A112" t="str">
        <f t="shared" si="1"/>
        <v>2016,Unguja (Tanzania),26,0,0,2019,2,22,11,0,0</v>
      </c>
      <c r="B112">
        <v>2016</v>
      </c>
      <c r="C112" t="s">
        <v>512</v>
      </c>
      <c r="D112" t="s">
        <v>8995</v>
      </c>
      <c r="E112" s="1" t="s">
        <v>512</v>
      </c>
      <c r="F112" s="1">
        <v>26</v>
      </c>
      <c r="G112" s="1" t="s">
        <v>512</v>
      </c>
      <c r="H112" s="1">
        <v>0</v>
      </c>
      <c r="I112" s="1" t="s">
        <v>512</v>
      </c>
      <c r="J112" s="1">
        <v>0</v>
      </c>
      <c r="K112" s="1" t="s">
        <v>512</v>
      </c>
      <c r="L112" s="1">
        <v>2019</v>
      </c>
      <c r="M112" s="1" t="s">
        <v>512</v>
      </c>
      <c r="N112" s="1">
        <v>2</v>
      </c>
      <c r="O112" s="1" t="s">
        <v>512</v>
      </c>
      <c r="P112" s="1">
        <v>22</v>
      </c>
      <c r="Q112" s="1" t="s">
        <v>512</v>
      </c>
      <c r="R112" s="1">
        <v>11</v>
      </c>
      <c r="S112" s="1" t="s">
        <v>512</v>
      </c>
      <c r="T112" s="1">
        <v>0</v>
      </c>
      <c r="U112" s="1" t="s">
        <v>512</v>
      </c>
      <c r="V112" s="1">
        <v>0</v>
      </c>
      <c r="W112" s="1" t="s">
        <v>512</v>
      </c>
      <c r="X112" s="1"/>
      <c r="Y112" s="1"/>
      <c r="Z112" s="1">
        <v>1</v>
      </c>
    </row>
    <row r="113" spans="1:26" x14ac:dyDescent="0.25">
      <c r="A113" t="str">
        <f t="shared" si="1"/>
        <v>3016,Unguja (Tanzania),18,0,0,2019,3,30,4,0,0</v>
      </c>
      <c r="B113">
        <v>3016</v>
      </c>
      <c r="C113" t="s">
        <v>512</v>
      </c>
      <c r="D113" t="s">
        <v>8995</v>
      </c>
      <c r="E113" s="1" t="s">
        <v>512</v>
      </c>
      <c r="F113" s="1">
        <v>18</v>
      </c>
      <c r="G113" s="1" t="s">
        <v>512</v>
      </c>
      <c r="H113" s="1">
        <v>0</v>
      </c>
      <c r="I113" s="1" t="s">
        <v>512</v>
      </c>
      <c r="J113" s="1">
        <v>0</v>
      </c>
      <c r="K113" s="1" t="s">
        <v>512</v>
      </c>
      <c r="L113" s="1">
        <v>2019</v>
      </c>
      <c r="M113" s="1" t="s">
        <v>512</v>
      </c>
      <c r="N113" s="1">
        <v>3</v>
      </c>
      <c r="O113" s="1" t="s">
        <v>512</v>
      </c>
      <c r="P113" s="1">
        <v>30</v>
      </c>
      <c r="Q113" s="1" t="s">
        <v>512</v>
      </c>
      <c r="R113" s="1">
        <v>4</v>
      </c>
      <c r="S113" s="1" t="s">
        <v>512</v>
      </c>
      <c r="T113" s="1">
        <v>0</v>
      </c>
      <c r="U113" s="1" t="s">
        <v>512</v>
      </c>
      <c r="V113" s="1">
        <v>0</v>
      </c>
      <c r="W113" s="1" t="s">
        <v>512</v>
      </c>
      <c r="X113" s="1"/>
      <c r="Y113" s="1"/>
      <c r="Z113" s="1">
        <v>0</v>
      </c>
    </row>
    <row r="114" spans="1:26" x14ac:dyDescent="0.25">
      <c r="A114" t="str">
        <f t="shared" si="1"/>
        <v>4016,Unguja (Tanzania),16,0,0,2017,7,19,15,0,0</v>
      </c>
      <c r="B114">
        <v>4016</v>
      </c>
      <c r="C114" t="s">
        <v>512</v>
      </c>
      <c r="D114" t="s">
        <v>8995</v>
      </c>
      <c r="E114" s="1" t="s">
        <v>512</v>
      </c>
      <c r="F114" s="1">
        <v>16</v>
      </c>
      <c r="G114" s="1" t="s">
        <v>512</v>
      </c>
      <c r="H114" s="1">
        <v>0</v>
      </c>
      <c r="I114" s="1" t="s">
        <v>512</v>
      </c>
      <c r="J114" s="1">
        <v>0</v>
      </c>
      <c r="K114" s="1" t="s">
        <v>512</v>
      </c>
      <c r="L114" s="1">
        <v>2017</v>
      </c>
      <c r="M114" s="1" t="s">
        <v>512</v>
      </c>
      <c r="N114" s="1">
        <v>7</v>
      </c>
      <c r="O114" s="1" t="s">
        <v>512</v>
      </c>
      <c r="P114" s="1">
        <v>19</v>
      </c>
      <c r="Q114" s="1" t="s">
        <v>512</v>
      </c>
      <c r="R114" s="1">
        <v>15</v>
      </c>
      <c r="S114" s="1" t="s">
        <v>512</v>
      </c>
      <c r="T114" s="1">
        <v>0</v>
      </c>
      <c r="U114" s="1" t="s">
        <v>512</v>
      </c>
      <c r="V114" s="1">
        <v>0</v>
      </c>
      <c r="W114" s="1" t="s">
        <v>512</v>
      </c>
      <c r="X114" s="1"/>
      <c r="Y114" s="1"/>
      <c r="Z114" s="1">
        <v>2</v>
      </c>
    </row>
    <row r="115" spans="1:26" x14ac:dyDescent="0.25">
      <c r="A115" t="str">
        <f t="shared" si="1"/>
        <v>5016,Unguja (Tanzania),13,0,0,2017,8,2,21,15,15</v>
      </c>
      <c r="B115">
        <v>5016</v>
      </c>
      <c r="C115" t="s">
        <v>512</v>
      </c>
      <c r="D115" t="s">
        <v>8995</v>
      </c>
      <c r="E115" s="1" t="s">
        <v>512</v>
      </c>
      <c r="F115" s="1">
        <v>13</v>
      </c>
      <c r="G115" s="1" t="s">
        <v>512</v>
      </c>
      <c r="H115" s="1">
        <v>0</v>
      </c>
      <c r="I115" s="1" t="s">
        <v>512</v>
      </c>
      <c r="J115" s="1">
        <v>0</v>
      </c>
      <c r="K115" s="1" t="s">
        <v>512</v>
      </c>
      <c r="L115" s="1">
        <v>2017</v>
      </c>
      <c r="M115" s="1" t="s">
        <v>512</v>
      </c>
      <c r="N115" s="1">
        <v>8</v>
      </c>
      <c r="O115" s="1" t="s">
        <v>512</v>
      </c>
      <c r="P115" s="1">
        <v>2</v>
      </c>
      <c r="Q115" s="1" t="s">
        <v>512</v>
      </c>
      <c r="R115" s="1">
        <v>21</v>
      </c>
      <c r="S115" s="1" t="s">
        <v>512</v>
      </c>
      <c r="T115" s="1">
        <v>15</v>
      </c>
      <c r="U115" s="1" t="s">
        <v>512</v>
      </c>
      <c r="V115" s="1">
        <v>15</v>
      </c>
      <c r="W115" s="1" t="s">
        <v>512</v>
      </c>
      <c r="X115" s="1"/>
      <c r="Y115" s="1"/>
      <c r="Z115" s="1">
        <v>4</v>
      </c>
    </row>
    <row r="116" spans="1:26" x14ac:dyDescent="0.25">
      <c r="A116" t="str">
        <f t="shared" si="1"/>
        <v>6016,Unguja (Tanzania),27,0,0,2016,7,10,10,0,0</v>
      </c>
      <c r="B116">
        <v>6016</v>
      </c>
      <c r="C116" t="s">
        <v>512</v>
      </c>
      <c r="D116" t="s">
        <v>8995</v>
      </c>
      <c r="E116" s="1" t="s">
        <v>512</v>
      </c>
      <c r="F116" s="1">
        <v>27</v>
      </c>
      <c r="G116" s="1" t="s">
        <v>512</v>
      </c>
      <c r="H116" s="1">
        <v>0</v>
      </c>
      <c r="I116" s="1" t="s">
        <v>512</v>
      </c>
      <c r="J116" s="1">
        <v>0</v>
      </c>
      <c r="K116" s="1" t="s">
        <v>512</v>
      </c>
      <c r="L116" s="1">
        <v>2016</v>
      </c>
      <c r="M116" s="1" t="s">
        <v>512</v>
      </c>
      <c r="N116" s="1">
        <v>7</v>
      </c>
      <c r="O116" s="1" t="s">
        <v>512</v>
      </c>
      <c r="P116" s="1">
        <v>10</v>
      </c>
      <c r="Q116" s="1" t="s">
        <v>512</v>
      </c>
      <c r="R116" s="1">
        <v>10</v>
      </c>
      <c r="S116" s="1" t="s">
        <v>512</v>
      </c>
      <c r="T116" s="1">
        <v>0</v>
      </c>
      <c r="U116" s="1" t="s">
        <v>512</v>
      </c>
      <c r="V116" s="1">
        <v>0</v>
      </c>
      <c r="W116" s="1" t="s">
        <v>512</v>
      </c>
      <c r="X116" s="1"/>
      <c r="Y116" s="1"/>
      <c r="Z116" s="1">
        <v>2</v>
      </c>
    </row>
    <row r="117" spans="1:26" x14ac:dyDescent="0.25">
      <c r="A117" t="str">
        <f t="shared" si="1"/>
        <v>7016,Unguja (Tanzania),22,0,0,2018,11,1,4,45,45</v>
      </c>
      <c r="B117">
        <v>7016</v>
      </c>
      <c r="C117" t="s">
        <v>512</v>
      </c>
      <c r="D117" t="s">
        <v>8995</v>
      </c>
      <c r="E117" s="1" t="s">
        <v>512</v>
      </c>
      <c r="F117" s="1">
        <v>22</v>
      </c>
      <c r="G117" s="1" t="s">
        <v>512</v>
      </c>
      <c r="H117" s="1">
        <v>0</v>
      </c>
      <c r="I117" s="1" t="s">
        <v>512</v>
      </c>
      <c r="J117" s="1">
        <v>0</v>
      </c>
      <c r="K117" s="1" t="s">
        <v>512</v>
      </c>
      <c r="L117" s="1">
        <v>2018</v>
      </c>
      <c r="M117" s="1" t="s">
        <v>512</v>
      </c>
      <c r="N117" s="1">
        <v>11</v>
      </c>
      <c r="O117" s="1" t="s">
        <v>512</v>
      </c>
      <c r="P117" s="1">
        <v>1</v>
      </c>
      <c r="Q117" s="1" t="s">
        <v>512</v>
      </c>
      <c r="R117" s="1">
        <v>4</v>
      </c>
      <c r="S117" s="1" t="s">
        <v>512</v>
      </c>
      <c r="T117" s="1">
        <v>45</v>
      </c>
      <c r="U117" s="1" t="s">
        <v>512</v>
      </c>
      <c r="V117" s="1">
        <v>45</v>
      </c>
      <c r="W117" s="1" t="s">
        <v>512</v>
      </c>
      <c r="X117" s="1"/>
      <c r="Y117" s="1"/>
      <c r="Z117" s="1">
        <v>9</v>
      </c>
    </row>
    <row r="118" spans="1:26" x14ac:dyDescent="0.25">
      <c r="A118" t="str">
        <f t="shared" si="1"/>
        <v>8016,Unguja (Tanzania),27,0,0,2018,8,21,14,15,15</v>
      </c>
      <c r="B118">
        <v>8016</v>
      </c>
      <c r="C118" t="s">
        <v>512</v>
      </c>
      <c r="D118" t="s">
        <v>8995</v>
      </c>
      <c r="E118" s="1" t="s">
        <v>512</v>
      </c>
      <c r="F118" s="1">
        <v>27</v>
      </c>
      <c r="G118" s="1" t="s">
        <v>512</v>
      </c>
      <c r="H118" s="1">
        <v>0</v>
      </c>
      <c r="I118" s="1" t="s">
        <v>512</v>
      </c>
      <c r="J118" s="1">
        <v>0</v>
      </c>
      <c r="K118" s="1" t="s">
        <v>512</v>
      </c>
      <c r="L118" s="1">
        <v>2018</v>
      </c>
      <c r="M118" s="1" t="s">
        <v>512</v>
      </c>
      <c r="N118" s="1">
        <v>8</v>
      </c>
      <c r="O118" s="1" t="s">
        <v>512</v>
      </c>
      <c r="P118" s="1">
        <v>21</v>
      </c>
      <c r="Q118" s="1" t="s">
        <v>512</v>
      </c>
      <c r="R118" s="1">
        <v>14</v>
      </c>
      <c r="S118" s="1" t="s">
        <v>512</v>
      </c>
      <c r="T118" s="1">
        <v>15</v>
      </c>
      <c r="U118" s="1" t="s">
        <v>512</v>
      </c>
      <c r="V118" s="1">
        <v>15</v>
      </c>
      <c r="W118" s="1" t="s">
        <v>512</v>
      </c>
      <c r="X118" s="1"/>
      <c r="Y118" s="1"/>
      <c r="Z118" s="1">
        <v>4</v>
      </c>
    </row>
    <row r="119" spans="1:26" x14ac:dyDescent="0.25">
      <c r="A119" t="str">
        <f t="shared" si="1"/>
        <v>9016,Unguja (Tanzania),33,0,0,2019,3,25,21,30,30</v>
      </c>
      <c r="B119">
        <v>9016</v>
      </c>
      <c r="C119" t="s">
        <v>512</v>
      </c>
      <c r="D119" t="s">
        <v>8995</v>
      </c>
      <c r="E119" s="1" t="s">
        <v>512</v>
      </c>
      <c r="F119" s="1">
        <v>33</v>
      </c>
      <c r="G119" s="1" t="s">
        <v>512</v>
      </c>
      <c r="H119" s="1">
        <v>0</v>
      </c>
      <c r="I119" s="1" t="s">
        <v>512</v>
      </c>
      <c r="J119" s="1">
        <v>0</v>
      </c>
      <c r="K119" s="1" t="s">
        <v>512</v>
      </c>
      <c r="L119" s="1">
        <v>2019</v>
      </c>
      <c r="M119" s="1" t="s">
        <v>512</v>
      </c>
      <c r="N119" s="1">
        <v>3</v>
      </c>
      <c r="O119" s="1" t="s">
        <v>512</v>
      </c>
      <c r="P119" s="1">
        <v>25</v>
      </c>
      <c r="Q119" s="1" t="s">
        <v>512</v>
      </c>
      <c r="R119" s="1">
        <v>21</v>
      </c>
      <c r="S119" s="1" t="s">
        <v>512</v>
      </c>
      <c r="T119" s="1">
        <v>30</v>
      </c>
      <c r="U119" s="1" t="s">
        <v>512</v>
      </c>
      <c r="V119" s="1">
        <v>30</v>
      </c>
      <c r="W119" s="1" t="s">
        <v>512</v>
      </c>
      <c r="X119" s="1"/>
      <c r="Y119" s="1"/>
      <c r="Z119" s="1">
        <v>8</v>
      </c>
    </row>
    <row r="120" spans="1:26" x14ac:dyDescent="0.25">
      <c r="A120" t="str">
        <f t="shared" si="1"/>
        <v>1017,Aarhus (Dinamarca),23,0,0,2016,11,26,5,15,15</v>
      </c>
      <c r="B120">
        <v>1017</v>
      </c>
      <c r="C120" t="s">
        <v>512</v>
      </c>
      <c r="D120" t="s">
        <v>3</v>
      </c>
      <c r="E120" s="1" t="s">
        <v>512</v>
      </c>
      <c r="F120" s="1">
        <v>23</v>
      </c>
      <c r="G120" s="1" t="s">
        <v>512</v>
      </c>
      <c r="H120" s="1">
        <v>0</v>
      </c>
      <c r="I120" s="1" t="s">
        <v>512</v>
      </c>
      <c r="J120" s="1">
        <v>0</v>
      </c>
      <c r="K120" s="1" t="s">
        <v>512</v>
      </c>
      <c r="L120" s="1">
        <v>2016</v>
      </c>
      <c r="M120" s="1" t="s">
        <v>512</v>
      </c>
      <c r="N120" s="1">
        <v>11</v>
      </c>
      <c r="O120" s="1" t="s">
        <v>512</v>
      </c>
      <c r="P120" s="1">
        <v>26</v>
      </c>
      <c r="Q120" s="1" t="s">
        <v>512</v>
      </c>
      <c r="R120" s="1">
        <v>5</v>
      </c>
      <c r="S120" s="1" t="s">
        <v>512</v>
      </c>
      <c r="T120" s="1">
        <v>15</v>
      </c>
      <c r="U120" s="1" t="s">
        <v>512</v>
      </c>
      <c r="V120" s="1">
        <v>15</v>
      </c>
      <c r="W120" s="1" t="s">
        <v>512</v>
      </c>
      <c r="X120" s="1"/>
      <c r="Y120" s="1"/>
      <c r="Z120" s="1">
        <v>5</v>
      </c>
    </row>
    <row r="121" spans="1:26" x14ac:dyDescent="0.25">
      <c r="A121" t="str">
        <f t="shared" si="1"/>
        <v>2017,Aarhus (Dinamarca),22,0,0,2018,4,24,9,15,15</v>
      </c>
      <c r="B121">
        <v>2017</v>
      </c>
      <c r="C121" t="s">
        <v>512</v>
      </c>
      <c r="D121" t="s">
        <v>3</v>
      </c>
      <c r="E121" s="1" t="s">
        <v>512</v>
      </c>
      <c r="F121" s="1">
        <v>22</v>
      </c>
      <c r="G121" s="1" t="s">
        <v>512</v>
      </c>
      <c r="H121" s="1">
        <v>0</v>
      </c>
      <c r="I121" s="1" t="s">
        <v>512</v>
      </c>
      <c r="J121" s="1">
        <v>0</v>
      </c>
      <c r="K121" s="1" t="s">
        <v>512</v>
      </c>
      <c r="L121" s="1">
        <v>2018</v>
      </c>
      <c r="M121" s="1" t="s">
        <v>512</v>
      </c>
      <c r="N121" s="1">
        <v>4</v>
      </c>
      <c r="O121" s="1" t="s">
        <v>512</v>
      </c>
      <c r="P121" s="1">
        <v>24</v>
      </c>
      <c r="Q121" s="1" t="s">
        <v>512</v>
      </c>
      <c r="R121" s="1">
        <v>9</v>
      </c>
      <c r="S121" s="1" t="s">
        <v>512</v>
      </c>
      <c r="T121" s="1">
        <v>15</v>
      </c>
      <c r="U121" s="1" t="s">
        <v>512</v>
      </c>
      <c r="V121" s="1">
        <v>15</v>
      </c>
      <c r="W121" s="1" t="s">
        <v>512</v>
      </c>
      <c r="X121" s="1"/>
      <c r="Y121" s="1"/>
      <c r="Z121" s="1">
        <v>5</v>
      </c>
    </row>
    <row r="122" spans="1:26" x14ac:dyDescent="0.25">
      <c r="A122" t="str">
        <f t="shared" si="1"/>
        <v>3017,Aarhus (Dinamarca),31,0,0,2017,2,10,17,15,15</v>
      </c>
      <c r="B122">
        <v>3017</v>
      </c>
      <c r="C122" t="s">
        <v>512</v>
      </c>
      <c r="D122" t="s">
        <v>3</v>
      </c>
      <c r="E122" s="1" t="s">
        <v>512</v>
      </c>
      <c r="F122" s="1">
        <v>31</v>
      </c>
      <c r="G122" s="1" t="s">
        <v>512</v>
      </c>
      <c r="H122" s="1">
        <v>0</v>
      </c>
      <c r="I122" s="1" t="s">
        <v>512</v>
      </c>
      <c r="J122" s="1">
        <v>0</v>
      </c>
      <c r="K122" s="1" t="s">
        <v>512</v>
      </c>
      <c r="L122" s="1">
        <v>2017</v>
      </c>
      <c r="M122" s="1" t="s">
        <v>512</v>
      </c>
      <c r="N122" s="1">
        <v>2</v>
      </c>
      <c r="O122" s="1" t="s">
        <v>512</v>
      </c>
      <c r="P122" s="1">
        <v>10</v>
      </c>
      <c r="Q122" s="1" t="s">
        <v>512</v>
      </c>
      <c r="R122" s="1">
        <v>17</v>
      </c>
      <c r="S122" s="1" t="s">
        <v>512</v>
      </c>
      <c r="T122" s="1">
        <v>15</v>
      </c>
      <c r="U122" s="1" t="s">
        <v>512</v>
      </c>
      <c r="V122" s="1">
        <v>15</v>
      </c>
      <c r="W122" s="1" t="s">
        <v>512</v>
      </c>
      <c r="X122" s="1"/>
      <c r="Y122" s="1"/>
      <c r="Z122" s="1">
        <v>3</v>
      </c>
    </row>
    <row r="123" spans="1:26" x14ac:dyDescent="0.25">
      <c r="A123" t="str">
        <f t="shared" si="1"/>
        <v>4017,Aarhus (Dinamarca),14,0,0,2017,4,24,6,15,15</v>
      </c>
      <c r="B123">
        <v>4017</v>
      </c>
      <c r="C123" t="s">
        <v>512</v>
      </c>
      <c r="D123" t="s">
        <v>3</v>
      </c>
      <c r="E123" s="1" t="s">
        <v>512</v>
      </c>
      <c r="F123" s="1">
        <v>14</v>
      </c>
      <c r="G123" s="1" t="s">
        <v>512</v>
      </c>
      <c r="H123" s="1">
        <v>0</v>
      </c>
      <c r="I123" s="1" t="s">
        <v>512</v>
      </c>
      <c r="J123" s="1">
        <v>0</v>
      </c>
      <c r="K123" s="1" t="s">
        <v>512</v>
      </c>
      <c r="L123" s="1">
        <v>2017</v>
      </c>
      <c r="M123" s="1" t="s">
        <v>512</v>
      </c>
      <c r="N123" s="1">
        <v>4</v>
      </c>
      <c r="O123" s="1" t="s">
        <v>512</v>
      </c>
      <c r="P123" s="1">
        <v>24</v>
      </c>
      <c r="Q123" s="1" t="s">
        <v>512</v>
      </c>
      <c r="R123" s="1">
        <v>6</v>
      </c>
      <c r="S123" s="1" t="s">
        <v>512</v>
      </c>
      <c r="T123" s="1">
        <v>15</v>
      </c>
      <c r="U123" s="1" t="s">
        <v>512</v>
      </c>
      <c r="V123" s="1">
        <v>15</v>
      </c>
      <c r="W123" s="1" t="s">
        <v>512</v>
      </c>
      <c r="X123" s="1"/>
      <c r="Y123" s="1"/>
      <c r="Z123" s="1">
        <v>4</v>
      </c>
    </row>
    <row r="124" spans="1:26" x14ac:dyDescent="0.25">
      <c r="A124" t="str">
        <f t="shared" si="1"/>
        <v>5017,Aarhus (Dinamarca),30,0,0,2016,6,29,8,0,0</v>
      </c>
      <c r="B124">
        <v>5017</v>
      </c>
      <c r="C124" t="s">
        <v>512</v>
      </c>
      <c r="D124" t="s">
        <v>3</v>
      </c>
      <c r="E124" s="1" t="s">
        <v>512</v>
      </c>
      <c r="F124" s="1">
        <v>30</v>
      </c>
      <c r="G124" s="1" t="s">
        <v>512</v>
      </c>
      <c r="H124" s="1">
        <v>0</v>
      </c>
      <c r="I124" s="1" t="s">
        <v>512</v>
      </c>
      <c r="J124" s="1">
        <v>0</v>
      </c>
      <c r="K124" s="1" t="s">
        <v>512</v>
      </c>
      <c r="L124" s="1">
        <v>2016</v>
      </c>
      <c r="M124" s="1" t="s">
        <v>512</v>
      </c>
      <c r="N124" s="1">
        <v>6</v>
      </c>
      <c r="O124" s="1" t="s">
        <v>512</v>
      </c>
      <c r="P124" s="1">
        <v>29</v>
      </c>
      <c r="Q124" s="1" t="s">
        <v>512</v>
      </c>
      <c r="R124" s="1">
        <v>8</v>
      </c>
      <c r="S124" s="1" t="s">
        <v>512</v>
      </c>
      <c r="T124" s="1">
        <v>0</v>
      </c>
      <c r="U124" s="1" t="s">
        <v>512</v>
      </c>
      <c r="V124" s="1">
        <v>0</v>
      </c>
      <c r="W124" s="1" t="s">
        <v>512</v>
      </c>
      <c r="X124" s="1"/>
      <c r="Y124" s="1"/>
      <c r="Z124" s="1">
        <v>0</v>
      </c>
    </row>
    <row r="125" spans="1:26" x14ac:dyDescent="0.25">
      <c r="A125" t="str">
        <f t="shared" si="1"/>
        <v>6017,Aarhus (Dinamarca),31,0,0,2019,2,23,16,15,15</v>
      </c>
      <c r="B125">
        <v>6017</v>
      </c>
      <c r="C125" t="s">
        <v>512</v>
      </c>
      <c r="D125" t="s">
        <v>3</v>
      </c>
      <c r="E125" s="1" t="s">
        <v>512</v>
      </c>
      <c r="F125" s="1">
        <v>31</v>
      </c>
      <c r="G125" s="1" t="s">
        <v>512</v>
      </c>
      <c r="H125" s="1">
        <v>0</v>
      </c>
      <c r="I125" s="1" t="s">
        <v>512</v>
      </c>
      <c r="J125" s="1">
        <v>0</v>
      </c>
      <c r="K125" s="1" t="s">
        <v>512</v>
      </c>
      <c r="L125" s="1">
        <v>2019</v>
      </c>
      <c r="M125" s="1" t="s">
        <v>512</v>
      </c>
      <c r="N125" s="1">
        <v>2</v>
      </c>
      <c r="O125" s="1" t="s">
        <v>512</v>
      </c>
      <c r="P125" s="1">
        <v>23</v>
      </c>
      <c r="Q125" s="1" t="s">
        <v>512</v>
      </c>
      <c r="R125" s="1">
        <v>16</v>
      </c>
      <c r="S125" s="1" t="s">
        <v>512</v>
      </c>
      <c r="T125" s="1">
        <v>15</v>
      </c>
      <c r="U125" s="1" t="s">
        <v>512</v>
      </c>
      <c r="V125" s="1">
        <v>15</v>
      </c>
      <c r="W125" s="1" t="s">
        <v>512</v>
      </c>
      <c r="X125" s="1"/>
      <c r="Y125" s="1"/>
      <c r="Z125" s="1">
        <v>4</v>
      </c>
    </row>
    <row r="126" spans="1:26" x14ac:dyDescent="0.25">
      <c r="A126" t="str">
        <f t="shared" si="1"/>
        <v>7017,Aarhus (Dinamarca),20,0,0,2018,4,20,20,45,45</v>
      </c>
      <c r="B126">
        <v>7017</v>
      </c>
      <c r="C126" t="s">
        <v>512</v>
      </c>
      <c r="D126" t="s">
        <v>3</v>
      </c>
      <c r="E126" s="1" t="s">
        <v>512</v>
      </c>
      <c r="F126" s="1">
        <v>20</v>
      </c>
      <c r="G126" s="1" t="s">
        <v>512</v>
      </c>
      <c r="H126" s="1">
        <v>0</v>
      </c>
      <c r="I126" s="1" t="s">
        <v>512</v>
      </c>
      <c r="J126" s="1">
        <v>0</v>
      </c>
      <c r="K126" s="1" t="s">
        <v>512</v>
      </c>
      <c r="L126" s="1">
        <v>2018</v>
      </c>
      <c r="M126" s="1" t="s">
        <v>512</v>
      </c>
      <c r="N126" s="1">
        <v>4</v>
      </c>
      <c r="O126" s="1" t="s">
        <v>512</v>
      </c>
      <c r="P126" s="1">
        <v>20</v>
      </c>
      <c r="Q126" s="1" t="s">
        <v>512</v>
      </c>
      <c r="R126" s="1">
        <v>20</v>
      </c>
      <c r="S126" s="1" t="s">
        <v>512</v>
      </c>
      <c r="T126" s="1">
        <v>45</v>
      </c>
      <c r="U126" s="1" t="s">
        <v>512</v>
      </c>
      <c r="V126" s="1">
        <v>45</v>
      </c>
      <c r="W126" s="1" t="s">
        <v>512</v>
      </c>
      <c r="X126" s="1"/>
      <c r="Y126" s="1"/>
      <c r="Z126" s="1">
        <v>9</v>
      </c>
    </row>
    <row r="127" spans="1:26" x14ac:dyDescent="0.25">
      <c r="A127" t="str">
        <f t="shared" si="1"/>
        <v>8017,Aarhus (Dinamarca),12,0,0,2019,9,15,20,45,45</v>
      </c>
      <c r="B127">
        <v>8017</v>
      </c>
      <c r="C127" t="s">
        <v>512</v>
      </c>
      <c r="D127" t="s">
        <v>3</v>
      </c>
      <c r="E127" s="1" t="s">
        <v>512</v>
      </c>
      <c r="F127" s="1">
        <v>12</v>
      </c>
      <c r="G127" s="1" t="s">
        <v>512</v>
      </c>
      <c r="H127" s="1">
        <v>0</v>
      </c>
      <c r="I127" s="1" t="s">
        <v>512</v>
      </c>
      <c r="J127" s="1">
        <v>0</v>
      </c>
      <c r="K127" s="1" t="s">
        <v>512</v>
      </c>
      <c r="L127" s="1">
        <v>2019</v>
      </c>
      <c r="M127" s="1" t="s">
        <v>512</v>
      </c>
      <c r="N127" s="1">
        <v>9</v>
      </c>
      <c r="O127" s="1" t="s">
        <v>512</v>
      </c>
      <c r="P127" s="1">
        <v>15</v>
      </c>
      <c r="Q127" s="1" t="s">
        <v>512</v>
      </c>
      <c r="R127" s="1">
        <v>20</v>
      </c>
      <c r="S127" s="1" t="s">
        <v>512</v>
      </c>
      <c r="T127" s="1">
        <v>45</v>
      </c>
      <c r="U127" s="1" t="s">
        <v>512</v>
      </c>
      <c r="V127" s="1">
        <v>45</v>
      </c>
      <c r="W127" s="1" t="s">
        <v>512</v>
      </c>
      <c r="X127" s="1"/>
      <c r="Y127" s="1"/>
      <c r="Z127" s="1">
        <v>9</v>
      </c>
    </row>
    <row r="128" spans="1:26" x14ac:dyDescent="0.25">
      <c r="A128" t="str">
        <f t="shared" si="1"/>
        <v>1018,San Antonio (Texas),28,0,0,2019,1,26,9,30,30</v>
      </c>
      <c r="B128">
        <v>1018</v>
      </c>
      <c r="C128" t="s">
        <v>512</v>
      </c>
      <c r="D128" t="s">
        <v>9002</v>
      </c>
      <c r="E128" s="1" t="s">
        <v>512</v>
      </c>
      <c r="F128" s="1">
        <v>28</v>
      </c>
      <c r="G128" s="1" t="s">
        <v>512</v>
      </c>
      <c r="H128" s="1">
        <v>0</v>
      </c>
      <c r="I128" s="1" t="s">
        <v>512</v>
      </c>
      <c r="J128" s="1">
        <v>0</v>
      </c>
      <c r="K128" s="1" t="s">
        <v>512</v>
      </c>
      <c r="L128" s="1">
        <v>2019</v>
      </c>
      <c r="M128" s="1" t="s">
        <v>512</v>
      </c>
      <c r="N128" s="1">
        <v>1</v>
      </c>
      <c r="O128" s="1" t="s">
        <v>512</v>
      </c>
      <c r="P128" s="1">
        <v>26</v>
      </c>
      <c r="Q128" s="1" t="s">
        <v>512</v>
      </c>
      <c r="R128" s="1">
        <v>9</v>
      </c>
      <c r="S128" s="1" t="s">
        <v>512</v>
      </c>
      <c r="T128" s="1">
        <v>30</v>
      </c>
      <c r="U128" s="1" t="s">
        <v>512</v>
      </c>
      <c r="V128" s="1">
        <v>30</v>
      </c>
      <c r="W128" s="1" t="s">
        <v>512</v>
      </c>
      <c r="X128" s="1"/>
      <c r="Y128" s="1"/>
      <c r="Z128" s="1">
        <v>8</v>
      </c>
    </row>
    <row r="129" spans="1:26" x14ac:dyDescent="0.25">
      <c r="A129" t="str">
        <f t="shared" si="1"/>
        <v>2018,San Antonio (Texas),5,0,0,2019,6,25,5,30,30</v>
      </c>
      <c r="B129">
        <v>2018</v>
      </c>
      <c r="C129" t="s">
        <v>512</v>
      </c>
      <c r="D129" t="s">
        <v>9002</v>
      </c>
      <c r="E129" s="1" t="s">
        <v>512</v>
      </c>
      <c r="F129" s="1">
        <v>5</v>
      </c>
      <c r="G129" s="1" t="s">
        <v>512</v>
      </c>
      <c r="H129" s="1">
        <v>0</v>
      </c>
      <c r="I129" s="1" t="s">
        <v>512</v>
      </c>
      <c r="J129" s="1">
        <v>0</v>
      </c>
      <c r="K129" s="1" t="s">
        <v>512</v>
      </c>
      <c r="L129" s="1">
        <v>2019</v>
      </c>
      <c r="M129" s="1" t="s">
        <v>512</v>
      </c>
      <c r="N129" s="1">
        <v>6</v>
      </c>
      <c r="O129" s="1" t="s">
        <v>512</v>
      </c>
      <c r="P129" s="1">
        <v>25</v>
      </c>
      <c r="Q129" s="1" t="s">
        <v>512</v>
      </c>
      <c r="R129" s="1">
        <v>5</v>
      </c>
      <c r="S129" s="1" t="s">
        <v>512</v>
      </c>
      <c r="T129" s="1">
        <v>30</v>
      </c>
      <c r="U129" s="1" t="s">
        <v>512</v>
      </c>
      <c r="V129" s="1">
        <v>30</v>
      </c>
      <c r="W129" s="1" t="s">
        <v>512</v>
      </c>
      <c r="X129" s="1"/>
      <c r="Y129" s="1"/>
      <c r="Z129" s="1">
        <v>7</v>
      </c>
    </row>
    <row r="130" spans="1:26" x14ac:dyDescent="0.25">
      <c r="A130" t="str">
        <f t="shared" si="1"/>
        <v>3018,San Antonio (Texas),21,0,0,2019,10,22,21,0,0</v>
      </c>
      <c r="B130">
        <v>3018</v>
      </c>
      <c r="C130" t="s">
        <v>512</v>
      </c>
      <c r="D130" t="s">
        <v>9002</v>
      </c>
      <c r="E130" s="1" t="s">
        <v>512</v>
      </c>
      <c r="F130" s="1">
        <v>21</v>
      </c>
      <c r="G130" s="1" t="s">
        <v>512</v>
      </c>
      <c r="H130" s="1">
        <v>0</v>
      </c>
      <c r="I130" s="1" t="s">
        <v>512</v>
      </c>
      <c r="J130" s="1">
        <v>0</v>
      </c>
      <c r="K130" s="1" t="s">
        <v>512</v>
      </c>
      <c r="L130" s="1">
        <v>2019</v>
      </c>
      <c r="M130" s="1" t="s">
        <v>512</v>
      </c>
      <c r="N130" s="1">
        <v>10</v>
      </c>
      <c r="O130" s="1" t="s">
        <v>512</v>
      </c>
      <c r="P130" s="1">
        <v>22</v>
      </c>
      <c r="Q130" s="1" t="s">
        <v>512</v>
      </c>
      <c r="R130" s="1">
        <v>21</v>
      </c>
      <c r="S130" s="1" t="s">
        <v>512</v>
      </c>
      <c r="T130" s="1">
        <v>0</v>
      </c>
      <c r="U130" s="1" t="s">
        <v>512</v>
      </c>
      <c r="V130" s="1">
        <v>0</v>
      </c>
      <c r="W130" s="1" t="s">
        <v>512</v>
      </c>
      <c r="X130" s="1"/>
      <c r="Y130" s="1"/>
      <c r="Z130" s="1">
        <v>2</v>
      </c>
    </row>
    <row r="131" spans="1:26" x14ac:dyDescent="0.25">
      <c r="A131" t="str">
        <f t="shared" ref="A131:A194" si="2">CONCATENATE(B131,C131,D131,E131,F131,G131,H131,I131,J131,K131,L131,M131,N131,O131,P131,Q131,R131,S131,T131,U131,V131)</f>
        <v>4018,San Antonio (Texas),9,0,0,2017,5,30,6,0,0</v>
      </c>
      <c r="B131">
        <v>4018</v>
      </c>
      <c r="C131" t="s">
        <v>512</v>
      </c>
      <c r="D131" t="s">
        <v>9002</v>
      </c>
      <c r="E131" s="1" t="s">
        <v>512</v>
      </c>
      <c r="F131" s="1">
        <v>9</v>
      </c>
      <c r="G131" s="1" t="s">
        <v>512</v>
      </c>
      <c r="H131" s="1">
        <v>0</v>
      </c>
      <c r="I131" s="1" t="s">
        <v>512</v>
      </c>
      <c r="J131" s="1">
        <v>0</v>
      </c>
      <c r="K131" s="1" t="s">
        <v>512</v>
      </c>
      <c r="L131" s="1">
        <v>2017</v>
      </c>
      <c r="M131" s="1" t="s">
        <v>512</v>
      </c>
      <c r="N131" s="1">
        <v>5</v>
      </c>
      <c r="O131" s="1" t="s">
        <v>512</v>
      </c>
      <c r="P131" s="1">
        <v>30</v>
      </c>
      <c r="Q131" s="1" t="s">
        <v>512</v>
      </c>
      <c r="R131" s="1">
        <v>6</v>
      </c>
      <c r="S131" s="1" t="s">
        <v>512</v>
      </c>
      <c r="T131" s="1">
        <v>0</v>
      </c>
      <c r="U131" s="1" t="s">
        <v>512</v>
      </c>
      <c r="V131" s="1">
        <v>0</v>
      </c>
      <c r="W131" s="1" t="s">
        <v>512</v>
      </c>
      <c r="X131" s="1"/>
      <c r="Y131" s="1"/>
      <c r="Z131" s="1">
        <v>0</v>
      </c>
    </row>
    <row r="132" spans="1:26" x14ac:dyDescent="0.25">
      <c r="A132" t="str">
        <f t="shared" si="2"/>
        <v>5018,San Antonio (Texas),32,0,0,2017,4,27,13,0,0</v>
      </c>
      <c r="B132">
        <v>5018</v>
      </c>
      <c r="C132" t="s">
        <v>512</v>
      </c>
      <c r="D132" t="s">
        <v>9002</v>
      </c>
      <c r="E132" s="1" t="s">
        <v>512</v>
      </c>
      <c r="F132" s="1">
        <v>32</v>
      </c>
      <c r="G132" s="1" t="s">
        <v>512</v>
      </c>
      <c r="H132" s="1">
        <v>0</v>
      </c>
      <c r="I132" s="1" t="s">
        <v>512</v>
      </c>
      <c r="J132" s="1">
        <v>0</v>
      </c>
      <c r="K132" s="1" t="s">
        <v>512</v>
      </c>
      <c r="L132" s="1">
        <v>2017</v>
      </c>
      <c r="M132" s="1" t="s">
        <v>512</v>
      </c>
      <c r="N132" s="1">
        <v>4</v>
      </c>
      <c r="O132" s="1" t="s">
        <v>512</v>
      </c>
      <c r="P132" s="1">
        <v>27</v>
      </c>
      <c r="Q132" s="1" t="s">
        <v>512</v>
      </c>
      <c r="R132" s="1">
        <v>13</v>
      </c>
      <c r="S132" s="1" t="s">
        <v>512</v>
      </c>
      <c r="T132" s="1">
        <v>0</v>
      </c>
      <c r="U132" s="1" t="s">
        <v>512</v>
      </c>
      <c r="V132" s="1">
        <v>0</v>
      </c>
      <c r="W132" s="1" t="s">
        <v>512</v>
      </c>
      <c r="X132" s="1"/>
      <c r="Y132" s="1"/>
      <c r="Z132" s="1">
        <v>1</v>
      </c>
    </row>
    <row r="133" spans="1:26" x14ac:dyDescent="0.25">
      <c r="A133" t="str">
        <f t="shared" si="2"/>
        <v>6018,San Antonio (Texas),30,0,0,2017,4,19,9,15,15</v>
      </c>
      <c r="B133">
        <v>6018</v>
      </c>
      <c r="C133" t="s">
        <v>512</v>
      </c>
      <c r="D133" t="s">
        <v>9002</v>
      </c>
      <c r="E133" s="1" t="s">
        <v>512</v>
      </c>
      <c r="F133" s="1">
        <v>30</v>
      </c>
      <c r="G133" s="1" t="s">
        <v>512</v>
      </c>
      <c r="H133" s="1">
        <v>0</v>
      </c>
      <c r="I133" s="1" t="s">
        <v>512</v>
      </c>
      <c r="J133" s="1">
        <v>0</v>
      </c>
      <c r="K133" s="1" t="s">
        <v>512</v>
      </c>
      <c r="L133" s="1">
        <v>2017</v>
      </c>
      <c r="M133" s="1" t="s">
        <v>512</v>
      </c>
      <c r="N133" s="1">
        <v>4</v>
      </c>
      <c r="O133" s="1" t="s">
        <v>512</v>
      </c>
      <c r="P133" s="1">
        <v>19</v>
      </c>
      <c r="Q133" s="1" t="s">
        <v>512</v>
      </c>
      <c r="R133" s="1">
        <v>9</v>
      </c>
      <c r="S133" s="1" t="s">
        <v>512</v>
      </c>
      <c r="T133" s="1">
        <v>15</v>
      </c>
      <c r="U133" s="1" t="s">
        <v>512</v>
      </c>
      <c r="V133" s="1">
        <v>15</v>
      </c>
      <c r="W133" s="1" t="s">
        <v>512</v>
      </c>
      <c r="X133" s="1"/>
      <c r="Y133" s="1"/>
      <c r="Z133" s="1">
        <v>5</v>
      </c>
    </row>
    <row r="134" spans="1:26" x14ac:dyDescent="0.25">
      <c r="A134" t="str">
        <f t="shared" si="2"/>
        <v>1019,Taipei (Taiwan),24,0,0,2016,9,26,16,15,15</v>
      </c>
      <c r="B134">
        <v>1019</v>
      </c>
      <c r="C134" t="s">
        <v>512</v>
      </c>
      <c r="D134" t="s">
        <v>4</v>
      </c>
      <c r="E134" s="1" t="s">
        <v>512</v>
      </c>
      <c r="F134" s="1">
        <v>24</v>
      </c>
      <c r="G134" s="1" t="s">
        <v>512</v>
      </c>
      <c r="H134" s="1">
        <v>0</v>
      </c>
      <c r="I134" s="1" t="s">
        <v>512</v>
      </c>
      <c r="J134" s="1">
        <v>0</v>
      </c>
      <c r="K134" s="1" t="s">
        <v>512</v>
      </c>
      <c r="L134" s="1">
        <v>2016</v>
      </c>
      <c r="M134" s="1" t="s">
        <v>512</v>
      </c>
      <c r="N134" s="1">
        <v>9</v>
      </c>
      <c r="O134" s="1" t="s">
        <v>512</v>
      </c>
      <c r="P134" s="1">
        <v>26</v>
      </c>
      <c r="Q134" s="1" t="s">
        <v>512</v>
      </c>
      <c r="R134" s="1">
        <v>16</v>
      </c>
      <c r="S134" s="1" t="s">
        <v>512</v>
      </c>
      <c r="T134" s="1">
        <v>15</v>
      </c>
      <c r="U134" s="1" t="s">
        <v>512</v>
      </c>
      <c r="V134" s="1">
        <v>15</v>
      </c>
      <c r="W134" s="1" t="s">
        <v>512</v>
      </c>
      <c r="X134" s="1"/>
      <c r="Y134" s="1"/>
      <c r="Z134" s="1">
        <v>3</v>
      </c>
    </row>
    <row r="135" spans="1:26" x14ac:dyDescent="0.25">
      <c r="A135" t="str">
        <f t="shared" si="2"/>
        <v>2019,Taipei (Taiwan),5,0,0,2018,4,9,19,15,15</v>
      </c>
      <c r="B135">
        <v>2019</v>
      </c>
      <c r="C135" t="s">
        <v>512</v>
      </c>
      <c r="D135" t="s">
        <v>4</v>
      </c>
      <c r="E135" s="1" t="s">
        <v>512</v>
      </c>
      <c r="F135" s="1">
        <v>5</v>
      </c>
      <c r="G135" s="1" t="s">
        <v>512</v>
      </c>
      <c r="H135" s="1">
        <v>0</v>
      </c>
      <c r="I135" s="1" t="s">
        <v>512</v>
      </c>
      <c r="J135" s="1">
        <v>0</v>
      </c>
      <c r="K135" s="1" t="s">
        <v>512</v>
      </c>
      <c r="L135" s="1">
        <v>2018</v>
      </c>
      <c r="M135" s="1" t="s">
        <v>512</v>
      </c>
      <c r="N135" s="1">
        <v>4</v>
      </c>
      <c r="O135" s="1" t="s">
        <v>512</v>
      </c>
      <c r="P135" s="1">
        <v>9</v>
      </c>
      <c r="Q135" s="1" t="s">
        <v>512</v>
      </c>
      <c r="R135" s="1">
        <v>19</v>
      </c>
      <c r="S135" s="1" t="s">
        <v>512</v>
      </c>
      <c r="T135" s="1">
        <v>15</v>
      </c>
      <c r="U135" s="1" t="s">
        <v>512</v>
      </c>
      <c r="V135" s="1">
        <v>15</v>
      </c>
      <c r="W135" s="1" t="s">
        <v>512</v>
      </c>
      <c r="X135" s="1"/>
      <c r="Y135" s="1"/>
      <c r="Z135" s="1">
        <v>5</v>
      </c>
    </row>
    <row r="136" spans="1:26" x14ac:dyDescent="0.25">
      <c r="A136" t="str">
        <f t="shared" si="2"/>
        <v>3019,Taipei (Taiwan),23,0,0,2018,1,23,17,0,0</v>
      </c>
      <c r="B136">
        <v>3019</v>
      </c>
      <c r="C136" t="s">
        <v>512</v>
      </c>
      <c r="D136" t="s">
        <v>4</v>
      </c>
      <c r="E136" s="1" t="s">
        <v>512</v>
      </c>
      <c r="F136" s="1">
        <v>23</v>
      </c>
      <c r="G136" s="1" t="s">
        <v>512</v>
      </c>
      <c r="H136" s="1">
        <v>0</v>
      </c>
      <c r="I136" s="1" t="s">
        <v>512</v>
      </c>
      <c r="J136" s="1">
        <v>0</v>
      </c>
      <c r="K136" s="1" t="s">
        <v>512</v>
      </c>
      <c r="L136" s="1">
        <v>2018</v>
      </c>
      <c r="M136" s="1" t="s">
        <v>512</v>
      </c>
      <c r="N136" s="1">
        <v>1</v>
      </c>
      <c r="O136" s="1" t="s">
        <v>512</v>
      </c>
      <c r="P136" s="1">
        <v>23</v>
      </c>
      <c r="Q136" s="1" t="s">
        <v>512</v>
      </c>
      <c r="R136" s="1">
        <v>17</v>
      </c>
      <c r="S136" s="1" t="s">
        <v>512</v>
      </c>
      <c r="T136" s="1">
        <v>0</v>
      </c>
      <c r="U136" s="1" t="s">
        <v>512</v>
      </c>
      <c r="V136" s="1">
        <v>0</v>
      </c>
      <c r="W136" s="1" t="s">
        <v>512</v>
      </c>
      <c r="X136" s="1"/>
      <c r="Y136" s="1"/>
      <c r="Z136" s="1">
        <v>0</v>
      </c>
    </row>
    <row r="137" spans="1:26" x14ac:dyDescent="0.25">
      <c r="A137" t="str">
        <f t="shared" si="2"/>
        <v>4019,Taipei (Taiwan),17,0,0,2019,10,12,16,15,15</v>
      </c>
      <c r="B137">
        <v>4019</v>
      </c>
      <c r="C137" t="s">
        <v>512</v>
      </c>
      <c r="D137" t="s">
        <v>4</v>
      </c>
      <c r="E137" s="1" t="s">
        <v>512</v>
      </c>
      <c r="F137" s="1">
        <v>17</v>
      </c>
      <c r="G137" s="1" t="s">
        <v>512</v>
      </c>
      <c r="H137" s="1">
        <v>0</v>
      </c>
      <c r="I137" s="1" t="s">
        <v>512</v>
      </c>
      <c r="J137" s="1">
        <v>0</v>
      </c>
      <c r="K137" s="1" t="s">
        <v>512</v>
      </c>
      <c r="L137" s="1">
        <v>2019</v>
      </c>
      <c r="M137" s="1" t="s">
        <v>512</v>
      </c>
      <c r="N137" s="1">
        <v>10</v>
      </c>
      <c r="O137" s="1" t="s">
        <v>512</v>
      </c>
      <c r="P137" s="1">
        <v>12</v>
      </c>
      <c r="Q137" s="1" t="s">
        <v>512</v>
      </c>
      <c r="R137" s="1">
        <v>16</v>
      </c>
      <c r="S137" s="1" t="s">
        <v>512</v>
      </c>
      <c r="T137" s="1">
        <v>15</v>
      </c>
      <c r="U137" s="1" t="s">
        <v>512</v>
      </c>
      <c r="V137" s="1">
        <v>15</v>
      </c>
      <c r="W137" s="1" t="s">
        <v>512</v>
      </c>
      <c r="X137" s="1"/>
      <c r="Y137" s="1"/>
      <c r="Z137" s="1">
        <v>3</v>
      </c>
    </row>
    <row r="138" spans="1:26" x14ac:dyDescent="0.25">
      <c r="A138" t="str">
        <f t="shared" si="2"/>
        <v>5019,Taipei (Taiwan),21,0,0,2016,10,2,13,0,0</v>
      </c>
      <c r="B138">
        <v>5019</v>
      </c>
      <c r="C138" t="s">
        <v>512</v>
      </c>
      <c r="D138" t="s">
        <v>4</v>
      </c>
      <c r="E138" s="1" t="s">
        <v>512</v>
      </c>
      <c r="F138" s="1">
        <v>21</v>
      </c>
      <c r="G138" s="1" t="s">
        <v>512</v>
      </c>
      <c r="H138" s="1">
        <v>0</v>
      </c>
      <c r="I138" s="1" t="s">
        <v>512</v>
      </c>
      <c r="J138" s="1">
        <v>0</v>
      </c>
      <c r="K138" s="1" t="s">
        <v>512</v>
      </c>
      <c r="L138" s="1">
        <v>2016</v>
      </c>
      <c r="M138" s="1" t="s">
        <v>512</v>
      </c>
      <c r="N138" s="1">
        <v>10</v>
      </c>
      <c r="O138" s="1" t="s">
        <v>512</v>
      </c>
      <c r="P138" s="1">
        <v>2</v>
      </c>
      <c r="Q138" s="1" t="s">
        <v>512</v>
      </c>
      <c r="R138" s="1">
        <v>13</v>
      </c>
      <c r="S138" s="1" t="s">
        <v>512</v>
      </c>
      <c r="T138" s="1">
        <v>0</v>
      </c>
      <c r="U138" s="1" t="s">
        <v>512</v>
      </c>
      <c r="V138" s="1">
        <v>0</v>
      </c>
      <c r="W138" s="1" t="s">
        <v>512</v>
      </c>
      <c r="X138" s="1"/>
      <c r="Y138" s="1"/>
      <c r="Z138" s="1">
        <v>0</v>
      </c>
    </row>
    <row r="139" spans="1:26" x14ac:dyDescent="0.25">
      <c r="A139" t="str">
        <f t="shared" si="2"/>
        <v>1020,Liubljana (Eslovenia),21,0,0,2018,11,1,13,45,45</v>
      </c>
      <c r="B139">
        <v>1020</v>
      </c>
      <c r="C139" t="s">
        <v>512</v>
      </c>
      <c r="D139" t="s">
        <v>8991</v>
      </c>
      <c r="E139" s="1" t="s">
        <v>512</v>
      </c>
      <c r="F139" s="1">
        <v>21</v>
      </c>
      <c r="G139" s="1" t="s">
        <v>512</v>
      </c>
      <c r="H139" s="1">
        <v>0</v>
      </c>
      <c r="I139" s="1" t="s">
        <v>512</v>
      </c>
      <c r="J139" s="1">
        <v>0</v>
      </c>
      <c r="K139" s="1" t="s">
        <v>512</v>
      </c>
      <c r="L139" s="1">
        <v>2018</v>
      </c>
      <c r="M139" s="1" t="s">
        <v>512</v>
      </c>
      <c r="N139" s="1">
        <v>11</v>
      </c>
      <c r="O139" s="1" t="s">
        <v>512</v>
      </c>
      <c r="P139" s="1">
        <v>1</v>
      </c>
      <c r="Q139" s="1" t="s">
        <v>512</v>
      </c>
      <c r="R139" s="1">
        <v>13</v>
      </c>
      <c r="S139" s="1" t="s">
        <v>512</v>
      </c>
      <c r="T139" s="1">
        <v>45</v>
      </c>
      <c r="U139" s="1" t="s">
        <v>512</v>
      </c>
      <c r="V139" s="1">
        <v>45</v>
      </c>
      <c r="W139" s="1" t="s">
        <v>512</v>
      </c>
      <c r="X139" s="1"/>
      <c r="Y139" s="1"/>
      <c r="Z139" s="1">
        <v>9</v>
      </c>
    </row>
    <row r="140" spans="1:26" x14ac:dyDescent="0.25">
      <c r="A140" t="str">
        <f t="shared" si="2"/>
        <v>2020,Liubljana (Eslovenia),13,0,0,2019,8,22,19,15,15</v>
      </c>
      <c r="B140">
        <v>2020</v>
      </c>
      <c r="C140" t="s">
        <v>512</v>
      </c>
      <c r="D140" t="s">
        <v>8991</v>
      </c>
      <c r="E140" s="1" t="s">
        <v>512</v>
      </c>
      <c r="F140" s="1">
        <v>13</v>
      </c>
      <c r="G140" s="1" t="s">
        <v>512</v>
      </c>
      <c r="H140" s="1">
        <v>0</v>
      </c>
      <c r="I140" s="1" t="s">
        <v>512</v>
      </c>
      <c r="J140" s="1">
        <v>0</v>
      </c>
      <c r="K140" s="1" t="s">
        <v>512</v>
      </c>
      <c r="L140" s="1">
        <v>2019</v>
      </c>
      <c r="M140" s="1" t="s">
        <v>512</v>
      </c>
      <c r="N140" s="1">
        <v>8</v>
      </c>
      <c r="O140" s="1" t="s">
        <v>512</v>
      </c>
      <c r="P140" s="1">
        <v>22</v>
      </c>
      <c r="Q140" s="1" t="s">
        <v>512</v>
      </c>
      <c r="R140" s="1">
        <v>19</v>
      </c>
      <c r="S140" s="1" t="s">
        <v>512</v>
      </c>
      <c r="T140" s="1">
        <v>15</v>
      </c>
      <c r="U140" s="1" t="s">
        <v>512</v>
      </c>
      <c r="V140" s="1">
        <v>15</v>
      </c>
      <c r="W140" s="1" t="s">
        <v>512</v>
      </c>
      <c r="X140" s="1"/>
      <c r="Y140" s="1"/>
      <c r="Z140" s="1">
        <v>4</v>
      </c>
    </row>
    <row r="141" spans="1:26" x14ac:dyDescent="0.25">
      <c r="A141" t="str">
        <f t="shared" si="2"/>
        <v>3020,Liubljana (Eslovenia),26,0,0,2017,7,9,20,0,0</v>
      </c>
      <c r="B141">
        <v>3020</v>
      </c>
      <c r="C141" t="s">
        <v>512</v>
      </c>
      <c r="D141" t="s">
        <v>8991</v>
      </c>
      <c r="E141" s="1" t="s">
        <v>512</v>
      </c>
      <c r="F141" s="1">
        <v>26</v>
      </c>
      <c r="G141" s="1" t="s">
        <v>512</v>
      </c>
      <c r="H141" s="1">
        <v>0</v>
      </c>
      <c r="I141" s="1" t="s">
        <v>512</v>
      </c>
      <c r="J141" s="1">
        <v>0</v>
      </c>
      <c r="K141" s="1" t="s">
        <v>512</v>
      </c>
      <c r="L141" s="1">
        <v>2017</v>
      </c>
      <c r="M141" s="1" t="s">
        <v>512</v>
      </c>
      <c r="N141" s="1">
        <v>7</v>
      </c>
      <c r="O141" s="1" t="s">
        <v>512</v>
      </c>
      <c r="P141" s="1">
        <v>9</v>
      </c>
      <c r="Q141" s="1" t="s">
        <v>512</v>
      </c>
      <c r="R141" s="1">
        <v>20</v>
      </c>
      <c r="S141" s="1" t="s">
        <v>512</v>
      </c>
      <c r="T141" s="1">
        <v>0</v>
      </c>
      <c r="U141" s="1" t="s">
        <v>512</v>
      </c>
      <c r="V141" s="1">
        <v>0</v>
      </c>
      <c r="W141" s="1" t="s">
        <v>512</v>
      </c>
      <c r="X141" s="1"/>
      <c r="Y141" s="1"/>
      <c r="Z141" s="1">
        <v>0</v>
      </c>
    </row>
    <row r="142" spans="1:26" x14ac:dyDescent="0.25">
      <c r="A142" t="str">
        <f t="shared" si="2"/>
        <v>4020,Liubljana (Eslovenia),5,0,0,2018,12,20,6,15,15</v>
      </c>
      <c r="B142">
        <v>4020</v>
      </c>
      <c r="C142" t="s">
        <v>512</v>
      </c>
      <c r="D142" t="s">
        <v>8991</v>
      </c>
      <c r="E142" s="1" t="s">
        <v>512</v>
      </c>
      <c r="F142" s="1">
        <v>5</v>
      </c>
      <c r="G142" s="1" t="s">
        <v>512</v>
      </c>
      <c r="H142" s="1">
        <v>0</v>
      </c>
      <c r="I142" s="1" t="s">
        <v>512</v>
      </c>
      <c r="J142" s="1">
        <v>0</v>
      </c>
      <c r="K142" s="1" t="s">
        <v>512</v>
      </c>
      <c r="L142" s="1">
        <v>2018</v>
      </c>
      <c r="M142" s="1" t="s">
        <v>512</v>
      </c>
      <c r="N142" s="1">
        <v>12</v>
      </c>
      <c r="O142" s="1" t="s">
        <v>512</v>
      </c>
      <c r="P142" s="1">
        <v>20</v>
      </c>
      <c r="Q142" s="1" t="s">
        <v>512</v>
      </c>
      <c r="R142" s="1">
        <v>6</v>
      </c>
      <c r="S142" s="1" t="s">
        <v>512</v>
      </c>
      <c r="T142" s="1">
        <v>15</v>
      </c>
      <c r="U142" s="1" t="s">
        <v>512</v>
      </c>
      <c r="V142" s="1">
        <v>15</v>
      </c>
      <c r="W142" s="1" t="s">
        <v>512</v>
      </c>
      <c r="X142" s="1"/>
      <c r="Y142" s="1"/>
      <c r="Z142" s="1">
        <v>3</v>
      </c>
    </row>
    <row r="143" spans="1:26" x14ac:dyDescent="0.25">
      <c r="A143" t="str">
        <f t="shared" si="2"/>
        <v>5020,Liubljana (Eslovenia),15,0,0,2017,1,29,8,0,0</v>
      </c>
      <c r="B143">
        <v>5020</v>
      </c>
      <c r="C143" t="s">
        <v>512</v>
      </c>
      <c r="D143" t="s">
        <v>8991</v>
      </c>
      <c r="E143" s="1" t="s">
        <v>512</v>
      </c>
      <c r="F143" s="1">
        <v>15</v>
      </c>
      <c r="G143" s="1" t="s">
        <v>512</v>
      </c>
      <c r="H143" s="1">
        <v>0</v>
      </c>
      <c r="I143" s="1" t="s">
        <v>512</v>
      </c>
      <c r="J143" s="1">
        <v>0</v>
      </c>
      <c r="K143" s="1" t="s">
        <v>512</v>
      </c>
      <c r="L143" s="1">
        <v>2017</v>
      </c>
      <c r="M143" s="1" t="s">
        <v>512</v>
      </c>
      <c r="N143" s="1">
        <v>1</v>
      </c>
      <c r="O143" s="1" t="s">
        <v>512</v>
      </c>
      <c r="P143" s="1">
        <v>29</v>
      </c>
      <c r="Q143" s="1" t="s">
        <v>512</v>
      </c>
      <c r="R143" s="1">
        <v>8</v>
      </c>
      <c r="S143" s="1" t="s">
        <v>512</v>
      </c>
      <c r="T143" s="1">
        <v>0</v>
      </c>
      <c r="U143" s="1" t="s">
        <v>512</v>
      </c>
      <c r="V143" s="1">
        <v>0</v>
      </c>
      <c r="W143" s="1" t="s">
        <v>512</v>
      </c>
      <c r="X143" s="1"/>
      <c r="Y143" s="1"/>
      <c r="Z143" s="1">
        <v>2</v>
      </c>
    </row>
    <row r="144" spans="1:26" x14ac:dyDescent="0.25">
      <c r="A144" t="str">
        <f t="shared" si="2"/>
        <v>6020,Liubljana (Eslovenia),17,0,0,2016,6,2,14,30,30</v>
      </c>
      <c r="B144">
        <v>6020</v>
      </c>
      <c r="C144" t="s">
        <v>512</v>
      </c>
      <c r="D144" t="s">
        <v>8991</v>
      </c>
      <c r="E144" s="1" t="s">
        <v>512</v>
      </c>
      <c r="F144" s="1">
        <v>17</v>
      </c>
      <c r="G144" s="1" t="s">
        <v>512</v>
      </c>
      <c r="H144" s="1">
        <v>0</v>
      </c>
      <c r="I144" s="1" t="s">
        <v>512</v>
      </c>
      <c r="J144" s="1">
        <v>0</v>
      </c>
      <c r="K144" s="1" t="s">
        <v>512</v>
      </c>
      <c r="L144" s="1">
        <v>2016</v>
      </c>
      <c r="M144" s="1" t="s">
        <v>512</v>
      </c>
      <c r="N144" s="1">
        <v>6</v>
      </c>
      <c r="O144" s="1" t="s">
        <v>512</v>
      </c>
      <c r="P144" s="1">
        <v>2</v>
      </c>
      <c r="Q144" s="1" t="s">
        <v>512</v>
      </c>
      <c r="R144" s="1">
        <v>14</v>
      </c>
      <c r="S144" s="1" t="s">
        <v>512</v>
      </c>
      <c r="T144" s="1">
        <v>30</v>
      </c>
      <c r="U144" s="1" t="s">
        <v>512</v>
      </c>
      <c r="V144" s="1">
        <v>30</v>
      </c>
      <c r="W144" s="1" t="s">
        <v>512</v>
      </c>
      <c r="X144" s="1"/>
      <c r="Y144" s="1"/>
      <c r="Z144" s="1">
        <v>6</v>
      </c>
    </row>
    <row r="145" spans="1:26" x14ac:dyDescent="0.25">
      <c r="A145" t="str">
        <f t="shared" si="2"/>
        <v>1021,Havana (Cuba),11,0,0,2016,11,1,19,30,30</v>
      </c>
      <c r="B145">
        <v>1021</v>
      </c>
      <c r="C145" t="s">
        <v>512</v>
      </c>
      <c r="D145" t="s">
        <v>5</v>
      </c>
      <c r="E145" s="1" t="s">
        <v>512</v>
      </c>
      <c r="F145" s="1">
        <v>11</v>
      </c>
      <c r="G145" s="1" t="s">
        <v>512</v>
      </c>
      <c r="H145" s="1">
        <v>0</v>
      </c>
      <c r="I145" s="1" t="s">
        <v>512</v>
      </c>
      <c r="J145" s="1">
        <v>0</v>
      </c>
      <c r="K145" s="1" t="s">
        <v>512</v>
      </c>
      <c r="L145" s="1">
        <v>2016</v>
      </c>
      <c r="M145" s="1" t="s">
        <v>512</v>
      </c>
      <c r="N145" s="1">
        <v>11</v>
      </c>
      <c r="O145" s="1" t="s">
        <v>512</v>
      </c>
      <c r="P145" s="1">
        <v>1</v>
      </c>
      <c r="Q145" s="1" t="s">
        <v>512</v>
      </c>
      <c r="R145" s="1">
        <v>19</v>
      </c>
      <c r="S145" s="1" t="s">
        <v>512</v>
      </c>
      <c r="T145" s="1">
        <v>30</v>
      </c>
      <c r="U145" s="1" t="s">
        <v>512</v>
      </c>
      <c r="V145" s="1">
        <v>30</v>
      </c>
      <c r="W145" s="1" t="s">
        <v>512</v>
      </c>
      <c r="X145" s="1"/>
      <c r="Y145" s="1"/>
      <c r="Z145" s="1">
        <v>8</v>
      </c>
    </row>
    <row r="146" spans="1:26" x14ac:dyDescent="0.25">
      <c r="A146" t="str">
        <f t="shared" si="2"/>
        <v>2021,Havana (Cuba),24,0,0,2016,11,14,14,0,0</v>
      </c>
      <c r="B146">
        <v>2021</v>
      </c>
      <c r="C146" t="s">
        <v>512</v>
      </c>
      <c r="D146" t="s">
        <v>5</v>
      </c>
      <c r="E146" s="1" t="s">
        <v>512</v>
      </c>
      <c r="F146" s="1">
        <v>24</v>
      </c>
      <c r="G146" s="1" t="s">
        <v>512</v>
      </c>
      <c r="H146" s="1">
        <v>0</v>
      </c>
      <c r="I146" s="1" t="s">
        <v>512</v>
      </c>
      <c r="J146" s="1">
        <v>0</v>
      </c>
      <c r="K146" s="1" t="s">
        <v>512</v>
      </c>
      <c r="L146" s="1">
        <v>2016</v>
      </c>
      <c r="M146" s="1" t="s">
        <v>512</v>
      </c>
      <c r="N146" s="1">
        <v>11</v>
      </c>
      <c r="O146" s="1" t="s">
        <v>512</v>
      </c>
      <c r="P146" s="1">
        <v>14</v>
      </c>
      <c r="Q146" s="1" t="s">
        <v>512</v>
      </c>
      <c r="R146" s="1">
        <v>14</v>
      </c>
      <c r="S146" s="1" t="s">
        <v>512</v>
      </c>
      <c r="T146" s="1">
        <v>0</v>
      </c>
      <c r="U146" s="1" t="s">
        <v>512</v>
      </c>
      <c r="V146" s="1">
        <v>0</v>
      </c>
      <c r="W146" s="1" t="s">
        <v>512</v>
      </c>
      <c r="X146" s="1"/>
      <c r="Y146" s="1"/>
      <c r="Z146" s="1">
        <v>1</v>
      </c>
    </row>
    <row r="147" spans="1:26" x14ac:dyDescent="0.25">
      <c r="A147" t="str">
        <f t="shared" si="2"/>
        <v>3021,Havana (Cuba),24,0,0,2016,7,27,17,30,30</v>
      </c>
      <c r="B147">
        <v>3021</v>
      </c>
      <c r="C147" t="s">
        <v>512</v>
      </c>
      <c r="D147" t="s">
        <v>5</v>
      </c>
      <c r="E147" s="1" t="s">
        <v>512</v>
      </c>
      <c r="F147" s="1">
        <v>24</v>
      </c>
      <c r="G147" s="1" t="s">
        <v>512</v>
      </c>
      <c r="H147" s="1">
        <v>0</v>
      </c>
      <c r="I147" s="1" t="s">
        <v>512</v>
      </c>
      <c r="J147" s="1">
        <v>0</v>
      </c>
      <c r="K147" s="1" t="s">
        <v>512</v>
      </c>
      <c r="L147" s="1">
        <v>2016</v>
      </c>
      <c r="M147" s="1" t="s">
        <v>512</v>
      </c>
      <c r="N147" s="1">
        <v>7</v>
      </c>
      <c r="O147" s="1" t="s">
        <v>512</v>
      </c>
      <c r="P147" s="1">
        <v>27</v>
      </c>
      <c r="Q147" s="1" t="s">
        <v>512</v>
      </c>
      <c r="R147" s="1">
        <v>17</v>
      </c>
      <c r="S147" s="1" t="s">
        <v>512</v>
      </c>
      <c r="T147" s="1">
        <v>30</v>
      </c>
      <c r="U147" s="1" t="s">
        <v>512</v>
      </c>
      <c r="V147" s="1">
        <v>30</v>
      </c>
      <c r="W147" s="1" t="s">
        <v>512</v>
      </c>
      <c r="X147" s="1"/>
      <c r="Y147" s="1"/>
      <c r="Z147" s="1">
        <v>8</v>
      </c>
    </row>
    <row r="148" spans="1:26" x14ac:dyDescent="0.25">
      <c r="A148" t="str">
        <f t="shared" si="2"/>
        <v>4021,Havana (Cuba),23,0,0,2018,10,26,9,15,15</v>
      </c>
      <c r="B148">
        <v>4021</v>
      </c>
      <c r="C148" t="s">
        <v>512</v>
      </c>
      <c r="D148" t="s">
        <v>5</v>
      </c>
      <c r="E148" s="1" t="s">
        <v>512</v>
      </c>
      <c r="F148" s="1">
        <v>23</v>
      </c>
      <c r="G148" s="1" t="s">
        <v>512</v>
      </c>
      <c r="H148" s="1">
        <v>0</v>
      </c>
      <c r="I148" s="1" t="s">
        <v>512</v>
      </c>
      <c r="J148" s="1">
        <v>0</v>
      </c>
      <c r="K148" s="1" t="s">
        <v>512</v>
      </c>
      <c r="L148" s="1">
        <v>2018</v>
      </c>
      <c r="M148" s="1" t="s">
        <v>512</v>
      </c>
      <c r="N148" s="1">
        <v>10</v>
      </c>
      <c r="O148" s="1" t="s">
        <v>512</v>
      </c>
      <c r="P148" s="1">
        <v>26</v>
      </c>
      <c r="Q148" s="1" t="s">
        <v>512</v>
      </c>
      <c r="R148" s="1">
        <v>9</v>
      </c>
      <c r="S148" s="1" t="s">
        <v>512</v>
      </c>
      <c r="T148" s="1">
        <v>15</v>
      </c>
      <c r="U148" s="1" t="s">
        <v>512</v>
      </c>
      <c r="V148" s="1">
        <v>15</v>
      </c>
      <c r="W148" s="1" t="s">
        <v>512</v>
      </c>
      <c r="X148" s="1"/>
      <c r="Y148" s="1"/>
      <c r="Z148" s="1">
        <v>3</v>
      </c>
    </row>
    <row r="149" spans="1:26" x14ac:dyDescent="0.25">
      <c r="A149" t="str">
        <f t="shared" si="2"/>
        <v>5021,Havana (Cuba),18,0,0,2018,3,5,7,0,0</v>
      </c>
      <c r="B149">
        <v>5021</v>
      </c>
      <c r="C149" t="s">
        <v>512</v>
      </c>
      <c r="D149" t="s">
        <v>5</v>
      </c>
      <c r="E149" s="1" t="s">
        <v>512</v>
      </c>
      <c r="F149" s="1">
        <v>18</v>
      </c>
      <c r="G149" s="1" t="s">
        <v>512</v>
      </c>
      <c r="H149" s="1">
        <v>0</v>
      </c>
      <c r="I149" s="1" t="s">
        <v>512</v>
      </c>
      <c r="J149" s="1">
        <v>0</v>
      </c>
      <c r="K149" s="1" t="s">
        <v>512</v>
      </c>
      <c r="L149" s="1">
        <v>2018</v>
      </c>
      <c r="M149" s="1" t="s">
        <v>512</v>
      </c>
      <c r="N149" s="1">
        <v>3</v>
      </c>
      <c r="O149" s="1" t="s">
        <v>512</v>
      </c>
      <c r="P149" s="1">
        <v>5</v>
      </c>
      <c r="Q149" s="1" t="s">
        <v>512</v>
      </c>
      <c r="R149" s="1">
        <v>7</v>
      </c>
      <c r="S149" s="1" t="s">
        <v>512</v>
      </c>
      <c r="T149" s="1">
        <v>0</v>
      </c>
      <c r="U149" s="1" t="s">
        <v>512</v>
      </c>
      <c r="V149" s="1">
        <v>0</v>
      </c>
      <c r="W149" s="1" t="s">
        <v>512</v>
      </c>
      <c r="X149" s="1"/>
      <c r="Y149" s="1"/>
      <c r="Z149" s="1">
        <v>1</v>
      </c>
    </row>
    <row r="150" spans="1:26" x14ac:dyDescent="0.25">
      <c r="A150" t="str">
        <f t="shared" si="2"/>
        <v>6021,Havana (Cuba),8,0,0,2019,7,1,7,30,30</v>
      </c>
      <c r="B150">
        <v>6021</v>
      </c>
      <c r="C150" t="s">
        <v>512</v>
      </c>
      <c r="D150" t="s">
        <v>5</v>
      </c>
      <c r="E150" s="1" t="s">
        <v>512</v>
      </c>
      <c r="F150" s="1">
        <v>8</v>
      </c>
      <c r="G150" s="1" t="s">
        <v>512</v>
      </c>
      <c r="H150" s="1">
        <v>0</v>
      </c>
      <c r="I150" s="1" t="s">
        <v>512</v>
      </c>
      <c r="J150" s="1">
        <v>0</v>
      </c>
      <c r="K150" s="1" t="s">
        <v>512</v>
      </c>
      <c r="L150" s="1">
        <v>2019</v>
      </c>
      <c r="M150" s="1" t="s">
        <v>512</v>
      </c>
      <c r="N150" s="1">
        <v>7</v>
      </c>
      <c r="O150" s="1" t="s">
        <v>512</v>
      </c>
      <c r="P150" s="1">
        <v>1</v>
      </c>
      <c r="Q150" s="1" t="s">
        <v>512</v>
      </c>
      <c r="R150" s="1">
        <v>7</v>
      </c>
      <c r="S150" s="1" t="s">
        <v>512</v>
      </c>
      <c r="T150" s="1">
        <v>30</v>
      </c>
      <c r="U150" s="1" t="s">
        <v>512</v>
      </c>
      <c r="V150" s="1">
        <v>30</v>
      </c>
      <c r="W150" s="1" t="s">
        <v>512</v>
      </c>
      <c r="X150" s="1"/>
      <c r="Y150" s="1"/>
      <c r="Z150" s="1">
        <v>7</v>
      </c>
    </row>
    <row r="151" spans="1:26" x14ac:dyDescent="0.25">
      <c r="A151" t="str">
        <f t="shared" si="2"/>
        <v>7021,Havana (Cuba),24,0,0,2018,1,28,10,0,0</v>
      </c>
      <c r="B151">
        <v>7021</v>
      </c>
      <c r="C151" t="s">
        <v>512</v>
      </c>
      <c r="D151" t="s">
        <v>5</v>
      </c>
      <c r="E151" s="1" t="s">
        <v>512</v>
      </c>
      <c r="F151" s="1">
        <v>24</v>
      </c>
      <c r="G151" s="1" t="s">
        <v>512</v>
      </c>
      <c r="H151" s="1">
        <v>0</v>
      </c>
      <c r="I151" s="1" t="s">
        <v>512</v>
      </c>
      <c r="J151" s="1">
        <v>0</v>
      </c>
      <c r="K151" s="1" t="s">
        <v>512</v>
      </c>
      <c r="L151" s="1">
        <v>2018</v>
      </c>
      <c r="M151" s="1" t="s">
        <v>512</v>
      </c>
      <c r="N151" s="1">
        <v>1</v>
      </c>
      <c r="O151" s="1" t="s">
        <v>512</v>
      </c>
      <c r="P151" s="1">
        <v>28</v>
      </c>
      <c r="Q151" s="1" t="s">
        <v>512</v>
      </c>
      <c r="R151" s="1">
        <v>10</v>
      </c>
      <c r="S151" s="1" t="s">
        <v>512</v>
      </c>
      <c r="T151" s="1">
        <v>0</v>
      </c>
      <c r="U151" s="1" t="s">
        <v>512</v>
      </c>
      <c r="V151" s="1">
        <v>0</v>
      </c>
      <c r="W151" s="1" t="s">
        <v>512</v>
      </c>
      <c r="X151" s="1"/>
      <c r="Y151" s="1"/>
      <c r="Z151" s="1">
        <v>2</v>
      </c>
    </row>
    <row r="152" spans="1:26" x14ac:dyDescent="0.25">
      <c r="A152" t="str">
        <f t="shared" si="2"/>
        <v>1022,Zanzibar (Tanzania),13,0,0,2017,10,25,11,45,45</v>
      </c>
      <c r="B152">
        <v>1022</v>
      </c>
      <c r="C152" t="s">
        <v>512</v>
      </c>
      <c r="D152" t="s">
        <v>8996</v>
      </c>
      <c r="E152" s="1" t="s">
        <v>512</v>
      </c>
      <c r="F152" s="1">
        <v>13</v>
      </c>
      <c r="G152" s="1" t="s">
        <v>512</v>
      </c>
      <c r="H152" s="1">
        <v>0</v>
      </c>
      <c r="I152" s="1" t="s">
        <v>512</v>
      </c>
      <c r="J152" s="1">
        <v>0</v>
      </c>
      <c r="K152" s="1" t="s">
        <v>512</v>
      </c>
      <c r="L152" s="1">
        <v>2017</v>
      </c>
      <c r="M152" s="1" t="s">
        <v>512</v>
      </c>
      <c r="N152" s="1">
        <v>10</v>
      </c>
      <c r="O152" s="1" t="s">
        <v>512</v>
      </c>
      <c r="P152" s="1">
        <v>25</v>
      </c>
      <c r="Q152" s="1" t="s">
        <v>512</v>
      </c>
      <c r="R152" s="1">
        <v>11</v>
      </c>
      <c r="S152" s="1" t="s">
        <v>512</v>
      </c>
      <c r="T152" s="1">
        <v>45</v>
      </c>
      <c r="U152" s="1" t="s">
        <v>512</v>
      </c>
      <c r="V152" s="1">
        <v>45</v>
      </c>
      <c r="W152" s="1" t="s">
        <v>512</v>
      </c>
      <c r="X152" s="1"/>
      <c r="Y152" s="1"/>
      <c r="Z152" s="1">
        <v>9</v>
      </c>
    </row>
    <row r="153" spans="1:26" x14ac:dyDescent="0.25">
      <c r="A153" t="str">
        <f t="shared" si="2"/>
        <v>2022,Zanzibar (Tanzania),34,0,0,2017,7,10,10,15,15</v>
      </c>
      <c r="B153">
        <v>2022</v>
      </c>
      <c r="C153" t="s">
        <v>512</v>
      </c>
      <c r="D153" t="s">
        <v>8996</v>
      </c>
      <c r="E153" s="1" t="s">
        <v>512</v>
      </c>
      <c r="F153" s="1">
        <v>34</v>
      </c>
      <c r="G153" s="1" t="s">
        <v>512</v>
      </c>
      <c r="H153" s="1">
        <v>0</v>
      </c>
      <c r="I153" s="1" t="s">
        <v>512</v>
      </c>
      <c r="J153" s="1">
        <v>0</v>
      </c>
      <c r="K153" s="1" t="s">
        <v>512</v>
      </c>
      <c r="L153" s="1">
        <v>2017</v>
      </c>
      <c r="M153" s="1" t="s">
        <v>512</v>
      </c>
      <c r="N153" s="1">
        <v>7</v>
      </c>
      <c r="O153" s="1" t="s">
        <v>512</v>
      </c>
      <c r="P153" s="1">
        <v>10</v>
      </c>
      <c r="Q153" s="1" t="s">
        <v>512</v>
      </c>
      <c r="R153" s="1">
        <v>10</v>
      </c>
      <c r="S153" s="1" t="s">
        <v>512</v>
      </c>
      <c r="T153" s="1">
        <v>15</v>
      </c>
      <c r="U153" s="1" t="s">
        <v>512</v>
      </c>
      <c r="V153" s="1">
        <v>15</v>
      </c>
      <c r="W153" s="1" t="s">
        <v>512</v>
      </c>
      <c r="X153" s="1"/>
      <c r="Y153" s="1"/>
      <c r="Z153" s="1">
        <v>5</v>
      </c>
    </row>
    <row r="154" spans="1:26" x14ac:dyDescent="0.25">
      <c r="A154" t="str">
        <f t="shared" si="2"/>
        <v>3022,Zanzibar (Tanzania),21,0,0,2018,11,7,19,0,0</v>
      </c>
      <c r="B154">
        <v>3022</v>
      </c>
      <c r="C154" t="s">
        <v>512</v>
      </c>
      <c r="D154" t="s">
        <v>8996</v>
      </c>
      <c r="E154" s="1" t="s">
        <v>512</v>
      </c>
      <c r="F154" s="1">
        <v>21</v>
      </c>
      <c r="G154" s="1" t="s">
        <v>512</v>
      </c>
      <c r="H154" s="1">
        <v>0</v>
      </c>
      <c r="I154" s="1" t="s">
        <v>512</v>
      </c>
      <c r="J154" s="1">
        <v>0</v>
      </c>
      <c r="K154" s="1" t="s">
        <v>512</v>
      </c>
      <c r="L154" s="1">
        <v>2018</v>
      </c>
      <c r="M154" s="1" t="s">
        <v>512</v>
      </c>
      <c r="N154" s="1">
        <v>11</v>
      </c>
      <c r="O154" s="1" t="s">
        <v>512</v>
      </c>
      <c r="P154" s="1">
        <v>7</v>
      </c>
      <c r="Q154" s="1" t="s">
        <v>512</v>
      </c>
      <c r="R154" s="1">
        <v>19</v>
      </c>
      <c r="S154" s="1" t="s">
        <v>512</v>
      </c>
      <c r="T154" s="1">
        <v>0</v>
      </c>
      <c r="U154" s="1" t="s">
        <v>512</v>
      </c>
      <c r="V154" s="1">
        <v>0</v>
      </c>
      <c r="W154" s="1" t="s">
        <v>512</v>
      </c>
      <c r="X154" s="1"/>
      <c r="Y154" s="1"/>
      <c r="Z154" s="1">
        <v>0</v>
      </c>
    </row>
    <row r="155" spans="1:26" x14ac:dyDescent="0.25">
      <c r="A155" t="str">
        <f t="shared" si="2"/>
        <v>4022,Zanzibar (Tanzania),32,0,0,2017,11,1,15,45,45</v>
      </c>
      <c r="B155">
        <v>4022</v>
      </c>
      <c r="C155" t="s">
        <v>512</v>
      </c>
      <c r="D155" t="s">
        <v>8996</v>
      </c>
      <c r="E155" s="1" t="s">
        <v>512</v>
      </c>
      <c r="F155" s="1">
        <v>32</v>
      </c>
      <c r="G155" s="1" t="s">
        <v>512</v>
      </c>
      <c r="H155" s="1">
        <v>0</v>
      </c>
      <c r="I155" s="1" t="s">
        <v>512</v>
      </c>
      <c r="J155" s="1">
        <v>0</v>
      </c>
      <c r="K155" s="1" t="s">
        <v>512</v>
      </c>
      <c r="L155" s="1">
        <v>2017</v>
      </c>
      <c r="M155" s="1" t="s">
        <v>512</v>
      </c>
      <c r="N155" s="1">
        <v>11</v>
      </c>
      <c r="O155" s="1" t="s">
        <v>512</v>
      </c>
      <c r="P155" s="1">
        <v>1</v>
      </c>
      <c r="Q155" s="1" t="s">
        <v>512</v>
      </c>
      <c r="R155" s="1">
        <v>15</v>
      </c>
      <c r="S155" s="1" t="s">
        <v>512</v>
      </c>
      <c r="T155" s="1">
        <v>45</v>
      </c>
      <c r="U155" s="1" t="s">
        <v>512</v>
      </c>
      <c r="V155" s="1">
        <v>45</v>
      </c>
      <c r="W155" s="1" t="s">
        <v>512</v>
      </c>
      <c r="X155" s="1"/>
      <c r="Y155" s="1"/>
      <c r="Z155" s="1">
        <v>9</v>
      </c>
    </row>
    <row r="156" spans="1:26" x14ac:dyDescent="0.25">
      <c r="A156" t="str">
        <f t="shared" si="2"/>
        <v>5022,Zanzibar (Tanzania),14,0,0,2018,1,28,21,15,15</v>
      </c>
      <c r="B156">
        <v>5022</v>
      </c>
      <c r="C156" t="s">
        <v>512</v>
      </c>
      <c r="D156" t="s">
        <v>8996</v>
      </c>
      <c r="E156" s="1" t="s">
        <v>512</v>
      </c>
      <c r="F156" s="1">
        <v>14</v>
      </c>
      <c r="G156" s="1" t="s">
        <v>512</v>
      </c>
      <c r="H156" s="1">
        <v>0</v>
      </c>
      <c r="I156" s="1" t="s">
        <v>512</v>
      </c>
      <c r="J156" s="1">
        <v>0</v>
      </c>
      <c r="K156" s="1" t="s">
        <v>512</v>
      </c>
      <c r="L156" s="1">
        <v>2018</v>
      </c>
      <c r="M156" s="1" t="s">
        <v>512</v>
      </c>
      <c r="N156" s="1">
        <v>1</v>
      </c>
      <c r="O156" s="1" t="s">
        <v>512</v>
      </c>
      <c r="P156" s="1">
        <v>28</v>
      </c>
      <c r="Q156" s="1" t="s">
        <v>512</v>
      </c>
      <c r="R156" s="1">
        <v>21</v>
      </c>
      <c r="S156" s="1" t="s">
        <v>512</v>
      </c>
      <c r="T156" s="1">
        <v>15</v>
      </c>
      <c r="U156" s="1" t="s">
        <v>512</v>
      </c>
      <c r="V156" s="1">
        <v>15</v>
      </c>
      <c r="W156" s="1" t="s">
        <v>512</v>
      </c>
      <c r="X156" s="1"/>
      <c r="Y156" s="1"/>
      <c r="Z156" s="1">
        <v>4</v>
      </c>
    </row>
    <row r="157" spans="1:26" x14ac:dyDescent="0.25">
      <c r="A157" t="str">
        <f t="shared" si="2"/>
        <v>1023,Denver (Colorado),13,0,0,2018,3,7,4,0,0</v>
      </c>
      <c r="B157">
        <v>1023</v>
      </c>
      <c r="C157" t="s">
        <v>512</v>
      </c>
      <c r="D157" t="s">
        <v>6</v>
      </c>
      <c r="E157" s="1" t="s">
        <v>512</v>
      </c>
      <c r="F157" s="1">
        <v>13</v>
      </c>
      <c r="G157" s="1" t="s">
        <v>512</v>
      </c>
      <c r="H157" s="1">
        <v>0</v>
      </c>
      <c r="I157" s="1" t="s">
        <v>512</v>
      </c>
      <c r="J157" s="1">
        <v>0</v>
      </c>
      <c r="K157" s="1" t="s">
        <v>512</v>
      </c>
      <c r="L157" s="1">
        <v>2018</v>
      </c>
      <c r="M157" s="1" t="s">
        <v>512</v>
      </c>
      <c r="N157" s="1">
        <v>3</v>
      </c>
      <c r="O157" s="1" t="s">
        <v>512</v>
      </c>
      <c r="P157" s="1">
        <v>7</v>
      </c>
      <c r="Q157" s="1" t="s">
        <v>512</v>
      </c>
      <c r="R157" s="1">
        <v>4</v>
      </c>
      <c r="S157" s="1" t="s">
        <v>512</v>
      </c>
      <c r="T157" s="1">
        <v>0</v>
      </c>
      <c r="U157" s="1" t="s">
        <v>512</v>
      </c>
      <c r="V157" s="1">
        <v>0</v>
      </c>
      <c r="W157" s="1" t="s">
        <v>512</v>
      </c>
      <c r="X157" s="1"/>
      <c r="Y157" s="1"/>
      <c r="Z157" s="1">
        <v>0</v>
      </c>
    </row>
    <row r="158" spans="1:26" x14ac:dyDescent="0.25">
      <c r="A158" t="str">
        <f t="shared" si="2"/>
        <v>2023,Denver (Colorado),33,0,0,2018,7,27,6,15,15</v>
      </c>
      <c r="B158">
        <v>2023</v>
      </c>
      <c r="C158" t="s">
        <v>512</v>
      </c>
      <c r="D158" t="s">
        <v>6</v>
      </c>
      <c r="E158" s="1" t="s">
        <v>512</v>
      </c>
      <c r="F158" s="1">
        <v>33</v>
      </c>
      <c r="G158" s="1" t="s">
        <v>512</v>
      </c>
      <c r="H158" s="1">
        <v>0</v>
      </c>
      <c r="I158" s="1" t="s">
        <v>512</v>
      </c>
      <c r="J158" s="1">
        <v>0</v>
      </c>
      <c r="K158" s="1" t="s">
        <v>512</v>
      </c>
      <c r="L158" s="1">
        <v>2018</v>
      </c>
      <c r="M158" s="1" t="s">
        <v>512</v>
      </c>
      <c r="N158" s="1">
        <v>7</v>
      </c>
      <c r="O158" s="1" t="s">
        <v>512</v>
      </c>
      <c r="P158" s="1">
        <v>27</v>
      </c>
      <c r="Q158" s="1" t="s">
        <v>512</v>
      </c>
      <c r="R158" s="1">
        <v>6</v>
      </c>
      <c r="S158" s="1" t="s">
        <v>512</v>
      </c>
      <c r="T158" s="1">
        <v>15</v>
      </c>
      <c r="U158" s="1" t="s">
        <v>512</v>
      </c>
      <c r="V158" s="1">
        <v>15</v>
      </c>
      <c r="W158" s="1" t="s">
        <v>512</v>
      </c>
      <c r="X158" s="1"/>
      <c r="Y158" s="1"/>
      <c r="Z158" s="1">
        <v>5</v>
      </c>
    </row>
    <row r="159" spans="1:26" x14ac:dyDescent="0.25">
      <c r="A159" t="str">
        <f t="shared" si="2"/>
        <v>3023,Denver (Colorado),8,0,0,2017,7,6,11,30,30</v>
      </c>
      <c r="B159">
        <v>3023</v>
      </c>
      <c r="C159" t="s">
        <v>512</v>
      </c>
      <c r="D159" t="s">
        <v>6</v>
      </c>
      <c r="E159" s="1" t="s">
        <v>512</v>
      </c>
      <c r="F159" s="1">
        <v>8</v>
      </c>
      <c r="G159" s="1" t="s">
        <v>512</v>
      </c>
      <c r="H159" s="1">
        <v>0</v>
      </c>
      <c r="I159" s="1" t="s">
        <v>512</v>
      </c>
      <c r="J159" s="1">
        <v>0</v>
      </c>
      <c r="K159" s="1" t="s">
        <v>512</v>
      </c>
      <c r="L159" s="1">
        <v>2017</v>
      </c>
      <c r="M159" s="1" t="s">
        <v>512</v>
      </c>
      <c r="N159" s="1">
        <v>7</v>
      </c>
      <c r="O159" s="1" t="s">
        <v>512</v>
      </c>
      <c r="P159" s="1">
        <v>6</v>
      </c>
      <c r="Q159" s="1" t="s">
        <v>512</v>
      </c>
      <c r="R159" s="1">
        <v>11</v>
      </c>
      <c r="S159" s="1" t="s">
        <v>512</v>
      </c>
      <c r="T159" s="1">
        <v>30</v>
      </c>
      <c r="U159" s="1" t="s">
        <v>512</v>
      </c>
      <c r="V159" s="1">
        <v>30</v>
      </c>
      <c r="W159" s="1" t="s">
        <v>512</v>
      </c>
      <c r="X159" s="1"/>
      <c r="Y159" s="1"/>
      <c r="Z159" s="1">
        <v>8</v>
      </c>
    </row>
    <row r="160" spans="1:26" x14ac:dyDescent="0.25">
      <c r="A160" t="str">
        <f t="shared" si="2"/>
        <v>4023,Denver (Colorado),29,0,0,2019,10,6,14,30,30</v>
      </c>
      <c r="B160">
        <v>4023</v>
      </c>
      <c r="C160" t="s">
        <v>512</v>
      </c>
      <c r="D160" t="s">
        <v>6</v>
      </c>
      <c r="E160" s="1" t="s">
        <v>512</v>
      </c>
      <c r="F160" s="1">
        <v>29</v>
      </c>
      <c r="G160" s="1" t="s">
        <v>512</v>
      </c>
      <c r="H160" s="1">
        <v>0</v>
      </c>
      <c r="I160" s="1" t="s">
        <v>512</v>
      </c>
      <c r="J160" s="1">
        <v>0</v>
      </c>
      <c r="K160" s="1" t="s">
        <v>512</v>
      </c>
      <c r="L160" s="1">
        <v>2019</v>
      </c>
      <c r="M160" s="1" t="s">
        <v>512</v>
      </c>
      <c r="N160" s="1">
        <v>10</v>
      </c>
      <c r="O160" s="1" t="s">
        <v>512</v>
      </c>
      <c r="P160" s="1">
        <v>6</v>
      </c>
      <c r="Q160" s="1" t="s">
        <v>512</v>
      </c>
      <c r="R160" s="1">
        <v>14</v>
      </c>
      <c r="S160" s="1" t="s">
        <v>512</v>
      </c>
      <c r="T160" s="1">
        <v>30</v>
      </c>
      <c r="U160" s="1" t="s">
        <v>512</v>
      </c>
      <c r="V160" s="1">
        <v>30</v>
      </c>
      <c r="W160" s="1" t="s">
        <v>512</v>
      </c>
      <c r="X160" s="1"/>
      <c r="Y160" s="1"/>
      <c r="Z160" s="1">
        <v>8</v>
      </c>
    </row>
    <row r="161" spans="1:26" x14ac:dyDescent="0.25">
      <c r="A161" t="str">
        <f t="shared" si="2"/>
        <v>5023,Denver (Colorado),13,0,0,2017,10,13,4,15,15</v>
      </c>
      <c r="B161">
        <v>5023</v>
      </c>
      <c r="C161" t="s">
        <v>512</v>
      </c>
      <c r="D161" t="s">
        <v>6</v>
      </c>
      <c r="E161" s="1" t="s">
        <v>512</v>
      </c>
      <c r="F161" s="1">
        <v>13</v>
      </c>
      <c r="G161" s="1" t="s">
        <v>512</v>
      </c>
      <c r="H161" s="1">
        <v>0</v>
      </c>
      <c r="I161" s="1" t="s">
        <v>512</v>
      </c>
      <c r="J161" s="1">
        <v>0</v>
      </c>
      <c r="K161" s="1" t="s">
        <v>512</v>
      </c>
      <c r="L161" s="1">
        <v>2017</v>
      </c>
      <c r="M161" s="1" t="s">
        <v>512</v>
      </c>
      <c r="N161" s="1">
        <v>10</v>
      </c>
      <c r="O161" s="1" t="s">
        <v>512</v>
      </c>
      <c r="P161" s="1">
        <v>13</v>
      </c>
      <c r="Q161" s="1" t="s">
        <v>512</v>
      </c>
      <c r="R161" s="1">
        <v>4</v>
      </c>
      <c r="S161" s="1" t="s">
        <v>512</v>
      </c>
      <c r="T161" s="1">
        <v>15</v>
      </c>
      <c r="U161" s="1" t="s">
        <v>512</v>
      </c>
      <c r="V161" s="1">
        <v>15</v>
      </c>
      <c r="W161" s="1" t="s">
        <v>512</v>
      </c>
      <c r="X161" s="1"/>
      <c r="Y161" s="1"/>
      <c r="Z161" s="1">
        <v>4</v>
      </c>
    </row>
    <row r="162" spans="1:26" x14ac:dyDescent="0.25">
      <c r="A162" t="str">
        <f t="shared" si="2"/>
        <v>6023,Denver (Colorado),22,0,0,2017,2,14,13,45,45</v>
      </c>
      <c r="B162">
        <v>6023</v>
      </c>
      <c r="C162" t="s">
        <v>512</v>
      </c>
      <c r="D162" t="s">
        <v>6</v>
      </c>
      <c r="E162" s="1" t="s">
        <v>512</v>
      </c>
      <c r="F162" s="1">
        <v>22</v>
      </c>
      <c r="G162" s="1" t="s">
        <v>512</v>
      </c>
      <c r="H162" s="1">
        <v>0</v>
      </c>
      <c r="I162" s="1" t="s">
        <v>512</v>
      </c>
      <c r="J162" s="1">
        <v>0</v>
      </c>
      <c r="K162" s="1" t="s">
        <v>512</v>
      </c>
      <c r="L162" s="1">
        <v>2017</v>
      </c>
      <c r="M162" s="1" t="s">
        <v>512</v>
      </c>
      <c r="N162" s="1">
        <v>2</v>
      </c>
      <c r="O162" s="1" t="s">
        <v>512</v>
      </c>
      <c r="P162" s="1">
        <v>14</v>
      </c>
      <c r="Q162" s="1" t="s">
        <v>512</v>
      </c>
      <c r="R162" s="1">
        <v>13</v>
      </c>
      <c r="S162" s="1" t="s">
        <v>512</v>
      </c>
      <c r="T162" s="1">
        <v>45</v>
      </c>
      <c r="U162" s="1" t="s">
        <v>512</v>
      </c>
      <c r="V162" s="1">
        <v>45</v>
      </c>
      <c r="W162" s="1" t="s">
        <v>512</v>
      </c>
      <c r="X162" s="1"/>
      <c r="Y162" s="1"/>
      <c r="Z162" s="1">
        <v>9</v>
      </c>
    </row>
    <row r="163" spans="1:26" x14ac:dyDescent="0.25">
      <c r="A163" t="str">
        <f t="shared" si="2"/>
        <v>7023,Denver (Colorado),16,0,0,2017,5,7,14,15,15</v>
      </c>
      <c r="B163">
        <v>7023</v>
      </c>
      <c r="C163" t="s">
        <v>512</v>
      </c>
      <c r="D163" t="s">
        <v>6</v>
      </c>
      <c r="E163" s="1" t="s">
        <v>512</v>
      </c>
      <c r="F163" s="1">
        <v>16</v>
      </c>
      <c r="G163" s="1" t="s">
        <v>512</v>
      </c>
      <c r="H163" s="1">
        <v>0</v>
      </c>
      <c r="I163" s="1" t="s">
        <v>512</v>
      </c>
      <c r="J163" s="1">
        <v>0</v>
      </c>
      <c r="K163" s="1" t="s">
        <v>512</v>
      </c>
      <c r="L163" s="1">
        <v>2017</v>
      </c>
      <c r="M163" s="1" t="s">
        <v>512</v>
      </c>
      <c r="N163" s="1">
        <v>5</v>
      </c>
      <c r="O163" s="1" t="s">
        <v>512</v>
      </c>
      <c r="P163" s="1">
        <v>7</v>
      </c>
      <c r="Q163" s="1" t="s">
        <v>512</v>
      </c>
      <c r="R163" s="1">
        <v>14</v>
      </c>
      <c r="S163" s="1" t="s">
        <v>512</v>
      </c>
      <c r="T163" s="1">
        <v>15</v>
      </c>
      <c r="U163" s="1" t="s">
        <v>512</v>
      </c>
      <c r="V163" s="1">
        <v>15</v>
      </c>
      <c r="W163" s="1" t="s">
        <v>512</v>
      </c>
      <c r="X163" s="1"/>
      <c r="Y163" s="1"/>
      <c r="Z163" s="1">
        <v>5</v>
      </c>
    </row>
    <row r="164" spans="1:26" x14ac:dyDescent="0.25">
      <c r="A164" t="str">
        <f t="shared" si="2"/>
        <v>1024,Ilhas Andamao (India),33,0,0,2016,9,21,19,30,30</v>
      </c>
      <c r="B164">
        <v>1024</v>
      </c>
      <c r="C164" t="s">
        <v>512</v>
      </c>
      <c r="D164" t="s">
        <v>8998</v>
      </c>
      <c r="E164" s="1" t="s">
        <v>512</v>
      </c>
      <c r="F164" s="1">
        <v>33</v>
      </c>
      <c r="G164" s="1" t="s">
        <v>512</v>
      </c>
      <c r="H164" s="1">
        <v>0</v>
      </c>
      <c r="I164" s="1" t="s">
        <v>512</v>
      </c>
      <c r="J164" s="1">
        <v>0</v>
      </c>
      <c r="K164" s="1" t="s">
        <v>512</v>
      </c>
      <c r="L164" s="1">
        <v>2016</v>
      </c>
      <c r="M164" s="1" t="s">
        <v>512</v>
      </c>
      <c r="N164" s="1">
        <v>9</v>
      </c>
      <c r="O164" s="1" t="s">
        <v>512</v>
      </c>
      <c r="P164" s="1">
        <v>21</v>
      </c>
      <c r="Q164" s="1" t="s">
        <v>512</v>
      </c>
      <c r="R164" s="1">
        <v>19</v>
      </c>
      <c r="S164" s="1" t="s">
        <v>512</v>
      </c>
      <c r="T164" s="1">
        <v>30</v>
      </c>
      <c r="U164" s="1" t="s">
        <v>512</v>
      </c>
      <c r="V164" s="1">
        <v>30</v>
      </c>
      <c r="W164" s="1" t="s">
        <v>512</v>
      </c>
      <c r="X164" s="1"/>
      <c r="Y164" s="1"/>
      <c r="Z164" s="1">
        <v>7</v>
      </c>
    </row>
    <row r="165" spans="1:26" x14ac:dyDescent="0.25">
      <c r="A165" t="str">
        <f t="shared" si="2"/>
        <v>2024,Ilhas Andamao (India),26,0,0,2016,11,10,7,15,15</v>
      </c>
      <c r="B165">
        <v>2024</v>
      </c>
      <c r="C165" t="s">
        <v>512</v>
      </c>
      <c r="D165" t="s">
        <v>8998</v>
      </c>
      <c r="E165" s="1" t="s">
        <v>512</v>
      </c>
      <c r="F165" s="1">
        <v>26</v>
      </c>
      <c r="G165" s="1" t="s">
        <v>512</v>
      </c>
      <c r="H165" s="1">
        <v>0</v>
      </c>
      <c r="I165" s="1" t="s">
        <v>512</v>
      </c>
      <c r="J165" s="1">
        <v>0</v>
      </c>
      <c r="K165" s="1" t="s">
        <v>512</v>
      </c>
      <c r="L165" s="1">
        <v>2016</v>
      </c>
      <c r="M165" s="1" t="s">
        <v>512</v>
      </c>
      <c r="N165" s="1">
        <v>11</v>
      </c>
      <c r="O165" s="1" t="s">
        <v>512</v>
      </c>
      <c r="P165" s="1">
        <v>10</v>
      </c>
      <c r="Q165" s="1" t="s">
        <v>512</v>
      </c>
      <c r="R165" s="1">
        <v>7</v>
      </c>
      <c r="S165" s="1" t="s">
        <v>512</v>
      </c>
      <c r="T165" s="1">
        <v>15</v>
      </c>
      <c r="U165" s="1" t="s">
        <v>512</v>
      </c>
      <c r="V165" s="1">
        <v>15</v>
      </c>
      <c r="W165" s="1" t="s">
        <v>512</v>
      </c>
      <c r="X165" s="1"/>
      <c r="Y165" s="1"/>
      <c r="Z165" s="1">
        <v>3</v>
      </c>
    </row>
    <row r="166" spans="1:26" x14ac:dyDescent="0.25">
      <c r="A166" t="str">
        <f t="shared" si="2"/>
        <v>3024,Ilhas Andamao (India),28,0,0,2016,8,10,14,30,30</v>
      </c>
      <c r="B166">
        <v>3024</v>
      </c>
      <c r="C166" t="s">
        <v>512</v>
      </c>
      <c r="D166" t="s">
        <v>8998</v>
      </c>
      <c r="E166" s="1" t="s">
        <v>512</v>
      </c>
      <c r="F166" s="1">
        <v>28</v>
      </c>
      <c r="G166" s="1" t="s">
        <v>512</v>
      </c>
      <c r="H166" s="1">
        <v>0</v>
      </c>
      <c r="I166" s="1" t="s">
        <v>512</v>
      </c>
      <c r="J166" s="1">
        <v>0</v>
      </c>
      <c r="K166" s="1" t="s">
        <v>512</v>
      </c>
      <c r="L166" s="1">
        <v>2016</v>
      </c>
      <c r="M166" s="1" t="s">
        <v>512</v>
      </c>
      <c r="N166" s="1">
        <v>8</v>
      </c>
      <c r="O166" s="1" t="s">
        <v>512</v>
      </c>
      <c r="P166" s="1">
        <v>10</v>
      </c>
      <c r="Q166" s="1" t="s">
        <v>512</v>
      </c>
      <c r="R166" s="1">
        <v>14</v>
      </c>
      <c r="S166" s="1" t="s">
        <v>512</v>
      </c>
      <c r="T166" s="1">
        <v>30</v>
      </c>
      <c r="U166" s="1" t="s">
        <v>512</v>
      </c>
      <c r="V166" s="1">
        <v>30</v>
      </c>
      <c r="W166" s="1" t="s">
        <v>512</v>
      </c>
      <c r="X166" s="1"/>
      <c r="Y166" s="1"/>
      <c r="Z166" s="1">
        <v>6</v>
      </c>
    </row>
    <row r="167" spans="1:26" x14ac:dyDescent="0.25">
      <c r="A167" t="str">
        <f t="shared" si="2"/>
        <v>4024,Ilhas Andamao (India),19,0,0,2016,8,4,17,15,15</v>
      </c>
      <c r="B167">
        <v>4024</v>
      </c>
      <c r="C167" t="s">
        <v>512</v>
      </c>
      <c r="D167" t="s">
        <v>8998</v>
      </c>
      <c r="E167" s="1" t="s">
        <v>512</v>
      </c>
      <c r="F167" s="1">
        <v>19</v>
      </c>
      <c r="G167" s="1" t="s">
        <v>512</v>
      </c>
      <c r="H167" s="1">
        <v>0</v>
      </c>
      <c r="I167" s="1" t="s">
        <v>512</v>
      </c>
      <c r="J167" s="1">
        <v>0</v>
      </c>
      <c r="K167" s="1" t="s">
        <v>512</v>
      </c>
      <c r="L167" s="1">
        <v>2016</v>
      </c>
      <c r="M167" s="1" t="s">
        <v>512</v>
      </c>
      <c r="N167" s="1">
        <v>8</v>
      </c>
      <c r="O167" s="1" t="s">
        <v>512</v>
      </c>
      <c r="P167" s="1">
        <v>4</v>
      </c>
      <c r="Q167" s="1" t="s">
        <v>512</v>
      </c>
      <c r="R167" s="1">
        <v>17</v>
      </c>
      <c r="S167" s="1" t="s">
        <v>512</v>
      </c>
      <c r="T167" s="1">
        <v>15</v>
      </c>
      <c r="U167" s="1" t="s">
        <v>512</v>
      </c>
      <c r="V167" s="1">
        <v>15</v>
      </c>
      <c r="W167" s="1" t="s">
        <v>512</v>
      </c>
      <c r="X167" s="1"/>
      <c r="Y167" s="1"/>
      <c r="Z167" s="1">
        <v>3</v>
      </c>
    </row>
    <row r="168" spans="1:26" x14ac:dyDescent="0.25">
      <c r="A168" t="str">
        <f t="shared" si="2"/>
        <v>5024,Ilhas Andamao (India),33,0,0,2016,7,10,14,30,30</v>
      </c>
      <c r="B168">
        <v>5024</v>
      </c>
      <c r="C168" t="s">
        <v>512</v>
      </c>
      <c r="D168" t="s">
        <v>8998</v>
      </c>
      <c r="E168" s="1" t="s">
        <v>512</v>
      </c>
      <c r="F168" s="1">
        <v>33</v>
      </c>
      <c r="G168" s="1" t="s">
        <v>512</v>
      </c>
      <c r="H168" s="1">
        <v>0</v>
      </c>
      <c r="I168" s="1" t="s">
        <v>512</v>
      </c>
      <c r="J168" s="1">
        <v>0</v>
      </c>
      <c r="K168" s="1" t="s">
        <v>512</v>
      </c>
      <c r="L168" s="1">
        <v>2016</v>
      </c>
      <c r="M168" s="1" t="s">
        <v>512</v>
      </c>
      <c r="N168" s="1">
        <v>7</v>
      </c>
      <c r="O168" s="1" t="s">
        <v>512</v>
      </c>
      <c r="P168" s="1">
        <v>10</v>
      </c>
      <c r="Q168" s="1" t="s">
        <v>512</v>
      </c>
      <c r="R168" s="1">
        <v>14</v>
      </c>
      <c r="S168" s="1" t="s">
        <v>512</v>
      </c>
      <c r="T168" s="1">
        <v>30</v>
      </c>
      <c r="U168" s="1" t="s">
        <v>512</v>
      </c>
      <c r="V168" s="1">
        <v>30</v>
      </c>
      <c r="W168" s="1" t="s">
        <v>512</v>
      </c>
      <c r="X168" s="1"/>
      <c r="Y168" s="1"/>
      <c r="Z168" s="1">
        <v>8</v>
      </c>
    </row>
    <row r="169" spans="1:26" x14ac:dyDescent="0.25">
      <c r="A169" t="str">
        <f t="shared" si="2"/>
        <v>6024,Ilhas Andamao (India),14,0,0,2016,11,13,6,45,45</v>
      </c>
      <c r="B169">
        <v>6024</v>
      </c>
      <c r="C169" t="s">
        <v>512</v>
      </c>
      <c r="D169" t="s">
        <v>8998</v>
      </c>
      <c r="E169" s="1" t="s">
        <v>512</v>
      </c>
      <c r="F169" s="1">
        <v>14</v>
      </c>
      <c r="G169" s="1" t="s">
        <v>512</v>
      </c>
      <c r="H169" s="1">
        <v>0</v>
      </c>
      <c r="I169" s="1" t="s">
        <v>512</v>
      </c>
      <c r="J169" s="1">
        <v>0</v>
      </c>
      <c r="K169" s="1" t="s">
        <v>512</v>
      </c>
      <c r="L169" s="1">
        <v>2016</v>
      </c>
      <c r="M169" s="1" t="s">
        <v>512</v>
      </c>
      <c r="N169" s="1">
        <v>11</v>
      </c>
      <c r="O169" s="1" t="s">
        <v>512</v>
      </c>
      <c r="P169" s="1">
        <v>13</v>
      </c>
      <c r="Q169" s="1" t="s">
        <v>512</v>
      </c>
      <c r="R169" s="1">
        <v>6</v>
      </c>
      <c r="S169" s="1" t="s">
        <v>512</v>
      </c>
      <c r="T169" s="1">
        <v>45</v>
      </c>
      <c r="U169" s="1" t="s">
        <v>512</v>
      </c>
      <c r="V169" s="1">
        <v>45</v>
      </c>
      <c r="W169" s="1" t="s">
        <v>512</v>
      </c>
      <c r="X169" s="1"/>
      <c r="Y169" s="1"/>
      <c r="Z169" s="1">
        <v>9</v>
      </c>
    </row>
    <row r="170" spans="1:26" x14ac:dyDescent="0.25">
      <c r="A170" t="str">
        <f t="shared" si="2"/>
        <v>1025,Ghent (Belgica),20,0,0,2018,3,24,11,30,30</v>
      </c>
      <c r="B170">
        <v>1025</v>
      </c>
      <c r="C170" t="s">
        <v>512</v>
      </c>
      <c r="D170" t="s">
        <v>8992</v>
      </c>
      <c r="E170" s="1" t="s">
        <v>512</v>
      </c>
      <c r="F170" s="1">
        <v>20</v>
      </c>
      <c r="G170" s="1" t="s">
        <v>512</v>
      </c>
      <c r="H170" s="1">
        <v>0</v>
      </c>
      <c r="I170" s="1" t="s">
        <v>512</v>
      </c>
      <c r="J170" s="1">
        <v>0</v>
      </c>
      <c r="K170" s="1" t="s">
        <v>512</v>
      </c>
      <c r="L170" s="1">
        <v>2018</v>
      </c>
      <c r="M170" s="1" t="s">
        <v>512</v>
      </c>
      <c r="N170" s="1">
        <v>3</v>
      </c>
      <c r="O170" s="1" t="s">
        <v>512</v>
      </c>
      <c r="P170" s="1">
        <v>24</v>
      </c>
      <c r="Q170" s="1" t="s">
        <v>512</v>
      </c>
      <c r="R170" s="1">
        <v>11</v>
      </c>
      <c r="S170" s="1" t="s">
        <v>512</v>
      </c>
      <c r="T170" s="1">
        <v>30</v>
      </c>
      <c r="U170" s="1" t="s">
        <v>512</v>
      </c>
      <c r="V170" s="1">
        <v>30</v>
      </c>
      <c r="W170" s="1" t="s">
        <v>512</v>
      </c>
      <c r="X170" s="1"/>
      <c r="Y170" s="1"/>
      <c r="Z170" s="1">
        <v>7</v>
      </c>
    </row>
    <row r="171" spans="1:26" x14ac:dyDescent="0.25">
      <c r="A171" t="str">
        <f t="shared" si="2"/>
        <v>2025,Ghent (Belgica),23,0,0,2018,9,13,14,30,30</v>
      </c>
      <c r="B171">
        <v>2025</v>
      </c>
      <c r="C171" t="s">
        <v>512</v>
      </c>
      <c r="D171" t="s">
        <v>8992</v>
      </c>
      <c r="E171" s="1" t="s">
        <v>512</v>
      </c>
      <c r="F171" s="1">
        <v>23</v>
      </c>
      <c r="G171" s="1" t="s">
        <v>512</v>
      </c>
      <c r="H171" s="1">
        <v>0</v>
      </c>
      <c r="I171" s="1" t="s">
        <v>512</v>
      </c>
      <c r="J171" s="1">
        <v>0</v>
      </c>
      <c r="K171" s="1" t="s">
        <v>512</v>
      </c>
      <c r="L171" s="1">
        <v>2018</v>
      </c>
      <c r="M171" s="1" t="s">
        <v>512</v>
      </c>
      <c r="N171" s="1">
        <v>9</v>
      </c>
      <c r="O171" s="1" t="s">
        <v>512</v>
      </c>
      <c r="P171" s="1">
        <v>13</v>
      </c>
      <c r="Q171" s="1" t="s">
        <v>512</v>
      </c>
      <c r="R171" s="1">
        <v>14</v>
      </c>
      <c r="S171" s="1" t="s">
        <v>512</v>
      </c>
      <c r="T171" s="1">
        <v>30</v>
      </c>
      <c r="U171" s="1" t="s">
        <v>512</v>
      </c>
      <c r="V171" s="1">
        <v>30</v>
      </c>
      <c r="W171" s="1" t="s">
        <v>512</v>
      </c>
      <c r="X171" s="1"/>
      <c r="Y171" s="1"/>
      <c r="Z171" s="1">
        <v>8</v>
      </c>
    </row>
    <row r="172" spans="1:26" x14ac:dyDescent="0.25">
      <c r="A172" t="str">
        <f t="shared" si="2"/>
        <v>3025,Ghent (Belgica),12,0,0,2016,6,11,18,15,15</v>
      </c>
      <c r="B172">
        <v>3025</v>
      </c>
      <c r="C172" t="s">
        <v>512</v>
      </c>
      <c r="D172" t="s">
        <v>8992</v>
      </c>
      <c r="E172" s="1" t="s">
        <v>512</v>
      </c>
      <c r="F172" s="1">
        <v>12</v>
      </c>
      <c r="G172" s="1" t="s">
        <v>512</v>
      </c>
      <c r="H172" s="1">
        <v>0</v>
      </c>
      <c r="I172" s="1" t="s">
        <v>512</v>
      </c>
      <c r="J172" s="1">
        <v>0</v>
      </c>
      <c r="K172" s="1" t="s">
        <v>512</v>
      </c>
      <c r="L172" s="1">
        <v>2016</v>
      </c>
      <c r="M172" s="1" t="s">
        <v>512</v>
      </c>
      <c r="N172" s="1">
        <v>6</v>
      </c>
      <c r="O172" s="1" t="s">
        <v>512</v>
      </c>
      <c r="P172" s="1">
        <v>11</v>
      </c>
      <c r="Q172" s="1" t="s">
        <v>512</v>
      </c>
      <c r="R172" s="1">
        <v>18</v>
      </c>
      <c r="S172" s="1" t="s">
        <v>512</v>
      </c>
      <c r="T172" s="1">
        <v>15</v>
      </c>
      <c r="U172" s="1" t="s">
        <v>512</v>
      </c>
      <c r="V172" s="1">
        <v>15</v>
      </c>
      <c r="W172" s="1" t="s">
        <v>512</v>
      </c>
      <c r="X172" s="1"/>
      <c r="Y172" s="1"/>
      <c r="Z172" s="1">
        <v>3</v>
      </c>
    </row>
    <row r="173" spans="1:26" x14ac:dyDescent="0.25">
      <c r="A173" t="str">
        <f t="shared" si="2"/>
        <v>4025,Ghent (Belgica),31,0,0,2019,9,9,13,0,0</v>
      </c>
      <c r="B173">
        <v>4025</v>
      </c>
      <c r="C173" t="s">
        <v>512</v>
      </c>
      <c r="D173" t="s">
        <v>8992</v>
      </c>
      <c r="E173" s="1" t="s">
        <v>512</v>
      </c>
      <c r="F173" s="1">
        <v>31</v>
      </c>
      <c r="G173" s="1" t="s">
        <v>512</v>
      </c>
      <c r="H173" s="1">
        <v>0</v>
      </c>
      <c r="I173" s="1" t="s">
        <v>512</v>
      </c>
      <c r="J173" s="1">
        <v>0</v>
      </c>
      <c r="K173" s="1" t="s">
        <v>512</v>
      </c>
      <c r="L173" s="1">
        <v>2019</v>
      </c>
      <c r="M173" s="1" t="s">
        <v>512</v>
      </c>
      <c r="N173" s="1">
        <v>9</v>
      </c>
      <c r="O173" s="1" t="s">
        <v>512</v>
      </c>
      <c r="P173" s="1">
        <v>9</v>
      </c>
      <c r="Q173" s="1" t="s">
        <v>512</v>
      </c>
      <c r="R173" s="1">
        <v>13</v>
      </c>
      <c r="S173" s="1" t="s">
        <v>512</v>
      </c>
      <c r="T173" s="1">
        <v>0</v>
      </c>
      <c r="U173" s="1" t="s">
        <v>512</v>
      </c>
      <c r="V173" s="1">
        <v>0</v>
      </c>
      <c r="W173" s="1" t="s">
        <v>512</v>
      </c>
      <c r="X173" s="1"/>
      <c r="Y173" s="1"/>
      <c r="Z173" s="1">
        <v>0</v>
      </c>
    </row>
    <row r="174" spans="1:26" x14ac:dyDescent="0.25">
      <c r="A174" t="str">
        <f t="shared" si="2"/>
        <v>5025,Ghent (Belgica),8,0,0,2019,4,27,15,15,15</v>
      </c>
      <c r="B174">
        <v>5025</v>
      </c>
      <c r="C174" t="s">
        <v>512</v>
      </c>
      <c r="D174" t="s">
        <v>8992</v>
      </c>
      <c r="E174" s="1" t="s">
        <v>512</v>
      </c>
      <c r="F174" s="1">
        <v>8</v>
      </c>
      <c r="G174" s="1" t="s">
        <v>512</v>
      </c>
      <c r="H174" s="1">
        <v>0</v>
      </c>
      <c r="I174" s="1" t="s">
        <v>512</v>
      </c>
      <c r="J174" s="1">
        <v>0</v>
      </c>
      <c r="K174" s="1" t="s">
        <v>512</v>
      </c>
      <c r="L174" s="1">
        <v>2019</v>
      </c>
      <c r="M174" s="1" t="s">
        <v>512</v>
      </c>
      <c r="N174" s="1">
        <v>4</v>
      </c>
      <c r="O174" s="1" t="s">
        <v>512</v>
      </c>
      <c r="P174" s="1">
        <v>27</v>
      </c>
      <c r="Q174" s="1" t="s">
        <v>512</v>
      </c>
      <c r="R174" s="1">
        <v>15</v>
      </c>
      <c r="S174" s="1" t="s">
        <v>512</v>
      </c>
      <c r="T174" s="1">
        <v>15</v>
      </c>
      <c r="U174" s="1" t="s">
        <v>512</v>
      </c>
      <c r="V174" s="1">
        <v>15</v>
      </c>
      <c r="W174" s="1" t="s">
        <v>512</v>
      </c>
      <c r="X174" s="1"/>
      <c r="Y174" s="1"/>
      <c r="Z174" s="1">
        <v>4</v>
      </c>
    </row>
    <row r="175" spans="1:26" x14ac:dyDescent="0.25">
      <c r="A175" t="str">
        <f t="shared" si="2"/>
        <v>1026,Ilhas Galapagos (Equador),25,0,0,2019,6,11,15,0,0</v>
      </c>
      <c r="B175">
        <v>1026</v>
      </c>
      <c r="C175" t="s">
        <v>512</v>
      </c>
      <c r="D175" t="s">
        <v>8975</v>
      </c>
      <c r="E175" s="1" t="s">
        <v>512</v>
      </c>
      <c r="F175" s="1">
        <v>25</v>
      </c>
      <c r="G175" s="1" t="s">
        <v>512</v>
      </c>
      <c r="H175" s="1">
        <v>0</v>
      </c>
      <c r="I175" s="1" t="s">
        <v>512</v>
      </c>
      <c r="J175" s="1">
        <v>0</v>
      </c>
      <c r="K175" s="1" t="s">
        <v>512</v>
      </c>
      <c r="L175" s="1">
        <v>2019</v>
      </c>
      <c r="M175" s="1" t="s">
        <v>512</v>
      </c>
      <c r="N175" s="1">
        <v>6</v>
      </c>
      <c r="O175" s="1" t="s">
        <v>512</v>
      </c>
      <c r="P175" s="1">
        <v>11</v>
      </c>
      <c r="Q175" s="1" t="s">
        <v>512</v>
      </c>
      <c r="R175" s="1">
        <v>15</v>
      </c>
      <c r="S175" s="1" t="s">
        <v>512</v>
      </c>
      <c r="T175" s="1">
        <v>0</v>
      </c>
      <c r="U175" s="1" t="s">
        <v>512</v>
      </c>
      <c r="V175" s="1">
        <v>0</v>
      </c>
      <c r="W175" s="1" t="s">
        <v>512</v>
      </c>
      <c r="X175" s="1"/>
      <c r="Y175" s="1"/>
      <c r="Z175" s="1">
        <v>2</v>
      </c>
    </row>
    <row r="176" spans="1:26" x14ac:dyDescent="0.25">
      <c r="A176" t="str">
        <f t="shared" si="2"/>
        <v>2026,Ilhas Galapagos (Equador),29,0,0,2018,7,11,15,30,30</v>
      </c>
      <c r="B176">
        <v>2026</v>
      </c>
      <c r="C176" t="s">
        <v>512</v>
      </c>
      <c r="D176" t="s">
        <v>8975</v>
      </c>
      <c r="E176" s="1" t="s">
        <v>512</v>
      </c>
      <c r="F176" s="1">
        <v>29</v>
      </c>
      <c r="G176" s="1" t="s">
        <v>512</v>
      </c>
      <c r="H176" s="1">
        <v>0</v>
      </c>
      <c r="I176" s="1" t="s">
        <v>512</v>
      </c>
      <c r="J176" s="1">
        <v>0</v>
      </c>
      <c r="K176" s="1" t="s">
        <v>512</v>
      </c>
      <c r="L176" s="1">
        <v>2018</v>
      </c>
      <c r="M176" s="1" t="s">
        <v>512</v>
      </c>
      <c r="N176" s="1">
        <v>7</v>
      </c>
      <c r="O176" s="1" t="s">
        <v>512</v>
      </c>
      <c r="P176" s="1">
        <v>11</v>
      </c>
      <c r="Q176" s="1" t="s">
        <v>512</v>
      </c>
      <c r="R176" s="1">
        <v>15</v>
      </c>
      <c r="S176" s="1" t="s">
        <v>512</v>
      </c>
      <c r="T176" s="1">
        <v>30</v>
      </c>
      <c r="U176" s="1" t="s">
        <v>512</v>
      </c>
      <c r="V176" s="1">
        <v>30</v>
      </c>
      <c r="W176" s="1" t="s">
        <v>512</v>
      </c>
      <c r="X176" s="1"/>
      <c r="Y176" s="1"/>
      <c r="Z176" s="1">
        <v>8</v>
      </c>
    </row>
    <row r="177" spans="1:26" x14ac:dyDescent="0.25">
      <c r="A177" t="str">
        <f t="shared" si="2"/>
        <v>3026,Ilhas Galapagos (Equador),33,0,0,2016,7,14,13,30,30</v>
      </c>
      <c r="B177">
        <v>3026</v>
      </c>
      <c r="C177" t="s">
        <v>512</v>
      </c>
      <c r="D177" t="s">
        <v>8975</v>
      </c>
      <c r="E177" s="1" t="s">
        <v>512</v>
      </c>
      <c r="F177" s="1">
        <v>33</v>
      </c>
      <c r="G177" s="1" t="s">
        <v>512</v>
      </c>
      <c r="H177" s="1">
        <v>0</v>
      </c>
      <c r="I177" s="1" t="s">
        <v>512</v>
      </c>
      <c r="J177" s="1">
        <v>0</v>
      </c>
      <c r="K177" s="1" t="s">
        <v>512</v>
      </c>
      <c r="L177" s="1">
        <v>2016</v>
      </c>
      <c r="M177" s="1" t="s">
        <v>512</v>
      </c>
      <c r="N177" s="1">
        <v>7</v>
      </c>
      <c r="O177" s="1" t="s">
        <v>512</v>
      </c>
      <c r="P177" s="1">
        <v>14</v>
      </c>
      <c r="Q177" s="1" t="s">
        <v>512</v>
      </c>
      <c r="R177" s="1">
        <v>13</v>
      </c>
      <c r="S177" s="1" t="s">
        <v>512</v>
      </c>
      <c r="T177" s="1">
        <v>30</v>
      </c>
      <c r="U177" s="1" t="s">
        <v>512</v>
      </c>
      <c r="V177" s="1">
        <v>30</v>
      </c>
      <c r="W177" s="1" t="s">
        <v>512</v>
      </c>
      <c r="X177" s="1"/>
      <c r="Y177" s="1"/>
      <c r="Z177" s="1">
        <v>6</v>
      </c>
    </row>
    <row r="178" spans="1:26" x14ac:dyDescent="0.25">
      <c r="A178" t="str">
        <f t="shared" si="2"/>
        <v>4026,Ilhas Galapagos (Equador),6,0,0,2017,9,24,20,30,30</v>
      </c>
      <c r="B178">
        <v>4026</v>
      </c>
      <c r="C178" t="s">
        <v>512</v>
      </c>
      <c r="D178" t="s">
        <v>8975</v>
      </c>
      <c r="E178" s="1" t="s">
        <v>512</v>
      </c>
      <c r="F178" s="1">
        <v>6</v>
      </c>
      <c r="G178" s="1" t="s">
        <v>512</v>
      </c>
      <c r="H178" s="1">
        <v>0</v>
      </c>
      <c r="I178" s="1" t="s">
        <v>512</v>
      </c>
      <c r="J178" s="1">
        <v>0</v>
      </c>
      <c r="K178" s="1" t="s">
        <v>512</v>
      </c>
      <c r="L178" s="1">
        <v>2017</v>
      </c>
      <c r="M178" s="1" t="s">
        <v>512</v>
      </c>
      <c r="N178" s="1">
        <v>9</v>
      </c>
      <c r="O178" s="1" t="s">
        <v>512</v>
      </c>
      <c r="P178" s="1">
        <v>24</v>
      </c>
      <c r="Q178" s="1" t="s">
        <v>512</v>
      </c>
      <c r="R178" s="1">
        <v>20</v>
      </c>
      <c r="S178" s="1" t="s">
        <v>512</v>
      </c>
      <c r="T178" s="1">
        <v>30</v>
      </c>
      <c r="U178" s="1" t="s">
        <v>512</v>
      </c>
      <c r="V178" s="1">
        <v>30</v>
      </c>
      <c r="W178" s="1" t="s">
        <v>512</v>
      </c>
      <c r="X178" s="1"/>
      <c r="Y178" s="1"/>
      <c r="Z178" s="1">
        <v>8</v>
      </c>
    </row>
    <row r="179" spans="1:26" x14ac:dyDescent="0.25">
      <c r="A179" t="str">
        <f t="shared" si="2"/>
        <v>5026,Ilhas Galapagos (Equador),20,0,0,2017,8,7,10,30,30</v>
      </c>
      <c r="B179">
        <v>5026</v>
      </c>
      <c r="C179" t="s">
        <v>512</v>
      </c>
      <c r="D179" t="s">
        <v>8975</v>
      </c>
      <c r="E179" s="1" t="s">
        <v>512</v>
      </c>
      <c r="F179" s="1">
        <v>20</v>
      </c>
      <c r="G179" s="1" t="s">
        <v>512</v>
      </c>
      <c r="H179" s="1">
        <v>0</v>
      </c>
      <c r="I179" s="1" t="s">
        <v>512</v>
      </c>
      <c r="J179" s="1">
        <v>0</v>
      </c>
      <c r="K179" s="1" t="s">
        <v>512</v>
      </c>
      <c r="L179" s="1">
        <v>2017</v>
      </c>
      <c r="M179" s="1" t="s">
        <v>512</v>
      </c>
      <c r="N179" s="1">
        <v>8</v>
      </c>
      <c r="O179" s="1" t="s">
        <v>512</v>
      </c>
      <c r="P179" s="1">
        <v>7</v>
      </c>
      <c r="Q179" s="1" t="s">
        <v>512</v>
      </c>
      <c r="R179" s="1">
        <v>10</v>
      </c>
      <c r="S179" s="1" t="s">
        <v>512</v>
      </c>
      <c r="T179" s="1">
        <v>30</v>
      </c>
      <c r="U179" s="1" t="s">
        <v>512</v>
      </c>
      <c r="V179" s="1">
        <v>30</v>
      </c>
      <c r="W179" s="1" t="s">
        <v>512</v>
      </c>
      <c r="X179" s="1"/>
      <c r="Y179" s="1"/>
      <c r="Z179" s="1">
        <v>7</v>
      </c>
    </row>
    <row r="180" spans="1:26" x14ac:dyDescent="0.25">
      <c r="A180" t="str">
        <f t="shared" si="2"/>
        <v>1027,Detroit (Michigan - EUA),16,0,0,2016,11,20,14,0,0</v>
      </c>
      <c r="B180">
        <v>1027</v>
      </c>
      <c r="C180" t="s">
        <v>512</v>
      </c>
      <c r="D180" t="s">
        <v>7</v>
      </c>
      <c r="E180" s="1" t="s">
        <v>512</v>
      </c>
      <c r="F180" s="1">
        <v>16</v>
      </c>
      <c r="G180" s="1" t="s">
        <v>512</v>
      </c>
      <c r="H180" s="1">
        <v>0</v>
      </c>
      <c r="I180" s="1" t="s">
        <v>512</v>
      </c>
      <c r="J180" s="1">
        <v>0</v>
      </c>
      <c r="K180" s="1" t="s">
        <v>512</v>
      </c>
      <c r="L180" s="1">
        <v>2016</v>
      </c>
      <c r="M180" s="1" t="s">
        <v>512</v>
      </c>
      <c r="N180" s="1">
        <v>11</v>
      </c>
      <c r="O180" s="1" t="s">
        <v>512</v>
      </c>
      <c r="P180" s="1">
        <v>20</v>
      </c>
      <c r="Q180" s="1" t="s">
        <v>512</v>
      </c>
      <c r="R180" s="1">
        <v>14</v>
      </c>
      <c r="S180" s="1" t="s">
        <v>512</v>
      </c>
      <c r="T180" s="1">
        <v>0</v>
      </c>
      <c r="U180" s="1" t="s">
        <v>512</v>
      </c>
      <c r="V180" s="1">
        <v>0</v>
      </c>
      <c r="W180" s="1" t="s">
        <v>512</v>
      </c>
      <c r="X180" s="1"/>
      <c r="Y180" s="1"/>
      <c r="Z180" s="1">
        <v>0</v>
      </c>
    </row>
    <row r="181" spans="1:26" x14ac:dyDescent="0.25">
      <c r="A181" t="str">
        <f t="shared" si="2"/>
        <v>2027,Detroit (Michigan - EUA),33,0,0,2016,10,7,21,15,15</v>
      </c>
      <c r="B181">
        <v>2027</v>
      </c>
      <c r="C181" t="s">
        <v>512</v>
      </c>
      <c r="D181" t="s">
        <v>7</v>
      </c>
      <c r="E181" s="1" t="s">
        <v>512</v>
      </c>
      <c r="F181" s="1">
        <v>33</v>
      </c>
      <c r="G181" s="1" t="s">
        <v>512</v>
      </c>
      <c r="H181" s="1">
        <v>0</v>
      </c>
      <c r="I181" s="1" t="s">
        <v>512</v>
      </c>
      <c r="J181" s="1">
        <v>0</v>
      </c>
      <c r="K181" s="1" t="s">
        <v>512</v>
      </c>
      <c r="L181" s="1">
        <v>2016</v>
      </c>
      <c r="M181" s="1" t="s">
        <v>512</v>
      </c>
      <c r="N181" s="1">
        <v>10</v>
      </c>
      <c r="O181" s="1" t="s">
        <v>512</v>
      </c>
      <c r="P181" s="1">
        <v>7</v>
      </c>
      <c r="Q181" s="1" t="s">
        <v>512</v>
      </c>
      <c r="R181" s="1">
        <v>21</v>
      </c>
      <c r="S181" s="1" t="s">
        <v>512</v>
      </c>
      <c r="T181" s="1">
        <v>15</v>
      </c>
      <c r="U181" s="1" t="s">
        <v>512</v>
      </c>
      <c r="V181" s="1">
        <v>15</v>
      </c>
      <c r="W181" s="1" t="s">
        <v>512</v>
      </c>
      <c r="X181" s="1"/>
      <c r="Y181" s="1"/>
      <c r="Z181" s="1">
        <v>3</v>
      </c>
    </row>
    <row r="182" spans="1:26" x14ac:dyDescent="0.25">
      <c r="A182" t="str">
        <f t="shared" si="2"/>
        <v>3027,Detroit (Michigan - EUA),12,0,0,2018,9,15,8,30,30</v>
      </c>
      <c r="B182">
        <v>3027</v>
      </c>
      <c r="C182" t="s">
        <v>512</v>
      </c>
      <c r="D182" t="s">
        <v>7</v>
      </c>
      <c r="E182" s="1" t="s">
        <v>512</v>
      </c>
      <c r="F182" s="1">
        <v>12</v>
      </c>
      <c r="G182" s="1" t="s">
        <v>512</v>
      </c>
      <c r="H182" s="1">
        <v>0</v>
      </c>
      <c r="I182" s="1" t="s">
        <v>512</v>
      </c>
      <c r="J182" s="1">
        <v>0</v>
      </c>
      <c r="K182" s="1" t="s">
        <v>512</v>
      </c>
      <c r="L182" s="1">
        <v>2018</v>
      </c>
      <c r="M182" s="1" t="s">
        <v>512</v>
      </c>
      <c r="N182" s="1">
        <v>9</v>
      </c>
      <c r="O182" s="1" t="s">
        <v>512</v>
      </c>
      <c r="P182" s="1">
        <v>15</v>
      </c>
      <c r="Q182" s="1" t="s">
        <v>512</v>
      </c>
      <c r="R182" s="1">
        <v>8</v>
      </c>
      <c r="S182" s="1" t="s">
        <v>512</v>
      </c>
      <c r="T182" s="1">
        <v>30</v>
      </c>
      <c r="U182" s="1" t="s">
        <v>512</v>
      </c>
      <c r="V182" s="1">
        <v>30</v>
      </c>
      <c r="W182" s="1" t="s">
        <v>512</v>
      </c>
      <c r="X182" s="1"/>
      <c r="Y182" s="1"/>
      <c r="Z182" s="1">
        <v>8</v>
      </c>
    </row>
    <row r="183" spans="1:26" x14ac:dyDescent="0.25">
      <c r="A183" t="str">
        <f t="shared" si="2"/>
        <v>4027,Detroit (Michigan - EUA),21,0,0,2019,10,7,7,0,0</v>
      </c>
      <c r="B183">
        <v>4027</v>
      </c>
      <c r="C183" t="s">
        <v>512</v>
      </c>
      <c r="D183" t="s">
        <v>7</v>
      </c>
      <c r="E183" s="1" t="s">
        <v>512</v>
      </c>
      <c r="F183" s="1">
        <v>21</v>
      </c>
      <c r="G183" s="1" t="s">
        <v>512</v>
      </c>
      <c r="H183" s="1">
        <v>0</v>
      </c>
      <c r="I183" s="1" t="s">
        <v>512</v>
      </c>
      <c r="J183" s="1">
        <v>0</v>
      </c>
      <c r="K183" s="1" t="s">
        <v>512</v>
      </c>
      <c r="L183" s="1">
        <v>2019</v>
      </c>
      <c r="M183" s="1" t="s">
        <v>512</v>
      </c>
      <c r="N183" s="1">
        <v>10</v>
      </c>
      <c r="O183" s="1" t="s">
        <v>512</v>
      </c>
      <c r="P183" s="1">
        <v>7</v>
      </c>
      <c r="Q183" s="1" t="s">
        <v>512</v>
      </c>
      <c r="R183" s="1">
        <v>7</v>
      </c>
      <c r="S183" s="1" t="s">
        <v>512</v>
      </c>
      <c r="T183" s="1">
        <v>0</v>
      </c>
      <c r="U183" s="1" t="s">
        <v>512</v>
      </c>
      <c r="V183" s="1">
        <v>0</v>
      </c>
      <c r="W183" s="1" t="s">
        <v>512</v>
      </c>
      <c r="X183" s="1"/>
      <c r="Y183" s="1"/>
      <c r="Z183" s="1">
        <v>2</v>
      </c>
    </row>
    <row r="184" spans="1:26" x14ac:dyDescent="0.25">
      <c r="A184" t="str">
        <f t="shared" si="2"/>
        <v>5027,Detroit (Michigan - EUA),28,0,0,2018,3,22,8,15,15</v>
      </c>
      <c r="B184">
        <v>5027</v>
      </c>
      <c r="C184" t="s">
        <v>512</v>
      </c>
      <c r="D184" t="s">
        <v>7</v>
      </c>
      <c r="E184" s="1" t="s">
        <v>512</v>
      </c>
      <c r="F184" s="1">
        <v>28</v>
      </c>
      <c r="G184" s="1" t="s">
        <v>512</v>
      </c>
      <c r="H184" s="1">
        <v>0</v>
      </c>
      <c r="I184" s="1" t="s">
        <v>512</v>
      </c>
      <c r="J184" s="1">
        <v>0</v>
      </c>
      <c r="K184" s="1" t="s">
        <v>512</v>
      </c>
      <c r="L184" s="1">
        <v>2018</v>
      </c>
      <c r="M184" s="1" t="s">
        <v>512</v>
      </c>
      <c r="N184" s="1">
        <v>3</v>
      </c>
      <c r="O184" s="1" t="s">
        <v>512</v>
      </c>
      <c r="P184" s="1">
        <v>22</v>
      </c>
      <c r="Q184" s="1" t="s">
        <v>512</v>
      </c>
      <c r="R184" s="1">
        <v>8</v>
      </c>
      <c r="S184" s="1" t="s">
        <v>512</v>
      </c>
      <c r="T184" s="1">
        <v>15</v>
      </c>
      <c r="U184" s="1" t="s">
        <v>512</v>
      </c>
      <c r="V184" s="1">
        <v>15</v>
      </c>
      <c r="W184" s="1" t="s">
        <v>512</v>
      </c>
      <c r="X184" s="1"/>
      <c r="Y184" s="1"/>
      <c r="Z184" s="1">
        <v>5</v>
      </c>
    </row>
    <row r="185" spans="1:26" x14ac:dyDescent="0.25">
      <c r="A185" t="str">
        <f t="shared" si="2"/>
        <v>6027,Detroit (Michigan - EUA),10,0,0,2019,9,19,6,45,45</v>
      </c>
      <c r="B185">
        <v>6027</v>
      </c>
      <c r="C185" t="s">
        <v>512</v>
      </c>
      <c r="D185" t="s">
        <v>7</v>
      </c>
      <c r="E185" s="1" t="s">
        <v>512</v>
      </c>
      <c r="F185" s="1">
        <v>10</v>
      </c>
      <c r="G185" s="1" t="s">
        <v>512</v>
      </c>
      <c r="H185" s="1">
        <v>0</v>
      </c>
      <c r="I185" s="1" t="s">
        <v>512</v>
      </c>
      <c r="J185" s="1">
        <v>0</v>
      </c>
      <c r="K185" s="1" t="s">
        <v>512</v>
      </c>
      <c r="L185" s="1">
        <v>2019</v>
      </c>
      <c r="M185" s="1" t="s">
        <v>512</v>
      </c>
      <c r="N185" s="1">
        <v>9</v>
      </c>
      <c r="O185" s="1" t="s">
        <v>512</v>
      </c>
      <c r="P185" s="1">
        <v>19</v>
      </c>
      <c r="Q185" s="1" t="s">
        <v>512</v>
      </c>
      <c r="R185" s="1">
        <v>6</v>
      </c>
      <c r="S185" s="1" t="s">
        <v>512</v>
      </c>
      <c r="T185" s="1">
        <v>45</v>
      </c>
      <c r="U185" s="1" t="s">
        <v>512</v>
      </c>
      <c r="V185" s="1">
        <v>45</v>
      </c>
      <c r="W185" s="1" t="s">
        <v>512</v>
      </c>
      <c r="X185" s="1"/>
      <c r="Y185" s="1"/>
      <c r="Z185" s="1">
        <v>9</v>
      </c>
    </row>
    <row r="186" spans="1:26" x14ac:dyDescent="0.25">
      <c r="A186" t="str">
        <f t="shared" si="2"/>
        <v>1028,Galle (Sri Lanka),20,0,0,2019,1,20,18,15,15</v>
      </c>
      <c r="B186">
        <v>1028</v>
      </c>
      <c r="C186" t="s">
        <v>512</v>
      </c>
      <c r="D186" t="s">
        <v>8</v>
      </c>
      <c r="E186" s="1" t="s">
        <v>512</v>
      </c>
      <c r="F186" s="1">
        <v>20</v>
      </c>
      <c r="G186" s="1" t="s">
        <v>512</v>
      </c>
      <c r="H186" s="1">
        <v>0</v>
      </c>
      <c r="I186" s="1" t="s">
        <v>512</v>
      </c>
      <c r="J186" s="1">
        <v>0</v>
      </c>
      <c r="K186" s="1" t="s">
        <v>512</v>
      </c>
      <c r="L186" s="1">
        <v>2019</v>
      </c>
      <c r="M186" s="1" t="s">
        <v>512</v>
      </c>
      <c r="N186" s="1">
        <v>1</v>
      </c>
      <c r="O186" s="1" t="s">
        <v>512</v>
      </c>
      <c r="P186" s="1">
        <v>20</v>
      </c>
      <c r="Q186" s="1" t="s">
        <v>512</v>
      </c>
      <c r="R186" s="1">
        <v>18</v>
      </c>
      <c r="S186" s="1" t="s">
        <v>512</v>
      </c>
      <c r="T186" s="1">
        <v>15</v>
      </c>
      <c r="U186" s="1" t="s">
        <v>512</v>
      </c>
      <c r="V186" s="1">
        <v>15</v>
      </c>
      <c r="W186" s="1" t="s">
        <v>512</v>
      </c>
      <c r="X186" s="1"/>
      <c r="Y186" s="1"/>
      <c r="Z186" s="1">
        <v>3</v>
      </c>
    </row>
    <row r="187" spans="1:26" x14ac:dyDescent="0.25">
      <c r="A187" t="str">
        <f t="shared" si="2"/>
        <v>2028,Galle (Sri Lanka),32,0,0,2019,12,17,9,30,30</v>
      </c>
      <c r="B187">
        <v>2028</v>
      </c>
      <c r="C187" t="s">
        <v>512</v>
      </c>
      <c r="D187" t="s">
        <v>8</v>
      </c>
      <c r="E187" s="1" t="s">
        <v>512</v>
      </c>
      <c r="F187" s="1">
        <v>32</v>
      </c>
      <c r="G187" s="1" t="s">
        <v>512</v>
      </c>
      <c r="H187" s="1">
        <v>0</v>
      </c>
      <c r="I187" s="1" t="s">
        <v>512</v>
      </c>
      <c r="J187" s="1">
        <v>0</v>
      </c>
      <c r="K187" s="1" t="s">
        <v>512</v>
      </c>
      <c r="L187" s="1">
        <v>2019</v>
      </c>
      <c r="M187" s="1" t="s">
        <v>512</v>
      </c>
      <c r="N187" s="1">
        <v>12</v>
      </c>
      <c r="O187" s="1" t="s">
        <v>512</v>
      </c>
      <c r="P187" s="1">
        <v>17</v>
      </c>
      <c r="Q187" s="1" t="s">
        <v>512</v>
      </c>
      <c r="R187" s="1">
        <v>9</v>
      </c>
      <c r="S187" s="1" t="s">
        <v>512</v>
      </c>
      <c r="T187" s="1">
        <v>30</v>
      </c>
      <c r="U187" s="1" t="s">
        <v>512</v>
      </c>
      <c r="V187" s="1">
        <v>30</v>
      </c>
      <c r="W187" s="1" t="s">
        <v>512</v>
      </c>
      <c r="X187" s="1"/>
      <c r="Y187" s="1"/>
      <c r="Z187" s="1">
        <v>8</v>
      </c>
    </row>
    <row r="188" spans="1:26" x14ac:dyDescent="0.25">
      <c r="A188" t="str">
        <f t="shared" si="2"/>
        <v>3028,Galle (Sri Lanka),19,0,0,2018,10,7,10,0,0</v>
      </c>
      <c r="B188">
        <v>3028</v>
      </c>
      <c r="C188" t="s">
        <v>512</v>
      </c>
      <c r="D188" t="s">
        <v>8</v>
      </c>
      <c r="E188" s="1" t="s">
        <v>512</v>
      </c>
      <c r="F188" s="1">
        <v>19</v>
      </c>
      <c r="G188" s="1" t="s">
        <v>512</v>
      </c>
      <c r="H188" s="1">
        <v>0</v>
      </c>
      <c r="I188" s="1" t="s">
        <v>512</v>
      </c>
      <c r="J188" s="1">
        <v>0</v>
      </c>
      <c r="K188" s="1" t="s">
        <v>512</v>
      </c>
      <c r="L188" s="1">
        <v>2018</v>
      </c>
      <c r="M188" s="1" t="s">
        <v>512</v>
      </c>
      <c r="N188" s="1">
        <v>10</v>
      </c>
      <c r="O188" s="1" t="s">
        <v>512</v>
      </c>
      <c r="P188" s="1">
        <v>7</v>
      </c>
      <c r="Q188" s="1" t="s">
        <v>512</v>
      </c>
      <c r="R188" s="1">
        <v>10</v>
      </c>
      <c r="S188" s="1" t="s">
        <v>512</v>
      </c>
      <c r="T188" s="1">
        <v>0</v>
      </c>
      <c r="U188" s="1" t="s">
        <v>512</v>
      </c>
      <c r="V188" s="1">
        <v>0</v>
      </c>
      <c r="W188" s="1" t="s">
        <v>512</v>
      </c>
      <c r="X188" s="1"/>
      <c r="Y188" s="1"/>
      <c r="Z188" s="1">
        <v>1</v>
      </c>
    </row>
    <row r="189" spans="1:26" x14ac:dyDescent="0.25">
      <c r="A189" t="str">
        <f t="shared" si="2"/>
        <v>4028,Galle (Sri Lanka),20,0,0,2019,2,15,14,30,30</v>
      </c>
      <c r="B189">
        <v>4028</v>
      </c>
      <c r="C189" t="s">
        <v>512</v>
      </c>
      <c r="D189" t="s">
        <v>8</v>
      </c>
      <c r="E189" s="1" t="s">
        <v>512</v>
      </c>
      <c r="F189" s="1">
        <v>20</v>
      </c>
      <c r="G189" s="1" t="s">
        <v>512</v>
      </c>
      <c r="H189" s="1">
        <v>0</v>
      </c>
      <c r="I189" s="1" t="s">
        <v>512</v>
      </c>
      <c r="J189" s="1">
        <v>0</v>
      </c>
      <c r="K189" s="1" t="s">
        <v>512</v>
      </c>
      <c r="L189" s="1">
        <v>2019</v>
      </c>
      <c r="M189" s="1" t="s">
        <v>512</v>
      </c>
      <c r="N189" s="1">
        <v>2</v>
      </c>
      <c r="O189" s="1" t="s">
        <v>512</v>
      </c>
      <c r="P189" s="1">
        <v>15</v>
      </c>
      <c r="Q189" s="1" t="s">
        <v>512</v>
      </c>
      <c r="R189" s="1">
        <v>14</v>
      </c>
      <c r="S189" s="1" t="s">
        <v>512</v>
      </c>
      <c r="T189" s="1">
        <v>30</v>
      </c>
      <c r="U189" s="1" t="s">
        <v>512</v>
      </c>
      <c r="V189" s="1">
        <v>30</v>
      </c>
      <c r="W189" s="1" t="s">
        <v>512</v>
      </c>
      <c r="X189" s="1"/>
      <c r="Y189" s="1"/>
      <c r="Z189" s="1">
        <v>8</v>
      </c>
    </row>
    <row r="190" spans="1:26" x14ac:dyDescent="0.25">
      <c r="A190" t="str">
        <f t="shared" si="2"/>
        <v>5028,Galle (Sri Lanka),13,0,0,2019,2,6,19,0,0</v>
      </c>
      <c r="B190">
        <v>5028</v>
      </c>
      <c r="C190" t="s">
        <v>512</v>
      </c>
      <c r="D190" t="s">
        <v>8</v>
      </c>
      <c r="E190" s="1" t="s">
        <v>512</v>
      </c>
      <c r="F190" s="1">
        <v>13</v>
      </c>
      <c r="G190" s="1" t="s">
        <v>512</v>
      </c>
      <c r="H190" s="1">
        <v>0</v>
      </c>
      <c r="I190" s="1" t="s">
        <v>512</v>
      </c>
      <c r="J190" s="1">
        <v>0</v>
      </c>
      <c r="K190" s="1" t="s">
        <v>512</v>
      </c>
      <c r="L190" s="1">
        <v>2019</v>
      </c>
      <c r="M190" s="1" t="s">
        <v>512</v>
      </c>
      <c r="N190" s="1">
        <v>2</v>
      </c>
      <c r="O190" s="1" t="s">
        <v>512</v>
      </c>
      <c r="P190" s="1">
        <v>6</v>
      </c>
      <c r="Q190" s="1" t="s">
        <v>512</v>
      </c>
      <c r="R190" s="1">
        <v>19</v>
      </c>
      <c r="S190" s="1" t="s">
        <v>512</v>
      </c>
      <c r="T190" s="1">
        <v>0</v>
      </c>
      <c r="U190" s="1" t="s">
        <v>512</v>
      </c>
      <c r="V190" s="1">
        <v>0</v>
      </c>
      <c r="W190" s="1" t="s">
        <v>512</v>
      </c>
      <c r="X190" s="1"/>
      <c r="Y190" s="1"/>
      <c r="Z190" s="1">
        <v>2</v>
      </c>
    </row>
    <row r="191" spans="1:26" x14ac:dyDescent="0.25">
      <c r="A191" t="str">
        <f t="shared" si="2"/>
        <v>6028,Galle (Sri Lanka),30,0,0,2018,8,5,13,0,0</v>
      </c>
      <c r="B191">
        <v>6028</v>
      </c>
      <c r="C191" t="s">
        <v>512</v>
      </c>
      <c r="D191" t="s">
        <v>8</v>
      </c>
      <c r="E191" s="1" t="s">
        <v>512</v>
      </c>
      <c r="F191" s="1">
        <v>30</v>
      </c>
      <c r="G191" s="1" t="s">
        <v>512</v>
      </c>
      <c r="H191" s="1">
        <v>0</v>
      </c>
      <c r="I191" s="1" t="s">
        <v>512</v>
      </c>
      <c r="J191" s="1">
        <v>0</v>
      </c>
      <c r="K191" s="1" t="s">
        <v>512</v>
      </c>
      <c r="L191" s="1">
        <v>2018</v>
      </c>
      <c r="M191" s="1" t="s">
        <v>512</v>
      </c>
      <c r="N191" s="1">
        <v>8</v>
      </c>
      <c r="O191" s="1" t="s">
        <v>512</v>
      </c>
      <c r="P191" s="1">
        <v>5</v>
      </c>
      <c r="Q191" s="1" t="s">
        <v>512</v>
      </c>
      <c r="R191" s="1">
        <v>13</v>
      </c>
      <c r="S191" s="1" t="s">
        <v>512</v>
      </c>
      <c r="T191" s="1">
        <v>0</v>
      </c>
      <c r="U191" s="1" t="s">
        <v>512</v>
      </c>
      <c r="V191" s="1">
        <v>0</v>
      </c>
      <c r="W191" s="1" t="s">
        <v>512</v>
      </c>
      <c r="X191" s="1"/>
      <c r="Y191" s="1"/>
      <c r="Z191" s="1">
        <v>2</v>
      </c>
    </row>
    <row r="192" spans="1:26" x14ac:dyDescent="0.25">
      <c r="A192" t="str">
        <f t="shared" si="2"/>
        <v>7028,Galle (Sri Lanka),34,0,0,2018,5,27,20,15,15</v>
      </c>
      <c r="B192">
        <v>7028</v>
      </c>
      <c r="C192" t="s">
        <v>512</v>
      </c>
      <c r="D192" t="s">
        <v>8</v>
      </c>
      <c r="E192" s="1" t="s">
        <v>512</v>
      </c>
      <c r="F192" s="1">
        <v>34</v>
      </c>
      <c r="G192" s="1" t="s">
        <v>512</v>
      </c>
      <c r="H192" s="1">
        <v>0</v>
      </c>
      <c r="I192" s="1" t="s">
        <v>512</v>
      </c>
      <c r="J192" s="1">
        <v>0</v>
      </c>
      <c r="K192" s="1" t="s">
        <v>512</v>
      </c>
      <c r="L192" s="1">
        <v>2018</v>
      </c>
      <c r="M192" s="1" t="s">
        <v>512</v>
      </c>
      <c r="N192" s="1">
        <v>5</v>
      </c>
      <c r="O192" s="1" t="s">
        <v>512</v>
      </c>
      <c r="P192" s="1">
        <v>27</v>
      </c>
      <c r="Q192" s="1" t="s">
        <v>512</v>
      </c>
      <c r="R192" s="1">
        <v>20</v>
      </c>
      <c r="S192" s="1" t="s">
        <v>512</v>
      </c>
      <c r="T192" s="1">
        <v>15</v>
      </c>
      <c r="U192" s="1" t="s">
        <v>512</v>
      </c>
      <c r="V192" s="1">
        <v>15</v>
      </c>
      <c r="W192" s="1" t="s">
        <v>512</v>
      </c>
      <c r="X192" s="1"/>
      <c r="Y192" s="1"/>
      <c r="Z192" s="1">
        <v>4</v>
      </c>
    </row>
    <row r="193" spans="1:26" x14ac:dyDescent="0.25">
      <c r="A193" t="str">
        <f t="shared" si="2"/>
        <v>8028,Galle (Sri Lanka),25,0,0,2016,10,11,16,30,30</v>
      </c>
      <c r="B193">
        <v>8028</v>
      </c>
      <c r="C193" t="s">
        <v>512</v>
      </c>
      <c r="D193" t="s">
        <v>8</v>
      </c>
      <c r="E193" s="1" t="s">
        <v>512</v>
      </c>
      <c r="F193" s="1">
        <v>25</v>
      </c>
      <c r="G193" s="1" t="s">
        <v>512</v>
      </c>
      <c r="H193" s="1">
        <v>0</v>
      </c>
      <c r="I193" s="1" t="s">
        <v>512</v>
      </c>
      <c r="J193" s="1">
        <v>0</v>
      </c>
      <c r="K193" s="1" t="s">
        <v>512</v>
      </c>
      <c r="L193" s="1">
        <v>2016</v>
      </c>
      <c r="M193" s="1" t="s">
        <v>512</v>
      </c>
      <c r="N193" s="1">
        <v>10</v>
      </c>
      <c r="O193" s="1" t="s">
        <v>512</v>
      </c>
      <c r="P193" s="1">
        <v>11</v>
      </c>
      <c r="Q193" s="1" t="s">
        <v>512</v>
      </c>
      <c r="R193" s="1">
        <v>16</v>
      </c>
      <c r="S193" s="1" t="s">
        <v>512</v>
      </c>
      <c r="T193" s="1">
        <v>30</v>
      </c>
      <c r="U193" s="1" t="s">
        <v>512</v>
      </c>
      <c r="V193" s="1">
        <v>30</v>
      </c>
      <c r="W193" s="1" t="s">
        <v>512</v>
      </c>
      <c r="X193" s="1"/>
      <c r="Y193" s="1"/>
      <c r="Z193" s="1">
        <v>8</v>
      </c>
    </row>
    <row r="194" spans="1:26" x14ac:dyDescent="0.25">
      <c r="A194" t="str">
        <f t="shared" si="2"/>
        <v>1029,Zagreb (Croacia),25,0,0,2019,11,4,17,30,30</v>
      </c>
      <c r="B194">
        <v>1029</v>
      </c>
      <c r="C194" t="s">
        <v>512</v>
      </c>
      <c r="D194" t="s">
        <v>8976</v>
      </c>
      <c r="E194" s="1" t="s">
        <v>512</v>
      </c>
      <c r="F194" s="1">
        <v>25</v>
      </c>
      <c r="G194" s="1" t="s">
        <v>512</v>
      </c>
      <c r="H194" s="1">
        <v>0</v>
      </c>
      <c r="I194" s="1" t="s">
        <v>512</v>
      </c>
      <c r="J194" s="1">
        <v>0</v>
      </c>
      <c r="K194" s="1" t="s">
        <v>512</v>
      </c>
      <c r="L194" s="1">
        <v>2019</v>
      </c>
      <c r="M194" s="1" t="s">
        <v>512</v>
      </c>
      <c r="N194" s="1">
        <v>11</v>
      </c>
      <c r="O194" s="1" t="s">
        <v>512</v>
      </c>
      <c r="P194" s="1">
        <v>4</v>
      </c>
      <c r="Q194" s="1" t="s">
        <v>512</v>
      </c>
      <c r="R194" s="1">
        <v>17</v>
      </c>
      <c r="S194" s="1" t="s">
        <v>512</v>
      </c>
      <c r="T194" s="1">
        <v>30</v>
      </c>
      <c r="U194" s="1" t="s">
        <v>512</v>
      </c>
      <c r="V194" s="1">
        <v>30</v>
      </c>
      <c r="W194" s="1" t="s">
        <v>512</v>
      </c>
      <c r="X194" s="1"/>
      <c r="Y194" s="1"/>
      <c r="Z194" s="1">
        <v>6</v>
      </c>
    </row>
    <row r="195" spans="1:26" x14ac:dyDescent="0.25">
      <c r="A195" t="str">
        <f t="shared" ref="A195:A258" si="3">CONCATENATE(B195,C195,D195,E195,F195,G195,H195,I195,J195,K195,L195,M195,N195,O195,P195,Q195,R195,S195,T195,U195,V195)</f>
        <v>2029,Zagreb (Croacia),19,0,0,2018,3,27,16,0,0</v>
      </c>
      <c r="B195">
        <v>2029</v>
      </c>
      <c r="C195" t="s">
        <v>512</v>
      </c>
      <c r="D195" t="s">
        <v>8976</v>
      </c>
      <c r="E195" s="1" t="s">
        <v>512</v>
      </c>
      <c r="F195" s="1">
        <v>19</v>
      </c>
      <c r="G195" s="1" t="s">
        <v>512</v>
      </c>
      <c r="H195" s="1">
        <v>0</v>
      </c>
      <c r="I195" s="1" t="s">
        <v>512</v>
      </c>
      <c r="J195" s="1">
        <v>0</v>
      </c>
      <c r="K195" s="1" t="s">
        <v>512</v>
      </c>
      <c r="L195" s="1">
        <v>2018</v>
      </c>
      <c r="M195" s="1" t="s">
        <v>512</v>
      </c>
      <c r="N195" s="1">
        <v>3</v>
      </c>
      <c r="O195" s="1" t="s">
        <v>512</v>
      </c>
      <c r="P195" s="1">
        <v>27</v>
      </c>
      <c r="Q195" s="1" t="s">
        <v>512</v>
      </c>
      <c r="R195" s="1">
        <v>16</v>
      </c>
      <c r="S195" s="1" t="s">
        <v>512</v>
      </c>
      <c r="T195" s="1">
        <v>0</v>
      </c>
      <c r="U195" s="1" t="s">
        <v>512</v>
      </c>
      <c r="V195" s="1">
        <v>0</v>
      </c>
      <c r="W195" s="1" t="s">
        <v>512</v>
      </c>
      <c r="X195" s="1"/>
      <c r="Y195" s="1"/>
      <c r="Z195" s="1">
        <v>2</v>
      </c>
    </row>
    <row r="196" spans="1:26" x14ac:dyDescent="0.25">
      <c r="A196" t="str">
        <f t="shared" si="3"/>
        <v>3029,Zagreb (Croacia),23,0,0,2018,9,15,13,0,0</v>
      </c>
      <c r="B196">
        <v>3029</v>
      </c>
      <c r="C196" t="s">
        <v>512</v>
      </c>
      <c r="D196" t="s">
        <v>8976</v>
      </c>
      <c r="E196" s="1" t="s">
        <v>512</v>
      </c>
      <c r="F196" s="1">
        <v>23</v>
      </c>
      <c r="G196" s="1" t="s">
        <v>512</v>
      </c>
      <c r="H196" s="1">
        <v>0</v>
      </c>
      <c r="I196" s="1" t="s">
        <v>512</v>
      </c>
      <c r="J196" s="1">
        <v>0</v>
      </c>
      <c r="K196" s="1" t="s">
        <v>512</v>
      </c>
      <c r="L196" s="1">
        <v>2018</v>
      </c>
      <c r="M196" s="1" t="s">
        <v>512</v>
      </c>
      <c r="N196" s="1">
        <v>9</v>
      </c>
      <c r="O196" s="1" t="s">
        <v>512</v>
      </c>
      <c r="P196" s="1">
        <v>15</v>
      </c>
      <c r="Q196" s="1" t="s">
        <v>512</v>
      </c>
      <c r="R196" s="1">
        <v>13</v>
      </c>
      <c r="S196" s="1" t="s">
        <v>512</v>
      </c>
      <c r="T196" s="1">
        <v>0</v>
      </c>
      <c r="U196" s="1" t="s">
        <v>512</v>
      </c>
      <c r="V196" s="1">
        <v>0</v>
      </c>
      <c r="W196" s="1" t="s">
        <v>512</v>
      </c>
      <c r="X196" s="1"/>
      <c r="Y196" s="1"/>
      <c r="Z196" s="1">
        <v>1</v>
      </c>
    </row>
    <row r="197" spans="1:26" x14ac:dyDescent="0.25">
      <c r="A197" t="str">
        <f t="shared" si="3"/>
        <v>4029,Zagreb (Croacia),10,0,0,2018,6,8,8,15,15</v>
      </c>
      <c r="B197">
        <v>4029</v>
      </c>
      <c r="C197" t="s">
        <v>512</v>
      </c>
      <c r="D197" t="s">
        <v>8976</v>
      </c>
      <c r="E197" s="1" t="s">
        <v>512</v>
      </c>
      <c r="F197" s="1">
        <v>10</v>
      </c>
      <c r="G197" s="1" t="s">
        <v>512</v>
      </c>
      <c r="H197" s="1">
        <v>0</v>
      </c>
      <c r="I197" s="1" t="s">
        <v>512</v>
      </c>
      <c r="J197" s="1">
        <v>0</v>
      </c>
      <c r="K197" s="1" t="s">
        <v>512</v>
      </c>
      <c r="L197" s="1">
        <v>2018</v>
      </c>
      <c r="M197" s="1" t="s">
        <v>512</v>
      </c>
      <c r="N197" s="1">
        <v>6</v>
      </c>
      <c r="O197" s="1" t="s">
        <v>512</v>
      </c>
      <c r="P197" s="1">
        <v>8</v>
      </c>
      <c r="Q197" s="1" t="s">
        <v>512</v>
      </c>
      <c r="R197" s="1">
        <v>8</v>
      </c>
      <c r="S197" s="1" t="s">
        <v>512</v>
      </c>
      <c r="T197" s="1">
        <v>15</v>
      </c>
      <c r="U197" s="1" t="s">
        <v>512</v>
      </c>
      <c r="V197" s="1">
        <v>15</v>
      </c>
      <c r="W197" s="1" t="s">
        <v>512</v>
      </c>
      <c r="X197" s="1"/>
      <c r="Y197" s="1"/>
      <c r="Z197" s="1">
        <v>4</v>
      </c>
    </row>
    <row r="198" spans="1:26" x14ac:dyDescent="0.25">
      <c r="A198" t="str">
        <f t="shared" si="3"/>
        <v>5029,Zagreb (Croacia),20,0,0,2016,7,15,11,15,15</v>
      </c>
      <c r="B198">
        <v>5029</v>
      </c>
      <c r="C198" t="s">
        <v>512</v>
      </c>
      <c r="D198" t="s">
        <v>8976</v>
      </c>
      <c r="E198" s="1" t="s">
        <v>512</v>
      </c>
      <c r="F198" s="1">
        <v>20</v>
      </c>
      <c r="G198" s="1" t="s">
        <v>512</v>
      </c>
      <c r="H198" s="1">
        <v>0</v>
      </c>
      <c r="I198" s="1" t="s">
        <v>512</v>
      </c>
      <c r="J198" s="1">
        <v>0</v>
      </c>
      <c r="K198" s="1" t="s">
        <v>512</v>
      </c>
      <c r="L198" s="1">
        <v>2016</v>
      </c>
      <c r="M198" s="1" t="s">
        <v>512</v>
      </c>
      <c r="N198" s="1">
        <v>7</v>
      </c>
      <c r="O198" s="1" t="s">
        <v>512</v>
      </c>
      <c r="P198" s="1">
        <v>15</v>
      </c>
      <c r="Q198" s="1" t="s">
        <v>512</v>
      </c>
      <c r="R198" s="1">
        <v>11</v>
      </c>
      <c r="S198" s="1" t="s">
        <v>512</v>
      </c>
      <c r="T198" s="1">
        <v>15</v>
      </c>
      <c r="U198" s="1" t="s">
        <v>512</v>
      </c>
      <c r="V198" s="1">
        <v>15</v>
      </c>
      <c r="W198" s="1" t="s">
        <v>512</v>
      </c>
      <c r="X198" s="1"/>
      <c r="Y198" s="1"/>
      <c r="Z198" s="1">
        <v>5</v>
      </c>
    </row>
    <row r="199" spans="1:26" x14ac:dyDescent="0.25">
      <c r="A199" t="str">
        <f t="shared" si="3"/>
        <v>6029,Zagreb (Croacia),19,0,0,2018,8,29,6,15,15</v>
      </c>
      <c r="B199">
        <v>6029</v>
      </c>
      <c r="C199" t="s">
        <v>512</v>
      </c>
      <c r="D199" t="s">
        <v>8976</v>
      </c>
      <c r="E199" s="1" t="s">
        <v>512</v>
      </c>
      <c r="F199" s="1">
        <v>19</v>
      </c>
      <c r="G199" s="1" t="s">
        <v>512</v>
      </c>
      <c r="H199" s="1">
        <v>0</v>
      </c>
      <c r="I199" s="1" t="s">
        <v>512</v>
      </c>
      <c r="J199" s="1">
        <v>0</v>
      </c>
      <c r="K199" s="1" t="s">
        <v>512</v>
      </c>
      <c r="L199" s="1">
        <v>2018</v>
      </c>
      <c r="M199" s="1" t="s">
        <v>512</v>
      </c>
      <c r="N199" s="1">
        <v>8</v>
      </c>
      <c r="O199" s="1" t="s">
        <v>512</v>
      </c>
      <c r="P199" s="1">
        <v>29</v>
      </c>
      <c r="Q199" s="1" t="s">
        <v>512</v>
      </c>
      <c r="R199" s="1">
        <v>6</v>
      </c>
      <c r="S199" s="1" t="s">
        <v>512</v>
      </c>
      <c r="T199" s="1">
        <v>15</v>
      </c>
      <c r="U199" s="1" t="s">
        <v>512</v>
      </c>
      <c r="V199" s="1">
        <v>15</v>
      </c>
      <c r="W199" s="1" t="s">
        <v>512</v>
      </c>
      <c r="X199" s="1"/>
      <c r="Y199" s="1"/>
      <c r="Z199" s="1">
        <v>5</v>
      </c>
    </row>
    <row r="200" spans="1:26" x14ac:dyDescent="0.25">
      <c r="A200" t="str">
        <f t="shared" si="3"/>
        <v>7029,Zagreb (Croacia),9,0,0,2018,7,25,11,15,15</v>
      </c>
      <c r="B200">
        <v>7029</v>
      </c>
      <c r="C200" t="s">
        <v>512</v>
      </c>
      <c r="D200" t="s">
        <v>8976</v>
      </c>
      <c r="E200" s="1" t="s">
        <v>512</v>
      </c>
      <c r="F200" s="1">
        <v>9</v>
      </c>
      <c r="G200" s="1" t="s">
        <v>512</v>
      </c>
      <c r="H200" s="1">
        <v>0</v>
      </c>
      <c r="I200" s="1" t="s">
        <v>512</v>
      </c>
      <c r="J200" s="1">
        <v>0</v>
      </c>
      <c r="K200" s="1" t="s">
        <v>512</v>
      </c>
      <c r="L200" s="1">
        <v>2018</v>
      </c>
      <c r="M200" s="1" t="s">
        <v>512</v>
      </c>
      <c r="N200" s="1">
        <v>7</v>
      </c>
      <c r="O200" s="1" t="s">
        <v>512</v>
      </c>
      <c r="P200" s="1">
        <v>25</v>
      </c>
      <c r="Q200" s="1" t="s">
        <v>512</v>
      </c>
      <c r="R200" s="1">
        <v>11</v>
      </c>
      <c r="S200" s="1" t="s">
        <v>512</v>
      </c>
      <c r="T200" s="1">
        <v>15</v>
      </c>
      <c r="U200" s="1" t="s">
        <v>512</v>
      </c>
      <c r="V200" s="1">
        <v>15</v>
      </c>
      <c r="W200" s="1" t="s">
        <v>512</v>
      </c>
      <c r="X200" s="1"/>
      <c r="Y200" s="1"/>
      <c r="Z200" s="1">
        <v>3</v>
      </c>
    </row>
    <row r="201" spans="1:26" x14ac:dyDescent="0.25">
      <c r="A201" t="str">
        <f t="shared" si="3"/>
        <v>8029,Zagreb (Croacia),16,0,0,2016,9,13,13,45,45</v>
      </c>
      <c r="B201">
        <v>8029</v>
      </c>
      <c r="C201" t="s">
        <v>512</v>
      </c>
      <c r="D201" t="s">
        <v>8976</v>
      </c>
      <c r="E201" s="1" t="s">
        <v>512</v>
      </c>
      <c r="F201" s="1">
        <v>16</v>
      </c>
      <c r="G201" s="1" t="s">
        <v>512</v>
      </c>
      <c r="H201" s="1">
        <v>0</v>
      </c>
      <c r="I201" s="1" t="s">
        <v>512</v>
      </c>
      <c r="J201" s="1">
        <v>0</v>
      </c>
      <c r="K201" s="1" t="s">
        <v>512</v>
      </c>
      <c r="L201" s="1">
        <v>2016</v>
      </c>
      <c r="M201" s="1" t="s">
        <v>512</v>
      </c>
      <c r="N201" s="1">
        <v>9</v>
      </c>
      <c r="O201" s="1" t="s">
        <v>512</v>
      </c>
      <c r="P201" s="1">
        <v>13</v>
      </c>
      <c r="Q201" s="1" t="s">
        <v>512</v>
      </c>
      <c r="R201" s="1">
        <v>13</v>
      </c>
      <c r="S201" s="1" t="s">
        <v>512</v>
      </c>
      <c r="T201" s="1">
        <v>45</v>
      </c>
      <c r="U201" s="1" t="s">
        <v>512</v>
      </c>
      <c r="V201" s="1">
        <v>45</v>
      </c>
      <c r="W201" s="1" t="s">
        <v>512</v>
      </c>
      <c r="X201" s="1"/>
      <c r="Y201" s="1"/>
      <c r="Z201" s="1">
        <v>9</v>
      </c>
    </row>
    <row r="202" spans="1:26" x14ac:dyDescent="0.25">
      <c r="A202" t="str">
        <f t="shared" si="3"/>
        <v>9029,Zagreb (Croacia),16,0,0,2017,1,9,11,30,30</v>
      </c>
      <c r="B202">
        <v>9029</v>
      </c>
      <c r="C202" t="s">
        <v>512</v>
      </c>
      <c r="D202" t="s">
        <v>8976</v>
      </c>
      <c r="E202" s="1" t="s">
        <v>512</v>
      </c>
      <c r="F202" s="1">
        <v>16</v>
      </c>
      <c r="G202" s="1" t="s">
        <v>512</v>
      </c>
      <c r="H202" s="1">
        <v>0</v>
      </c>
      <c r="I202" s="1" t="s">
        <v>512</v>
      </c>
      <c r="J202" s="1">
        <v>0</v>
      </c>
      <c r="K202" s="1" t="s">
        <v>512</v>
      </c>
      <c r="L202" s="1">
        <v>2017</v>
      </c>
      <c r="M202" s="1" t="s">
        <v>512</v>
      </c>
      <c r="N202" s="1">
        <v>1</v>
      </c>
      <c r="O202" s="1" t="s">
        <v>512</v>
      </c>
      <c r="P202" s="1">
        <v>9</v>
      </c>
      <c r="Q202" s="1" t="s">
        <v>512</v>
      </c>
      <c r="R202" s="1">
        <v>11</v>
      </c>
      <c r="S202" s="1" t="s">
        <v>512</v>
      </c>
      <c r="T202" s="1">
        <v>30</v>
      </c>
      <c r="U202" s="1" t="s">
        <v>512</v>
      </c>
      <c r="V202" s="1">
        <v>30</v>
      </c>
      <c r="W202" s="1" t="s">
        <v>512</v>
      </c>
      <c r="X202" s="1"/>
      <c r="Y202" s="1"/>
      <c r="Z202" s="1">
        <v>7</v>
      </c>
    </row>
    <row r="203" spans="1:26" x14ac:dyDescent="0.25">
      <c r="A203" t="str">
        <f t="shared" si="3"/>
        <v>9129,Zagreb (Croacia),33,0,0,2018,12,9,7,15,15</v>
      </c>
      <c r="B203">
        <v>9129</v>
      </c>
      <c r="C203" t="s">
        <v>512</v>
      </c>
      <c r="D203" t="s">
        <v>8976</v>
      </c>
      <c r="E203" s="1" t="s">
        <v>512</v>
      </c>
      <c r="F203" s="1">
        <v>33</v>
      </c>
      <c r="G203" s="1" t="s">
        <v>512</v>
      </c>
      <c r="H203" s="1">
        <v>0</v>
      </c>
      <c r="I203" s="1" t="s">
        <v>512</v>
      </c>
      <c r="J203" s="1">
        <v>0</v>
      </c>
      <c r="K203" s="1" t="s">
        <v>512</v>
      </c>
      <c r="L203" s="1">
        <v>2018</v>
      </c>
      <c r="M203" s="1" t="s">
        <v>512</v>
      </c>
      <c r="N203" s="1">
        <v>12</v>
      </c>
      <c r="O203" s="1" t="s">
        <v>512</v>
      </c>
      <c r="P203" s="1">
        <v>9</v>
      </c>
      <c r="Q203" s="1" t="s">
        <v>512</v>
      </c>
      <c r="R203" s="1">
        <v>7</v>
      </c>
      <c r="S203" s="1" t="s">
        <v>512</v>
      </c>
      <c r="T203" s="1">
        <v>15</v>
      </c>
      <c r="U203" s="1" t="s">
        <v>512</v>
      </c>
      <c r="V203" s="1">
        <v>15</v>
      </c>
      <c r="W203" s="1" t="s">
        <v>512</v>
      </c>
      <c r="X203" s="1"/>
      <c r="Y203" s="1"/>
      <c r="Z203" s="1">
        <v>4</v>
      </c>
    </row>
    <row r="204" spans="1:26" x14ac:dyDescent="0.25">
      <c r="A204" t="str">
        <f t="shared" si="3"/>
        <v>1030,Rio de Janeiro (Brasil),16,0,0,2016,11,12,8,45,45</v>
      </c>
      <c r="B204">
        <v>1030</v>
      </c>
      <c r="C204" t="s">
        <v>512</v>
      </c>
      <c r="D204" t="s">
        <v>9</v>
      </c>
      <c r="E204" s="1" t="s">
        <v>512</v>
      </c>
      <c r="F204" s="1">
        <v>16</v>
      </c>
      <c r="G204" s="1" t="s">
        <v>512</v>
      </c>
      <c r="H204" s="1">
        <v>0</v>
      </c>
      <c r="I204" s="1" t="s">
        <v>512</v>
      </c>
      <c r="J204" s="1">
        <v>0</v>
      </c>
      <c r="K204" s="1" t="s">
        <v>512</v>
      </c>
      <c r="L204" s="1">
        <v>2016</v>
      </c>
      <c r="M204" s="1" t="s">
        <v>512</v>
      </c>
      <c r="N204" s="1">
        <v>11</v>
      </c>
      <c r="O204" s="1" t="s">
        <v>512</v>
      </c>
      <c r="P204" s="1">
        <v>12</v>
      </c>
      <c r="Q204" s="1" t="s">
        <v>512</v>
      </c>
      <c r="R204" s="1">
        <v>8</v>
      </c>
      <c r="S204" s="1" t="s">
        <v>512</v>
      </c>
      <c r="T204" s="1">
        <v>45</v>
      </c>
      <c r="U204" s="1" t="s">
        <v>512</v>
      </c>
      <c r="V204" s="1">
        <v>45</v>
      </c>
      <c r="W204" s="1" t="s">
        <v>512</v>
      </c>
      <c r="X204" s="1"/>
      <c r="Y204" s="1"/>
      <c r="Z204" s="1">
        <v>9</v>
      </c>
    </row>
    <row r="205" spans="1:26" x14ac:dyDescent="0.25">
      <c r="A205" t="str">
        <f t="shared" si="3"/>
        <v>2030,Rio de Janeiro (Brasil),5,0,0,2019,2,25,4,15,15</v>
      </c>
      <c r="B205">
        <v>2030</v>
      </c>
      <c r="C205" t="s">
        <v>512</v>
      </c>
      <c r="D205" t="s">
        <v>9</v>
      </c>
      <c r="E205" s="1" t="s">
        <v>512</v>
      </c>
      <c r="F205" s="1">
        <v>5</v>
      </c>
      <c r="G205" s="1" t="s">
        <v>512</v>
      </c>
      <c r="H205" s="1">
        <v>0</v>
      </c>
      <c r="I205" s="1" t="s">
        <v>512</v>
      </c>
      <c r="J205" s="1">
        <v>0</v>
      </c>
      <c r="K205" s="1" t="s">
        <v>512</v>
      </c>
      <c r="L205" s="1">
        <v>2019</v>
      </c>
      <c r="M205" s="1" t="s">
        <v>512</v>
      </c>
      <c r="N205" s="1">
        <v>2</v>
      </c>
      <c r="O205" s="1" t="s">
        <v>512</v>
      </c>
      <c r="P205" s="1">
        <v>25</v>
      </c>
      <c r="Q205" s="1" t="s">
        <v>512</v>
      </c>
      <c r="R205" s="1">
        <v>4</v>
      </c>
      <c r="S205" s="1" t="s">
        <v>512</v>
      </c>
      <c r="T205" s="1">
        <v>15</v>
      </c>
      <c r="U205" s="1" t="s">
        <v>512</v>
      </c>
      <c r="V205" s="1">
        <v>15</v>
      </c>
      <c r="W205" s="1" t="s">
        <v>512</v>
      </c>
      <c r="X205" s="1"/>
      <c r="Y205" s="1"/>
      <c r="Z205" s="1">
        <v>4</v>
      </c>
    </row>
    <row r="206" spans="1:26" x14ac:dyDescent="0.25">
      <c r="A206" t="str">
        <f t="shared" si="3"/>
        <v>3030,Rio de Janeiro (Brasil),22,0,0,2017,1,18,17,30,30</v>
      </c>
      <c r="B206">
        <v>3030</v>
      </c>
      <c r="C206" t="s">
        <v>512</v>
      </c>
      <c r="D206" t="s">
        <v>9</v>
      </c>
      <c r="E206" s="1" t="s">
        <v>512</v>
      </c>
      <c r="F206" s="1">
        <v>22</v>
      </c>
      <c r="G206" s="1" t="s">
        <v>512</v>
      </c>
      <c r="H206" s="1">
        <v>0</v>
      </c>
      <c r="I206" s="1" t="s">
        <v>512</v>
      </c>
      <c r="J206" s="1">
        <v>0</v>
      </c>
      <c r="K206" s="1" t="s">
        <v>512</v>
      </c>
      <c r="L206" s="1">
        <v>2017</v>
      </c>
      <c r="M206" s="1" t="s">
        <v>512</v>
      </c>
      <c r="N206" s="1">
        <v>1</v>
      </c>
      <c r="O206" s="1" t="s">
        <v>512</v>
      </c>
      <c r="P206" s="1">
        <v>18</v>
      </c>
      <c r="Q206" s="1" t="s">
        <v>512</v>
      </c>
      <c r="R206" s="1">
        <v>17</v>
      </c>
      <c r="S206" s="1" t="s">
        <v>512</v>
      </c>
      <c r="T206" s="1">
        <v>30</v>
      </c>
      <c r="U206" s="1" t="s">
        <v>512</v>
      </c>
      <c r="V206" s="1">
        <v>30</v>
      </c>
      <c r="W206" s="1" t="s">
        <v>512</v>
      </c>
      <c r="X206" s="1"/>
      <c r="Y206" s="1"/>
      <c r="Z206" s="1">
        <v>6</v>
      </c>
    </row>
    <row r="207" spans="1:26" x14ac:dyDescent="0.25">
      <c r="A207" t="str">
        <f t="shared" si="3"/>
        <v>4030,Rio de Janeiro (Brasil),20,0,0,2018,4,14,12,0,0</v>
      </c>
      <c r="B207">
        <v>4030</v>
      </c>
      <c r="C207" t="s">
        <v>512</v>
      </c>
      <c r="D207" t="s">
        <v>9</v>
      </c>
      <c r="E207" s="1" t="s">
        <v>512</v>
      </c>
      <c r="F207" s="1">
        <v>20</v>
      </c>
      <c r="G207" s="1" t="s">
        <v>512</v>
      </c>
      <c r="H207" s="1">
        <v>0</v>
      </c>
      <c r="I207" s="1" t="s">
        <v>512</v>
      </c>
      <c r="J207" s="1">
        <v>0</v>
      </c>
      <c r="K207" s="1" t="s">
        <v>512</v>
      </c>
      <c r="L207" s="1">
        <v>2018</v>
      </c>
      <c r="M207" s="1" t="s">
        <v>512</v>
      </c>
      <c r="N207" s="1">
        <v>4</v>
      </c>
      <c r="O207" s="1" t="s">
        <v>512</v>
      </c>
      <c r="P207" s="1">
        <v>14</v>
      </c>
      <c r="Q207" s="1" t="s">
        <v>512</v>
      </c>
      <c r="R207" s="1">
        <v>12</v>
      </c>
      <c r="S207" s="1" t="s">
        <v>512</v>
      </c>
      <c r="T207" s="1">
        <v>0</v>
      </c>
      <c r="U207" s="1" t="s">
        <v>512</v>
      </c>
      <c r="V207" s="1">
        <v>0</v>
      </c>
      <c r="W207" s="1" t="s">
        <v>512</v>
      </c>
      <c r="X207" s="1"/>
      <c r="Y207" s="1"/>
      <c r="Z207" s="1">
        <v>0</v>
      </c>
    </row>
    <row r="208" spans="1:26" x14ac:dyDescent="0.25">
      <c r="A208" t="str">
        <f t="shared" si="3"/>
        <v>5030,Rio de Janeiro (Brasil),14,0,0,2016,9,22,11,0,0</v>
      </c>
      <c r="B208">
        <v>5030</v>
      </c>
      <c r="C208" t="s">
        <v>512</v>
      </c>
      <c r="D208" t="s">
        <v>9</v>
      </c>
      <c r="E208" s="1" t="s">
        <v>512</v>
      </c>
      <c r="F208" s="1">
        <v>14</v>
      </c>
      <c r="G208" s="1" t="s">
        <v>512</v>
      </c>
      <c r="H208" s="1">
        <v>0</v>
      </c>
      <c r="I208" s="1" t="s">
        <v>512</v>
      </c>
      <c r="J208" s="1">
        <v>0</v>
      </c>
      <c r="K208" s="1" t="s">
        <v>512</v>
      </c>
      <c r="L208" s="1">
        <v>2016</v>
      </c>
      <c r="M208" s="1" t="s">
        <v>512</v>
      </c>
      <c r="N208" s="1">
        <v>9</v>
      </c>
      <c r="O208" s="1" t="s">
        <v>512</v>
      </c>
      <c r="P208" s="1">
        <v>22</v>
      </c>
      <c r="Q208" s="1" t="s">
        <v>512</v>
      </c>
      <c r="R208" s="1">
        <v>11</v>
      </c>
      <c r="S208" s="1" t="s">
        <v>512</v>
      </c>
      <c r="T208" s="1">
        <v>0</v>
      </c>
      <c r="U208" s="1" t="s">
        <v>512</v>
      </c>
      <c r="V208" s="1">
        <v>0</v>
      </c>
      <c r="W208" s="1" t="s">
        <v>512</v>
      </c>
      <c r="X208" s="1"/>
      <c r="Y208" s="1"/>
      <c r="Z208" s="1">
        <v>1</v>
      </c>
    </row>
    <row r="209" spans="1:26" x14ac:dyDescent="0.25">
      <c r="A209" t="str">
        <f t="shared" si="3"/>
        <v>6030,Rio de Janeiro (Brasil),26,0,0,2016,7,30,5,30,30</v>
      </c>
      <c r="B209">
        <v>6030</v>
      </c>
      <c r="C209" t="s">
        <v>512</v>
      </c>
      <c r="D209" t="s">
        <v>9</v>
      </c>
      <c r="E209" s="1" t="s">
        <v>512</v>
      </c>
      <c r="F209" s="1">
        <v>26</v>
      </c>
      <c r="G209" s="1" t="s">
        <v>512</v>
      </c>
      <c r="H209" s="1">
        <v>0</v>
      </c>
      <c r="I209" s="1" t="s">
        <v>512</v>
      </c>
      <c r="J209" s="1">
        <v>0</v>
      </c>
      <c r="K209" s="1" t="s">
        <v>512</v>
      </c>
      <c r="L209" s="1">
        <v>2016</v>
      </c>
      <c r="M209" s="1" t="s">
        <v>512</v>
      </c>
      <c r="N209" s="1">
        <v>7</v>
      </c>
      <c r="O209" s="1" t="s">
        <v>512</v>
      </c>
      <c r="P209" s="1">
        <v>30</v>
      </c>
      <c r="Q209" s="1" t="s">
        <v>512</v>
      </c>
      <c r="R209" s="1">
        <v>5</v>
      </c>
      <c r="S209" s="1" t="s">
        <v>512</v>
      </c>
      <c r="T209" s="1">
        <v>30</v>
      </c>
      <c r="U209" s="1" t="s">
        <v>512</v>
      </c>
      <c r="V209" s="1">
        <v>30</v>
      </c>
      <c r="W209" s="1" t="s">
        <v>512</v>
      </c>
      <c r="X209" s="1"/>
      <c r="Y209" s="1"/>
      <c r="Z209" s="1">
        <v>8</v>
      </c>
    </row>
    <row r="210" spans="1:26" x14ac:dyDescent="0.25">
      <c r="A210" t="str">
        <f t="shared" si="3"/>
        <v>1031,Pais de Gales (Reino Unido),23,0,0,2019,10,15,7,45,45</v>
      </c>
      <c r="B210">
        <v>1031</v>
      </c>
      <c r="C210" t="s">
        <v>512</v>
      </c>
      <c r="D210" t="s">
        <v>8982</v>
      </c>
      <c r="E210" s="1" t="s">
        <v>512</v>
      </c>
      <c r="F210" s="1">
        <v>23</v>
      </c>
      <c r="G210" s="1" t="s">
        <v>512</v>
      </c>
      <c r="H210" s="1">
        <v>0</v>
      </c>
      <c r="I210" s="1" t="s">
        <v>512</v>
      </c>
      <c r="J210" s="1">
        <v>0</v>
      </c>
      <c r="K210" s="1" t="s">
        <v>512</v>
      </c>
      <c r="L210" s="1">
        <v>2019</v>
      </c>
      <c r="M210" s="1" t="s">
        <v>512</v>
      </c>
      <c r="N210" s="1">
        <v>10</v>
      </c>
      <c r="O210" s="1" t="s">
        <v>512</v>
      </c>
      <c r="P210" s="1">
        <v>15</v>
      </c>
      <c r="Q210" s="1" t="s">
        <v>512</v>
      </c>
      <c r="R210" s="1">
        <v>7</v>
      </c>
      <c r="S210" s="1" t="s">
        <v>512</v>
      </c>
      <c r="T210" s="1">
        <v>45</v>
      </c>
      <c r="U210" s="1" t="s">
        <v>512</v>
      </c>
      <c r="V210" s="1">
        <v>45</v>
      </c>
      <c r="W210" s="1" t="s">
        <v>512</v>
      </c>
      <c r="X210" s="1"/>
      <c r="Y210" s="1"/>
      <c r="Z210" s="1">
        <v>9</v>
      </c>
    </row>
    <row r="211" spans="1:26" x14ac:dyDescent="0.25">
      <c r="A211" t="str">
        <f t="shared" si="3"/>
        <v>2031,Pais de Gales (Reino Unido),6,0,0,2019,7,22,9,0,0</v>
      </c>
      <c r="B211">
        <v>2031</v>
      </c>
      <c r="C211" t="s">
        <v>512</v>
      </c>
      <c r="D211" t="s">
        <v>8982</v>
      </c>
      <c r="E211" s="1" t="s">
        <v>512</v>
      </c>
      <c r="F211" s="1">
        <v>6</v>
      </c>
      <c r="G211" s="1" t="s">
        <v>512</v>
      </c>
      <c r="H211" s="1">
        <v>0</v>
      </c>
      <c r="I211" s="1" t="s">
        <v>512</v>
      </c>
      <c r="J211" s="1">
        <v>0</v>
      </c>
      <c r="K211" s="1" t="s">
        <v>512</v>
      </c>
      <c r="L211" s="1">
        <v>2019</v>
      </c>
      <c r="M211" s="1" t="s">
        <v>512</v>
      </c>
      <c r="N211" s="1">
        <v>7</v>
      </c>
      <c r="O211" s="1" t="s">
        <v>512</v>
      </c>
      <c r="P211" s="1">
        <v>22</v>
      </c>
      <c r="Q211" s="1" t="s">
        <v>512</v>
      </c>
      <c r="R211" s="1">
        <v>9</v>
      </c>
      <c r="S211" s="1" t="s">
        <v>512</v>
      </c>
      <c r="T211" s="1">
        <v>0</v>
      </c>
      <c r="U211" s="1" t="s">
        <v>512</v>
      </c>
      <c r="V211" s="1">
        <v>0</v>
      </c>
      <c r="W211" s="1" t="s">
        <v>512</v>
      </c>
      <c r="X211" s="1"/>
      <c r="Y211" s="1"/>
      <c r="Z211" s="1">
        <v>2</v>
      </c>
    </row>
    <row r="212" spans="1:26" x14ac:dyDescent="0.25">
      <c r="A212" t="str">
        <f t="shared" si="3"/>
        <v>3031,Pais de Gales (Reino Unido),10,0,0,2019,12,15,11,30,30</v>
      </c>
      <c r="B212">
        <v>3031</v>
      </c>
      <c r="C212" t="s">
        <v>512</v>
      </c>
      <c r="D212" t="s">
        <v>8982</v>
      </c>
      <c r="E212" s="1" t="s">
        <v>512</v>
      </c>
      <c r="F212" s="1">
        <v>10</v>
      </c>
      <c r="G212" s="1" t="s">
        <v>512</v>
      </c>
      <c r="H212" s="1">
        <v>0</v>
      </c>
      <c r="I212" s="1" t="s">
        <v>512</v>
      </c>
      <c r="J212" s="1">
        <v>0</v>
      </c>
      <c r="K212" s="1" t="s">
        <v>512</v>
      </c>
      <c r="L212" s="1">
        <v>2019</v>
      </c>
      <c r="M212" s="1" t="s">
        <v>512</v>
      </c>
      <c r="N212" s="1">
        <v>12</v>
      </c>
      <c r="O212" s="1" t="s">
        <v>512</v>
      </c>
      <c r="P212" s="1">
        <v>15</v>
      </c>
      <c r="Q212" s="1" t="s">
        <v>512</v>
      </c>
      <c r="R212" s="1">
        <v>11</v>
      </c>
      <c r="S212" s="1" t="s">
        <v>512</v>
      </c>
      <c r="T212" s="1">
        <v>30</v>
      </c>
      <c r="U212" s="1" t="s">
        <v>512</v>
      </c>
      <c r="V212" s="1">
        <v>30</v>
      </c>
      <c r="W212" s="1" t="s">
        <v>512</v>
      </c>
      <c r="X212" s="1"/>
      <c r="Y212" s="1"/>
      <c r="Z212" s="1">
        <v>6</v>
      </c>
    </row>
    <row r="213" spans="1:26" x14ac:dyDescent="0.25">
      <c r="A213" t="str">
        <f t="shared" si="3"/>
        <v>4031,Pais de Gales (Reino Unido),34,0,0,2019,7,28,21,30,30</v>
      </c>
      <c r="B213">
        <v>4031</v>
      </c>
      <c r="C213" t="s">
        <v>512</v>
      </c>
      <c r="D213" t="s">
        <v>8982</v>
      </c>
      <c r="E213" s="1" t="s">
        <v>512</v>
      </c>
      <c r="F213" s="1">
        <v>34</v>
      </c>
      <c r="G213" s="1" t="s">
        <v>512</v>
      </c>
      <c r="H213" s="1">
        <v>0</v>
      </c>
      <c r="I213" s="1" t="s">
        <v>512</v>
      </c>
      <c r="J213" s="1">
        <v>0</v>
      </c>
      <c r="K213" s="1" t="s">
        <v>512</v>
      </c>
      <c r="L213" s="1">
        <v>2019</v>
      </c>
      <c r="M213" s="1" t="s">
        <v>512</v>
      </c>
      <c r="N213" s="1">
        <v>7</v>
      </c>
      <c r="O213" s="1" t="s">
        <v>512</v>
      </c>
      <c r="P213" s="1">
        <v>28</v>
      </c>
      <c r="Q213" s="1" t="s">
        <v>512</v>
      </c>
      <c r="R213" s="1">
        <v>21</v>
      </c>
      <c r="S213" s="1" t="s">
        <v>512</v>
      </c>
      <c r="T213" s="1">
        <v>30</v>
      </c>
      <c r="U213" s="1" t="s">
        <v>512</v>
      </c>
      <c r="V213" s="1">
        <v>30</v>
      </c>
      <c r="W213" s="1" t="s">
        <v>512</v>
      </c>
      <c r="X213" s="1"/>
      <c r="Y213" s="1"/>
      <c r="Z213" s="1">
        <v>8</v>
      </c>
    </row>
    <row r="214" spans="1:26" x14ac:dyDescent="0.25">
      <c r="A214" t="str">
        <f t="shared" si="3"/>
        <v>5031,Pais de Gales (Reino Unido),17,0,0,2017,2,16,12,30,30</v>
      </c>
      <c r="B214">
        <v>5031</v>
      </c>
      <c r="C214" t="s">
        <v>512</v>
      </c>
      <c r="D214" t="s">
        <v>8982</v>
      </c>
      <c r="E214" s="1" t="s">
        <v>512</v>
      </c>
      <c r="F214" s="1">
        <v>17</v>
      </c>
      <c r="G214" s="1" t="s">
        <v>512</v>
      </c>
      <c r="H214" s="1">
        <v>0</v>
      </c>
      <c r="I214" s="1" t="s">
        <v>512</v>
      </c>
      <c r="J214" s="1">
        <v>0</v>
      </c>
      <c r="K214" s="1" t="s">
        <v>512</v>
      </c>
      <c r="L214" s="1">
        <v>2017</v>
      </c>
      <c r="M214" s="1" t="s">
        <v>512</v>
      </c>
      <c r="N214" s="1">
        <v>2</v>
      </c>
      <c r="O214" s="1" t="s">
        <v>512</v>
      </c>
      <c r="P214" s="1">
        <v>16</v>
      </c>
      <c r="Q214" s="1" t="s">
        <v>512</v>
      </c>
      <c r="R214" s="1">
        <v>12</v>
      </c>
      <c r="S214" s="1" t="s">
        <v>512</v>
      </c>
      <c r="T214" s="1">
        <v>30</v>
      </c>
      <c r="U214" s="1" t="s">
        <v>512</v>
      </c>
      <c r="V214" s="1">
        <v>30</v>
      </c>
      <c r="W214" s="1" t="s">
        <v>512</v>
      </c>
      <c r="X214" s="1"/>
      <c r="Y214" s="1"/>
      <c r="Z214" s="1">
        <v>8</v>
      </c>
    </row>
    <row r="215" spans="1:26" x14ac:dyDescent="0.25">
      <c r="A215" t="str">
        <f t="shared" si="3"/>
        <v>1032,Costa Rica (America Central),31,0,0,2016,11,9,9,30,30</v>
      </c>
      <c r="B215">
        <v>1032</v>
      </c>
      <c r="C215" t="s">
        <v>512</v>
      </c>
      <c r="D215" t="s">
        <v>8993</v>
      </c>
      <c r="E215" s="1" t="s">
        <v>512</v>
      </c>
      <c r="F215" s="1">
        <v>31</v>
      </c>
      <c r="G215" s="1" t="s">
        <v>512</v>
      </c>
      <c r="H215" s="1">
        <v>0</v>
      </c>
      <c r="I215" s="1" t="s">
        <v>512</v>
      </c>
      <c r="J215" s="1">
        <v>0</v>
      </c>
      <c r="K215" s="1" t="s">
        <v>512</v>
      </c>
      <c r="L215" s="1">
        <v>2016</v>
      </c>
      <c r="M215" s="1" t="s">
        <v>512</v>
      </c>
      <c r="N215" s="1">
        <v>11</v>
      </c>
      <c r="O215" s="1" t="s">
        <v>512</v>
      </c>
      <c r="P215" s="1">
        <v>9</v>
      </c>
      <c r="Q215" s="1" t="s">
        <v>512</v>
      </c>
      <c r="R215" s="1">
        <v>9</v>
      </c>
      <c r="S215" s="1" t="s">
        <v>512</v>
      </c>
      <c r="T215" s="1">
        <v>30</v>
      </c>
      <c r="U215" s="1" t="s">
        <v>512</v>
      </c>
      <c r="V215" s="1">
        <v>30</v>
      </c>
      <c r="W215" s="1" t="s">
        <v>512</v>
      </c>
      <c r="X215" s="1"/>
      <c r="Y215" s="1"/>
      <c r="Z215" s="1">
        <v>7</v>
      </c>
    </row>
    <row r="216" spans="1:26" x14ac:dyDescent="0.25">
      <c r="A216" t="str">
        <f t="shared" si="3"/>
        <v>2032,Costa Rica (America Central),21,0,0,2018,9,2,13,30,30</v>
      </c>
      <c r="B216">
        <v>2032</v>
      </c>
      <c r="C216" t="s">
        <v>512</v>
      </c>
      <c r="D216" t="s">
        <v>8993</v>
      </c>
      <c r="E216" s="1" t="s">
        <v>512</v>
      </c>
      <c r="F216" s="1">
        <v>21</v>
      </c>
      <c r="G216" s="1" t="s">
        <v>512</v>
      </c>
      <c r="H216" s="1">
        <v>0</v>
      </c>
      <c r="I216" s="1" t="s">
        <v>512</v>
      </c>
      <c r="J216" s="1">
        <v>0</v>
      </c>
      <c r="K216" s="1" t="s">
        <v>512</v>
      </c>
      <c r="L216" s="1">
        <v>2018</v>
      </c>
      <c r="M216" s="1" t="s">
        <v>512</v>
      </c>
      <c r="N216" s="1">
        <v>9</v>
      </c>
      <c r="O216" s="1" t="s">
        <v>512</v>
      </c>
      <c r="P216" s="1">
        <v>2</v>
      </c>
      <c r="Q216" s="1" t="s">
        <v>512</v>
      </c>
      <c r="R216" s="1">
        <v>13</v>
      </c>
      <c r="S216" s="1" t="s">
        <v>512</v>
      </c>
      <c r="T216" s="1">
        <v>30</v>
      </c>
      <c r="U216" s="1" t="s">
        <v>512</v>
      </c>
      <c r="V216" s="1">
        <v>30</v>
      </c>
      <c r="W216" s="1" t="s">
        <v>512</v>
      </c>
      <c r="X216" s="1"/>
      <c r="Y216" s="1"/>
      <c r="Z216" s="1">
        <v>6</v>
      </c>
    </row>
    <row r="217" spans="1:26" x14ac:dyDescent="0.25">
      <c r="A217" t="str">
        <f t="shared" si="3"/>
        <v>3032,Costa Rica (America Central),28,0,0,2016,7,18,21,30,30</v>
      </c>
      <c r="B217">
        <v>3032</v>
      </c>
      <c r="C217" t="s">
        <v>512</v>
      </c>
      <c r="D217" t="s">
        <v>8993</v>
      </c>
      <c r="E217" s="1" t="s">
        <v>512</v>
      </c>
      <c r="F217" s="1">
        <v>28</v>
      </c>
      <c r="G217" s="1" t="s">
        <v>512</v>
      </c>
      <c r="H217" s="1">
        <v>0</v>
      </c>
      <c r="I217" s="1" t="s">
        <v>512</v>
      </c>
      <c r="J217" s="1">
        <v>0</v>
      </c>
      <c r="K217" s="1" t="s">
        <v>512</v>
      </c>
      <c r="L217" s="1">
        <v>2016</v>
      </c>
      <c r="M217" s="1" t="s">
        <v>512</v>
      </c>
      <c r="N217" s="1">
        <v>7</v>
      </c>
      <c r="O217" s="1" t="s">
        <v>512</v>
      </c>
      <c r="P217" s="1">
        <v>18</v>
      </c>
      <c r="Q217" s="1" t="s">
        <v>512</v>
      </c>
      <c r="R217" s="1">
        <v>21</v>
      </c>
      <c r="S217" s="1" t="s">
        <v>512</v>
      </c>
      <c r="T217" s="1">
        <v>30</v>
      </c>
      <c r="U217" s="1" t="s">
        <v>512</v>
      </c>
      <c r="V217" s="1">
        <v>30</v>
      </c>
      <c r="W217" s="1" t="s">
        <v>512</v>
      </c>
      <c r="X217" s="1"/>
      <c r="Y217" s="1"/>
      <c r="Z217" s="1">
        <v>7</v>
      </c>
    </row>
    <row r="218" spans="1:26" x14ac:dyDescent="0.25">
      <c r="A218" t="str">
        <f t="shared" si="3"/>
        <v>4032,Costa Rica (America Central),18,0,0,2018,6,8,16,15,15</v>
      </c>
      <c r="B218">
        <v>4032</v>
      </c>
      <c r="C218" t="s">
        <v>512</v>
      </c>
      <c r="D218" t="s">
        <v>8993</v>
      </c>
      <c r="E218" s="1" t="s">
        <v>512</v>
      </c>
      <c r="F218" s="1">
        <v>18</v>
      </c>
      <c r="G218" s="1" t="s">
        <v>512</v>
      </c>
      <c r="H218" s="1">
        <v>0</v>
      </c>
      <c r="I218" s="1" t="s">
        <v>512</v>
      </c>
      <c r="J218" s="1">
        <v>0</v>
      </c>
      <c r="K218" s="1" t="s">
        <v>512</v>
      </c>
      <c r="L218" s="1">
        <v>2018</v>
      </c>
      <c r="M218" s="1" t="s">
        <v>512</v>
      </c>
      <c r="N218" s="1">
        <v>6</v>
      </c>
      <c r="O218" s="1" t="s">
        <v>512</v>
      </c>
      <c r="P218" s="1">
        <v>8</v>
      </c>
      <c r="Q218" s="1" t="s">
        <v>512</v>
      </c>
      <c r="R218" s="1">
        <v>16</v>
      </c>
      <c r="S218" s="1" t="s">
        <v>512</v>
      </c>
      <c r="T218" s="1">
        <v>15</v>
      </c>
      <c r="U218" s="1" t="s">
        <v>512</v>
      </c>
      <c r="V218" s="1">
        <v>15</v>
      </c>
      <c r="W218" s="1" t="s">
        <v>512</v>
      </c>
      <c r="X218" s="1"/>
      <c r="Y218" s="1"/>
      <c r="Z218" s="1">
        <v>4</v>
      </c>
    </row>
    <row r="219" spans="1:26" x14ac:dyDescent="0.25">
      <c r="A219" t="str">
        <f t="shared" si="3"/>
        <v>5032,Costa Rica (America Central),8,0,0,2018,9,17,17,30,30</v>
      </c>
      <c r="B219">
        <v>5032</v>
      </c>
      <c r="C219" t="s">
        <v>512</v>
      </c>
      <c r="D219" t="s">
        <v>8993</v>
      </c>
      <c r="E219" s="1" t="s">
        <v>512</v>
      </c>
      <c r="F219" s="1">
        <v>8</v>
      </c>
      <c r="G219" s="1" t="s">
        <v>512</v>
      </c>
      <c r="H219" s="1">
        <v>0</v>
      </c>
      <c r="I219" s="1" t="s">
        <v>512</v>
      </c>
      <c r="J219" s="1">
        <v>0</v>
      </c>
      <c r="K219" s="1" t="s">
        <v>512</v>
      </c>
      <c r="L219" s="1">
        <v>2018</v>
      </c>
      <c r="M219" s="1" t="s">
        <v>512</v>
      </c>
      <c r="N219" s="1">
        <v>9</v>
      </c>
      <c r="O219" s="1" t="s">
        <v>512</v>
      </c>
      <c r="P219" s="1">
        <v>17</v>
      </c>
      <c r="Q219" s="1" t="s">
        <v>512</v>
      </c>
      <c r="R219" s="1">
        <v>17</v>
      </c>
      <c r="S219" s="1" t="s">
        <v>512</v>
      </c>
      <c r="T219" s="1">
        <v>30</v>
      </c>
      <c r="U219" s="1" t="s">
        <v>512</v>
      </c>
      <c r="V219" s="1">
        <v>30</v>
      </c>
      <c r="W219" s="1" t="s">
        <v>512</v>
      </c>
      <c r="X219" s="1"/>
      <c r="Y219" s="1"/>
      <c r="Z219" s="1">
        <v>7</v>
      </c>
    </row>
    <row r="220" spans="1:26" x14ac:dyDescent="0.25">
      <c r="A220" t="str">
        <f t="shared" si="3"/>
        <v>6032,Costa Rica (America Central),12,0,0,2017,8,4,9,30,30</v>
      </c>
      <c r="B220">
        <v>6032</v>
      </c>
      <c r="C220" t="s">
        <v>512</v>
      </c>
      <c r="D220" t="s">
        <v>8993</v>
      </c>
      <c r="E220" s="1" t="s">
        <v>512</v>
      </c>
      <c r="F220" s="1">
        <v>12</v>
      </c>
      <c r="G220" s="1" t="s">
        <v>512</v>
      </c>
      <c r="H220" s="1">
        <v>0</v>
      </c>
      <c r="I220" s="1" t="s">
        <v>512</v>
      </c>
      <c r="J220" s="1">
        <v>0</v>
      </c>
      <c r="K220" s="1" t="s">
        <v>512</v>
      </c>
      <c r="L220" s="1">
        <v>2017</v>
      </c>
      <c r="M220" s="1" t="s">
        <v>512</v>
      </c>
      <c r="N220" s="1">
        <v>8</v>
      </c>
      <c r="O220" s="1" t="s">
        <v>512</v>
      </c>
      <c r="P220" s="1">
        <v>4</v>
      </c>
      <c r="Q220" s="1" t="s">
        <v>512</v>
      </c>
      <c r="R220" s="1">
        <v>9</v>
      </c>
      <c r="S220" s="1" t="s">
        <v>512</v>
      </c>
      <c r="T220" s="1">
        <v>30</v>
      </c>
      <c r="U220" s="1" t="s">
        <v>512</v>
      </c>
      <c r="V220" s="1">
        <v>30</v>
      </c>
      <c r="W220" s="1" t="s">
        <v>512</v>
      </c>
      <c r="X220" s="1"/>
      <c r="Y220" s="1"/>
      <c r="Z220" s="1">
        <v>7</v>
      </c>
    </row>
    <row r="221" spans="1:26" x14ac:dyDescent="0.25">
      <c r="A221" t="str">
        <f t="shared" si="3"/>
        <v>7032,Costa Rica (America Central),14,0,0,2019,8,7,20,15,15</v>
      </c>
      <c r="B221">
        <v>7032</v>
      </c>
      <c r="C221" t="s">
        <v>512</v>
      </c>
      <c r="D221" t="s">
        <v>8993</v>
      </c>
      <c r="E221" s="1" t="s">
        <v>512</v>
      </c>
      <c r="F221" s="1">
        <v>14</v>
      </c>
      <c r="G221" s="1" t="s">
        <v>512</v>
      </c>
      <c r="H221" s="1">
        <v>0</v>
      </c>
      <c r="I221" s="1" t="s">
        <v>512</v>
      </c>
      <c r="J221" s="1">
        <v>0</v>
      </c>
      <c r="K221" s="1" t="s">
        <v>512</v>
      </c>
      <c r="L221" s="1">
        <v>2019</v>
      </c>
      <c r="M221" s="1" t="s">
        <v>512</v>
      </c>
      <c r="N221" s="1">
        <v>8</v>
      </c>
      <c r="O221" s="1" t="s">
        <v>512</v>
      </c>
      <c r="P221" s="1">
        <v>7</v>
      </c>
      <c r="Q221" s="1" t="s">
        <v>512</v>
      </c>
      <c r="R221" s="1">
        <v>20</v>
      </c>
      <c r="S221" s="1" t="s">
        <v>512</v>
      </c>
      <c r="T221" s="1">
        <v>15</v>
      </c>
      <c r="U221" s="1" t="s">
        <v>512</v>
      </c>
      <c r="V221" s="1">
        <v>15</v>
      </c>
      <c r="W221" s="1" t="s">
        <v>512</v>
      </c>
      <c r="X221" s="1"/>
      <c r="Y221" s="1"/>
      <c r="Z221" s="1">
        <v>5</v>
      </c>
    </row>
    <row r="222" spans="1:26" x14ac:dyDescent="0.25">
      <c r="A222" t="str">
        <f t="shared" si="3"/>
        <v>8032,Costa Rica (America Central),5,0,0,2017,10,1,7,45,45</v>
      </c>
      <c r="B222">
        <v>8032</v>
      </c>
      <c r="C222" t="s">
        <v>512</v>
      </c>
      <c r="D222" t="s">
        <v>8993</v>
      </c>
      <c r="E222" s="1" t="s">
        <v>512</v>
      </c>
      <c r="F222" s="1">
        <v>5</v>
      </c>
      <c r="G222" s="1" t="s">
        <v>512</v>
      </c>
      <c r="H222" s="1">
        <v>0</v>
      </c>
      <c r="I222" s="1" t="s">
        <v>512</v>
      </c>
      <c r="J222" s="1">
        <v>0</v>
      </c>
      <c r="K222" s="1" t="s">
        <v>512</v>
      </c>
      <c r="L222" s="1">
        <v>2017</v>
      </c>
      <c r="M222" s="1" t="s">
        <v>512</v>
      </c>
      <c r="N222" s="1">
        <v>10</v>
      </c>
      <c r="O222" s="1" t="s">
        <v>512</v>
      </c>
      <c r="P222" s="1">
        <v>1</v>
      </c>
      <c r="Q222" s="1" t="s">
        <v>512</v>
      </c>
      <c r="R222" s="1">
        <v>7</v>
      </c>
      <c r="S222" s="1" t="s">
        <v>512</v>
      </c>
      <c r="T222" s="1">
        <v>45</v>
      </c>
      <c r="U222" s="1" t="s">
        <v>512</v>
      </c>
      <c r="V222" s="1">
        <v>45</v>
      </c>
      <c r="W222" s="1" t="s">
        <v>512</v>
      </c>
      <c r="X222" s="1"/>
      <c r="Y222" s="1"/>
      <c r="Z222" s="1">
        <v>9</v>
      </c>
    </row>
    <row r="223" spans="1:26" x14ac:dyDescent="0.25">
      <c r="A223" t="str">
        <f t="shared" si="3"/>
        <v>9032,Costa Rica (America Central),5,0,0,2017,10,1,9,30,30</v>
      </c>
      <c r="B223">
        <v>9032</v>
      </c>
      <c r="C223" t="s">
        <v>512</v>
      </c>
      <c r="D223" t="s">
        <v>8993</v>
      </c>
      <c r="E223" s="1" t="s">
        <v>512</v>
      </c>
      <c r="F223" s="1">
        <v>5</v>
      </c>
      <c r="G223" s="1" t="s">
        <v>512</v>
      </c>
      <c r="H223" s="1">
        <v>0</v>
      </c>
      <c r="I223" s="1" t="s">
        <v>512</v>
      </c>
      <c r="J223" s="1">
        <v>0</v>
      </c>
      <c r="K223" s="1" t="s">
        <v>512</v>
      </c>
      <c r="L223" s="1">
        <v>2017</v>
      </c>
      <c r="M223" s="1" t="s">
        <v>512</v>
      </c>
      <c r="N223" s="1">
        <v>10</v>
      </c>
      <c r="O223" s="1" t="s">
        <v>512</v>
      </c>
      <c r="P223" s="1">
        <v>1</v>
      </c>
      <c r="Q223" s="1" t="s">
        <v>512</v>
      </c>
      <c r="R223" s="1">
        <v>9</v>
      </c>
      <c r="S223" s="1" t="s">
        <v>512</v>
      </c>
      <c r="T223" s="1">
        <v>30</v>
      </c>
      <c r="U223" s="1" t="s">
        <v>512</v>
      </c>
      <c r="V223" s="1">
        <v>30</v>
      </c>
      <c r="W223" s="1" t="s">
        <v>512</v>
      </c>
      <c r="X223" s="1"/>
      <c r="Y223" s="1"/>
      <c r="Z223" s="1">
        <v>7</v>
      </c>
    </row>
    <row r="224" spans="1:26" x14ac:dyDescent="0.25">
      <c r="A224" t="str">
        <f t="shared" si="3"/>
        <v>1033,Pittsburgh (Pennsylvania),22,0,0,2018,5,17,11,0,0</v>
      </c>
      <c r="B224">
        <v>1033</v>
      </c>
      <c r="C224" t="s">
        <v>512</v>
      </c>
      <c r="D224" t="s">
        <v>10</v>
      </c>
      <c r="E224" s="1" t="s">
        <v>512</v>
      </c>
      <c r="F224" s="1">
        <v>22</v>
      </c>
      <c r="G224" s="1" t="s">
        <v>512</v>
      </c>
      <c r="H224" s="1">
        <v>0</v>
      </c>
      <c r="I224" s="1" t="s">
        <v>512</v>
      </c>
      <c r="J224" s="1">
        <v>0</v>
      </c>
      <c r="K224" s="1" t="s">
        <v>512</v>
      </c>
      <c r="L224" s="1">
        <v>2018</v>
      </c>
      <c r="M224" s="1" t="s">
        <v>512</v>
      </c>
      <c r="N224" s="1">
        <v>5</v>
      </c>
      <c r="O224" s="1" t="s">
        <v>512</v>
      </c>
      <c r="P224" s="1">
        <v>17</v>
      </c>
      <c r="Q224" s="1" t="s">
        <v>512</v>
      </c>
      <c r="R224" s="1">
        <v>11</v>
      </c>
      <c r="S224" s="1" t="s">
        <v>512</v>
      </c>
      <c r="T224" s="1">
        <v>0</v>
      </c>
      <c r="U224" s="1" t="s">
        <v>512</v>
      </c>
      <c r="V224" s="1">
        <v>0</v>
      </c>
      <c r="W224" s="1" t="s">
        <v>512</v>
      </c>
      <c r="X224" s="1"/>
      <c r="Y224" s="1"/>
      <c r="Z224" s="1">
        <v>1</v>
      </c>
    </row>
    <row r="225" spans="1:26" x14ac:dyDescent="0.25">
      <c r="A225" t="str">
        <f t="shared" si="3"/>
        <v>2033,Pittsburgh (Pennsylvania),10,0,0,2018,2,8,8,45,45</v>
      </c>
      <c r="B225">
        <v>2033</v>
      </c>
      <c r="C225" t="s">
        <v>512</v>
      </c>
      <c r="D225" t="s">
        <v>10</v>
      </c>
      <c r="E225" s="1" t="s">
        <v>512</v>
      </c>
      <c r="F225" s="1">
        <v>10</v>
      </c>
      <c r="G225" s="1" t="s">
        <v>512</v>
      </c>
      <c r="H225" s="1">
        <v>0</v>
      </c>
      <c r="I225" s="1" t="s">
        <v>512</v>
      </c>
      <c r="J225" s="1">
        <v>0</v>
      </c>
      <c r="K225" s="1" t="s">
        <v>512</v>
      </c>
      <c r="L225" s="1">
        <v>2018</v>
      </c>
      <c r="M225" s="1" t="s">
        <v>512</v>
      </c>
      <c r="N225" s="1">
        <v>2</v>
      </c>
      <c r="O225" s="1" t="s">
        <v>512</v>
      </c>
      <c r="P225" s="1">
        <v>8</v>
      </c>
      <c r="Q225" s="1" t="s">
        <v>512</v>
      </c>
      <c r="R225" s="1">
        <v>8</v>
      </c>
      <c r="S225" s="1" t="s">
        <v>512</v>
      </c>
      <c r="T225" s="1">
        <v>45</v>
      </c>
      <c r="U225" s="1" t="s">
        <v>512</v>
      </c>
      <c r="V225" s="1">
        <v>45</v>
      </c>
      <c r="W225" s="1" t="s">
        <v>512</v>
      </c>
      <c r="X225" s="1"/>
      <c r="Y225" s="1"/>
      <c r="Z225" s="1">
        <v>9</v>
      </c>
    </row>
    <row r="226" spans="1:26" x14ac:dyDescent="0.25">
      <c r="A226" t="str">
        <f t="shared" si="3"/>
        <v>3033,Pittsburgh (Pennsylvania),31,0,0,2017,9,18,17,45,45</v>
      </c>
      <c r="B226">
        <v>3033</v>
      </c>
      <c r="C226" t="s">
        <v>512</v>
      </c>
      <c r="D226" t="s">
        <v>10</v>
      </c>
      <c r="E226" s="1" t="s">
        <v>512</v>
      </c>
      <c r="F226" s="1">
        <v>31</v>
      </c>
      <c r="G226" s="1" t="s">
        <v>512</v>
      </c>
      <c r="H226" s="1">
        <v>0</v>
      </c>
      <c r="I226" s="1" t="s">
        <v>512</v>
      </c>
      <c r="J226" s="1">
        <v>0</v>
      </c>
      <c r="K226" s="1" t="s">
        <v>512</v>
      </c>
      <c r="L226" s="1">
        <v>2017</v>
      </c>
      <c r="M226" s="1" t="s">
        <v>512</v>
      </c>
      <c r="N226" s="1">
        <v>9</v>
      </c>
      <c r="O226" s="1" t="s">
        <v>512</v>
      </c>
      <c r="P226" s="1">
        <v>18</v>
      </c>
      <c r="Q226" s="1" t="s">
        <v>512</v>
      </c>
      <c r="R226" s="1">
        <v>17</v>
      </c>
      <c r="S226" s="1" t="s">
        <v>512</v>
      </c>
      <c r="T226" s="1">
        <v>45</v>
      </c>
      <c r="U226" s="1" t="s">
        <v>512</v>
      </c>
      <c r="V226" s="1">
        <v>45</v>
      </c>
      <c r="W226" s="1" t="s">
        <v>512</v>
      </c>
      <c r="X226" s="1"/>
      <c r="Y226" s="1"/>
      <c r="Z226" s="1">
        <v>9</v>
      </c>
    </row>
    <row r="227" spans="1:26" x14ac:dyDescent="0.25">
      <c r="A227" t="str">
        <f t="shared" si="3"/>
        <v>4033,Pittsburgh (Pennsylvania),12,0,0,2019,2,11,8,15,15</v>
      </c>
      <c r="B227">
        <v>4033</v>
      </c>
      <c r="C227" t="s">
        <v>512</v>
      </c>
      <c r="D227" t="s">
        <v>10</v>
      </c>
      <c r="E227" s="1" t="s">
        <v>512</v>
      </c>
      <c r="F227" s="1">
        <v>12</v>
      </c>
      <c r="G227" s="1" t="s">
        <v>512</v>
      </c>
      <c r="H227" s="1">
        <v>0</v>
      </c>
      <c r="I227" s="1" t="s">
        <v>512</v>
      </c>
      <c r="J227" s="1">
        <v>0</v>
      </c>
      <c r="K227" s="1" t="s">
        <v>512</v>
      </c>
      <c r="L227" s="1">
        <v>2019</v>
      </c>
      <c r="M227" s="1" t="s">
        <v>512</v>
      </c>
      <c r="N227" s="1">
        <v>2</v>
      </c>
      <c r="O227" s="1" t="s">
        <v>512</v>
      </c>
      <c r="P227" s="1">
        <v>11</v>
      </c>
      <c r="Q227" s="1" t="s">
        <v>512</v>
      </c>
      <c r="R227" s="1">
        <v>8</v>
      </c>
      <c r="S227" s="1" t="s">
        <v>512</v>
      </c>
      <c r="T227" s="1">
        <v>15</v>
      </c>
      <c r="U227" s="1" t="s">
        <v>512</v>
      </c>
      <c r="V227" s="1">
        <v>15</v>
      </c>
      <c r="W227" s="1" t="s">
        <v>512</v>
      </c>
      <c r="X227" s="1"/>
      <c r="Y227" s="1"/>
      <c r="Z227" s="1">
        <v>4</v>
      </c>
    </row>
    <row r="228" spans="1:26" x14ac:dyDescent="0.25">
      <c r="A228" t="str">
        <f t="shared" si="3"/>
        <v>5033,Pittsburgh (Pennsylvania),27,0,0,2017,4,21,5,30,30</v>
      </c>
      <c r="B228">
        <v>5033</v>
      </c>
      <c r="C228" t="s">
        <v>512</v>
      </c>
      <c r="D228" t="s">
        <v>10</v>
      </c>
      <c r="E228" s="1" t="s">
        <v>512</v>
      </c>
      <c r="F228" s="1">
        <v>27</v>
      </c>
      <c r="G228" s="1" t="s">
        <v>512</v>
      </c>
      <c r="H228" s="1">
        <v>0</v>
      </c>
      <c r="I228" s="1" t="s">
        <v>512</v>
      </c>
      <c r="J228" s="1">
        <v>0</v>
      </c>
      <c r="K228" s="1" t="s">
        <v>512</v>
      </c>
      <c r="L228" s="1">
        <v>2017</v>
      </c>
      <c r="M228" s="1" t="s">
        <v>512</v>
      </c>
      <c r="N228" s="1">
        <v>4</v>
      </c>
      <c r="O228" s="1" t="s">
        <v>512</v>
      </c>
      <c r="P228" s="1">
        <v>21</v>
      </c>
      <c r="Q228" s="1" t="s">
        <v>512</v>
      </c>
      <c r="R228" s="1">
        <v>5</v>
      </c>
      <c r="S228" s="1" t="s">
        <v>512</v>
      </c>
      <c r="T228" s="1">
        <v>30</v>
      </c>
      <c r="U228" s="1" t="s">
        <v>512</v>
      </c>
      <c r="V228" s="1">
        <v>30</v>
      </c>
      <c r="W228" s="1" t="s">
        <v>512</v>
      </c>
      <c r="X228" s="1"/>
      <c r="Y228" s="1"/>
      <c r="Z228" s="1">
        <v>7</v>
      </c>
    </row>
    <row r="229" spans="1:26" x14ac:dyDescent="0.25">
      <c r="A229" t="str">
        <f t="shared" si="3"/>
        <v>6033,Pittsburgh (Pennsylvania),18,0,0,2019,1,14,19,30,30</v>
      </c>
      <c r="B229">
        <v>6033</v>
      </c>
      <c r="C229" t="s">
        <v>512</v>
      </c>
      <c r="D229" t="s">
        <v>10</v>
      </c>
      <c r="E229" s="1" t="s">
        <v>512</v>
      </c>
      <c r="F229" s="1">
        <v>18</v>
      </c>
      <c r="G229" s="1" t="s">
        <v>512</v>
      </c>
      <c r="H229" s="1">
        <v>0</v>
      </c>
      <c r="I229" s="1" t="s">
        <v>512</v>
      </c>
      <c r="J229" s="1">
        <v>0</v>
      </c>
      <c r="K229" s="1" t="s">
        <v>512</v>
      </c>
      <c r="L229" s="1">
        <v>2019</v>
      </c>
      <c r="M229" s="1" t="s">
        <v>512</v>
      </c>
      <c r="N229" s="1">
        <v>1</v>
      </c>
      <c r="O229" s="1" t="s">
        <v>512</v>
      </c>
      <c r="P229" s="1">
        <v>14</v>
      </c>
      <c r="Q229" s="1" t="s">
        <v>512</v>
      </c>
      <c r="R229" s="1">
        <v>19</v>
      </c>
      <c r="S229" s="1" t="s">
        <v>512</v>
      </c>
      <c r="T229" s="1">
        <v>30</v>
      </c>
      <c r="U229" s="1" t="s">
        <v>512</v>
      </c>
      <c r="V229" s="1">
        <v>30</v>
      </c>
      <c r="W229" s="1" t="s">
        <v>512</v>
      </c>
      <c r="X229" s="1"/>
      <c r="Y229" s="1"/>
      <c r="Z229" s="1">
        <v>7</v>
      </c>
    </row>
    <row r="230" spans="1:26" x14ac:dyDescent="0.25">
      <c r="A230" t="str">
        <f t="shared" si="3"/>
        <v>7033,Pittsburgh (Pennsylvania),8,0,0,2019,10,9,8,15,15</v>
      </c>
      <c r="B230">
        <v>7033</v>
      </c>
      <c r="C230" t="s">
        <v>512</v>
      </c>
      <c r="D230" t="s">
        <v>10</v>
      </c>
      <c r="E230" s="1" t="s">
        <v>512</v>
      </c>
      <c r="F230" s="1">
        <v>8</v>
      </c>
      <c r="G230" s="1" t="s">
        <v>512</v>
      </c>
      <c r="H230" s="1">
        <v>0</v>
      </c>
      <c r="I230" s="1" t="s">
        <v>512</v>
      </c>
      <c r="J230" s="1">
        <v>0</v>
      </c>
      <c r="K230" s="1" t="s">
        <v>512</v>
      </c>
      <c r="L230" s="1">
        <v>2019</v>
      </c>
      <c r="M230" s="1" t="s">
        <v>512</v>
      </c>
      <c r="N230" s="1">
        <v>10</v>
      </c>
      <c r="O230" s="1" t="s">
        <v>512</v>
      </c>
      <c r="P230" s="1">
        <v>9</v>
      </c>
      <c r="Q230" s="1" t="s">
        <v>512</v>
      </c>
      <c r="R230" s="1">
        <v>8</v>
      </c>
      <c r="S230" s="1" t="s">
        <v>512</v>
      </c>
      <c r="T230" s="1">
        <v>15</v>
      </c>
      <c r="U230" s="1" t="s">
        <v>512</v>
      </c>
      <c r="V230" s="1">
        <v>15</v>
      </c>
      <c r="W230" s="1" t="s">
        <v>512</v>
      </c>
      <c r="X230" s="1"/>
      <c r="Y230" s="1"/>
      <c r="Z230" s="1">
        <v>4</v>
      </c>
    </row>
    <row r="231" spans="1:26" x14ac:dyDescent="0.25">
      <c r="A231" t="str">
        <f t="shared" si="3"/>
        <v>8033,Pittsburgh (Pennsylvania),5,0,0,2016,6,24,13,15,15</v>
      </c>
      <c r="B231">
        <v>8033</v>
      </c>
      <c r="C231" t="s">
        <v>512</v>
      </c>
      <c r="D231" t="s">
        <v>10</v>
      </c>
      <c r="E231" s="1" t="s">
        <v>512</v>
      </c>
      <c r="F231" s="1">
        <v>5</v>
      </c>
      <c r="G231" s="1" t="s">
        <v>512</v>
      </c>
      <c r="H231" s="1">
        <v>0</v>
      </c>
      <c r="I231" s="1" t="s">
        <v>512</v>
      </c>
      <c r="J231" s="1">
        <v>0</v>
      </c>
      <c r="K231" s="1" t="s">
        <v>512</v>
      </c>
      <c r="L231" s="1">
        <v>2016</v>
      </c>
      <c r="M231" s="1" t="s">
        <v>512</v>
      </c>
      <c r="N231" s="1">
        <v>6</v>
      </c>
      <c r="O231" s="1" t="s">
        <v>512</v>
      </c>
      <c r="P231" s="1">
        <v>24</v>
      </c>
      <c r="Q231" s="1" t="s">
        <v>512</v>
      </c>
      <c r="R231" s="1">
        <v>13</v>
      </c>
      <c r="S231" s="1" t="s">
        <v>512</v>
      </c>
      <c r="T231" s="1">
        <v>15</v>
      </c>
      <c r="U231" s="1" t="s">
        <v>512</v>
      </c>
      <c r="V231" s="1">
        <v>15</v>
      </c>
      <c r="W231" s="1" t="s">
        <v>512</v>
      </c>
      <c r="X231" s="1"/>
      <c r="Y231" s="1"/>
      <c r="Z231" s="1">
        <v>5</v>
      </c>
    </row>
    <row r="232" spans="1:26" x14ac:dyDescent="0.25">
      <c r="A232" t="str">
        <f t="shared" si="3"/>
        <v>9033,Pittsburgh (Pennsylvania),15,0,0,2016,7,15,14,15,15</v>
      </c>
      <c r="B232">
        <v>9033</v>
      </c>
      <c r="C232" t="s">
        <v>512</v>
      </c>
      <c r="D232" t="s">
        <v>10</v>
      </c>
      <c r="E232" s="1" t="s">
        <v>512</v>
      </c>
      <c r="F232" s="1">
        <v>15</v>
      </c>
      <c r="G232" s="1" t="s">
        <v>512</v>
      </c>
      <c r="H232" s="1">
        <v>0</v>
      </c>
      <c r="I232" s="1" t="s">
        <v>512</v>
      </c>
      <c r="J232" s="1">
        <v>0</v>
      </c>
      <c r="K232" s="1" t="s">
        <v>512</v>
      </c>
      <c r="L232" s="1">
        <v>2016</v>
      </c>
      <c r="M232" s="1" t="s">
        <v>512</v>
      </c>
      <c r="N232" s="1">
        <v>7</v>
      </c>
      <c r="O232" s="1" t="s">
        <v>512</v>
      </c>
      <c r="P232" s="1">
        <v>15</v>
      </c>
      <c r="Q232" s="1" t="s">
        <v>512</v>
      </c>
      <c r="R232" s="1">
        <v>14</v>
      </c>
      <c r="S232" s="1" t="s">
        <v>512</v>
      </c>
      <c r="T232" s="1">
        <v>15</v>
      </c>
      <c r="U232" s="1" t="s">
        <v>512</v>
      </c>
      <c r="V232" s="1">
        <v>15</v>
      </c>
      <c r="W232" s="1" t="s">
        <v>512</v>
      </c>
      <c r="X232" s="1"/>
      <c r="Y232" s="1"/>
      <c r="Z232" s="1">
        <v>3</v>
      </c>
    </row>
    <row r="233" spans="1:26" x14ac:dyDescent="0.25">
      <c r="A233" t="str">
        <f t="shared" si="3"/>
        <v>1034,Tasmania (Australia),27,0,0,2019,7,6,15,30,30</v>
      </c>
      <c r="B233">
        <v>1034</v>
      </c>
      <c r="C233" t="s">
        <v>512</v>
      </c>
      <c r="D233" t="s">
        <v>8997</v>
      </c>
      <c r="E233" s="1" t="s">
        <v>512</v>
      </c>
      <c r="F233" s="1">
        <v>27</v>
      </c>
      <c r="G233" s="1" t="s">
        <v>512</v>
      </c>
      <c r="H233" s="1">
        <v>0</v>
      </c>
      <c r="I233" s="1" t="s">
        <v>512</v>
      </c>
      <c r="J233" s="1">
        <v>0</v>
      </c>
      <c r="K233" s="1" t="s">
        <v>512</v>
      </c>
      <c r="L233" s="1">
        <v>2019</v>
      </c>
      <c r="M233" s="1" t="s">
        <v>512</v>
      </c>
      <c r="N233" s="1">
        <v>7</v>
      </c>
      <c r="O233" s="1" t="s">
        <v>512</v>
      </c>
      <c r="P233" s="1">
        <v>6</v>
      </c>
      <c r="Q233" s="1" t="s">
        <v>512</v>
      </c>
      <c r="R233" s="1">
        <v>15</v>
      </c>
      <c r="S233" s="1" t="s">
        <v>512</v>
      </c>
      <c r="T233" s="1">
        <v>30</v>
      </c>
      <c r="U233" s="1" t="s">
        <v>512</v>
      </c>
      <c r="V233" s="1">
        <v>30</v>
      </c>
      <c r="W233" s="1" t="s">
        <v>512</v>
      </c>
      <c r="X233" s="1"/>
      <c r="Y233" s="1"/>
      <c r="Z233" s="1">
        <v>8</v>
      </c>
    </row>
    <row r="234" spans="1:26" x14ac:dyDescent="0.25">
      <c r="A234" t="str">
        <f t="shared" si="3"/>
        <v>2034,Tasmania (Australia),14,0,0,2017,4,19,10,30,30</v>
      </c>
      <c r="B234">
        <v>2034</v>
      </c>
      <c r="C234" t="s">
        <v>512</v>
      </c>
      <c r="D234" t="s">
        <v>8997</v>
      </c>
      <c r="E234" s="1" t="s">
        <v>512</v>
      </c>
      <c r="F234" s="1">
        <v>14</v>
      </c>
      <c r="G234" s="1" t="s">
        <v>512</v>
      </c>
      <c r="H234" s="1">
        <v>0</v>
      </c>
      <c r="I234" s="1" t="s">
        <v>512</v>
      </c>
      <c r="J234" s="1">
        <v>0</v>
      </c>
      <c r="K234" s="1" t="s">
        <v>512</v>
      </c>
      <c r="L234" s="1">
        <v>2017</v>
      </c>
      <c r="M234" s="1" t="s">
        <v>512</v>
      </c>
      <c r="N234" s="1">
        <v>4</v>
      </c>
      <c r="O234" s="1" t="s">
        <v>512</v>
      </c>
      <c r="P234" s="1">
        <v>19</v>
      </c>
      <c r="Q234" s="1" t="s">
        <v>512</v>
      </c>
      <c r="R234" s="1">
        <v>10</v>
      </c>
      <c r="S234" s="1" t="s">
        <v>512</v>
      </c>
      <c r="T234" s="1">
        <v>30</v>
      </c>
      <c r="U234" s="1" t="s">
        <v>512</v>
      </c>
      <c r="V234" s="1">
        <v>30</v>
      </c>
      <c r="W234" s="1" t="s">
        <v>512</v>
      </c>
      <c r="X234" s="1"/>
      <c r="Y234" s="1"/>
      <c r="Z234" s="1">
        <v>8</v>
      </c>
    </row>
    <row r="235" spans="1:26" x14ac:dyDescent="0.25">
      <c r="A235" t="str">
        <f t="shared" si="3"/>
        <v>3034,Tasmania (Australia),32,0,0,2017,1,2,7,15,15</v>
      </c>
      <c r="B235">
        <v>3034</v>
      </c>
      <c r="C235" t="s">
        <v>512</v>
      </c>
      <c r="D235" t="s">
        <v>8997</v>
      </c>
      <c r="E235" s="1" t="s">
        <v>512</v>
      </c>
      <c r="F235" s="1">
        <v>32</v>
      </c>
      <c r="G235" s="1" t="s">
        <v>512</v>
      </c>
      <c r="H235" s="1">
        <v>0</v>
      </c>
      <c r="I235" s="1" t="s">
        <v>512</v>
      </c>
      <c r="J235" s="1">
        <v>0</v>
      </c>
      <c r="K235" s="1" t="s">
        <v>512</v>
      </c>
      <c r="L235" s="1">
        <v>2017</v>
      </c>
      <c r="M235" s="1" t="s">
        <v>512</v>
      </c>
      <c r="N235" s="1">
        <v>1</v>
      </c>
      <c r="O235" s="1" t="s">
        <v>512</v>
      </c>
      <c r="P235" s="1">
        <v>2</v>
      </c>
      <c r="Q235" s="1" t="s">
        <v>512</v>
      </c>
      <c r="R235" s="1">
        <v>7</v>
      </c>
      <c r="S235" s="1" t="s">
        <v>512</v>
      </c>
      <c r="T235" s="1">
        <v>15</v>
      </c>
      <c r="U235" s="1" t="s">
        <v>512</v>
      </c>
      <c r="V235" s="1">
        <v>15</v>
      </c>
      <c r="W235" s="1" t="s">
        <v>512</v>
      </c>
      <c r="X235" s="1"/>
      <c r="Y235" s="1"/>
      <c r="Z235" s="1">
        <v>3</v>
      </c>
    </row>
    <row r="236" spans="1:26" x14ac:dyDescent="0.25">
      <c r="A236" t="str">
        <f t="shared" si="3"/>
        <v>4034,Tasmania (Australia),20,0,0,2018,1,8,9,0,0</v>
      </c>
      <c r="B236">
        <v>4034</v>
      </c>
      <c r="C236" t="s">
        <v>512</v>
      </c>
      <c r="D236" t="s">
        <v>8997</v>
      </c>
      <c r="E236" s="1" t="s">
        <v>512</v>
      </c>
      <c r="F236" s="1">
        <v>20</v>
      </c>
      <c r="G236" s="1" t="s">
        <v>512</v>
      </c>
      <c r="H236" s="1">
        <v>0</v>
      </c>
      <c r="I236" s="1" t="s">
        <v>512</v>
      </c>
      <c r="J236" s="1">
        <v>0</v>
      </c>
      <c r="K236" s="1" t="s">
        <v>512</v>
      </c>
      <c r="L236" s="1">
        <v>2018</v>
      </c>
      <c r="M236" s="1" t="s">
        <v>512</v>
      </c>
      <c r="N236" s="1">
        <v>1</v>
      </c>
      <c r="O236" s="1" t="s">
        <v>512</v>
      </c>
      <c r="P236" s="1">
        <v>8</v>
      </c>
      <c r="Q236" s="1" t="s">
        <v>512</v>
      </c>
      <c r="R236" s="1">
        <v>9</v>
      </c>
      <c r="S236" s="1" t="s">
        <v>512</v>
      </c>
      <c r="T236" s="1">
        <v>0</v>
      </c>
      <c r="U236" s="1" t="s">
        <v>512</v>
      </c>
      <c r="V236" s="1">
        <v>0</v>
      </c>
      <c r="W236" s="1" t="s">
        <v>512</v>
      </c>
      <c r="X236" s="1"/>
      <c r="Y236" s="1"/>
      <c r="Z236" s="1">
        <v>1</v>
      </c>
    </row>
    <row r="237" spans="1:26" x14ac:dyDescent="0.25">
      <c r="A237" t="str">
        <f t="shared" si="3"/>
        <v>5034,Tasmania (Australia),11,0,0,2016,9,2,14,15,15</v>
      </c>
      <c r="B237">
        <v>5034</v>
      </c>
      <c r="C237" t="s">
        <v>512</v>
      </c>
      <c r="D237" t="s">
        <v>8997</v>
      </c>
      <c r="E237" s="1" t="s">
        <v>512</v>
      </c>
      <c r="F237" s="1">
        <v>11</v>
      </c>
      <c r="G237" s="1" t="s">
        <v>512</v>
      </c>
      <c r="H237" s="1">
        <v>0</v>
      </c>
      <c r="I237" s="1" t="s">
        <v>512</v>
      </c>
      <c r="J237" s="1">
        <v>0</v>
      </c>
      <c r="K237" s="1" t="s">
        <v>512</v>
      </c>
      <c r="L237" s="1">
        <v>2016</v>
      </c>
      <c r="M237" s="1" t="s">
        <v>512</v>
      </c>
      <c r="N237" s="1">
        <v>9</v>
      </c>
      <c r="O237" s="1" t="s">
        <v>512</v>
      </c>
      <c r="P237" s="1">
        <v>2</v>
      </c>
      <c r="Q237" s="1" t="s">
        <v>512</v>
      </c>
      <c r="R237" s="1">
        <v>14</v>
      </c>
      <c r="S237" s="1" t="s">
        <v>512</v>
      </c>
      <c r="T237" s="1">
        <v>15</v>
      </c>
      <c r="U237" s="1" t="s">
        <v>512</v>
      </c>
      <c r="V237" s="1">
        <v>15</v>
      </c>
      <c r="W237" s="1" t="s">
        <v>512</v>
      </c>
      <c r="X237" s="1"/>
      <c r="Y237" s="1"/>
      <c r="Z237" s="1">
        <v>3</v>
      </c>
    </row>
    <row r="238" spans="1:26" x14ac:dyDescent="0.25">
      <c r="A238" t="str">
        <f t="shared" si="3"/>
        <v>6034,Tasmania (Australia),5,0,0,2019,6,2,19,0,0</v>
      </c>
      <c r="B238">
        <v>6034</v>
      </c>
      <c r="C238" t="s">
        <v>512</v>
      </c>
      <c r="D238" t="s">
        <v>8997</v>
      </c>
      <c r="E238" s="1" t="s">
        <v>512</v>
      </c>
      <c r="F238" s="1">
        <v>5</v>
      </c>
      <c r="G238" s="1" t="s">
        <v>512</v>
      </c>
      <c r="H238" s="1">
        <v>0</v>
      </c>
      <c r="I238" s="1" t="s">
        <v>512</v>
      </c>
      <c r="J238" s="1">
        <v>0</v>
      </c>
      <c r="K238" s="1" t="s">
        <v>512</v>
      </c>
      <c r="L238" s="1">
        <v>2019</v>
      </c>
      <c r="M238" s="1" t="s">
        <v>512</v>
      </c>
      <c r="N238" s="1">
        <v>6</v>
      </c>
      <c r="O238" s="1" t="s">
        <v>512</v>
      </c>
      <c r="P238" s="1">
        <v>2</v>
      </c>
      <c r="Q238" s="1" t="s">
        <v>512</v>
      </c>
      <c r="R238" s="1">
        <v>19</v>
      </c>
      <c r="S238" s="1" t="s">
        <v>512</v>
      </c>
      <c r="T238" s="1">
        <v>0</v>
      </c>
      <c r="U238" s="1" t="s">
        <v>512</v>
      </c>
      <c r="V238" s="1">
        <v>0</v>
      </c>
      <c r="W238" s="1" t="s">
        <v>512</v>
      </c>
      <c r="X238" s="1"/>
      <c r="Y238" s="1"/>
      <c r="Z238" s="1">
        <v>1</v>
      </c>
    </row>
    <row r="239" spans="1:26" x14ac:dyDescent="0.25">
      <c r="A239" t="str">
        <f t="shared" si="3"/>
        <v>7034,Tasmania (Australia),8,0,0,2017,1,24,13,45,45</v>
      </c>
      <c r="B239">
        <v>7034</v>
      </c>
      <c r="C239" t="s">
        <v>512</v>
      </c>
      <c r="D239" t="s">
        <v>8997</v>
      </c>
      <c r="E239" s="1" t="s">
        <v>512</v>
      </c>
      <c r="F239" s="1">
        <v>8</v>
      </c>
      <c r="G239" s="1" t="s">
        <v>512</v>
      </c>
      <c r="H239" s="1">
        <v>0</v>
      </c>
      <c r="I239" s="1" t="s">
        <v>512</v>
      </c>
      <c r="J239" s="1">
        <v>0</v>
      </c>
      <c r="K239" s="1" t="s">
        <v>512</v>
      </c>
      <c r="L239" s="1">
        <v>2017</v>
      </c>
      <c r="M239" s="1" t="s">
        <v>512</v>
      </c>
      <c r="N239" s="1">
        <v>1</v>
      </c>
      <c r="O239" s="1" t="s">
        <v>512</v>
      </c>
      <c r="P239" s="1">
        <v>24</v>
      </c>
      <c r="Q239" s="1" t="s">
        <v>512</v>
      </c>
      <c r="R239" s="1">
        <v>13</v>
      </c>
      <c r="S239" s="1" t="s">
        <v>512</v>
      </c>
      <c r="T239" s="1">
        <v>45</v>
      </c>
      <c r="U239" s="1" t="s">
        <v>512</v>
      </c>
      <c r="V239" s="1">
        <v>45</v>
      </c>
      <c r="W239" s="1" t="s">
        <v>512</v>
      </c>
      <c r="X239" s="1"/>
      <c r="Y239" s="1"/>
      <c r="Z239" s="1">
        <v>9</v>
      </c>
    </row>
    <row r="240" spans="1:26" x14ac:dyDescent="0.25">
      <c r="A240" t="str">
        <f t="shared" si="3"/>
        <v>8034,Tasmania (Australia),20,0,0,2018,11,6,16,0,0</v>
      </c>
      <c r="B240">
        <v>8034</v>
      </c>
      <c r="C240" t="s">
        <v>512</v>
      </c>
      <c r="D240" t="s">
        <v>8997</v>
      </c>
      <c r="E240" s="1" t="s">
        <v>512</v>
      </c>
      <c r="F240" s="1">
        <v>20</v>
      </c>
      <c r="G240" s="1" t="s">
        <v>512</v>
      </c>
      <c r="H240" s="1">
        <v>0</v>
      </c>
      <c r="I240" s="1" t="s">
        <v>512</v>
      </c>
      <c r="J240" s="1">
        <v>0</v>
      </c>
      <c r="K240" s="1" t="s">
        <v>512</v>
      </c>
      <c r="L240" s="1">
        <v>2018</v>
      </c>
      <c r="M240" s="1" t="s">
        <v>512</v>
      </c>
      <c r="N240" s="1">
        <v>11</v>
      </c>
      <c r="O240" s="1" t="s">
        <v>512</v>
      </c>
      <c r="P240" s="1">
        <v>6</v>
      </c>
      <c r="Q240" s="1" t="s">
        <v>512</v>
      </c>
      <c r="R240" s="1">
        <v>16</v>
      </c>
      <c r="S240" s="1" t="s">
        <v>512</v>
      </c>
      <c r="T240" s="1">
        <v>0</v>
      </c>
      <c r="U240" s="1" t="s">
        <v>512</v>
      </c>
      <c r="V240" s="1">
        <v>0</v>
      </c>
      <c r="W240" s="1" t="s">
        <v>512</v>
      </c>
      <c r="X240" s="1"/>
      <c r="Y240" s="1"/>
      <c r="Z240" s="1">
        <v>1</v>
      </c>
    </row>
    <row r="241" spans="1:26" x14ac:dyDescent="0.25">
      <c r="A241" t="str">
        <f t="shared" si="3"/>
        <v>1035,Sicilia (Italia),19,0,0,2018,3,9,19,15,15</v>
      </c>
      <c r="B241">
        <v>1035</v>
      </c>
      <c r="C241" t="s">
        <v>512</v>
      </c>
      <c r="D241" t="s">
        <v>8983</v>
      </c>
      <c r="E241" s="1" t="s">
        <v>512</v>
      </c>
      <c r="F241" s="1">
        <v>19</v>
      </c>
      <c r="G241" s="1" t="s">
        <v>512</v>
      </c>
      <c r="H241" s="1">
        <v>0</v>
      </c>
      <c r="I241" s="1" t="s">
        <v>512</v>
      </c>
      <c r="J241" s="1">
        <v>0</v>
      </c>
      <c r="K241" s="1" t="s">
        <v>512</v>
      </c>
      <c r="L241" s="1">
        <v>2018</v>
      </c>
      <c r="M241" s="1" t="s">
        <v>512</v>
      </c>
      <c r="N241" s="1">
        <v>3</v>
      </c>
      <c r="O241" s="1" t="s">
        <v>512</v>
      </c>
      <c r="P241" s="1">
        <v>9</v>
      </c>
      <c r="Q241" s="1" t="s">
        <v>512</v>
      </c>
      <c r="R241" s="1">
        <v>19</v>
      </c>
      <c r="S241" s="1" t="s">
        <v>512</v>
      </c>
      <c r="T241" s="1">
        <v>15</v>
      </c>
      <c r="U241" s="1" t="s">
        <v>512</v>
      </c>
      <c r="V241" s="1">
        <v>15</v>
      </c>
      <c r="W241" s="1" t="s">
        <v>512</v>
      </c>
      <c r="X241" s="1"/>
      <c r="Y241" s="1"/>
      <c r="Z241" s="1">
        <v>3</v>
      </c>
    </row>
    <row r="242" spans="1:26" x14ac:dyDescent="0.25">
      <c r="A242" t="str">
        <f t="shared" si="3"/>
        <v>2035,Sicilia (Italia),15,0,0,2019,10,5,15,30,30</v>
      </c>
      <c r="B242">
        <v>2035</v>
      </c>
      <c r="C242" t="s">
        <v>512</v>
      </c>
      <c r="D242" t="s">
        <v>8983</v>
      </c>
      <c r="E242" s="1" t="s">
        <v>512</v>
      </c>
      <c r="F242" s="1">
        <v>15</v>
      </c>
      <c r="G242" s="1" t="s">
        <v>512</v>
      </c>
      <c r="H242" s="1">
        <v>0</v>
      </c>
      <c r="I242" s="1" t="s">
        <v>512</v>
      </c>
      <c r="J242" s="1">
        <v>0</v>
      </c>
      <c r="K242" s="1" t="s">
        <v>512</v>
      </c>
      <c r="L242" s="1">
        <v>2019</v>
      </c>
      <c r="M242" s="1" t="s">
        <v>512</v>
      </c>
      <c r="N242" s="1">
        <v>10</v>
      </c>
      <c r="O242" s="1" t="s">
        <v>512</v>
      </c>
      <c r="P242" s="1">
        <v>5</v>
      </c>
      <c r="Q242" s="1" t="s">
        <v>512</v>
      </c>
      <c r="R242" s="1">
        <v>15</v>
      </c>
      <c r="S242" s="1" t="s">
        <v>512</v>
      </c>
      <c r="T242" s="1">
        <v>30</v>
      </c>
      <c r="U242" s="1" t="s">
        <v>512</v>
      </c>
      <c r="V242" s="1">
        <v>30</v>
      </c>
      <c r="W242" s="1" t="s">
        <v>512</v>
      </c>
      <c r="X242" s="1"/>
      <c r="Y242" s="1"/>
      <c r="Z242" s="1">
        <v>7</v>
      </c>
    </row>
    <row r="243" spans="1:26" x14ac:dyDescent="0.25">
      <c r="A243" t="str">
        <f t="shared" si="3"/>
        <v>3035,Sicilia (Italia),32,0,0,2016,8,29,13,30,30</v>
      </c>
      <c r="B243">
        <v>3035</v>
      </c>
      <c r="C243" t="s">
        <v>512</v>
      </c>
      <c r="D243" t="s">
        <v>8983</v>
      </c>
      <c r="E243" s="1" t="s">
        <v>512</v>
      </c>
      <c r="F243" s="1">
        <v>32</v>
      </c>
      <c r="G243" s="1" t="s">
        <v>512</v>
      </c>
      <c r="H243" s="1">
        <v>0</v>
      </c>
      <c r="I243" s="1" t="s">
        <v>512</v>
      </c>
      <c r="J243" s="1">
        <v>0</v>
      </c>
      <c r="K243" s="1" t="s">
        <v>512</v>
      </c>
      <c r="L243" s="1">
        <v>2016</v>
      </c>
      <c r="M243" s="1" t="s">
        <v>512</v>
      </c>
      <c r="N243" s="1">
        <v>8</v>
      </c>
      <c r="O243" s="1" t="s">
        <v>512</v>
      </c>
      <c r="P243" s="1">
        <v>29</v>
      </c>
      <c r="Q243" s="1" t="s">
        <v>512</v>
      </c>
      <c r="R243" s="1">
        <v>13</v>
      </c>
      <c r="S243" s="1" t="s">
        <v>512</v>
      </c>
      <c r="T243" s="1">
        <v>30</v>
      </c>
      <c r="U243" s="1" t="s">
        <v>512</v>
      </c>
      <c r="V243" s="1">
        <v>30</v>
      </c>
      <c r="W243" s="1" t="s">
        <v>512</v>
      </c>
      <c r="X243" s="1"/>
      <c r="Y243" s="1"/>
      <c r="Z243" s="1">
        <v>8</v>
      </c>
    </row>
    <row r="244" spans="1:26" x14ac:dyDescent="0.25">
      <c r="A244" t="str">
        <f t="shared" si="3"/>
        <v>4035,Sicilia (Italia),30,0,0,2019,7,25,14,30,30</v>
      </c>
      <c r="B244">
        <v>4035</v>
      </c>
      <c r="C244" t="s">
        <v>512</v>
      </c>
      <c r="D244" t="s">
        <v>8983</v>
      </c>
      <c r="E244" s="1" t="s">
        <v>512</v>
      </c>
      <c r="F244" s="1">
        <v>30</v>
      </c>
      <c r="G244" s="1" t="s">
        <v>512</v>
      </c>
      <c r="H244" s="1">
        <v>0</v>
      </c>
      <c r="I244" s="1" t="s">
        <v>512</v>
      </c>
      <c r="J244" s="1">
        <v>0</v>
      </c>
      <c r="K244" s="1" t="s">
        <v>512</v>
      </c>
      <c r="L244" s="1">
        <v>2019</v>
      </c>
      <c r="M244" s="1" t="s">
        <v>512</v>
      </c>
      <c r="N244" s="1">
        <v>7</v>
      </c>
      <c r="O244" s="1" t="s">
        <v>512</v>
      </c>
      <c r="P244" s="1">
        <v>25</v>
      </c>
      <c r="Q244" s="1" t="s">
        <v>512</v>
      </c>
      <c r="R244" s="1">
        <v>14</v>
      </c>
      <c r="S244" s="1" t="s">
        <v>512</v>
      </c>
      <c r="T244" s="1">
        <v>30</v>
      </c>
      <c r="U244" s="1" t="s">
        <v>512</v>
      </c>
      <c r="V244" s="1">
        <v>30</v>
      </c>
      <c r="W244" s="1" t="s">
        <v>512</v>
      </c>
      <c r="X244" s="1"/>
      <c r="Y244" s="1"/>
      <c r="Z244" s="1">
        <v>6</v>
      </c>
    </row>
    <row r="245" spans="1:26" x14ac:dyDescent="0.25">
      <c r="A245" t="str">
        <f t="shared" si="3"/>
        <v>5034,Sicilia (Italia),18,0,0,2019,11,21,5,30,30</v>
      </c>
      <c r="B245">
        <v>5034</v>
      </c>
      <c r="C245" t="s">
        <v>512</v>
      </c>
      <c r="D245" t="s">
        <v>8983</v>
      </c>
      <c r="E245" s="1" t="s">
        <v>512</v>
      </c>
      <c r="F245" s="1">
        <v>18</v>
      </c>
      <c r="G245" s="1" t="s">
        <v>512</v>
      </c>
      <c r="H245" s="1">
        <v>0</v>
      </c>
      <c r="I245" s="1" t="s">
        <v>512</v>
      </c>
      <c r="J245" s="1">
        <v>0</v>
      </c>
      <c r="K245" s="1" t="s">
        <v>512</v>
      </c>
      <c r="L245" s="1">
        <v>2019</v>
      </c>
      <c r="M245" s="1" t="s">
        <v>512</v>
      </c>
      <c r="N245" s="1">
        <v>11</v>
      </c>
      <c r="O245" s="1" t="s">
        <v>512</v>
      </c>
      <c r="P245" s="1">
        <v>21</v>
      </c>
      <c r="Q245" s="1" t="s">
        <v>512</v>
      </c>
      <c r="R245" s="1">
        <v>5</v>
      </c>
      <c r="S245" s="1" t="s">
        <v>512</v>
      </c>
      <c r="T245" s="1">
        <v>30</v>
      </c>
      <c r="U245" s="1" t="s">
        <v>512</v>
      </c>
      <c r="V245" s="1">
        <v>30</v>
      </c>
      <c r="W245" s="1" t="s">
        <v>512</v>
      </c>
      <c r="X245" s="1"/>
      <c r="Y245" s="1"/>
      <c r="Z245" s="1">
        <v>7</v>
      </c>
    </row>
    <row r="246" spans="1:26" x14ac:dyDescent="0.25">
      <c r="A246" t="str">
        <f t="shared" si="3"/>
        <v>1036,Placencia (Belize),15,0,0,2019,2,1,10,45,45</v>
      </c>
      <c r="B246">
        <v>1036</v>
      </c>
      <c r="C246" t="s">
        <v>512</v>
      </c>
      <c r="D246" t="s">
        <v>11</v>
      </c>
      <c r="E246" s="1" t="s">
        <v>512</v>
      </c>
      <c r="F246" s="1">
        <v>15</v>
      </c>
      <c r="G246" s="1" t="s">
        <v>512</v>
      </c>
      <c r="H246" s="1">
        <v>0</v>
      </c>
      <c r="I246" s="1" t="s">
        <v>512</v>
      </c>
      <c r="J246" s="1">
        <v>0</v>
      </c>
      <c r="K246" s="1" t="s">
        <v>512</v>
      </c>
      <c r="L246" s="1">
        <v>2019</v>
      </c>
      <c r="M246" s="1" t="s">
        <v>512</v>
      </c>
      <c r="N246" s="1">
        <v>2</v>
      </c>
      <c r="O246" s="1" t="s">
        <v>512</v>
      </c>
      <c r="P246" s="1">
        <v>1</v>
      </c>
      <c r="Q246" s="1" t="s">
        <v>512</v>
      </c>
      <c r="R246" s="1">
        <v>10</v>
      </c>
      <c r="S246" s="1" t="s">
        <v>512</v>
      </c>
      <c r="T246" s="1">
        <v>45</v>
      </c>
      <c r="U246" s="1" t="s">
        <v>512</v>
      </c>
      <c r="V246" s="1">
        <v>45</v>
      </c>
      <c r="W246" s="1" t="s">
        <v>512</v>
      </c>
      <c r="X246" s="1"/>
      <c r="Y246" s="1"/>
      <c r="Z246" s="1">
        <v>9</v>
      </c>
    </row>
    <row r="247" spans="1:26" x14ac:dyDescent="0.25">
      <c r="A247" t="str">
        <f t="shared" si="3"/>
        <v>2036,Placencia (Belize),31,0,0,2018,6,10,5,45,45</v>
      </c>
      <c r="B247">
        <v>2036</v>
      </c>
      <c r="C247" t="s">
        <v>512</v>
      </c>
      <c r="D247" t="s">
        <v>11</v>
      </c>
      <c r="E247" s="1" t="s">
        <v>512</v>
      </c>
      <c r="F247" s="1">
        <v>31</v>
      </c>
      <c r="G247" s="1" t="s">
        <v>512</v>
      </c>
      <c r="H247" s="1">
        <v>0</v>
      </c>
      <c r="I247" s="1" t="s">
        <v>512</v>
      </c>
      <c r="J247" s="1">
        <v>0</v>
      </c>
      <c r="K247" s="1" t="s">
        <v>512</v>
      </c>
      <c r="L247" s="1">
        <v>2018</v>
      </c>
      <c r="M247" s="1" t="s">
        <v>512</v>
      </c>
      <c r="N247" s="1">
        <v>6</v>
      </c>
      <c r="O247" s="1" t="s">
        <v>512</v>
      </c>
      <c r="P247" s="1">
        <v>10</v>
      </c>
      <c r="Q247" s="1" t="s">
        <v>512</v>
      </c>
      <c r="R247" s="1">
        <v>5</v>
      </c>
      <c r="S247" s="1" t="s">
        <v>512</v>
      </c>
      <c r="T247" s="1">
        <v>45</v>
      </c>
      <c r="U247" s="1" t="s">
        <v>512</v>
      </c>
      <c r="V247" s="1">
        <v>45</v>
      </c>
      <c r="W247" s="1" t="s">
        <v>512</v>
      </c>
      <c r="X247" s="1"/>
      <c r="Y247" s="1"/>
      <c r="Z247" s="1">
        <v>9</v>
      </c>
    </row>
    <row r="248" spans="1:26" x14ac:dyDescent="0.25">
      <c r="A248" t="str">
        <f t="shared" si="3"/>
        <v>3036,Placencia (Belize),34,0,0,2018,9,13,6,15,15</v>
      </c>
      <c r="B248">
        <v>3036</v>
      </c>
      <c r="C248" t="s">
        <v>512</v>
      </c>
      <c r="D248" t="s">
        <v>11</v>
      </c>
      <c r="E248" s="1" t="s">
        <v>512</v>
      </c>
      <c r="F248" s="1">
        <v>34</v>
      </c>
      <c r="G248" s="1" t="s">
        <v>512</v>
      </c>
      <c r="H248" s="1">
        <v>0</v>
      </c>
      <c r="I248" s="1" t="s">
        <v>512</v>
      </c>
      <c r="J248" s="1">
        <v>0</v>
      </c>
      <c r="K248" s="1" t="s">
        <v>512</v>
      </c>
      <c r="L248" s="1">
        <v>2018</v>
      </c>
      <c r="M248" s="1" t="s">
        <v>512</v>
      </c>
      <c r="N248" s="1">
        <v>9</v>
      </c>
      <c r="O248" s="1" t="s">
        <v>512</v>
      </c>
      <c r="P248" s="1">
        <v>13</v>
      </c>
      <c r="Q248" s="1" t="s">
        <v>512</v>
      </c>
      <c r="R248" s="1">
        <v>6</v>
      </c>
      <c r="S248" s="1" t="s">
        <v>512</v>
      </c>
      <c r="T248" s="1">
        <v>15</v>
      </c>
      <c r="U248" s="1" t="s">
        <v>512</v>
      </c>
      <c r="V248" s="1">
        <v>15</v>
      </c>
      <c r="W248" s="1" t="s">
        <v>512</v>
      </c>
      <c r="X248" s="1"/>
      <c r="Y248" s="1"/>
      <c r="Z248" s="1">
        <v>3</v>
      </c>
    </row>
    <row r="249" spans="1:26" x14ac:dyDescent="0.25">
      <c r="A249" t="str">
        <f t="shared" si="3"/>
        <v>4036,Placencia (Belize),21,0,0,2017,7,26,9,30,30</v>
      </c>
      <c r="B249">
        <v>4036</v>
      </c>
      <c r="C249" t="s">
        <v>512</v>
      </c>
      <c r="D249" t="s">
        <v>11</v>
      </c>
      <c r="E249" s="1" t="s">
        <v>512</v>
      </c>
      <c r="F249" s="1">
        <v>21</v>
      </c>
      <c r="G249" s="1" t="s">
        <v>512</v>
      </c>
      <c r="H249" s="1">
        <v>0</v>
      </c>
      <c r="I249" s="1" t="s">
        <v>512</v>
      </c>
      <c r="J249" s="1">
        <v>0</v>
      </c>
      <c r="K249" s="1" t="s">
        <v>512</v>
      </c>
      <c r="L249" s="1">
        <v>2017</v>
      </c>
      <c r="M249" s="1" t="s">
        <v>512</v>
      </c>
      <c r="N249" s="1">
        <v>7</v>
      </c>
      <c r="O249" s="1" t="s">
        <v>512</v>
      </c>
      <c r="P249" s="1">
        <v>26</v>
      </c>
      <c r="Q249" s="1" t="s">
        <v>512</v>
      </c>
      <c r="R249" s="1">
        <v>9</v>
      </c>
      <c r="S249" s="1" t="s">
        <v>512</v>
      </c>
      <c r="T249" s="1">
        <v>30</v>
      </c>
      <c r="U249" s="1" t="s">
        <v>512</v>
      </c>
      <c r="V249" s="1">
        <v>30</v>
      </c>
      <c r="W249" s="1" t="s">
        <v>512</v>
      </c>
      <c r="X249" s="1"/>
      <c r="Y249" s="1"/>
      <c r="Z249" s="1">
        <v>8</v>
      </c>
    </row>
    <row r="250" spans="1:26" x14ac:dyDescent="0.25">
      <c r="A250" t="str">
        <f t="shared" si="3"/>
        <v>5036,Placencia (Belize),30,0,0,2016,6,12,14,30,30</v>
      </c>
      <c r="B250">
        <v>5036</v>
      </c>
      <c r="C250" t="s">
        <v>512</v>
      </c>
      <c r="D250" t="s">
        <v>11</v>
      </c>
      <c r="E250" s="1" t="s">
        <v>512</v>
      </c>
      <c r="F250" s="1">
        <v>30</v>
      </c>
      <c r="G250" s="1" t="s">
        <v>512</v>
      </c>
      <c r="H250" s="1">
        <v>0</v>
      </c>
      <c r="I250" s="1" t="s">
        <v>512</v>
      </c>
      <c r="J250" s="1">
        <v>0</v>
      </c>
      <c r="K250" s="1" t="s">
        <v>512</v>
      </c>
      <c r="L250" s="1">
        <v>2016</v>
      </c>
      <c r="M250" s="1" t="s">
        <v>512</v>
      </c>
      <c r="N250" s="1">
        <v>6</v>
      </c>
      <c r="O250" s="1" t="s">
        <v>512</v>
      </c>
      <c r="P250" s="1">
        <v>12</v>
      </c>
      <c r="Q250" s="1" t="s">
        <v>512</v>
      </c>
      <c r="R250" s="1">
        <v>14</v>
      </c>
      <c r="S250" s="1" t="s">
        <v>512</v>
      </c>
      <c r="T250" s="1">
        <v>30</v>
      </c>
      <c r="U250" s="1" t="s">
        <v>512</v>
      </c>
      <c r="V250" s="1">
        <v>30</v>
      </c>
      <c r="W250" s="1" t="s">
        <v>512</v>
      </c>
      <c r="X250" s="1"/>
      <c r="Y250" s="1"/>
      <c r="Z250" s="1">
        <v>8</v>
      </c>
    </row>
    <row r="251" spans="1:26" x14ac:dyDescent="0.25">
      <c r="A251" t="str">
        <f t="shared" si="3"/>
        <v>6036,Placencia (Belize),20,0,0,2019,12,16,12,0,0</v>
      </c>
      <c r="B251">
        <v>6036</v>
      </c>
      <c r="C251" t="s">
        <v>512</v>
      </c>
      <c r="D251" t="s">
        <v>11</v>
      </c>
      <c r="E251" s="1" t="s">
        <v>512</v>
      </c>
      <c r="F251" s="1">
        <v>20</v>
      </c>
      <c r="G251" s="1" t="s">
        <v>512</v>
      </c>
      <c r="H251" s="1">
        <v>0</v>
      </c>
      <c r="I251" s="1" t="s">
        <v>512</v>
      </c>
      <c r="J251" s="1">
        <v>0</v>
      </c>
      <c r="K251" s="1" t="s">
        <v>512</v>
      </c>
      <c r="L251" s="1">
        <v>2019</v>
      </c>
      <c r="M251" s="1" t="s">
        <v>512</v>
      </c>
      <c r="N251" s="1">
        <v>12</v>
      </c>
      <c r="O251" s="1" t="s">
        <v>512</v>
      </c>
      <c r="P251" s="1">
        <v>16</v>
      </c>
      <c r="Q251" s="1" t="s">
        <v>512</v>
      </c>
      <c r="R251" s="1">
        <v>12</v>
      </c>
      <c r="S251" s="1" t="s">
        <v>512</v>
      </c>
      <c r="T251" s="1">
        <v>0</v>
      </c>
      <c r="U251" s="1" t="s">
        <v>512</v>
      </c>
      <c r="V251" s="1">
        <v>0</v>
      </c>
      <c r="W251" s="1" t="s">
        <v>512</v>
      </c>
      <c r="X251" s="1"/>
      <c r="Y251" s="1"/>
      <c r="Z251" s="1">
        <v>1</v>
      </c>
    </row>
    <row r="252" spans="1:26" x14ac:dyDescent="0.25">
      <c r="A252" t="str">
        <f t="shared" si="3"/>
        <v>1037,Siberia (Russia),17,0,0,2016,8,3,6,0,0</v>
      </c>
      <c r="B252">
        <v>1037</v>
      </c>
      <c r="C252" t="s">
        <v>512</v>
      </c>
      <c r="D252" t="s">
        <v>8999</v>
      </c>
      <c r="E252" s="1" t="s">
        <v>512</v>
      </c>
      <c r="F252" s="1">
        <v>17</v>
      </c>
      <c r="G252" s="1" t="s">
        <v>512</v>
      </c>
      <c r="H252" s="1">
        <v>0</v>
      </c>
      <c r="I252" s="1" t="s">
        <v>512</v>
      </c>
      <c r="J252" s="1">
        <v>0</v>
      </c>
      <c r="K252" s="1" t="s">
        <v>512</v>
      </c>
      <c r="L252" s="1">
        <v>2016</v>
      </c>
      <c r="M252" s="1" t="s">
        <v>512</v>
      </c>
      <c r="N252" s="1">
        <v>8</v>
      </c>
      <c r="O252" s="1" t="s">
        <v>512</v>
      </c>
      <c r="P252" s="1">
        <v>3</v>
      </c>
      <c r="Q252" s="1" t="s">
        <v>512</v>
      </c>
      <c r="R252" s="1">
        <v>6</v>
      </c>
      <c r="S252" s="1" t="s">
        <v>512</v>
      </c>
      <c r="T252" s="1">
        <v>0</v>
      </c>
      <c r="U252" s="1" t="s">
        <v>512</v>
      </c>
      <c r="V252" s="1">
        <v>0</v>
      </c>
      <c r="W252" s="1" t="s">
        <v>512</v>
      </c>
      <c r="X252" s="1"/>
      <c r="Y252" s="1"/>
      <c r="Z252" s="1">
        <v>0</v>
      </c>
    </row>
    <row r="253" spans="1:26" x14ac:dyDescent="0.25">
      <c r="A253" t="str">
        <f t="shared" si="3"/>
        <v>2037,Siberia (Russia),24,0,0,2017,9,29,18,0,0</v>
      </c>
      <c r="B253">
        <v>2037</v>
      </c>
      <c r="C253" t="s">
        <v>512</v>
      </c>
      <c r="D253" t="s">
        <v>8999</v>
      </c>
      <c r="E253" s="1" t="s">
        <v>512</v>
      </c>
      <c r="F253" s="1">
        <v>24</v>
      </c>
      <c r="G253" s="1" t="s">
        <v>512</v>
      </c>
      <c r="H253" s="1">
        <v>0</v>
      </c>
      <c r="I253" s="1" t="s">
        <v>512</v>
      </c>
      <c r="J253" s="1">
        <v>0</v>
      </c>
      <c r="K253" s="1" t="s">
        <v>512</v>
      </c>
      <c r="L253" s="1">
        <v>2017</v>
      </c>
      <c r="M253" s="1" t="s">
        <v>512</v>
      </c>
      <c r="N253" s="1">
        <v>9</v>
      </c>
      <c r="O253" s="1" t="s">
        <v>512</v>
      </c>
      <c r="P253" s="1">
        <v>29</v>
      </c>
      <c r="Q253" s="1" t="s">
        <v>512</v>
      </c>
      <c r="R253" s="1">
        <v>18</v>
      </c>
      <c r="S253" s="1" t="s">
        <v>512</v>
      </c>
      <c r="T253" s="1">
        <v>0</v>
      </c>
      <c r="U253" s="1" t="s">
        <v>512</v>
      </c>
      <c r="V253" s="1">
        <v>0</v>
      </c>
      <c r="W253" s="1" t="s">
        <v>512</v>
      </c>
      <c r="X253" s="1"/>
      <c r="Y253" s="1"/>
      <c r="Z253" s="1">
        <v>1</v>
      </c>
    </row>
    <row r="254" spans="1:26" x14ac:dyDescent="0.25">
      <c r="A254" t="str">
        <f t="shared" si="3"/>
        <v>3037,Siberia (Russia),7,0,0,2016,8,9,10,15,15</v>
      </c>
      <c r="B254">
        <v>3037</v>
      </c>
      <c r="C254" t="s">
        <v>512</v>
      </c>
      <c r="D254" t="s">
        <v>8999</v>
      </c>
      <c r="E254" s="1" t="s">
        <v>512</v>
      </c>
      <c r="F254" s="1">
        <v>7</v>
      </c>
      <c r="G254" s="1" t="s">
        <v>512</v>
      </c>
      <c r="H254" s="1">
        <v>0</v>
      </c>
      <c r="I254" s="1" t="s">
        <v>512</v>
      </c>
      <c r="J254" s="1">
        <v>0</v>
      </c>
      <c r="K254" s="1" t="s">
        <v>512</v>
      </c>
      <c r="L254" s="1">
        <v>2016</v>
      </c>
      <c r="M254" s="1" t="s">
        <v>512</v>
      </c>
      <c r="N254" s="1">
        <v>8</v>
      </c>
      <c r="O254" s="1" t="s">
        <v>512</v>
      </c>
      <c r="P254" s="1">
        <v>9</v>
      </c>
      <c r="Q254" s="1" t="s">
        <v>512</v>
      </c>
      <c r="R254" s="1">
        <v>10</v>
      </c>
      <c r="S254" s="1" t="s">
        <v>512</v>
      </c>
      <c r="T254" s="1">
        <v>15</v>
      </c>
      <c r="U254" s="1" t="s">
        <v>512</v>
      </c>
      <c r="V254" s="1">
        <v>15</v>
      </c>
      <c r="W254" s="1" t="s">
        <v>512</v>
      </c>
      <c r="X254" s="1"/>
      <c r="Y254" s="1"/>
      <c r="Z254" s="1">
        <v>5</v>
      </c>
    </row>
    <row r="255" spans="1:26" x14ac:dyDescent="0.25">
      <c r="A255" t="str">
        <f t="shared" si="3"/>
        <v>4037,Siberia (Russia),24,0,0,2018,10,18,4,30,30</v>
      </c>
      <c r="B255">
        <v>4037</v>
      </c>
      <c r="C255" t="s">
        <v>512</v>
      </c>
      <c r="D255" t="s">
        <v>8999</v>
      </c>
      <c r="E255" s="1" t="s">
        <v>512</v>
      </c>
      <c r="F255" s="1">
        <v>24</v>
      </c>
      <c r="G255" s="1" t="s">
        <v>512</v>
      </c>
      <c r="H255" s="1">
        <v>0</v>
      </c>
      <c r="I255" s="1" t="s">
        <v>512</v>
      </c>
      <c r="J255" s="1">
        <v>0</v>
      </c>
      <c r="K255" s="1" t="s">
        <v>512</v>
      </c>
      <c r="L255" s="1">
        <v>2018</v>
      </c>
      <c r="M255" s="1" t="s">
        <v>512</v>
      </c>
      <c r="N255" s="1">
        <v>10</v>
      </c>
      <c r="O255" s="1" t="s">
        <v>512</v>
      </c>
      <c r="P255" s="1">
        <v>18</v>
      </c>
      <c r="Q255" s="1" t="s">
        <v>512</v>
      </c>
      <c r="R255" s="1">
        <v>4</v>
      </c>
      <c r="S255" s="1" t="s">
        <v>512</v>
      </c>
      <c r="T255" s="1">
        <v>30</v>
      </c>
      <c r="U255" s="1" t="s">
        <v>512</v>
      </c>
      <c r="V255" s="1">
        <v>30</v>
      </c>
      <c r="W255" s="1" t="s">
        <v>512</v>
      </c>
      <c r="X255" s="1"/>
      <c r="Y255" s="1"/>
      <c r="Z255" s="1">
        <v>8</v>
      </c>
    </row>
    <row r="256" spans="1:26" x14ac:dyDescent="0.25">
      <c r="A256" t="str">
        <f t="shared" si="3"/>
        <v>5037,Siberia (Russia),7,0,0,2019,6,21,13,45,45</v>
      </c>
      <c r="B256">
        <v>5037</v>
      </c>
      <c r="C256" t="s">
        <v>512</v>
      </c>
      <c r="D256" t="s">
        <v>8999</v>
      </c>
      <c r="E256" s="1" t="s">
        <v>512</v>
      </c>
      <c r="F256" s="1">
        <v>7</v>
      </c>
      <c r="G256" s="1" t="s">
        <v>512</v>
      </c>
      <c r="H256" s="1">
        <v>0</v>
      </c>
      <c r="I256" s="1" t="s">
        <v>512</v>
      </c>
      <c r="J256" s="1">
        <v>0</v>
      </c>
      <c r="K256" s="1" t="s">
        <v>512</v>
      </c>
      <c r="L256" s="1">
        <v>2019</v>
      </c>
      <c r="M256" s="1" t="s">
        <v>512</v>
      </c>
      <c r="N256" s="1">
        <v>6</v>
      </c>
      <c r="O256" s="1" t="s">
        <v>512</v>
      </c>
      <c r="P256" s="1">
        <v>21</v>
      </c>
      <c r="Q256" s="1" t="s">
        <v>512</v>
      </c>
      <c r="R256" s="1">
        <v>13</v>
      </c>
      <c r="S256" s="1" t="s">
        <v>512</v>
      </c>
      <c r="T256" s="1">
        <v>45</v>
      </c>
      <c r="U256" s="1" t="s">
        <v>512</v>
      </c>
      <c r="V256" s="1">
        <v>45</v>
      </c>
      <c r="W256" s="1" t="s">
        <v>512</v>
      </c>
      <c r="X256" s="1"/>
      <c r="Y256" s="1"/>
      <c r="Z256" s="1">
        <v>9</v>
      </c>
    </row>
    <row r="257" spans="1:26" x14ac:dyDescent="0.25">
      <c r="A257" t="str">
        <f>CONCATENATE(B257,C257,D257,E257,F257,G257,H257,I257,J257,K257,L257,M257,N257,O257,P257,Q257,R257,S257,T257,U257,V257)</f>
        <v>6037,Siberia (Russia),10,0,0,2019,8,16,5,30,30</v>
      </c>
      <c r="B257">
        <v>6037</v>
      </c>
      <c r="C257" t="s">
        <v>512</v>
      </c>
      <c r="D257" t="s">
        <v>8999</v>
      </c>
      <c r="E257" s="1" t="s">
        <v>512</v>
      </c>
      <c r="F257" s="1">
        <v>10</v>
      </c>
      <c r="G257" s="1" t="s">
        <v>512</v>
      </c>
      <c r="H257" s="1">
        <v>0</v>
      </c>
      <c r="I257" s="1" t="s">
        <v>512</v>
      </c>
      <c r="J257" s="1">
        <v>0</v>
      </c>
      <c r="K257" s="1" t="s">
        <v>512</v>
      </c>
      <c r="L257" s="1">
        <v>2019</v>
      </c>
      <c r="M257" s="1" t="s">
        <v>512</v>
      </c>
      <c r="N257" s="1">
        <v>8</v>
      </c>
      <c r="O257" s="1" t="s">
        <v>512</v>
      </c>
      <c r="P257" s="1">
        <v>16</v>
      </c>
      <c r="Q257" s="1" t="s">
        <v>512</v>
      </c>
      <c r="R257" s="1">
        <v>5</v>
      </c>
      <c r="S257" s="1" t="s">
        <v>512</v>
      </c>
      <c r="T257" s="1">
        <v>30</v>
      </c>
      <c r="U257" s="1" t="s">
        <v>512</v>
      </c>
      <c r="V257" s="1">
        <v>30</v>
      </c>
      <c r="W257" s="1" t="s">
        <v>512</v>
      </c>
      <c r="X257" s="1"/>
      <c r="Y257" s="1"/>
      <c r="Z257" s="1">
        <v>8</v>
      </c>
    </row>
    <row r="258" spans="1:26" x14ac:dyDescent="0.25">
      <c r="A258" t="str">
        <f t="shared" si="3"/>
        <v>7037,Siberia (Russia),24,0,0,2016,10,24,10,0,0</v>
      </c>
      <c r="B258">
        <v>7037</v>
      </c>
      <c r="C258" t="s">
        <v>512</v>
      </c>
      <c r="D258" t="s">
        <v>8999</v>
      </c>
      <c r="E258" s="1" t="s">
        <v>512</v>
      </c>
      <c r="F258" s="1">
        <v>24</v>
      </c>
      <c r="G258" s="1" t="s">
        <v>512</v>
      </c>
      <c r="H258" s="1">
        <v>0</v>
      </c>
      <c r="I258" s="1" t="s">
        <v>512</v>
      </c>
      <c r="J258" s="1">
        <v>0</v>
      </c>
      <c r="K258" s="1" t="s">
        <v>512</v>
      </c>
      <c r="L258" s="1">
        <v>2016</v>
      </c>
      <c r="M258" s="1" t="s">
        <v>512</v>
      </c>
      <c r="N258" s="1">
        <v>10</v>
      </c>
      <c r="O258" s="1" t="s">
        <v>512</v>
      </c>
      <c r="P258" s="1">
        <v>24</v>
      </c>
      <c r="Q258" s="1" t="s">
        <v>512</v>
      </c>
      <c r="R258" s="1">
        <v>10</v>
      </c>
      <c r="S258" s="1" t="s">
        <v>512</v>
      </c>
      <c r="T258" s="1">
        <v>0</v>
      </c>
      <c r="U258" s="1" t="s">
        <v>512</v>
      </c>
      <c r="V258" s="1">
        <v>0</v>
      </c>
      <c r="W258" s="1" t="s">
        <v>512</v>
      </c>
      <c r="X258" s="1"/>
      <c r="Y258" s="1"/>
      <c r="Z258" s="1">
        <v>2</v>
      </c>
    </row>
    <row r="259" spans="1:26" x14ac:dyDescent="0.25">
      <c r="A259" t="str">
        <f t="shared" ref="A259:A322" si="4">CONCATENATE(B259,C259,D259,E259,F259,G259,H259,I259,J259,K259,L259,M259,N259,O259,P259,Q259,R259,S259,T259,U259,V259)</f>
        <v>1038,Zimbabue (Africa),5,0,0,2018,1,19,20,30,30</v>
      </c>
      <c r="B259">
        <v>1038</v>
      </c>
      <c r="C259" t="s">
        <v>512</v>
      </c>
      <c r="D259" t="s">
        <v>9001</v>
      </c>
      <c r="E259" s="1" t="s">
        <v>512</v>
      </c>
      <c r="F259" s="1">
        <v>5</v>
      </c>
      <c r="G259" s="1" t="s">
        <v>512</v>
      </c>
      <c r="H259" s="1">
        <v>0</v>
      </c>
      <c r="I259" s="1" t="s">
        <v>512</v>
      </c>
      <c r="J259" s="1">
        <v>0</v>
      </c>
      <c r="K259" s="1" t="s">
        <v>512</v>
      </c>
      <c r="L259" s="1">
        <v>2018</v>
      </c>
      <c r="M259" s="1" t="s">
        <v>512</v>
      </c>
      <c r="N259" s="1">
        <v>1</v>
      </c>
      <c r="O259" s="1" t="s">
        <v>512</v>
      </c>
      <c r="P259" s="1">
        <v>19</v>
      </c>
      <c r="Q259" s="1" t="s">
        <v>512</v>
      </c>
      <c r="R259" s="1">
        <v>20</v>
      </c>
      <c r="S259" s="1" t="s">
        <v>512</v>
      </c>
      <c r="T259" s="1">
        <v>30</v>
      </c>
      <c r="U259" s="1" t="s">
        <v>512</v>
      </c>
      <c r="V259" s="1">
        <v>30</v>
      </c>
      <c r="W259" s="1" t="s">
        <v>512</v>
      </c>
      <c r="X259" s="1"/>
      <c r="Y259" s="1"/>
      <c r="Z259" s="1">
        <v>8</v>
      </c>
    </row>
    <row r="260" spans="1:26" x14ac:dyDescent="0.25">
      <c r="A260" t="str">
        <f t="shared" si="4"/>
        <v>2038,Zimbabue (Africa),8,0,0,2016,8,30,21,30,30</v>
      </c>
      <c r="B260">
        <v>2038</v>
      </c>
      <c r="C260" t="s">
        <v>512</v>
      </c>
      <c r="D260" t="s">
        <v>9001</v>
      </c>
      <c r="E260" s="1" t="s">
        <v>512</v>
      </c>
      <c r="F260" s="1">
        <v>8</v>
      </c>
      <c r="G260" s="1" t="s">
        <v>512</v>
      </c>
      <c r="H260" s="1">
        <v>0</v>
      </c>
      <c r="I260" s="1" t="s">
        <v>512</v>
      </c>
      <c r="J260" s="1">
        <v>0</v>
      </c>
      <c r="K260" s="1" t="s">
        <v>512</v>
      </c>
      <c r="L260" s="1">
        <v>2016</v>
      </c>
      <c r="M260" s="1" t="s">
        <v>512</v>
      </c>
      <c r="N260" s="1">
        <v>8</v>
      </c>
      <c r="O260" s="1" t="s">
        <v>512</v>
      </c>
      <c r="P260" s="1">
        <v>30</v>
      </c>
      <c r="Q260" s="1" t="s">
        <v>512</v>
      </c>
      <c r="R260" s="1">
        <v>21</v>
      </c>
      <c r="S260" s="1" t="s">
        <v>512</v>
      </c>
      <c r="T260" s="1">
        <v>30</v>
      </c>
      <c r="U260" s="1" t="s">
        <v>512</v>
      </c>
      <c r="V260" s="1">
        <v>30</v>
      </c>
      <c r="W260" s="1" t="s">
        <v>512</v>
      </c>
      <c r="X260" s="1"/>
      <c r="Y260" s="1"/>
      <c r="Z260" s="1">
        <v>8</v>
      </c>
    </row>
    <row r="261" spans="1:26" x14ac:dyDescent="0.25">
      <c r="A261" t="str">
        <f t="shared" si="4"/>
        <v>3038,Zimbabue (Africa),7,0,0,2019,11,27,21,0,0</v>
      </c>
      <c r="B261">
        <v>3038</v>
      </c>
      <c r="C261" t="s">
        <v>512</v>
      </c>
      <c r="D261" t="s">
        <v>9001</v>
      </c>
      <c r="E261" s="1" t="s">
        <v>512</v>
      </c>
      <c r="F261" s="1">
        <v>7</v>
      </c>
      <c r="G261" s="1" t="s">
        <v>512</v>
      </c>
      <c r="H261" s="1">
        <v>0</v>
      </c>
      <c r="I261" s="1" t="s">
        <v>512</v>
      </c>
      <c r="J261" s="1">
        <v>0</v>
      </c>
      <c r="K261" s="1" t="s">
        <v>512</v>
      </c>
      <c r="L261" s="1">
        <v>2019</v>
      </c>
      <c r="M261" s="1" t="s">
        <v>512</v>
      </c>
      <c r="N261" s="1">
        <v>11</v>
      </c>
      <c r="O261" s="1" t="s">
        <v>512</v>
      </c>
      <c r="P261" s="1">
        <v>27</v>
      </c>
      <c r="Q261" s="1" t="s">
        <v>512</v>
      </c>
      <c r="R261" s="1">
        <v>21</v>
      </c>
      <c r="S261" s="1" t="s">
        <v>512</v>
      </c>
      <c r="T261" s="1">
        <v>0</v>
      </c>
      <c r="U261" s="1" t="s">
        <v>512</v>
      </c>
      <c r="V261" s="1">
        <v>0</v>
      </c>
      <c r="W261" s="1" t="s">
        <v>512</v>
      </c>
      <c r="X261" s="1"/>
      <c r="Y261" s="1"/>
      <c r="Z261" s="1">
        <v>0</v>
      </c>
    </row>
    <row r="262" spans="1:26" x14ac:dyDescent="0.25">
      <c r="A262" t="str">
        <f t="shared" si="4"/>
        <v>4038,Zimbabue (Africa),30,0,0,2017,5,20,4,30,30</v>
      </c>
      <c r="B262">
        <v>4038</v>
      </c>
      <c r="C262" t="s">
        <v>512</v>
      </c>
      <c r="D262" t="s">
        <v>9001</v>
      </c>
      <c r="E262" s="1" t="s">
        <v>512</v>
      </c>
      <c r="F262" s="1">
        <v>30</v>
      </c>
      <c r="G262" s="1" t="s">
        <v>512</v>
      </c>
      <c r="H262" s="1">
        <v>0</v>
      </c>
      <c r="I262" s="1" t="s">
        <v>512</v>
      </c>
      <c r="J262" s="1">
        <v>0</v>
      </c>
      <c r="K262" s="1" t="s">
        <v>512</v>
      </c>
      <c r="L262" s="1">
        <v>2017</v>
      </c>
      <c r="M262" s="1" t="s">
        <v>512</v>
      </c>
      <c r="N262" s="1">
        <v>5</v>
      </c>
      <c r="O262" s="1" t="s">
        <v>512</v>
      </c>
      <c r="P262" s="1">
        <v>20</v>
      </c>
      <c r="Q262" s="1" t="s">
        <v>512</v>
      </c>
      <c r="R262" s="1">
        <v>4</v>
      </c>
      <c r="S262" s="1" t="s">
        <v>512</v>
      </c>
      <c r="T262" s="1">
        <v>30</v>
      </c>
      <c r="U262" s="1" t="s">
        <v>512</v>
      </c>
      <c r="V262" s="1">
        <v>30</v>
      </c>
      <c r="W262" s="1" t="s">
        <v>512</v>
      </c>
      <c r="X262" s="1"/>
      <c r="Y262" s="1"/>
      <c r="Z262" s="1">
        <v>7</v>
      </c>
    </row>
    <row r="263" spans="1:26" x14ac:dyDescent="0.25">
      <c r="A263" t="str">
        <f t="shared" si="4"/>
        <v>5038,Zimbabue (Africa),9,0,0,2016,7,15,11,30,30</v>
      </c>
      <c r="B263">
        <v>5038</v>
      </c>
      <c r="C263" t="s">
        <v>512</v>
      </c>
      <c r="D263" t="s">
        <v>9001</v>
      </c>
      <c r="E263" s="1" t="s">
        <v>512</v>
      </c>
      <c r="F263" s="1">
        <v>9</v>
      </c>
      <c r="G263" s="1" t="s">
        <v>512</v>
      </c>
      <c r="H263" s="1">
        <v>0</v>
      </c>
      <c r="I263" s="1" t="s">
        <v>512</v>
      </c>
      <c r="J263" s="1">
        <v>0</v>
      </c>
      <c r="K263" s="1" t="s">
        <v>512</v>
      </c>
      <c r="L263" s="1">
        <v>2016</v>
      </c>
      <c r="M263" s="1" t="s">
        <v>512</v>
      </c>
      <c r="N263" s="1">
        <v>7</v>
      </c>
      <c r="O263" s="1" t="s">
        <v>512</v>
      </c>
      <c r="P263" s="1">
        <v>15</v>
      </c>
      <c r="Q263" s="1" t="s">
        <v>512</v>
      </c>
      <c r="R263" s="1">
        <v>11</v>
      </c>
      <c r="S263" s="1" t="s">
        <v>512</v>
      </c>
      <c r="T263" s="1">
        <v>30</v>
      </c>
      <c r="U263" s="1" t="s">
        <v>512</v>
      </c>
      <c r="V263" s="1">
        <v>30</v>
      </c>
      <c r="W263" s="1" t="s">
        <v>512</v>
      </c>
      <c r="X263" s="1"/>
      <c r="Y263" s="1"/>
      <c r="Z263" s="1">
        <v>8</v>
      </c>
    </row>
    <row r="264" spans="1:26" x14ac:dyDescent="0.25">
      <c r="A264" t="str">
        <f t="shared" si="4"/>
        <v>6038,Zimbabue (Africa),16,0,0,2018,11,6,9,15,15</v>
      </c>
      <c r="B264">
        <v>6038</v>
      </c>
      <c r="C264" t="s">
        <v>512</v>
      </c>
      <c r="D264" t="s">
        <v>9001</v>
      </c>
      <c r="E264" s="1" t="s">
        <v>512</v>
      </c>
      <c r="F264" s="1">
        <v>16</v>
      </c>
      <c r="G264" s="1" t="s">
        <v>512</v>
      </c>
      <c r="H264" s="1">
        <v>0</v>
      </c>
      <c r="I264" s="1" t="s">
        <v>512</v>
      </c>
      <c r="J264" s="1">
        <v>0</v>
      </c>
      <c r="K264" s="1" t="s">
        <v>512</v>
      </c>
      <c r="L264" s="1">
        <v>2018</v>
      </c>
      <c r="M264" s="1" t="s">
        <v>512</v>
      </c>
      <c r="N264" s="1">
        <v>11</v>
      </c>
      <c r="O264" s="1" t="s">
        <v>512</v>
      </c>
      <c r="P264" s="1">
        <v>6</v>
      </c>
      <c r="Q264" s="1" t="s">
        <v>512</v>
      </c>
      <c r="R264" s="1">
        <v>9</v>
      </c>
      <c r="S264" s="1" t="s">
        <v>512</v>
      </c>
      <c r="T264" s="1">
        <v>15</v>
      </c>
      <c r="U264" s="1" t="s">
        <v>512</v>
      </c>
      <c r="V264" s="1">
        <v>15</v>
      </c>
      <c r="W264" s="1" t="s">
        <v>512</v>
      </c>
      <c r="X264" s="1"/>
      <c r="Y264" s="1"/>
      <c r="Z264" s="1">
        <v>4</v>
      </c>
    </row>
    <row r="265" spans="1:26" x14ac:dyDescent="0.25">
      <c r="A265" t="str">
        <f t="shared" si="4"/>
        <v>7038,Zimbabue (Africa),13,0,0,2016,11,8,18,45,45</v>
      </c>
      <c r="B265">
        <v>7038</v>
      </c>
      <c r="C265" t="s">
        <v>512</v>
      </c>
      <c r="D265" t="s">
        <v>9001</v>
      </c>
      <c r="E265" s="1" t="s">
        <v>512</v>
      </c>
      <c r="F265" s="1">
        <v>13</v>
      </c>
      <c r="G265" s="1" t="s">
        <v>512</v>
      </c>
      <c r="H265" s="1">
        <v>0</v>
      </c>
      <c r="I265" s="1" t="s">
        <v>512</v>
      </c>
      <c r="J265" s="1">
        <v>0</v>
      </c>
      <c r="K265" s="1" t="s">
        <v>512</v>
      </c>
      <c r="L265" s="1">
        <v>2016</v>
      </c>
      <c r="M265" s="1" t="s">
        <v>512</v>
      </c>
      <c r="N265" s="1">
        <v>11</v>
      </c>
      <c r="O265" s="1" t="s">
        <v>512</v>
      </c>
      <c r="P265" s="1">
        <v>8</v>
      </c>
      <c r="Q265" s="1" t="s">
        <v>512</v>
      </c>
      <c r="R265" s="1">
        <v>18</v>
      </c>
      <c r="S265" s="1" t="s">
        <v>512</v>
      </c>
      <c r="T265" s="1">
        <v>45</v>
      </c>
      <c r="U265" s="1" t="s">
        <v>512</v>
      </c>
      <c r="V265" s="1">
        <v>45</v>
      </c>
      <c r="W265" s="1" t="s">
        <v>512</v>
      </c>
      <c r="X265" s="1"/>
      <c r="Y265" s="1"/>
      <c r="Z265" s="1">
        <v>9</v>
      </c>
    </row>
    <row r="266" spans="1:26" x14ac:dyDescent="0.25">
      <c r="A266" t="str">
        <f t="shared" si="4"/>
        <v>1039,Ilha de Canouan (Granadinas - Caraibas),17,0,0,2016,7,17,11,0,0</v>
      </c>
      <c r="B266">
        <v>1039</v>
      </c>
      <c r="C266" t="s">
        <v>512</v>
      </c>
      <c r="D266" t="s">
        <v>8984</v>
      </c>
      <c r="E266" s="1" t="s">
        <v>512</v>
      </c>
      <c r="F266" s="1">
        <v>17</v>
      </c>
      <c r="G266" s="1" t="s">
        <v>512</v>
      </c>
      <c r="H266" s="1">
        <v>0</v>
      </c>
      <c r="I266" s="1" t="s">
        <v>512</v>
      </c>
      <c r="J266" s="1">
        <v>0</v>
      </c>
      <c r="K266" s="1" t="s">
        <v>512</v>
      </c>
      <c r="L266" s="1">
        <v>2016</v>
      </c>
      <c r="M266" s="1" t="s">
        <v>512</v>
      </c>
      <c r="N266" s="1">
        <v>7</v>
      </c>
      <c r="O266" s="1" t="s">
        <v>512</v>
      </c>
      <c r="P266" s="1">
        <v>17</v>
      </c>
      <c r="Q266" s="1" t="s">
        <v>512</v>
      </c>
      <c r="R266" s="1">
        <v>11</v>
      </c>
      <c r="S266" s="1" t="s">
        <v>512</v>
      </c>
      <c r="T266" s="1">
        <v>0</v>
      </c>
      <c r="U266" s="1" t="s">
        <v>512</v>
      </c>
      <c r="V266" s="1">
        <v>0</v>
      </c>
      <c r="W266" s="1" t="s">
        <v>512</v>
      </c>
      <c r="X266" s="1"/>
      <c r="Y266" s="1"/>
      <c r="Z266" s="1">
        <v>0</v>
      </c>
    </row>
    <row r="267" spans="1:26" x14ac:dyDescent="0.25">
      <c r="A267" t="str">
        <f t="shared" si="4"/>
        <v>2039,Ilha de Canouan (Granadinas - Caraibas),7,0,0,2018,7,14,15,30,30</v>
      </c>
      <c r="B267">
        <v>2039</v>
      </c>
      <c r="C267" t="s">
        <v>512</v>
      </c>
      <c r="D267" t="s">
        <v>8984</v>
      </c>
      <c r="E267" s="1" t="s">
        <v>512</v>
      </c>
      <c r="F267" s="1">
        <v>7</v>
      </c>
      <c r="G267" s="1" t="s">
        <v>512</v>
      </c>
      <c r="H267" s="1">
        <v>0</v>
      </c>
      <c r="I267" s="1" t="s">
        <v>512</v>
      </c>
      <c r="J267" s="1">
        <v>0</v>
      </c>
      <c r="K267" s="1" t="s">
        <v>512</v>
      </c>
      <c r="L267" s="1">
        <v>2018</v>
      </c>
      <c r="M267" s="1" t="s">
        <v>512</v>
      </c>
      <c r="N267" s="1">
        <v>7</v>
      </c>
      <c r="O267" s="1" t="s">
        <v>512</v>
      </c>
      <c r="P267" s="1">
        <v>14</v>
      </c>
      <c r="Q267" s="1" t="s">
        <v>512</v>
      </c>
      <c r="R267" s="1">
        <v>15</v>
      </c>
      <c r="S267" s="1" t="s">
        <v>512</v>
      </c>
      <c r="T267" s="1">
        <v>30</v>
      </c>
      <c r="U267" s="1" t="s">
        <v>512</v>
      </c>
      <c r="V267" s="1">
        <v>30</v>
      </c>
      <c r="W267" s="1" t="s">
        <v>512</v>
      </c>
      <c r="X267" s="1"/>
      <c r="Y267" s="1"/>
      <c r="Z267" s="1">
        <v>8</v>
      </c>
    </row>
    <row r="268" spans="1:26" x14ac:dyDescent="0.25">
      <c r="A268" t="str">
        <f t="shared" si="4"/>
        <v>3039,Ilha de Canouan (Granadinas - Caraibas),29,0,0,2019,10,14,13,45,45</v>
      </c>
      <c r="B268">
        <v>3039</v>
      </c>
      <c r="C268" t="s">
        <v>512</v>
      </c>
      <c r="D268" t="s">
        <v>8984</v>
      </c>
      <c r="E268" s="1" t="s">
        <v>512</v>
      </c>
      <c r="F268" s="1">
        <v>29</v>
      </c>
      <c r="G268" s="1" t="s">
        <v>512</v>
      </c>
      <c r="H268" s="1">
        <v>0</v>
      </c>
      <c r="I268" s="1" t="s">
        <v>512</v>
      </c>
      <c r="J268" s="1">
        <v>0</v>
      </c>
      <c r="K268" s="1" t="s">
        <v>512</v>
      </c>
      <c r="L268" s="1">
        <v>2019</v>
      </c>
      <c r="M268" s="1" t="s">
        <v>512</v>
      </c>
      <c r="N268" s="1">
        <v>10</v>
      </c>
      <c r="O268" s="1" t="s">
        <v>512</v>
      </c>
      <c r="P268" s="1">
        <v>14</v>
      </c>
      <c r="Q268" s="1" t="s">
        <v>512</v>
      </c>
      <c r="R268" s="1">
        <v>13</v>
      </c>
      <c r="S268" s="1" t="s">
        <v>512</v>
      </c>
      <c r="T268" s="1">
        <v>45</v>
      </c>
      <c r="U268" s="1" t="s">
        <v>512</v>
      </c>
      <c r="V268" s="1">
        <v>45</v>
      </c>
      <c r="W268" s="1" t="s">
        <v>512</v>
      </c>
      <c r="X268" s="1"/>
      <c r="Y268" s="1"/>
      <c r="Z268" s="1">
        <v>9</v>
      </c>
    </row>
    <row r="269" spans="1:26" x14ac:dyDescent="0.25">
      <c r="A269" t="str">
        <f t="shared" si="4"/>
        <v>4039,Ilha de Canouan (Granadinas - Caraibas),13,0,0,2017,9,24,18,30,30</v>
      </c>
      <c r="B269">
        <v>4039</v>
      </c>
      <c r="C269" t="s">
        <v>512</v>
      </c>
      <c r="D269" t="s">
        <v>8984</v>
      </c>
      <c r="E269" s="1" t="s">
        <v>512</v>
      </c>
      <c r="F269" s="1">
        <v>13</v>
      </c>
      <c r="G269" s="1" t="s">
        <v>512</v>
      </c>
      <c r="H269" s="1">
        <v>0</v>
      </c>
      <c r="I269" s="1" t="s">
        <v>512</v>
      </c>
      <c r="J269" s="1">
        <v>0</v>
      </c>
      <c r="K269" s="1" t="s">
        <v>512</v>
      </c>
      <c r="L269" s="1">
        <v>2017</v>
      </c>
      <c r="M269" s="1" t="s">
        <v>512</v>
      </c>
      <c r="N269" s="1">
        <v>9</v>
      </c>
      <c r="O269" s="1" t="s">
        <v>512</v>
      </c>
      <c r="P269" s="1">
        <v>24</v>
      </c>
      <c r="Q269" s="1" t="s">
        <v>512</v>
      </c>
      <c r="R269" s="1">
        <v>18</v>
      </c>
      <c r="S269" s="1" t="s">
        <v>512</v>
      </c>
      <c r="T269" s="1">
        <v>30</v>
      </c>
      <c r="U269" s="1" t="s">
        <v>512</v>
      </c>
      <c r="V269" s="1">
        <v>30</v>
      </c>
      <c r="W269" s="1" t="s">
        <v>512</v>
      </c>
      <c r="X269" s="1"/>
      <c r="Y269" s="1"/>
      <c r="Z269" s="1">
        <v>7</v>
      </c>
    </row>
    <row r="270" spans="1:26" x14ac:dyDescent="0.25">
      <c r="A270" t="str">
        <f t="shared" si="4"/>
        <v>5039,Ilha de Canouan (Granadinas - Caraibas),27,0,0,2019,8,28,12,0,0</v>
      </c>
      <c r="B270">
        <v>5039</v>
      </c>
      <c r="C270" t="s">
        <v>512</v>
      </c>
      <c r="D270" t="s">
        <v>8984</v>
      </c>
      <c r="E270" s="1" t="s">
        <v>512</v>
      </c>
      <c r="F270" s="1">
        <v>27</v>
      </c>
      <c r="G270" s="1" t="s">
        <v>512</v>
      </c>
      <c r="H270" s="1">
        <v>0</v>
      </c>
      <c r="I270" s="1" t="s">
        <v>512</v>
      </c>
      <c r="J270" s="1">
        <v>0</v>
      </c>
      <c r="K270" s="1" t="s">
        <v>512</v>
      </c>
      <c r="L270" s="1">
        <v>2019</v>
      </c>
      <c r="M270" s="1" t="s">
        <v>512</v>
      </c>
      <c r="N270" s="1">
        <v>8</v>
      </c>
      <c r="O270" s="1" t="s">
        <v>512</v>
      </c>
      <c r="P270" s="1">
        <v>28</v>
      </c>
      <c r="Q270" s="1" t="s">
        <v>512</v>
      </c>
      <c r="R270" s="1">
        <v>12</v>
      </c>
      <c r="S270" s="1" t="s">
        <v>512</v>
      </c>
      <c r="T270" s="1">
        <v>0</v>
      </c>
      <c r="U270" s="1" t="s">
        <v>512</v>
      </c>
      <c r="V270" s="1">
        <v>0</v>
      </c>
      <c r="W270" s="1" t="s">
        <v>512</v>
      </c>
      <c r="X270" s="1"/>
      <c r="Y270" s="1"/>
      <c r="Z270" s="1">
        <v>0</v>
      </c>
    </row>
    <row r="271" spans="1:26" x14ac:dyDescent="0.25">
      <c r="A271" t="str">
        <f t="shared" si="4"/>
        <v>6039,Ilha de Canouan (Granadinas - Caraibas),31,0,0,2018,11,20,12,15,15</v>
      </c>
      <c r="B271">
        <v>6039</v>
      </c>
      <c r="C271" t="s">
        <v>512</v>
      </c>
      <c r="D271" t="s">
        <v>8984</v>
      </c>
      <c r="E271" s="1" t="s">
        <v>512</v>
      </c>
      <c r="F271" s="1">
        <v>31</v>
      </c>
      <c r="G271" s="1" t="s">
        <v>512</v>
      </c>
      <c r="H271" s="1">
        <v>0</v>
      </c>
      <c r="I271" s="1" t="s">
        <v>512</v>
      </c>
      <c r="J271" s="1">
        <v>0</v>
      </c>
      <c r="K271" s="1" t="s">
        <v>512</v>
      </c>
      <c r="L271" s="1">
        <v>2018</v>
      </c>
      <c r="M271" s="1" t="s">
        <v>512</v>
      </c>
      <c r="N271" s="1">
        <v>11</v>
      </c>
      <c r="O271" s="1" t="s">
        <v>512</v>
      </c>
      <c r="P271" s="1">
        <v>20</v>
      </c>
      <c r="Q271" s="1" t="s">
        <v>512</v>
      </c>
      <c r="R271" s="1">
        <v>12</v>
      </c>
      <c r="S271" s="1" t="s">
        <v>512</v>
      </c>
      <c r="T271" s="1">
        <v>15</v>
      </c>
      <c r="U271" s="1" t="s">
        <v>512</v>
      </c>
      <c r="V271" s="1">
        <v>15</v>
      </c>
      <c r="W271" s="1" t="s">
        <v>512</v>
      </c>
      <c r="X271" s="1"/>
      <c r="Y271" s="1"/>
      <c r="Z271" s="1">
        <v>3</v>
      </c>
    </row>
    <row r="272" spans="1:26" x14ac:dyDescent="0.25">
      <c r="A272" t="str">
        <f t="shared" si="4"/>
        <v>7039,Ilha de Canouan (Granadinas - Caraibas),13,0,0,2018,9,24,8,15,15</v>
      </c>
      <c r="B272">
        <v>7039</v>
      </c>
      <c r="C272" t="s">
        <v>512</v>
      </c>
      <c r="D272" t="s">
        <v>8984</v>
      </c>
      <c r="E272" s="1" t="s">
        <v>512</v>
      </c>
      <c r="F272" s="1">
        <v>13</v>
      </c>
      <c r="G272" s="1" t="s">
        <v>512</v>
      </c>
      <c r="H272" s="1">
        <v>0</v>
      </c>
      <c r="I272" s="1" t="s">
        <v>512</v>
      </c>
      <c r="J272" s="1">
        <v>0</v>
      </c>
      <c r="K272" s="1" t="s">
        <v>512</v>
      </c>
      <c r="L272" s="1">
        <v>2018</v>
      </c>
      <c r="M272" s="1" t="s">
        <v>512</v>
      </c>
      <c r="N272" s="1">
        <v>9</v>
      </c>
      <c r="O272" s="1" t="s">
        <v>512</v>
      </c>
      <c r="P272" s="1">
        <v>24</v>
      </c>
      <c r="Q272" s="1" t="s">
        <v>512</v>
      </c>
      <c r="R272" s="1">
        <v>8</v>
      </c>
      <c r="S272" s="1" t="s">
        <v>512</v>
      </c>
      <c r="T272" s="1">
        <v>15</v>
      </c>
      <c r="U272" s="1" t="s">
        <v>512</v>
      </c>
      <c r="V272" s="1">
        <v>15</v>
      </c>
      <c r="W272" s="1" t="s">
        <v>512</v>
      </c>
      <c r="X272" s="1"/>
      <c r="Y272" s="1"/>
      <c r="Z272" s="1">
        <v>5</v>
      </c>
    </row>
    <row r="273" spans="1:26" x14ac:dyDescent="0.25">
      <c r="A273" t="str">
        <f t="shared" si="4"/>
        <v>1040,Ilha de Borneo (asia),17,0,0,2017,7,14,19,0,0</v>
      </c>
      <c r="B273">
        <v>1040</v>
      </c>
      <c r="C273" t="s">
        <v>512</v>
      </c>
      <c r="D273" t="s">
        <v>8994</v>
      </c>
      <c r="E273" s="1" t="s">
        <v>512</v>
      </c>
      <c r="F273" s="1">
        <v>17</v>
      </c>
      <c r="G273" s="1" t="s">
        <v>512</v>
      </c>
      <c r="H273" s="1">
        <v>0</v>
      </c>
      <c r="I273" s="1" t="s">
        <v>512</v>
      </c>
      <c r="J273" s="1">
        <v>0</v>
      </c>
      <c r="K273" s="1" t="s">
        <v>512</v>
      </c>
      <c r="L273" s="1">
        <v>2017</v>
      </c>
      <c r="M273" s="1" t="s">
        <v>512</v>
      </c>
      <c r="N273" s="1">
        <v>7</v>
      </c>
      <c r="O273" s="1" t="s">
        <v>512</v>
      </c>
      <c r="P273" s="1">
        <v>14</v>
      </c>
      <c r="Q273" s="1" t="s">
        <v>512</v>
      </c>
      <c r="R273" s="1">
        <v>19</v>
      </c>
      <c r="S273" s="1" t="s">
        <v>512</v>
      </c>
      <c r="T273" s="1">
        <v>0</v>
      </c>
      <c r="U273" s="1" t="s">
        <v>512</v>
      </c>
      <c r="V273" s="1">
        <v>0</v>
      </c>
      <c r="W273" s="1" t="s">
        <v>512</v>
      </c>
      <c r="X273" s="1"/>
      <c r="Y273" s="1"/>
      <c r="Z273" s="1">
        <v>1</v>
      </c>
    </row>
    <row r="274" spans="1:26" x14ac:dyDescent="0.25">
      <c r="A274" t="str">
        <f t="shared" si="4"/>
        <v>2040,Ilha de Borneo (asia),27,0,0,2017,6,14,13,0,0</v>
      </c>
      <c r="B274">
        <v>2040</v>
      </c>
      <c r="C274" t="s">
        <v>512</v>
      </c>
      <c r="D274" t="s">
        <v>8994</v>
      </c>
      <c r="E274" s="1" t="s">
        <v>512</v>
      </c>
      <c r="F274" s="1">
        <v>27</v>
      </c>
      <c r="G274" s="1" t="s">
        <v>512</v>
      </c>
      <c r="H274" s="1">
        <v>0</v>
      </c>
      <c r="I274" s="1" t="s">
        <v>512</v>
      </c>
      <c r="J274" s="1">
        <v>0</v>
      </c>
      <c r="K274" s="1" t="s">
        <v>512</v>
      </c>
      <c r="L274" s="1">
        <v>2017</v>
      </c>
      <c r="M274" s="1" t="s">
        <v>512</v>
      </c>
      <c r="N274" s="1">
        <v>6</v>
      </c>
      <c r="O274" s="1" t="s">
        <v>512</v>
      </c>
      <c r="P274" s="1">
        <v>14</v>
      </c>
      <c r="Q274" s="1" t="s">
        <v>512</v>
      </c>
      <c r="R274" s="1">
        <v>13</v>
      </c>
      <c r="S274" s="1" t="s">
        <v>512</v>
      </c>
      <c r="T274" s="1">
        <v>0</v>
      </c>
      <c r="U274" s="1" t="s">
        <v>512</v>
      </c>
      <c r="V274" s="1">
        <v>0</v>
      </c>
      <c r="W274" s="1" t="s">
        <v>512</v>
      </c>
      <c r="X274" s="1"/>
      <c r="Y274" s="1"/>
      <c r="Z274" s="1">
        <v>0</v>
      </c>
    </row>
    <row r="275" spans="1:26" x14ac:dyDescent="0.25">
      <c r="A275" t="str">
        <f t="shared" si="4"/>
        <v>3040,Ilha de Borneo (asia),27,0,0,2017,1,11,16,45,45</v>
      </c>
      <c r="B275">
        <v>3040</v>
      </c>
      <c r="C275" t="s">
        <v>512</v>
      </c>
      <c r="D275" t="s">
        <v>8994</v>
      </c>
      <c r="E275" s="1" t="s">
        <v>512</v>
      </c>
      <c r="F275" s="1">
        <v>27</v>
      </c>
      <c r="G275" s="1" t="s">
        <v>512</v>
      </c>
      <c r="H275" s="1">
        <v>0</v>
      </c>
      <c r="I275" s="1" t="s">
        <v>512</v>
      </c>
      <c r="J275" s="1">
        <v>0</v>
      </c>
      <c r="K275" s="1" t="s">
        <v>512</v>
      </c>
      <c r="L275" s="1">
        <v>2017</v>
      </c>
      <c r="M275" s="1" t="s">
        <v>512</v>
      </c>
      <c r="N275" s="1">
        <v>1</v>
      </c>
      <c r="O275" s="1" t="s">
        <v>512</v>
      </c>
      <c r="P275" s="1">
        <v>11</v>
      </c>
      <c r="Q275" s="1" t="s">
        <v>512</v>
      </c>
      <c r="R275" s="1">
        <v>16</v>
      </c>
      <c r="S275" s="1" t="s">
        <v>512</v>
      </c>
      <c r="T275" s="1">
        <v>45</v>
      </c>
      <c r="U275" s="1" t="s">
        <v>512</v>
      </c>
      <c r="V275" s="1">
        <v>45</v>
      </c>
      <c r="W275" s="1" t="s">
        <v>512</v>
      </c>
      <c r="X275" s="1"/>
      <c r="Y275" s="1"/>
      <c r="Z275" s="1">
        <v>9</v>
      </c>
    </row>
    <row r="276" spans="1:26" x14ac:dyDescent="0.25">
      <c r="A276" t="str">
        <f t="shared" si="4"/>
        <v>4040,Ilha de Borneo (asia),18,0,0,2017,8,10,19,30,30</v>
      </c>
      <c r="B276">
        <v>4040</v>
      </c>
      <c r="C276" t="s">
        <v>512</v>
      </c>
      <c r="D276" t="s">
        <v>8994</v>
      </c>
      <c r="E276" s="1" t="s">
        <v>512</v>
      </c>
      <c r="F276" s="1">
        <v>18</v>
      </c>
      <c r="G276" s="1" t="s">
        <v>512</v>
      </c>
      <c r="H276" s="1">
        <v>0</v>
      </c>
      <c r="I276" s="1" t="s">
        <v>512</v>
      </c>
      <c r="J276" s="1">
        <v>0</v>
      </c>
      <c r="K276" s="1" t="s">
        <v>512</v>
      </c>
      <c r="L276" s="1">
        <v>2017</v>
      </c>
      <c r="M276" s="1" t="s">
        <v>512</v>
      </c>
      <c r="N276" s="1">
        <v>8</v>
      </c>
      <c r="O276" s="1" t="s">
        <v>512</v>
      </c>
      <c r="P276" s="1">
        <v>10</v>
      </c>
      <c r="Q276" s="1" t="s">
        <v>512</v>
      </c>
      <c r="R276" s="1">
        <v>19</v>
      </c>
      <c r="S276" s="1" t="s">
        <v>512</v>
      </c>
      <c r="T276" s="1">
        <v>30</v>
      </c>
      <c r="U276" s="1" t="s">
        <v>512</v>
      </c>
      <c r="V276" s="1">
        <v>30</v>
      </c>
      <c r="W276" s="1" t="s">
        <v>512</v>
      </c>
      <c r="X276" s="1"/>
      <c r="Y276" s="1"/>
      <c r="Z276" s="1">
        <v>6</v>
      </c>
    </row>
    <row r="277" spans="1:26" x14ac:dyDescent="0.25">
      <c r="A277" t="str">
        <f t="shared" si="4"/>
        <v>5040,Ilha de Borneo (asia),19,0,0,2016,10,30,10,15,15</v>
      </c>
      <c r="B277">
        <v>5040</v>
      </c>
      <c r="C277" t="s">
        <v>512</v>
      </c>
      <c r="D277" t="s">
        <v>8994</v>
      </c>
      <c r="E277" s="1" t="s">
        <v>512</v>
      </c>
      <c r="F277" s="1">
        <v>19</v>
      </c>
      <c r="G277" s="1" t="s">
        <v>512</v>
      </c>
      <c r="H277" s="1">
        <v>0</v>
      </c>
      <c r="I277" s="1" t="s">
        <v>512</v>
      </c>
      <c r="J277" s="1">
        <v>0</v>
      </c>
      <c r="K277" s="1" t="s">
        <v>512</v>
      </c>
      <c r="L277" s="1">
        <v>2016</v>
      </c>
      <c r="M277" s="1" t="s">
        <v>512</v>
      </c>
      <c r="N277" s="1">
        <v>10</v>
      </c>
      <c r="O277" s="1" t="s">
        <v>512</v>
      </c>
      <c r="P277" s="1">
        <v>30</v>
      </c>
      <c r="Q277" s="1" t="s">
        <v>512</v>
      </c>
      <c r="R277" s="1">
        <v>10</v>
      </c>
      <c r="S277" s="1" t="s">
        <v>512</v>
      </c>
      <c r="T277" s="1">
        <v>15</v>
      </c>
      <c r="U277" s="1" t="s">
        <v>512</v>
      </c>
      <c r="V277" s="1">
        <v>15</v>
      </c>
      <c r="W277" s="1" t="s">
        <v>512</v>
      </c>
      <c r="X277" s="1"/>
      <c r="Y277" s="1"/>
      <c r="Z277" s="1">
        <v>5</v>
      </c>
    </row>
    <row r="278" spans="1:26" x14ac:dyDescent="0.25">
      <c r="A278" t="str">
        <f t="shared" si="4"/>
        <v>6040,Ilha de Borneo (asia),16,0,0,2018,10,24,6,30,30</v>
      </c>
      <c r="B278">
        <v>6040</v>
      </c>
      <c r="C278" t="s">
        <v>512</v>
      </c>
      <c r="D278" t="s">
        <v>8994</v>
      </c>
      <c r="E278" s="1" t="s">
        <v>512</v>
      </c>
      <c r="F278" s="1">
        <v>16</v>
      </c>
      <c r="G278" s="1" t="s">
        <v>512</v>
      </c>
      <c r="H278" s="1">
        <v>0</v>
      </c>
      <c r="I278" s="1" t="s">
        <v>512</v>
      </c>
      <c r="J278" s="1">
        <v>0</v>
      </c>
      <c r="K278" s="1" t="s">
        <v>512</v>
      </c>
      <c r="L278" s="1">
        <v>2018</v>
      </c>
      <c r="M278" s="1" t="s">
        <v>512</v>
      </c>
      <c r="N278" s="1">
        <v>10</v>
      </c>
      <c r="O278" s="1" t="s">
        <v>512</v>
      </c>
      <c r="P278" s="1">
        <v>24</v>
      </c>
      <c r="Q278" s="1" t="s">
        <v>512</v>
      </c>
      <c r="R278" s="1">
        <v>6</v>
      </c>
      <c r="S278" s="1" t="s">
        <v>512</v>
      </c>
      <c r="T278" s="1">
        <v>30</v>
      </c>
      <c r="U278" s="1" t="s">
        <v>512</v>
      </c>
      <c r="V278" s="1">
        <v>30</v>
      </c>
      <c r="W278" s="1" t="s">
        <v>512</v>
      </c>
      <c r="X278" s="1"/>
      <c r="Y278" s="1"/>
      <c r="Z278" s="1">
        <v>8</v>
      </c>
    </row>
    <row r="279" spans="1:26" x14ac:dyDescent="0.25">
      <c r="A279" t="str">
        <f t="shared" si="4"/>
        <v>1041,Bozemana (Estados Unidos),14,0,0,2017,12,26,7,30,30</v>
      </c>
      <c r="B279">
        <v>1041</v>
      </c>
      <c r="C279" t="s">
        <v>512</v>
      </c>
      <c r="D279" t="s">
        <v>30</v>
      </c>
      <c r="E279" s="1" t="s">
        <v>512</v>
      </c>
      <c r="F279" s="1">
        <v>14</v>
      </c>
      <c r="G279" s="1" t="s">
        <v>512</v>
      </c>
      <c r="H279" s="1">
        <v>0</v>
      </c>
      <c r="I279" s="1" t="s">
        <v>512</v>
      </c>
      <c r="J279" s="1">
        <v>0</v>
      </c>
      <c r="K279" s="1" t="s">
        <v>512</v>
      </c>
      <c r="L279" s="1">
        <v>2017</v>
      </c>
      <c r="M279" s="1" t="s">
        <v>512</v>
      </c>
      <c r="N279" s="1">
        <v>12</v>
      </c>
      <c r="O279" s="1" t="s">
        <v>512</v>
      </c>
      <c r="P279" s="1">
        <v>26</v>
      </c>
      <c r="Q279" s="1" t="s">
        <v>512</v>
      </c>
      <c r="R279" s="1">
        <v>7</v>
      </c>
      <c r="S279" s="1" t="s">
        <v>512</v>
      </c>
      <c r="T279" s="1">
        <v>30</v>
      </c>
      <c r="U279" s="1" t="s">
        <v>512</v>
      </c>
      <c r="V279" s="1">
        <v>30</v>
      </c>
      <c r="W279" s="1" t="s">
        <v>512</v>
      </c>
      <c r="X279" s="1"/>
      <c r="Y279" s="1"/>
      <c r="Z279" s="1">
        <v>8</v>
      </c>
    </row>
    <row r="280" spans="1:26" x14ac:dyDescent="0.25">
      <c r="A280" t="str">
        <f t="shared" si="4"/>
        <v>2041,Bozemana (Estados Unidos),25,0,0,2018,12,25,18,0,0</v>
      </c>
      <c r="B280">
        <v>2041</v>
      </c>
      <c r="C280" t="s">
        <v>512</v>
      </c>
      <c r="D280" t="s">
        <v>30</v>
      </c>
      <c r="E280" s="1" t="s">
        <v>512</v>
      </c>
      <c r="F280" s="1">
        <v>25</v>
      </c>
      <c r="G280" s="1" t="s">
        <v>512</v>
      </c>
      <c r="H280" s="1">
        <v>0</v>
      </c>
      <c r="I280" s="1" t="s">
        <v>512</v>
      </c>
      <c r="J280" s="1">
        <v>0</v>
      </c>
      <c r="K280" s="1" t="s">
        <v>512</v>
      </c>
      <c r="L280" s="1">
        <v>2018</v>
      </c>
      <c r="M280" s="1" t="s">
        <v>512</v>
      </c>
      <c r="N280" s="1">
        <v>12</v>
      </c>
      <c r="O280" s="1" t="s">
        <v>512</v>
      </c>
      <c r="P280" s="1">
        <v>25</v>
      </c>
      <c r="Q280" s="1" t="s">
        <v>512</v>
      </c>
      <c r="R280" s="1">
        <v>18</v>
      </c>
      <c r="S280" s="1" t="s">
        <v>512</v>
      </c>
      <c r="T280" s="1">
        <v>0</v>
      </c>
      <c r="U280" s="1" t="s">
        <v>512</v>
      </c>
      <c r="V280" s="1">
        <v>0</v>
      </c>
      <c r="W280" s="1" t="s">
        <v>512</v>
      </c>
      <c r="X280" s="1"/>
      <c r="Y280" s="1"/>
      <c r="Z280" s="1">
        <v>0</v>
      </c>
    </row>
    <row r="281" spans="1:26" x14ac:dyDescent="0.25">
      <c r="A281" t="str">
        <f t="shared" si="4"/>
        <v>3041,Bozemana (Estados Unidos),24,0,0,2017,4,4,18,0,0</v>
      </c>
      <c r="B281">
        <v>3041</v>
      </c>
      <c r="C281" t="s">
        <v>512</v>
      </c>
      <c r="D281" t="s">
        <v>30</v>
      </c>
      <c r="E281" s="1" t="s">
        <v>512</v>
      </c>
      <c r="F281" s="1">
        <v>24</v>
      </c>
      <c r="G281" s="1" t="s">
        <v>512</v>
      </c>
      <c r="H281" s="1">
        <v>0</v>
      </c>
      <c r="I281" s="1" t="s">
        <v>512</v>
      </c>
      <c r="J281" s="1">
        <v>0</v>
      </c>
      <c r="K281" s="1" t="s">
        <v>512</v>
      </c>
      <c r="L281" s="1">
        <v>2017</v>
      </c>
      <c r="M281" s="1" t="s">
        <v>512</v>
      </c>
      <c r="N281" s="1">
        <v>4</v>
      </c>
      <c r="O281" s="1" t="s">
        <v>512</v>
      </c>
      <c r="P281" s="1">
        <v>4</v>
      </c>
      <c r="Q281" s="1" t="s">
        <v>512</v>
      </c>
      <c r="R281" s="1">
        <v>18</v>
      </c>
      <c r="S281" s="1" t="s">
        <v>512</v>
      </c>
      <c r="T281" s="1">
        <v>0</v>
      </c>
      <c r="U281" s="1" t="s">
        <v>512</v>
      </c>
      <c r="V281" s="1">
        <v>0</v>
      </c>
      <c r="W281" s="1" t="s">
        <v>512</v>
      </c>
      <c r="X281" s="1"/>
      <c r="Y281" s="1"/>
      <c r="Z281" s="1">
        <v>2</v>
      </c>
    </row>
    <row r="282" spans="1:26" x14ac:dyDescent="0.25">
      <c r="A282" t="str">
        <f t="shared" si="4"/>
        <v>4041,Bozemana (Estados Unidos),20,0,0,2017,6,17,9,0,0</v>
      </c>
      <c r="B282">
        <v>4041</v>
      </c>
      <c r="C282" t="s">
        <v>512</v>
      </c>
      <c r="D282" t="s">
        <v>30</v>
      </c>
      <c r="E282" s="1" t="s">
        <v>512</v>
      </c>
      <c r="F282" s="1">
        <v>20</v>
      </c>
      <c r="G282" s="1" t="s">
        <v>512</v>
      </c>
      <c r="H282" s="1">
        <v>0</v>
      </c>
      <c r="I282" s="1" t="s">
        <v>512</v>
      </c>
      <c r="J282" s="1">
        <v>0</v>
      </c>
      <c r="K282" s="1" t="s">
        <v>512</v>
      </c>
      <c r="L282" s="1">
        <v>2017</v>
      </c>
      <c r="M282" s="1" t="s">
        <v>512</v>
      </c>
      <c r="N282" s="1">
        <v>6</v>
      </c>
      <c r="O282" s="1" t="s">
        <v>512</v>
      </c>
      <c r="P282" s="1">
        <v>17</v>
      </c>
      <c r="Q282" s="1" t="s">
        <v>512</v>
      </c>
      <c r="R282" s="1">
        <v>9</v>
      </c>
      <c r="S282" s="1" t="s">
        <v>512</v>
      </c>
      <c r="T282" s="1">
        <v>0</v>
      </c>
      <c r="U282" s="1" t="s">
        <v>512</v>
      </c>
      <c r="V282" s="1">
        <v>0</v>
      </c>
      <c r="W282" s="1" t="s">
        <v>512</v>
      </c>
      <c r="X282" s="1"/>
      <c r="Y282" s="1"/>
      <c r="Z282" s="1">
        <v>2</v>
      </c>
    </row>
    <row r="283" spans="1:26" x14ac:dyDescent="0.25">
      <c r="A283" t="str">
        <f t="shared" si="4"/>
        <v>5041,Bozemana (Estados Unidos),9,0,0,2018,4,24,15,0,0</v>
      </c>
      <c r="B283">
        <v>5041</v>
      </c>
      <c r="C283" t="s">
        <v>512</v>
      </c>
      <c r="D283" t="s">
        <v>30</v>
      </c>
      <c r="E283" s="1" t="s">
        <v>512</v>
      </c>
      <c r="F283" s="1">
        <v>9</v>
      </c>
      <c r="G283" s="1" t="s">
        <v>512</v>
      </c>
      <c r="H283" s="1">
        <v>0</v>
      </c>
      <c r="I283" s="1" t="s">
        <v>512</v>
      </c>
      <c r="J283" s="1">
        <v>0</v>
      </c>
      <c r="K283" s="1" t="s">
        <v>512</v>
      </c>
      <c r="L283" s="1">
        <v>2018</v>
      </c>
      <c r="M283" s="1" t="s">
        <v>512</v>
      </c>
      <c r="N283" s="1">
        <v>4</v>
      </c>
      <c r="O283" s="1" t="s">
        <v>512</v>
      </c>
      <c r="P283" s="1">
        <v>24</v>
      </c>
      <c r="Q283" s="1" t="s">
        <v>512</v>
      </c>
      <c r="R283" s="1">
        <v>15</v>
      </c>
      <c r="S283" s="1" t="s">
        <v>512</v>
      </c>
      <c r="T283" s="1">
        <v>0</v>
      </c>
      <c r="U283" s="1" t="s">
        <v>512</v>
      </c>
      <c r="V283" s="1">
        <v>0</v>
      </c>
      <c r="W283" s="1" t="s">
        <v>512</v>
      </c>
      <c r="X283" s="1"/>
      <c r="Y283" s="1"/>
      <c r="Z283" s="1">
        <v>2</v>
      </c>
    </row>
    <row r="284" spans="1:26" x14ac:dyDescent="0.25">
      <c r="A284" t="str">
        <f t="shared" si="4"/>
        <v>6041,Bozemana (Estados Unidos),18,0,0,2017,10,11,12,30,30</v>
      </c>
      <c r="B284">
        <v>6041</v>
      </c>
      <c r="C284" t="s">
        <v>512</v>
      </c>
      <c r="D284" t="s">
        <v>30</v>
      </c>
      <c r="E284" s="1" t="s">
        <v>512</v>
      </c>
      <c r="F284" s="1">
        <v>18</v>
      </c>
      <c r="G284" s="1" t="s">
        <v>512</v>
      </c>
      <c r="H284" s="1">
        <v>0</v>
      </c>
      <c r="I284" s="1" t="s">
        <v>512</v>
      </c>
      <c r="J284" s="1">
        <v>0</v>
      </c>
      <c r="K284" s="1" t="s">
        <v>512</v>
      </c>
      <c r="L284" s="1">
        <v>2017</v>
      </c>
      <c r="M284" s="1" t="s">
        <v>512</v>
      </c>
      <c r="N284" s="1">
        <v>10</v>
      </c>
      <c r="O284" s="1" t="s">
        <v>512</v>
      </c>
      <c r="P284" s="1">
        <v>11</v>
      </c>
      <c r="Q284" s="1" t="s">
        <v>512</v>
      </c>
      <c r="R284" s="1">
        <v>12</v>
      </c>
      <c r="S284" s="1" t="s">
        <v>512</v>
      </c>
      <c r="T284" s="1">
        <v>30</v>
      </c>
      <c r="U284" s="1" t="s">
        <v>512</v>
      </c>
      <c r="V284" s="1">
        <v>30</v>
      </c>
      <c r="W284" s="1" t="s">
        <v>512</v>
      </c>
      <c r="X284" s="1"/>
      <c r="Y284" s="1"/>
      <c r="Z284" s="1">
        <v>6</v>
      </c>
    </row>
    <row r="285" spans="1:26" x14ac:dyDescent="0.25">
      <c r="A285" t="str">
        <f t="shared" si="4"/>
        <v>7041,Bozemana (Estados Unidos),32,0,0,2019,5,6,4,30,30</v>
      </c>
      <c r="B285">
        <v>7041</v>
      </c>
      <c r="C285" t="s">
        <v>512</v>
      </c>
      <c r="D285" t="s">
        <v>30</v>
      </c>
      <c r="E285" s="1" t="s">
        <v>512</v>
      </c>
      <c r="F285" s="1">
        <v>32</v>
      </c>
      <c r="G285" s="1" t="s">
        <v>512</v>
      </c>
      <c r="H285" s="1">
        <v>0</v>
      </c>
      <c r="I285" s="1" t="s">
        <v>512</v>
      </c>
      <c r="J285" s="1">
        <v>0</v>
      </c>
      <c r="K285" s="1" t="s">
        <v>512</v>
      </c>
      <c r="L285" s="1">
        <v>2019</v>
      </c>
      <c r="M285" s="1" t="s">
        <v>512</v>
      </c>
      <c r="N285" s="1">
        <v>5</v>
      </c>
      <c r="O285" s="1" t="s">
        <v>512</v>
      </c>
      <c r="P285" s="1">
        <v>6</v>
      </c>
      <c r="Q285" s="1" t="s">
        <v>512</v>
      </c>
      <c r="R285" s="1">
        <v>4</v>
      </c>
      <c r="S285" s="1" t="s">
        <v>512</v>
      </c>
      <c r="T285" s="1">
        <v>30</v>
      </c>
      <c r="U285" s="1" t="s">
        <v>512</v>
      </c>
      <c r="V285" s="1">
        <v>30</v>
      </c>
      <c r="W285" s="1" t="s">
        <v>512</v>
      </c>
      <c r="X285" s="1"/>
      <c r="Y285" s="1"/>
      <c r="Z285" s="1">
        <v>6</v>
      </c>
    </row>
    <row r="286" spans="1:26" x14ac:dyDescent="0.25">
      <c r="A286" t="str">
        <f t="shared" si="4"/>
        <v>1042,Ilha Grande de Chiloe (Chile),23,0,0,2017,10,27,4,30,30</v>
      </c>
      <c r="B286">
        <v>1042</v>
      </c>
      <c r="C286" t="s">
        <v>512</v>
      </c>
      <c r="D286" t="s">
        <v>12</v>
      </c>
      <c r="E286" s="1" t="s">
        <v>512</v>
      </c>
      <c r="F286" s="1">
        <v>23</v>
      </c>
      <c r="G286" s="1" t="s">
        <v>512</v>
      </c>
      <c r="H286" s="1">
        <v>0</v>
      </c>
      <c r="I286" s="1" t="s">
        <v>512</v>
      </c>
      <c r="J286" s="1">
        <v>0</v>
      </c>
      <c r="K286" s="1" t="s">
        <v>512</v>
      </c>
      <c r="L286" s="1">
        <v>2017</v>
      </c>
      <c r="M286" s="1" t="s">
        <v>512</v>
      </c>
      <c r="N286" s="1">
        <v>10</v>
      </c>
      <c r="O286" s="1" t="s">
        <v>512</v>
      </c>
      <c r="P286" s="1">
        <v>27</v>
      </c>
      <c r="Q286" s="1" t="s">
        <v>512</v>
      </c>
      <c r="R286" s="1">
        <v>4</v>
      </c>
      <c r="S286" s="1" t="s">
        <v>512</v>
      </c>
      <c r="T286" s="1">
        <v>30</v>
      </c>
      <c r="U286" s="1" t="s">
        <v>512</v>
      </c>
      <c r="V286" s="1">
        <v>30</v>
      </c>
      <c r="W286" s="1" t="s">
        <v>512</v>
      </c>
      <c r="X286" s="1"/>
      <c r="Y286" s="1"/>
      <c r="Z286" s="1">
        <v>6</v>
      </c>
    </row>
    <row r="287" spans="1:26" x14ac:dyDescent="0.25">
      <c r="A287" t="str">
        <f t="shared" si="4"/>
        <v>2042,Ilha Grande de Chiloe (Chile),25,0,0,2019,4,11,8,30,30</v>
      </c>
      <c r="B287">
        <v>2042</v>
      </c>
      <c r="C287" t="s">
        <v>512</v>
      </c>
      <c r="D287" t="s">
        <v>12</v>
      </c>
      <c r="E287" s="1" t="s">
        <v>512</v>
      </c>
      <c r="F287" s="1">
        <v>25</v>
      </c>
      <c r="G287" s="1" t="s">
        <v>512</v>
      </c>
      <c r="H287" s="1">
        <v>0</v>
      </c>
      <c r="I287" s="1" t="s">
        <v>512</v>
      </c>
      <c r="J287" s="1">
        <v>0</v>
      </c>
      <c r="K287" s="1" t="s">
        <v>512</v>
      </c>
      <c r="L287" s="1">
        <v>2019</v>
      </c>
      <c r="M287" s="1" t="s">
        <v>512</v>
      </c>
      <c r="N287" s="1">
        <v>4</v>
      </c>
      <c r="O287" s="1" t="s">
        <v>512</v>
      </c>
      <c r="P287" s="1">
        <v>11</v>
      </c>
      <c r="Q287" s="1" t="s">
        <v>512</v>
      </c>
      <c r="R287" s="1">
        <v>8</v>
      </c>
      <c r="S287" s="1" t="s">
        <v>512</v>
      </c>
      <c r="T287" s="1">
        <v>30</v>
      </c>
      <c r="U287" s="1" t="s">
        <v>512</v>
      </c>
      <c r="V287" s="1">
        <v>30</v>
      </c>
      <c r="W287" s="1" t="s">
        <v>512</v>
      </c>
      <c r="X287" s="1"/>
      <c r="Y287" s="1"/>
      <c r="Z287" s="1">
        <v>7</v>
      </c>
    </row>
    <row r="288" spans="1:26" x14ac:dyDescent="0.25">
      <c r="A288" t="str">
        <f t="shared" si="4"/>
        <v>3042,Ilha Grande de Chiloe (Chile),33,0,0,2018,8,14,9,15,15</v>
      </c>
      <c r="B288">
        <v>3042</v>
      </c>
      <c r="C288" t="s">
        <v>512</v>
      </c>
      <c r="D288" t="s">
        <v>12</v>
      </c>
      <c r="E288" s="1" t="s">
        <v>512</v>
      </c>
      <c r="F288" s="1">
        <v>33</v>
      </c>
      <c r="G288" s="1" t="s">
        <v>512</v>
      </c>
      <c r="H288" s="1">
        <v>0</v>
      </c>
      <c r="I288" s="1" t="s">
        <v>512</v>
      </c>
      <c r="J288" s="1">
        <v>0</v>
      </c>
      <c r="K288" s="1" t="s">
        <v>512</v>
      </c>
      <c r="L288" s="1">
        <v>2018</v>
      </c>
      <c r="M288" s="1" t="s">
        <v>512</v>
      </c>
      <c r="N288" s="1">
        <v>8</v>
      </c>
      <c r="O288" s="1" t="s">
        <v>512</v>
      </c>
      <c r="P288" s="1">
        <v>14</v>
      </c>
      <c r="Q288" s="1" t="s">
        <v>512</v>
      </c>
      <c r="R288" s="1">
        <v>9</v>
      </c>
      <c r="S288" s="1" t="s">
        <v>512</v>
      </c>
      <c r="T288" s="1">
        <v>15</v>
      </c>
      <c r="U288" s="1" t="s">
        <v>512</v>
      </c>
      <c r="V288" s="1">
        <v>15</v>
      </c>
      <c r="W288" s="1" t="s">
        <v>512</v>
      </c>
      <c r="X288" s="1"/>
      <c r="Y288" s="1"/>
      <c r="Z288" s="1">
        <v>4</v>
      </c>
    </row>
    <row r="289" spans="1:26" x14ac:dyDescent="0.25">
      <c r="A289" t="str">
        <f t="shared" si="4"/>
        <v>4042,Ilha Grande de Chiloe (Chile),27,0,0,2016,11,12,12,30,30</v>
      </c>
      <c r="B289">
        <v>4042</v>
      </c>
      <c r="C289" t="s">
        <v>512</v>
      </c>
      <c r="D289" t="s">
        <v>12</v>
      </c>
      <c r="E289" s="1" t="s">
        <v>512</v>
      </c>
      <c r="F289" s="1">
        <v>27</v>
      </c>
      <c r="G289" s="1" t="s">
        <v>512</v>
      </c>
      <c r="H289" s="1">
        <v>0</v>
      </c>
      <c r="I289" s="1" t="s">
        <v>512</v>
      </c>
      <c r="J289" s="1">
        <v>0</v>
      </c>
      <c r="K289" s="1" t="s">
        <v>512</v>
      </c>
      <c r="L289" s="1">
        <v>2016</v>
      </c>
      <c r="M289" s="1" t="s">
        <v>512</v>
      </c>
      <c r="N289" s="1">
        <v>11</v>
      </c>
      <c r="O289" s="1" t="s">
        <v>512</v>
      </c>
      <c r="P289" s="1">
        <v>12</v>
      </c>
      <c r="Q289" s="1" t="s">
        <v>512</v>
      </c>
      <c r="R289" s="1">
        <v>12</v>
      </c>
      <c r="S289" s="1" t="s">
        <v>512</v>
      </c>
      <c r="T289" s="1">
        <v>30</v>
      </c>
      <c r="U289" s="1" t="s">
        <v>512</v>
      </c>
      <c r="V289" s="1">
        <v>30</v>
      </c>
      <c r="W289" s="1" t="s">
        <v>512</v>
      </c>
      <c r="X289" s="1"/>
      <c r="Y289" s="1"/>
      <c r="Z289" s="1">
        <v>6</v>
      </c>
    </row>
    <row r="290" spans="1:26" x14ac:dyDescent="0.25">
      <c r="A290" t="str">
        <f t="shared" si="4"/>
        <v>5042,Ilha Grande de Chiloe (Chile),16,0,0,2019,8,11,21,15,15</v>
      </c>
      <c r="B290">
        <v>5042</v>
      </c>
      <c r="C290" t="s">
        <v>512</v>
      </c>
      <c r="D290" t="s">
        <v>12</v>
      </c>
      <c r="E290" s="1" t="s">
        <v>512</v>
      </c>
      <c r="F290" s="1">
        <v>16</v>
      </c>
      <c r="G290" s="1" t="s">
        <v>512</v>
      </c>
      <c r="H290" s="1">
        <v>0</v>
      </c>
      <c r="I290" s="1" t="s">
        <v>512</v>
      </c>
      <c r="J290" s="1">
        <v>0</v>
      </c>
      <c r="K290" s="1" t="s">
        <v>512</v>
      </c>
      <c r="L290" s="1">
        <v>2019</v>
      </c>
      <c r="M290" s="1" t="s">
        <v>512</v>
      </c>
      <c r="N290" s="1">
        <v>8</v>
      </c>
      <c r="O290" s="1" t="s">
        <v>512</v>
      </c>
      <c r="P290" s="1">
        <v>11</v>
      </c>
      <c r="Q290" s="1" t="s">
        <v>512</v>
      </c>
      <c r="R290" s="1">
        <v>21</v>
      </c>
      <c r="S290" s="1" t="s">
        <v>512</v>
      </c>
      <c r="T290" s="1">
        <v>15</v>
      </c>
      <c r="U290" s="1" t="s">
        <v>512</v>
      </c>
      <c r="V290" s="1">
        <v>15</v>
      </c>
      <c r="W290" s="1" t="s">
        <v>512</v>
      </c>
      <c r="X290" s="1"/>
      <c r="Y290" s="1"/>
      <c r="Z290" s="1">
        <v>4</v>
      </c>
    </row>
    <row r="291" spans="1:26" x14ac:dyDescent="0.25">
      <c r="A291" t="str">
        <f t="shared" si="4"/>
        <v>6042,Ilha Grande de Chiloe (Chile),15,0,0,2019,12,11,19,0,0</v>
      </c>
      <c r="B291">
        <v>6042</v>
      </c>
      <c r="C291" t="s">
        <v>512</v>
      </c>
      <c r="D291" t="s">
        <v>12</v>
      </c>
      <c r="E291" s="1" t="s">
        <v>512</v>
      </c>
      <c r="F291" s="1">
        <v>15</v>
      </c>
      <c r="G291" s="1" t="s">
        <v>512</v>
      </c>
      <c r="H291" s="1">
        <v>0</v>
      </c>
      <c r="I291" s="1" t="s">
        <v>512</v>
      </c>
      <c r="J291" s="1">
        <v>0</v>
      </c>
      <c r="K291" s="1" t="s">
        <v>512</v>
      </c>
      <c r="L291" s="1">
        <v>2019</v>
      </c>
      <c r="M291" s="1" t="s">
        <v>512</v>
      </c>
      <c r="N291" s="1">
        <v>12</v>
      </c>
      <c r="O291" s="1" t="s">
        <v>512</v>
      </c>
      <c r="P291" s="1">
        <v>11</v>
      </c>
      <c r="Q291" s="1" t="s">
        <v>512</v>
      </c>
      <c r="R291" s="1">
        <v>19</v>
      </c>
      <c r="S291" s="1" t="s">
        <v>512</v>
      </c>
      <c r="T291" s="1">
        <v>0</v>
      </c>
      <c r="U291" s="1" t="s">
        <v>512</v>
      </c>
      <c r="V291" s="1">
        <v>0</v>
      </c>
      <c r="W291" s="1" t="s">
        <v>512</v>
      </c>
      <c r="X291" s="1"/>
      <c r="Y291" s="1"/>
      <c r="Z291" s="1">
        <v>0</v>
      </c>
    </row>
    <row r="292" spans="1:26" x14ac:dyDescent="0.25">
      <c r="A292" t="str">
        <f t="shared" si="4"/>
        <v>7042,Ilha Grande de Chiloe (Chile),34,0,0,2017,2,25,9,15,15</v>
      </c>
      <c r="B292">
        <v>7042</v>
      </c>
      <c r="C292" t="s">
        <v>512</v>
      </c>
      <c r="D292" t="s">
        <v>12</v>
      </c>
      <c r="E292" s="1" t="s">
        <v>512</v>
      </c>
      <c r="F292" s="1">
        <v>34</v>
      </c>
      <c r="G292" s="1" t="s">
        <v>512</v>
      </c>
      <c r="H292" s="1">
        <v>0</v>
      </c>
      <c r="I292" s="1" t="s">
        <v>512</v>
      </c>
      <c r="J292" s="1">
        <v>0</v>
      </c>
      <c r="K292" s="1" t="s">
        <v>512</v>
      </c>
      <c r="L292" s="1">
        <v>2017</v>
      </c>
      <c r="M292" s="1" t="s">
        <v>512</v>
      </c>
      <c r="N292" s="1">
        <v>2</v>
      </c>
      <c r="O292" s="1" t="s">
        <v>512</v>
      </c>
      <c r="P292" s="1">
        <v>25</v>
      </c>
      <c r="Q292" s="1" t="s">
        <v>512</v>
      </c>
      <c r="R292" s="1">
        <v>9</v>
      </c>
      <c r="S292" s="1" t="s">
        <v>512</v>
      </c>
      <c r="T292" s="1">
        <v>15</v>
      </c>
      <c r="U292" s="1" t="s">
        <v>512</v>
      </c>
      <c r="V292" s="1">
        <v>15</v>
      </c>
      <c r="W292" s="1" t="s">
        <v>512</v>
      </c>
      <c r="X292" s="1"/>
      <c r="Y292" s="1"/>
      <c r="Z292" s="1">
        <v>5</v>
      </c>
    </row>
    <row r="293" spans="1:26" x14ac:dyDescent="0.25">
      <c r="A293" t="str">
        <f t="shared" si="4"/>
        <v>1043,Casablanca (Marrocos),29,0,0,2016,8,21,14,45,45</v>
      </c>
      <c r="B293">
        <v>1043</v>
      </c>
      <c r="C293" t="s">
        <v>512</v>
      </c>
      <c r="D293" t="s">
        <v>13</v>
      </c>
      <c r="E293" s="1" t="s">
        <v>512</v>
      </c>
      <c r="F293" s="1">
        <v>29</v>
      </c>
      <c r="G293" s="1" t="s">
        <v>512</v>
      </c>
      <c r="H293" s="1">
        <v>0</v>
      </c>
      <c r="I293" s="1" t="s">
        <v>512</v>
      </c>
      <c r="J293" s="1">
        <v>0</v>
      </c>
      <c r="K293" s="1" t="s">
        <v>512</v>
      </c>
      <c r="L293" s="1">
        <v>2016</v>
      </c>
      <c r="M293" s="1" t="s">
        <v>512</v>
      </c>
      <c r="N293" s="1">
        <v>8</v>
      </c>
      <c r="O293" s="1" t="s">
        <v>512</v>
      </c>
      <c r="P293" s="1">
        <v>21</v>
      </c>
      <c r="Q293" s="1" t="s">
        <v>512</v>
      </c>
      <c r="R293" s="1">
        <v>14</v>
      </c>
      <c r="S293" s="1" t="s">
        <v>512</v>
      </c>
      <c r="T293" s="1">
        <v>45</v>
      </c>
      <c r="U293" s="1" t="s">
        <v>512</v>
      </c>
      <c r="V293" s="1">
        <v>45</v>
      </c>
      <c r="W293" s="1" t="s">
        <v>512</v>
      </c>
      <c r="X293" s="1"/>
      <c r="Y293" s="1"/>
      <c r="Z293" s="1">
        <v>9</v>
      </c>
    </row>
    <row r="294" spans="1:26" x14ac:dyDescent="0.25">
      <c r="A294" t="str">
        <f t="shared" si="4"/>
        <v>2043,Casablanca (Marrocos),21,0,0,2016,9,6,4,30,30</v>
      </c>
      <c r="B294">
        <v>2043</v>
      </c>
      <c r="C294" t="s">
        <v>512</v>
      </c>
      <c r="D294" t="s">
        <v>13</v>
      </c>
      <c r="E294" s="1" t="s">
        <v>512</v>
      </c>
      <c r="F294" s="1">
        <v>21</v>
      </c>
      <c r="G294" s="1" t="s">
        <v>512</v>
      </c>
      <c r="H294" s="1">
        <v>0</v>
      </c>
      <c r="I294" s="1" t="s">
        <v>512</v>
      </c>
      <c r="J294" s="1">
        <v>0</v>
      </c>
      <c r="K294" s="1" t="s">
        <v>512</v>
      </c>
      <c r="L294" s="1">
        <v>2016</v>
      </c>
      <c r="M294" s="1" t="s">
        <v>512</v>
      </c>
      <c r="N294" s="1">
        <v>9</v>
      </c>
      <c r="O294" s="1" t="s">
        <v>512</v>
      </c>
      <c r="P294" s="1">
        <v>6</v>
      </c>
      <c r="Q294" s="1" t="s">
        <v>512</v>
      </c>
      <c r="R294" s="1">
        <v>4</v>
      </c>
      <c r="S294" s="1" t="s">
        <v>512</v>
      </c>
      <c r="T294" s="1">
        <v>30</v>
      </c>
      <c r="U294" s="1" t="s">
        <v>512</v>
      </c>
      <c r="V294" s="1">
        <v>30</v>
      </c>
      <c r="W294" s="1" t="s">
        <v>512</v>
      </c>
      <c r="X294" s="1"/>
      <c r="Y294" s="1"/>
      <c r="Z294" s="1">
        <v>7</v>
      </c>
    </row>
    <row r="295" spans="1:26" x14ac:dyDescent="0.25">
      <c r="A295" t="str">
        <f t="shared" si="4"/>
        <v>3043,Casablanca (Marrocos),16,0,0,2018,10,15,20,15,15</v>
      </c>
      <c r="B295">
        <v>3043</v>
      </c>
      <c r="C295" t="s">
        <v>512</v>
      </c>
      <c r="D295" t="s">
        <v>13</v>
      </c>
      <c r="E295" s="1" t="s">
        <v>512</v>
      </c>
      <c r="F295" s="1">
        <v>16</v>
      </c>
      <c r="G295" s="1" t="s">
        <v>512</v>
      </c>
      <c r="H295" s="1">
        <v>0</v>
      </c>
      <c r="I295" s="1" t="s">
        <v>512</v>
      </c>
      <c r="J295" s="1">
        <v>0</v>
      </c>
      <c r="K295" s="1" t="s">
        <v>512</v>
      </c>
      <c r="L295" s="1">
        <v>2018</v>
      </c>
      <c r="M295" s="1" t="s">
        <v>512</v>
      </c>
      <c r="N295" s="1">
        <v>10</v>
      </c>
      <c r="O295" s="1" t="s">
        <v>512</v>
      </c>
      <c r="P295" s="1">
        <v>15</v>
      </c>
      <c r="Q295" s="1" t="s">
        <v>512</v>
      </c>
      <c r="R295" s="1">
        <v>20</v>
      </c>
      <c r="S295" s="1" t="s">
        <v>512</v>
      </c>
      <c r="T295" s="1">
        <v>15</v>
      </c>
      <c r="U295" s="1" t="s">
        <v>512</v>
      </c>
      <c r="V295" s="1">
        <v>15</v>
      </c>
      <c r="W295" s="1" t="s">
        <v>512</v>
      </c>
      <c r="X295" s="1"/>
      <c r="Y295" s="1"/>
      <c r="Z295" s="1">
        <v>4</v>
      </c>
    </row>
    <row r="296" spans="1:26" x14ac:dyDescent="0.25">
      <c r="A296" t="str">
        <f t="shared" si="4"/>
        <v>4043,Casablanca (Marrocos),9,0,0,2017,2,21,6,0,0</v>
      </c>
      <c r="B296">
        <v>4043</v>
      </c>
      <c r="C296" t="s">
        <v>512</v>
      </c>
      <c r="D296" t="s">
        <v>13</v>
      </c>
      <c r="E296" s="1" t="s">
        <v>512</v>
      </c>
      <c r="F296" s="1">
        <v>9</v>
      </c>
      <c r="G296" s="1" t="s">
        <v>512</v>
      </c>
      <c r="H296" s="1">
        <v>0</v>
      </c>
      <c r="I296" s="1" t="s">
        <v>512</v>
      </c>
      <c r="J296" s="1">
        <v>0</v>
      </c>
      <c r="K296" s="1" t="s">
        <v>512</v>
      </c>
      <c r="L296" s="1">
        <v>2017</v>
      </c>
      <c r="M296" s="1" t="s">
        <v>512</v>
      </c>
      <c r="N296" s="1">
        <v>2</v>
      </c>
      <c r="O296" s="1" t="s">
        <v>512</v>
      </c>
      <c r="P296" s="1">
        <v>21</v>
      </c>
      <c r="Q296" s="1" t="s">
        <v>512</v>
      </c>
      <c r="R296" s="1">
        <v>6</v>
      </c>
      <c r="S296" s="1" t="s">
        <v>512</v>
      </c>
      <c r="T296" s="1">
        <v>0</v>
      </c>
      <c r="U296" s="1" t="s">
        <v>512</v>
      </c>
      <c r="V296" s="1">
        <v>0</v>
      </c>
      <c r="W296" s="1" t="s">
        <v>512</v>
      </c>
      <c r="X296" s="1"/>
      <c r="Y296" s="1"/>
      <c r="Z296" s="1">
        <v>1</v>
      </c>
    </row>
    <row r="297" spans="1:26" x14ac:dyDescent="0.25">
      <c r="A297" t="str">
        <f t="shared" si="4"/>
        <v>5043,Casablanca (Marrocos),22,0,0,2018,5,15,13,30,30</v>
      </c>
      <c r="B297">
        <v>5043</v>
      </c>
      <c r="C297" t="s">
        <v>512</v>
      </c>
      <c r="D297" t="s">
        <v>13</v>
      </c>
      <c r="E297" s="1" t="s">
        <v>512</v>
      </c>
      <c r="F297" s="1">
        <v>22</v>
      </c>
      <c r="G297" s="1" t="s">
        <v>512</v>
      </c>
      <c r="H297" s="1">
        <v>0</v>
      </c>
      <c r="I297" s="1" t="s">
        <v>512</v>
      </c>
      <c r="J297" s="1">
        <v>0</v>
      </c>
      <c r="K297" s="1" t="s">
        <v>512</v>
      </c>
      <c r="L297" s="1">
        <v>2018</v>
      </c>
      <c r="M297" s="1" t="s">
        <v>512</v>
      </c>
      <c r="N297" s="1">
        <v>5</v>
      </c>
      <c r="O297" s="1" t="s">
        <v>512</v>
      </c>
      <c r="P297" s="1">
        <v>15</v>
      </c>
      <c r="Q297" s="1" t="s">
        <v>512</v>
      </c>
      <c r="R297" s="1">
        <v>13</v>
      </c>
      <c r="S297" s="1" t="s">
        <v>512</v>
      </c>
      <c r="T297" s="1">
        <v>30</v>
      </c>
      <c r="U297" s="1" t="s">
        <v>512</v>
      </c>
      <c r="V297" s="1">
        <v>30</v>
      </c>
      <c r="W297" s="1" t="s">
        <v>512</v>
      </c>
      <c r="X297" s="1"/>
      <c r="Y297" s="1"/>
      <c r="Z297" s="1">
        <v>7</v>
      </c>
    </row>
    <row r="298" spans="1:26" x14ac:dyDescent="0.25">
      <c r="A298" t="str">
        <f t="shared" si="4"/>
        <v>6043,Casablanca (Marrocos),28,0,0,2016,6,8,14,30,30</v>
      </c>
      <c r="B298">
        <v>6043</v>
      </c>
      <c r="C298" t="s">
        <v>512</v>
      </c>
      <c r="D298" t="s">
        <v>13</v>
      </c>
      <c r="E298" s="1" t="s">
        <v>512</v>
      </c>
      <c r="F298" s="1">
        <v>28</v>
      </c>
      <c r="G298" s="1" t="s">
        <v>512</v>
      </c>
      <c r="H298" s="1">
        <v>0</v>
      </c>
      <c r="I298" s="1" t="s">
        <v>512</v>
      </c>
      <c r="J298" s="1">
        <v>0</v>
      </c>
      <c r="K298" s="1" t="s">
        <v>512</v>
      </c>
      <c r="L298" s="1">
        <v>2016</v>
      </c>
      <c r="M298" s="1" t="s">
        <v>512</v>
      </c>
      <c r="N298" s="1">
        <v>6</v>
      </c>
      <c r="O298" s="1" t="s">
        <v>512</v>
      </c>
      <c r="P298" s="1">
        <v>8</v>
      </c>
      <c r="Q298" s="1" t="s">
        <v>512</v>
      </c>
      <c r="R298" s="1">
        <v>14</v>
      </c>
      <c r="S298" s="1" t="s">
        <v>512</v>
      </c>
      <c r="T298" s="1">
        <v>30</v>
      </c>
      <c r="U298" s="1" t="s">
        <v>512</v>
      </c>
      <c r="V298" s="1">
        <v>30</v>
      </c>
      <c r="W298" s="1" t="s">
        <v>512</v>
      </c>
      <c r="X298" s="1"/>
      <c r="Y298" s="1"/>
      <c r="Z298" s="1">
        <v>6</v>
      </c>
    </row>
    <row r="299" spans="1:26" x14ac:dyDescent="0.25">
      <c r="A299" t="str">
        <f t="shared" si="4"/>
        <v>1044,Georgia (Caucaso),34,0,0,2017,5,14,14,0,0</v>
      </c>
      <c r="B299">
        <v>1044</v>
      </c>
      <c r="C299" t="s">
        <v>512</v>
      </c>
      <c r="D299" t="s">
        <v>9003</v>
      </c>
      <c r="E299" s="1" t="s">
        <v>512</v>
      </c>
      <c r="F299" s="1">
        <v>34</v>
      </c>
      <c r="G299" s="1" t="s">
        <v>512</v>
      </c>
      <c r="H299" s="1">
        <v>0</v>
      </c>
      <c r="I299" s="1" t="s">
        <v>512</v>
      </c>
      <c r="J299" s="1">
        <v>0</v>
      </c>
      <c r="K299" s="1" t="s">
        <v>512</v>
      </c>
      <c r="L299" s="1">
        <v>2017</v>
      </c>
      <c r="M299" s="1" t="s">
        <v>512</v>
      </c>
      <c r="N299" s="1">
        <v>5</v>
      </c>
      <c r="O299" s="1" t="s">
        <v>512</v>
      </c>
      <c r="P299" s="1">
        <v>14</v>
      </c>
      <c r="Q299" s="1" t="s">
        <v>512</v>
      </c>
      <c r="R299" s="1">
        <v>14</v>
      </c>
      <c r="S299" s="1" t="s">
        <v>512</v>
      </c>
      <c r="T299" s="1">
        <v>0</v>
      </c>
      <c r="U299" s="1" t="s">
        <v>512</v>
      </c>
      <c r="V299" s="1">
        <v>0</v>
      </c>
      <c r="W299" s="1" t="s">
        <v>512</v>
      </c>
      <c r="X299" s="1"/>
      <c r="Y299" s="1"/>
      <c r="Z299" s="1">
        <v>0</v>
      </c>
    </row>
    <row r="300" spans="1:26" x14ac:dyDescent="0.25">
      <c r="A300" t="str">
        <f t="shared" si="4"/>
        <v>2044,Georgia (Caucaso),23,0,0,2016,9,18,21,45,45</v>
      </c>
      <c r="B300">
        <v>2044</v>
      </c>
      <c r="C300" t="s">
        <v>512</v>
      </c>
      <c r="D300" t="s">
        <v>9003</v>
      </c>
      <c r="E300" s="1" t="s">
        <v>512</v>
      </c>
      <c r="F300" s="1">
        <v>23</v>
      </c>
      <c r="G300" s="1" t="s">
        <v>512</v>
      </c>
      <c r="H300" s="1">
        <v>0</v>
      </c>
      <c r="I300" s="1" t="s">
        <v>512</v>
      </c>
      <c r="J300" s="1">
        <v>0</v>
      </c>
      <c r="K300" s="1" t="s">
        <v>512</v>
      </c>
      <c r="L300" s="1">
        <v>2016</v>
      </c>
      <c r="M300" s="1" t="s">
        <v>512</v>
      </c>
      <c r="N300" s="1">
        <v>9</v>
      </c>
      <c r="O300" s="1" t="s">
        <v>512</v>
      </c>
      <c r="P300" s="1">
        <v>18</v>
      </c>
      <c r="Q300" s="1" t="s">
        <v>512</v>
      </c>
      <c r="R300" s="1">
        <v>21</v>
      </c>
      <c r="S300" s="1" t="s">
        <v>512</v>
      </c>
      <c r="T300" s="1">
        <v>45</v>
      </c>
      <c r="U300" s="1" t="s">
        <v>512</v>
      </c>
      <c r="V300" s="1">
        <v>45</v>
      </c>
      <c r="W300" s="1" t="s">
        <v>512</v>
      </c>
      <c r="X300" s="1"/>
      <c r="Y300" s="1"/>
      <c r="Z300" s="1">
        <v>9</v>
      </c>
    </row>
    <row r="301" spans="1:26" x14ac:dyDescent="0.25">
      <c r="A301" t="str">
        <f t="shared" si="4"/>
        <v>3044,Georgia (Caucaso),31,0,0,2016,9,2,4,45,45</v>
      </c>
      <c r="B301">
        <v>3044</v>
      </c>
      <c r="C301" t="s">
        <v>512</v>
      </c>
      <c r="D301" t="s">
        <v>9003</v>
      </c>
      <c r="E301" s="1" t="s">
        <v>512</v>
      </c>
      <c r="F301" s="1">
        <v>31</v>
      </c>
      <c r="G301" s="1" t="s">
        <v>512</v>
      </c>
      <c r="H301" s="1">
        <v>0</v>
      </c>
      <c r="I301" s="1" t="s">
        <v>512</v>
      </c>
      <c r="J301" s="1">
        <v>0</v>
      </c>
      <c r="K301" s="1" t="s">
        <v>512</v>
      </c>
      <c r="L301" s="1">
        <v>2016</v>
      </c>
      <c r="M301" s="1" t="s">
        <v>512</v>
      </c>
      <c r="N301" s="1">
        <v>9</v>
      </c>
      <c r="O301" s="1" t="s">
        <v>512</v>
      </c>
      <c r="P301" s="1">
        <v>2</v>
      </c>
      <c r="Q301" s="1" t="s">
        <v>512</v>
      </c>
      <c r="R301" s="1">
        <v>4</v>
      </c>
      <c r="S301" s="1" t="s">
        <v>512</v>
      </c>
      <c r="T301" s="1">
        <v>45</v>
      </c>
      <c r="U301" s="1" t="s">
        <v>512</v>
      </c>
      <c r="V301" s="1">
        <v>45</v>
      </c>
      <c r="W301" s="1" t="s">
        <v>512</v>
      </c>
      <c r="X301" s="1"/>
      <c r="Y301" s="1"/>
      <c r="Z301" s="1">
        <v>9</v>
      </c>
    </row>
    <row r="302" spans="1:26" x14ac:dyDescent="0.25">
      <c r="A302" t="str">
        <f t="shared" si="4"/>
        <v>4044,Georgia (Caucaso),28,0,0,2019,10,7,9,15,15</v>
      </c>
      <c r="B302">
        <v>4044</v>
      </c>
      <c r="C302" t="s">
        <v>512</v>
      </c>
      <c r="D302" t="s">
        <v>9003</v>
      </c>
      <c r="E302" s="1" t="s">
        <v>512</v>
      </c>
      <c r="F302" s="1">
        <v>28</v>
      </c>
      <c r="G302" s="1" t="s">
        <v>512</v>
      </c>
      <c r="H302" s="1">
        <v>0</v>
      </c>
      <c r="I302" s="1" t="s">
        <v>512</v>
      </c>
      <c r="J302" s="1">
        <v>0</v>
      </c>
      <c r="K302" s="1" t="s">
        <v>512</v>
      </c>
      <c r="L302" s="1">
        <v>2019</v>
      </c>
      <c r="M302" s="1" t="s">
        <v>512</v>
      </c>
      <c r="N302" s="1">
        <v>10</v>
      </c>
      <c r="O302" s="1" t="s">
        <v>512</v>
      </c>
      <c r="P302" s="1">
        <v>7</v>
      </c>
      <c r="Q302" s="1" t="s">
        <v>512</v>
      </c>
      <c r="R302" s="1">
        <v>9</v>
      </c>
      <c r="S302" s="1" t="s">
        <v>512</v>
      </c>
      <c r="T302" s="1">
        <v>15</v>
      </c>
      <c r="U302" s="1" t="s">
        <v>512</v>
      </c>
      <c r="V302" s="1">
        <v>15</v>
      </c>
      <c r="W302" s="1" t="s">
        <v>512</v>
      </c>
      <c r="X302" s="1"/>
      <c r="Y302" s="1"/>
      <c r="Z302" s="1">
        <v>5</v>
      </c>
    </row>
    <row r="303" spans="1:26" x14ac:dyDescent="0.25">
      <c r="A303" t="str">
        <f t="shared" si="4"/>
        <v>5044,Georgia (Caucaso),22,0,0,2019,12,27,11,30,30</v>
      </c>
      <c r="B303">
        <v>5044</v>
      </c>
      <c r="C303" t="s">
        <v>512</v>
      </c>
      <c r="D303" t="s">
        <v>9003</v>
      </c>
      <c r="E303" s="1" t="s">
        <v>512</v>
      </c>
      <c r="F303" s="1">
        <v>22</v>
      </c>
      <c r="G303" s="1" t="s">
        <v>512</v>
      </c>
      <c r="H303" s="1">
        <v>0</v>
      </c>
      <c r="I303" s="1" t="s">
        <v>512</v>
      </c>
      <c r="J303" s="1">
        <v>0</v>
      </c>
      <c r="K303" s="1" t="s">
        <v>512</v>
      </c>
      <c r="L303" s="1">
        <v>2019</v>
      </c>
      <c r="M303" s="1" t="s">
        <v>512</v>
      </c>
      <c r="N303" s="1">
        <v>12</v>
      </c>
      <c r="O303" s="1" t="s">
        <v>512</v>
      </c>
      <c r="P303" s="1">
        <v>27</v>
      </c>
      <c r="Q303" s="1" t="s">
        <v>512</v>
      </c>
      <c r="R303" s="1">
        <v>11</v>
      </c>
      <c r="S303" s="1" t="s">
        <v>512</v>
      </c>
      <c r="T303" s="1">
        <v>30</v>
      </c>
      <c r="U303" s="1" t="s">
        <v>512</v>
      </c>
      <c r="V303" s="1">
        <v>30</v>
      </c>
      <c r="W303" s="1" t="s">
        <v>512</v>
      </c>
      <c r="X303" s="1"/>
      <c r="Y303" s="1"/>
      <c r="Z303" s="1">
        <v>8</v>
      </c>
    </row>
    <row r="304" spans="1:26" x14ac:dyDescent="0.25">
      <c r="A304" t="str">
        <f t="shared" si="4"/>
        <v>6044,Georgia (Caucaso),18,0,0,2017,4,25,18,0,0</v>
      </c>
      <c r="B304">
        <v>6044</v>
      </c>
      <c r="C304" t="s">
        <v>512</v>
      </c>
      <c r="D304" t="s">
        <v>9003</v>
      </c>
      <c r="E304" s="1" t="s">
        <v>512</v>
      </c>
      <c r="F304" s="1">
        <v>18</v>
      </c>
      <c r="G304" s="1" t="s">
        <v>512</v>
      </c>
      <c r="H304" s="1">
        <v>0</v>
      </c>
      <c r="I304" s="1" t="s">
        <v>512</v>
      </c>
      <c r="J304" s="1">
        <v>0</v>
      </c>
      <c r="K304" s="1" t="s">
        <v>512</v>
      </c>
      <c r="L304" s="1">
        <v>2017</v>
      </c>
      <c r="M304" s="1" t="s">
        <v>512</v>
      </c>
      <c r="N304" s="1">
        <v>4</v>
      </c>
      <c r="O304" s="1" t="s">
        <v>512</v>
      </c>
      <c r="P304" s="1">
        <v>25</v>
      </c>
      <c r="Q304" s="1" t="s">
        <v>512</v>
      </c>
      <c r="R304" s="1">
        <v>18</v>
      </c>
      <c r="S304" s="1" t="s">
        <v>512</v>
      </c>
      <c r="T304" s="1">
        <v>0</v>
      </c>
      <c r="U304" s="1" t="s">
        <v>512</v>
      </c>
      <c r="V304" s="1">
        <v>0</v>
      </c>
      <c r="W304" s="1" t="s">
        <v>512</v>
      </c>
      <c r="X304" s="1"/>
      <c r="Y304" s="1"/>
      <c r="Z304" s="1">
        <v>1</v>
      </c>
    </row>
    <row r="305" spans="1:26" x14ac:dyDescent="0.25">
      <c r="A305" t="str">
        <f t="shared" si="4"/>
        <v>1045,Vale de Okanagan (Columbia Britanica),23,0,0,2018,10,24,13,45,45</v>
      </c>
      <c r="B305">
        <v>1045</v>
      </c>
      <c r="C305" t="s">
        <v>512</v>
      </c>
      <c r="D305" t="s">
        <v>9000</v>
      </c>
      <c r="E305" s="1" t="s">
        <v>512</v>
      </c>
      <c r="F305" s="1">
        <v>23</v>
      </c>
      <c r="G305" s="1" t="s">
        <v>512</v>
      </c>
      <c r="H305" s="1">
        <v>0</v>
      </c>
      <c r="I305" s="1" t="s">
        <v>512</v>
      </c>
      <c r="J305" s="1">
        <v>0</v>
      </c>
      <c r="K305" s="1" t="s">
        <v>512</v>
      </c>
      <c r="L305" s="1">
        <v>2018</v>
      </c>
      <c r="M305" s="1" t="s">
        <v>512</v>
      </c>
      <c r="N305" s="1">
        <v>10</v>
      </c>
      <c r="O305" s="1" t="s">
        <v>512</v>
      </c>
      <c r="P305" s="1">
        <v>24</v>
      </c>
      <c r="Q305" s="1" t="s">
        <v>512</v>
      </c>
      <c r="R305" s="1">
        <v>13</v>
      </c>
      <c r="S305" s="1" t="s">
        <v>512</v>
      </c>
      <c r="T305" s="1">
        <v>45</v>
      </c>
      <c r="U305" s="1" t="s">
        <v>512</v>
      </c>
      <c r="V305" s="1">
        <v>45</v>
      </c>
      <c r="W305" s="1" t="s">
        <v>512</v>
      </c>
      <c r="X305" s="1"/>
      <c r="Y305" s="1"/>
      <c r="Z305" s="1">
        <v>9</v>
      </c>
    </row>
    <row r="306" spans="1:26" x14ac:dyDescent="0.25">
      <c r="A306" t="str">
        <f t="shared" si="4"/>
        <v>2045,Vale de Okanagan (Columbia Britanica),5,0,0,2017,10,5,12,15,15</v>
      </c>
      <c r="B306">
        <v>2045</v>
      </c>
      <c r="C306" t="s">
        <v>512</v>
      </c>
      <c r="D306" t="s">
        <v>9000</v>
      </c>
      <c r="E306" s="1" t="s">
        <v>512</v>
      </c>
      <c r="F306" s="1">
        <v>5</v>
      </c>
      <c r="G306" s="1" t="s">
        <v>512</v>
      </c>
      <c r="H306" s="1">
        <v>0</v>
      </c>
      <c r="I306" s="1" t="s">
        <v>512</v>
      </c>
      <c r="J306" s="1">
        <v>0</v>
      </c>
      <c r="K306" s="1" t="s">
        <v>512</v>
      </c>
      <c r="L306" s="1">
        <v>2017</v>
      </c>
      <c r="M306" s="1" t="s">
        <v>512</v>
      </c>
      <c r="N306" s="1">
        <v>10</v>
      </c>
      <c r="O306" s="1" t="s">
        <v>512</v>
      </c>
      <c r="P306" s="1">
        <v>5</v>
      </c>
      <c r="Q306" s="1" t="s">
        <v>512</v>
      </c>
      <c r="R306" s="1">
        <v>12</v>
      </c>
      <c r="S306" s="1" t="s">
        <v>512</v>
      </c>
      <c r="T306" s="1">
        <v>15</v>
      </c>
      <c r="U306" s="1" t="s">
        <v>512</v>
      </c>
      <c r="V306" s="1">
        <v>15</v>
      </c>
      <c r="W306" s="1" t="s">
        <v>512</v>
      </c>
      <c r="X306" s="1"/>
      <c r="Y306" s="1"/>
      <c r="Z306" s="1">
        <v>4</v>
      </c>
    </row>
    <row r="307" spans="1:26" x14ac:dyDescent="0.25">
      <c r="A307" t="str">
        <f t="shared" si="4"/>
        <v>3045,Vale de Okanagan (Columbia Britanica),26,0,0,2018,10,22,10,0,0</v>
      </c>
      <c r="B307">
        <v>3045</v>
      </c>
      <c r="C307" t="s">
        <v>512</v>
      </c>
      <c r="D307" t="s">
        <v>9000</v>
      </c>
      <c r="E307" s="1" t="s">
        <v>512</v>
      </c>
      <c r="F307" s="1">
        <v>26</v>
      </c>
      <c r="G307" s="1" t="s">
        <v>512</v>
      </c>
      <c r="H307" s="1">
        <v>0</v>
      </c>
      <c r="I307" s="1" t="s">
        <v>512</v>
      </c>
      <c r="J307" s="1">
        <v>0</v>
      </c>
      <c r="K307" s="1" t="s">
        <v>512</v>
      </c>
      <c r="L307" s="1">
        <v>2018</v>
      </c>
      <c r="M307" s="1" t="s">
        <v>512</v>
      </c>
      <c r="N307" s="1">
        <v>10</v>
      </c>
      <c r="O307" s="1" t="s">
        <v>512</v>
      </c>
      <c r="P307" s="1">
        <v>22</v>
      </c>
      <c r="Q307" s="1" t="s">
        <v>512</v>
      </c>
      <c r="R307" s="1">
        <v>10</v>
      </c>
      <c r="S307" s="1" t="s">
        <v>512</v>
      </c>
      <c r="T307" s="1">
        <v>0</v>
      </c>
      <c r="U307" s="1" t="s">
        <v>512</v>
      </c>
      <c r="V307" s="1">
        <v>0</v>
      </c>
      <c r="W307" s="1" t="s">
        <v>512</v>
      </c>
      <c r="X307" s="1"/>
      <c r="Y307" s="1"/>
      <c r="Z307" s="1">
        <v>0</v>
      </c>
    </row>
    <row r="308" spans="1:26" x14ac:dyDescent="0.25">
      <c r="A308" t="str">
        <f t="shared" si="4"/>
        <v>4045,Vale de Okanagan (Columbia Britanica),16,0,0,2016,9,19,13,0,0</v>
      </c>
      <c r="B308">
        <v>4045</v>
      </c>
      <c r="C308" t="s">
        <v>512</v>
      </c>
      <c r="D308" t="s">
        <v>9000</v>
      </c>
      <c r="E308" s="1" t="s">
        <v>512</v>
      </c>
      <c r="F308" s="1">
        <v>16</v>
      </c>
      <c r="G308" s="1" t="s">
        <v>512</v>
      </c>
      <c r="H308" s="1">
        <v>0</v>
      </c>
      <c r="I308" s="1" t="s">
        <v>512</v>
      </c>
      <c r="J308" s="1">
        <v>0</v>
      </c>
      <c r="K308" s="1" t="s">
        <v>512</v>
      </c>
      <c r="L308" s="1">
        <v>2016</v>
      </c>
      <c r="M308" s="1" t="s">
        <v>512</v>
      </c>
      <c r="N308" s="1">
        <v>9</v>
      </c>
      <c r="O308" s="1" t="s">
        <v>512</v>
      </c>
      <c r="P308" s="1">
        <v>19</v>
      </c>
      <c r="Q308" s="1" t="s">
        <v>512</v>
      </c>
      <c r="R308" s="1">
        <v>13</v>
      </c>
      <c r="S308" s="1" t="s">
        <v>512</v>
      </c>
      <c r="T308" s="1">
        <v>0</v>
      </c>
      <c r="U308" s="1" t="s">
        <v>512</v>
      </c>
      <c r="V308" s="1">
        <v>0</v>
      </c>
      <c r="W308" s="1" t="s">
        <v>512</v>
      </c>
      <c r="X308" s="1"/>
      <c r="Y308" s="1"/>
      <c r="Z308" s="1">
        <v>2</v>
      </c>
    </row>
    <row r="309" spans="1:26" x14ac:dyDescent="0.25">
      <c r="A309" t="str">
        <f t="shared" si="4"/>
        <v>1046,Adelaide (Australia),16,0,0,2016,10,11,18,0,0</v>
      </c>
      <c r="B309">
        <v>1046</v>
      </c>
      <c r="C309" t="s">
        <v>512</v>
      </c>
      <c r="D309" t="s">
        <v>8977</v>
      </c>
      <c r="E309" s="1" t="s">
        <v>512</v>
      </c>
      <c r="F309" s="1">
        <v>16</v>
      </c>
      <c r="G309" s="1" t="s">
        <v>512</v>
      </c>
      <c r="H309" s="1">
        <v>0</v>
      </c>
      <c r="I309" s="1" t="s">
        <v>512</v>
      </c>
      <c r="J309" s="1">
        <v>0</v>
      </c>
      <c r="K309" s="1" t="s">
        <v>512</v>
      </c>
      <c r="L309" s="1">
        <v>2016</v>
      </c>
      <c r="M309" s="1" t="s">
        <v>512</v>
      </c>
      <c r="N309" s="1">
        <v>10</v>
      </c>
      <c r="O309" s="1" t="s">
        <v>512</v>
      </c>
      <c r="P309" s="1">
        <v>11</v>
      </c>
      <c r="Q309" s="1" t="s">
        <v>512</v>
      </c>
      <c r="R309" s="1">
        <v>18</v>
      </c>
      <c r="S309" s="1" t="s">
        <v>512</v>
      </c>
      <c r="T309" s="1">
        <v>0</v>
      </c>
      <c r="U309" s="1" t="s">
        <v>512</v>
      </c>
      <c r="V309" s="1">
        <v>0</v>
      </c>
      <c r="W309" s="1" t="s">
        <v>512</v>
      </c>
      <c r="X309" s="1"/>
      <c r="Y309" s="1"/>
      <c r="Z309" s="1">
        <v>0</v>
      </c>
    </row>
    <row r="310" spans="1:26" x14ac:dyDescent="0.25">
      <c r="A310" t="str">
        <f t="shared" si="4"/>
        <v>2046,Adelaide (Australia),23,0,0,2018,3,11,16,30,30</v>
      </c>
      <c r="B310">
        <v>2046</v>
      </c>
      <c r="C310" t="s">
        <v>512</v>
      </c>
      <c r="D310" t="s">
        <v>8977</v>
      </c>
      <c r="E310" s="1" t="s">
        <v>512</v>
      </c>
      <c r="F310" s="1">
        <v>23</v>
      </c>
      <c r="G310" s="1" t="s">
        <v>512</v>
      </c>
      <c r="H310" s="1">
        <v>0</v>
      </c>
      <c r="I310" s="1" t="s">
        <v>512</v>
      </c>
      <c r="J310" s="1">
        <v>0</v>
      </c>
      <c r="K310" s="1" t="s">
        <v>512</v>
      </c>
      <c r="L310" s="1">
        <v>2018</v>
      </c>
      <c r="M310" s="1" t="s">
        <v>512</v>
      </c>
      <c r="N310" s="1">
        <v>3</v>
      </c>
      <c r="O310" s="1" t="s">
        <v>512</v>
      </c>
      <c r="P310" s="1">
        <v>11</v>
      </c>
      <c r="Q310" s="1" t="s">
        <v>512</v>
      </c>
      <c r="R310" s="1">
        <v>16</v>
      </c>
      <c r="S310" s="1" t="s">
        <v>512</v>
      </c>
      <c r="T310" s="1">
        <v>30</v>
      </c>
      <c r="U310" s="1" t="s">
        <v>512</v>
      </c>
      <c r="V310" s="1">
        <v>30</v>
      </c>
      <c r="W310" s="1" t="s">
        <v>512</v>
      </c>
      <c r="X310" s="1"/>
      <c r="Y310" s="1"/>
      <c r="Z310" s="1">
        <v>6</v>
      </c>
    </row>
    <row r="311" spans="1:26" x14ac:dyDescent="0.25">
      <c r="A311" t="str">
        <f t="shared" si="4"/>
        <v>3046,Adelaide (Australia),8,0,0,2017,8,26,5,15,15</v>
      </c>
      <c r="B311">
        <v>3046</v>
      </c>
      <c r="C311" t="s">
        <v>512</v>
      </c>
      <c r="D311" t="s">
        <v>8977</v>
      </c>
      <c r="E311" s="1" t="s">
        <v>512</v>
      </c>
      <c r="F311" s="1">
        <v>8</v>
      </c>
      <c r="G311" s="1" t="s">
        <v>512</v>
      </c>
      <c r="H311" s="1">
        <v>0</v>
      </c>
      <c r="I311" s="1" t="s">
        <v>512</v>
      </c>
      <c r="J311" s="1">
        <v>0</v>
      </c>
      <c r="K311" s="1" t="s">
        <v>512</v>
      </c>
      <c r="L311" s="1">
        <v>2017</v>
      </c>
      <c r="M311" s="1" t="s">
        <v>512</v>
      </c>
      <c r="N311" s="1">
        <v>8</v>
      </c>
      <c r="O311" s="1" t="s">
        <v>512</v>
      </c>
      <c r="P311" s="1">
        <v>26</v>
      </c>
      <c r="Q311" s="1" t="s">
        <v>512</v>
      </c>
      <c r="R311" s="1">
        <v>5</v>
      </c>
      <c r="S311" s="1" t="s">
        <v>512</v>
      </c>
      <c r="T311" s="1">
        <v>15</v>
      </c>
      <c r="U311" s="1" t="s">
        <v>512</v>
      </c>
      <c r="V311" s="1">
        <v>15</v>
      </c>
      <c r="W311" s="1" t="s">
        <v>512</v>
      </c>
      <c r="X311" s="1"/>
      <c r="Y311" s="1"/>
      <c r="Z311" s="1">
        <v>5</v>
      </c>
    </row>
    <row r="312" spans="1:26" x14ac:dyDescent="0.25">
      <c r="A312" t="str">
        <f t="shared" si="4"/>
        <v>1047,Esteros del Ibera (Argentina),16,0,0,2016,11,16,8,30,30</v>
      </c>
      <c r="B312">
        <v>1047</v>
      </c>
      <c r="C312" t="s">
        <v>512</v>
      </c>
      <c r="D312" t="s">
        <v>8978</v>
      </c>
      <c r="E312" s="1" t="s">
        <v>512</v>
      </c>
      <c r="F312" s="1">
        <v>16</v>
      </c>
      <c r="G312" s="1" t="s">
        <v>512</v>
      </c>
      <c r="H312" s="1">
        <v>0</v>
      </c>
      <c r="I312" s="1" t="s">
        <v>512</v>
      </c>
      <c r="J312" s="1">
        <v>0</v>
      </c>
      <c r="K312" s="1" t="s">
        <v>512</v>
      </c>
      <c r="L312" s="1">
        <v>2016</v>
      </c>
      <c r="M312" s="1" t="s">
        <v>512</v>
      </c>
      <c r="N312" s="1">
        <v>11</v>
      </c>
      <c r="O312" s="1" t="s">
        <v>512</v>
      </c>
      <c r="P312" s="1">
        <v>16</v>
      </c>
      <c r="Q312" s="1" t="s">
        <v>512</v>
      </c>
      <c r="R312" s="1">
        <v>8</v>
      </c>
      <c r="S312" s="1" t="s">
        <v>512</v>
      </c>
      <c r="T312" s="1">
        <v>30</v>
      </c>
      <c r="U312" s="1" t="s">
        <v>512</v>
      </c>
      <c r="V312" s="1">
        <v>30</v>
      </c>
      <c r="W312" s="1" t="s">
        <v>512</v>
      </c>
      <c r="X312" s="1"/>
      <c r="Y312" s="1"/>
      <c r="Z312" s="1">
        <v>7</v>
      </c>
    </row>
    <row r="313" spans="1:26" x14ac:dyDescent="0.25">
      <c r="A313" t="str">
        <f t="shared" si="4"/>
        <v>2047,Esteros del Ibera (Argentina),22,0,0,2018,4,21,12,0,0</v>
      </c>
      <c r="B313">
        <v>2047</v>
      </c>
      <c r="C313" t="s">
        <v>512</v>
      </c>
      <c r="D313" t="s">
        <v>8978</v>
      </c>
      <c r="E313" s="1" t="s">
        <v>512</v>
      </c>
      <c r="F313" s="1">
        <v>22</v>
      </c>
      <c r="G313" s="1" t="s">
        <v>512</v>
      </c>
      <c r="H313" s="1">
        <v>0</v>
      </c>
      <c r="I313" s="1" t="s">
        <v>512</v>
      </c>
      <c r="J313" s="1">
        <v>0</v>
      </c>
      <c r="K313" s="1" t="s">
        <v>512</v>
      </c>
      <c r="L313" s="1">
        <v>2018</v>
      </c>
      <c r="M313" s="1" t="s">
        <v>512</v>
      </c>
      <c r="N313" s="1">
        <v>4</v>
      </c>
      <c r="O313" s="1" t="s">
        <v>512</v>
      </c>
      <c r="P313" s="1">
        <v>21</v>
      </c>
      <c r="Q313" s="1" t="s">
        <v>512</v>
      </c>
      <c r="R313" s="1">
        <v>12</v>
      </c>
      <c r="S313" s="1" t="s">
        <v>512</v>
      </c>
      <c r="T313" s="1">
        <v>0</v>
      </c>
      <c r="U313" s="1" t="s">
        <v>512</v>
      </c>
      <c r="V313" s="1">
        <v>0</v>
      </c>
      <c r="W313" s="1" t="s">
        <v>512</v>
      </c>
      <c r="X313" s="1"/>
      <c r="Y313" s="1"/>
      <c r="Z313" s="1">
        <v>2</v>
      </c>
    </row>
    <row r="314" spans="1:26" x14ac:dyDescent="0.25">
      <c r="A314" t="str">
        <f t="shared" si="4"/>
        <v>3047,Esteros del Ibera (Argentina),5,0,0,2019,10,25,17,15,15</v>
      </c>
      <c r="B314">
        <v>3047</v>
      </c>
      <c r="C314" t="s">
        <v>512</v>
      </c>
      <c r="D314" t="s">
        <v>8978</v>
      </c>
      <c r="E314" s="1" t="s">
        <v>512</v>
      </c>
      <c r="F314" s="1">
        <v>5</v>
      </c>
      <c r="G314" s="1" t="s">
        <v>512</v>
      </c>
      <c r="H314" s="1">
        <v>0</v>
      </c>
      <c r="I314" s="1" t="s">
        <v>512</v>
      </c>
      <c r="J314" s="1">
        <v>0</v>
      </c>
      <c r="K314" s="1" t="s">
        <v>512</v>
      </c>
      <c r="L314" s="1">
        <v>2019</v>
      </c>
      <c r="M314" s="1" t="s">
        <v>512</v>
      </c>
      <c r="N314" s="1">
        <v>10</v>
      </c>
      <c r="O314" s="1" t="s">
        <v>512</v>
      </c>
      <c r="P314" s="1">
        <v>25</v>
      </c>
      <c r="Q314" s="1" t="s">
        <v>512</v>
      </c>
      <c r="R314" s="1">
        <v>17</v>
      </c>
      <c r="S314" s="1" t="s">
        <v>512</v>
      </c>
      <c r="T314" s="1">
        <v>15</v>
      </c>
      <c r="U314" s="1" t="s">
        <v>512</v>
      </c>
      <c r="V314" s="1">
        <v>15</v>
      </c>
      <c r="W314" s="1" t="s">
        <v>512</v>
      </c>
      <c r="X314" s="1"/>
      <c r="Y314" s="1"/>
      <c r="Z314" s="1">
        <v>4</v>
      </c>
    </row>
    <row r="315" spans="1:26" x14ac:dyDescent="0.25">
      <c r="A315" t="str">
        <f t="shared" si="4"/>
        <v>4047,Esteros del Ibera (Argentina),34,0,0,2019,8,9,4,30,30</v>
      </c>
      <c r="B315">
        <v>4047</v>
      </c>
      <c r="C315" t="s">
        <v>512</v>
      </c>
      <c r="D315" t="s">
        <v>8978</v>
      </c>
      <c r="E315" s="1" t="s">
        <v>512</v>
      </c>
      <c r="F315" s="1">
        <v>34</v>
      </c>
      <c r="G315" s="1" t="s">
        <v>512</v>
      </c>
      <c r="H315" s="1">
        <v>0</v>
      </c>
      <c r="I315" s="1" t="s">
        <v>512</v>
      </c>
      <c r="J315" s="1">
        <v>0</v>
      </c>
      <c r="K315" s="1" t="s">
        <v>512</v>
      </c>
      <c r="L315" s="1">
        <v>2019</v>
      </c>
      <c r="M315" s="1" t="s">
        <v>512</v>
      </c>
      <c r="N315" s="1">
        <v>8</v>
      </c>
      <c r="O315" s="1" t="s">
        <v>512</v>
      </c>
      <c r="P315" s="1">
        <v>9</v>
      </c>
      <c r="Q315" s="1" t="s">
        <v>512</v>
      </c>
      <c r="R315" s="1">
        <v>4</v>
      </c>
      <c r="S315" s="1" t="s">
        <v>512</v>
      </c>
      <c r="T315" s="1">
        <v>30</v>
      </c>
      <c r="U315" s="1" t="s">
        <v>512</v>
      </c>
      <c r="V315" s="1">
        <v>30</v>
      </c>
      <c r="W315" s="1" t="s">
        <v>512</v>
      </c>
      <c r="X315" s="1"/>
      <c r="Y315" s="1"/>
      <c r="Z315" s="1">
        <v>6</v>
      </c>
    </row>
    <row r="316" spans="1:26" x14ac:dyDescent="0.25">
      <c r="A316" t="str">
        <f t="shared" si="4"/>
        <v>5047,Esteros del Ibera (Argentina),12,0,0,2016,10,30,13,30,30</v>
      </c>
      <c r="B316">
        <v>5047</v>
      </c>
      <c r="C316" t="s">
        <v>512</v>
      </c>
      <c r="D316" t="s">
        <v>8978</v>
      </c>
      <c r="E316" s="1" t="s">
        <v>512</v>
      </c>
      <c r="F316" s="1">
        <v>12</v>
      </c>
      <c r="G316" s="1" t="s">
        <v>512</v>
      </c>
      <c r="H316" s="1">
        <v>0</v>
      </c>
      <c r="I316" s="1" t="s">
        <v>512</v>
      </c>
      <c r="J316" s="1">
        <v>0</v>
      </c>
      <c r="K316" s="1" t="s">
        <v>512</v>
      </c>
      <c r="L316" s="1">
        <v>2016</v>
      </c>
      <c r="M316" s="1" t="s">
        <v>512</v>
      </c>
      <c r="N316" s="1">
        <v>10</v>
      </c>
      <c r="O316" s="1" t="s">
        <v>512</v>
      </c>
      <c r="P316" s="1">
        <v>30</v>
      </c>
      <c r="Q316" s="1" t="s">
        <v>512</v>
      </c>
      <c r="R316" s="1">
        <v>13</v>
      </c>
      <c r="S316" s="1" t="s">
        <v>512</v>
      </c>
      <c r="T316" s="1">
        <v>30</v>
      </c>
      <c r="U316" s="1" t="s">
        <v>512</v>
      </c>
      <c r="V316" s="1">
        <v>30</v>
      </c>
      <c r="W316" s="1" t="s">
        <v>512</v>
      </c>
      <c r="X316" s="1"/>
      <c r="Y316" s="1"/>
      <c r="Z316" s="1">
        <v>6</v>
      </c>
    </row>
    <row r="317" spans="1:26" x14ac:dyDescent="0.25">
      <c r="A317" t="str">
        <f t="shared" si="4"/>
        <v>6047,Esteros del Ibera (Argentina),15,0,0,2019,11,2,11,15,15</v>
      </c>
      <c r="B317">
        <v>6047</v>
      </c>
      <c r="C317" t="s">
        <v>512</v>
      </c>
      <c r="D317" t="s">
        <v>8978</v>
      </c>
      <c r="E317" s="1" t="s">
        <v>512</v>
      </c>
      <c r="F317" s="1">
        <v>15</v>
      </c>
      <c r="G317" s="1" t="s">
        <v>512</v>
      </c>
      <c r="H317" s="1">
        <v>0</v>
      </c>
      <c r="I317" s="1" t="s">
        <v>512</v>
      </c>
      <c r="J317" s="1">
        <v>0</v>
      </c>
      <c r="K317" s="1" t="s">
        <v>512</v>
      </c>
      <c r="L317" s="1">
        <v>2019</v>
      </c>
      <c r="M317" s="1" t="s">
        <v>512</v>
      </c>
      <c r="N317" s="1">
        <v>11</v>
      </c>
      <c r="O317" s="1" t="s">
        <v>512</v>
      </c>
      <c r="P317" s="1">
        <v>2</v>
      </c>
      <c r="Q317" s="1" t="s">
        <v>512</v>
      </c>
      <c r="R317" s="1">
        <v>11</v>
      </c>
      <c r="S317" s="1" t="s">
        <v>512</v>
      </c>
      <c r="T317" s="1">
        <v>15</v>
      </c>
      <c r="U317" s="1" t="s">
        <v>512</v>
      </c>
      <c r="V317" s="1">
        <v>15</v>
      </c>
      <c r="W317" s="1" t="s">
        <v>512</v>
      </c>
      <c r="X317" s="1"/>
      <c r="Y317" s="1"/>
      <c r="Z317" s="1">
        <v>3</v>
      </c>
    </row>
    <row r="318" spans="1:26" x14ac:dyDescent="0.25">
      <c r="A318" t="str">
        <f t="shared" si="4"/>
        <v>7047,Esteros del Ibera (Argentina),14,0,0,2018,4,13,9,30,30</v>
      </c>
      <c r="B318">
        <v>7047</v>
      </c>
      <c r="C318" t="s">
        <v>512</v>
      </c>
      <c r="D318" t="s">
        <v>8978</v>
      </c>
      <c r="E318" s="1" t="s">
        <v>512</v>
      </c>
      <c r="F318" s="1">
        <v>14</v>
      </c>
      <c r="G318" s="1" t="s">
        <v>512</v>
      </c>
      <c r="H318" s="1">
        <v>0</v>
      </c>
      <c r="I318" s="1" t="s">
        <v>512</v>
      </c>
      <c r="J318" s="1">
        <v>0</v>
      </c>
      <c r="K318" s="1" t="s">
        <v>512</v>
      </c>
      <c r="L318" s="1">
        <v>2018</v>
      </c>
      <c r="M318" s="1" t="s">
        <v>512</v>
      </c>
      <c r="N318" s="1">
        <v>4</v>
      </c>
      <c r="O318" s="1" t="s">
        <v>512</v>
      </c>
      <c r="P318" s="1">
        <v>13</v>
      </c>
      <c r="Q318" s="1" t="s">
        <v>512</v>
      </c>
      <c r="R318" s="1">
        <v>9</v>
      </c>
      <c r="S318" s="1" t="s">
        <v>512</v>
      </c>
      <c r="T318" s="1">
        <v>30</v>
      </c>
      <c r="U318" s="1" t="s">
        <v>512</v>
      </c>
      <c r="V318" s="1">
        <v>30</v>
      </c>
      <c r="W318" s="1" t="s">
        <v>512</v>
      </c>
      <c r="X318" s="1"/>
      <c r="Y318" s="1"/>
      <c r="Z318" s="1">
        <v>7</v>
      </c>
    </row>
    <row r="319" spans="1:26" x14ac:dyDescent="0.25">
      <c r="A319" t="str">
        <f t="shared" si="4"/>
        <v>1048,Liege (Belgica),6,0,0,2018,10,10,7,30,30</v>
      </c>
      <c r="B319">
        <v>1048</v>
      </c>
      <c r="C319" t="s">
        <v>512</v>
      </c>
      <c r="D319" t="s">
        <v>9004</v>
      </c>
      <c r="E319" s="1" t="s">
        <v>512</v>
      </c>
      <c r="F319" s="1">
        <v>6</v>
      </c>
      <c r="G319" s="1" t="s">
        <v>512</v>
      </c>
      <c r="H319" s="1">
        <v>0</v>
      </c>
      <c r="I319" s="1" t="s">
        <v>512</v>
      </c>
      <c r="J319" s="1">
        <v>0</v>
      </c>
      <c r="K319" s="1" t="s">
        <v>512</v>
      </c>
      <c r="L319" s="1">
        <v>2018</v>
      </c>
      <c r="M319" s="1" t="s">
        <v>512</v>
      </c>
      <c r="N319" s="1">
        <v>10</v>
      </c>
      <c r="O319" s="1" t="s">
        <v>512</v>
      </c>
      <c r="P319" s="1">
        <v>10</v>
      </c>
      <c r="Q319" s="1" t="s">
        <v>512</v>
      </c>
      <c r="R319" s="1">
        <v>7</v>
      </c>
      <c r="S319" s="1" t="s">
        <v>512</v>
      </c>
      <c r="T319" s="1">
        <v>30</v>
      </c>
      <c r="U319" s="1" t="s">
        <v>512</v>
      </c>
      <c r="V319" s="1">
        <v>30</v>
      </c>
      <c r="W319" s="1" t="s">
        <v>512</v>
      </c>
      <c r="X319" s="1"/>
      <c r="Y319" s="1"/>
      <c r="Z319" s="1">
        <v>7</v>
      </c>
    </row>
    <row r="320" spans="1:26" x14ac:dyDescent="0.25">
      <c r="A320" t="str">
        <f t="shared" si="4"/>
        <v>2048,Liege (Belgica),19,0,0,2017,7,6,9,30,30</v>
      </c>
      <c r="B320">
        <v>2048</v>
      </c>
      <c r="C320" t="s">
        <v>512</v>
      </c>
      <c r="D320" t="s">
        <v>9004</v>
      </c>
      <c r="E320" s="1" t="s">
        <v>512</v>
      </c>
      <c r="F320" s="1">
        <v>19</v>
      </c>
      <c r="G320" s="1" t="s">
        <v>512</v>
      </c>
      <c r="H320" s="1">
        <v>0</v>
      </c>
      <c r="I320" s="1" t="s">
        <v>512</v>
      </c>
      <c r="J320" s="1">
        <v>0</v>
      </c>
      <c r="K320" s="1" t="s">
        <v>512</v>
      </c>
      <c r="L320" s="1">
        <v>2017</v>
      </c>
      <c r="M320" s="1" t="s">
        <v>512</v>
      </c>
      <c r="N320" s="1">
        <v>7</v>
      </c>
      <c r="O320" s="1" t="s">
        <v>512</v>
      </c>
      <c r="P320" s="1">
        <v>6</v>
      </c>
      <c r="Q320" s="1" t="s">
        <v>512</v>
      </c>
      <c r="R320" s="1">
        <v>9</v>
      </c>
      <c r="S320" s="1" t="s">
        <v>512</v>
      </c>
      <c r="T320" s="1">
        <v>30</v>
      </c>
      <c r="U320" s="1" t="s">
        <v>512</v>
      </c>
      <c r="V320" s="1">
        <v>30</v>
      </c>
      <c r="W320" s="1" t="s">
        <v>512</v>
      </c>
      <c r="X320" s="1"/>
      <c r="Y320" s="1"/>
      <c r="Z320" s="1">
        <v>6</v>
      </c>
    </row>
    <row r="321" spans="1:26" x14ac:dyDescent="0.25">
      <c r="A321" t="str">
        <f t="shared" si="4"/>
        <v>3048,Liege (Belgica),25,0,0,2017,7,10,19,30,30</v>
      </c>
      <c r="B321">
        <v>3048</v>
      </c>
      <c r="C321" t="s">
        <v>512</v>
      </c>
      <c r="D321" t="s">
        <v>9004</v>
      </c>
      <c r="E321" s="1" t="s">
        <v>512</v>
      </c>
      <c r="F321" s="1">
        <v>25</v>
      </c>
      <c r="G321" s="1" t="s">
        <v>512</v>
      </c>
      <c r="H321" s="1">
        <v>0</v>
      </c>
      <c r="I321" s="1" t="s">
        <v>512</v>
      </c>
      <c r="J321" s="1">
        <v>0</v>
      </c>
      <c r="K321" s="1" t="s">
        <v>512</v>
      </c>
      <c r="L321" s="1">
        <v>2017</v>
      </c>
      <c r="M321" s="1" t="s">
        <v>512</v>
      </c>
      <c r="N321" s="1">
        <v>7</v>
      </c>
      <c r="O321" s="1" t="s">
        <v>512</v>
      </c>
      <c r="P321" s="1">
        <v>10</v>
      </c>
      <c r="Q321" s="1" t="s">
        <v>512</v>
      </c>
      <c r="R321" s="1">
        <v>19</v>
      </c>
      <c r="S321" s="1" t="s">
        <v>512</v>
      </c>
      <c r="T321" s="1">
        <v>30</v>
      </c>
      <c r="U321" s="1" t="s">
        <v>512</v>
      </c>
      <c r="V321" s="1">
        <v>30</v>
      </c>
      <c r="W321" s="1" t="s">
        <v>512</v>
      </c>
      <c r="X321" s="1"/>
      <c r="Y321" s="1"/>
      <c r="Z321" s="1">
        <v>6</v>
      </c>
    </row>
    <row r="322" spans="1:26" x14ac:dyDescent="0.25">
      <c r="A322" t="str">
        <f t="shared" si="4"/>
        <v>4048,Liege (Belgica),21,0,0,2018,10,23,10,0,0</v>
      </c>
      <c r="B322">
        <v>4048</v>
      </c>
      <c r="C322" t="s">
        <v>512</v>
      </c>
      <c r="D322" t="s">
        <v>9004</v>
      </c>
      <c r="E322" s="1" t="s">
        <v>512</v>
      </c>
      <c r="F322" s="1">
        <v>21</v>
      </c>
      <c r="G322" s="1" t="s">
        <v>512</v>
      </c>
      <c r="H322" s="1">
        <v>0</v>
      </c>
      <c r="I322" s="1" t="s">
        <v>512</v>
      </c>
      <c r="J322" s="1">
        <v>0</v>
      </c>
      <c r="K322" s="1" t="s">
        <v>512</v>
      </c>
      <c r="L322" s="1">
        <v>2018</v>
      </c>
      <c r="M322" s="1" t="s">
        <v>512</v>
      </c>
      <c r="N322" s="1">
        <v>10</v>
      </c>
      <c r="O322" s="1" t="s">
        <v>512</v>
      </c>
      <c r="P322" s="1">
        <v>23</v>
      </c>
      <c r="Q322" s="1" t="s">
        <v>512</v>
      </c>
      <c r="R322" s="1">
        <v>10</v>
      </c>
      <c r="S322" s="1" t="s">
        <v>512</v>
      </c>
      <c r="T322" s="1">
        <v>0</v>
      </c>
      <c r="U322" s="1" t="s">
        <v>512</v>
      </c>
      <c r="V322" s="1">
        <v>0</v>
      </c>
      <c r="W322" s="1" t="s">
        <v>512</v>
      </c>
      <c r="X322" s="1"/>
      <c r="Y322" s="1"/>
      <c r="Z322" s="1">
        <v>0</v>
      </c>
    </row>
    <row r="323" spans="1:26" x14ac:dyDescent="0.25">
      <c r="A323" t="str">
        <f t="shared" ref="A323:A346" si="5">CONCATENATE(B323,C323,D323,E323,F323,G323,H323,I323,J323,K323,L323,M323,N323,O323,P323,Q323,R323,S323,T323,U323,V323)</f>
        <v>5048,Liege (Belgica),8,0,0,2018,3,21,18,0,0</v>
      </c>
      <c r="B323">
        <v>5048</v>
      </c>
      <c r="C323" t="s">
        <v>512</v>
      </c>
      <c r="D323" t="s">
        <v>9004</v>
      </c>
      <c r="E323" s="1" t="s">
        <v>512</v>
      </c>
      <c r="F323" s="1">
        <v>8</v>
      </c>
      <c r="G323" s="1" t="s">
        <v>512</v>
      </c>
      <c r="H323" s="1">
        <v>0</v>
      </c>
      <c r="I323" s="1" t="s">
        <v>512</v>
      </c>
      <c r="J323" s="1">
        <v>0</v>
      </c>
      <c r="K323" s="1" t="s">
        <v>512</v>
      </c>
      <c r="L323" s="1">
        <v>2018</v>
      </c>
      <c r="M323" s="1" t="s">
        <v>512</v>
      </c>
      <c r="N323" s="1">
        <v>3</v>
      </c>
      <c r="O323" s="1" t="s">
        <v>512</v>
      </c>
      <c r="P323" s="1">
        <v>21</v>
      </c>
      <c r="Q323" s="1" t="s">
        <v>512</v>
      </c>
      <c r="R323" s="1">
        <v>18</v>
      </c>
      <c r="S323" s="1" t="s">
        <v>512</v>
      </c>
      <c r="T323" s="1">
        <v>0</v>
      </c>
      <c r="U323" s="1" t="s">
        <v>512</v>
      </c>
      <c r="V323" s="1">
        <v>0</v>
      </c>
      <c r="W323" s="1" t="s">
        <v>512</v>
      </c>
      <c r="X323" s="1"/>
      <c r="Y323" s="1"/>
      <c r="Z323" s="1">
        <v>1</v>
      </c>
    </row>
    <row r="324" spans="1:26" x14ac:dyDescent="0.25">
      <c r="A324" t="str">
        <f t="shared" si="5"/>
        <v>6048,Liege (Belgica),12,0,0,2017,6,30,6,15,15</v>
      </c>
      <c r="B324">
        <v>6048</v>
      </c>
      <c r="C324" t="s">
        <v>512</v>
      </c>
      <c r="D324" t="s">
        <v>9004</v>
      </c>
      <c r="E324" s="1" t="s">
        <v>512</v>
      </c>
      <c r="F324" s="1">
        <v>12</v>
      </c>
      <c r="G324" s="1" t="s">
        <v>512</v>
      </c>
      <c r="H324" s="1">
        <v>0</v>
      </c>
      <c r="I324" s="1" t="s">
        <v>512</v>
      </c>
      <c r="J324" s="1">
        <v>0</v>
      </c>
      <c r="K324" s="1" t="s">
        <v>512</v>
      </c>
      <c r="L324" s="1">
        <v>2017</v>
      </c>
      <c r="M324" s="1" t="s">
        <v>512</v>
      </c>
      <c r="N324" s="1">
        <v>6</v>
      </c>
      <c r="O324" s="1" t="s">
        <v>512</v>
      </c>
      <c r="P324" s="1">
        <v>30</v>
      </c>
      <c r="Q324" s="1" t="s">
        <v>512</v>
      </c>
      <c r="R324" s="1">
        <v>6</v>
      </c>
      <c r="S324" s="1" t="s">
        <v>512</v>
      </c>
      <c r="T324" s="1">
        <v>15</v>
      </c>
      <c r="U324" s="1" t="s">
        <v>512</v>
      </c>
      <c r="V324" s="1">
        <v>15</v>
      </c>
      <c r="W324" s="1" t="s">
        <v>512</v>
      </c>
      <c r="X324" s="1"/>
      <c r="Y324" s="1"/>
      <c r="Z324" s="1">
        <v>5</v>
      </c>
    </row>
    <row r="325" spans="1:26" x14ac:dyDescent="0.25">
      <c r="A325" t="str">
        <f t="shared" si="5"/>
        <v>7048,Liege (Belgica),13,0,0,2018,3,30,7,0,0</v>
      </c>
      <c r="B325">
        <v>7048</v>
      </c>
      <c r="C325" t="s">
        <v>512</v>
      </c>
      <c r="D325" t="s">
        <v>9004</v>
      </c>
      <c r="E325" s="1" t="s">
        <v>512</v>
      </c>
      <c r="F325" s="1">
        <v>13</v>
      </c>
      <c r="G325" s="1" t="s">
        <v>512</v>
      </c>
      <c r="H325" s="1">
        <v>0</v>
      </c>
      <c r="I325" s="1" t="s">
        <v>512</v>
      </c>
      <c r="J325" s="1">
        <v>0</v>
      </c>
      <c r="K325" s="1" t="s">
        <v>512</v>
      </c>
      <c r="L325" s="1">
        <v>2018</v>
      </c>
      <c r="M325" s="1" t="s">
        <v>512</v>
      </c>
      <c r="N325" s="1">
        <v>3</v>
      </c>
      <c r="O325" s="1" t="s">
        <v>512</v>
      </c>
      <c r="P325" s="1">
        <v>30</v>
      </c>
      <c r="Q325" s="1" t="s">
        <v>512</v>
      </c>
      <c r="R325" s="1">
        <v>7</v>
      </c>
      <c r="S325" s="1" t="s">
        <v>512</v>
      </c>
      <c r="T325" s="1">
        <v>0</v>
      </c>
      <c r="U325" s="1" t="s">
        <v>512</v>
      </c>
      <c r="V325" s="1">
        <v>0</v>
      </c>
      <c r="W325" s="1" t="s">
        <v>512</v>
      </c>
      <c r="X325" s="1"/>
      <c r="Y325" s="1"/>
      <c r="Z325" s="1">
        <v>2</v>
      </c>
    </row>
    <row r="326" spans="1:26" x14ac:dyDescent="0.25">
      <c r="A326" t="str">
        <f t="shared" si="5"/>
        <v>1049,Seattle (Washington),13,0,0,2018,6,3,5,15,15</v>
      </c>
      <c r="B326">
        <v>1049</v>
      </c>
      <c r="C326" t="s">
        <v>512</v>
      </c>
      <c r="D326" t="s">
        <v>14</v>
      </c>
      <c r="E326" s="1" t="s">
        <v>512</v>
      </c>
      <c r="F326" s="1">
        <v>13</v>
      </c>
      <c r="G326" s="1" t="s">
        <v>512</v>
      </c>
      <c r="H326" s="1">
        <v>0</v>
      </c>
      <c r="I326" s="1" t="s">
        <v>512</v>
      </c>
      <c r="J326" s="1">
        <v>0</v>
      </c>
      <c r="K326" s="1" t="s">
        <v>512</v>
      </c>
      <c r="L326" s="1">
        <v>2018</v>
      </c>
      <c r="M326" s="1" t="s">
        <v>512</v>
      </c>
      <c r="N326" s="1">
        <v>6</v>
      </c>
      <c r="O326" s="1" t="s">
        <v>512</v>
      </c>
      <c r="P326" s="1">
        <v>3</v>
      </c>
      <c r="Q326" s="1" t="s">
        <v>512</v>
      </c>
      <c r="R326" s="1">
        <v>5</v>
      </c>
      <c r="S326" s="1" t="s">
        <v>512</v>
      </c>
      <c r="T326" s="1">
        <v>15</v>
      </c>
      <c r="U326" s="1" t="s">
        <v>512</v>
      </c>
      <c r="V326" s="1">
        <v>15</v>
      </c>
      <c r="W326" s="1" t="s">
        <v>512</v>
      </c>
      <c r="X326" s="1"/>
      <c r="Y326" s="1"/>
      <c r="Z326" s="1">
        <v>4</v>
      </c>
    </row>
    <row r="327" spans="1:26" x14ac:dyDescent="0.25">
      <c r="A327" t="str">
        <f t="shared" si="5"/>
        <v>2049,Seattle (Washington),29,0,0,2018,5,2,21,15,15</v>
      </c>
      <c r="B327">
        <v>2049</v>
      </c>
      <c r="C327" t="s">
        <v>512</v>
      </c>
      <c r="D327" t="s">
        <v>14</v>
      </c>
      <c r="E327" s="1" t="s">
        <v>512</v>
      </c>
      <c r="F327" s="1">
        <v>29</v>
      </c>
      <c r="G327" s="1" t="s">
        <v>512</v>
      </c>
      <c r="H327" s="1">
        <v>0</v>
      </c>
      <c r="I327" s="1" t="s">
        <v>512</v>
      </c>
      <c r="J327" s="1">
        <v>0</v>
      </c>
      <c r="K327" s="1" t="s">
        <v>512</v>
      </c>
      <c r="L327" s="1">
        <v>2018</v>
      </c>
      <c r="M327" s="1" t="s">
        <v>512</v>
      </c>
      <c r="N327" s="1">
        <v>5</v>
      </c>
      <c r="O327" s="1" t="s">
        <v>512</v>
      </c>
      <c r="P327" s="1">
        <v>2</v>
      </c>
      <c r="Q327" s="1" t="s">
        <v>512</v>
      </c>
      <c r="R327" s="1">
        <v>21</v>
      </c>
      <c r="S327" s="1" t="s">
        <v>512</v>
      </c>
      <c r="T327" s="1">
        <v>15</v>
      </c>
      <c r="U327" s="1" t="s">
        <v>512</v>
      </c>
      <c r="V327" s="1">
        <v>15</v>
      </c>
      <c r="W327" s="1" t="s">
        <v>512</v>
      </c>
      <c r="X327" s="1"/>
      <c r="Y327" s="1"/>
      <c r="Z327" s="1">
        <v>4</v>
      </c>
    </row>
    <row r="328" spans="1:26" x14ac:dyDescent="0.25">
      <c r="A328" t="str">
        <f t="shared" si="5"/>
        <v>3049,Seattle (Washington),17,0,0,2019,12,15,11,30,30</v>
      </c>
      <c r="B328">
        <v>3049</v>
      </c>
      <c r="C328" t="s">
        <v>512</v>
      </c>
      <c r="D328" t="s">
        <v>14</v>
      </c>
      <c r="E328" s="1" t="s">
        <v>512</v>
      </c>
      <c r="F328" s="1">
        <v>17</v>
      </c>
      <c r="G328" s="1" t="s">
        <v>512</v>
      </c>
      <c r="H328" s="1">
        <v>0</v>
      </c>
      <c r="I328" s="1" t="s">
        <v>512</v>
      </c>
      <c r="J328" s="1">
        <v>0</v>
      </c>
      <c r="K328" s="1" t="s">
        <v>512</v>
      </c>
      <c r="L328" s="1">
        <v>2019</v>
      </c>
      <c r="M328" s="1" t="s">
        <v>512</v>
      </c>
      <c r="N328" s="1">
        <v>12</v>
      </c>
      <c r="O328" s="1" t="s">
        <v>512</v>
      </c>
      <c r="P328" s="1">
        <v>15</v>
      </c>
      <c r="Q328" s="1" t="s">
        <v>512</v>
      </c>
      <c r="R328" s="1">
        <v>11</v>
      </c>
      <c r="S328" s="1" t="s">
        <v>512</v>
      </c>
      <c r="T328" s="1">
        <v>30</v>
      </c>
      <c r="U328" s="1" t="s">
        <v>512</v>
      </c>
      <c r="V328" s="1">
        <v>30</v>
      </c>
      <c r="W328" s="1" t="s">
        <v>512</v>
      </c>
      <c r="X328" s="1"/>
      <c r="Y328" s="1"/>
      <c r="Z328" s="1">
        <v>7</v>
      </c>
    </row>
    <row r="329" spans="1:26" x14ac:dyDescent="0.25">
      <c r="A329" t="str">
        <f t="shared" si="5"/>
        <v>4049,Seattle (Washington),12,0,0,2019,2,28,20,30,30</v>
      </c>
      <c r="B329">
        <v>4049</v>
      </c>
      <c r="C329" t="s">
        <v>512</v>
      </c>
      <c r="D329" t="s">
        <v>14</v>
      </c>
      <c r="E329" s="1" t="s">
        <v>512</v>
      </c>
      <c r="F329" s="1">
        <v>12</v>
      </c>
      <c r="G329" s="1" t="s">
        <v>512</v>
      </c>
      <c r="H329" s="1">
        <v>0</v>
      </c>
      <c r="I329" s="1" t="s">
        <v>512</v>
      </c>
      <c r="J329" s="1">
        <v>0</v>
      </c>
      <c r="K329" s="1" t="s">
        <v>512</v>
      </c>
      <c r="L329" s="1">
        <v>2019</v>
      </c>
      <c r="M329" s="1" t="s">
        <v>512</v>
      </c>
      <c r="N329" s="1">
        <v>2</v>
      </c>
      <c r="O329" s="1" t="s">
        <v>512</v>
      </c>
      <c r="P329" s="1">
        <v>28</v>
      </c>
      <c r="Q329" s="1" t="s">
        <v>512</v>
      </c>
      <c r="R329" s="1">
        <v>20</v>
      </c>
      <c r="S329" s="1" t="s">
        <v>512</v>
      </c>
      <c r="T329" s="1">
        <v>30</v>
      </c>
      <c r="U329" s="1" t="s">
        <v>512</v>
      </c>
      <c r="V329" s="1">
        <v>30</v>
      </c>
      <c r="W329" s="1" t="s">
        <v>512</v>
      </c>
      <c r="X329" s="1"/>
      <c r="Y329" s="1"/>
      <c r="Z329" s="1">
        <v>6</v>
      </c>
    </row>
    <row r="330" spans="1:26" x14ac:dyDescent="0.25">
      <c r="A330" t="str">
        <f t="shared" si="5"/>
        <v>5049,Seattle (Washington),6,0,0,2018,11,5,7,15,15</v>
      </c>
      <c r="B330">
        <v>5049</v>
      </c>
      <c r="C330" t="s">
        <v>512</v>
      </c>
      <c r="D330" t="s">
        <v>14</v>
      </c>
      <c r="E330" s="1" t="s">
        <v>512</v>
      </c>
      <c r="F330" s="1">
        <v>6</v>
      </c>
      <c r="G330" s="1" t="s">
        <v>512</v>
      </c>
      <c r="H330" s="1">
        <v>0</v>
      </c>
      <c r="I330" s="1" t="s">
        <v>512</v>
      </c>
      <c r="J330" s="1">
        <v>0</v>
      </c>
      <c r="K330" s="1" t="s">
        <v>512</v>
      </c>
      <c r="L330" s="1">
        <v>2018</v>
      </c>
      <c r="M330" s="1" t="s">
        <v>512</v>
      </c>
      <c r="N330" s="1">
        <v>11</v>
      </c>
      <c r="O330" s="1" t="s">
        <v>512</v>
      </c>
      <c r="P330" s="1">
        <v>5</v>
      </c>
      <c r="Q330" s="1" t="s">
        <v>512</v>
      </c>
      <c r="R330" s="1">
        <v>7</v>
      </c>
      <c r="S330" s="1" t="s">
        <v>512</v>
      </c>
      <c r="T330" s="1">
        <v>15</v>
      </c>
      <c r="U330" s="1" t="s">
        <v>512</v>
      </c>
      <c r="V330" s="1">
        <v>15</v>
      </c>
      <c r="W330" s="1" t="s">
        <v>512</v>
      </c>
      <c r="X330" s="1"/>
      <c r="Y330" s="1"/>
      <c r="Z330" s="1">
        <v>5</v>
      </c>
    </row>
    <row r="331" spans="1:26" x14ac:dyDescent="0.25">
      <c r="A331" t="str">
        <f t="shared" si="5"/>
        <v>6049,Seattle (Washington),34,0,0,2018,2,5,20,30,30</v>
      </c>
      <c r="B331">
        <v>6049</v>
      </c>
      <c r="C331" t="s">
        <v>512</v>
      </c>
      <c r="D331" t="s">
        <v>14</v>
      </c>
      <c r="E331" s="1" t="s">
        <v>512</v>
      </c>
      <c r="F331" s="1">
        <v>34</v>
      </c>
      <c r="G331" s="1" t="s">
        <v>512</v>
      </c>
      <c r="H331" s="1">
        <v>0</v>
      </c>
      <c r="I331" s="1" t="s">
        <v>512</v>
      </c>
      <c r="J331" s="1">
        <v>0</v>
      </c>
      <c r="K331" s="1" t="s">
        <v>512</v>
      </c>
      <c r="L331" s="1">
        <v>2018</v>
      </c>
      <c r="M331" s="1" t="s">
        <v>512</v>
      </c>
      <c r="N331" s="1">
        <v>2</v>
      </c>
      <c r="O331" s="1" t="s">
        <v>512</v>
      </c>
      <c r="P331" s="1">
        <v>5</v>
      </c>
      <c r="Q331" s="1" t="s">
        <v>512</v>
      </c>
      <c r="R331" s="1">
        <v>20</v>
      </c>
      <c r="S331" s="1" t="s">
        <v>512</v>
      </c>
      <c r="T331" s="1">
        <v>30</v>
      </c>
      <c r="U331" s="1" t="s">
        <v>512</v>
      </c>
      <c r="V331" s="1">
        <v>30</v>
      </c>
      <c r="W331" s="1" t="s">
        <v>512</v>
      </c>
      <c r="X331" s="1"/>
      <c r="Y331" s="1"/>
      <c r="Z331" s="1">
        <v>8</v>
      </c>
    </row>
    <row r="332" spans="1:26" x14ac:dyDescent="0.25">
      <c r="A332" t="str">
        <f t="shared" si="5"/>
        <v>1050,Mie Prefecture (Japan),22,0,0,2017,2,17,7,0,0</v>
      </c>
      <c r="B332">
        <v>1050</v>
      </c>
      <c r="C332" t="s">
        <v>512</v>
      </c>
      <c r="D332" t="s">
        <v>15</v>
      </c>
      <c r="E332" s="1" t="s">
        <v>512</v>
      </c>
      <c r="F332" s="1">
        <v>22</v>
      </c>
      <c r="G332" s="1" t="s">
        <v>512</v>
      </c>
      <c r="H332" s="1">
        <v>0</v>
      </c>
      <c r="I332" s="1" t="s">
        <v>512</v>
      </c>
      <c r="J332" s="1">
        <v>0</v>
      </c>
      <c r="K332" s="1" t="s">
        <v>512</v>
      </c>
      <c r="L332" s="1">
        <v>2017</v>
      </c>
      <c r="M332" s="1" t="s">
        <v>512</v>
      </c>
      <c r="N332" s="1">
        <v>2</v>
      </c>
      <c r="O332" s="1" t="s">
        <v>512</v>
      </c>
      <c r="P332" s="1">
        <v>17</v>
      </c>
      <c r="Q332" s="1" t="s">
        <v>512</v>
      </c>
      <c r="R332" s="1">
        <v>7</v>
      </c>
      <c r="S332" s="1" t="s">
        <v>512</v>
      </c>
      <c r="T332" s="1">
        <v>0</v>
      </c>
      <c r="U332" s="1" t="s">
        <v>512</v>
      </c>
      <c r="V332" s="1">
        <v>0</v>
      </c>
      <c r="W332" s="1" t="s">
        <v>512</v>
      </c>
      <c r="X332" s="1"/>
      <c r="Y332" s="1"/>
      <c r="Z332" s="1">
        <v>0</v>
      </c>
    </row>
    <row r="333" spans="1:26" x14ac:dyDescent="0.25">
      <c r="A333" t="str">
        <f t="shared" si="5"/>
        <v>2050,Mie Prefecture (Japan),12,0,0,2017,9,7,10,15,15</v>
      </c>
      <c r="B333">
        <v>2050</v>
      </c>
      <c r="C333" t="s">
        <v>512</v>
      </c>
      <c r="D333" t="s">
        <v>15</v>
      </c>
      <c r="E333" s="1" t="s">
        <v>512</v>
      </c>
      <c r="F333" s="1">
        <v>12</v>
      </c>
      <c r="G333" s="1" t="s">
        <v>512</v>
      </c>
      <c r="H333" s="1">
        <v>0</v>
      </c>
      <c r="I333" s="1" t="s">
        <v>512</v>
      </c>
      <c r="J333" s="1">
        <v>0</v>
      </c>
      <c r="K333" s="1" t="s">
        <v>512</v>
      </c>
      <c r="L333" s="1">
        <v>2017</v>
      </c>
      <c r="M333" s="1" t="s">
        <v>512</v>
      </c>
      <c r="N333" s="1">
        <v>9</v>
      </c>
      <c r="O333" s="1" t="s">
        <v>512</v>
      </c>
      <c r="P333" s="1">
        <v>7</v>
      </c>
      <c r="Q333" s="1" t="s">
        <v>512</v>
      </c>
      <c r="R333" s="1">
        <v>10</v>
      </c>
      <c r="S333" s="1" t="s">
        <v>512</v>
      </c>
      <c r="T333" s="1">
        <v>15</v>
      </c>
      <c r="U333" s="1" t="s">
        <v>512</v>
      </c>
      <c r="V333" s="1">
        <v>15</v>
      </c>
      <c r="W333" s="1" t="s">
        <v>512</v>
      </c>
      <c r="X333" s="1"/>
      <c r="Y333" s="1"/>
      <c r="Z333" s="1">
        <v>3</v>
      </c>
    </row>
    <row r="334" spans="1:26" x14ac:dyDescent="0.25">
      <c r="A334" t="str">
        <f t="shared" si="5"/>
        <v>3050,Mie Prefecture (Japan),32,0,0,2017,2,7,21,0,0</v>
      </c>
      <c r="B334">
        <v>3050</v>
      </c>
      <c r="C334" t="s">
        <v>512</v>
      </c>
      <c r="D334" t="s">
        <v>15</v>
      </c>
      <c r="E334" s="1" t="s">
        <v>512</v>
      </c>
      <c r="F334" s="1">
        <v>32</v>
      </c>
      <c r="G334" s="1" t="s">
        <v>512</v>
      </c>
      <c r="H334" s="1">
        <v>0</v>
      </c>
      <c r="I334" s="1" t="s">
        <v>512</v>
      </c>
      <c r="J334" s="1">
        <v>0</v>
      </c>
      <c r="K334" s="1" t="s">
        <v>512</v>
      </c>
      <c r="L334" s="1">
        <v>2017</v>
      </c>
      <c r="M334" s="1" t="s">
        <v>512</v>
      </c>
      <c r="N334" s="1">
        <v>2</v>
      </c>
      <c r="O334" s="1" t="s">
        <v>512</v>
      </c>
      <c r="P334" s="1">
        <v>7</v>
      </c>
      <c r="Q334" s="1" t="s">
        <v>512</v>
      </c>
      <c r="R334" s="1">
        <v>21</v>
      </c>
      <c r="S334" s="1" t="s">
        <v>512</v>
      </c>
      <c r="T334" s="1">
        <v>0</v>
      </c>
      <c r="U334" s="1" t="s">
        <v>512</v>
      </c>
      <c r="V334" s="1">
        <v>0</v>
      </c>
      <c r="W334" s="1" t="s">
        <v>512</v>
      </c>
      <c r="X334" s="1"/>
      <c r="Y334" s="1"/>
      <c r="Z334" s="1">
        <v>1</v>
      </c>
    </row>
    <row r="335" spans="1:26" x14ac:dyDescent="0.25">
      <c r="A335" t="str">
        <f t="shared" si="5"/>
        <v>4050,Mie Prefecture (Japan),6,0,0,2017,8,26,7,0,0</v>
      </c>
      <c r="B335">
        <v>4050</v>
      </c>
      <c r="C335" t="s">
        <v>512</v>
      </c>
      <c r="D335" t="s">
        <v>15</v>
      </c>
      <c r="E335" s="1" t="s">
        <v>512</v>
      </c>
      <c r="F335" s="1">
        <v>6</v>
      </c>
      <c r="G335" s="1" t="s">
        <v>512</v>
      </c>
      <c r="H335" s="1">
        <v>0</v>
      </c>
      <c r="I335" s="1" t="s">
        <v>512</v>
      </c>
      <c r="J335" s="1">
        <v>0</v>
      </c>
      <c r="K335" s="1" t="s">
        <v>512</v>
      </c>
      <c r="L335" s="1">
        <v>2017</v>
      </c>
      <c r="M335" s="1" t="s">
        <v>512</v>
      </c>
      <c r="N335" s="1">
        <v>8</v>
      </c>
      <c r="O335" s="1" t="s">
        <v>512</v>
      </c>
      <c r="P335" s="1">
        <v>26</v>
      </c>
      <c r="Q335" s="1" t="s">
        <v>512</v>
      </c>
      <c r="R335" s="1">
        <v>7</v>
      </c>
      <c r="S335" s="1" t="s">
        <v>512</v>
      </c>
      <c r="T335" s="1">
        <v>0</v>
      </c>
      <c r="U335" s="1" t="s">
        <v>512</v>
      </c>
      <c r="V335" s="1">
        <v>0</v>
      </c>
      <c r="W335" s="1" t="s">
        <v>512</v>
      </c>
      <c r="X335" s="1"/>
      <c r="Y335" s="1"/>
      <c r="Z335" s="1">
        <v>0</v>
      </c>
    </row>
    <row r="336" spans="1:26" x14ac:dyDescent="0.25">
      <c r="A336" t="str">
        <f t="shared" si="5"/>
        <v>5050,Mie Prefecture (Japan),28,0,0,2018,10,27,11,0,0</v>
      </c>
      <c r="B336">
        <v>5050</v>
      </c>
      <c r="C336" t="s">
        <v>512</v>
      </c>
      <c r="D336" t="s">
        <v>15</v>
      </c>
      <c r="E336" s="1" t="s">
        <v>512</v>
      </c>
      <c r="F336" s="1">
        <v>28</v>
      </c>
      <c r="G336" s="1" t="s">
        <v>512</v>
      </c>
      <c r="H336" s="1">
        <v>0</v>
      </c>
      <c r="I336" s="1" t="s">
        <v>512</v>
      </c>
      <c r="J336" s="1">
        <v>0</v>
      </c>
      <c r="K336" s="1" t="s">
        <v>512</v>
      </c>
      <c r="L336" s="1">
        <v>2018</v>
      </c>
      <c r="M336" s="1" t="s">
        <v>512</v>
      </c>
      <c r="N336" s="1">
        <v>10</v>
      </c>
      <c r="O336" s="1" t="s">
        <v>512</v>
      </c>
      <c r="P336" s="1">
        <v>27</v>
      </c>
      <c r="Q336" s="1" t="s">
        <v>512</v>
      </c>
      <c r="R336" s="1">
        <v>11</v>
      </c>
      <c r="S336" s="1" t="s">
        <v>512</v>
      </c>
      <c r="T336" s="1">
        <v>0</v>
      </c>
      <c r="U336" s="1" t="s">
        <v>512</v>
      </c>
      <c r="V336" s="1">
        <v>0</v>
      </c>
      <c r="W336" s="1" t="s">
        <v>512</v>
      </c>
      <c r="X336" s="1"/>
      <c r="Y336" s="1"/>
      <c r="Z336" s="1">
        <v>1</v>
      </c>
    </row>
    <row r="337" spans="1:26" x14ac:dyDescent="0.25">
      <c r="A337" t="str">
        <f t="shared" si="5"/>
        <v>6050,Mie Prefecture (Japan),19,0,0,2017,3,21,17,30,30</v>
      </c>
      <c r="B337">
        <v>6050</v>
      </c>
      <c r="C337" t="s">
        <v>512</v>
      </c>
      <c r="D337" t="s">
        <v>15</v>
      </c>
      <c r="E337" s="1" t="s">
        <v>512</v>
      </c>
      <c r="F337" s="1">
        <v>19</v>
      </c>
      <c r="G337" s="1" t="s">
        <v>512</v>
      </c>
      <c r="H337" s="1">
        <v>0</v>
      </c>
      <c r="I337" s="1" t="s">
        <v>512</v>
      </c>
      <c r="J337" s="1">
        <v>0</v>
      </c>
      <c r="K337" s="1" t="s">
        <v>512</v>
      </c>
      <c r="L337" s="1">
        <v>2017</v>
      </c>
      <c r="M337" s="1" t="s">
        <v>512</v>
      </c>
      <c r="N337" s="1">
        <v>3</v>
      </c>
      <c r="O337" s="1" t="s">
        <v>512</v>
      </c>
      <c r="P337" s="1">
        <v>21</v>
      </c>
      <c r="Q337" s="1" t="s">
        <v>512</v>
      </c>
      <c r="R337" s="1">
        <v>17</v>
      </c>
      <c r="S337" s="1" t="s">
        <v>512</v>
      </c>
      <c r="T337" s="1">
        <v>30</v>
      </c>
      <c r="U337" s="1" t="s">
        <v>512</v>
      </c>
      <c r="V337" s="1">
        <v>30</v>
      </c>
      <c r="W337" s="1" t="s">
        <v>512</v>
      </c>
      <c r="X337" s="1"/>
      <c r="Y337" s="1"/>
      <c r="Z337" s="1">
        <v>8</v>
      </c>
    </row>
    <row r="338" spans="1:26" x14ac:dyDescent="0.25">
      <c r="A338" t="str">
        <f t="shared" si="5"/>
        <v>7050,Mie Prefecture (Japan),26,0,0,2016,11,27,6,45,45</v>
      </c>
      <c r="B338">
        <v>7050</v>
      </c>
      <c r="C338" t="s">
        <v>512</v>
      </c>
      <c r="D338" t="s">
        <v>15</v>
      </c>
      <c r="E338" s="1" t="s">
        <v>512</v>
      </c>
      <c r="F338" s="1">
        <v>26</v>
      </c>
      <c r="G338" s="1" t="s">
        <v>512</v>
      </c>
      <c r="H338" s="1">
        <v>0</v>
      </c>
      <c r="I338" s="1" t="s">
        <v>512</v>
      </c>
      <c r="J338" s="1">
        <v>0</v>
      </c>
      <c r="K338" s="1" t="s">
        <v>512</v>
      </c>
      <c r="L338" s="1">
        <v>2016</v>
      </c>
      <c r="M338" s="1" t="s">
        <v>512</v>
      </c>
      <c r="N338" s="1">
        <v>11</v>
      </c>
      <c r="O338" s="1" t="s">
        <v>512</v>
      </c>
      <c r="P338" s="1">
        <v>27</v>
      </c>
      <c r="Q338" s="1" t="s">
        <v>512</v>
      </c>
      <c r="R338" s="1">
        <v>6</v>
      </c>
      <c r="S338" s="1" t="s">
        <v>512</v>
      </c>
      <c r="T338" s="1">
        <v>45</v>
      </c>
      <c r="U338" s="1" t="s">
        <v>512</v>
      </c>
      <c r="V338" s="1">
        <v>45</v>
      </c>
      <c r="W338" s="1" t="s">
        <v>512</v>
      </c>
      <c r="X338" s="1"/>
      <c r="Y338" s="1"/>
      <c r="Z338" s="1">
        <v>9</v>
      </c>
    </row>
    <row r="339" spans="1:26" x14ac:dyDescent="0.25">
      <c r="A339" t="str">
        <f t="shared" si="5"/>
        <v>8050,Mie Prefecture (Japan),33,0,0,2017,4,11,13,45,45</v>
      </c>
      <c r="B339">
        <v>8050</v>
      </c>
      <c r="C339" t="s">
        <v>512</v>
      </c>
      <c r="D339" t="s">
        <v>15</v>
      </c>
      <c r="E339" s="1" t="s">
        <v>512</v>
      </c>
      <c r="F339" s="1">
        <v>33</v>
      </c>
      <c r="G339" s="1" t="s">
        <v>512</v>
      </c>
      <c r="H339" s="1">
        <v>0</v>
      </c>
      <c r="I339" s="1" t="s">
        <v>512</v>
      </c>
      <c r="J339" s="1">
        <v>0</v>
      </c>
      <c r="K339" s="1" t="s">
        <v>512</v>
      </c>
      <c r="L339" s="1">
        <v>2017</v>
      </c>
      <c r="M339" s="1" t="s">
        <v>512</v>
      </c>
      <c r="N339" s="1">
        <v>4</v>
      </c>
      <c r="O339" s="1" t="s">
        <v>512</v>
      </c>
      <c r="P339" s="1">
        <v>11</v>
      </c>
      <c r="Q339" s="1" t="s">
        <v>512</v>
      </c>
      <c r="R339" s="1">
        <v>13</v>
      </c>
      <c r="S339" s="1" t="s">
        <v>512</v>
      </c>
      <c r="T339" s="1">
        <v>45</v>
      </c>
      <c r="U339" s="1" t="s">
        <v>512</v>
      </c>
      <c r="V339" s="1">
        <v>45</v>
      </c>
      <c r="W339" s="1" t="s">
        <v>512</v>
      </c>
      <c r="X339" s="1"/>
      <c r="Y339" s="1"/>
      <c r="Z339" s="1">
        <v>9</v>
      </c>
    </row>
    <row r="340" spans="1:26" x14ac:dyDescent="0.25">
      <c r="A340" t="str">
        <f t="shared" si="5"/>
        <v>9050,Mie Prefecture (Japan),33,0,0,2017,10,29,4,0,0</v>
      </c>
      <c r="B340">
        <v>9050</v>
      </c>
      <c r="C340" t="s">
        <v>512</v>
      </c>
      <c r="D340" t="s">
        <v>15</v>
      </c>
      <c r="E340" s="1" t="s">
        <v>512</v>
      </c>
      <c r="F340" s="1">
        <v>33</v>
      </c>
      <c r="G340" s="1" t="s">
        <v>512</v>
      </c>
      <c r="H340" s="1">
        <v>0</v>
      </c>
      <c r="I340" s="1" t="s">
        <v>512</v>
      </c>
      <c r="J340" s="1">
        <v>0</v>
      </c>
      <c r="K340" s="1" t="s">
        <v>512</v>
      </c>
      <c r="L340" s="1">
        <v>2017</v>
      </c>
      <c r="M340" s="1" t="s">
        <v>512</v>
      </c>
      <c r="N340" s="1">
        <v>10</v>
      </c>
      <c r="O340" s="1" t="s">
        <v>512</v>
      </c>
      <c r="P340" s="1">
        <v>29</v>
      </c>
      <c r="Q340" s="1" t="s">
        <v>512</v>
      </c>
      <c r="R340" s="1">
        <v>4</v>
      </c>
      <c r="S340" s="1" t="s">
        <v>512</v>
      </c>
      <c r="T340" s="1">
        <v>0</v>
      </c>
      <c r="U340" s="1" t="s">
        <v>512</v>
      </c>
      <c r="V340" s="1">
        <v>0</v>
      </c>
      <c r="W340" s="1" t="s">
        <v>512</v>
      </c>
      <c r="X340" s="1"/>
      <c r="Y340" s="1"/>
      <c r="Z340" s="1">
        <v>1</v>
      </c>
    </row>
    <row r="341" spans="1:26" x14ac:dyDescent="0.25">
      <c r="A341" t="str">
        <f t="shared" si="5"/>
        <v>9150,Mie Prefecture (Japan),19,0,0,2018,6,30,6,0,0</v>
      </c>
      <c r="B341">
        <v>9150</v>
      </c>
      <c r="C341" t="s">
        <v>512</v>
      </c>
      <c r="D341" t="s">
        <v>15</v>
      </c>
      <c r="E341" s="1" t="s">
        <v>512</v>
      </c>
      <c r="F341" s="1">
        <v>19</v>
      </c>
      <c r="G341" s="1" t="s">
        <v>512</v>
      </c>
      <c r="H341" s="1">
        <v>0</v>
      </c>
      <c r="I341" s="1" t="s">
        <v>512</v>
      </c>
      <c r="J341" s="1">
        <v>0</v>
      </c>
      <c r="K341" s="1" t="s">
        <v>512</v>
      </c>
      <c r="L341" s="1">
        <v>2018</v>
      </c>
      <c r="M341" s="1" t="s">
        <v>512</v>
      </c>
      <c r="N341" s="1">
        <v>6</v>
      </c>
      <c r="O341" s="1" t="s">
        <v>512</v>
      </c>
      <c r="P341" s="1">
        <v>30</v>
      </c>
      <c r="Q341" s="1" t="s">
        <v>512</v>
      </c>
      <c r="R341" s="1">
        <v>6</v>
      </c>
      <c r="S341" s="1" t="s">
        <v>512</v>
      </c>
      <c r="T341" s="1">
        <v>0</v>
      </c>
      <c r="U341" s="1" t="s">
        <v>512</v>
      </c>
      <c r="V341" s="1">
        <v>0</v>
      </c>
      <c r="W341" s="1" t="s">
        <v>512</v>
      </c>
      <c r="X341" s="1"/>
      <c r="Y341" s="1"/>
      <c r="Z341" s="1">
        <v>0</v>
      </c>
    </row>
    <row r="342" spans="1:26" x14ac:dyDescent="0.25">
      <c r="A342" t="str">
        <f t="shared" si="5"/>
        <v>9250,Mie Prefecture (Japan),26,0,0,2016,8,3,20,0,0</v>
      </c>
      <c r="B342">
        <v>9250</v>
      </c>
      <c r="C342" t="s">
        <v>512</v>
      </c>
      <c r="D342" t="s">
        <v>15</v>
      </c>
      <c r="E342" s="1" t="s">
        <v>512</v>
      </c>
      <c r="F342" s="1">
        <v>26</v>
      </c>
      <c r="G342" s="1" t="s">
        <v>512</v>
      </c>
      <c r="H342" s="1">
        <v>0</v>
      </c>
      <c r="I342" s="1" t="s">
        <v>512</v>
      </c>
      <c r="J342" s="1">
        <v>0</v>
      </c>
      <c r="K342" s="1" t="s">
        <v>512</v>
      </c>
      <c r="L342" s="1">
        <v>2016</v>
      </c>
      <c r="M342" s="1" t="s">
        <v>512</v>
      </c>
      <c r="N342" s="1">
        <v>8</v>
      </c>
      <c r="O342" s="1" t="s">
        <v>512</v>
      </c>
      <c r="P342" s="1">
        <v>3</v>
      </c>
      <c r="Q342" s="1" t="s">
        <v>512</v>
      </c>
      <c r="R342" s="1">
        <v>20</v>
      </c>
      <c r="S342" s="1" t="s">
        <v>512</v>
      </c>
      <c r="T342" s="1">
        <v>0</v>
      </c>
      <c r="U342" s="1" t="s">
        <v>512</v>
      </c>
      <c r="V342" s="1">
        <v>0</v>
      </c>
      <c r="W342" s="1" t="s">
        <v>512</v>
      </c>
      <c r="X342" s="1"/>
      <c r="Y342" s="1"/>
      <c r="Z342" s="1">
        <v>2</v>
      </c>
    </row>
    <row r="343" spans="1:26" x14ac:dyDescent="0.25">
      <c r="A343" t="str">
        <f t="shared" si="5"/>
        <v>9350,Mie Prefecture (Japan),11,0,0,2018,10,12,4,15,15</v>
      </c>
      <c r="B343">
        <v>9350</v>
      </c>
      <c r="C343" t="s">
        <v>512</v>
      </c>
      <c r="D343" t="s">
        <v>15</v>
      </c>
      <c r="E343" s="1" t="s">
        <v>512</v>
      </c>
      <c r="F343" s="1">
        <v>11</v>
      </c>
      <c r="G343" s="1" t="s">
        <v>512</v>
      </c>
      <c r="H343" s="1">
        <v>0</v>
      </c>
      <c r="I343" s="1" t="s">
        <v>512</v>
      </c>
      <c r="J343" s="1">
        <v>0</v>
      </c>
      <c r="K343" s="1" t="s">
        <v>512</v>
      </c>
      <c r="L343" s="1">
        <v>2018</v>
      </c>
      <c r="M343" s="1" t="s">
        <v>512</v>
      </c>
      <c r="N343" s="1">
        <v>10</v>
      </c>
      <c r="O343" s="1" t="s">
        <v>512</v>
      </c>
      <c r="P343" s="1">
        <v>12</v>
      </c>
      <c r="Q343" s="1" t="s">
        <v>512</v>
      </c>
      <c r="R343" s="1">
        <v>4</v>
      </c>
      <c r="S343" s="1" t="s">
        <v>512</v>
      </c>
      <c r="T343" s="1">
        <v>15</v>
      </c>
      <c r="U343" s="1" t="s">
        <v>512</v>
      </c>
      <c r="V343" s="1">
        <v>15</v>
      </c>
      <c r="W343" s="1" t="s">
        <v>512</v>
      </c>
      <c r="X343" s="1"/>
      <c r="Y343" s="1"/>
      <c r="Z343" s="1">
        <v>5</v>
      </c>
    </row>
    <row r="344" spans="1:26" x14ac:dyDescent="0.25">
      <c r="A344" t="str">
        <f t="shared" si="5"/>
        <v>9450,Mie Prefecture (Japan),26,0,0,2019,4,8,6,30,30</v>
      </c>
      <c r="B344">
        <v>9450</v>
      </c>
      <c r="C344" t="s">
        <v>512</v>
      </c>
      <c r="D344" t="s">
        <v>15</v>
      </c>
      <c r="E344" s="1" t="s">
        <v>512</v>
      </c>
      <c r="F344" s="1">
        <v>26</v>
      </c>
      <c r="G344" s="1" t="s">
        <v>512</v>
      </c>
      <c r="H344" s="1">
        <v>0</v>
      </c>
      <c r="I344" s="1" t="s">
        <v>512</v>
      </c>
      <c r="J344" s="1">
        <v>0</v>
      </c>
      <c r="K344" s="1" t="s">
        <v>512</v>
      </c>
      <c r="L344" s="1">
        <v>2019</v>
      </c>
      <c r="M344" s="1" t="s">
        <v>512</v>
      </c>
      <c r="N344" s="1">
        <v>4</v>
      </c>
      <c r="O344" s="1" t="s">
        <v>512</v>
      </c>
      <c r="P344" s="1">
        <v>8</v>
      </c>
      <c r="Q344" s="1" t="s">
        <v>512</v>
      </c>
      <c r="R344" s="1">
        <v>6</v>
      </c>
      <c r="S344" s="1" t="s">
        <v>512</v>
      </c>
      <c r="T344" s="1">
        <v>30</v>
      </c>
      <c r="U344" s="1" t="s">
        <v>512</v>
      </c>
      <c r="V344" s="1">
        <v>30</v>
      </c>
      <c r="W344" s="1" t="s">
        <v>512</v>
      </c>
      <c r="X344" s="1"/>
      <c r="Y344" s="1"/>
      <c r="Z344" s="1">
        <v>7</v>
      </c>
    </row>
    <row r="345" spans="1:26" x14ac:dyDescent="0.25">
      <c r="A345" t="str">
        <f t="shared" si="5"/>
        <v>9550,Mie Prefecture (Japan),10,0,0,2019,11,23,16,30,30</v>
      </c>
      <c r="B345">
        <v>9550</v>
      </c>
      <c r="C345" t="s">
        <v>512</v>
      </c>
      <c r="D345" t="s">
        <v>15</v>
      </c>
      <c r="E345" s="1" t="s">
        <v>512</v>
      </c>
      <c r="F345" s="1">
        <v>10</v>
      </c>
      <c r="G345" s="1" t="s">
        <v>512</v>
      </c>
      <c r="H345" s="1">
        <v>0</v>
      </c>
      <c r="I345" s="1" t="s">
        <v>512</v>
      </c>
      <c r="J345" s="1">
        <v>0</v>
      </c>
      <c r="K345" s="1" t="s">
        <v>512</v>
      </c>
      <c r="L345" s="1">
        <v>2019</v>
      </c>
      <c r="M345" s="1" t="s">
        <v>512</v>
      </c>
      <c r="N345" s="1">
        <v>11</v>
      </c>
      <c r="O345" s="1" t="s">
        <v>512</v>
      </c>
      <c r="P345" s="1">
        <v>23</v>
      </c>
      <c r="Q345" s="1" t="s">
        <v>512</v>
      </c>
      <c r="R345" s="1">
        <v>16</v>
      </c>
      <c r="S345" s="1" t="s">
        <v>512</v>
      </c>
      <c r="T345" s="1">
        <v>30</v>
      </c>
      <c r="U345" s="1" t="s">
        <v>512</v>
      </c>
      <c r="V345" s="1">
        <v>30</v>
      </c>
      <c r="W345" s="1" t="s">
        <v>512</v>
      </c>
      <c r="X345" s="1"/>
      <c r="Y345" s="1"/>
      <c r="Z345" s="1">
        <v>7</v>
      </c>
    </row>
    <row r="346" spans="1:26" x14ac:dyDescent="0.25">
      <c r="A346" t="str">
        <f t="shared" si="5"/>
        <v>9650,Mie Prefecture (Japan),15,0,0,2017,1,12,10,15,15</v>
      </c>
      <c r="B346">
        <v>9650</v>
      </c>
      <c r="C346" t="s">
        <v>512</v>
      </c>
      <c r="D346" t="s">
        <v>15</v>
      </c>
      <c r="E346" s="1" t="s">
        <v>512</v>
      </c>
      <c r="F346" s="1">
        <v>15</v>
      </c>
      <c r="G346" s="1" t="s">
        <v>512</v>
      </c>
      <c r="H346" s="1">
        <v>0</v>
      </c>
      <c r="I346" s="1" t="s">
        <v>512</v>
      </c>
      <c r="J346" s="1">
        <v>0</v>
      </c>
      <c r="K346" s="1" t="s">
        <v>512</v>
      </c>
      <c r="L346" s="1">
        <v>2017</v>
      </c>
      <c r="M346" s="1" t="s">
        <v>512</v>
      </c>
      <c r="N346" s="1">
        <v>1</v>
      </c>
      <c r="O346" s="1" t="s">
        <v>512</v>
      </c>
      <c r="P346" s="1">
        <v>12</v>
      </c>
      <c r="Q346" s="1" t="s">
        <v>512</v>
      </c>
      <c r="R346" s="1">
        <v>10</v>
      </c>
      <c r="S346" s="1" t="s">
        <v>512</v>
      </c>
      <c r="T346" s="1">
        <v>15</v>
      </c>
      <c r="U346" s="1" t="s">
        <v>512</v>
      </c>
      <c r="V346" s="1">
        <v>15</v>
      </c>
      <c r="W346" s="1" t="s">
        <v>512</v>
      </c>
      <c r="X346" s="1"/>
      <c r="Y346" s="1"/>
      <c r="Z346" s="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N223"/>
  <sheetViews>
    <sheetView topLeftCell="A188" zoomScaleNormal="100" workbookViewId="0">
      <selection activeCell="A2" sqref="A2:A223"/>
    </sheetView>
  </sheetViews>
  <sheetFormatPr defaultRowHeight="15" x14ac:dyDescent="0.25"/>
  <cols>
    <col min="1" max="1" width="128.5703125" bestFit="1" customWidth="1"/>
    <col min="2" max="2" width="14.7109375" style="1" customWidth="1"/>
    <col min="3" max="3" width="1.5703125" style="1" bestFit="1" customWidth="1"/>
    <col min="4" max="4" width="55" style="2" bestFit="1" customWidth="1"/>
    <col min="5" max="5" width="1.5703125" style="2" bestFit="1" customWidth="1"/>
    <col min="6" max="6" width="41.140625" style="2" bestFit="1" customWidth="1"/>
    <col min="7" max="7" width="1.5703125" style="2" bestFit="1" customWidth="1"/>
    <col min="8" max="8" width="47.140625" style="2" bestFit="1" customWidth="1"/>
    <col min="9" max="9" width="1.5703125" style="2" bestFit="1" customWidth="1"/>
    <col min="10" max="10" width="15.7109375" style="1" bestFit="1" customWidth="1"/>
    <col min="11" max="11" width="1.5703125" style="1" bestFit="1" customWidth="1"/>
    <col min="12" max="12" width="15.85546875" style="1" bestFit="1" customWidth="1"/>
    <col min="13" max="13" width="1.5703125" style="1" bestFit="1" customWidth="1"/>
    <col min="14" max="14" width="15" style="1" bestFit="1" customWidth="1"/>
  </cols>
  <sheetData>
    <row r="1" spans="1:14" x14ac:dyDescent="0.25">
      <c r="B1" s="1" t="s">
        <v>16</v>
      </c>
      <c r="D1" s="2" t="s">
        <v>31</v>
      </c>
      <c r="F1" s="2" t="s">
        <v>32</v>
      </c>
      <c r="H1" s="2" t="s">
        <v>33</v>
      </c>
      <c r="J1" s="1" t="s">
        <v>34</v>
      </c>
      <c r="L1" s="1" t="s">
        <v>36</v>
      </c>
      <c r="N1" s="1" t="s">
        <v>35</v>
      </c>
    </row>
    <row r="2" spans="1:14" x14ac:dyDescent="0.25">
      <c r="A2" t="str">
        <f>CONCATENATE(B2,C2,D2,E2,F2,G2,H2,I2,J2,K2,L2,M2,N2)</f>
        <v>209895071,ABDU SUMARE,Programador,93-Porto Saboroso-Coimbra-3004,1990,7,5</v>
      </c>
      <c r="B2" s="1">
        <v>209895071</v>
      </c>
      <c r="C2" s="1" t="s">
        <v>512</v>
      </c>
      <c r="D2" s="2" t="s">
        <v>37</v>
      </c>
      <c r="E2" s="1" t="s">
        <v>512</v>
      </c>
      <c r="F2" s="2" t="s">
        <v>283</v>
      </c>
      <c r="G2" s="1" t="s">
        <v>512</v>
      </c>
      <c r="H2" s="2" t="s">
        <v>354</v>
      </c>
      <c r="I2" s="1" t="s">
        <v>512</v>
      </c>
      <c r="J2" s="1">
        <v>1990</v>
      </c>
      <c r="K2" s="1" t="s">
        <v>512</v>
      </c>
      <c r="L2" s="1">
        <v>7</v>
      </c>
      <c r="M2" s="1" t="s">
        <v>512</v>
      </c>
      <c r="N2" s="1">
        <v>5</v>
      </c>
    </row>
    <row r="3" spans="1:14" x14ac:dyDescent="0.25">
      <c r="A3" t="str">
        <f t="shared" ref="A3:A66" si="0">CONCATENATE(B3,C3,D3,E3,F3,G3,H3,I3,J3,K3,L3,M3,N3)</f>
        <v>249280264,ADAMASIO DANILO CORREA PERFETTI,Programador .NET,88-Estremeira-Botao-3020,1986,5,3</v>
      </c>
      <c r="B3" s="1">
        <v>249280264</v>
      </c>
      <c r="C3" s="1" t="s">
        <v>512</v>
      </c>
      <c r="D3" s="2" t="s">
        <v>38</v>
      </c>
      <c r="E3" s="1" t="s">
        <v>512</v>
      </c>
      <c r="F3" s="2" t="s">
        <v>284</v>
      </c>
      <c r="G3" s="1" t="s">
        <v>512</v>
      </c>
      <c r="H3" s="2" t="s">
        <v>8814</v>
      </c>
      <c r="I3" s="1" t="s">
        <v>512</v>
      </c>
      <c r="J3" s="1">
        <v>1986</v>
      </c>
      <c r="K3" s="1" t="s">
        <v>512</v>
      </c>
      <c r="L3" s="1">
        <v>5</v>
      </c>
      <c r="M3" s="1" t="s">
        <v>512</v>
      </c>
      <c r="N3" s="1">
        <v>3</v>
      </c>
    </row>
    <row r="4" spans="1:14" x14ac:dyDescent="0.25">
      <c r="A4" t="str">
        <f t="shared" si="0"/>
        <v>153561149,ADELINO GOMES DA SILVA,Programador ABAP,21-Fonte Nova-Coimbra-3025,1999,11,26</v>
      </c>
      <c r="B4" s="1">
        <v>153561149</v>
      </c>
      <c r="C4" s="1" t="s">
        <v>512</v>
      </c>
      <c r="D4" s="2" t="s">
        <v>39</v>
      </c>
      <c r="E4" s="1" t="s">
        <v>512</v>
      </c>
      <c r="F4" s="2" t="s">
        <v>285</v>
      </c>
      <c r="G4" s="1" t="s">
        <v>512</v>
      </c>
      <c r="H4" s="2" t="s">
        <v>355</v>
      </c>
      <c r="I4" s="1" t="s">
        <v>512</v>
      </c>
      <c r="J4" s="1">
        <v>1999</v>
      </c>
      <c r="K4" s="1" t="s">
        <v>512</v>
      </c>
      <c r="L4" s="1">
        <v>11</v>
      </c>
      <c r="M4" s="1" t="s">
        <v>512</v>
      </c>
      <c r="N4" s="1">
        <v>26</v>
      </c>
    </row>
    <row r="5" spans="1:14" x14ac:dyDescent="0.25">
      <c r="A5" t="str">
        <f t="shared" si="0"/>
        <v>188402497,AFONSO MANUEL CARVALHO MARQUES,Programador ADVPL,62-Casal dos Pintos-Coimbra-3030,1963,7,17</v>
      </c>
      <c r="B5" s="1">
        <v>188402497</v>
      </c>
      <c r="C5" s="1" t="s">
        <v>512</v>
      </c>
      <c r="D5" s="2" t="s">
        <v>40</v>
      </c>
      <c r="E5" s="1" t="s">
        <v>512</v>
      </c>
      <c r="F5" s="2" t="s">
        <v>286</v>
      </c>
      <c r="G5" s="1" t="s">
        <v>512</v>
      </c>
      <c r="H5" s="2" t="s">
        <v>356</v>
      </c>
      <c r="I5" s="1" t="s">
        <v>512</v>
      </c>
      <c r="J5" s="1">
        <v>1963</v>
      </c>
      <c r="K5" s="1" t="s">
        <v>512</v>
      </c>
      <c r="L5" s="1">
        <v>7</v>
      </c>
      <c r="M5" s="1" t="s">
        <v>512</v>
      </c>
      <c r="N5" s="1">
        <v>17</v>
      </c>
    </row>
    <row r="6" spans="1:14" x14ac:dyDescent="0.25">
      <c r="A6" t="str">
        <f t="shared" si="0"/>
        <v>150327218,AGOSTINHO MANUEL TEIXEIRA,Programador Android,51-Condados de Buarcos-Coimbra-3034,2000,4,26</v>
      </c>
      <c r="B6" s="1">
        <v>150327218</v>
      </c>
      <c r="C6" s="1" t="s">
        <v>512</v>
      </c>
      <c r="D6" s="2" t="s">
        <v>41</v>
      </c>
      <c r="E6" s="1" t="s">
        <v>512</v>
      </c>
      <c r="F6" s="2" t="s">
        <v>287</v>
      </c>
      <c r="G6" s="1" t="s">
        <v>512</v>
      </c>
      <c r="H6" s="2" t="s">
        <v>357</v>
      </c>
      <c r="I6" s="1" t="s">
        <v>512</v>
      </c>
      <c r="J6" s="1">
        <v>2000</v>
      </c>
      <c r="K6" s="1" t="s">
        <v>512</v>
      </c>
      <c r="L6" s="1">
        <v>4</v>
      </c>
      <c r="M6" s="1" t="s">
        <v>512</v>
      </c>
      <c r="N6" s="1">
        <v>26</v>
      </c>
    </row>
    <row r="7" spans="1:14" x14ac:dyDescent="0.25">
      <c r="A7" t="str">
        <f t="shared" si="0"/>
        <v>148475060,AGOSTINHO RODRIGUES MOREIRA MAIA,Programador ASP,92-Buarcos-Abelheira-3040,1954,8,15</v>
      </c>
      <c r="B7" s="1">
        <v>148475060</v>
      </c>
      <c r="C7" s="1" t="s">
        <v>512</v>
      </c>
      <c r="D7" s="2" t="s">
        <v>42</v>
      </c>
      <c r="E7" s="1" t="s">
        <v>512</v>
      </c>
      <c r="F7" s="2" t="s">
        <v>288</v>
      </c>
      <c r="G7" s="1" t="s">
        <v>512</v>
      </c>
      <c r="H7" s="2" t="s">
        <v>358</v>
      </c>
      <c r="I7" s="1" t="s">
        <v>512</v>
      </c>
      <c r="J7" s="1">
        <v>1954</v>
      </c>
      <c r="K7" s="1" t="s">
        <v>512</v>
      </c>
      <c r="L7" s="1">
        <v>8</v>
      </c>
      <c r="M7" s="1" t="s">
        <v>512</v>
      </c>
      <c r="N7" s="1">
        <v>15</v>
      </c>
    </row>
    <row r="8" spans="1:14" x14ac:dyDescent="0.25">
      <c r="A8" t="str">
        <f t="shared" si="0"/>
        <v>225399210,AIDA ALEXANDRA PRATA CORREIA,Programador ASP.NET,10-Figueira da Foz-Cernache-3044,1989,8,1</v>
      </c>
      <c r="B8" s="1">
        <v>225399210</v>
      </c>
      <c r="C8" s="1" t="s">
        <v>512</v>
      </c>
      <c r="D8" s="2" t="s">
        <v>43</v>
      </c>
      <c r="E8" s="1" t="s">
        <v>512</v>
      </c>
      <c r="F8" s="2" t="s">
        <v>289</v>
      </c>
      <c r="G8" s="1" t="s">
        <v>512</v>
      </c>
      <c r="H8" s="2" t="s">
        <v>359</v>
      </c>
      <c r="I8" s="1" t="s">
        <v>512</v>
      </c>
      <c r="J8" s="1">
        <v>1989</v>
      </c>
      <c r="K8" s="1" t="s">
        <v>512</v>
      </c>
      <c r="L8" s="1">
        <v>8</v>
      </c>
      <c r="M8" s="1" t="s">
        <v>512</v>
      </c>
      <c r="N8" s="1">
        <v>1</v>
      </c>
    </row>
    <row r="9" spans="1:14" x14ac:dyDescent="0.25">
      <c r="A9" t="str">
        <f t="shared" si="0"/>
        <v>198860773,ALAN HANSEN,Programador Back-end,67-Praia de Buarcos-Ameal-3045,1970,9,2</v>
      </c>
      <c r="B9" s="1">
        <v>198860773</v>
      </c>
      <c r="C9" s="1" t="s">
        <v>512</v>
      </c>
      <c r="D9" s="2" t="s">
        <v>44</v>
      </c>
      <c r="E9" s="1" t="s">
        <v>512</v>
      </c>
      <c r="F9" s="2" t="s">
        <v>290</v>
      </c>
      <c r="G9" s="1" t="s">
        <v>512</v>
      </c>
      <c r="H9" s="2" t="s">
        <v>360</v>
      </c>
      <c r="I9" s="1" t="s">
        <v>512</v>
      </c>
      <c r="J9" s="1">
        <v>1970</v>
      </c>
      <c r="K9" s="1" t="s">
        <v>512</v>
      </c>
      <c r="L9" s="1">
        <v>9</v>
      </c>
      <c r="M9" s="1" t="s">
        <v>512</v>
      </c>
      <c r="N9" s="1">
        <v>2</v>
      </c>
    </row>
    <row r="10" spans="1:14" x14ac:dyDescent="0.25">
      <c r="A10" t="str">
        <f t="shared" si="0"/>
        <v>168095106,ALBERTO PINHEIRO DE MAGALHAES,Programador BPM,61-Serradinho-Coimbra-3049,1974,10,25</v>
      </c>
      <c r="B10" s="1">
        <v>168095106</v>
      </c>
      <c r="C10" s="1" t="s">
        <v>512</v>
      </c>
      <c r="D10" s="2" t="s">
        <v>8916</v>
      </c>
      <c r="E10" s="1" t="s">
        <v>512</v>
      </c>
      <c r="F10" s="2" t="s">
        <v>291</v>
      </c>
      <c r="G10" s="1" t="s">
        <v>512</v>
      </c>
      <c r="H10" s="2" t="s">
        <v>361</v>
      </c>
      <c r="I10" s="1" t="s">
        <v>512</v>
      </c>
      <c r="J10" s="1">
        <v>1974</v>
      </c>
      <c r="K10" s="1" t="s">
        <v>512</v>
      </c>
      <c r="L10" s="1">
        <v>10</v>
      </c>
      <c r="M10" s="1" t="s">
        <v>512</v>
      </c>
      <c r="N10" s="1">
        <v>25</v>
      </c>
    </row>
    <row r="11" spans="1:14" x14ac:dyDescent="0.25">
      <c r="A11" t="str">
        <f t="shared" si="0"/>
        <v>194814084,ALCINA CARLA RAMOS ANDRADE,Programador C,22-Vais-Anca-3060,1960,9,19</v>
      </c>
      <c r="B11" s="1">
        <v>194814084</v>
      </c>
      <c r="C11" s="1" t="s">
        <v>512</v>
      </c>
      <c r="D11" s="2" t="s">
        <v>45</v>
      </c>
      <c r="E11" s="1" t="s">
        <v>512</v>
      </c>
      <c r="F11" s="2" t="s">
        <v>292</v>
      </c>
      <c r="G11" s="1" t="s">
        <v>512</v>
      </c>
      <c r="H11" s="2" t="s">
        <v>8815</v>
      </c>
      <c r="I11" s="1" t="s">
        <v>512</v>
      </c>
      <c r="J11" s="1">
        <v>1960</v>
      </c>
      <c r="K11" s="1" t="s">
        <v>512</v>
      </c>
      <c r="L11" s="1">
        <v>9</v>
      </c>
      <c r="M11" s="1" t="s">
        <v>512</v>
      </c>
      <c r="N11" s="1">
        <v>19</v>
      </c>
    </row>
    <row r="12" spans="1:14" x14ac:dyDescent="0.25">
      <c r="A12" t="str">
        <f t="shared" si="0"/>
        <v>160857201,ALEXANDRE ILIDIO DA ROCHA RIBEIRO,Programador C#,71-Casal da Robala-Arneiro-3070,1999,10,6</v>
      </c>
      <c r="B12" s="1">
        <v>160857201</v>
      </c>
      <c r="C12" s="1" t="s">
        <v>512</v>
      </c>
      <c r="D12" s="2" t="s">
        <v>46</v>
      </c>
      <c r="E12" s="1" t="s">
        <v>512</v>
      </c>
      <c r="F12" s="2" t="s">
        <v>293</v>
      </c>
      <c r="G12" s="1" t="s">
        <v>512</v>
      </c>
      <c r="H12" s="2" t="s">
        <v>362</v>
      </c>
      <c r="I12" s="1" t="s">
        <v>512</v>
      </c>
      <c r="J12" s="1">
        <v>1999</v>
      </c>
      <c r="K12" s="1" t="s">
        <v>512</v>
      </c>
      <c r="L12" s="1">
        <v>10</v>
      </c>
      <c r="M12" s="1" t="s">
        <v>512</v>
      </c>
      <c r="N12" s="1">
        <v>6</v>
      </c>
    </row>
    <row r="13" spans="1:14" x14ac:dyDescent="0.25">
      <c r="A13" t="str">
        <f t="shared" si="0"/>
        <v>116540214,ALVARO AUGUSTO DE CARVALHO,Programador C++,5-Araujos-Araujos-3080,2001,2,13</v>
      </c>
      <c r="B13" s="1">
        <v>116540214</v>
      </c>
      <c r="C13" s="1" t="s">
        <v>512</v>
      </c>
      <c r="D13" s="2" t="s">
        <v>47</v>
      </c>
      <c r="E13" s="1" t="s">
        <v>512</v>
      </c>
      <c r="F13" s="2" t="s">
        <v>294</v>
      </c>
      <c r="G13" s="1" t="s">
        <v>512</v>
      </c>
      <c r="H13" s="2" t="s">
        <v>8908</v>
      </c>
      <c r="I13" s="1" t="s">
        <v>512</v>
      </c>
      <c r="J13" s="1">
        <v>2001</v>
      </c>
      <c r="K13" s="1" t="s">
        <v>512</v>
      </c>
      <c r="L13" s="1">
        <v>2</v>
      </c>
      <c r="M13" s="1" t="s">
        <v>512</v>
      </c>
      <c r="N13" s="1">
        <v>13</v>
      </c>
    </row>
    <row r="14" spans="1:14" x14ac:dyDescent="0.25">
      <c r="A14" t="str">
        <f t="shared" si="0"/>
        <v>157409120,AMADEU DA COSTA OLIVEIRA,Programador Clipper,16-Brenha-Figueira da Foz-3084,1999,2,9</v>
      </c>
      <c r="B14" s="1">
        <v>157409120</v>
      </c>
      <c r="C14" s="1" t="s">
        <v>512</v>
      </c>
      <c r="D14" s="2" t="s">
        <v>48</v>
      </c>
      <c r="E14" s="1" t="s">
        <v>512</v>
      </c>
      <c r="F14" s="2" t="s">
        <v>295</v>
      </c>
      <c r="G14" s="1" t="s">
        <v>512</v>
      </c>
      <c r="H14" s="2" t="s">
        <v>363</v>
      </c>
      <c r="I14" s="1" t="s">
        <v>512</v>
      </c>
      <c r="J14" s="1">
        <v>1999</v>
      </c>
      <c r="K14" s="1" t="s">
        <v>512</v>
      </c>
      <c r="L14" s="1">
        <v>2</v>
      </c>
      <c r="M14" s="1" t="s">
        <v>512</v>
      </c>
      <c r="N14" s="1">
        <v>9</v>
      </c>
    </row>
    <row r="15" spans="1:14" x14ac:dyDescent="0.25">
      <c r="A15" t="str">
        <f t="shared" si="0"/>
        <v>213334607,AMADU LAMARANA DJALO,Programador CLP,52-Serra da Boa Viagem-Alhadas de Baixo-3090,1999,1,24</v>
      </c>
      <c r="B15" s="1">
        <v>213334607</v>
      </c>
      <c r="C15" s="1" t="s">
        <v>512</v>
      </c>
      <c r="D15" s="2" t="s">
        <v>49</v>
      </c>
      <c r="E15" s="1" t="s">
        <v>512</v>
      </c>
      <c r="F15" s="2" t="s">
        <v>296</v>
      </c>
      <c r="G15" s="1" t="s">
        <v>512</v>
      </c>
      <c r="H15" s="2" t="s">
        <v>364</v>
      </c>
      <c r="I15" s="1" t="s">
        <v>512</v>
      </c>
      <c r="J15" s="1">
        <v>1999</v>
      </c>
      <c r="K15" s="1" t="s">
        <v>512</v>
      </c>
      <c r="L15" s="1">
        <v>1</v>
      </c>
      <c r="M15" s="1" t="s">
        <v>512</v>
      </c>
      <c r="N15" s="1">
        <v>24</v>
      </c>
    </row>
    <row r="16" spans="1:14" x14ac:dyDescent="0.25">
      <c r="A16" t="str">
        <f t="shared" si="0"/>
        <v>142756628,AMANCIO ZENHA DE CASTRO,Programador CNC,77-Folhas-Marinha das Ondas-3094,1980,7,2</v>
      </c>
      <c r="B16" s="1">
        <v>142756628</v>
      </c>
      <c r="C16" s="1" t="s">
        <v>512</v>
      </c>
      <c r="D16" s="2" t="s">
        <v>50</v>
      </c>
      <c r="E16" s="1" t="s">
        <v>512</v>
      </c>
      <c r="F16" s="2" t="s">
        <v>297</v>
      </c>
      <c r="G16" s="1" t="s">
        <v>512</v>
      </c>
      <c r="H16" s="2" t="s">
        <v>365</v>
      </c>
      <c r="I16" s="1" t="s">
        <v>512</v>
      </c>
      <c r="J16" s="1">
        <v>1980</v>
      </c>
      <c r="K16" s="1" t="s">
        <v>512</v>
      </c>
      <c r="L16" s="1">
        <v>7</v>
      </c>
      <c r="M16" s="1" t="s">
        <v>512</v>
      </c>
      <c r="N16" s="1">
        <v>2</v>
      </c>
    </row>
    <row r="17" spans="1:14" x14ac:dyDescent="0.25">
      <c r="A17" t="str">
        <f t="shared" si="0"/>
        <v>125613288,ANA FELICIDADE MALVEIRO SILVA,Programador COBOL,31-Fonte do Casal-Alfarelos-3130,1976,7,9</v>
      </c>
      <c r="B17" s="1">
        <v>125613288</v>
      </c>
      <c r="C17" s="1" t="s">
        <v>512</v>
      </c>
      <c r="D17" s="2" t="s">
        <v>51</v>
      </c>
      <c r="E17" s="1" t="s">
        <v>512</v>
      </c>
      <c r="F17" s="2" t="s">
        <v>298</v>
      </c>
      <c r="G17" s="1" t="s">
        <v>512</v>
      </c>
      <c r="H17" s="2" t="s">
        <v>366</v>
      </c>
      <c r="I17" s="1" t="s">
        <v>512</v>
      </c>
      <c r="J17" s="1">
        <v>1976</v>
      </c>
      <c r="K17" s="1" t="s">
        <v>512</v>
      </c>
      <c r="L17" s="1">
        <v>7</v>
      </c>
      <c r="M17" s="1" t="s">
        <v>512</v>
      </c>
      <c r="N17" s="1">
        <v>9</v>
      </c>
    </row>
    <row r="18" spans="1:14" x14ac:dyDescent="0.25">
      <c r="A18" t="str">
        <f t="shared" si="0"/>
        <v>136423566,ANA MARIA DOS SANTOS PASSOS,Programador de Banco de Dados,51-Lirio-Abrunheira-3140,1984,6,4</v>
      </c>
      <c r="B18" s="1">
        <v>136423566</v>
      </c>
      <c r="C18" s="1" t="s">
        <v>512</v>
      </c>
      <c r="D18" s="2" t="s">
        <v>52</v>
      </c>
      <c r="E18" s="1" t="s">
        <v>512</v>
      </c>
      <c r="F18" s="2" t="s">
        <v>299</v>
      </c>
      <c r="G18" s="1" t="s">
        <v>512</v>
      </c>
      <c r="H18" s="2" t="s">
        <v>8970</v>
      </c>
      <c r="I18" s="1" t="s">
        <v>512</v>
      </c>
      <c r="J18" s="1">
        <v>1984</v>
      </c>
      <c r="K18" s="1" t="s">
        <v>512</v>
      </c>
      <c r="L18" s="1">
        <v>6</v>
      </c>
      <c r="M18" s="1" t="s">
        <v>512</v>
      </c>
      <c r="N18" s="1">
        <v>4</v>
      </c>
    </row>
    <row r="19" spans="1:14" x14ac:dyDescent="0.25">
      <c r="A19" t="str">
        <f t="shared" si="0"/>
        <v>100673392,ANA MARIA GONCALVES DA MOTA,Programador de Bordado,50-Portela-Alvogadas-3150,1991,10,8</v>
      </c>
      <c r="B19" s="1">
        <v>100673392</v>
      </c>
      <c r="C19" s="1" t="s">
        <v>512</v>
      </c>
      <c r="D19" s="2" t="s">
        <v>8936</v>
      </c>
      <c r="E19" s="1" t="s">
        <v>512</v>
      </c>
      <c r="F19" s="2" t="s">
        <v>300</v>
      </c>
      <c r="G19" s="1" t="s">
        <v>512</v>
      </c>
      <c r="H19" s="2" t="s">
        <v>367</v>
      </c>
      <c r="I19" s="1" t="s">
        <v>512</v>
      </c>
      <c r="J19" s="1">
        <v>1991</v>
      </c>
      <c r="K19" s="1" t="s">
        <v>512</v>
      </c>
      <c r="L19" s="1">
        <v>10</v>
      </c>
      <c r="M19" s="1" t="s">
        <v>512</v>
      </c>
      <c r="N19" s="1">
        <v>8</v>
      </c>
    </row>
    <row r="20" spans="1:14" x14ac:dyDescent="0.25">
      <c r="A20" t="str">
        <f t="shared" si="0"/>
        <v>163623112,ANA MARIA LOURENCO PEREIRA DE LEMOS,Programador de Business Intelligence,19-Vale Jorge-Casal de Ermio-3200,2000,4,26</v>
      </c>
      <c r="B20" s="1">
        <v>163623112</v>
      </c>
      <c r="C20" s="1" t="s">
        <v>512</v>
      </c>
      <c r="D20" s="2" t="s">
        <v>8937</v>
      </c>
      <c r="E20" s="1" t="s">
        <v>512</v>
      </c>
      <c r="F20" s="2" t="s">
        <v>301</v>
      </c>
      <c r="G20" s="1" t="s">
        <v>512</v>
      </c>
      <c r="H20" s="2" t="s">
        <v>368</v>
      </c>
      <c r="I20" s="1" t="s">
        <v>512</v>
      </c>
      <c r="J20" s="1">
        <v>2000</v>
      </c>
      <c r="K20" s="1" t="s">
        <v>512</v>
      </c>
      <c r="L20" s="1">
        <v>4</v>
      </c>
      <c r="M20" s="1" t="s">
        <v>512</v>
      </c>
      <c r="N20" s="1">
        <v>26</v>
      </c>
    </row>
    <row r="21" spans="1:14" x14ac:dyDescent="0.25">
      <c r="A21" t="str">
        <f t="shared" si="0"/>
        <v>186921691,ANA PAULA TOMAS GARCIA,Programador de Centro de Usinagem,38-Mosqueiro-Azenha-3220,1999,7,22</v>
      </c>
      <c r="B21" s="1">
        <v>186921691</v>
      </c>
      <c r="C21" s="1" t="s">
        <v>512</v>
      </c>
      <c r="D21" s="2" t="s">
        <v>53</v>
      </c>
      <c r="E21" s="1" t="s">
        <v>512</v>
      </c>
      <c r="F21" s="2" t="s">
        <v>302</v>
      </c>
      <c r="G21" s="1" t="s">
        <v>512</v>
      </c>
      <c r="H21" s="2" t="s">
        <v>369</v>
      </c>
      <c r="I21" s="1" t="s">
        <v>512</v>
      </c>
      <c r="J21" s="1">
        <v>1999</v>
      </c>
      <c r="K21" s="1" t="s">
        <v>512</v>
      </c>
      <c r="L21" s="1">
        <v>7</v>
      </c>
      <c r="M21" s="1" t="s">
        <v>512</v>
      </c>
      <c r="N21" s="1">
        <v>22</v>
      </c>
    </row>
    <row r="22" spans="1:14" x14ac:dyDescent="0.25">
      <c r="A22" t="str">
        <f t="shared" si="0"/>
        <v>199777500,ANABELA DOS SANTOS MELO MARQUES,Programador de Jogos,59-Caceira de Baixo-Bouca-3230,1990,10,24</v>
      </c>
      <c r="B22" s="1">
        <v>199777500</v>
      </c>
      <c r="C22" s="1" t="s">
        <v>512</v>
      </c>
      <c r="D22" s="2" t="s">
        <v>54</v>
      </c>
      <c r="E22" s="1" t="s">
        <v>512</v>
      </c>
      <c r="F22" s="2" t="s">
        <v>303</v>
      </c>
      <c r="G22" s="1" t="s">
        <v>512</v>
      </c>
      <c r="H22" s="2" t="s">
        <v>8801</v>
      </c>
      <c r="I22" s="1" t="s">
        <v>512</v>
      </c>
      <c r="J22" s="1">
        <v>1990</v>
      </c>
      <c r="K22" s="1" t="s">
        <v>512</v>
      </c>
      <c r="L22" s="1">
        <v>10</v>
      </c>
      <c r="M22" s="1" t="s">
        <v>512</v>
      </c>
      <c r="N22" s="1">
        <v>24</v>
      </c>
    </row>
    <row r="23" spans="1:14" x14ac:dyDescent="0.25">
      <c r="A23" t="str">
        <f t="shared" si="0"/>
        <v>255311931,ANGEL CARLOS SAENZ FERNANDEZ,Programador de Manutencao,31-Casal Novo-Alagoa-3300,1973,8,24</v>
      </c>
      <c r="B23" s="1">
        <v>255311931</v>
      </c>
      <c r="C23" s="1" t="s">
        <v>512</v>
      </c>
      <c r="D23" s="2" t="s">
        <v>55</v>
      </c>
      <c r="E23" s="1" t="s">
        <v>512</v>
      </c>
      <c r="F23" s="2" t="s">
        <v>8782</v>
      </c>
      <c r="G23" s="1" t="s">
        <v>512</v>
      </c>
      <c r="H23" s="2" t="s">
        <v>370</v>
      </c>
      <c r="I23" s="1" t="s">
        <v>512</v>
      </c>
      <c r="J23" s="1">
        <v>1973</v>
      </c>
      <c r="K23" s="1" t="s">
        <v>512</v>
      </c>
      <c r="L23" s="1">
        <v>8</v>
      </c>
      <c r="M23" s="1" t="s">
        <v>512</v>
      </c>
      <c r="N23" s="1">
        <v>24</v>
      </c>
    </row>
    <row r="24" spans="1:14" x14ac:dyDescent="0.25">
      <c r="A24" t="str">
        <f t="shared" si="0"/>
        <v>221602372,ANGEL PEDRO VAZQUEZ VELAZQUEZ,Programador de Materiais,67-Cova da Serpe-Anceriz-3305,1984,9,5</v>
      </c>
      <c r="B24" s="1">
        <v>221602372</v>
      </c>
      <c r="C24" s="1" t="s">
        <v>512</v>
      </c>
      <c r="D24" s="2" t="s">
        <v>56</v>
      </c>
      <c r="E24" s="1" t="s">
        <v>512</v>
      </c>
      <c r="F24" s="2" t="s">
        <v>304</v>
      </c>
      <c r="G24" s="1" t="s">
        <v>512</v>
      </c>
      <c r="H24" s="2" t="s">
        <v>371</v>
      </c>
      <c r="I24" s="1" t="s">
        <v>512</v>
      </c>
      <c r="J24" s="1">
        <v>1984</v>
      </c>
      <c r="K24" s="1" t="s">
        <v>512</v>
      </c>
      <c r="L24" s="1">
        <v>9</v>
      </c>
      <c r="M24" s="1" t="s">
        <v>512</v>
      </c>
      <c r="N24" s="1">
        <v>5</v>
      </c>
    </row>
    <row r="25" spans="1:14" x14ac:dyDescent="0.25">
      <c r="A25" t="str">
        <f t="shared" si="0"/>
        <v>181983494,ANTERO ANSUMANE INJAI,Programador de Producao,18-Ervedal-Cabril-3320,1959,12,14</v>
      </c>
      <c r="B25" s="1">
        <v>181983494</v>
      </c>
      <c r="C25" s="1" t="s">
        <v>512</v>
      </c>
      <c r="D25" s="2" t="s">
        <v>57</v>
      </c>
      <c r="E25" s="1" t="s">
        <v>512</v>
      </c>
      <c r="F25" s="2" t="s">
        <v>8783</v>
      </c>
      <c r="G25" s="1" t="s">
        <v>512</v>
      </c>
      <c r="H25" s="2" t="s">
        <v>372</v>
      </c>
      <c r="I25" s="1" t="s">
        <v>512</v>
      </c>
      <c r="J25" s="1">
        <v>1959</v>
      </c>
      <c r="K25" s="1" t="s">
        <v>512</v>
      </c>
      <c r="L25" s="1">
        <v>12</v>
      </c>
      <c r="M25" s="1" t="s">
        <v>512</v>
      </c>
      <c r="N25" s="1">
        <v>14</v>
      </c>
    </row>
    <row r="26" spans="1:14" x14ac:dyDescent="0.25">
      <c r="A26" t="str">
        <f t="shared" si="0"/>
        <v>128628308,ANTONIO CARRACA DA SILVA,Programador de Software,23-Murtinheira-Algares-3330,2001,2,22</v>
      </c>
      <c r="B26" s="1">
        <v>128628308</v>
      </c>
      <c r="C26" s="1" t="s">
        <v>512</v>
      </c>
      <c r="D26" s="2" t="s">
        <v>8938</v>
      </c>
      <c r="E26" s="1" t="s">
        <v>512</v>
      </c>
      <c r="F26" s="2" t="s">
        <v>305</v>
      </c>
      <c r="G26" s="1" t="s">
        <v>512</v>
      </c>
      <c r="H26" s="2" t="s">
        <v>373</v>
      </c>
      <c r="I26" s="1" t="s">
        <v>512</v>
      </c>
      <c r="J26" s="1">
        <v>2001</v>
      </c>
      <c r="K26" s="1" t="s">
        <v>512</v>
      </c>
      <c r="L26" s="1">
        <v>2</v>
      </c>
      <c r="M26" s="1" t="s">
        <v>512</v>
      </c>
      <c r="N26" s="1">
        <v>22</v>
      </c>
    </row>
    <row r="27" spans="1:14" x14ac:dyDescent="0.25">
      <c r="A27" t="str">
        <f t="shared" si="0"/>
        <v>148482635,ANTONIO FERNANDO ZENHA DE CASTRO,Programador Delphi,50-Praia de Quiaios-Arrifana-3350,1950,4,22</v>
      </c>
      <c r="B27" s="1">
        <v>148482635</v>
      </c>
      <c r="C27" s="1" t="s">
        <v>512</v>
      </c>
      <c r="D27" s="2" t="s">
        <v>58</v>
      </c>
      <c r="E27" s="1" t="s">
        <v>512</v>
      </c>
      <c r="F27" s="2" t="s">
        <v>306</v>
      </c>
      <c r="G27" s="1" t="s">
        <v>512</v>
      </c>
      <c r="H27" s="2" t="s">
        <v>374</v>
      </c>
      <c r="I27" s="1" t="s">
        <v>512</v>
      </c>
      <c r="J27" s="1">
        <v>1950</v>
      </c>
      <c r="K27" s="1" t="s">
        <v>512</v>
      </c>
      <c r="L27" s="1">
        <v>4</v>
      </c>
      <c r="M27" s="1" t="s">
        <v>512</v>
      </c>
      <c r="N27" s="1">
        <v>22</v>
      </c>
    </row>
    <row r="28" spans="1:14" x14ac:dyDescent="0.25">
      <c r="A28" t="str">
        <f t="shared" si="0"/>
        <v>188828788,ANTONIO GONCALO LEOTE GUIMARAES DA COSTA OLIVEIRA,Programador Dynamics,16-Quiaios-Ameal-3360,1979,4,20</v>
      </c>
      <c r="B28" s="1">
        <v>188828788</v>
      </c>
      <c r="C28" s="1" t="s">
        <v>512</v>
      </c>
      <c r="D28" s="2" t="s">
        <v>8939</v>
      </c>
      <c r="E28" s="1" t="s">
        <v>512</v>
      </c>
      <c r="F28" s="2" t="s">
        <v>307</v>
      </c>
      <c r="G28" s="1" t="s">
        <v>512</v>
      </c>
      <c r="H28" s="2" t="s">
        <v>375</v>
      </c>
      <c r="I28" s="1" t="s">
        <v>512</v>
      </c>
      <c r="J28" s="1">
        <v>1979</v>
      </c>
      <c r="K28" s="1" t="s">
        <v>512</v>
      </c>
      <c r="L28" s="1">
        <v>4</v>
      </c>
      <c r="M28" s="1" t="s">
        <v>512</v>
      </c>
      <c r="N28" s="1">
        <v>20</v>
      </c>
    </row>
    <row r="29" spans="1:14" x14ac:dyDescent="0.25">
      <c r="A29" t="str">
        <f t="shared" si="0"/>
        <v>124284108,ANTONIO JOSE ESTEVAO GONCALVES,Programador ETL,67-Saibreira-Aldeia das Dez-3400,2005,2,20</v>
      </c>
      <c r="B29" s="1">
        <v>124284108</v>
      </c>
      <c r="C29" s="1" t="s">
        <v>512</v>
      </c>
      <c r="D29" s="2" t="s">
        <v>8940</v>
      </c>
      <c r="E29" s="1" t="s">
        <v>512</v>
      </c>
      <c r="F29" s="2" t="s">
        <v>308</v>
      </c>
      <c r="G29" s="1" t="s">
        <v>512</v>
      </c>
      <c r="H29" s="2" t="s">
        <v>376</v>
      </c>
      <c r="I29" s="1" t="s">
        <v>512</v>
      </c>
      <c r="J29" s="1">
        <v>2005</v>
      </c>
      <c r="K29" s="1" t="s">
        <v>512</v>
      </c>
      <c r="L29" s="1">
        <v>2</v>
      </c>
      <c r="M29" s="1" t="s">
        <v>512</v>
      </c>
      <c r="N29" s="1">
        <v>20</v>
      </c>
    </row>
    <row r="30" spans="1:14" x14ac:dyDescent="0.25">
      <c r="A30" t="str">
        <f t="shared" si="0"/>
        <v>210725613,ANTONIO JOSE MONTEIRO DA COSTA,Programador Flash,32-Serra de Santa Marinha-Bobadela-3405,2006,11,2</v>
      </c>
      <c r="B30" s="1">
        <v>210725613</v>
      </c>
      <c r="C30" s="1" t="s">
        <v>512</v>
      </c>
      <c r="D30" s="2" t="s">
        <v>59</v>
      </c>
      <c r="E30" s="1" t="s">
        <v>512</v>
      </c>
      <c r="F30" s="2" t="s">
        <v>309</v>
      </c>
      <c r="G30" s="1" t="s">
        <v>512</v>
      </c>
      <c r="H30" s="2" t="s">
        <v>377</v>
      </c>
      <c r="I30" s="1" t="s">
        <v>512</v>
      </c>
      <c r="J30" s="1">
        <v>2006</v>
      </c>
      <c r="K30" s="1" t="s">
        <v>512</v>
      </c>
      <c r="L30" s="1">
        <v>11</v>
      </c>
      <c r="M30" s="1" t="s">
        <v>512</v>
      </c>
      <c r="N30" s="1">
        <v>2</v>
      </c>
    </row>
    <row r="31" spans="1:14" x14ac:dyDescent="0.25">
      <c r="A31" t="str">
        <f t="shared" si="0"/>
        <v>163063206,ANTONIO MANUEL FERREIRA DE SOUSA,Programador Flex,57-Matioa-Azere-3420,1970,1,7</v>
      </c>
      <c r="B31" s="1">
        <v>163063206</v>
      </c>
      <c r="C31" s="1" t="s">
        <v>512</v>
      </c>
      <c r="D31" s="2" t="s">
        <v>60</v>
      </c>
      <c r="E31" s="1" t="s">
        <v>512</v>
      </c>
      <c r="F31" s="2" t="s">
        <v>310</v>
      </c>
      <c r="G31" s="1" t="s">
        <v>512</v>
      </c>
      <c r="H31" s="2" t="s">
        <v>378</v>
      </c>
      <c r="I31" s="1" t="s">
        <v>512</v>
      </c>
      <c r="J31" s="1">
        <v>1970</v>
      </c>
      <c r="K31" s="1" t="s">
        <v>512</v>
      </c>
      <c r="L31" s="1">
        <v>1</v>
      </c>
      <c r="M31" s="1" t="s">
        <v>512</v>
      </c>
      <c r="N31" s="1">
        <v>7</v>
      </c>
    </row>
    <row r="32" spans="1:14" x14ac:dyDescent="0.25">
      <c r="A32" t="str">
        <f t="shared" si="0"/>
        <v>172103606,ANTONIO MANUEL OLIVEIRA SANTOS,Programador Forms Reports,10-Saltadouro-Berreiros-6285,2010,5,19</v>
      </c>
      <c r="B32" s="1">
        <v>172103606</v>
      </c>
      <c r="C32" s="1" t="s">
        <v>512</v>
      </c>
      <c r="D32" s="2" t="s">
        <v>61</v>
      </c>
      <c r="E32" s="1" t="s">
        <v>512</v>
      </c>
      <c r="F32" s="2" t="s">
        <v>311</v>
      </c>
      <c r="G32" s="1" t="s">
        <v>512</v>
      </c>
      <c r="H32" s="2" t="s">
        <v>379</v>
      </c>
      <c r="I32" s="1" t="s">
        <v>512</v>
      </c>
      <c r="J32" s="1">
        <v>2010</v>
      </c>
      <c r="K32" s="1" t="s">
        <v>512</v>
      </c>
      <c r="L32" s="1">
        <v>5</v>
      </c>
      <c r="M32" s="1" t="s">
        <v>512</v>
      </c>
      <c r="N32" s="1">
        <v>19</v>
      </c>
    </row>
    <row r="33" spans="1:14" x14ac:dyDescent="0.25">
      <c r="A33" t="str">
        <f t="shared" si="0"/>
        <v>133487636,ANTONIO MARIA DE ALMEIDA,Programador Front-end,21-Vale Porco-Coimbra-3004,2004,9,12</v>
      </c>
      <c r="B33" s="1">
        <v>133487636</v>
      </c>
      <c r="C33" s="1" t="s">
        <v>512</v>
      </c>
      <c r="D33" s="2" t="s">
        <v>62</v>
      </c>
      <c r="E33" s="1" t="s">
        <v>512</v>
      </c>
      <c r="F33" s="2" t="s">
        <v>312</v>
      </c>
      <c r="G33" s="1" t="s">
        <v>512</v>
      </c>
      <c r="H33" s="2" t="s">
        <v>380</v>
      </c>
      <c r="I33" s="1" t="s">
        <v>512</v>
      </c>
      <c r="J33" s="1">
        <v>2004</v>
      </c>
      <c r="K33" s="1" t="s">
        <v>512</v>
      </c>
      <c r="L33" s="1">
        <v>9</v>
      </c>
      <c r="M33" s="1" t="s">
        <v>512</v>
      </c>
      <c r="N33" s="1">
        <v>12</v>
      </c>
    </row>
    <row r="34" spans="1:14" x14ac:dyDescent="0.25">
      <c r="A34" t="str">
        <f t="shared" si="0"/>
        <v>124049702,ANTONIO MARIA RAMOS ABREU,Programador Genexus,32-Vila Robim-Botao-3020,2013,4,27</v>
      </c>
      <c r="B34" s="1">
        <v>124049702</v>
      </c>
      <c r="C34" s="1" t="s">
        <v>512</v>
      </c>
      <c r="D34" s="2" t="s">
        <v>63</v>
      </c>
      <c r="E34" s="1" t="s">
        <v>512</v>
      </c>
      <c r="F34" s="2" t="s">
        <v>313</v>
      </c>
      <c r="G34" s="1" t="s">
        <v>512</v>
      </c>
      <c r="H34" s="2" t="s">
        <v>8816</v>
      </c>
      <c r="I34" s="1" t="s">
        <v>512</v>
      </c>
      <c r="J34" s="1">
        <v>2013</v>
      </c>
      <c r="K34" s="1" t="s">
        <v>512</v>
      </c>
      <c r="L34" s="1">
        <v>4</v>
      </c>
      <c r="M34" s="1" t="s">
        <v>512</v>
      </c>
      <c r="N34" s="1">
        <v>27</v>
      </c>
    </row>
    <row r="35" spans="1:14" x14ac:dyDescent="0.25">
      <c r="A35" t="str">
        <f t="shared" si="0"/>
        <v>199829853,ANTONIO MARQUES CARDOSO,Programador iOS,3-Urbanizacao Alto do Moinho-Coimbra-3025,1997,6,11</v>
      </c>
      <c r="B35" s="1">
        <v>199829853</v>
      </c>
      <c r="C35" s="1" t="s">
        <v>512</v>
      </c>
      <c r="D35" s="2" t="s">
        <v>64</v>
      </c>
      <c r="E35" s="1" t="s">
        <v>512</v>
      </c>
      <c r="F35" s="2" t="s">
        <v>314</v>
      </c>
      <c r="G35" s="1" t="s">
        <v>512</v>
      </c>
      <c r="H35" s="2" t="s">
        <v>8784</v>
      </c>
      <c r="I35" s="1" t="s">
        <v>512</v>
      </c>
      <c r="J35" s="1">
        <v>1997</v>
      </c>
      <c r="K35" s="1" t="s">
        <v>512</v>
      </c>
      <c r="L35" s="1">
        <v>6</v>
      </c>
      <c r="M35" s="1" t="s">
        <v>512</v>
      </c>
      <c r="N35" s="1">
        <v>11</v>
      </c>
    </row>
    <row r="36" spans="1:14" x14ac:dyDescent="0.25">
      <c r="A36" t="str">
        <f t="shared" si="0"/>
        <v>146591224,ANTONIO MONTEIRO NOGUEIRA,Programador Java,7-Fonte da Lapa-Coimbra-3030,1965,4,26</v>
      </c>
      <c r="B36" s="1">
        <v>146591224</v>
      </c>
      <c r="C36" s="1" t="s">
        <v>512</v>
      </c>
      <c r="D36" s="2" t="s">
        <v>65</v>
      </c>
      <c r="E36" s="1" t="s">
        <v>512</v>
      </c>
      <c r="F36" s="2" t="s">
        <v>315</v>
      </c>
      <c r="G36" s="1" t="s">
        <v>512</v>
      </c>
      <c r="H36" s="2" t="s">
        <v>381</v>
      </c>
      <c r="I36" s="1" t="s">
        <v>512</v>
      </c>
      <c r="J36" s="1">
        <v>1965</v>
      </c>
      <c r="K36" s="1" t="s">
        <v>512</v>
      </c>
      <c r="L36" s="1">
        <v>4</v>
      </c>
      <c r="M36" s="1" t="s">
        <v>512</v>
      </c>
      <c r="N36" s="1">
        <v>26</v>
      </c>
    </row>
    <row r="37" spans="1:14" x14ac:dyDescent="0.25">
      <c r="A37" t="str">
        <f t="shared" si="0"/>
        <v>202763439,ANTONIO SERAFIM FARIA PEREIRA,Programador JavaScript,94-Tavarede-Coimbra-3034,1996,5,27</v>
      </c>
      <c r="B37" s="1">
        <v>202763439</v>
      </c>
      <c r="C37" s="1" t="s">
        <v>512</v>
      </c>
      <c r="D37" s="2" t="s">
        <v>66</v>
      </c>
      <c r="E37" s="1" t="s">
        <v>512</v>
      </c>
      <c r="F37" s="2" t="s">
        <v>316</v>
      </c>
      <c r="G37" s="1" t="s">
        <v>512</v>
      </c>
      <c r="H37" s="2" t="s">
        <v>382</v>
      </c>
      <c r="I37" s="1" t="s">
        <v>512</v>
      </c>
      <c r="J37" s="1">
        <v>1996</v>
      </c>
      <c r="K37" s="1" t="s">
        <v>512</v>
      </c>
      <c r="L37" s="1">
        <v>5</v>
      </c>
      <c r="M37" s="1" t="s">
        <v>512</v>
      </c>
      <c r="N37" s="1">
        <v>27</v>
      </c>
    </row>
    <row r="38" spans="1:14" x14ac:dyDescent="0.25">
      <c r="A38" t="str">
        <f t="shared" si="0"/>
        <v>146561643,ARMANDO LOURENCO PEREIRA DE LEMOS,Programador Linux,97-Cova da Serpe-Abelheira-3040,1981,6,18</v>
      </c>
      <c r="B38" s="1">
        <v>146561643</v>
      </c>
      <c r="C38" s="1" t="s">
        <v>512</v>
      </c>
      <c r="D38" s="2" t="s">
        <v>8941</v>
      </c>
      <c r="E38" s="1" t="s">
        <v>512</v>
      </c>
      <c r="F38" s="2" t="s">
        <v>317</v>
      </c>
      <c r="G38" s="1" t="s">
        <v>512</v>
      </c>
      <c r="H38" s="2" t="s">
        <v>383</v>
      </c>
      <c r="I38" s="1" t="s">
        <v>512</v>
      </c>
      <c r="J38" s="1">
        <v>1981</v>
      </c>
      <c r="K38" s="1" t="s">
        <v>512</v>
      </c>
      <c r="L38" s="1">
        <v>6</v>
      </c>
      <c r="M38" s="1" t="s">
        <v>512</v>
      </c>
      <c r="N38" s="1">
        <v>18</v>
      </c>
    </row>
    <row r="39" spans="1:14" x14ac:dyDescent="0.25">
      <c r="A39" t="str">
        <f t="shared" si="0"/>
        <v>191770370,ARMINDO MIGUEL GONCALVES LEITAO,Programador Microsiga,17-Bom Sucesso-Cernache-3044,1964,6,11</v>
      </c>
      <c r="B39" s="1">
        <v>191770370</v>
      </c>
      <c r="C39" s="1" t="s">
        <v>512</v>
      </c>
      <c r="D39" s="2" t="s">
        <v>8942</v>
      </c>
      <c r="E39" s="1" t="s">
        <v>512</v>
      </c>
      <c r="F39" s="2" t="s">
        <v>318</v>
      </c>
      <c r="G39" s="1" t="s">
        <v>512</v>
      </c>
      <c r="H39" s="2" t="s">
        <v>384</v>
      </c>
      <c r="I39" s="1" t="s">
        <v>512</v>
      </c>
      <c r="J39" s="1">
        <v>1964</v>
      </c>
      <c r="K39" s="1" t="s">
        <v>512</v>
      </c>
      <c r="L39" s="1">
        <v>6</v>
      </c>
      <c r="M39" s="1" t="s">
        <v>512</v>
      </c>
      <c r="N39" s="1">
        <v>11</v>
      </c>
    </row>
    <row r="40" spans="1:14" x14ac:dyDescent="0.25">
      <c r="A40" t="str">
        <f t="shared" si="0"/>
        <v>159613035,ARNALDO SOARES FELIX,Programador Mobile,56-Camarcao-Ameal-3045,1964,10,13</v>
      </c>
      <c r="B40" s="1">
        <v>159613035</v>
      </c>
      <c r="C40" s="1" t="s">
        <v>512</v>
      </c>
      <c r="D40" s="2" t="s">
        <v>67</v>
      </c>
      <c r="E40" s="1" t="s">
        <v>512</v>
      </c>
      <c r="F40" s="2" t="s">
        <v>319</v>
      </c>
      <c r="G40" s="1" t="s">
        <v>512</v>
      </c>
      <c r="H40" s="2" t="s">
        <v>8785</v>
      </c>
      <c r="I40" s="1" t="s">
        <v>512</v>
      </c>
      <c r="J40" s="1">
        <v>1964</v>
      </c>
      <c r="K40" s="1" t="s">
        <v>512</v>
      </c>
      <c r="L40" s="1">
        <v>10</v>
      </c>
      <c r="M40" s="1" t="s">
        <v>512</v>
      </c>
      <c r="N40" s="1">
        <v>13</v>
      </c>
    </row>
    <row r="41" spans="1:14" x14ac:dyDescent="0.25">
      <c r="A41" t="str">
        <f t="shared" si="0"/>
        <v>197643060,ARTUR PAULO RODRIGUES CARDOSO,Programador Oracle,51-Castanheiro-Coimbra-3049,2011,11,22</v>
      </c>
      <c r="B41" s="1">
        <v>197643060</v>
      </c>
      <c r="C41" s="1" t="s">
        <v>512</v>
      </c>
      <c r="D41" s="2" t="s">
        <v>68</v>
      </c>
      <c r="E41" s="1" t="s">
        <v>512</v>
      </c>
      <c r="F41" s="2" t="s">
        <v>320</v>
      </c>
      <c r="G41" s="1" t="s">
        <v>512</v>
      </c>
      <c r="H41" s="2" t="s">
        <v>385</v>
      </c>
      <c r="I41" s="1" t="s">
        <v>512</v>
      </c>
      <c r="J41" s="1">
        <v>2011</v>
      </c>
      <c r="K41" s="1" t="s">
        <v>512</v>
      </c>
      <c r="L41" s="1">
        <v>11</v>
      </c>
      <c r="M41" s="1" t="s">
        <v>512</v>
      </c>
      <c r="N41" s="1">
        <v>22</v>
      </c>
    </row>
    <row r="42" spans="1:14" x14ac:dyDescent="0.25">
      <c r="A42" t="str">
        <f t="shared" si="0"/>
        <v>102439672,ARTUR ROSA POUPINHA PICARRA,Programador PHP,16-Lomba do Pau-Anca-3060,1954,8,23</v>
      </c>
      <c r="B42" s="1">
        <v>102439672</v>
      </c>
      <c r="C42" s="1" t="s">
        <v>512</v>
      </c>
      <c r="D42" s="2" t="s">
        <v>8943</v>
      </c>
      <c r="E42" s="1" t="s">
        <v>512</v>
      </c>
      <c r="F42" s="2" t="s">
        <v>321</v>
      </c>
      <c r="G42" s="1" t="s">
        <v>512</v>
      </c>
      <c r="H42" s="2" t="s">
        <v>8817</v>
      </c>
      <c r="I42" s="1" t="s">
        <v>512</v>
      </c>
      <c r="J42" s="1">
        <v>1954</v>
      </c>
      <c r="K42" s="1" t="s">
        <v>512</v>
      </c>
      <c r="L42" s="1">
        <v>8</v>
      </c>
      <c r="M42" s="1" t="s">
        <v>512</v>
      </c>
      <c r="N42" s="1">
        <v>23</v>
      </c>
    </row>
    <row r="43" spans="1:14" x14ac:dyDescent="0.25">
      <c r="A43" t="str">
        <f t="shared" si="0"/>
        <v>156514400,BELMIRA COUTINHO BRITO SANTOS PEREIRA,Programador PL SQL,51-Lomba do Poco Frio-Arneiro-3070,1988,9,16</v>
      </c>
      <c r="B43" s="1">
        <v>156514400</v>
      </c>
      <c r="C43" s="1" t="s">
        <v>512</v>
      </c>
      <c r="D43" s="2" t="s">
        <v>69</v>
      </c>
      <c r="E43" s="1" t="s">
        <v>512</v>
      </c>
      <c r="F43" s="2" t="s">
        <v>322</v>
      </c>
      <c r="G43" s="1" t="s">
        <v>512</v>
      </c>
      <c r="H43" s="2" t="s">
        <v>8802</v>
      </c>
      <c r="I43" s="1" t="s">
        <v>512</v>
      </c>
      <c r="J43" s="1">
        <v>1988</v>
      </c>
      <c r="K43" s="1" t="s">
        <v>512</v>
      </c>
      <c r="L43" s="1">
        <v>9</v>
      </c>
      <c r="M43" s="1" t="s">
        <v>512</v>
      </c>
      <c r="N43" s="1">
        <v>16</v>
      </c>
    </row>
    <row r="44" spans="1:14" x14ac:dyDescent="0.25">
      <c r="A44" t="str">
        <f t="shared" si="0"/>
        <v>209722649,BERNARDETE CRISTINA DE BRITO ALVES,Programador PowerBuilder,15-Loureiros-Araujos-3080,2009,11,12</v>
      </c>
      <c r="B44" s="1">
        <v>209722649</v>
      </c>
      <c r="C44" s="1" t="s">
        <v>512</v>
      </c>
      <c r="D44" s="2" t="s">
        <v>70</v>
      </c>
      <c r="E44" s="1" t="s">
        <v>512</v>
      </c>
      <c r="F44" s="2" t="s">
        <v>323</v>
      </c>
      <c r="G44" s="1" t="s">
        <v>512</v>
      </c>
      <c r="H44" s="2" t="s">
        <v>8909</v>
      </c>
      <c r="I44" s="1" t="s">
        <v>512</v>
      </c>
      <c r="J44" s="1">
        <v>2009</v>
      </c>
      <c r="K44" s="1" t="s">
        <v>512</v>
      </c>
      <c r="L44" s="1">
        <v>11</v>
      </c>
      <c r="M44" s="1" t="s">
        <v>512</v>
      </c>
      <c r="N44" s="1">
        <v>12</v>
      </c>
    </row>
    <row r="45" spans="1:14" x14ac:dyDescent="0.25">
      <c r="A45" t="str">
        <f t="shared" si="0"/>
        <v>214728897,BERNARDO LUIS RODRIGUEZ ORTEGA,Programador Progress,31-Marianas-Figueira da Foz-3084,1955,2,9</v>
      </c>
      <c r="B45" s="1">
        <v>214728897</v>
      </c>
      <c r="C45" s="1" t="s">
        <v>512</v>
      </c>
      <c r="D45" s="2" t="s">
        <v>71</v>
      </c>
      <c r="E45" s="1" t="s">
        <v>512</v>
      </c>
      <c r="F45" s="2" t="s">
        <v>324</v>
      </c>
      <c r="G45" s="1" t="s">
        <v>512</v>
      </c>
      <c r="H45" s="2" t="s">
        <v>386</v>
      </c>
      <c r="I45" s="1" t="s">
        <v>512</v>
      </c>
      <c r="J45" s="1">
        <v>1955</v>
      </c>
      <c r="K45" s="1" t="s">
        <v>512</v>
      </c>
      <c r="L45" s="1">
        <v>2</v>
      </c>
      <c r="M45" s="1" t="s">
        <v>512</v>
      </c>
      <c r="N45" s="1">
        <v>9</v>
      </c>
    </row>
    <row r="46" spans="1:14" x14ac:dyDescent="0.25">
      <c r="A46" t="str">
        <f t="shared" si="0"/>
        <v>230997384,BOTROS SHERIF,Programador Protheus,1-Martinhas-Alhadas de Baixo-3090,1990,6,23</v>
      </c>
      <c r="B46" s="1">
        <v>230997384</v>
      </c>
      <c r="C46" s="1" t="s">
        <v>512</v>
      </c>
      <c r="D46" s="2" t="s">
        <v>72</v>
      </c>
      <c r="E46" s="1" t="s">
        <v>512</v>
      </c>
      <c r="F46" s="2" t="s">
        <v>325</v>
      </c>
      <c r="G46" s="1" t="s">
        <v>512</v>
      </c>
      <c r="H46" s="2" t="s">
        <v>387</v>
      </c>
      <c r="I46" s="1" t="s">
        <v>512</v>
      </c>
      <c r="J46" s="1">
        <v>1990</v>
      </c>
      <c r="K46" s="1" t="s">
        <v>512</v>
      </c>
      <c r="L46" s="1">
        <v>6</v>
      </c>
      <c r="M46" s="1" t="s">
        <v>512</v>
      </c>
      <c r="N46" s="1">
        <v>23</v>
      </c>
    </row>
    <row r="47" spans="1:14" x14ac:dyDescent="0.25">
      <c r="A47" t="str">
        <f t="shared" si="0"/>
        <v>204823145,BRAIMA BALDE,Programador Python,16-Morros-Marinha das Ondas-3094,2000,2,13</v>
      </c>
      <c r="B47" s="1">
        <v>204823145</v>
      </c>
      <c r="C47" s="1" t="s">
        <v>512</v>
      </c>
      <c r="D47" s="2" t="s">
        <v>73</v>
      </c>
      <c r="E47" s="1" t="s">
        <v>512</v>
      </c>
      <c r="F47" s="2" t="s">
        <v>326</v>
      </c>
      <c r="G47" s="1" t="s">
        <v>512</v>
      </c>
      <c r="H47" s="2" t="s">
        <v>388</v>
      </c>
      <c r="I47" s="1" t="s">
        <v>512</v>
      </c>
      <c r="J47" s="1">
        <v>2000</v>
      </c>
      <c r="K47" s="1" t="s">
        <v>512</v>
      </c>
      <c r="L47" s="1">
        <v>2</v>
      </c>
      <c r="M47" s="1" t="s">
        <v>512</v>
      </c>
      <c r="N47" s="1">
        <v>13</v>
      </c>
    </row>
    <row r="48" spans="1:14" x14ac:dyDescent="0.25">
      <c r="A48" t="str">
        <f t="shared" si="0"/>
        <v>181558190,BRAIMA DJUMO,Programador QlikView,4-Regateiros-Alfarelos-3130,1997,2,5</v>
      </c>
      <c r="B48" s="1">
        <v>181558190</v>
      </c>
      <c r="C48" s="1" t="s">
        <v>512</v>
      </c>
      <c r="D48" s="2" t="s">
        <v>74</v>
      </c>
      <c r="E48" s="1" t="s">
        <v>512</v>
      </c>
      <c r="F48" s="2" t="s">
        <v>327</v>
      </c>
      <c r="G48" s="1" t="s">
        <v>512</v>
      </c>
      <c r="H48" s="2" t="s">
        <v>389</v>
      </c>
      <c r="I48" s="1" t="s">
        <v>512</v>
      </c>
      <c r="J48" s="1">
        <v>1997</v>
      </c>
      <c r="K48" s="1" t="s">
        <v>512</v>
      </c>
      <c r="L48" s="1">
        <v>2</v>
      </c>
      <c r="M48" s="1" t="s">
        <v>512</v>
      </c>
      <c r="N48" s="1">
        <v>5</v>
      </c>
    </row>
    <row r="49" spans="1:14" x14ac:dyDescent="0.25">
      <c r="A49" t="str">
        <f t="shared" si="0"/>
        <v>202494543,BUBACAR EMBALO,Programador Ruby on Rails,42-Pedros-Abrunheira-3140,1995,5,6</v>
      </c>
      <c r="B49" s="1">
        <v>202494543</v>
      </c>
      <c r="C49" s="1" t="s">
        <v>512</v>
      </c>
      <c r="D49" s="2" t="s">
        <v>75</v>
      </c>
      <c r="E49" s="1" t="s">
        <v>512</v>
      </c>
      <c r="F49" s="2" t="s">
        <v>328</v>
      </c>
      <c r="G49" s="1" t="s">
        <v>512</v>
      </c>
      <c r="H49" s="2" t="s">
        <v>390</v>
      </c>
      <c r="I49" s="1" t="s">
        <v>512</v>
      </c>
      <c r="J49" s="1">
        <v>1995</v>
      </c>
      <c r="K49" s="1" t="s">
        <v>512</v>
      </c>
      <c r="L49" s="1">
        <v>5</v>
      </c>
      <c r="M49" s="1" t="s">
        <v>512</v>
      </c>
      <c r="N49" s="1">
        <v>6</v>
      </c>
    </row>
    <row r="50" spans="1:14" x14ac:dyDescent="0.25">
      <c r="A50" t="str">
        <f t="shared" si="0"/>
        <v>183152670,CABA DJAMANCA,Programador SAP,14-Arneiro de Sazes-Alvogadas-3150,1983,8,26</v>
      </c>
      <c r="B50" s="1">
        <v>183152670</v>
      </c>
      <c r="C50" s="1" t="s">
        <v>512</v>
      </c>
      <c r="D50" s="2" t="s">
        <v>76</v>
      </c>
      <c r="E50" s="1" t="s">
        <v>512</v>
      </c>
      <c r="F50" s="2" t="s">
        <v>329</v>
      </c>
      <c r="G50" s="1" t="s">
        <v>512</v>
      </c>
      <c r="H50" s="2" t="s">
        <v>391</v>
      </c>
      <c r="I50" s="1" t="s">
        <v>512</v>
      </c>
      <c r="J50" s="1">
        <v>1983</v>
      </c>
      <c r="K50" s="1" t="s">
        <v>512</v>
      </c>
      <c r="L50" s="1">
        <v>8</v>
      </c>
      <c r="M50" s="1" t="s">
        <v>512</v>
      </c>
      <c r="N50" s="1">
        <v>26</v>
      </c>
    </row>
    <row r="51" spans="1:14" x14ac:dyDescent="0.25">
      <c r="A51" t="str">
        <f t="shared" si="0"/>
        <v>189804769,CARAMO CASSAMA,Programador SharePoint,62-Gestinha-Casal de Ermio-3200,1988,1,11</v>
      </c>
      <c r="B51" s="1">
        <v>189804769</v>
      </c>
      <c r="C51" s="1" t="s">
        <v>512</v>
      </c>
      <c r="D51" s="2" t="s">
        <v>77</v>
      </c>
      <c r="E51" s="1" t="s">
        <v>512</v>
      </c>
      <c r="F51" s="2" t="s">
        <v>330</v>
      </c>
      <c r="G51" s="1" t="s">
        <v>512</v>
      </c>
      <c r="H51" s="2" t="s">
        <v>392</v>
      </c>
      <c r="I51" s="1" t="s">
        <v>512</v>
      </c>
      <c r="J51" s="1">
        <v>1988</v>
      </c>
      <c r="K51" s="1" t="s">
        <v>512</v>
      </c>
      <c r="L51" s="1">
        <v>1</v>
      </c>
      <c r="M51" s="1" t="s">
        <v>512</v>
      </c>
      <c r="N51" s="1">
        <v>11</v>
      </c>
    </row>
    <row r="52" spans="1:14" x14ac:dyDescent="0.25">
      <c r="A52" t="str">
        <f t="shared" si="0"/>
        <v>153631899,CARLOS ALBERTO DE SOUSA MESQUITA FERNANDES,Programador SOA,32-Brejieira-Azenha-3220,2002,3,10</v>
      </c>
      <c r="B52" s="1">
        <v>153631899</v>
      </c>
      <c r="C52" s="1" t="s">
        <v>512</v>
      </c>
      <c r="D52" s="2" t="s">
        <v>78</v>
      </c>
      <c r="E52" s="1" t="s">
        <v>512</v>
      </c>
      <c r="F52" s="2" t="s">
        <v>331</v>
      </c>
      <c r="G52" s="1" t="s">
        <v>512</v>
      </c>
      <c r="H52" s="2" t="s">
        <v>393</v>
      </c>
      <c r="I52" s="1" t="s">
        <v>512</v>
      </c>
      <c r="J52" s="1">
        <v>2002</v>
      </c>
      <c r="K52" s="1" t="s">
        <v>512</v>
      </c>
      <c r="L52" s="1">
        <v>3</v>
      </c>
      <c r="M52" s="1" t="s">
        <v>512</v>
      </c>
      <c r="N52" s="1">
        <v>10</v>
      </c>
    </row>
    <row r="53" spans="1:14" x14ac:dyDescent="0.25">
      <c r="A53" t="str">
        <f t="shared" si="0"/>
        <v>174481977,CARLOS ALBERTO PEREIRA GONCALVES,Programador SQL,43-Carritos-Bouca-3230,2007,9,18</v>
      </c>
      <c r="B53" s="1">
        <v>174481977</v>
      </c>
      <c r="C53" s="1" t="s">
        <v>512</v>
      </c>
      <c r="D53" s="2" t="s">
        <v>8944</v>
      </c>
      <c r="E53" s="1" t="s">
        <v>512</v>
      </c>
      <c r="F53" s="2" t="s">
        <v>332</v>
      </c>
      <c r="G53" s="1" t="s">
        <v>512</v>
      </c>
      <c r="H53" s="2" t="s">
        <v>8803</v>
      </c>
      <c r="I53" s="1" t="s">
        <v>512</v>
      </c>
      <c r="J53" s="1">
        <v>2007</v>
      </c>
      <c r="K53" s="1" t="s">
        <v>512</v>
      </c>
      <c r="L53" s="1">
        <v>9</v>
      </c>
      <c r="M53" s="1" t="s">
        <v>512</v>
      </c>
      <c r="N53" s="1">
        <v>18</v>
      </c>
    </row>
    <row r="54" spans="1:14" x14ac:dyDescent="0.25">
      <c r="A54" t="str">
        <f t="shared" si="0"/>
        <v>185699863,CARLOS ANTONIO PEREIRA MARTINS,Programador Trainee,80-Casal da Areia-Alagoa-3300,2002,7,5</v>
      </c>
      <c r="B54" s="1">
        <v>185699863</v>
      </c>
      <c r="C54" s="1" t="s">
        <v>512</v>
      </c>
      <c r="D54" s="2" t="s">
        <v>79</v>
      </c>
      <c r="E54" s="1" t="s">
        <v>512</v>
      </c>
      <c r="F54" s="2" t="s">
        <v>333</v>
      </c>
      <c r="G54" s="1" t="s">
        <v>512</v>
      </c>
      <c r="H54" s="2" t="s">
        <v>394</v>
      </c>
      <c r="I54" s="1" t="s">
        <v>512</v>
      </c>
      <c r="J54" s="1">
        <v>2002</v>
      </c>
      <c r="K54" s="1" t="s">
        <v>512</v>
      </c>
      <c r="L54" s="1">
        <v>7</v>
      </c>
      <c r="M54" s="1" t="s">
        <v>512</v>
      </c>
      <c r="N54" s="1">
        <v>5</v>
      </c>
    </row>
    <row r="55" spans="1:14" x14ac:dyDescent="0.25">
      <c r="A55" t="str">
        <f t="shared" si="0"/>
        <v>120472619,CARLOS DO POCO ROLO BONIFACIO,Programador Visual,31-Cha-Anceriz-3305,1987,9,24</v>
      </c>
      <c r="B55" s="1">
        <v>120472619</v>
      </c>
      <c r="C55" s="1" t="s">
        <v>512</v>
      </c>
      <c r="D55" s="2" t="s">
        <v>8945</v>
      </c>
      <c r="E55" s="1" t="s">
        <v>512</v>
      </c>
      <c r="F55" s="2" t="s">
        <v>334</v>
      </c>
      <c r="G55" s="1" t="s">
        <v>512</v>
      </c>
      <c r="H55" s="2" t="s">
        <v>8818</v>
      </c>
      <c r="I55" s="1" t="s">
        <v>512</v>
      </c>
      <c r="J55" s="1">
        <v>1987</v>
      </c>
      <c r="K55" s="1" t="s">
        <v>512</v>
      </c>
      <c r="L55" s="1">
        <v>9</v>
      </c>
      <c r="M55" s="1" t="s">
        <v>512</v>
      </c>
      <c r="N55" s="1">
        <v>24</v>
      </c>
    </row>
    <row r="56" spans="1:14" x14ac:dyDescent="0.25">
      <c r="A56" t="str">
        <f t="shared" si="0"/>
        <v>270308873,CARLOS GUZMAN VEGA,Programador Visual Basic,97-Condados de Tavarede-Cabril-3320,1969,12,1</v>
      </c>
      <c r="B56" s="1">
        <v>270308873</v>
      </c>
      <c r="C56" s="1" t="s">
        <v>512</v>
      </c>
      <c r="D56" s="2" t="s">
        <v>80</v>
      </c>
      <c r="E56" s="1" t="s">
        <v>512</v>
      </c>
      <c r="F56" s="2" t="s">
        <v>335</v>
      </c>
      <c r="G56" s="1" t="s">
        <v>512</v>
      </c>
      <c r="H56" s="2" t="s">
        <v>395</v>
      </c>
      <c r="I56" s="1" t="s">
        <v>512</v>
      </c>
      <c r="J56" s="1">
        <v>1969</v>
      </c>
      <c r="K56" s="1" t="s">
        <v>512</v>
      </c>
      <c r="L56" s="1">
        <v>12</v>
      </c>
      <c r="M56" s="1" t="s">
        <v>512</v>
      </c>
      <c r="N56" s="1">
        <v>1</v>
      </c>
    </row>
    <row r="57" spans="1:14" x14ac:dyDescent="0.25">
      <c r="A57" t="str">
        <f t="shared" si="0"/>
        <v>102503648,CARLOS JORGE LUDOVICO DA COSTA,Programador Visual FoxPro,37-Ferrugenta-Algares-3330,1978,5,7</v>
      </c>
      <c r="B57" s="1">
        <v>102503648</v>
      </c>
      <c r="C57" s="1" t="s">
        <v>512</v>
      </c>
      <c r="D57" s="2" t="s">
        <v>81</v>
      </c>
      <c r="E57" s="1" t="s">
        <v>512</v>
      </c>
      <c r="F57" s="2" t="s">
        <v>336</v>
      </c>
      <c r="G57" s="1" t="s">
        <v>512</v>
      </c>
      <c r="H57" s="2" t="s">
        <v>396</v>
      </c>
      <c r="I57" s="1" t="s">
        <v>512</v>
      </c>
      <c r="J57" s="1">
        <v>1978</v>
      </c>
      <c r="K57" s="1" t="s">
        <v>512</v>
      </c>
      <c r="L57" s="1">
        <v>5</v>
      </c>
      <c r="M57" s="1" t="s">
        <v>512</v>
      </c>
      <c r="N57" s="1">
        <v>7</v>
      </c>
    </row>
    <row r="58" spans="1:14" x14ac:dyDescent="0.25">
      <c r="A58" t="str">
        <f t="shared" si="0"/>
        <v>172683599,CARLOS MANUEL DE SOUSA ANDRADE,Programador Web,79-Casal de Ermio-Arrifana-3350,2011,10,24</v>
      </c>
      <c r="B58" s="1">
        <v>172683599</v>
      </c>
      <c r="C58" s="1" t="s">
        <v>512</v>
      </c>
      <c r="D58" s="2" t="s">
        <v>82</v>
      </c>
      <c r="E58" s="1" t="s">
        <v>512</v>
      </c>
      <c r="F58" s="2" t="s">
        <v>337</v>
      </c>
      <c r="G58" s="1" t="s">
        <v>512</v>
      </c>
      <c r="H58" s="2" t="s">
        <v>397</v>
      </c>
      <c r="I58" s="1" t="s">
        <v>512</v>
      </c>
      <c r="J58" s="1">
        <v>2011</v>
      </c>
      <c r="K58" s="1" t="s">
        <v>512</v>
      </c>
      <c r="L58" s="1">
        <v>10</v>
      </c>
      <c r="M58" s="1" t="s">
        <v>512</v>
      </c>
      <c r="N58" s="1">
        <v>24</v>
      </c>
    </row>
    <row r="59" spans="1:14" x14ac:dyDescent="0.25">
      <c r="A59" t="str">
        <f t="shared" si="0"/>
        <v>123559456,CARLOS MANUEL LOPES FERREIRA,Projetista,22-Casinha-Ameal-3360,1973,10,22</v>
      </c>
      <c r="B59" s="1">
        <v>123559456</v>
      </c>
      <c r="C59" s="1" t="s">
        <v>512</v>
      </c>
      <c r="D59" s="2" t="s">
        <v>83</v>
      </c>
      <c r="E59" s="1" t="s">
        <v>512</v>
      </c>
      <c r="F59" s="2" t="s">
        <v>338</v>
      </c>
      <c r="G59" s="1" t="s">
        <v>512</v>
      </c>
      <c r="H59" s="2" t="s">
        <v>398</v>
      </c>
      <c r="I59" s="1" t="s">
        <v>512</v>
      </c>
      <c r="J59" s="1">
        <v>1973</v>
      </c>
      <c r="K59" s="1" t="s">
        <v>512</v>
      </c>
      <c r="L59" s="1">
        <v>10</v>
      </c>
      <c r="M59" s="1" t="s">
        <v>512</v>
      </c>
      <c r="N59" s="1">
        <v>22</v>
      </c>
    </row>
    <row r="60" spans="1:14" x14ac:dyDescent="0.25">
      <c r="A60" t="str">
        <f t="shared" si="0"/>
        <v>149760272,CARLOS MANUEL RODRIGUES FERNANDES,Projetista 3D,58-Sacouto-Aldeia das Dez-3400,2014,9,9</v>
      </c>
      <c r="B60" s="1">
        <v>149760272</v>
      </c>
      <c r="C60" s="1" t="s">
        <v>512</v>
      </c>
      <c r="D60" s="2" t="s">
        <v>84</v>
      </c>
      <c r="E60" s="1" t="s">
        <v>512</v>
      </c>
      <c r="F60" s="2" t="s">
        <v>339</v>
      </c>
      <c r="G60" s="1" t="s">
        <v>512</v>
      </c>
      <c r="H60" s="2" t="s">
        <v>399</v>
      </c>
      <c r="I60" s="1" t="s">
        <v>512</v>
      </c>
      <c r="J60" s="1">
        <v>2014</v>
      </c>
      <c r="K60" s="1" t="s">
        <v>512</v>
      </c>
      <c r="L60" s="1">
        <v>9</v>
      </c>
      <c r="M60" s="1" t="s">
        <v>512</v>
      </c>
      <c r="N60" s="1">
        <v>9</v>
      </c>
    </row>
    <row r="61" spans="1:14" x14ac:dyDescent="0.25">
      <c r="A61" t="str">
        <f t="shared" si="0"/>
        <v>209601744,CARLOS MENDES DA VEIGA,Projetista Cadista,13-Vale Escuro-Bobadela-3405,1960,4,16</v>
      </c>
      <c r="B61" s="1">
        <v>209601744</v>
      </c>
      <c r="C61" s="1" t="s">
        <v>512</v>
      </c>
      <c r="D61" s="2" t="s">
        <v>85</v>
      </c>
      <c r="E61" s="1" t="s">
        <v>512</v>
      </c>
      <c r="F61" s="2" t="s">
        <v>340</v>
      </c>
      <c r="G61" s="1" t="s">
        <v>512</v>
      </c>
      <c r="H61" s="2" t="s">
        <v>400</v>
      </c>
      <c r="I61" s="1" t="s">
        <v>512</v>
      </c>
      <c r="J61" s="1">
        <v>1960</v>
      </c>
      <c r="K61" s="1" t="s">
        <v>512</v>
      </c>
      <c r="L61" s="1">
        <v>4</v>
      </c>
      <c r="M61" s="1" t="s">
        <v>512</v>
      </c>
      <c r="N61" s="1">
        <v>16</v>
      </c>
    </row>
    <row r="62" spans="1:14" x14ac:dyDescent="0.25">
      <c r="A62" t="str">
        <f t="shared" si="0"/>
        <v>126871469,CARLOS PEDRO BRANDAO DE MELO DE SOUSA E BRITO,Projetista Civil,15-Carris-Azere-3420,2006,6,25</v>
      </c>
      <c r="B62" s="1">
        <v>126871469</v>
      </c>
      <c r="C62" s="1" t="s">
        <v>512</v>
      </c>
      <c r="D62" s="2" t="s">
        <v>8917</v>
      </c>
      <c r="E62" s="1" t="s">
        <v>512</v>
      </c>
      <c r="F62" s="2" t="s">
        <v>341</v>
      </c>
      <c r="G62" s="1" t="s">
        <v>512</v>
      </c>
      <c r="H62" s="2" t="s">
        <v>401</v>
      </c>
      <c r="I62" s="1" t="s">
        <v>512</v>
      </c>
      <c r="J62" s="1">
        <v>2006</v>
      </c>
      <c r="K62" s="1" t="s">
        <v>512</v>
      </c>
      <c r="L62" s="1">
        <v>6</v>
      </c>
      <c r="M62" s="1" t="s">
        <v>512</v>
      </c>
      <c r="N62" s="1">
        <v>25</v>
      </c>
    </row>
    <row r="63" spans="1:14" x14ac:dyDescent="0.25">
      <c r="A63" t="str">
        <f t="shared" si="0"/>
        <v>153671475,CARMEN ARLINDA FERREIRA TEIXEIRA,Projetista de Ar Condicionado,7-Casal Novo-Berreiros-6285,1966,2,7</v>
      </c>
      <c r="B63" s="1">
        <v>153671475</v>
      </c>
      <c r="C63" s="1" t="s">
        <v>512</v>
      </c>
      <c r="D63" s="2" t="s">
        <v>86</v>
      </c>
      <c r="E63" s="1" t="s">
        <v>512</v>
      </c>
      <c r="F63" s="2" t="s">
        <v>342</v>
      </c>
      <c r="G63" s="1" t="s">
        <v>512</v>
      </c>
      <c r="H63" s="2" t="s">
        <v>402</v>
      </c>
      <c r="I63" s="1" t="s">
        <v>512</v>
      </c>
      <c r="J63" s="1">
        <v>1966</v>
      </c>
      <c r="K63" s="1" t="s">
        <v>512</v>
      </c>
      <c r="L63" s="1">
        <v>2</v>
      </c>
      <c r="M63" s="1" t="s">
        <v>512</v>
      </c>
      <c r="N63" s="1">
        <v>7</v>
      </c>
    </row>
    <row r="64" spans="1:14" x14ac:dyDescent="0.25">
      <c r="A64" t="str">
        <f t="shared" si="0"/>
        <v>250239531,CLAIRE ANGELA VAN BRUGGEN,Projetista de Automacao,75-Forneas-Coimbra-3004,2000,1,11</v>
      </c>
      <c r="B64" s="1">
        <v>250239531</v>
      </c>
      <c r="C64" s="1" t="s">
        <v>512</v>
      </c>
      <c r="D64" s="2" t="s">
        <v>87</v>
      </c>
      <c r="E64" s="1" t="s">
        <v>512</v>
      </c>
      <c r="F64" s="2" t="s">
        <v>8786</v>
      </c>
      <c r="G64" s="1" t="s">
        <v>512</v>
      </c>
      <c r="H64" s="2" t="s">
        <v>8892</v>
      </c>
      <c r="I64" s="1" t="s">
        <v>512</v>
      </c>
      <c r="J64" s="1">
        <v>2000</v>
      </c>
      <c r="K64" s="1" t="s">
        <v>512</v>
      </c>
      <c r="L64" s="1">
        <v>1</v>
      </c>
      <c r="M64" s="1" t="s">
        <v>512</v>
      </c>
      <c r="N64" s="1">
        <v>11</v>
      </c>
    </row>
    <row r="65" spans="1:14" x14ac:dyDescent="0.25">
      <c r="A65" t="str">
        <f t="shared" si="0"/>
        <v>201700328,CLAUDIA MARIA DE ALMEIDA MARQUES PIMENTA,Projetista de Estruturas Metalicas,73-Padrao-Botao-3020,1975,10,10</v>
      </c>
      <c r="B65" s="1">
        <v>201700328</v>
      </c>
      <c r="C65" s="1" t="s">
        <v>512</v>
      </c>
      <c r="D65" s="2" t="s">
        <v>88</v>
      </c>
      <c r="E65" s="1" t="s">
        <v>512</v>
      </c>
      <c r="F65" s="2" t="s">
        <v>8862</v>
      </c>
      <c r="G65" s="1" t="s">
        <v>512</v>
      </c>
      <c r="H65" s="2" t="s">
        <v>8819</v>
      </c>
      <c r="I65" s="1" t="s">
        <v>512</v>
      </c>
      <c r="J65" s="1">
        <v>1975</v>
      </c>
      <c r="K65" s="1" t="s">
        <v>512</v>
      </c>
      <c r="L65" s="1">
        <v>10</v>
      </c>
      <c r="M65" s="1" t="s">
        <v>512</v>
      </c>
      <c r="N65" s="1">
        <v>10</v>
      </c>
    </row>
    <row r="66" spans="1:14" x14ac:dyDescent="0.25">
      <c r="A66" t="str">
        <f t="shared" si="0"/>
        <v>208558012,CLAUDIO MANUEL MONTEIRO DA SILVA,Projetista de Ferramentas,91-Parque Industrial dos Matinhos-Coimbra-3025,1986,9,12</v>
      </c>
      <c r="B66" s="1">
        <v>208558012</v>
      </c>
      <c r="C66" s="1" t="s">
        <v>512</v>
      </c>
      <c r="D66" s="2" t="s">
        <v>89</v>
      </c>
      <c r="E66" s="1" t="s">
        <v>512</v>
      </c>
      <c r="F66" s="2" t="s">
        <v>343</v>
      </c>
      <c r="G66" s="1" t="s">
        <v>512</v>
      </c>
      <c r="H66" s="2" t="s">
        <v>403</v>
      </c>
      <c r="I66" s="1" t="s">
        <v>512</v>
      </c>
      <c r="J66" s="1">
        <v>1986</v>
      </c>
      <c r="K66" s="1" t="s">
        <v>512</v>
      </c>
      <c r="L66" s="1">
        <v>9</v>
      </c>
      <c r="M66" s="1" t="s">
        <v>512</v>
      </c>
      <c r="N66" s="1">
        <v>12</v>
      </c>
    </row>
    <row r="67" spans="1:14" x14ac:dyDescent="0.25">
      <c r="A67" t="str">
        <f t="shared" ref="A67:A130" si="1">CONCATENATE(B67,C67,D67,E67,F67,G67,H67,I67,J67,K67,L67,M67,N67)</f>
        <v>258833491,CORNEL GRIGORE TOADER,Projetista de Iluminacao,38-Pegos-Coimbra-3030,1950,9,4</v>
      </c>
      <c r="B67" s="1">
        <v>258833491</v>
      </c>
      <c r="C67" s="1" t="s">
        <v>512</v>
      </c>
      <c r="D67" s="2" t="s">
        <v>90</v>
      </c>
      <c r="E67" s="1" t="s">
        <v>512</v>
      </c>
      <c r="F67" s="2" t="s">
        <v>8787</v>
      </c>
      <c r="G67" s="1" t="s">
        <v>512</v>
      </c>
      <c r="H67" s="2" t="s">
        <v>404</v>
      </c>
      <c r="I67" s="1" t="s">
        <v>512</v>
      </c>
      <c r="J67" s="1">
        <v>1950</v>
      </c>
      <c r="K67" s="1" t="s">
        <v>512</v>
      </c>
      <c r="L67" s="1">
        <v>9</v>
      </c>
      <c r="M67" s="1" t="s">
        <v>512</v>
      </c>
      <c r="N67" s="1">
        <v>4</v>
      </c>
    </row>
    <row r="68" spans="1:14" x14ac:dyDescent="0.25">
      <c r="A68" t="str">
        <f t="shared" si="1"/>
        <v>250218518,CSABA KILIN,Projetista de Instalacoes,24-Penedo-Coimbra-3034,1951,3,27</v>
      </c>
      <c r="B68" s="1">
        <v>250218518</v>
      </c>
      <c r="C68" s="1" t="s">
        <v>512</v>
      </c>
      <c r="D68" s="2" t="s">
        <v>91</v>
      </c>
      <c r="E68" s="1" t="s">
        <v>512</v>
      </c>
      <c r="F68" s="2" t="s">
        <v>8889</v>
      </c>
      <c r="G68" s="1" t="s">
        <v>512</v>
      </c>
      <c r="H68" s="2" t="s">
        <v>405</v>
      </c>
      <c r="I68" s="1" t="s">
        <v>512</v>
      </c>
      <c r="J68" s="1">
        <v>1951</v>
      </c>
      <c r="K68" s="1" t="s">
        <v>512</v>
      </c>
      <c r="L68" s="1">
        <v>3</v>
      </c>
      <c r="M68" s="1" t="s">
        <v>512</v>
      </c>
      <c r="N68" s="1">
        <v>27</v>
      </c>
    </row>
    <row r="69" spans="1:14" x14ac:dyDescent="0.25">
      <c r="A69" t="str">
        <f t="shared" si="1"/>
        <v>148848184,DELFINA DOS SANTOS NOGUEIRA,Projetista de Maquinas,73-Picoto-Abelheira-3040,1999,1,6</v>
      </c>
      <c r="B69" s="1">
        <v>148848184</v>
      </c>
      <c r="C69" s="1" t="s">
        <v>512</v>
      </c>
      <c r="D69" s="2" t="s">
        <v>92</v>
      </c>
      <c r="E69" s="1" t="s">
        <v>512</v>
      </c>
      <c r="F69" s="2" t="s">
        <v>8863</v>
      </c>
      <c r="G69" s="1" t="s">
        <v>512</v>
      </c>
      <c r="H69" s="2" t="s">
        <v>406</v>
      </c>
      <c r="I69" s="1" t="s">
        <v>512</v>
      </c>
      <c r="J69" s="1">
        <v>1999</v>
      </c>
      <c r="K69" s="1" t="s">
        <v>512</v>
      </c>
      <c r="L69" s="1">
        <v>1</v>
      </c>
      <c r="M69" s="1" t="s">
        <v>512</v>
      </c>
      <c r="N69" s="1">
        <v>6</v>
      </c>
    </row>
    <row r="70" spans="1:14" x14ac:dyDescent="0.25">
      <c r="A70" t="str">
        <f t="shared" si="1"/>
        <v>275486184,DENNYS PEREIRA DOS SANTOS,Projetista de Moldes,53-Pisao-Cernache-3044,1959,1,17</v>
      </c>
      <c r="B70" s="1">
        <v>275486184</v>
      </c>
      <c r="C70" s="1" t="s">
        <v>512</v>
      </c>
      <c r="D70" s="2" t="s">
        <v>93</v>
      </c>
      <c r="E70" s="1" t="s">
        <v>512</v>
      </c>
      <c r="F70" s="2" t="s">
        <v>344</v>
      </c>
      <c r="G70" s="1" t="s">
        <v>512</v>
      </c>
      <c r="H70" s="2" t="s">
        <v>8820</v>
      </c>
      <c r="I70" s="1" t="s">
        <v>512</v>
      </c>
      <c r="J70" s="1">
        <v>1959</v>
      </c>
      <c r="K70" s="1" t="s">
        <v>512</v>
      </c>
      <c r="L70" s="1">
        <v>1</v>
      </c>
      <c r="M70" s="1" t="s">
        <v>512</v>
      </c>
      <c r="N70" s="1">
        <v>17</v>
      </c>
    </row>
    <row r="71" spans="1:14" x14ac:dyDescent="0.25">
      <c r="A71" t="str">
        <f t="shared" si="1"/>
        <v>160081343,DIAMANTINO JOAQUIM DESCALCO GAMEIRO,Projetista de Moveis,86-Pisoeiro-Ameal-3045,1971,7,27</v>
      </c>
      <c r="B71" s="1">
        <v>160081343</v>
      </c>
      <c r="C71" s="1" t="s">
        <v>512</v>
      </c>
      <c r="D71" s="2" t="s">
        <v>8946</v>
      </c>
      <c r="E71" s="1" t="s">
        <v>512</v>
      </c>
      <c r="F71" s="2" t="s">
        <v>8893</v>
      </c>
      <c r="G71" s="1" t="s">
        <v>512</v>
      </c>
      <c r="H71" s="2" t="s">
        <v>407</v>
      </c>
      <c r="I71" s="1" t="s">
        <v>512</v>
      </c>
      <c r="J71" s="1">
        <v>1971</v>
      </c>
      <c r="K71" s="1" t="s">
        <v>512</v>
      </c>
      <c r="L71" s="1">
        <v>7</v>
      </c>
      <c r="M71" s="1" t="s">
        <v>512</v>
      </c>
      <c r="N71" s="1">
        <v>27</v>
      </c>
    </row>
    <row r="72" spans="1:14" x14ac:dyDescent="0.25">
      <c r="A72" t="str">
        <f t="shared" si="1"/>
        <v>200982630,DINIS DHARMENDRA GULABCHANDE,Projetista de Produto,26-Pocas-Coimbra-3049,2013,4,17</v>
      </c>
      <c r="B72" s="1">
        <v>200982630</v>
      </c>
      <c r="C72" s="1" t="s">
        <v>512</v>
      </c>
      <c r="D72" s="2" t="s">
        <v>94</v>
      </c>
      <c r="E72" s="1" t="s">
        <v>512</v>
      </c>
      <c r="F72" s="2" t="s">
        <v>345</v>
      </c>
      <c r="G72" s="1" t="s">
        <v>512</v>
      </c>
      <c r="H72" s="2" t="s">
        <v>8804</v>
      </c>
      <c r="I72" s="1" t="s">
        <v>512</v>
      </c>
      <c r="J72" s="1">
        <v>2013</v>
      </c>
      <c r="K72" s="1" t="s">
        <v>512</v>
      </c>
      <c r="L72" s="1">
        <v>4</v>
      </c>
      <c r="M72" s="1" t="s">
        <v>512</v>
      </c>
      <c r="N72" s="1">
        <v>17</v>
      </c>
    </row>
    <row r="73" spans="1:14" x14ac:dyDescent="0.25">
      <c r="A73" t="str">
        <f t="shared" si="1"/>
        <v>226994546,EDMUNDO EMBALO,Projetista de Telecomunicacoes,20-Ponte do Areal-Anca-3060,2005,8,5</v>
      </c>
      <c r="B73" s="1">
        <v>226994546</v>
      </c>
      <c r="C73" s="1" t="s">
        <v>512</v>
      </c>
      <c r="D73" s="2" t="s">
        <v>95</v>
      </c>
      <c r="E73" s="1" t="s">
        <v>512</v>
      </c>
      <c r="F73" s="2" t="s">
        <v>8890</v>
      </c>
      <c r="G73" s="1" t="s">
        <v>512</v>
      </c>
      <c r="H73" s="2" t="s">
        <v>8821</v>
      </c>
      <c r="I73" s="1" t="s">
        <v>512</v>
      </c>
      <c r="J73" s="1">
        <v>2005</v>
      </c>
      <c r="K73" s="1" t="s">
        <v>512</v>
      </c>
      <c r="L73" s="1">
        <v>8</v>
      </c>
      <c r="M73" s="1" t="s">
        <v>512</v>
      </c>
      <c r="N73" s="1">
        <v>5</v>
      </c>
    </row>
    <row r="74" spans="1:14" x14ac:dyDescent="0.25">
      <c r="A74" t="str">
        <f t="shared" si="1"/>
        <v>159411181,FERDINANDO DAS DORES MARTINS SOARES,Projetista Eletrico,55-Ponte Quadiz-Arneiro-3070,1971,8,20</v>
      </c>
      <c r="B74" s="1">
        <v>159411181</v>
      </c>
      <c r="C74" s="1" t="s">
        <v>512</v>
      </c>
      <c r="D74" s="2" t="s">
        <v>96</v>
      </c>
      <c r="E74" s="1" t="s">
        <v>512</v>
      </c>
      <c r="F74" s="2" t="s">
        <v>8877</v>
      </c>
      <c r="G74" s="1" t="s">
        <v>512</v>
      </c>
      <c r="H74" s="2" t="s">
        <v>408</v>
      </c>
      <c r="I74" s="1" t="s">
        <v>512</v>
      </c>
      <c r="J74" s="1">
        <v>1971</v>
      </c>
      <c r="K74" s="1" t="s">
        <v>512</v>
      </c>
      <c r="L74" s="1">
        <v>8</v>
      </c>
      <c r="M74" s="1" t="s">
        <v>512</v>
      </c>
      <c r="N74" s="1">
        <v>20</v>
      </c>
    </row>
    <row r="75" spans="1:14" x14ac:dyDescent="0.25">
      <c r="A75" t="str">
        <f t="shared" si="1"/>
        <v>196894778,FERNANDA MARIA POLIGO VALENTE,Projetista Eletrônico,37-Porta da Reguenga-Araujos-3080,1970,10,1</v>
      </c>
      <c r="B75" s="1">
        <v>196894778</v>
      </c>
      <c r="C75" s="1" t="s">
        <v>512</v>
      </c>
      <c r="D75" s="2" t="s">
        <v>97</v>
      </c>
      <c r="E75" s="1" t="s">
        <v>512</v>
      </c>
      <c r="F75" s="2" t="s">
        <v>346</v>
      </c>
      <c r="G75" s="1" t="s">
        <v>512</v>
      </c>
      <c r="H75" s="2" t="s">
        <v>8910</v>
      </c>
      <c r="I75" s="1" t="s">
        <v>512</v>
      </c>
      <c r="J75" s="1">
        <v>1970</v>
      </c>
      <c r="K75" s="1" t="s">
        <v>512</v>
      </c>
      <c r="L75" s="1">
        <v>10</v>
      </c>
      <c r="M75" s="1" t="s">
        <v>512</v>
      </c>
      <c r="N75" s="1">
        <v>1</v>
      </c>
    </row>
    <row r="76" spans="1:14" x14ac:dyDescent="0.25">
      <c r="A76" t="str">
        <f t="shared" si="1"/>
        <v>137018754,FERNANDO ALBERTO XAVIER E SOUSA,Projetista Hidraulico,31-Portela de Vale Maceira-Figueira da Foz-3084,1960,2,18</v>
      </c>
      <c r="B76" s="1">
        <v>137018754</v>
      </c>
      <c r="C76" s="1" t="s">
        <v>512</v>
      </c>
      <c r="D76" s="2" t="s">
        <v>98</v>
      </c>
      <c r="E76" s="1" t="s">
        <v>512</v>
      </c>
      <c r="F76" s="2" t="s">
        <v>8864</v>
      </c>
      <c r="G76" s="1" t="s">
        <v>512</v>
      </c>
      <c r="H76" s="2" t="s">
        <v>409</v>
      </c>
      <c r="I76" s="1" t="s">
        <v>512</v>
      </c>
      <c r="J76" s="1">
        <v>1960</v>
      </c>
      <c r="K76" s="1" t="s">
        <v>512</v>
      </c>
      <c r="L76" s="1">
        <v>2</v>
      </c>
      <c r="M76" s="1" t="s">
        <v>512</v>
      </c>
      <c r="N76" s="1">
        <v>18</v>
      </c>
    </row>
    <row r="77" spans="1:14" x14ac:dyDescent="0.25">
      <c r="A77" t="str">
        <f t="shared" si="1"/>
        <v>161688780,FERNANDO ALEXANDRE DA SILVEIRA SANTOS,Projetista Mecanico,96-Porto da Pedra-Alhadas de Baixo-3090,2010,6,7</v>
      </c>
      <c r="B77" s="1">
        <v>161688780</v>
      </c>
      <c r="C77" s="1" t="s">
        <v>512</v>
      </c>
      <c r="D77" s="2" t="s">
        <v>99</v>
      </c>
      <c r="E77" s="1" t="s">
        <v>512</v>
      </c>
      <c r="F77" s="2" t="s">
        <v>8961</v>
      </c>
      <c r="G77" s="1" t="s">
        <v>512</v>
      </c>
      <c r="H77" s="2" t="s">
        <v>410</v>
      </c>
      <c r="I77" s="1" t="s">
        <v>512</v>
      </c>
      <c r="J77" s="1">
        <v>2010</v>
      </c>
      <c r="K77" s="1" t="s">
        <v>512</v>
      </c>
      <c r="L77" s="1">
        <v>6</v>
      </c>
      <c r="M77" s="1" t="s">
        <v>512</v>
      </c>
      <c r="N77" s="1">
        <v>7</v>
      </c>
    </row>
    <row r="78" spans="1:14" x14ac:dyDescent="0.25">
      <c r="A78" t="str">
        <f t="shared" si="1"/>
        <v>155486268,FERNANDO DOS SANTOS BARBOSA,Projetista Orcamentista,27-Pousafoles-Marinha das Ondas-3094,1994,10,11</v>
      </c>
      <c r="B78" s="1">
        <v>155486268</v>
      </c>
      <c r="C78" s="1" t="s">
        <v>512</v>
      </c>
      <c r="D78" s="2" t="s">
        <v>100</v>
      </c>
      <c r="E78" s="1" t="s">
        <v>512</v>
      </c>
      <c r="F78" s="2" t="s">
        <v>8805</v>
      </c>
      <c r="G78" s="1" t="s">
        <v>512</v>
      </c>
      <c r="H78" s="2" t="s">
        <v>411</v>
      </c>
      <c r="I78" s="1" t="s">
        <v>512</v>
      </c>
      <c r="J78" s="1">
        <v>1994</v>
      </c>
      <c r="K78" s="1" t="s">
        <v>512</v>
      </c>
      <c r="L78" s="1">
        <v>10</v>
      </c>
      <c r="M78" s="1" t="s">
        <v>512</v>
      </c>
      <c r="N78" s="1">
        <v>11</v>
      </c>
    </row>
    <row r="79" spans="1:14" x14ac:dyDescent="0.25">
      <c r="A79" t="str">
        <f t="shared" si="1"/>
        <v>132629844,FERNANDO DUARTE CORREIA,Promotor de Credito,82-Povoa da Lousa-Alfarelos-3130,1965,3,8</v>
      </c>
      <c r="B79" s="1">
        <v>132629844</v>
      </c>
      <c r="C79" s="1" t="s">
        <v>512</v>
      </c>
      <c r="D79" s="2" t="s">
        <v>101</v>
      </c>
      <c r="E79" s="1" t="s">
        <v>512</v>
      </c>
      <c r="F79" s="2" t="s">
        <v>8878</v>
      </c>
      <c r="G79" s="1" t="s">
        <v>512</v>
      </c>
      <c r="H79" s="2" t="s">
        <v>8894</v>
      </c>
      <c r="I79" s="1" t="s">
        <v>512</v>
      </c>
      <c r="J79" s="1">
        <v>1965</v>
      </c>
      <c r="K79" s="1" t="s">
        <v>512</v>
      </c>
      <c r="L79" s="1">
        <v>3</v>
      </c>
      <c r="M79" s="1" t="s">
        <v>512</v>
      </c>
      <c r="N79" s="1">
        <v>8</v>
      </c>
    </row>
    <row r="80" spans="1:14" x14ac:dyDescent="0.25">
      <c r="A80" t="str">
        <f t="shared" si="1"/>
        <v>114714711,FERNANDO DUQUE GARCIA,Promotor de Eventos,94-Ramalhais-Abrunheira-3140,1983,7,7</v>
      </c>
      <c r="B80" s="1">
        <v>114714711</v>
      </c>
      <c r="C80" s="1" t="s">
        <v>512</v>
      </c>
      <c r="D80" s="2" t="s">
        <v>102</v>
      </c>
      <c r="E80" s="1" t="s">
        <v>512</v>
      </c>
      <c r="F80" s="2" t="s">
        <v>347</v>
      </c>
      <c r="G80" s="1" t="s">
        <v>512</v>
      </c>
      <c r="H80" s="2" t="s">
        <v>412</v>
      </c>
      <c r="I80" s="1" t="s">
        <v>512</v>
      </c>
      <c r="J80" s="1">
        <v>1983</v>
      </c>
      <c r="K80" s="1" t="s">
        <v>512</v>
      </c>
      <c r="L80" s="1">
        <v>7</v>
      </c>
      <c r="M80" s="1" t="s">
        <v>512</v>
      </c>
      <c r="N80" s="1">
        <v>7</v>
      </c>
    </row>
    <row r="81" spans="1:14" x14ac:dyDescent="0.25">
      <c r="A81" t="str">
        <f t="shared" si="1"/>
        <v>253000610,FERNANDO PEDRO RIBEIRO FELIX,Promotor de Financiamento,71-Regueiro-Alvogadas-3150,2007,9,16</v>
      </c>
      <c r="B81" s="1">
        <v>253000610</v>
      </c>
      <c r="C81" s="1" t="s">
        <v>512</v>
      </c>
      <c r="D81" s="2" t="s">
        <v>103</v>
      </c>
      <c r="E81" s="1" t="s">
        <v>512</v>
      </c>
      <c r="F81" s="2" t="s">
        <v>348</v>
      </c>
      <c r="G81" s="1" t="s">
        <v>512</v>
      </c>
      <c r="H81" s="2" t="s">
        <v>413</v>
      </c>
      <c r="I81" s="1" t="s">
        <v>512</v>
      </c>
      <c r="J81" s="1">
        <v>2007</v>
      </c>
      <c r="K81" s="1" t="s">
        <v>512</v>
      </c>
      <c r="L81" s="1">
        <v>9</v>
      </c>
      <c r="M81" s="1" t="s">
        <v>512</v>
      </c>
      <c r="N81" s="1">
        <v>16</v>
      </c>
    </row>
    <row r="82" spans="1:14" x14ac:dyDescent="0.25">
      <c r="A82" t="str">
        <f t="shared" si="1"/>
        <v>192388401,FIRMINO MARQUES DA SILVA,Promotor de Merchandising,37-Reguengo-Casal de Ermio-3200,2004,6,10</v>
      </c>
      <c r="B82" s="1">
        <v>192388401</v>
      </c>
      <c r="C82" s="1" t="s">
        <v>512</v>
      </c>
      <c r="D82" s="2" t="s">
        <v>104</v>
      </c>
      <c r="E82" s="1" t="s">
        <v>512</v>
      </c>
      <c r="F82" s="2" t="s">
        <v>349</v>
      </c>
      <c r="G82" s="1" t="s">
        <v>512</v>
      </c>
      <c r="H82" s="2" t="s">
        <v>414</v>
      </c>
      <c r="I82" s="1" t="s">
        <v>512</v>
      </c>
      <c r="J82" s="1">
        <v>2004</v>
      </c>
      <c r="K82" s="1" t="s">
        <v>512</v>
      </c>
      <c r="L82" s="1">
        <v>6</v>
      </c>
      <c r="M82" s="1" t="s">
        <v>512</v>
      </c>
      <c r="N82" s="1">
        <v>10</v>
      </c>
    </row>
    <row r="83" spans="1:14" x14ac:dyDescent="0.25">
      <c r="A83" t="str">
        <f t="shared" si="1"/>
        <v>114034281,FRANCISCO CIPRIANO HONRADO,Promotor de Vendas,57-Ribeira-Azenha-3220,1958,8,14</v>
      </c>
      <c r="B83" s="1">
        <v>114034281</v>
      </c>
      <c r="C83" s="1" t="s">
        <v>512</v>
      </c>
      <c r="D83" s="2" t="s">
        <v>105</v>
      </c>
      <c r="E83" s="1" t="s">
        <v>512</v>
      </c>
      <c r="F83" s="2" t="s">
        <v>350</v>
      </c>
      <c r="G83" s="1" t="s">
        <v>512</v>
      </c>
      <c r="H83" s="2" t="s">
        <v>415</v>
      </c>
      <c r="I83" s="1" t="s">
        <v>512</v>
      </c>
      <c r="J83" s="1">
        <v>1958</v>
      </c>
      <c r="K83" s="1" t="s">
        <v>512</v>
      </c>
      <c r="L83" s="1">
        <v>8</v>
      </c>
      <c r="M83" s="1" t="s">
        <v>512</v>
      </c>
      <c r="N83" s="1">
        <v>14</v>
      </c>
    </row>
    <row r="84" spans="1:14" x14ac:dyDescent="0.25">
      <c r="A84" t="str">
        <f t="shared" si="1"/>
        <v>203811216,FRANCISCO DEMBEL BALDE,Promotor Tecnico,97-Ribeiro Branco-Bouca-3230,1972,7,23</v>
      </c>
      <c r="B84" s="1">
        <v>203811216</v>
      </c>
      <c r="C84" s="1" t="s">
        <v>512</v>
      </c>
      <c r="D84" s="2" t="s">
        <v>106</v>
      </c>
      <c r="E84" s="1" t="s">
        <v>512</v>
      </c>
      <c r="F84" s="2" t="s">
        <v>8879</v>
      </c>
      <c r="G84" s="1" t="s">
        <v>512</v>
      </c>
      <c r="H84" s="2" t="s">
        <v>8806</v>
      </c>
      <c r="I84" s="1" t="s">
        <v>512</v>
      </c>
      <c r="J84" s="1">
        <v>1972</v>
      </c>
      <c r="K84" s="1" t="s">
        <v>512</v>
      </c>
      <c r="L84" s="1">
        <v>7</v>
      </c>
      <c r="M84" s="1" t="s">
        <v>512</v>
      </c>
      <c r="N84" s="1">
        <v>23</v>
      </c>
    </row>
    <row r="85" spans="1:14" x14ac:dyDescent="0.25">
      <c r="A85" t="str">
        <f t="shared" si="1"/>
        <v>189432381,FRANCISCO JOSE DA CRUZ LEITAO,Propagandista,52-Santa Luzia-Alagoa-3300,1970,6,15</v>
      </c>
      <c r="B85" s="1">
        <v>189432381</v>
      </c>
      <c r="C85" s="1" t="s">
        <v>512</v>
      </c>
      <c r="D85" s="2" t="s">
        <v>8918</v>
      </c>
      <c r="E85" s="1" t="s">
        <v>512</v>
      </c>
      <c r="F85" s="2" t="s">
        <v>351</v>
      </c>
      <c r="G85" s="1" t="s">
        <v>512</v>
      </c>
      <c r="H85" s="2" t="s">
        <v>416</v>
      </c>
      <c r="I85" s="1" t="s">
        <v>512</v>
      </c>
      <c r="J85" s="1">
        <v>1970</v>
      </c>
      <c r="K85" s="1" t="s">
        <v>512</v>
      </c>
      <c r="L85" s="1">
        <v>6</v>
      </c>
      <c r="M85" s="1" t="s">
        <v>512</v>
      </c>
      <c r="N85" s="1">
        <v>15</v>
      </c>
    </row>
    <row r="86" spans="1:14" x14ac:dyDescent="0.25">
      <c r="A86" t="str">
        <f t="shared" si="1"/>
        <v>204896665,FREDERICO OCTAVIO MOREIRA GUEDES,Protetico,95-Talasnal-Anceriz-3305,1979,10,18</v>
      </c>
      <c r="B86" s="1">
        <v>204896665</v>
      </c>
      <c r="C86" s="1" t="s">
        <v>512</v>
      </c>
      <c r="D86" s="2" t="s">
        <v>107</v>
      </c>
      <c r="E86" s="1" t="s">
        <v>512</v>
      </c>
      <c r="F86" s="2" t="s">
        <v>8880</v>
      </c>
      <c r="G86" s="1" t="s">
        <v>512</v>
      </c>
      <c r="H86" s="2" t="s">
        <v>417</v>
      </c>
      <c r="I86" s="1" t="s">
        <v>512</v>
      </c>
      <c r="J86" s="1">
        <v>1979</v>
      </c>
      <c r="K86" s="1" t="s">
        <v>512</v>
      </c>
      <c r="L86" s="1">
        <v>10</v>
      </c>
      <c r="M86" s="1" t="s">
        <v>512</v>
      </c>
      <c r="N86" s="1">
        <v>18</v>
      </c>
    </row>
    <row r="87" spans="1:14" x14ac:dyDescent="0.25">
      <c r="A87" t="str">
        <f t="shared" si="1"/>
        <v>222211938,GUANPING LIU,Psicologo,81-Tapada do Penedo-Cabril-3320,2009,4,15</v>
      </c>
      <c r="B87" s="1">
        <v>222211938</v>
      </c>
      <c r="C87" s="1" t="s">
        <v>512</v>
      </c>
      <c r="D87" s="2" t="s">
        <v>108</v>
      </c>
      <c r="E87" s="1" t="s">
        <v>512</v>
      </c>
      <c r="F87" s="2" t="s">
        <v>8895</v>
      </c>
      <c r="G87" s="1" t="s">
        <v>512</v>
      </c>
      <c r="H87" s="2" t="s">
        <v>418</v>
      </c>
      <c r="I87" s="1" t="s">
        <v>512</v>
      </c>
      <c r="J87" s="1">
        <v>2009</v>
      </c>
      <c r="K87" s="1" t="s">
        <v>512</v>
      </c>
      <c r="L87" s="1">
        <v>4</v>
      </c>
      <c r="M87" s="1" t="s">
        <v>512</v>
      </c>
      <c r="N87" s="1">
        <v>15</v>
      </c>
    </row>
    <row r="88" spans="1:14" x14ac:dyDescent="0.25">
      <c r="A88" t="str">
        <f t="shared" si="1"/>
        <v>233305319,GUILLERMO MENAL ALONSO,Psicologo Clinico,80-Tapada Regueiro-Algares-3330,1975,3,19</v>
      </c>
      <c r="B88" s="1">
        <v>233305319</v>
      </c>
      <c r="C88" s="1" t="s">
        <v>512</v>
      </c>
      <c r="D88" s="2" t="s">
        <v>109</v>
      </c>
      <c r="E88" s="1" t="s">
        <v>512</v>
      </c>
      <c r="F88" s="2" t="s">
        <v>8954</v>
      </c>
      <c r="G88" s="1" t="s">
        <v>512</v>
      </c>
      <c r="H88" s="2" t="s">
        <v>419</v>
      </c>
      <c r="I88" s="1" t="s">
        <v>512</v>
      </c>
      <c r="J88" s="1">
        <v>1975</v>
      </c>
      <c r="K88" s="1" t="s">
        <v>512</v>
      </c>
      <c r="L88" s="1">
        <v>3</v>
      </c>
      <c r="M88" s="1" t="s">
        <v>512</v>
      </c>
      <c r="N88" s="1">
        <v>19</v>
      </c>
    </row>
    <row r="89" spans="1:14" x14ac:dyDescent="0.25">
      <c r="A89" t="str">
        <f t="shared" si="1"/>
        <v>154916935,HUMBERTO DA CRUZ RUIVO,Psicologo do Transito,92-Vale da Velha-Arrifana-3350,1957,3,7</v>
      </c>
      <c r="B89" s="1">
        <v>154916935</v>
      </c>
      <c r="C89" s="1" t="s">
        <v>512</v>
      </c>
      <c r="D89" s="2" t="s">
        <v>110</v>
      </c>
      <c r="E89" s="1" t="s">
        <v>512</v>
      </c>
      <c r="F89" s="2" t="s">
        <v>8962</v>
      </c>
      <c r="G89" s="1" t="s">
        <v>512</v>
      </c>
      <c r="H89" s="2" t="s">
        <v>420</v>
      </c>
      <c r="I89" s="1" t="s">
        <v>512</v>
      </c>
      <c r="J89" s="1">
        <v>1957</v>
      </c>
      <c r="K89" s="1" t="s">
        <v>512</v>
      </c>
      <c r="L89" s="1">
        <v>3</v>
      </c>
      <c r="M89" s="1" t="s">
        <v>512</v>
      </c>
      <c r="N89" s="1">
        <v>7</v>
      </c>
    </row>
    <row r="90" spans="1:14" x14ac:dyDescent="0.25">
      <c r="A90" t="str">
        <f t="shared" si="1"/>
        <v>194541924,IDRICA CASSAMA,Psicologo Escolar,47-Vale de Neira-Ameal-3360,1999,1,15</v>
      </c>
      <c r="B90" s="1">
        <v>194541924</v>
      </c>
      <c r="C90" s="1" t="s">
        <v>512</v>
      </c>
      <c r="D90" s="2" t="s">
        <v>8947</v>
      </c>
      <c r="E90" s="1" t="s">
        <v>512</v>
      </c>
      <c r="F90" s="2" t="s">
        <v>8896</v>
      </c>
      <c r="G90" s="1" t="s">
        <v>512</v>
      </c>
      <c r="H90" s="2" t="s">
        <v>421</v>
      </c>
      <c r="I90" s="1" t="s">
        <v>512</v>
      </c>
      <c r="J90" s="1">
        <v>1999</v>
      </c>
      <c r="K90" s="1" t="s">
        <v>512</v>
      </c>
      <c r="L90" s="1">
        <v>1</v>
      </c>
      <c r="M90" s="1" t="s">
        <v>512</v>
      </c>
      <c r="N90" s="1">
        <v>15</v>
      </c>
    </row>
    <row r="91" spans="1:14" x14ac:dyDescent="0.25">
      <c r="A91" t="str">
        <f t="shared" si="1"/>
        <v>161533132,INACIO JOSE DA GRACA SEGURADO,Psicologo Hospitalar,47-Vale de Neira-a-Velha-Aldeia das Dez-3400,1982,3,5</v>
      </c>
      <c r="B91" s="1">
        <v>161533132</v>
      </c>
      <c r="C91" s="1" t="s">
        <v>512</v>
      </c>
      <c r="D91" s="2" t="s">
        <v>8948</v>
      </c>
      <c r="E91" s="1" t="s">
        <v>512</v>
      </c>
      <c r="F91" s="2" t="s">
        <v>8897</v>
      </c>
      <c r="G91" s="1" t="s">
        <v>512</v>
      </c>
      <c r="H91" s="2" t="s">
        <v>422</v>
      </c>
      <c r="I91" s="1" t="s">
        <v>512</v>
      </c>
      <c r="J91" s="1">
        <v>1982</v>
      </c>
      <c r="K91" s="1" t="s">
        <v>512</v>
      </c>
      <c r="L91" s="1">
        <v>3</v>
      </c>
      <c r="M91" s="1" t="s">
        <v>512</v>
      </c>
      <c r="N91" s="1">
        <v>5</v>
      </c>
    </row>
    <row r="92" spans="1:14" x14ac:dyDescent="0.25">
      <c r="A92" t="str">
        <f t="shared" si="1"/>
        <v>212271555,ISABEL RAMOS DE OLIVEIRA ANDRESSON,Psicologo Organizacional,62-Vale Domingos-Bobadela-3405,1979,7,30</v>
      </c>
      <c r="B92" s="1">
        <v>212271555</v>
      </c>
      <c r="C92" s="1" t="s">
        <v>512</v>
      </c>
      <c r="D92" s="2" t="s">
        <v>111</v>
      </c>
      <c r="E92" s="1" t="s">
        <v>512</v>
      </c>
      <c r="F92" s="2" t="s">
        <v>8898</v>
      </c>
      <c r="G92" s="1" t="s">
        <v>512</v>
      </c>
      <c r="H92" s="2" t="s">
        <v>423</v>
      </c>
      <c r="I92" s="1" t="s">
        <v>512</v>
      </c>
      <c r="J92" s="1">
        <v>1979</v>
      </c>
      <c r="K92" s="1" t="s">
        <v>512</v>
      </c>
      <c r="L92" s="1">
        <v>7</v>
      </c>
      <c r="M92" s="1" t="s">
        <v>512</v>
      </c>
      <c r="N92" s="1">
        <v>30</v>
      </c>
    </row>
    <row r="93" spans="1:14" x14ac:dyDescent="0.25">
      <c r="A93" t="str">
        <f t="shared" si="1"/>
        <v>190829613,IZABEL MARIA FERREIRA DOS SANTOS,Psicologo Social,19-Vale Maceira-Azere-3420,1961,9,30</v>
      </c>
      <c r="B93" s="1">
        <v>190829613</v>
      </c>
      <c r="C93" s="1" t="s">
        <v>512</v>
      </c>
      <c r="D93" s="2" t="s">
        <v>112</v>
      </c>
      <c r="E93" s="1" t="s">
        <v>512</v>
      </c>
      <c r="F93" s="2" t="s">
        <v>8899</v>
      </c>
      <c r="G93" s="1" t="s">
        <v>512</v>
      </c>
      <c r="H93" s="2" t="s">
        <v>424</v>
      </c>
      <c r="I93" s="1" t="s">
        <v>512</v>
      </c>
      <c r="J93" s="1">
        <v>1961</v>
      </c>
      <c r="K93" s="1" t="s">
        <v>512</v>
      </c>
      <c r="L93" s="1">
        <v>9</v>
      </c>
      <c r="M93" s="1" t="s">
        <v>512</v>
      </c>
      <c r="N93" s="1">
        <v>30</v>
      </c>
    </row>
    <row r="94" spans="1:14" x14ac:dyDescent="0.25">
      <c r="A94" t="str">
        <f t="shared" si="1"/>
        <v>198486650,JACINTA ROSA LOPES FLOR MACIEIRA,Psicomotricista,9-Vale Nogueira-Berreiros-6285,1992,6,25</v>
      </c>
      <c r="B94" s="1">
        <v>198486650</v>
      </c>
      <c r="C94" s="1" t="s">
        <v>512</v>
      </c>
      <c r="D94" s="2" t="s">
        <v>113</v>
      </c>
      <c r="E94" s="1" t="s">
        <v>512</v>
      </c>
      <c r="F94" s="2" t="s">
        <v>352</v>
      </c>
      <c r="G94" s="1" t="s">
        <v>512</v>
      </c>
      <c r="H94" s="2" t="s">
        <v>425</v>
      </c>
      <c r="I94" s="1" t="s">
        <v>512</v>
      </c>
      <c r="J94" s="1">
        <v>1992</v>
      </c>
      <c r="K94" s="1" t="s">
        <v>512</v>
      </c>
      <c r="L94" s="1">
        <v>6</v>
      </c>
      <c r="M94" s="1" t="s">
        <v>512</v>
      </c>
      <c r="N94" s="1">
        <v>25</v>
      </c>
    </row>
    <row r="95" spans="1:14" x14ac:dyDescent="0.25">
      <c r="A95" t="str">
        <f t="shared" si="1"/>
        <v>128730501,JACINTO JOSE VILAR MOURA RIBEIRO,Psicopedagogo,28-Vale Pereira do Areal-Coimbra-3004,1955,10,11</v>
      </c>
      <c r="B95" s="1">
        <v>128730501</v>
      </c>
      <c r="C95" s="1" t="s">
        <v>512</v>
      </c>
      <c r="D95" s="2" t="s">
        <v>114</v>
      </c>
      <c r="E95" s="1" t="s">
        <v>512</v>
      </c>
      <c r="F95" s="2" t="s">
        <v>353</v>
      </c>
      <c r="G95" s="1" t="s">
        <v>512</v>
      </c>
      <c r="H95" s="2" t="s">
        <v>426</v>
      </c>
      <c r="I95" s="1" t="s">
        <v>512</v>
      </c>
      <c r="J95" s="1">
        <v>1955</v>
      </c>
      <c r="K95" s="1" t="s">
        <v>512</v>
      </c>
      <c r="L95" s="1">
        <v>10</v>
      </c>
      <c r="M95" s="1" t="s">
        <v>512</v>
      </c>
      <c r="N95" s="1">
        <v>11</v>
      </c>
    </row>
    <row r="96" spans="1:14" x14ac:dyDescent="0.25">
      <c r="A96" t="str">
        <f t="shared" si="1"/>
        <v>136641393,JAIME AUGUSTO VALADAS DOS SANTOS,Publicitario,9-Vale Porto da Pedra-Botao-3020,2005,9,15</v>
      </c>
      <c r="B96" s="1">
        <v>136641393</v>
      </c>
      <c r="C96" s="1" t="s">
        <v>512</v>
      </c>
      <c r="D96" s="2" t="s">
        <v>115</v>
      </c>
      <c r="E96" s="1" t="s">
        <v>512</v>
      </c>
      <c r="F96" s="2" t="s">
        <v>8865</v>
      </c>
      <c r="G96" s="1" t="s">
        <v>512</v>
      </c>
      <c r="H96" s="2" t="s">
        <v>8822</v>
      </c>
      <c r="I96" s="1" t="s">
        <v>512</v>
      </c>
      <c r="J96" s="1">
        <v>2005</v>
      </c>
      <c r="K96" s="1" t="s">
        <v>512</v>
      </c>
      <c r="L96" s="1">
        <v>9</v>
      </c>
      <c r="M96" s="1" t="s">
        <v>512</v>
      </c>
      <c r="N96" s="1">
        <v>15</v>
      </c>
    </row>
    <row r="97" spans="1:14" x14ac:dyDescent="0.25">
      <c r="A97" t="str">
        <f t="shared" si="1"/>
        <v>159483387,JERONIMO DOS SANTOS CARDOSO,Professor de Educacao Artistica,33-Vaqueirinho-Coimbra-3025,1995,1,23</v>
      </c>
      <c r="B97" s="1">
        <v>159483387</v>
      </c>
      <c r="C97" s="1" t="s">
        <v>512</v>
      </c>
      <c r="D97" s="2" t="s">
        <v>116</v>
      </c>
      <c r="E97" s="1" t="s">
        <v>512</v>
      </c>
      <c r="F97" s="2" t="s">
        <v>8955</v>
      </c>
      <c r="G97" s="1" t="s">
        <v>512</v>
      </c>
      <c r="H97" s="2" t="s">
        <v>427</v>
      </c>
      <c r="I97" s="1" t="s">
        <v>512</v>
      </c>
      <c r="J97" s="1">
        <v>1995</v>
      </c>
      <c r="K97" s="1" t="s">
        <v>512</v>
      </c>
      <c r="L97" s="1">
        <v>1</v>
      </c>
      <c r="M97" s="1" t="s">
        <v>512</v>
      </c>
      <c r="N97" s="1">
        <v>23</v>
      </c>
    </row>
    <row r="98" spans="1:14" x14ac:dyDescent="0.25">
      <c r="A98" t="str">
        <f t="shared" si="1"/>
        <v>246040254,JESUS FELIX VEGAZO CABRERA,Professor de Educacao Especial,49-Zambujeiro-Coimbra-3030,2008,2,11</v>
      </c>
      <c r="B98" s="1">
        <v>246040254</v>
      </c>
      <c r="C98" s="1" t="s">
        <v>512</v>
      </c>
      <c r="D98" s="2" t="s">
        <v>117</v>
      </c>
      <c r="E98" s="1" t="s">
        <v>512</v>
      </c>
      <c r="F98" s="2" t="s">
        <v>8788</v>
      </c>
      <c r="G98" s="1" t="s">
        <v>512</v>
      </c>
      <c r="H98" s="2" t="s">
        <v>428</v>
      </c>
      <c r="I98" s="1" t="s">
        <v>512</v>
      </c>
      <c r="J98" s="1">
        <v>2008</v>
      </c>
      <c r="K98" s="1" t="s">
        <v>512</v>
      </c>
      <c r="L98" s="1">
        <v>2</v>
      </c>
      <c r="M98" s="1" t="s">
        <v>512</v>
      </c>
      <c r="N98" s="1">
        <v>11</v>
      </c>
    </row>
    <row r="99" spans="1:14" x14ac:dyDescent="0.25">
      <c r="A99" t="str">
        <f t="shared" si="1"/>
        <v>269364439,JING ZHAN,Professor de Educacao Fisica,66-Zona Industrial do Alto do Padrao-Coimbra-3034,1956,4,6</v>
      </c>
      <c r="B99" s="1">
        <v>269364439</v>
      </c>
      <c r="C99" s="1" t="s">
        <v>512</v>
      </c>
      <c r="D99" s="2" t="s">
        <v>118</v>
      </c>
      <c r="E99" s="1" t="s">
        <v>512</v>
      </c>
      <c r="F99" s="2" t="s">
        <v>8956</v>
      </c>
      <c r="G99" s="1" t="s">
        <v>512</v>
      </c>
      <c r="H99" s="2" t="s">
        <v>8823</v>
      </c>
      <c r="I99" s="1" t="s">
        <v>512</v>
      </c>
      <c r="J99" s="1">
        <v>1956</v>
      </c>
      <c r="K99" s="1" t="s">
        <v>512</v>
      </c>
      <c r="L99" s="1">
        <v>4</v>
      </c>
      <c r="M99" s="1" t="s">
        <v>512</v>
      </c>
      <c r="N99" s="1">
        <v>6</v>
      </c>
    </row>
    <row r="100" spans="1:14" x14ac:dyDescent="0.25">
      <c r="A100" t="str">
        <f t="shared" si="1"/>
        <v>155117556,JOAQUIM ANTONIO FIGUEIREDO DA SILVA,Professor de Educacao Infantil,53-Fonte dos Mouros-Abelheira-3040,1965,6,20</v>
      </c>
      <c r="B100" s="1">
        <v>155117556</v>
      </c>
      <c r="C100" s="1" t="s">
        <v>512</v>
      </c>
      <c r="D100" s="2" t="s">
        <v>119</v>
      </c>
      <c r="E100" s="1" t="s">
        <v>512</v>
      </c>
      <c r="F100" s="2" t="s">
        <v>8789</v>
      </c>
      <c r="G100" s="1" t="s">
        <v>512</v>
      </c>
      <c r="H100" s="2" t="s">
        <v>429</v>
      </c>
      <c r="I100" s="1" t="s">
        <v>512</v>
      </c>
      <c r="J100" s="1">
        <v>1965</v>
      </c>
      <c r="K100" s="1" t="s">
        <v>512</v>
      </c>
      <c r="L100" s="1">
        <v>6</v>
      </c>
      <c r="M100" s="1" t="s">
        <v>512</v>
      </c>
      <c r="N100" s="1">
        <v>20</v>
      </c>
    </row>
    <row r="101" spans="1:14" x14ac:dyDescent="0.25">
      <c r="A101" t="str">
        <f t="shared" si="1"/>
        <v>188119540,JOAQUIM FABIAO DE AMORIM,Professor de Eletrica,18-Lousa-Cernache-3044,2010,3,12</v>
      </c>
      <c r="B101" s="1">
        <v>188119540</v>
      </c>
      <c r="C101" s="1" t="s">
        <v>512</v>
      </c>
      <c r="D101" s="2" t="s">
        <v>8919</v>
      </c>
      <c r="E101" s="1" t="s">
        <v>512</v>
      </c>
      <c r="F101" s="2" t="s">
        <v>8881</v>
      </c>
      <c r="G101" s="1" t="s">
        <v>512</v>
      </c>
      <c r="H101" s="2" t="s">
        <v>8824</v>
      </c>
      <c r="I101" s="1" t="s">
        <v>512</v>
      </c>
      <c r="J101" s="1">
        <v>2010</v>
      </c>
      <c r="K101" s="1" t="s">
        <v>512</v>
      </c>
      <c r="L101" s="1">
        <v>3</v>
      </c>
      <c r="M101" s="1" t="s">
        <v>512</v>
      </c>
      <c r="N101" s="1">
        <v>12</v>
      </c>
    </row>
    <row r="102" spans="1:14" x14ac:dyDescent="0.25">
      <c r="A102" t="str">
        <f t="shared" si="1"/>
        <v>121674339,JOAQUIM MANUEL BARREIRO DA SILVA,Professor de Eletrônica,58-Alcaide-Ameal-3045,1997,5,17</v>
      </c>
      <c r="B102" s="1">
        <v>121674339</v>
      </c>
      <c r="C102" s="1" t="s">
        <v>512</v>
      </c>
      <c r="D102" s="2" t="s">
        <v>120</v>
      </c>
      <c r="E102" s="1" t="s">
        <v>512</v>
      </c>
      <c r="F102" s="2" t="s">
        <v>221</v>
      </c>
      <c r="G102" s="1" t="s">
        <v>512</v>
      </c>
      <c r="H102" s="2" t="s">
        <v>430</v>
      </c>
      <c r="I102" s="1" t="s">
        <v>512</v>
      </c>
      <c r="J102" s="1">
        <v>1997</v>
      </c>
      <c r="K102" s="1" t="s">
        <v>512</v>
      </c>
      <c r="L102" s="1">
        <v>5</v>
      </c>
      <c r="M102" s="1" t="s">
        <v>512</v>
      </c>
      <c r="N102" s="1">
        <v>17</v>
      </c>
    </row>
    <row r="103" spans="1:14" x14ac:dyDescent="0.25">
      <c r="A103" t="str">
        <f t="shared" si="1"/>
        <v>175708452,JOAQUIM MARIO CARNEIRO DA SILVA,Professor de Eletrotecnica,10-Almas-Coimbra-3049,1985,3,26</v>
      </c>
      <c r="B103" s="1">
        <v>175708452</v>
      </c>
      <c r="C103" s="1" t="s">
        <v>512</v>
      </c>
      <c r="D103" s="2" t="s">
        <v>121</v>
      </c>
      <c r="E103" s="1" t="s">
        <v>512</v>
      </c>
      <c r="F103" s="2" t="s">
        <v>8882</v>
      </c>
      <c r="G103" s="1" t="s">
        <v>512</v>
      </c>
      <c r="H103" s="2" t="s">
        <v>431</v>
      </c>
      <c r="I103" s="1" t="s">
        <v>512</v>
      </c>
      <c r="J103" s="1">
        <v>1985</v>
      </c>
      <c r="K103" s="1" t="s">
        <v>512</v>
      </c>
      <c r="L103" s="1">
        <v>3</v>
      </c>
      <c r="M103" s="1" t="s">
        <v>512</v>
      </c>
      <c r="N103" s="1">
        <v>26</v>
      </c>
    </row>
    <row r="104" spans="1:14" x14ac:dyDescent="0.25">
      <c r="A104" t="str">
        <f t="shared" si="1"/>
        <v>150993897,JOAQUIM PORFIRIO SOARES DA SILVA,Professor de Empreendedorismo,85-Amiais-Anca-3060,1986,2,22</v>
      </c>
      <c r="B104" s="1">
        <v>150993897</v>
      </c>
      <c r="C104" s="1" t="s">
        <v>512</v>
      </c>
      <c r="D104" s="2" t="s">
        <v>122</v>
      </c>
      <c r="E104" s="1" t="s">
        <v>512</v>
      </c>
      <c r="F104" s="2" t="s">
        <v>222</v>
      </c>
      <c r="G104" s="1" t="s">
        <v>512</v>
      </c>
      <c r="H104" s="2" t="s">
        <v>8825</v>
      </c>
      <c r="I104" s="1" t="s">
        <v>512</v>
      </c>
      <c r="J104" s="1">
        <v>1986</v>
      </c>
      <c r="K104" s="1" t="s">
        <v>512</v>
      </c>
      <c r="L104" s="1">
        <v>2</v>
      </c>
      <c r="M104" s="1" t="s">
        <v>512</v>
      </c>
      <c r="N104" s="1">
        <v>22</v>
      </c>
    </row>
    <row r="105" spans="1:14" x14ac:dyDescent="0.25">
      <c r="A105" t="str">
        <f t="shared" si="1"/>
        <v>119087707,JORGE AUGUSTO LOPES VIDAL BANDEIRA,Professor de Enfermagem,54-Avessada-Arneiro-3070,1960,1,22</v>
      </c>
      <c r="B105" s="1">
        <v>119087707</v>
      </c>
      <c r="C105" s="1" t="s">
        <v>512</v>
      </c>
      <c r="D105" s="2" t="s">
        <v>123</v>
      </c>
      <c r="E105" s="1" t="s">
        <v>512</v>
      </c>
      <c r="F105" s="2" t="s">
        <v>223</v>
      </c>
      <c r="G105" s="1" t="s">
        <v>512</v>
      </c>
      <c r="H105" s="2" t="s">
        <v>432</v>
      </c>
      <c r="I105" s="1" t="s">
        <v>512</v>
      </c>
      <c r="J105" s="1">
        <v>1960</v>
      </c>
      <c r="K105" s="1" t="s">
        <v>512</v>
      </c>
      <c r="L105" s="1">
        <v>1</v>
      </c>
      <c r="M105" s="1" t="s">
        <v>512</v>
      </c>
      <c r="N105" s="1">
        <v>22</v>
      </c>
    </row>
    <row r="106" spans="1:14" x14ac:dyDescent="0.25">
      <c r="A106" t="str">
        <f t="shared" si="1"/>
        <v>108491510,JORGE MANUEL BARRETO DE MELO CARDOSO,Professor de Engenharia,35-Bairro da Estacao-Araujos-3080,1991,3,15</v>
      </c>
      <c r="B106" s="1">
        <v>108491510</v>
      </c>
      <c r="C106" s="1" t="s">
        <v>512</v>
      </c>
      <c r="D106" s="2" t="s">
        <v>124</v>
      </c>
      <c r="E106" s="1" t="s">
        <v>512</v>
      </c>
      <c r="F106" s="2" t="s">
        <v>224</v>
      </c>
      <c r="G106" s="1" t="s">
        <v>512</v>
      </c>
      <c r="H106" s="2" t="s">
        <v>8911</v>
      </c>
      <c r="I106" s="1" t="s">
        <v>512</v>
      </c>
      <c r="J106" s="1">
        <v>1991</v>
      </c>
      <c r="K106" s="1" t="s">
        <v>512</v>
      </c>
      <c r="L106" s="1">
        <v>3</v>
      </c>
      <c r="M106" s="1" t="s">
        <v>512</v>
      </c>
      <c r="N106" s="1">
        <v>15</v>
      </c>
    </row>
    <row r="107" spans="1:14" x14ac:dyDescent="0.25">
      <c r="A107" t="str">
        <f t="shared" si="1"/>
        <v>164944516,JORGE MANUEL CORREIA CARVALHO,Professor de Engenharia Ambiental,49-Boavista-Figueira da Foz-3084,1982,9,1</v>
      </c>
      <c r="B107" s="1">
        <v>164944516</v>
      </c>
      <c r="C107" s="1" t="s">
        <v>512</v>
      </c>
      <c r="D107" s="2" t="s">
        <v>125</v>
      </c>
      <c r="E107" s="1" t="s">
        <v>512</v>
      </c>
      <c r="F107" s="2" t="s">
        <v>225</v>
      </c>
      <c r="G107" s="1" t="s">
        <v>512</v>
      </c>
      <c r="H107" s="2" t="s">
        <v>433</v>
      </c>
      <c r="I107" s="1" t="s">
        <v>512</v>
      </c>
      <c r="J107" s="1">
        <v>1982</v>
      </c>
      <c r="K107" s="1" t="s">
        <v>512</v>
      </c>
      <c r="L107" s="1">
        <v>9</v>
      </c>
      <c r="M107" s="1" t="s">
        <v>512</v>
      </c>
      <c r="N107" s="1">
        <v>1</v>
      </c>
    </row>
    <row r="108" spans="1:14" x14ac:dyDescent="0.25">
      <c r="A108" t="str">
        <f t="shared" si="1"/>
        <v>194155374,JORGE MANUEL CORREIA VIRTUOSO SEBASTIAO,Professor de Engenharia Civil,85-Boque-Alhadas de Baixo-3090,1955,4,4</v>
      </c>
      <c r="B108" s="1">
        <v>194155374</v>
      </c>
      <c r="C108" s="1" t="s">
        <v>512</v>
      </c>
      <c r="D108" s="2" t="s">
        <v>8920</v>
      </c>
      <c r="E108" s="1" t="s">
        <v>512</v>
      </c>
      <c r="F108" s="2" t="s">
        <v>226</v>
      </c>
      <c r="G108" s="1" t="s">
        <v>512</v>
      </c>
      <c r="H108" s="2" t="s">
        <v>434</v>
      </c>
      <c r="I108" s="1" t="s">
        <v>512</v>
      </c>
      <c r="J108" s="1">
        <v>1955</v>
      </c>
      <c r="K108" s="1" t="s">
        <v>512</v>
      </c>
      <c r="L108" s="1">
        <v>4</v>
      </c>
      <c r="M108" s="1" t="s">
        <v>512</v>
      </c>
      <c r="N108" s="1">
        <v>4</v>
      </c>
    </row>
    <row r="109" spans="1:14" x14ac:dyDescent="0.25">
      <c r="A109" t="str">
        <f t="shared" si="1"/>
        <v>201901625,JORGE MANUEL RAMOS PEREIRA,Professor de Engenharia da Computacao,60-Bracal-Marinha das Ondas-3094,1963,10,13</v>
      </c>
      <c r="B109" s="1">
        <v>201901625</v>
      </c>
      <c r="C109" s="1" t="s">
        <v>512</v>
      </c>
      <c r="D109" s="2" t="s">
        <v>126</v>
      </c>
      <c r="E109" s="1" t="s">
        <v>512</v>
      </c>
      <c r="F109" s="2" t="s">
        <v>8790</v>
      </c>
      <c r="G109" s="1" t="s">
        <v>512</v>
      </c>
      <c r="H109" s="2" t="s">
        <v>8807</v>
      </c>
      <c r="I109" s="1" t="s">
        <v>512</v>
      </c>
      <c r="J109" s="1">
        <v>1963</v>
      </c>
      <c r="K109" s="1" t="s">
        <v>512</v>
      </c>
      <c r="L109" s="1">
        <v>10</v>
      </c>
      <c r="M109" s="1" t="s">
        <v>512</v>
      </c>
      <c r="N109" s="1">
        <v>13</v>
      </c>
    </row>
    <row r="110" spans="1:14" x14ac:dyDescent="0.25">
      <c r="A110" t="str">
        <f t="shared" si="1"/>
        <v>134511077,JORGE MANUEL VIEIRA DOS SANTOS,Professor de Engenharia de Producao,33-Breja-Alfarelos-3130,1971,2,11</v>
      </c>
      <c r="B110" s="1">
        <v>134511077</v>
      </c>
      <c r="C110" s="1" t="s">
        <v>512</v>
      </c>
      <c r="D110" s="2" t="s">
        <v>127</v>
      </c>
      <c r="E110" s="1" t="s">
        <v>512</v>
      </c>
      <c r="F110" s="2" t="s">
        <v>8791</v>
      </c>
      <c r="G110" s="1" t="s">
        <v>512</v>
      </c>
      <c r="H110" s="2" t="s">
        <v>435</v>
      </c>
      <c r="I110" s="1" t="s">
        <v>512</v>
      </c>
      <c r="J110" s="1">
        <v>1971</v>
      </c>
      <c r="K110" s="1" t="s">
        <v>512</v>
      </c>
      <c r="L110" s="1">
        <v>2</v>
      </c>
      <c r="M110" s="1" t="s">
        <v>512</v>
      </c>
      <c r="N110" s="1">
        <v>11</v>
      </c>
    </row>
    <row r="111" spans="1:14" x14ac:dyDescent="0.25">
      <c r="A111" t="str">
        <f t="shared" si="1"/>
        <v>190606878,JORGE PAULO MESQUITA VIEGAS,Professor de Engenharia Eletrica,85-Cabanoes-Abrunheira-3140,1963,4,13</v>
      </c>
      <c r="B111" s="1">
        <v>190606878</v>
      </c>
      <c r="C111" s="1" t="s">
        <v>512</v>
      </c>
      <c r="D111" s="2" t="s">
        <v>128</v>
      </c>
      <c r="E111" s="1" t="s">
        <v>512</v>
      </c>
      <c r="F111" s="2" t="s">
        <v>8883</v>
      </c>
      <c r="G111" s="1" t="s">
        <v>512</v>
      </c>
      <c r="H111" s="2" t="s">
        <v>8891</v>
      </c>
      <c r="I111" s="1" t="s">
        <v>512</v>
      </c>
      <c r="J111" s="1">
        <v>1963</v>
      </c>
      <c r="K111" s="1" t="s">
        <v>512</v>
      </c>
      <c r="L111" s="1">
        <v>4</v>
      </c>
      <c r="M111" s="1" t="s">
        <v>512</v>
      </c>
      <c r="N111" s="1">
        <v>13</v>
      </c>
    </row>
    <row r="112" spans="1:14" x14ac:dyDescent="0.25">
      <c r="A112" t="str">
        <f t="shared" si="1"/>
        <v>175302812,JOSE ALBERTO MARTINS BARRETO,Professor de Engenharia Mecanica,99-Cabril-Alvogadas-3150,2006,3,25</v>
      </c>
      <c r="B112" s="1">
        <v>175302812</v>
      </c>
      <c r="C112" s="1" t="s">
        <v>512</v>
      </c>
      <c r="D112" s="2" t="s">
        <v>129</v>
      </c>
      <c r="E112" s="1" t="s">
        <v>512</v>
      </c>
      <c r="F112" s="2" t="s">
        <v>8963</v>
      </c>
      <c r="G112" s="1" t="s">
        <v>512</v>
      </c>
      <c r="H112" s="2" t="s">
        <v>436</v>
      </c>
      <c r="I112" s="1" t="s">
        <v>512</v>
      </c>
      <c r="J112" s="1">
        <v>2006</v>
      </c>
      <c r="K112" s="1" t="s">
        <v>512</v>
      </c>
      <c r="L112" s="1">
        <v>3</v>
      </c>
      <c r="M112" s="1" t="s">
        <v>512</v>
      </c>
      <c r="N112" s="1">
        <v>25</v>
      </c>
    </row>
    <row r="113" spans="1:14" x14ac:dyDescent="0.25">
      <c r="A113" t="str">
        <f t="shared" si="1"/>
        <v>278542786,JOSE ANTONIO DE LA PUERTA CORREA,Professor de Engenharia Mecatrônica,54-Campos-Casal de Ermio-3200,1953,8,6</v>
      </c>
      <c r="B113" s="1">
        <v>278542786</v>
      </c>
      <c r="C113" s="1" t="s">
        <v>512</v>
      </c>
      <c r="D113" s="2" t="s">
        <v>130</v>
      </c>
      <c r="E113" s="1" t="s">
        <v>512</v>
      </c>
      <c r="F113" s="2" t="s">
        <v>227</v>
      </c>
      <c r="G113" s="1" t="s">
        <v>512</v>
      </c>
      <c r="H113" s="2" t="s">
        <v>437</v>
      </c>
      <c r="I113" s="1" t="s">
        <v>512</v>
      </c>
      <c r="J113" s="1">
        <v>1953</v>
      </c>
      <c r="K113" s="1" t="s">
        <v>512</v>
      </c>
      <c r="L113" s="1">
        <v>8</v>
      </c>
      <c r="M113" s="1" t="s">
        <v>512</v>
      </c>
      <c r="N113" s="1">
        <v>6</v>
      </c>
    </row>
    <row r="114" spans="1:14" x14ac:dyDescent="0.25">
      <c r="A114" t="str">
        <f t="shared" si="1"/>
        <v>209217421,JOSE DE JESUS VAZ LIMA,Professor de Ensino a Distancia,82-Casal de Santo Antonio-Azenha-3220,1978,8,12</v>
      </c>
      <c r="B114" s="1">
        <v>209217421</v>
      </c>
      <c r="C114" s="1" t="s">
        <v>512</v>
      </c>
      <c r="D114" s="2" t="s">
        <v>131</v>
      </c>
      <c r="E114" s="1" t="s">
        <v>512</v>
      </c>
      <c r="F114" s="2" t="s">
        <v>8964</v>
      </c>
      <c r="G114" s="1" t="s">
        <v>512</v>
      </c>
      <c r="H114" s="2" t="s">
        <v>8900</v>
      </c>
      <c r="I114" s="1" t="s">
        <v>512</v>
      </c>
      <c r="J114" s="1">
        <v>1978</v>
      </c>
      <c r="K114" s="1" t="s">
        <v>512</v>
      </c>
      <c r="L114" s="1">
        <v>8</v>
      </c>
      <c r="M114" s="1" t="s">
        <v>512</v>
      </c>
      <c r="N114" s="1">
        <v>12</v>
      </c>
    </row>
    <row r="115" spans="1:14" x14ac:dyDescent="0.25">
      <c r="A115" t="str">
        <f t="shared" si="1"/>
        <v>211385948,JOSE EMIDIO MENDES TAVARES,Professor de Ensino Fundamental,77-Casal Sao Miguel-Bouca-3230,1982,1,21</v>
      </c>
      <c r="B115" s="1">
        <v>211385948</v>
      </c>
      <c r="C115" s="1" t="s">
        <v>512</v>
      </c>
      <c r="D115" s="2" t="s">
        <v>132</v>
      </c>
      <c r="E115" s="1" t="s">
        <v>512</v>
      </c>
      <c r="F115" s="2" t="s">
        <v>228</v>
      </c>
      <c r="G115" s="1" t="s">
        <v>512</v>
      </c>
      <c r="H115" s="2" t="s">
        <v>8826</v>
      </c>
      <c r="I115" s="1" t="s">
        <v>512</v>
      </c>
      <c r="J115" s="1">
        <v>1982</v>
      </c>
      <c r="K115" s="1" t="s">
        <v>512</v>
      </c>
      <c r="L115" s="1">
        <v>1</v>
      </c>
      <c r="M115" s="1" t="s">
        <v>512</v>
      </c>
      <c r="N115" s="1">
        <v>21</v>
      </c>
    </row>
    <row r="116" spans="1:14" x14ac:dyDescent="0.25">
      <c r="A116" t="str">
        <f t="shared" si="1"/>
        <v>196860466,JOSE FILIPE FERREIRA DA SILVA PACHECO,Professor de Ensino Medio,31-Catassilva-Alagoa-3300,1974,10,2</v>
      </c>
      <c r="B116" s="1">
        <v>196860466</v>
      </c>
      <c r="C116" s="1" t="s">
        <v>512</v>
      </c>
      <c r="D116" s="2" t="s">
        <v>133</v>
      </c>
      <c r="E116" s="1" t="s">
        <v>512</v>
      </c>
      <c r="F116" s="2" t="s">
        <v>8884</v>
      </c>
      <c r="G116" s="1" t="s">
        <v>512</v>
      </c>
      <c r="H116" s="2" t="s">
        <v>438</v>
      </c>
      <c r="I116" s="1" t="s">
        <v>512</v>
      </c>
      <c r="J116" s="1">
        <v>1974</v>
      </c>
      <c r="K116" s="1" t="s">
        <v>512</v>
      </c>
      <c r="L116" s="1">
        <v>10</v>
      </c>
      <c r="M116" s="1" t="s">
        <v>512</v>
      </c>
      <c r="N116" s="1">
        <v>2</v>
      </c>
    </row>
    <row r="117" spans="1:14" x14ac:dyDescent="0.25">
      <c r="A117" t="str">
        <f t="shared" si="1"/>
        <v>158114990,JOSE FIRMINO FERREIRA DE ALMEIDA,Professor de Ensino Religioso,8-Cha-Anceriz-3305,2002,4,10</v>
      </c>
      <c r="B117" s="1">
        <v>158114990</v>
      </c>
      <c r="C117" s="1" t="s">
        <v>512</v>
      </c>
      <c r="D117" s="2" t="s">
        <v>134</v>
      </c>
      <c r="E117" s="1" t="s">
        <v>512</v>
      </c>
      <c r="F117" s="2" t="s">
        <v>229</v>
      </c>
      <c r="G117" s="1" t="s">
        <v>512</v>
      </c>
      <c r="H117" s="2" t="s">
        <v>8827</v>
      </c>
      <c r="I117" s="1" t="s">
        <v>512</v>
      </c>
      <c r="J117" s="1">
        <v>2002</v>
      </c>
      <c r="K117" s="1" t="s">
        <v>512</v>
      </c>
      <c r="L117" s="1">
        <v>4</v>
      </c>
      <c r="M117" s="1" t="s">
        <v>512</v>
      </c>
      <c r="N117" s="1">
        <v>10</v>
      </c>
    </row>
    <row r="118" spans="1:14" x14ac:dyDescent="0.25">
      <c r="A118" t="str">
        <f t="shared" si="1"/>
        <v>141862645,JOSE FRANCISCO MOURA PLACIDO,Professor de Ensino Tecnico,44-Codessais-Cabril-3320,1960,1,4</v>
      </c>
      <c r="B118" s="1">
        <v>141862645</v>
      </c>
      <c r="C118" s="1" t="s">
        <v>512</v>
      </c>
      <c r="D118" s="2" t="s">
        <v>135</v>
      </c>
      <c r="E118" s="1" t="s">
        <v>512</v>
      </c>
      <c r="F118" s="2" t="s">
        <v>8885</v>
      </c>
      <c r="G118" s="1" t="s">
        <v>512</v>
      </c>
      <c r="H118" s="2" t="s">
        <v>439</v>
      </c>
      <c r="I118" s="1" t="s">
        <v>512</v>
      </c>
      <c r="J118" s="1">
        <v>1960</v>
      </c>
      <c r="K118" s="1" t="s">
        <v>512</v>
      </c>
      <c r="L118" s="1">
        <v>1</v>
      </c>
      <c r="M118" s="1" t="s">
        <v>512</v>
      </c>
      <c r="N118" s="1">
        <v>4</v>
      </c>
    </row>
    <row r="119" spans="1:14" x14ac:dyDescent="0.25">
      <c r="A119" t="str">
        <f t="shared" si="1"/>
        <v>175371881,JOSE HORTA ANDRE,Professor de Espanhol,15-Covas-Algares-3330,1997,8,13</v>
      </c>
      <c r="B119" s="1">
        <v>175371881</v>
      </c>
      <c r="C119" s="1" t="s">
        <v>512</v>
      </c>
      <c r="D119" s="2" t="s">
        <v>136</v>
      </c>
      <c r="E119" s="1" t="s">
        <v>512</v>
      </c>
      <c r="F119" s="2" t="s">
        <v>230</v>
      </c>
      <c r="G119" s="1" t="s">
        <v>512</v>
      </c>
      <c r="H119" s="2" t="s">
        <v>440</v>
      </c>
      <c r="I119" s="1" t="s">
        <v>512</v>
      </c>
      <c r="J119" s="1">
        <v>1997</v>
      </c>
      <c r="K119" s="1" t="s">
        <v>512</v>
      </c>
      <c r="L119" s="1">
        <v>8</v>
      </c>
      <c r="M119" s="1" t="s">
        <v>512</v>
      </c>
      <c r="N119" s="1">
        <v>13</v>
      </c>
    </row>
    <row r="120" spans="1:14" x14ac:dyDescent="0.25">
      <c r="A120" t="str">
        <f t="shared" si="1"/>
        <v>177427930,JOSE JULIO SILVA DA COSTA LEITE,Professor de Estatistica,1-Feira dos Bois-Arrifana-3350,1989,2,27</v>
      </c>
      <c r="B120" s="1">
        <v>177427930</v>
      </c>
      <c r="C120" s="1" t="s">
        <v>512</v>
      </c>
      <c r="D120" s="2" t="s">
        <v>137</v>
      </c>
      <c r="E120" s="1" t="s">
        <v>512</v>
      </c>
      <c r="F120" s="2" t="s">
        <v>8957</v>
      </c>
      <c r="G120" s="1" t="s">
        <v>512</v>
      </c>
      <c r="H120" s="2" t="s">
        <v>441</v>
      </c>
      <c r="I120" s="1" t="s">
        <v>512</v>
      </c>
      <c r="J120" s="1">
        <v>1989</v>
      </c>
      <c r="K120" s="1" t="s">
        <v>512</v>
      </c>
      <c r="L120" s="1">
        <v>2</v>
      </c>
      <c r="M120" s="1" t="s">
        <v>512</v>
      </c>
      <c r="N120" s="1">
        <v>27</v>
      </c>
    </row>
    <row r="121" spans="1:14" x14ac:dyDescent="0.25">
      <c r="A121" t="str">
        <f t="shared" si="1"/>
        <v>183118057,JOSE MANUEL FERNANDES TEIXEIRA SALGADO,Professor de Estetica e Cosmetologia,40-Fonte Fria-Ameal-3360,2014,3,5</v>
      </c>
      <c r="B121" s="1">
        <v>183118057</v>
      </c>
      <c r="C121" s="1" t="s">
        <v>512</v>
      </c>
      <c r="D121" s="2" t="s">
        <v>138</v>
      </c>
      <c r="E121" s="1" t="s">
        <v>512</v>
      </c>
      <c r="F121" s="2" t="s">
        <v>8886</v>
      </c>
      <c r="G121" s="1" t="s">
        <v>512</v>
      </c>
      <c r="H121" s="2" t="s">
        <v>442</v>
      </c>
      <c r="I121" s="1" t="s">
        <v>512</v>
      </c>
      <c r="J121" s="1">
        <v>2014</v>
      </c>
      <c r="K121" s="1" t="s">
        <v>512</v>
      </c>
      <c r="L121" s="1">
        <v>3</v>
      </c>
      <c r="M121" s="1" t="s">
        <v>512</v>
      </c>
      <c r="N121" s="1">
        <v>5</v>
      </c>
    </row>
    <row r="122" spans="1:14" x14ac:dyDescent="0.25">
      <c r="A122" t="str">
        <f t="shared" si="1"/>
        <v>179683403,JOSE MANUEL NUNES ROMAO,Professor de etica,72-Gandara-Aldeia das Dez-3400,1975,9,19</v>
      </c>
      <c r="B122" s="1">
        <v>179683403</v>
      </c>
      <c r="C122" s="1" t="s">
        <v>512</v>
      </c>
      <c r="D122" s="2" t="s">
        <v>8921</v>
      </c>
      <c r="E122" s="1" t="s">
        <v>512</v>
      </c>
      <c r="F122" s="2" t="s">
        <v>8887</v>
      </c>
      <c r="G122" s="1" t="s">
        <v>512</v>
      </c>
      <c r="H122" s="2" t="s">
        <v>8967</v>
      </c>
      <c r="I122" s="1" t="s">
        <v>512</v>
      </c>
      <c r="J122" s="1">
        <v>1975</v>
      </c>
      <c r="K122" s="1" t="s">
        <v>512</v>
      </c>
      <c r="L122" s="1">
        <v>9</v>
      </c>
      <c r="M122" s="1" t="s">
        <v>512</v>
      </c>
      <c r="N122" s="1">
        <v>19</v>
      </c>
    </row>
    <row r="123" spans="1:14" x14ac:dyDescent="0.25">
      <c r="A123" t="str">
        <f t="shared" si="1"/>
        <v>148501648,JOSE MANUEL XAVIER E SOUSA,Professor de Expressao Corporal,75-Golpilhares-Bobadela-3405,2005,7,10</v>
      </c>
      <c r="B123" s="1">
        <v>148501648</v>
      </c>
      <c r="C123" s="1" t="s">
        <v>512</v>
      </c>
      <c r="D123" s="2" t="s">
        <v>139</v>
      </c>
      <c r="E123" s="1" t="s">
        <v>512</v>
      </c>
      <c r="F123" s="2" t="s">
        <v>8828</v>
      </c>
      <c r="G123" s="1" t="s">
        <v>512</v>
      </c>
      <c r="H123" s="2" t="s">
        <v>443</v>
      </c>
      <c r="I123" s="1" t="s">
        <v>512</v>
      </c>
      <c r="J123" s="1">
        <v>2005</v>
      </c>
      <c r="K123" s="1" t="s">
        <v>512</v>
      </c>
      <c r="L123" s="1">
        <v>7</v>
      </c>
      <c r="M123" s="1" t="s">
        <v>512</v>
      </c>
      <c r="N123" s="1">
        <v>10</v>
      </c>
    </row>
    <row r="124" spans="1:14" x14ac:dyDescent="0.25">
      <c r="A124" t="str">
        <f t="shared" si="1"/>
        <v>118046268,JOSE MARIA DUARTE JUNIOR,Professor de Farmacia,77-Levegadas-Azere-3420,1952,11,5</v>
      </c>
      <c r="B124" s="1">
        <v>118046268</v>
      </c>
      <c r="C124" s="1" t="s">
        <v>512</v>
      </c>
      <c r="D124" s="2" t="s">
        <v>140</v>
      </c>
      <c r="E124" s="1" t="s">
        <v>512</v>
      </c>
      <c r="F124" s="2" t="s">
        <v>8866</v>
      </c>
      <c r="G124" s="1" t="s">
        <v>512</v>
      </c>
      <c r="H124" s="2" t="s">
        <v>444</v>
      </c>
      <c r="I124" s="1" t="s">
        <v>512</v>
      </c>
      <c r="J124" s="1">
        <v>1952</v>
      </c>
      <c r="K124" s="1" t="s">
        <v>512</v>
      </c>
      <c r="L124" s="1">
        <v>11</v>
      </c>
      <c r="M124" s="1" t="s">
        <v>512</v>
      </c>
      <c r="N124" s="1">
        <v>5</v>
      </c>
    </row>
    <row r="125" spans="1:14" x14ac:dyDescent="0.25">
      <c r="A125" t="str">
        <f t="shared" si="1"/>
        <v>170170977,JOSE RIBEIRO DA COSTA,Professor de Filosofia,51-Lomba-Berreiros-6285,1972,5,4</v>
      </c>
      <c r="B125" s="1">
        <v>170170977</v>
      </c>
      <c r="C125" s="1" t="s">
        <v>512</v>
      </c>
      <c r="D125" s="2" t="s">
        <v>141</v>
      </c>
      <c r="E125" s="1" t="s">
        <v>512</v>
      </c>
      <c r="F125" s="2" t="s">
        <v>231</v>
      </c>
      <c r="G125" s="1" t="s">
        <v>512</v>
      </c>
      <c r="H125" s="2" t="s">
        <v>445</v>
      </c>
      <c r="I125" s="1" t="s">
        <v>512</v>
      </c>
      <c r="J125" s="1">
        <v>1972</v>
      </c>
      <c r="K125" s="1" t="s">
        <v>512</v>
      </c>
      <c r="L125" s="1">
        <v>5</v>
      </c>
      <c r="M125" s="1" t="s">
        <v>512</v>
      </c>
      <c r="N125" s="1">
        <v>4</v>
      </c>
    </row>
    <row r="126" spans="1:14" x14ac:dyDescent="0.25">
      <c r="A126" t="str">
        <f t="shared" si="1"/>
        <v>205584306,JOAO ALBERTO TAVARES DOS SANTOS,Professor de Fisica,77-Lomba de Alveite-Coimbra-3004,1965,6,23</v>
      </c>
      <c r="B126" s="1">
        <v>205584306</v>
      </c>
      <c r="C126" s="1" t="s">
        <v>512</v>
      </c>
      <c r="D126" s="2" t="s">
        <v>8922</v>
      </c>
      <c r="E126" s="1" t="s">
        <v>512</v>
      </c>
      <c r="F126" s="2" t="s">
        <v>8958</v>
      </c>
      <c r="G126" s="1" t="s">
        <v>512</v>
      </c>
      <c r="H126" s="2" t="s">
        <v>446</v>
      </c>
      <c r="I126" s="1" t="s">
        <v>512</v>
      </c>
      <c r="J126" s="1">
        <v>1965</v>
      </c>
      <c r="K126" s="1" t="s">
        <v>512</v>
      </c>
      <c r="L126" s="1">
        <v>6</v>
      </c>
      <c r="M126" s="1" t="s">
        <v>512</v>
      </c>
      <c r="N126" s="1">
        <v>23</v>
      </c>
    </row>
    <row r="127" spans="1:14" x14ac:dyDescent="0.25">
      <c r="A127" t="str">
        <f t="shared" si="1"/>
        <v>115691472,JOAO ANTONIO DA ROCHA BARRADAS VARGES,Professor de Fisioterapia,65-Maria Mendes-Botao-3020,1968,10,5</v>
      </c>
      <c r="B127" s="1">
        <v>115691472</v>
      </c>
      <c r="C127" s="1" t="s">
        <v>512</v>
      </c>
      <c r="D127" s="2" t="s">
        <v>8923</v>
      </c>
      <c r="E127" s="1" t="s">
        <v>512</v>
      </c>
      <c r="F127" s="2" t="s">
        <v>232</v>
      </c>
      <c r="G127" s="1" t="s">
        <v>512</v>
      </c>
      <c r="H127" s="2" t="s">
        <v>8829</v>
      </c>
      <c r="I127" s="1" t="s">
        <v>512</v>
      </c>
      <c r="J127" s="1">
        <v>1968</v>
      </c>
      <c r="K127" s="1" t="s">
        <v>512</v>
      </c>
      <c r="L127" s="1">
        <v>10</v>
      </c>
      <c r="M127" s="1" t="s">
        <v>512</v>
      </c>
      <c r="N127" s="1">
        <v>5</v>
      </c>
    </row>
    <row r="128" spans="1:14" x14ac:dyDescent="0.25">
      <c r="A128" t="str">
        <f t="shared" si="1"/>
        <v>113924925,JOAO BACHIR AJUN KHAN,Professor de Fotografia,78-Matas-Coimbra-3025,1982,2,16</v>
      </c>
      <c r="B128" s="1">
        <v>113924925</v>
      </c>
      <c r="C128" s="1" t="s">
        <v>512</v>
      </c>
      <c r="D128" s="2" t="s">
        <v>8924</v>
      </c>
      <c r="E128" s="1" t="s">
        <v>512</v>
      </c>
      <c r="F128" s="2" t="s">
        <v>233</v>
      </c>
      <c r="G128" s="1" t="s">
        <v>512</v>
      </c>
      <c r="H128" s="2" t="s">
        <v>447</v>
      </c>
      <c r="I128" s="1" t="s">
        <v>512</v>
      </c>
      <c r="J128" s="1">
        <v>1982</v>
      </c>
      <c r="K128" s="1" t="s">
        <v>512</v>
      </c>
      <c r="L128" s="1">
        <v>2</v>
      </c>
      <c r="M128" s="1" t="s">
        <v>512</v>
      </c>
      <c r="N128" s="1">
        <v>16</v>
      </c>
    </row>
    <row r="129" spans="1:14" x14ac:dyDescent="0.25">
      <c r="A129" t="str">
        <f t="shared" si="1"/>
        <v>157508650,JOAO BARCINIO MORAIS DE CARVALHO PINTO,Professor de Frances,83-Moinho Velho-Coimbra-3030,1987,1,9</v>
      </c>
      <c r="B129" s="1">
        <v>157508650</v>
      </c>
      <c r="C129" s="1" t="s">
        <v>512</v>
      </c>
      <c r="D129" s="2" t="s">
        <v>8925</v>
      </c>
      <c r="E129" s="1" t="s">
        <v>512</v>
      </c>
      <c r="F129" s="2" t="s">
        <v>8853</v>
      </c>
      <c r="G129" s="1" t="s">
        <v>512</v>
      </c>
      <c r="H129" s="2" t="s">
        <v>448</v>
      </c>
      <c r="I129" s="1" t="s">
        <v>512</v>
      </c>
      <c r="J129" s="1">
        <v>1987</v>
      </c>
      <c r="K129" s="1" t="s">
        <v>512</v>
      </c>
      <c r="L129" s="1">
        <v>1</v>
      </c>
      <c r="M129" s="1" t="s">
        <v>512</v>
      </c>
      <c r="N129" s="1">
        <v>9</v>
      </c>
    </row>
    <row r="130" spans="1:14" x14ac:dyDescent="0.25">
      <c r="A130" t="str">
        <f t="shared" si="1"/>
        <v>201381150,JOAO CARLOS COUTINHO PINTO,Professor de Futebol,82-Moinhos-Coimbra-3034,1962,5,18</v>
      </c>
      <c r="B130" s="1">
        <v>201381150</v>
      </c>
      <c r="C130" s="1" t="s">
        <v>512</v>
      </c>
      <c r="D130" s="2" t="s">
        <v>8926</v>
      </c>
      <c r="E130" s="1" t="s">
        <v>512</v>
      </c>
      <c r="F130" s="2" t="s">
        <v>234</v>
      </c>
      <c r="G130" s="1" t="s">
        <v>512</v>
      </c>
      <c r="H130" s="2" t="s">
        <v>449</v>
      </c>
      <c r="I130" s="1" t="s">
        <v>512</v>
      </c>
      <c r="J130" s="1">
        <v>1962</v>
      </c>
      <c r="K130" s="1" t="s">
        <v>512</v>
      </c>
      <c r="L130" s="1">
        <v>5</v>
      </c>
      <c r="M130" s="1" t="s">
        <v>512</v>
      </c>
      <c r="N130" s="1">
        <v>18</v>
      </c>
    </row>
    <row r="131" spans="1:14" x14ac:dyDescent="0.25">
      <c r="A131" t="str">
        <f t="shared" ref="A131:A194" si="2">CONCATENATE(B131,C131,D131,E131,F131,G131,H131,I131,J131,K131,L131,M131,N131)</f>
        <v>204583098,JOAO DUARTE FROTA BAPTISTA FERREIRA MATEUS,Professor de Gastronomia,87-Outeiro-Abelheira-3040,2001,6,8</v>
      </c>
      <c r="B131" s="1">
        <v>204583098</v>
      </c>
      <c r="C131" s="1" t="s">
        <v>512</v>
      </c>
      <c r="D131" s="2" t="s">
        <v>8927</v>
      </c>
      <c r="E131" s="1" t="s">
        <v>512</v>
      </c>
      <c r="F131" s="2" t="s">
        <v>235</v>
      </c>
      <c r="G131" s="1" t="s">
        <v>512</v>
      </c>
      <c r="H131" s="2" t="s">
        <v>450</v>
      </c>
      <c r="I131" s="1" t="s">
        <v>512</v>
      </c>
      <c r="J131" s="1">
        <v>2001</v>
      </c>
      <c r="K131" s="1" t="s">
        <v>512</v>
      </c>
      <c r="L131" s="1">
        <v>6</v>
      </c>
      <c r="M131" s="1" t="s">
        <v>512</v>
      </c>
      <c r="N131" s="1">
        <v>8</v>
      </c>
    </row>
    <row r="132" spans="1:14" x14ac:dyDescent="0.25">
      <c r="A132" t="str">
        <f t="shared" si="2"/>
        <v>276822641,JOAO FERNANDO VIEIRA FILHO,Professor de Geografia,44-Passal-Cernache-3044,1981,4,2</v>
      </c>
      <c r="B132" s="1">
        <v>276822641</v>
      </c>
      <c r="C132" s="1" t="s">
        <v>512</v>
      </c>
      <c r="D132" s="2" t="s">
        <v>8928</v>
      </c>
      <c r="E132" s="1" t="s">
        <v>512</v>
      </c>
      <c r="F132" s="2" t="s">
        <v>236</v>
      </c>
      <c r="G132" s="1" t="s">
        <v>512</v>
      </c>
      <c r="H132" s="2" t="s">
        <v>451</v>
      </c>
      <c r="I132" s="1" t="s">
        <v>512</v>
      </c>
      <c r="J132" s="1">
        <v>1981</v>
      </c>
      <c r="K132" s="1" t="s">
        <v>512</v>
      </c>
      <c r="L132" s="1">
        <v>4</v>
      </c>
      <c r="M132" s="1" t="s">
        <v>512</v>
      </c>
      <c r="N132" s="1">
        <v>2</v>
      </c>
    </row>
    <row r="133" spans="1:14" x14ac:dyDescent="0.25">
      <c r="A133" t="str">
        <f t="shared" si="2"/>
        <v>195448731,JOAO FILIPE JARDIM LEANDRO,Professor de Gestao Ambiental,12-Pereiro-Ameal-3045,2013,10,8</v>
      </c>
      <c r="B133" s="1">
        <v>195448731</v>
      </c>
      <c r="C133" s="1" t="s">
        <v>512</v>
      </c>
      <c r="D133" s="2" t="s">
        <v>8929</v>
      </c>
      <c r="E133" s="1" t="s">
        <v>512</v>
      </c>
      <c r="F133" s="2" t="s">
        <v>8830</v>
      </c>
      <c r="G133" s="1" t="s">
        <v>512</v>
      </c>
      <c r="H133" s="2" t="s">
        <v>452</v>
      </c>
      <c r="I133" s="1" t="s">
        <v>512</v>
      </c>
      <c r="J133" s="1">
        <v>2013</v>
      </c>
      <c r="K133" s="1" t="s">
        <v>512</v>
      </c>
      <c r="L133" s="1">
        <v>10</v>
      </c>
      <c r="M133" s="1" t="s">
        <v>512</v>
      </c>
      <c r="N133" s="1">
        <v>8</v>
      </c>
    </row>
    <row r="134" spans="1:14" x14ac:dyDescent="0.25">
      <c r="A134" t="str">
        <f t="shared" si="2"/>
        <v>138967857,JOAO GUALBERTO SEMEDO,Professor de Gestao da Qualidade,75-Pico-Coimbra-3049,1954,10,9</v>
      </c>
      <c r="B134" s="1">
        <v>138967857</v>
      </c>
      <c r="C134" s="1" t="s">
        <v>512</v>
      </c>
      <c r="D134" s="2" t="s">
        <v>8930</v>
      </c>
      <c r="E134" s="1" t="s">
        <v>512</v>
      </c>
      <c r="F134" s="2" t="s">
        <v>8831</v>
      </c>
      <c r="G134" s="1" t="s">
        <v>512</v>
      </c>
      <c r="H134" s="2" t="s">
        <v>453</v>
      </c>
      <c r="I134" s="1" t="s">
        <v>512</v>
      </c>
      <c r="J134" s="1">
        <v>1954</v>
      </c>
      <c r="K134" s="1" t="s">
        <v>512</v>
      </c>
      <c r="L134" s="1">
        <v>10</v>
      </c>
      <c r="M134" s="1" t="s">
        <v>512</v>
      </c>
      <c r="N134" s="1">
        <v>9</v>
      </c>
    </row>
    <row r="135" spans="1:14" x14ac:dyDescent="0.25">
      <c r="A135" t="str">
        <f t="shared" si="2"/>
        <v>114625808,JOAO HILARIO DA TRINDADE,Professor de Gestao de Projetos,33-Ponte-Anca-3060,1966,3,2</v>
      </c>
      <c r="B135" s="1">
        <v>114625808</v>
      </c>
      <c r="C135" s="1" t="s">
        <v>512</v>
      </c>
      <c r="D135" s="2" t="s">
        <v>8931</v>
      </c>
      <c r="E135" s="1" t="s">
        <v>512</v>
      </c>
      <c r="F135" s="2" t="s">
        <v>8832</v>
      </c>
      <c r="G135" s="1" t="s">
        <v>512</v>
      </c>
      <c r="H135" s="2" t="s">
        <v>8833</v>
      </c>
      <c r="I135" s="1" t="s">
        <v>512</v>
      </c>
      <c r="J135" s="1">
        <v>1966</v>
      </c>
      <c r="K135" s="1" t="s">
        <v>512</v>
      </c>
      <c r="L135" s="1">
        <v>3</v>
      </c>
      <c r="M135" s="1" t="s">
        <v>512</v>
      </c>
      <c r="N135" s="1">
        <v>2</v>
      </c>
    </row>
    <row r="136" spans="1:14" x14ac:dyDescent="0.25">
      <c r="A136" t="str">
        <f t="shared" si="2"/>
        <v>166578967,JOAO MANUEL PEREIRA DE SOUSA,Professor de Gestao Financeira,75-Povoa-Arneiro-3070,1991,5,7</v>
      </c>
      <c r="B136" s="1">
        <v>166578967</v>
      </c>
      <c r="C136" s="1" t="s">
        <v>512</v>
      </c>
      <c r="D136" s="2" t="s">
        <v>8932</v>
      </c>
      <c r="E136" s="1" t="s">
        <v>512</v>
      </c>
      <c r="F136" s="2" t="s">
        <v>8834</v>
      </c>
      <c r="G136" s="1" t="s">
        <v>512</v>
      </c>
      <c r="H136" s="2" t="s">
        <v>8901</v>
      </c>
      <c r="I136" s="1" t="s">
        <v>512</v>
      </c>
      <c r="J136" s="1">
        <v>1991</v>
      </c>
      <c r="K136" s="1" t="s">
        <v>512</v>
      </c>
      <c r="L136" s="1">
        <v>5</v>
      </c>
      <c r="M136" s="1" t="s">
        <v>512</v>
      </c>
      <c r="N136" s="1">
        <v>7</v>
      </c>
    </row>
    <row r="137" spans="1:14" x14ac:dyDescent="0.25">
      <c r="A137" t="str">
        <f t="shared" si="2"/>
        <v>140770070,JOAO MARQUES BARROSO,Professor de Gestao Hospitalar,17-4 aguas-Araujos-3080,2013,6,16</v>
      </c>
      <c r="B137" s="1">
        <v>140770070</v>
      </c>
      <c r="C137" s="1" t="s">
        <v>512</v>
      </c>
      <c r="D137" s="2" t="s">
        <v>8933</v>
      </c>
      <c r="E137" s="1" t="s">
        <v>512</v>
      </c>
      <c r="F137" s="2" t="s">
        <v>8835</v>
      </c>
      <c r="G137" s="1" t="s">
        <v>512</v>
      </c>
      <c r="H137" s="2" t="s">
        <v>8912</v>
      </c>
      <c r="I137" s="1" t="s">
        <v>512</v>
      </c>
      <c r="J137" s="1">
        <v>2013</v>
      </c>
      <c r="K137" s="1" t="s">
        <v>512</v>
      </c>
      <c r="L137" s="1">
        <v>6</v>
      </c>
      <c r="M137" s="1" t="s">
        <v>512</v>
      </c>
      <c r="N137" s="1">
        <v>16</v>
      </c>
    </row>
    <row r="138" spans="1:14" x14ac:dyDescent="0.25">
      <c r="A138" t="str">
        <f t="shared" si="2"/>
        <v>143620754,JOAO MOREIRA DA SILVA GONCALVES,Professor de Ginastica,35-Quinta-Figueira da Foz-3084,1980,4,6</v>
      </c>
      <c r="B138" s="1">
        <v>143620754</v>
      </c>
      <c r="C138" s="1" t="s">
        <v>512</v>
      </c>
      <c r="D138" s="2" t="s">
        <v>8949</v>
      </c>
      <c r="E138" s="1" t="s">
        <v>512</v>
      </c>
      <c r="F138" s="2" t="s">
        <v>8867</v>
      </c>
      <c r="G138" s="1" t="s">
        <v>512</v>
      </c>
      <c r="H138" s="2" t="s">
        <v>454</v>
      </c>
      <c r="I138" s="1" t="s">
        <v>512</v>
      </c>
      <c r="J138" s="1">
        <v>1980</v>
      </c>
      <c r="K138" s="1" t="s">
        <v>512</v>
      </c>
      <c r="L138" s="1">
        <v>4</v>
      </c>
      <c r="M138" s="1" t="s">
        <v>512</v>
      </c>
      <c r="N138" s="1">
        <v>6</v>
      </c>
    </row>
    <row r="139" spans="1:14" x14ac:dyDescent="0.25">
      <c r="A139" t="str">
        <f t="shared" si="2"/>
        <v>179344684,JULIO MANUEL DE SOUSA CUNHA,Professor de Ginastica Laboral,92-Redoica-Alhadas de Baixo-3090,1995,3,26</v>
      </c>
      <c r="B139" s="1">
        <v>179344684</v>
      </c>
      <c r="C139" s="1" t="s">
        <v>512</v>
      </c>
      <c r="D139" s="2" t="s">
        <v>142</v>
      </c>
      <c r="E139" s="1" t="s">
        <v>512</v>
      </c>
      <c r="F139" s="2" t="s">
        <v>8868</v>
      </c>
      <c r="G139" s="1" t="s">
        <v>512</v>
      </c>
      <c r="H139" s="2" t="s">
        <v>8808</v>
      </c>
      <c r="I139" s="1" t="s">
        <v>512</v>
      </c>
      <c r="J139" s="1">
        <v>1995</v>
      </c>
      <c r="K139" s="1" t="s">
        <v>512</v>
      </c>
      <c r="L139" s="1">
        <v>3</v>
      </c>
      <c r="M139" s="1" t="s">
        <v>512</v>
      </c>
      <c r="N139" s="1">
        <v>26</v>
      </c>
    </row>
    <row r="140" spans="1:14" x14ac:dyDescent="0.25">
      <c r="A140" t="str">
        <f t="shared" si="2"/>
        <v>267771746,KAIYAN WAN,Professor de Grego,74-Relvas-Marinha das Ondas-3094,1970,4,27</v>
      </c>
      <c r="B140" s="1">
        <v>267771746</v>
      </c>
      <c r="C140" s="1" t="s">
        <v>512</v>
      </c>
      <c r="D140" s="2" t="s">
        <v>143</v>
      </c>
      <c r="E140" s="1" t="s">
        <v>512</v>
      </c>
      <c r="F140" s="2" t="s">
        <v>237</v>
      </c>
      <c r="G140" s="1" t="s">
        <v>512</v>
      </c>
      <c r="H140" s="2" t="s">
        <v>455</v>
      </c>
      <c r="I140" s="1" t="s">
        <v>512</v>
      </c>
      <c r="J140" s="1">
        <v>1970</v>
      </c>
      <c r="K140" s="1" t="s">
        <v>512</v>
      </c>
      <c r="L140" s="1">
        <v>4</v>
      </c>
      <c r="M140" s="1" t="s">
        <v>512</v>
      </c>
      <c r="N140" s="1">
        <v>27</v>
      </c>
    </row>
    <row r="141" spans="1:14" x14ac:dyDescent="0.25">
      <c r="A141" t="str">
        <f t="shared" si="2"/>
        <v>209208325,LASSANA DJALO,Professor de Hebraico,17-Ribeira Cimeira-Alfarelos-3130,2004,10,14</v>
      </c>
      <c r="B141" s="1">
        <v>209208325</v>
      </c>
      <c r="C141" s="1" t="s">
        <v>512</v>
      </c>
      <c r="D141" s="2" t="s">
        <v>144</v>
      </c>
      <c r="E141" s="1" t="s">
        <v>512</v>
      </c>
      <c r="F141" s="2" t="s">
        <v>238</v>
      </c>
      <c r="G141" s="1" t="s">
        <v>512</v>
      </c>
      <c r="H141" s="2" t="s">
        <v>456</v>
      </c>
      <c r="I141" s="1" t="s">
        <v>512</v>
      </c>
      <c r="J141" s="1">
        <v>2004</v>
      </c>
      <c r="K141" s="1" t="s">
        <v>512</v>
      </c>
      <c r="L141" s="1">
        <v>10</v>
      </c>
      <c r="M141" s="1" t="s">
        <v>512</v>
      </c>
      <c r="N141" s="1">
        <v>14</v>
      </c>
    </row>
    <row r="142" spans="1:14" x14ac:dyDescent="0.25">
      <c r="A142" t="str">
        <f t="shared" si="2"/>
        <v>133604934,LEOPOLDO GUERRA MENDES,Professor de Hidroginastica,30-Ribeira do Conde-Abrunheira-3140,2004,5,4</v>
      </c>
      <c r="B142" s="1">
        <v>133604934</v>
      </c>
      <c r="C142" s="1" t="s">
        <v>512</v>
      </c>
      <c r="D142" s="2" t="s">
        <v>145</v>
      </c>
      <c r="E142" s="1" t="s">
        <v>512</v>
      </c>
      <c r="F142" s="2" t="s">
        <v>8869</v>
      </c>
      <c r="G142" s="1" t="s">
        <v>512</v>
      </c>
      <c r="H142" s="2" t="s">
        <v>457</v>
      </c>
      <c r="I142" s="1" t="s">
        <v>512</v>
      </c>
      <c r="J142" s="1">
        <v>2004</v>
      </c>
      <c r="K142" s="1" t="s">
        <v>512</v>
      </c>
      <c r="L142" s="1">
        <v>5</v>
      </c>
      <c r="M142" s="1" t="s">
        <v>512</v>
      </c>
      <c r="N142" s="1">
        <v>4</v>
      </c>
    </row>
    <row r="143" spans="1:14" x14ac:dyDescent="0.25">
      <c r="A143" t="str">
        <f t="shared" si="2"/>
        <v>146893476,LIDIA MANUELA DOS SANTOS TEIXEIRA MOREIRA,Professor de Historia,36-Ribeira Fundeira-Alvogadas-3150,2007,4,4</v>
      </c>
      <c r="B143" s="1">
        <v>146893476</v>
      </c>
      <c r="C143" s="1" t="s">
        <v>512</v>
      </c>
      <c r="D143" s="2" t="s">
        <v>146</v>
      </c>
      <c r="E143" s="1" t="s">
        <v>512</v>
      </c>
      <c r="F143" s="2" t="s">
        <v>8902</v>
      </c>
      <c r="G143" s="1" t="s">
        <v>512</v>
      </c>
      <c r="H143" s="2" t="s">
        <v>458</v>
      </c>
      <c r="I143" s="1" t="s">
        <v>512</v>
      </c>
      <c r="J143" s="1">
        <v>2007</v>
      </c>
      <c r="K143" s="1" t="s">
        <v>512</v>
      </c>
      <c r="L143" s="1">
        <v>4</v>
      </c>
      <c r="M143" s="1" t="s">
        <v>512</v>
      </c>
      <c r="N143" s="1">
        <v>4</v>
      </c>
    </row>
    <row r="144" spans="1:14" x14ac:dyDescent="0.25">
      <c r="A144" t="str">
        <f t="shared" si="2"/>
        <v>162004087,LUIS MANUEL NUNES DA CUNHA ANTAS,Professor de Holandes,74-Rodas-Casal de Ermio-3200,1971,2,24</v>
      </c>
      <c r="B144" s="1">
        <v>162004087</v>
      </c>
      <c r="C144" s="1" t="s">
        <v>512</v>
      </c>
      <c r="D144" s="2" t="s">
        <v>147</v>
      </c>
      <c r="E144" s="1" t="s">
        <v>512</v>
      </c>
      <c r="F144" s="2" t="s">
        <v>8854</v>
      </c>
      <c r="G144" s="1" t="s">
        <v>512</v>
      </c>
      <c r="H144" s="2" t="s">
        <v>459</v>
      </c>
      <c r="I144" s="1" t="s">
        <v>512</v>
      </c>
      <c r="J144" s="1">
        <v>1971</v>
      </c>
      <c r="K144" s="1" t="s">
        <v>512</v>
      </c>
      <c r="L144" s="1">
        <v>2</v>
      </c>
      <c r="M144" s="1" t="s">
        <v>512</v>
      </c>
      <c r="N144" s="1">
        <v>24</v>
      </c>
    </row>
    <row r="145" spans="1:14" x14ac:dyDescent="0.25">
      <c r="A145" t="str">
        <f t="shared" si="2"/>
        <v>171036514,LUIS MANUEL VIEIRA DE ALMEIDA,Professor de Hotelaria,96-Santo Aleixo-Azenha-3220,1971,9,14</v>
      </c>
      <c r="B145" s="1">
        <v>171036514</v>
      </c>
      <c r="C145" s="1" t="s">
        <v>512</v>
      </c>
      <c r="D145" s="2" t="s">
        <v>148</v>
      </c>
      <c r="E145" s="1" t="s">
        <v>512</v>
      </c>
      <c r="F145" s="2" t="s">
        <v>239</v>
      </c>
      <c r="G145" s="1" t="s">
        <v>512</v>
      </c>
      <c r="H145" s="2" t="s">
        <v>460</v>
      </c>
      <c r="I145" s="1" t="s">
        <v>512</v>
      </c>
      <c r="J145" s="1">
        <v>1971</v>
      </c>
      <c r="K145" s="1" t="s">
        <v>512</v>
      </c>
      <c r="L145" s="1">
        <v>9</v>
      </c>
      <c r="M145" s="1" t="s">
        <v>512</v>
      </c>
      <c r="N145" s="1">
        <v>14</v>
      </c>
    </row>
    <row r="146" spans="1:14" x14ac:dyDescent="0.25">
      <c r="A146" t="str">
        <f t="shared" si="2"/>
        <v>205094180,MADALENA MARIA DE OLIVEIRA MOREIRA MAIA,Professor de Hotelaria e Turismo,49-Santo Ovideo-Bouca-3230,1999,4,9</v>
      </c>
      <c r="B146" s="1">
        <v>205094180</v>
      </c>
      <c r="C146" s="1" t="s">
        <v>512</v>
      </c>
      <c r="D146" s="2" t="s">
        <v>149</v>
      </c>
      <c r="E146" s="1" t="s">
        <v>512</v>
      </c>
      <c r="F146" s="2" t="s">
        <v>240</v>
      </c>
      <c r="G146" s="1" t="s">
        <v>512</v>
      </c>
      <c r="H146" s="2" t="s">
        <v>8972</v>
      </c>
      <c r="I146" s="1" t="s">
        <v>512</v>
      </c>
      <c r="J146" s="1">
        <v>1999</v>
      </c>
      <c r="K146" s="1" t="s">
        <v>512</v>
      </c>
      <c r="L146" s="1">
        <v>4</v>
      </c>
      <c r="M146" s="1" t="s">
        <v>512</v>
      </c>
      <c r="N146" s="1">
        <v>9</v>
      </c>
    </row>
    <row r="147" spans="1:14" x14ac:dyDescent="0.25">
      <c r="A147" t="str">
        <f t="shared" si="2"/>
        <v>210877537,MAMADOU BAH,Professor de Idiomas,72-Serobela-Alagoa-3300,1959,2,13</v>
      </c>
      <c r="B147" s="1">
        <v>210877537</v>
      </c>
      <c r="C147" s="1" t="s">
        <v>512</v>
      </c>
      <c r="D147" s="2" t="s">
        <v>150</v>
      </c>
      <c r="E147" s="1" t="s">
        <v>512</v>
      </c>
      <c r="F147" s="2" t="s">
        <v>241</v>
      </c>
      <c r="G147" s="1" t="s">
        <v>512</v>
      </c>
      <c r="H147" s="2" t="s">
        <v>461</v>
      </c>
      <c r="I147" s="1" t="s">
        <v>512</v>
      </c>
      <c r="J147" s="1">
        <v>1959</v>
      </c>
      <c r="K147" s="1" t="s">
        <v>512</v>
      </c>
      <c r="L147" s="1">
        <v>2</v>
      </c>
      <c r="M147" s="1" t="s">
        <v>512</v>
      </c>
      <c r="N147" s="1">
        <v>13</v>
      </c>
    </row>
    <row r="148" spans="1:14" x14ac:dyDescent="0.25">
      <c r="A148" t="str">
        <f t="shared" si="2"/>
        <v>193348713,MAMADU ALIU JALO,Professor de Informatica,33-Silvares-Anceriz-3305,1981,3,11</v>
      </c>
      <c r="B148" s="1">
        <v>193348713</v>
      </c>
      <c r="C148" s="1" t="s">
        <v>512</v>
      </c>
      <c r="D148" s="2" t="s">
        <v>151</v>
      </c>
      <c r="E148" s="1" t="s">
        <v>512</v>
      </c>
      <c r="F148" s="2" t="s">
        <v>8870</v>
      </c>
      <c r="G148" s="1" t="s">
        <v>512</v>
      </c>
      <c r="H148" s="2" t="s">
        <v>462</v>
      </c>
      <c r="I148" s="1" t="s">
        <v>512</v>
      </c>
      <c r="J148" s="1">
        <v>1981</v>
      </c>
      <c r="K148" s="1" t="s">
        <v>512</v>
      </c>
      <c r="L148" s="1">
        <v>3</v>
      </c>
      <c r="M148" s="1" t="s">
        <v>512</v>
      </c>
      <c r="N148" s="1">
        <v>11</v>
      </c>
    </row>
    <row r="149" spans="1:14" x14ac:dyDescent="0.25">
      <c r="A149" t="str">
        <f t="shared" si="2"/>
        <v>200484079,MAMUDO DANSO,Professor de Ingles,28-Soutela-Cabril-3320,2005,1,8</v>
      </c>
      <c r="B149" s="1">
        <v>200484079</v>
      </c>
      <c r="C149" s="1" t="s">
        <v>512</v>
      </c>
      <c r="D149" s="2" t="s">
        <v>152</v>
      </c>
      <c r="E149" s="1" t="s">
        <v>512</v>
      </c>
      <c r="F149" s="2" t="s">
        <v>8855</v>
      </c>
      <c r="G149" s="1" t="s">
        <v>512</v>
      </c>
      <c r="H149" s="2" t="s">
        <v>8836</v>
      </c>
      <c r="I149" s="1" t="s">
        <v>512</v>
      </c>
      <c r="J149" s="1">
        <v>2005</v>
      </c>
      <c r="K149" s="1" t="s">
        <v>512</v>
      </c>
      <c r="L149" s="1">
        <v>1</v>
      </c>
      <c r="M149" s="1" t="s">
        <v>512</v>
      </c>
      <c r="N149" s="1">
        <v>8</v>
      </c>
    </row>
    <row r="150" spans="1:14" x14ac:dyDescent="0.25">
      <c r="A150" t="str">
        <f t="shared" si="2"/>
        <v>127634460,MANUEL ALFREDO DIAS SANTOS LEITE,Professor de Ingles e Espanhol,29-Soutelo-Algares-3330,1984,8,12</v>
      </c>
      <c r="B150" s="1">
        <v>127634460</v>
      </c>
      <c r="C150" s="1" t="s">
        <v>512</v>
      </c>
      <c r="D150" s="2" t="s">
        <v>153</v>
      </c>
      <c r="E150" s="1" t="s">
        <v>512</v>
      </c>
      <c r="F150" s="2" t="s">
        <v>8856</v>
      </c>
      <c r="G150" s="1" t="s">
        <v>512</v>
      </c>
      <c r="H150" s="2" t="s">
        <v>463</v>
      </c>
      <c r="I150" s="1" t="s">
        <v>512</v>
      </c>
      <c r="J150" s="1">
        <v>1984</v>
      </c>
      <c r="K150" s="1" t="s">
        <v>512</v>
      </c>
      <c r="L150" s="1">
        <v>8</v>
      </c>
      <c r="M150" s="1" t="s">
        <v>512</v>
      </c>
      <c r="N150" s="1">
        <v>12</v>
      </c>
    </row>
    <row r="151" spans="1:14" x14ac:dyDescent="0.25">
      <c r="A151" t="str">
        <f t="shared" si="2"/>
        <v>148482627,MANUEL AUGUSTO ZENHA DE CASTRO,Professor de Ingles e Portugues,3-Terra da Gaga-Arrifana-3350,1970,6,20</v>
      </c>
      <c r="B151" s="1">
        <v>148482627</v>
      </c>
      <c r="C151" s="1" t="s">
        <v>512</v>
      </c>
      <c r="D151" s="2" t="s">
        <v>154</v>
      </c>
      <c r="E151" s="1" t="s">
        <v>512</v>
      </c>
      <c r="F151" s="2" t="s">
        <v>8857</v>
      </c>
      <c r="G151" s="1" t="s">
        <v>512</v>
      </c>
      <c r="H151" s="2" t="s">
        <v>464</v>
      </c>
      <c r="I151" s="1" t="s">
        <v>512</v>
      </c>
      <c r="J151" s="1">
        <v>1970</v>
      </c>
      <c r="K151" s="1" t="s">
        <v>512</v>
      </c>
      <c r="L151" s="1">
        <v>6</v>
      </c>
      <c r="M151" s="1" t="s">
        <v>512</v>
      </c>
      <c r="N151" s="1">
        <v>20</v>
      </c>
    </row>
    <row r="152" spans="1:14" x14ac:dyDescent="0.25">
      <c r="A152" t="str">
        <f t="shared" si="2"/>
        <v>204439833,MANUEL DO NASCIMENTO VIEGAS D ABREU RITA,Professor de Italiano,65-Tojal-Ameal-3360,1950,2,1</v>
      </c>
      <c r="B152" s="1">
        <v>204439833</v>
      </c>
      <c r="C152" s="1" t="s">
        <v>512</v>
      </c>
      <c r="D152" s="2" t="s">
        <v>155</v>
      </c>
      <c r="E152" s="1" t="s">
        <v>512</v>
      </c>
      <c r="F152" s="2" t="s">
        <v>242</v>
      </c>
      <c r="G152" s="1" t="s">
        <v>512</v>
      </c>
      <c r="H152" s="2" t="s">
        <v>465</v>
      </c>
      <c r="I152" s="1" t="s">
        <v>512</v>
      </c>
      <c r="J152" s="1">
        <v>1950</v>
      </c>
      <c r="K152" s="1" t="s">
        <v>512</v>
      </c>
      <c r="L152" s="1">
        <v>2</v>
      </c>
      <c r="M152" s="1" t="s">
        <v>512</v>
      </c>
      <c r="N152" s="1">
        <v>1</v>
      </c>
    </row>
    <row r="153" spans="1:14" x14ac:dyDescent="0.25">
      <c r="A153" t="str">
        <f t="shared" si="2"/>
        <v>117052302,MANUEL FONSECA DA SILVA,Professor de Japones,32-Valada-Aldeia das Dez-3400,1977,4,4</v>
      </c>
      <c r="B153" s="1">
        <v>117052302</v>
      </c>
      <c r="C153" s="1" t="s">
        <v>512</v>
      </c>
      <c r="D153" s="2" t="s">
        <v>156</v>
      </c>
      <c r="E153" s="1" t="s">
        <v>512</v>
      </c>
      <c r="F153" s="2" t="s">
        <v>8858</v>
      </c>
      <c r="G153" s="1" t="s">
        <v>512</v>
      </c>
      <c r="H153" s="2" t="s">
        <v>466</v>
      </c>
      <c r="I153" s="1" t="s">
        <v>512</v>
      </c>
      <c r="J153" s="1">
        <v>1977</v>
      </c>
      <c r="K153" s="1" t="s">
        <v>512</v>
      </c>
      <c r="L153" s="1">
        <v>4</v>
      </c>
      <c r="M153" s="1" t="s">
        <v>512</v>
      </c>
      <c r="N153" s="1">
        <v>4</v>
      </c>
    </row>
    <row r="154" spans="1:14" x14ac:dyDescent="0.25">
      <c r="A154" t="str">
        <f t="shared" si="2"/>
        <v>141710500,MANUEL JOAQUIM CORREIA CANECA,Professor de Jornalismo,21-Vale Carvalhos-Bobadela-3405,2011,8,25</v>
      </c>
      <c r="B154" s="1">
        <v>141710500</v>
      </c>
      <c r="C154" s="1" t="s">
        <v>512</v>
      </c>
      <c r="D154" s="2" t="s">
        <v>157</v>
      </c>
      <c r="E154" s="1" t="s">
        <v>512</v>
      </c>
      <c r="F154" s="2" t="s">
        <v>243</v>
      </c>
      <c r="G154" s="1" t="s">
        <v>512</v>
      </c>
      <c r="H154" s="2" t="s">
        <v>467</v>
      </c>
      <c r="I154" s="1" t="s">
        <v>512</v>
      </c>
      <c r="J154" s="1">
        <v>2011</v>
      </c>
      <c r="K154" s="1" t="s">
        <v>512</v>
      </c>
      <c r="L154" s="1">
        <v>8</v>
      </c>
      <c r="M154" s="1" t="s">
        <v>512</v>
      </c>
      <c r="N154" s="1">
        <v>25</v>
      </c>
    </row>
    <row r="155" spans="1:14" x14ac:dyDescent="0.25">
      <c r="A155" t="str">
        <f t="shared" si="2"/>
        <v>114706050,MANUEL JOSE CAROCHA,Professor de Letras,42-Vale Figueira-Azere-3420,1970,6,24</v>
      </c>
      <c r="B155" s="1">
        <v>114706050</v>
      </c>
      <c r="C155" s="1" t="s">
        <v>512</v>
      </c>
      <c r="D155" s="2" t="s">
        <v>158</v>
      </c>
      <c r="E155" s="1" t="s">
        <v>512</v>
      </c>
      <c r="F155" s="2" t="s">
        <v>244</v>
      </c>
      <c r="G155" s="1" t="s">
        <v>512</v>
      </c>
      <c r="H155" s="2" t="s">
        <v>468</v>
      </c>
      <c r="I155" s="1" t="s">
        <v>512</v>
      </c>
      <c r="J155" s="1">
        <v>1970</v>
      </c>
      <c r="K155" s="1" t="s">
        <v>512</v>
      </c>
      <c r="L155" s="1">
        <v>6</v>
      </c>
      <c r="M155" s="1" t="s">
        <v>512</v>
      </c>
      <c r="N155" s="1">
        <v>24</v>
      </c>
    </row>
    <row r="156" spans="1:14" x14ac:dyDescent="0.25">
      <c r="A156" t="str">
        <f t="shared" si="2"/>
        <v>128552620,MANUEL JOSE NUNES,Professor de Libras,88-Vale Madeiros-Berreiros-6285,1953,7,2</v>
      </c>
      <c r="B156" s="1">
        <v>128552620</v>
      </c>
      <c r="C156" s="1" t="s">
        <v>512</v>
      </c>
      <c r="D156" s="2" t="s">
        <v>159</v>
      </c>
      <c r="E156" s="1" t="s">
        <v>512</v>
      </c>
      <c r="F156" s="2" t="s">
        <v>245</v>
      </c>
      <c r="G156" s="1" t="s">
        <v>512</v>
      </c>
      <c r="H156" s="2" t="s">
        <v>469</v>
      </c>
      <c r="I156" s="1" t="s">
        <v>512</v>
      </c>
      <c r="J156" s="1">
        <v>1953</v>
      </c>
      <c r="K156" s="1" t="s">
        <v>512</v>
      </c>
      <c r="L156" s="1">
        <v>7</v>
      </c>
      <c r="M156" s="1" t="s">
        <v>512</v>
      </c>
      <c r="N156" s="1">
        <v>2</v>
      </c>
    </row>
    <row r="157" spans="1:14" x14ac:dyDescent="0.25">
      <c r="A157" t="str">
        <f t="shared" si="2"/>
        <v>156311119,MANUEL LOPES MENDES,Professor de Literatura,66-Vale Raiz-Coimbra-3004,1989,7,26</v>
      </c>
      <c r="B157" s="1">
        <v>156311119</v>
      </c>
      <c r="C157" s="1" t="s">
        <v>512</v>
      </c>
      <c r="D157" s="2" t="s">
        <v>160</v>
      </c>
      <c r="E157" s="1" t="s">
        <v>512</v>
      </c>
      <c r="F157" s="2" t="s">
        <v>246</v>
      </c>
      <c r="G157" s="1" t="s">
        <v>512</v>
      </c>
      <c r="H157" s="2" t="s">
        <v>470</v>
      </c>
      <c r="I157" s="1" t="s">
        <v>512</v>
      </c>
      <c r="J157" s="1">
        <v>1989</v>
      </c>
      <c r="K157" s="1" t="s">
        <v>512</v>
      </c>
      <c r="L157" s="1">
        <v>7</v>
      </c>
      <c r="M157" s="1" t="s">
        <v>512</v>
      </c>
      <c r="N157" s="1">
        <v>26</v>
      </c>
    </row>
    <row r="158" spans="1:14" x14ac:dyDescent="0.25">
      <c r="A158" t="str">
        <f t="shared" si="2"/>
        <v>118588800,MANUEL NICOLAU FORTES,Professor de Logistica,86-Valeiro-Botao-3020,1997,9,27</v>
      </c>
      <c r="B158" s="1">
        <v>118588800</v>
      </c>
      <c r="C158" s="1" t="s">
        <v>512</v>
      </c>
      <c r="D158" s="2" t="s">
        <v>161</v>
      </c>
      <c r="E158" s="1" t="s">
        <v>512</v>
      </c>
      <c r="F158" s="2" t="s">
        <v>8959</v>
      </c>
      <c r="G158" s="1" t="s">
        <v>512</v>
      </c>
      <c r="H158" s="2" t="s">
        <v>8837</v>
      </c>
      <c r="I158" s="1" t="s">
        <v>512</v>
      </c>
      <c r="J158" s="1">
        <v>1997</v>
      </c>
      <c r="K158" s="1" t="s">
        <v>512</v>
      </c>
      <c r="L158" s="1">
        <v>9</v>
      </c>
      <c r="M158" s="1" t="s">
        <v>512</v>
      </c>
      <c r="N158" s="1">
        <v>27</v>
      </c>
    </row>
    <row r="159" spans="1:14" x14ac:dyDescent="0.25">
      <c r="A159" t="str">
        <f t="shared" si="2"/>
        <v>157380726,MANUEL PEREIRA DE SOUSA,Professor de Mandarim,98-Vila Cova do Barro-Coimbra-3025,2010,11,12</v>
      </c>
      <c r="B159" s="1">
        <v>157380726</v>
      </c>
      <c r="C159" s="1" t="s">
        <v>512</v>
      </c>
      <c r="D159" s="2" t="s">
        <v>162</v>
      </c>
      <c r="E159" s="1" t="s">
        <v>512</v>
      </c>
      <c r="F159" s="2" t="s">
        <v>247</v>
      </c>
      <c r="G159" s="1" t="s">
        <v>512</v>
      </c>
      <c r="H159" s="2" t="s">
        <v>471</v>
      </c>
      <c r="I159" s="1" t="s">
        <v>512</v>
      </c>
      <c r="J159" s="1">
        <v>2010</v>
      </c>
      <c r="K159" s="1" t="s">
        <v>512</v>
      </c>
      <c r="L159" s="1">
        <v>11</v>
      </c>
      <c r="M159" s="1" t="s">
        <v>512</v>
      </c>
      <c r="N159" s="1">
        <v>12</v>
      </c>
    </row>
    <row r="160" spans="1:14" x14ac:dyDescent="0.25">
      <c r="A160" t="str">
        <f t="shared" si="2"/>
        <v>160995914,MANUEL ZEFERINO PINTO FERREIRA,Professor de Manicure,70-Bairro do Emigrante-Coimbra-3030,1998,5,16</v>
      </c>
      <c r="B160" s="1">
        <v>160995914</v>
      </c>
      <c r="C160" s="1" t="s">
        <v>512</v>
      </c>
      <c r="D160" s="2" t="s">
        <v>163</v>
      </c>
      <c r="E160" s="1" t="s">
        <v>512</v>
      </c>
      <c r="F160" s="2" t="s">
        <v>248</v>
      </c>
      <c r="G160" s="1" t="s">
        <v>512</v>
      </c>
      <c r="H160" s="2" t="s">
        <v>472</v>
      </c>
      <c r="I160" s="1" t="s">
        <v>512</v>
      </c>
      <c r="J160" s="1">
        <v>1998</v>
      </c>
      <c r="K160" s="1" t="s">
        <v>512</v>
      </c>
      <c r="L160" s="1">
        <v>5</v>
      </c>
      <c r="M160" s="1" t="s">
        <v>512</v>
      </c>
      <c r="N160" s="1">
        <v>16</v>
      </c>
    </row>
    <row r="161" spans="1:14" x14ac:dyDescent="0.25">
      <c r="A161" t="str">
        <f t="shared" si="2"/>
        <v>202033295,MARCO PAULO RAIMUNDO DOS SANTOS,Professor de Maquiagem,59-Casais-Coimbra-3034,1950,1,6</v>
      </c>
      <c r="B161" s="1">
        <v>202033295</v>
      </c>
      <c r="C161" s="1" t="s">
        <v>512</v>
      </c>
      <c r="D161" s="2" t="s">
        <v>164</v>
      </c>
      <c r="E161" s="1" t="s">
        <v>512</v>
      </c>
      <c r="F161" s="2" t="s">
        <v>249</v>
      </c>
      <c r="G161" s="1" t="s">
        <v>512</v>
      </c>
      <c r="H161" s="2" t="s">
        <v>473</v>
      </c>
      <c r="I161" s="1" t="s">
        <v>512</v>
      </c>
      <c r="J161" s="1">
        <v>1950</v>
      </c>
      <c r="K161" s="1" t="s">
        <v>512</v>
      </c>
      <c r="L161" s="1">
        <v>1</v>
      </c>
      <c r="M161" s="1" t="s">
        <v>512</v>
      </c>
      <c r="N161" s="1">
        <v>6</v>
      </c>
    </row>
    <row r="162" spans="1:14" x14ac:dyDescent="0.25">
      <c r="A162" t="str">
        <f t="shared" si="2"/>
        <v>159438276,MARIA ANTONIA DE SA BARREIRA,Professor de Marketing,40-Casal Espirito Santo-Abelheira-3040,1973,6,26</v>
      </c>
      <c r="B162" s="1">
        <v>159438276</v>
      </c>
      <c r="C162" s="1" t="s">
        <v>512</v>
      </c>
      <c r="D162" s="2" t="s">
        <v>165</v>
      </c>
      <c r="E162" s="1" t="s">
        <v>512</v>
      </c>
      <c r="F162" s="2" t="s">
        <v>250</v>
      </c>
      <c r="G162" s="1" t="s">
        <v>512</v>
      </c>
      <c r="H162" s="2" t="s">
        <v>8971</v>
      </c>
      <c r="I162" s="1" t="s">
        <v>512</v>
      </c>
      <c r="J162" s="1">
        <v>1973</v>
      </c>
      <c r="K162" s="1" t="s">
        <v>512</v>
      </c>
      <c r="L162" s="1">
        <v>6</v>
      </c>
      <c r="M162" s="1" t="s">
        <v>512</v>
      </c>
      <c r="N162" s="1">
        <v>26</v>
      </c>
    </row>
    <row r="163" spans="1:14" x14ac:dyDescent="0.25">
      <c r="A163" t="str">
        <f t="shared" si="2"/>
        <v>142495654,MARIA AUGUSTA RIBEIRO NUNES,Professor de Massoterapia,46-Covao-Cernache-3044,2008,7,18</v>
      </c>
      <c r="B163" s="1">
        <v>142495654</v>
      </c>
      <c r="C163" s="1" t="s">
        <v>512</v>
      </c>
      <c r="D163" s="2" t="s">
        <v>166</v>
      </c>
      <c r="E163" s="1" t="s">
        <v>512</v>
      </c>
      <c r="F163" s="2" t="s">
        <v>251</v>
      </c>
      <c r="G163" s="1" t="s">
        <v>512</v>
      </c>
      <c r="H163" s="2" t="s">
        <v>8838</v>
      </c>
      <c r="I163" s="1" t="s">
        <v>512</v>
      </c>
      <c r="J163" s="1">
        <v>2008</v>
      </c>
      <c r="K163" s="1" t="s">
        <v>512</v>
      </c>
      <c r="L163" s="1">
        <v>7</v>
      </c>
      <c r="M163" s="1" t="s">
        <v>512</v>
      </c>
      <c r="N163" s="1">
        <v>18</v>
      </c>
    </row>
    <row r="164" spans="1:14" x14ac:dyDescent="0.25">
      <c r="A164" t="str">
        <f t="shared" si="2"/>
        <v>214758877,MARIA CECILIA DE SOUSA MONTEIRO VEIGA,Professor de Matematica,80-Covao de Baixo-Ameal-3045,1958,5,25</v>
      </c>
      <c r="B164" s="1">
        <v>214758877</v>
      </c>
      <c r="C164" s="1" t="s">
        <v>512</v>
      </c>
      <c r="D164" s="2" t="s">
        <v>167</v>
      </c>
      <c r="E164" s="1" t="s">
        <v>512</v>
      </c>
      <c r="F164" s="2" t="s">
        <v>8871</v>
      </c>
      <c r="G164" s="1" t="s">
        <v>512</v>
      </c>
      <c r="H164" s="2" t="s">
        <v>8839</v>
      </c>
      <c r="I164" s="1" t="s">
        <v>512</v>
      </c>
      <c r="J164" s="1">
        <v>1958</v>
      </c>
      <c r="K164" s="1" t="s">
        <v>512</v>
      </c>
      <c r="L164" s="1">
        <v>5</v>
      </c>
      <c r="M164" s="1" t="s">
        <v>512</v>
      </c>
      <c r="N164" s="1">
        <v>25</v>
      </c>
    </row>
    <row r="165" spans="1:14" x14ac:dyDescent="0.25">
      <c r="A165" t="str">
        <f t="shared" si="2"/>
        <v>150753519,MARIA DE FATIMA DA FONSECA PINTO,Professor de Matematica Financeira,66-Cruz da Gandara-Coimbra-3049,1959,5,18</v>
      </c>
      <c r="B165" s="1">
        <v>150753519</v>
      </c>
      <c r="C165" s="1" t="s">
        <v>512</v>
      </c>
      <c r="D165" s="2" t="s">
        <v>168</v>
      </c>
      <c r="E165" s="1" t="s">
        <v>512</v>
      </c>
      <c r="F165" s="2" t="s">
        <v>8872</v>
      </c>
      <c r="G165" s="1" t="s">
        <v>512</v>
      </c>
      <c r="H165" s="2" t="s">
        <v>8968</v>
      </c>
      <c r="I165" s="1" t="s">
        <v>512</v>
      </c>
      <c r="J165" s="1">
        <v>1959</v>
      </c>
      <c r="K165" s="1" t="s">
        <v>512</v>
      </c>
      <c r="L165" s="1">
        <v>5</v>
      </c>
      <c r="M165" s="1" t="s">
        <v>512</v>
      </c>
      <c r="N165" s="1">
        <v>18</v>
      </c>
    </row>
    <row r="166" spans="1:14" x14ac:dyDescent="0.25">
      <c r="A166" t="str">
        <f t="shared" si="2"/>
        <v>159482933,MARIA DO CEU CORREIA DE PAIVA,Professor de Mecanica,79-Fiscal-Anca-3060,2002,9,2</v>
      </c>
      <c r="B166" s="1">
        <v>159482933</v>
      </c>
      <c r="C166" s="1" t="s">
        <v>512</v>
      </c>
      <c r="D166" s="2" t="s">
        <v>169</v>
      </c>
      <c r="E166" s="1" t="s">
        <v>512</v>
      </c>
      <c r="F166" s="2" t="s">
        <v>8965</v>
      </c>
      <c r="G166" s="1" t="s">
        <v>512</v>
      </c>
      <c r="H166" s="2" t="s">
        <v>8840</v>
      </c>
      <c r="I166" s="1" t="s">
        <v>512</v>
      </c>
      <c r="J166" s="1">
        <v>2002</v>
      </c>
      <c r="K166" s="1" t="s">
        <v>512</v>
      </c>
      <c r="L166" s="1">
        <v>9</v>
      </c>
      <c r="M166" s="1" t="s">
        <v>512</v>
      </c>
      <c r="N166" s="1">
        <v>2</v>
      </c>
    </row>
    <row r="167" spans="1:14" x14ac:dyDescent="0.25">
      <c r="A167" t="str">
        <f t="shared" si="2"/>
        <v>125097786,MARIA EUGENIA DOS SANTOS RIBEIRO MARTINHO,Professor de Mecanica Aeronautica,63-Freixo-Arneiro-3070,1991,7,1</v>
      </c>
      <c r="B167" s="1">
        <v>125097786</v>
      </c>
      <c r="C167" s="1" t="s">
        <v>512</v>
      </c>
      <c r="D167" s="2" t="s">
        <v>170</v>
      </c>
      <c r="E167" s="1" t="s">
        <v>512</v>
      </c>
      <c r="F167" s="2" t="s">
        <v>8966</v>
      </c>
      <c r="G167" s="1" t="s">
        <v>512</v>
      </c>
      <c r="H167" s="2" t="s">
        <v>474</v>
      </c>
      <c r="I167" s="1" t="s">
        <v>512</v>
      </c>
      <c r="J167" s="1">
        <v>1991</v>
      </c>
      <c r="K167" s="1" t="s">
        <v>512</v>
      </c>
      <c r="L167" s="1">
        <v>7</v>
      </c>
      <c r="M167" s="1" t="s">
        <v>512</v>
      </c>
      <c r="N167" s="1">
        <v>1</v>
      </c>
    </row>
    <row r="168" spans="1:14" x14ac:dyDescent="0.25">
      <c r="A168" t="str">
        <f t="shared" si="2"/>
        <v>110199022,MARIA GABRIELA ONOFRE LOPES MOURA PLACIDO,Professor de Medicina,44-Gandara-Araujos-3080,1950,1,21</v>
      </c>
      <c r="B168" s="1">
        <v>110199022</v>
      </c>
      <c r="C168" s="1" t="s">
        <v>512</v>
      </c>
      <c r="D168" s="2" t="s">
        <v>171</v>
      </c>
      <c r="E168" s="1" t="s">
        <v>512</v>
      </c>
      <c r="F168" s="2" t="s">
        <v>252</v>
      </c>
      <c r="G168" s="1" t="s">
        <v>512</v>
      </c>
      <c r="H168" s="2" t="s">
        <v>8969</v>
      </c>
      <c r="I168" s="1" t="s">
        <v>512</v>
      </c>
      <c r="J168" s="1">
        <v>1950</v>
      </c>
      <c r="K168" s="1" t="s">
        <v>512</v>
      </c>
      <c r="L168" s="1">
        <v>1</v>
      </c>
      <c r="M168" s="1" t="s">
        <v>512</v>
      </c>
      <c r="N168" s="1">
        <v>21</v>
      </c>
    </row>
    <row r="169" spans="1:14" x14ac:dyDescent="0.25">
      <c r="A169" t="str">
        <f t="shared" si="2"/>
        <v>111846617,MARIA JOSE DOS SANTOS REIS CORREIA,Professor de Medicina do Trabalho,93-Mo de Fiscal-Figueira da Foz-3084,1979,10,23</v>
      </c>
      <c r="B169" s="1">
        <v>111846617</v>
      </c>
      <c r="C169" s="1" t="s">
        <v>512</v>
      </c>
      <c r="D169" s="2" t="s">
        <v>172</v>
      </c>
      <c r="E169" s="1" t="s">
        <v>512</v>
      </c>
      <c r="F169" s="2" t="s">
        <v>253</v>
      </c>
      <c r="G169" s="1" t="s">
        <v>512</v>
      </c>
      <c r="H169" s="2" t="s">
        <v>8903</v>
      </c>
      <c r="I169" s="1" t="s">
        <v>512</v>
      </c>
      <c r="J169" s="1">
        <v>1979</v>
      </c>
      <c r="K169" s="1" t="s">
        <v>512</v>
      </c>
      <c r="L169" s="1">
        <v>10</v>
      </c>
      <c r="M169" s="1" t="s">
        <v>512</v>
      </c>
      <c r="N169" s="1">
        <v>23</v>
      </c>
    </row>
    <row r="170" spans="1:14" x14ac:dyDescent="0.25">
      <c r="A170" t="str">
        <f t="shared" si="2"/>
        <v>141131420,MARIA MONTEIRO LEITAO DE SOUSA FILIPE,Professor de Metodos e Processos,95-Povoa de Fiscal-Alhadas de Baixo-3090,2005,4,23</v>
      </c>
      <c r="B170" s="1">
        <v>141131420</v>
      </c>
      <c r="C170" s="1" t="s">
        <v>512</v>
      </c>
      <c r="D170" s="2" t="s">
        <v>8934</v>
      </c>
      <c r="E170" s="1" t="s">
        <v>512</v>
      </c>
      <c r="F170" s="2" t="s">
        <v>8888</v>
      </c>
      <c r="G170" s="1" t="s">
        <v>512</v>
      </c>
      <c r="H170" s="2" t="s">
        <v>8904</v>
      </c>
      <c r="I170" s="1" t="s">
        <v>512</v>
      </c>
      <c r="J170" s="1">
        <v>2005</v>
      </c>
      <c r="K170" s="1" t="s">
        <v>512</v>
      </c>
      <c r="L170" s="1">
        <v>4</v>
      </c>
      <c r="M170" s="1" t="s">
        <v>512</v>
      </c>
      <c r="N170" s="1">
        <v>23</v>
      </c>
    </row>
    <row r="171" spans="1:14" x14ac:dyDescent="0.25">
      <c r="A171" t="str">
        <f t="shared" si="2"/>
        <v>120630486,MARIA ROSA LUCAS DO CARMO,Professor de Moda,56-Prilhao-Marinha das Ondas-3094,1975,10,3</v>
      </c>
      <c r="B171" s="1">
        <v>120630486</v>
      </c>
      <c r="C171" s="1" t="s">
        <v>512</v>
      </c>
      <c r="D171" s="2" t="s">
        <v>173</v>
      </c>
      <c r="E171" s="1" t="s">
        <v>512</v>
      </c>
      <c r="F171" s="2" t="s">
        <v>254</v>
      </c>
      <c r="G171" s="1" t="s">
        <v>512</v>
      </c>
      <c r="H171" s="2" t="s">
        <v>8841</v>
      </c>
      <c r="I171" s="1" t="s">
        <v>512</v>
      </c>
      <c r="J171" s="1">
        <v>1975</v>
      </c>
      <c r="K171" s="1" t="s">
        <v>512</v>
      </c>
      <c r="L171" s="1">
        <v>10</v>
      </c>
      <c r="M171" s="1" t="s">
        <v>512</v>
      </c>
      <c r="N171" s="1">
        <v>3</v>
      </c>
    </row>
    <row r="172" spans="1:14" x14ac:dyDescent="0.25">
      <c r="A172" t="str">
        <f t="shared" si="2"/>
        <v>180347845,MATILDE MARIA PAULA MARTINS ROCHA DIAS FORTES,Professor de Musculacao,86-Quinta do Fiscal-Alfarelos-3130,1963,1,12</v>
      </c>
      <c r="B172" s="1">
        <v>180347845</v>
      </c>
      <c r="C172" s="1" t="s">
        <v>512</v>
      </c>
      <c r="D172" s="2" t="s">
        <v>174</v>
      </c>
      <c r="E172" s="1" t="s">
        <v>512</v>
      </c>
      <c r="F172" s="2" t="s">
        <v>8792</v>
      </c>
      <c r="G172" s="1" t="s">
        <v>512</v>
      </c>
      <c r="H172" s="2" t="s">
        <v>475</v>
      </c>
      <c r="I172" s="1" t="s">
        <v>512</v>
      </c>
      <c r="J172" s="1">
        <v>1963</v>
      </c>
      <c r="K172" s="1" t="s">
        <v>512</v>
      </c>
      <c r="L172" s="1">
        <v>1</v>
      </c>
      <c r="M172" s="1" t="s">
        <v>512</v>
      </c>
      <c r="N172" s="1">
        <v>12</v>
      </c>
    </row>
    <row r="173" spans="1:14" x14ac:dyDescent="0.25">
      <c r="A173" t="str">
        <f t="shared" si="2"/>
        <v>252173066,MICHAEL BRIAN CUSACK,Professor de Musica,15-Regadas do Vale-Abrunheira-3140,2010,5,7</v>
      </c>
      <c r="B173" s="1">
        <v>252173066</v>
      </c>
      <c r="C173" s="1" t="s">
        <v>512</v>
      </c>
      <c r="D173" s="2" t="s">
        <v>175</v>
      </c>
      <c r="E173" s="1" t="s">
        <v>512</v>
      </c>
      <c r="F173" s="2" t="s">
        <v>8913</v>
      </c>
      <c r="G173" s="1" t="s">
        <v>512</v>
      </c>
      <c r="H173" s="2" t="s">
        <v>476</v>
      </c>
      <c r="I173" s="1" t="s">
        <v>512</v>
      </c>
      <c r="J173" s="1">
        <v>2010</v>
      </c>
      <c r="K173" s="1" t="s">
        <v>512</v>
      </c>
      <c r="L173" s="1">
        <v>5</v>
      </c>
      <c r="M173" s="1" t="s">
        <v>512</v>
      </c>
      <c r="N173" s="1">
        <v>7</v>
      </c>
    </row>
    <row r="174" spans="1:14" x14ac:dyDescent="0.25">
      <c r="A174" t="str">
        <f t="shared" si="2"/>
        <v>146893689,MIGUEL DA SILVA MOREIRA,Professor de Natacao,15-Reguengo-Alvogadas-3150,1996,1,5</v>
      </c>
      <c r="B174" s="1">
        <v>146893689</v>
      </c>
      <c r="C174" s="1" t="s">
        <v>512</v>
      </c>
      <c r="D174" s="2" t="s">
        <v>176</v>
      </c>
      <c r="E174" s="1" t="s">
        <v>512</v>
      </c>
      <c r="F174" s="2" t="s">
        <v>8793</v>
      </c>
      <c r="G174" s="1" t="s">
        <v>512</v>
      </c>
      <c r="H174" s="2" t="s">
        <v>477</v>
      </c>
      <c r="I174" s="1" t="s">
        <v>512</v>
      </c>
      <c r="J174" s="1">
        <v>1996</v>
      </c>
      <c r="K174" s="1" t="s">
        <v>512</v>
      </c>
      <c r="L174" s="1">
        <v>1</v>
      </c>
      <c r="M174" s="1" t="s">
        <v>512</v>
      </c>
      <c r="N174" s="1">
        <v>5</v>
      </c>
    </row>
    <row r="175" spans="1:14" x14ac:dyDescent="0.25">
      <c r="A175" t="str">
        <f t="shared" si="2"/>
        <v>222518103,MOHAMED SYLLA,Professor de Noruegues,33-Relvas do Freixo-Casal de Ermio-3200,1965,2,13</v>
      </c>
      <c r="B175" s="1">
        <v>222518103</v>
      </c>
      <c r="C175" s="1" t="s">
        <v>512</v>
      </c>
      <c r="D175" s="2" t="s">
        <v>177</v>
      </c>
      <c r="E175" s="1" t="s">
        <v>512</v>
      </c>
      <c r="F175" s="2" t="s">
        <v>8859</v>
      </c>
      <c r="G175" s="1" t="s">
        <v>512</v>
      </c>
      <c r="H175" s="2" t="s">
        <v>478</v>
      </c>
      <c r="I175" s="1" t="s">
        <v>512</v>
      </c>
      <c r="J175" s="1">
        <v>1965</v>
      </c>
      <c r="K175" s="1" t="s">
        <v>512</v>
      </c>
      <c r="L175" s="1">
        <v>2</v>
      </c>
      <c r="M175" s="1" t="s">
        <v>512</v>
      </c>
      <c r="N175" s="1">
        <v>13</v>
      </c>
    </row>
    <row r="176" spans="1:14" x14ac:dyDescent="0.25">
      <c r="A176" t="str">
        <f t="shared" si="2"/>
        <v>201785870,NADY ADLY BOTROS,Professor de Nutricao,34-Ribeira dos Casais-Azenha-3220,1985,11,24</v>
      </c>
      <c r="B176" s="1">
        <v>201785870</v>
      </c>
      <c r="C176" s="1" t="s">
        <v>512</v>
      </c>
      <c r="D176" s="2" t="s">
        <v>178</v>
      </c>
      <c r="E176" s="1" t="s">
        <v>512</v>
      </c>
      <c r="F176" s="2" t="s">
        <v>8794</v>
      </c>
      <c r="G176" s="1" t="s">
        <v>512</v>
      </c>
      <c r="H176" s="2" t="s">
        <v>479</v>
      </c>
      <c r="I176" s="1" t="s">
        <v>512</v>
      </c>
      <c r="J176" s="1">
        <v>1985</v>
      </c>
      <c r="K176" s="1" t="s">
        <v>512</v>
      </c>
      <c r="L176" s="1">
        <v>11</v>
      </c>
      <c r="M176" s="1" t="s">
        <v>512</v>
      </c>
      <c r="N176" s="1">
        <v>24</v>
      </c>
    </row>
    <row r="177" spans="1:14" x14ac:dyDescent="0.25">
      <c r="A177" t="str">
        <f t="shared" si="2"/>
        <v>215809777,NELSON MANUEL MACHADO CARDOSO,Professor de Odontologia,68-Ribeira Maior-Bouca-3230,1964,3,5</v>
      </c>
      <c r="B177" s="1">
        <v>215809777</v>
      </c>
      <c r="C177" s="1" t="s">
        <v>512</v>
      </c>
      <c r="D177" s="2" t="s">
        <v>179</v>
      </c>
      <c r="E177" s="1" t="s">
        <v>512</v>
      </c>
      <c r="F177" s="2" t="s">
        <v>255</v>
      </c>
      <c r="G177" s="1" t="s">
        <v>512</v>
      </c>
      <c r="H177" s="2" t="s">
        <v>8809</v>
      </c>
      <c r="I177" s="1" t="s">
        <v>512</v>
      </c>
      <c r="J177" s="1">
        <v>1964</v>
      </c>
      <c r="K177" s="1" t="s">
        <v>512</v>
      </c>
      <c r="L177" s="1">
        <v>3</v>
      </c>
      <c r="M177" s="1" t="s">
        <v>512</v>
      </c>
      <c r="N177" s="1">
        <v>5</v>
      </c>
    </row>
    <row r="178" spans="1:14" x14ac:dyDescent="0.25">
      <c r="A178" t="str">
        <f t="shared" si="2"/>
        <v>243208677,NELSON RICARDO CERQUEIRA DOS SANTOS,Professor de Oracle,85-Rogela-Alagoa-3300,2013,1,22</v>
      </c>
      <c r="B178" s="1">
        <v>243208677</v>
      </c>
      <c r="C178" s="1" t="s">
        <v>512</v>
      </c>
      <c r="D178" s="2" t="s">
        <v>180</v>
      </c>
      <c r="E178" s="1" t="s">
        <v>512</v>
      </c>
      <c r="F178" s="2" t="s">
        <v>256</v>
      </c>
      <c r="G178" s="1" t="s">
        <v>512</v>
      </c>
      <c r="H178" s="2" t="s">
        <v>480</v>
      </c>
      <c r="I178" s="1" t="s">
        <v>512</v>
      </c>
      <c r="J178" s="1">
        <v>2013</v>
      </c>
      <c r="K178" s="1" t="s">
        <v>512</v>
      </c>
      <c r="L178" s="1">
        <v>1</v>
      </c>
      <c r="M178" s="1" t="s">
        <v>512</v>
      </c>
      <c r="N178" s="1">
        <v>22</v>
      </c>
    </row>
    <row r="179" spans="1:14" x14ac:dyDescent="0.25">
      <c r="A179" t="str">
        <f t="shared" si="2"/>
        <v>197469663,NUNO ALEXANDRE ALVES DE OLIVEIRA,Professor de Pedagogia,93-Sarnadinha-Anceriz-3305,1997,1,6</v>
      </c>
      <c r="B179" s="1">
        <v>197469663</v>
      </c>
      <c r="C179" s="1" t="s">
        <v>512</v>
      </c>
      <c r="D179" s="2" t="s">
        <v>181</v>
      </c>
      <c r="E179" s="1" t="s">
        <v>512</v>
      </c>
      <c r="F179" s="2" t="s">
        <v>257</v>
      </c>
      <c r="G179" s="1" t="s">
        <v>512</v>
      </c>
      <c r="H179" s="2" t="s">
        <v>481</v>
      </c>
      <c r="I179" s="1" t="s">
        <v>512</v>
      </c>
      <c r="J179" s="1">
        <v>1997</v>
      </c>
      <c r="K179" s="1" t="s">
        <v>512</v>
      </c>
      <c r="L179" s="1">
        <v>1</v>
      </c>
      <c r="M179" s="1" t="s">
        <v>512</v>
      </c>
      <c r="N179" s="1">
        <v>6</v>
      </c>
    </row>
    <row r="180" spans="1:14" x14ac:dyDescent="0.25">
      <c r="A180" t="str">
        <f t="shared" si="2"/>
        <v>110749448,ODETE AIDA DA CONCEICAO DIAS,Professor de Petroleo e Gas,72-Tapada de Fiscal-Cabril-3320,1983,9,26</v>
      </c>
      <c r="B180" s="1">
        <v>110749448</v>
      </c>
      <c r="C180" s="1" t="s">
        <v>512</v>
      </c>
      <c r="D180" s="2" t="s">
        <v>8950</v>
      </c>
      <c r="E180" s="1" t="s">
        <v>512</v>
      </c>
      <c r="F180" s="2" t="s">
        <v>8905</v>
      </c>
      <c r="G180" s="1" t="s">
        <v>512</v>
      </c>
      <c r="H180" s="2" t="s">
        <v>482</v>
      </c>
      <c r="I180" s="1" t="s">
        <v>512</v>
      </c>
      <c r="J180" s="1">
        <v>1983</v>
      </c>
      <c r="K180" s="1" t="s">
        <v>512</v>
      </c>
      <c r="L180" s="1">
        <v>9</v>
      </c>
      <c r="M180" s="1" t="s">
        <v>512</v>
      </c>
      <c r="N180" s="1">
        <v>26</v>
      </c>
    </row>
    <row r="181" spans="1:14" x14ac:dyDescent="0.25">
      <c r="A181" t="str">
        <f t="shared" si="2"/>
        <v>166895946,OLGA HERMINIA DE OLIVEIRA PIMENTEL TORRES,Professor de Photoshop,79-Tapada do Tanque-Algares-3330,1989,4,26</v>
      </c>
      <c r="B181" s="1">
        <v>166895946</v>
      </c>
      <c r="C181" s="1" t="s">
        <v>512</v>
      </c>
      <c r="D181" s="2" t="s">
        <v>182</v>
      </c>
      <c r="E181" s="1" t="s">
        <v>512</v>
      </c>
      <c r="F181" s="2" t="s">
        <v>258</v>
      </c>
      <c r="G181" s="1" t="s">
        <v>512</v>
      </c>
      <c r="H181" s="2" t="s">
        <v>483</v>
      </c>
      <c r="I181" s="1" t="s">
        <v>512</v>
      </c>
      <c r="J181" s="1">
        <v>1989</v>
      </c>
      <c r="K181" s="1" t="s">
        <v>512</v>
      </c>
      <c r="L181" s="1">
        <v>4</v>
      </c>
      <c r="M181" s="1" t="s">
        <v>512</v>
      </c>
      <c r="N181" s="1">
        <v>26</v>
      </c>
    </row>
    <row r="182" spans="1:14" x14ac:dyDescent="0.25">
      <c r="A182" t="str">
        <f t="shared" si="2"/>
        <v>105415600,OLGA MARIA MIRANDA BARARDO,Professor de PHP,70-Vale-Arrifana-3350,2005,6,10</v>
      </c>
      <c r="B182" s="1">
        <v>105415600</v>
      </c>
      <c r="C182" s="1" t="s">
        <v>512</v>
      </c>
      <c r="D182" s="2" t="s">
        <v>183</v>
      </c>
      <c r="E182" s="1" t="s">
        <v>512</v>
      </c>
      <c r="F182" s="2" t="s">
        <v>259</v>
      </c>
      <c r="G182" s="1" t="s">
        <v>512</v>
      </c>
      <c r="H182" s="2" t="s">
        <v>484</v>
      </c>
      <c r="I182" s="1" t="s">
        <v>512</v>
      </c>
      <c r="J182" s="1">
        <v>2005</v>
      </c>
      <c r="K182" s="1" t="s">
        <v>512</v>
      </c>
      <c r="L182" s="1">
        <v>6</v>
      </c>
      <c r="M182" s="1" t="s">
        <v>512</v>
      </c>
      <c r="N182" s="1">
        <v>10</v>
      </c>
    </row>
    <row r="183" spans="1:14" x14ac:dyDescent="0.25">
      <c r="A183" t="str">
        <f t="shared" si="2"/>
        <v>249959062,PASCUAL DIAZ SANCHEZ,Professor de Pintura em Tela,76-Vinhas de Fiscal-Ameal-3360,1957,4,5</v>
      </c>
      <c r="B183" s="1">
        <v>249959062</v>
      </c>
      <c r="C183" s="1" t="s">
        <v>512</v>
      </c>
      <c r="D183" s="2" t="s">
        <v>184</v>
      </c>
      <c r="E183" s="1" t="s">
        <v>512</v>
      </c>
      <c r="F183" s="2" t="s">
        <v>260</v>
      </c>
      <c r="G183" s="1" t="s">
        <v>512</v>
      </c>
      <c r="H183" s="2" t="s">
        <v>485</v>
      </c>
      <c r="I183" s="1" t="s">
        <v>512</v>
      </c>
      <c r="J183" s="1">
        <v>1957</v>
      </c>
      <c r="K183" s="1" t="s">
        <v>512</v>
      </c>
      <c r="L183" s="1">
        <v>4</v>
      </c>
      <c r="M183" s="1" t="s">
        <v>512</v>
      </c>
      <c r="N183" s="1">
        <v>5</v>
      </c>
    </row>
    <row r="184" spans="1:14" x14ac:dyDescent="0.25">
      <c r="A184" t="str">
        <f t="shared" si="2"/>
        <v>188257861,PAULA CRISTINA DA CUNHA PEREIRA SILVA,Professor de Podologia,57-Cha do Freixo-Aldeia das Dez-3400,2008,11,9</v>
      </c>
      <c r="B184" s="1">
        <v>188257861</v>
      </c>
      <c r="C184" s="1" t="s">
        <v>512</v>
      </c>
      <c r="D184" s="2" t="s">
        <v>185</v>
      </c>
      <c r="E184" s="1" t="s">
        <v>512</v>
      </c>
      <c r="F184" s="2" t="s">
        <v>261</v>
      </c>
      <c r="G184" s="1" t="s">
        <v>512</v>
      </c>
      <c r="H184" s="2" t="s">
        <v>8842</v>
      </c>
      <c r="I184" s="1" t="s">
        <v>512</v>
      </c>
      <c r="J184" s="1">
        <v>2008</v>
      </c>
      <c r="K184" s="1" t="s">
        <v>512</v>
      </c>
      <c r="L184" s="1">
        <v>11</v>
      </c>
      <c r="M184" s="1" t="s">
        <v>512</v>
      </c>
      <c r="N184" s="1">
        <v>9</v>
      </c>
    </row>
    <row r="185" spans="1:14" x14ac:dyDescent="0.25">
      <c r="A185" t="str">
        <f t="shared" si="2"/>
        <v>196993261,PAULO JORGE DA SILVA,Professor de Portugues,43-Vilarinho-Bobadela-3405,1987,2,12</v>
      </c>
      <c r="B185" s="1">
        <v>196993261</v>
      </c>
      <c r="C185" s="1" t="s">
        <v>512</v>
      </c>
      <c r="D185" s="2" t="s">
        <v>186</v>
      </c>
      <c r="E185" s="1" t="s">
        <v>512</v>
      </c>
      <c r="F185" s="2" t="s">
        <v>8860</v>
      </c>
      <c r="G185" s="1" t="s">
        <v>512</v>
      </c>
      <c r="H185" s="2" t="s">
        <v>486</v>
      </c>
      <c r="I185" s="1" t="s">
        <v>512</v>
      </c>
      <c r="J185" s="1">
        <v>1987</v>
      </c>
      <c r="K185" s="1" t="s">
        <v>512</v>
      </c>
      <c r="L185" s="1">
        <v>2</v>
      </c>
      <c r="M185" s="1" t="s">
        <v>512</v>
      </c>
      <c r="N185" s="1">
        <v>12</v>
      </c>
    </row>
    <row r="186" spans="1:14" x14ac:dyDescent="0.25">
      <c r="A186" t="str">
        <f t="shared" si="2"/>
        <v>164575448,PAULO JORGE MENDES VENTOSA,Professor de Programacao de Computadores,77-Rascoas-Azere-3420,1976,5,27</v>
      </c>
      <c r="B186" s="1">
        <v>164575448</v>
      </c>
      <c r="C186" s="1" t="s">
        <v>512</v>
      </c>
      <c r="D186" s="2" t="s">
        <v>187</v>
      </c>
      <c r="E186" s="1" t="s">
        <v>512</v>
      </c>
      <c r="F186" s="2" t="s">
        <v>8795</v>
      </c>
      <c r="G186" s="1" t="s">
        <v>512</v>
      </c>
      <c r="H186" s="2" t="s">
        <v>487</v>
      </c>
      <c r="I186" s="1" t="s">
        <v>512</v>
      </c>
      <c r="J186" s="1">
        <v>1976</v>
      </c>
      <c r="K186" s="1" t="s">
        <v>512</v>
      </c>
      <c r="L186" s="1">
        <v>5</v>
      </c>
      <c r="M186" s="1" t="s">
        <v>512</v>
      </c>
      <c r="N186" s="1">
        <v>27</v>
      </c>
    </row>
    <row r="187" spans="1:14" x14ac:dyDescent="0.25">
      <c r="A187" t="str">
        <f t="shared" si="2"/>
        <v>183465032,PAULO JORGE SOUSA LOPES,Professor de Programacao de Redes,86-Vila Seca-Berreiros-6285,2002,10,7</v>
      </c>
      <c r="B187" s="1">
        <v>183465032</v>
      </c>
      <c r="C187" s="1" t="s">
        <v>512</v>
      </c>
      <c r="D187" s="2" t="s">
        <v>188</v>
      </c>
      <c r="E187" s="1" t="s">
        <v>512</v>
      </c>
      <c r="F187" s="2" t="s">
        <v>8796</v>
      </c>
      <c r="G187" s="1" t="s">
        <v>512</v>
      </c>
      <c r="H187" s="2" t="s">
        <v>488</v>
      </c>
      <c r="I187" s="1" t="s">
        <v>512</v>
      </c>
      <c r="J187" s="1">
        <v>2002</v>
      </c>
      <c r="K187" s="1" t="s">
        <v>512</v>
      </c>
      <c r="L187" s="1">
        <v>10</v>
      </c>
      <c r="M187" s="1" t="s">
        <v>512</v>
      </c>
      <c r="N187" s="1">
        <v>7</v>
      </c>
    </row>
    <row r="188" spans="1:14" x14ac:dyDescent="0.25">
      <c r="A188" t="str">
        <f t="shared" si="2"/>
        <v>209217316,PAULO SERGIO DA SILVA CORREIA,Professor de Protese Dentaria,40-Varzea de Candosa-Coimbra-3004,1995,6,5</v>
      </c>
      <c r="B188" s="1">
        <v>209217316</v>
      </c>
      <c r="C188" s="1" t="s">
        <v>512</v>
      </c>
      <c r="D188" s="2" t="s">
        <v>189</v>
      </c>
      <c r="E188" s="1" t="s">
        <v>512</v>
      </c>
      <c r="F188" s="2" t="s">
        <v>8906</v>
      </c>
      <c r="G188" s="1" t="s">
        <v>512</v>
      </c>
      <c r="H188" s="2" t="s">
        <v>8873</v>
      </c>
      <c r="I188" s="1" t="s">
        <v>512</v>
      </c>
      <c r="J188" s="1">
        <v>1995</v>
      </c>
      <c r="K188" s="1" t="s">
        <v>512</v>
      </c>
      <c r="L188" s="1">
        <v>6</v>
      </c>
      <c r="M188" s="1" t="s">
        <v>512</v>
      </c>
      <c r="N188" s="1">
        <v>5</v>
      </c>
    </row>
    <row r="189" spans="1:14" x14ac:dyDescent="0.25">
      <c r="A189" t="str">
        <f t="shared" si="2"/>
        <v>256627959,PEDRO DAVOCA ESPERANCA,Professor de Psicanalise,52-Avelar-Botao-3020,1963,11,13</v>
      </c>
      <c r="B189" s="1">
        <v>256627959</v>
      </c>
      <c r="C189" s="1" t="s">
        <v>512</v>
      </c>
      <c r="D189" s="2" t="s">
        <v>8951</v>
      </c>
      <c r="E189" s="1" t="s">
        <v>512</v>
      </c>
      <c r="F189" s="2" t="s">
        <v>8874</v>
      </c>
      <c r="G189" s="1" t="s">
        <v>512</v>
      </c>
      <c r="H189" s="2" t="s">
        <v>8843</v>
      </c>
      <c r="I189" s="1" t="s">
        <v>512</v>
      </c>
      <c r="J189" s="1">
        <v>1963</v>
      </c>
      <c r="K189" s="1" t="s">
        <v>512</v>
      </c>
      <c r="L189" s="1">
        <v>11</v>
      </c>
      <c r="M189" s="1" t="s">
        <v>512</v>
      </c>
      <c r="N189" s="1">
        <v>13</v>
      </c>
    </row>
    <row r="190" spans="1:14" x14ac:dyDescent="0.25">
      <c r="A190" t="str">
        <f t="shared" si="2"/>
        <v>198801157,PEDRO MANUEL COELHO BENTO,Professor de Psicologia,81-Quinta da Barroca-Coimbra-3025,1967,8,24</v>
      </c>
      <c r="B190" s="1">
        <v>198801157</v>
      </c>
      <c r="C190" s="1" t="s">
        <v>512</v>
      </c>
      <c r="D190" s="2" t="s">
        <v>190</v>
      </c>
      <c r="E190" s="1" t="s">
        <v>512</v>
      </c>
      <c r="F190" s="2" t="s">
        <v>262</v>
      </c>
      <c r="G190" s="1" t="s">
        <v>512</v>
      </c>
      <c r="H190" s="2" t="s">
        <v>489</v>
      </c>
      <c r="I190" s="1" t="s">
        <v>512</v>
      </c>
      <c r="J190" s="1">
        <v>1967</v>
      </c>
      <c r="K190" s="1" t="s">
        <v>512</v>
      </c>
      <c r="L190" s="1">
        <v>8</v>
      </c>
      <c r="M190" s="1" t="s">
        <v>512</v>
      </c>
      <c r="N190" s="1">
        <v>24</v>
      </c>
    </row>
    <row r="191" spans="1:14" x14ac:dyDescent="0.25">
      <c r="A191" t="str">
        <f t="shared" si="2"/>
        <v>206694741,PEDRO MIGUEL RAMIRO SANTOS,Professor de Psicopedagogia,73-Valongo-Coimbra-3030,2011,2,5</v>
      </c>
      <c r="B191" s="1">
        <v>206694741</v>
      </c>
      <c r="C191" s="1" t="s">
        <v>512</v>
      </c>
      <c r="D191" s="2" t="s">
        <v>191</v>
      </c>
      <c r="E191" s="1" t="s">
        <v>512</v>
      </c>
      <c r="F191" s="2" t="s">
        <v>263</v>
      </c>
      <c r="G191" s="1" t="s">
        <v>512</v>
      </c>
      <c r="H191" s="2" t="s">
        <v>490</v>
      </c>
      <c r="I191" s="1" t="s">
        <v>512</v>
      </c>
      <c r="J191" s="1">
        <v>2011</v>
      </c>
      <c r="K191" s="1" t="s">
        <v>512</v>
      </c>
      <c r="L191" s="1">
        <v>2</v>
      </c>
      <c r="M191" s="1" t="s">
        <v>512</v>
      </c>
      <c r="N191" s="1">
        <v>5</v>
      </c>
    </row>
    <row r="192" spans="1:14" x14ac:dyDescent="0.25">
      <c r="A192" t="str">
        <f t="shared" si="2"/>
        <v>108982017,POSSIDONIO LINO DOS SANTOS NOGUEIRA,Professor de Publicidade e Propaganda,90-Vila Cha-Coimbra-3034,1973,4,19</v>
      </c>
      <c r="B192" s="1">
        <v>108982017</v>
      </c>
      <c r="C192" s="1" t="s">
        <v>512</v>
      </c>
      <c r="D192" s="2" t="s">
        <v>192</v>
      </c>
      <c r="E192" s="1" t="s">
        <v>512</v>
      </c>
      <c r="F192" s="2" t="s">
        <v>264</v>
      </c>
      <c r="G192" s="1" t="s">
        <v>512</v>
      </c>
      <c r="H192" s="2" t="s">
        <v>8844</v>
      </c>
      <c r="I192" s="1" t="s">
        <v>512</v>
      </c>
      <c r="J192" s="1">
        <v>1973</v>
      </c>
      <c r="K192" s="1" t="s">
        <v>512</v>
      </c>
      <c r="L192" s="1">
        <v>4</v>
      </c>
      <c r="M192" s="1" t="s">
        <v>512</v>
      </c>
      <c r="N192" s="1">
        <v>19</v>
      </c>
    </row>
    <row r="193" spans="1:14" x14ac:dyDescent="0.25">
      <c r="A193" t="str">
        <f t="shared" si="2"/>
        <v>261503103,REBECA ANTUNES LIMA BARROS,Professor de Quimica,8-Raposeira-Abelheira-3040,1973,4,13</v>
      </c>
      <c r="B193" s="1">
        <v>261503103</v>
      </c>
      <c r="C193" s="1" t="s">
        <v>512</v>
      </c>
      <c r="D193" s="2" t="s">
        <v>193</v>
      </c>
      <c r="E193" s="1" t="s">
        <v>512</v>
      </c>
      <c r="F193" s="2" t="s">
        <v>8960</v>
      </c>
      <c r="G193" s="1" t="s">
        <v>512</v>
      </c>
      <c r="H193" s="2" t="s">
        <v>491</v>
      </c>
      <c r="I193" s="1" t="s">
        <v>512</v>
      </c>
      <c r="J193" s="1">
        <v>1973</v>
      </c>
      <c r="K193" s="1" t="s">
        <v>512</v>
      </c>
      <c r="L193" s="1">
        <v>4</v>
      </c>
      <c r="M193" s="1" t="s">
        <v>512</v>
      </c>
      <c r="N193" s="1">
        <v>13</v>
      </c>
    </row>
    <row r="194" spans="1:14" x14ac:dyDescent="0.25">
      <c r="A194" t="str">
        <f t="shared" si="2"/>
        <v>251040712,REGINALD FREDERICK CHARLES WEGENER,Professor de Radiologia,93-Carragosela-Cernache-3044,1968,2,6</v>
      </c>
      <c r="B194" s="1">
        <v>251040712</v>
      </c>
      <c r="C194" s="1" t="s">
        <v>512</v>
      </c>
      <c r="D194" s="2" t="s">
        <v>194</v>
      </c>
      <c r="E194" s="1" t="s">
        <v>512</v>
      </c>
      <c r="F194" s="2" t="s">
        <v>265</v>
      </c>
      <c r="G194" s="1" t="s">
        <v>512</v>
      </c>
      <c r="H194" s="2" t="s">
        <v>492</v>
      </c>
      <c r="I194" s="1" t="s">
        <v>512</v>
      </c>
      <c r="J194" s="1">
        <v>1968</v>
      </c>
      <c r="K194" s="1" t="s">
        <v>512</v>
      </c>
      <c r="L194" s="1">
        <v>2</v>
      </c>
      <c r="M194" s="1" t="s">
        <v>512</v>
      </c>
      <c r="N194" s="1">
        <v>6</v>
      </c>
    </row>
    <row r="195" spans="1:14" x14ac:dyDescent="0.25">
      <c r="A195" t="str">
        <f t="shared" ref="A195:A223" si="3">CONCATENATE(B195,C195,D195,E195,F195,G195,H195,I195,J195,K195,L195,M195,N195)</f>
        <v>231943881,RICARDO JORGE FREITAS DA CUNHA,Professor de Recreacao,63-Carvalha Maria Marques-Ameal-3045,1998,9,6</v>
      </c>
      <c r="B195" s="1">
        <v>231943881</v>
      </c>
      <c r="C195" s="1" t="s">
        <v>512</v>
      </c>
      <c r="D195" s="2" t="s">
        <v>195</v>
      </c>
      <c r="E195" s="1" t="s">
        <v>512</v>
      </c>
      <c r="F195" s="2" t="s">
        <v>8797</v>
      </c>
      <c r="G195" s="1" t="s">
        <v>512</v>
      </c>
      <c r="H195" s="2" t="s">
        <v>493</v>
      </c>
      <c r="I195" s="1" t="s">
        <v>512</v>
      </c>
      <c r="J195" s="1">
        <v>1998</v>
      </c>
      <c r="K195" s="1" t="s">
        <v>512</v>
      </c>
      <c r="L195" s="1">
        <v>9</v>
      </c>
      <c r="M195" s="1" t="s">
        <v>512</v>
      </c>
      <c r="N195" s="1">
        <v>6</v>
      </c>
    </row>
    <row r="196" spans="1:14" x14ac:dyDescent="0.25">
      <c r="A196" t="str">
        <f t="shared" si="3"/>
        <v>160920434,ROGERIO ARMANDO DOMINGUES DOS SANTOS,Professor de Recursos Humanos,73-Casal Espirito Santo-Coimbra-3049,1989,3,17</v>
      </c>
      <c r="B196" s="1">
        <v>160920434</v>
      </c>
      <c r="C196" s="1" t="s">
        <v>512</v>
      </c>
      <c r="D196" s="2" t="s">
        <v>196</v>
      </c>
      <c r="E196" s="1" t="s">
        <v>512</v>
      </c>
      <c r="F196" s="2" t="s">
        <v>266</v>
      </c>
      <c r="G196" s="1" t="s">
        <v>512</v>
      </c>
      <c r="H196" s="2" t="s">
        <v>494</v>
      </c>
      <c r="I196" s="1" t="s">
        <v>512</v>
      </c>
      <c r="J196" s="1">
        <v>1989</v>
      </c>
      <c r="K196" s="1" t="s">
        <v>512</v>
      </c>
      <c r="L196" s="1">
        <v>3</v>
      </c>
      <c r="M196" s="1" t="s">
        <v>512</v>
      </c>
      <c r="N196" s="1">
        <v>17</v>
      </c>
    </row>
    <row r="197" spans="1:14" x14ac:dyDescent="0.25">
      <c r="A197" t="str">
        <f t="shared" si="3"/>
        <v>134090195,ROGERIO PAULO MARTINS PEREIRA,Professor de Redacao,75-Devaqueira-Anca-3060,1961,10,27</v>
      </c>
      <c r="B197" s="1">
        <v>134090195</v>
      </c>
      <c r="C197" s="1" t="s">
        <v>512</v>
      </c>
      <c r="D197" s="2" t="s">
        <v>197</v>
      </c>
      <c r="E197" s="1" t="s">
        <v>512</v>
      </c>
      <c r="F197" s="2" t="s">
        <v>8798</v>
      </c>
      <c r="G197" s="1" t="s">
        <v>512</v>
      </c>
      <c r="H197" s="2" t="s">
        <v>8845</v>
      </c>
      <c r="I197" s="1" t="s">
        <v>512</v>
      </c>
      <c r="J197" s="1">
        <v>1961</v>
      </c>
      <c r="K197" s="1" t="s">
        <v>512</v>
      </c>
      <c r="L197" s="1">
        <v>10</v>
      </c>
      <c r="M197" s="1" t="s">
        <v>512</v>
      </c>
      <c r="N197" s="1">
        <v>27</v>
      </c>
    </row>
    <row r="198" spans="1:14" x14ac:dyDescent="0.25">
      <c r="A198" t="str">
        <f t="shared" si="3"/>
        <v>246537612,ROSA MARIA FREIRE ALVAREZ,Professor de Relacoes Publicas,12-Espariz-Arneiro-3070,1959,6,16</v>
      </c>
      <c r="B198" s="1">
        <v>246537612</v>
      </c>
      <c r="C198" s="1" t="s">
        <v>512</v>
      </c>
      <c r="D198" s="2" t="s">
        <v>198</v>
      </c>
      <c r="E198" s="1" t="s">
        <v>512</v>
      </c>
      <c r="F198" s="2" t="s">
        <v>8914</v>
      </c>
      <c r="G198" s="1" t="s">
        <v>512</v>
      </c>
      <c r="H198" s="2" t="s">
        <v>495</v>
      </c>
      <c r="I198" s="1" t="s">
        <v>512</v>
      </c>
      <c r="J198" s="1">
        <v>1959</v>
      </c>
      <c r="K198" s="1" t="s">
        <v>512</v>
      </c>
      <c r="L198" s="1">
        <v>6</v>
      </c>
      <c r="M198" s="1" t="s">
        <v>512</v>
      </c>
      <c r="N198" s="1">
        <v>16</v>
      </c>
    </row>
    <row r="199" spans="1:14" x14ac:dyDescent="0.25">
      <c r="A199" t="str">
        <f t="shared" si="3"/>
        <v>188617817,ROSINDA OLIVEIRA FONSECA,Professor de Robotica,73-Gandara de Espariz-Araujos-3080,1982,2,26</v>
      </c>
      <c r="B199" s="1">
        <v>188617817</v>
      </c>
      <c r="C199" s="1" t="s">
        <v>512</v>
      </c>
      <c r="D199" s="2" t="s">
        <v>199</v>
      </c>
      <c r="E199" s="1" t="s">
        <v>512</v>
      </c>
      <c r="F199" s="2" t="s">
        <v>8907</v>
      </c>
      <c r="G199" s="1" t="s">
        <v>512</v>
      </c>
      <c r="H199" s="2" t="s">
        <v>8915</v>
      </c>
      <c r="I199" s="1" t="s">
        <v>512</v>
      </c>
      <c r="J199" s="1">
        <v>1982</v>
      </c>
      <c r="K199" s="1" t="s">
        <v>512</v>
      </c>
      <c r="L199" s="1">
        <v>2</v>
      </c>
      <c r="M199" s="1" t="s">
        <v>512</v>
      </c>
      <c r="N199" s="1">
        <v>26</v>
      </c>
    </row>
    <row r="200" spans="1:14" x14ac:dyDescent="0.25">
      <c r="A200" t="str">
        <f t="shared" si="3"/>
        <v>198524757,ROY BRADBURY,Professor de Russo,29-Meda de Mouros-Figueira da Foz-3084,2012,9,7</v>
      </c>
      <c r="B200" s="1">
        <v>198524757</v>
      </c>
      <c r="C200" s="1" t="s">
        <v>512</v>
      </c>
      <c r="D200" s="2" t="s">
        <v>200</v>
      </c>
      <c r="E200" s="1" t="s">
        <v>512</v>
      </c>
      <c r="F200" s="2" t="s">
        <v>267</v>
      </c>
      <c r="G200" s="1" t="s">
        <v>512</v>
      </c>
      <c r="H200" s="2" t="s">
        <v>496</v>
      </c>
      <c r="I200" s="1" t="s">
        <v>512</v>
      </c>
      <c r="J200" s="1">
        <v>2012</v>
      </c>
      <c r="K200" s="1" t="s">
        <v>512</v>
      </c>
      <c r="L200" s="1">
        <v>9</v>
      </c>
      <c r="M200" s="1" t="s">
        <v>512</v>
      </c>
      <c r="N200" s="1">
        <v>7</v>
      </c>
    </row>
    <row r="201" spans="1:14" x14ac:dyDescent="0.25">
      <c r="A201" t="str">
        <f t="shared" si="3"/>
        <v>197113087,RUI ANTONIO DE SOUSA CUNHA,Professor de Secretariado,18-Cadoico-Alhadas de Baixo-3090,1979,2,12</v>
      </c>
      <c r="B201" s="1">
        <v>197113087</v>
      </c>
      <c r="C201" s="1" t="s">
        <v>512</v>
      </c>
      <c r="D201" s="2" t="s">
        <v>201</v>
      </c>
      <c r="E201" s="1" t="s">
        <v>512</v>
      </c>
      <c r="F201" s="2" t="s">
        <v>268</v>
      </c>
      <c r="G201" s="1" t="s">
        <v>512</v>
      </c>
      <c r="H201" s="2" t="s">
        <v>8810</v>
      </c>
      <c r="I201" s="1" t="s">
        <v>512</v>
      </c>
      <c r="J201" s="1">
        <v>1979</v>
      </c>
      <c r="K201" s="1" t="s">
        <v>512</v>
      </c>
      <c r="L201" s="1">
        <v>2</v>
      </c>
      <c r="M201" s="1" t="s">
        <v>512</v>
      </c>
      <c r="N201" s="1">
        <v>12</v>
      </c>
    </row>
    <row r="202" spans="1:14" x14ac:dyDescent="0.25">
      <c r="A202" t="str">
        <f t="shared" si="3"/>
        <v>129731617,RUI MANUEL DIAS FERREIRA,Professor de Seguranca do Trabalho,91-Casal da Senhora-Marinha das Ondas-3094,2014,3,8</v>
      </c>
      <c r="B202" s="1">
        <v>129731617</v>
      </c>
      <c r="C202" s="1" t="s">
        <v>512</v>
      </c>
      <c r="D202" s="2" t="s">
        <v>202</v>
      </c>
      <c r="E202" s="1" t="s">
        <v>512</v>
      </c>
      <c r="F202" s="2" t="s">
        <v>8811</v>
      </c>
      <c r="G202" s="1" t="s">
        <v>512</v>
      </c>
      <c r="H202" s="2" t="s">
        <v>497</v>
      </c>
      <c r="I202" s="1" t="s">
        <v>512</v>
      </c>
      <c r="J202" s="1">
        <v>2014</v>
      </c>
      <c r="K202" s="1" t="s">
        <v>512</v>
      </c>
      <c r="L202" s="1">
        <v>3</v>
      </c>
      <c r="M202" s="1" t="s">
        <v>512</v>
      </c>
      <c r="N202" s="1">
        <v>8</v>
      </c>
    </row>
    <row r="203" spans="1:14" x14ac:dyDescent="0.25">
      <c r="A203" t="str">
        <f t="shared" si="3"/>
        <v>220329419,SANDRA ISABEL BENTO VIEGAS CASCARRINHA,Professor de Servico Social,39-Coito-Alfarelos-3130,2002,4,22</v>
      </c>
      <c r="B203" s="1">
        <v>220329419</v>
      </c>
      <c r="C203" s="1" t="s">
        <v>512</v>
      </c>
      <c r="D203" s="2" t="s">
        <v>203</v>
      </c>
      <c r="E203" s="1" t="s">
        <v>512</v>
      </c>
      <c r="F203" s="2" t="s">
        <v>8812</v>
      </c>
      <c r="G203" s="1" t="s">
        <v>512</v>
      </c>
      <c r="H203" s="2" t="s">
        <v>498</v>
      </c>
      <c r="I203" s="1" t="s">
        <v>512</v>
      </c>
      <c r="J203" s="1">
        <v>2002</v>
      </c>
      <c r="K203" s="1" t="s">
        <v>512</v>
      </c>
      <c r="L203" s="1">
        <v>4</v>
      </c>
      <c r="M203" s="1" t="s">
        <v>512</v>
      </c>
      <c r="N203" s="1">
        <v>22</v>
      </c>
    </row>
    <row r="204" spans="1:14" x14ac:dyDescent="0.25">
      <c r="A204" t="str">
        <f t="shared" si="3"/>
        <v>222903953,SECO SISSE,Professor de Sistemas de Informacao,24-Esporao de Baixo-Abrunheira-3140,1954,5,27</v>
      </c>
      <c r="B204" s="1">
        <v>222903953</v>
      </c>
      <c r="C204" s="1" t="s">
        <v>512</v>
      </c>
      <c r="D204" s="2" t="s">
        <v>204</v>
      </c>
      <c r="E204" s="1" t="s">
        <v>512</v>
      </c>
      <c r="F204" s="2" t="s">
        <v>8799</v>
      </c>
      <c r="G204" s="1" t="s">
        <v>512</v>
      </c>
      <c r="H204" s="2" t="s">
        <v>8846</v>
      </c>
      <c r="I204" s="1" t="s">
        <v>512</v>
      </c>
      <c r="J204" s="1">
        <v>1954</v>
      </c>
      <c r="K204" s="1" t="s">
        <v>512</v>
      </c>
      <c r="L204" s="1">
        <v>5</v>
      </c>
      <c r="M204" s="1" t="s">
        <v>512</v>
      </c>
      <c r="N204" s="1">
        <v>27</v>
      </c>
    </row>
    <row r="205" spans="1:14" x14ac:dyDescent="0.25">
      <c r="A205" t="str">
        <f t="shared" si="3"/>
        <v>222779314,SERGIO FILIPE GOMES SOARES,Professor de Sociologia,37-Esporao de Cima-Alvogadas-3150,1966,7,27</v>
      </c>
      <c r="B205" s="1">
        <v>222779314</v>
      </c>
      <c r="C205" s="1" t="s">
        <v>512</v>
      </c>
      <c r="D205" s="2" t="s">
        <v>205</v>
      </c>
      <c r="E205" s="1" t="s">
        <v>512</v>
      </c>
      <c r="F205" s="2" t="s">
        <v>269</v>
      </c>
      <c r="G205" s="1" t="s">
        <v>512</v>
      </c>
      <c r="H205" s="2" t="s">
        <v>8847</v>
      </c>
      <c r="I205" s="1" t="s">
        <v>512</v>
      </c>
      <c r="J205" s="1">
        <v>1966</v>
      </c>
      <c r="K205" s="1" t="s">
        <v>512</v>
      </c>
      <c r="L205" s="1">
        <v>7</v>
      </c>
      <c r="M205" s="1" t="s">
        <v>512</v>
      </c>
      <c r="N205" s="1">
        <v>27</v>
      </c>
    </row>
    <row r="206" spans="1:14" x14ac:dyDescent="0.25">
      <c r="A206" t="str">
        <f t="shared" si="3"/>
        <v>216764793,SERGIO FRANCISCO CANILHAS CASCARRINHA,Professor de SQL,52-Quinta da Ribeira-Casal de Ermio-3200,1977,10,9</v>
      </c>
      <c r="B206" s="1">
        <v>216764793</v>
      </c>
      <c r="C206" s="1" t="s">
        <v>512</v>
      </c>
      <c r="D206" s="2" t="s">
        <v>206</v>
      </c>
      <c r="E206" s="1" t="s">
        <v>512</v>
      </c>
      <c r="F206" s="2" t="s">
        <v>270</v>
      </c>
      <c r="G206" s="1" t="s">
        <v>512</v>
      </c>
      <c r="H206" s="2" t="s">
        <v>499</v>
      </c>
      <c r="I206" s="1" t="s">
        <v>512</v>
      </c>
      <c r="J206" s="1">
        <v>1977</v>
      </c>
      <c r="K206" s="1" t="s">
        <v>512</v>
      </c>
      <c r="L206" s="1">
        <v>10</v>
      </c>
      <c r="M206" s="1" t="s">
        <v>512</v>
      </c>
      <c r="N206" s="1">
        <v>9</v>
      </c>
    </row>
    <row r="207" spans="1:14" x14ac:dyDescent="0.25">
      <c r="A207" t="str">
        <f t="shared" si="3"/>
        <v>222198052,SERGIO GONCALVES NOGUEIRA,Professor de Sueco,6-Quinta da Roda-Azenha-3220,2003,5,11</v>
      </c>
      <c r="B207" s="1">
        <v>222198052</v>
      </c>
      <c r="C207" s="1" t="s">
        <v>512</v>
      </c>
      <c r="D207" s="2" t="s">
        <v>8952</v>
      </c>
      <c r="E207" s="1" t="s">
        <v>512</v>
      </c>
      <c r="F207" s="2" t="s">
        <v>271</v>
      </c>
      <c r="G207" s="1" t="s">
        <v>512</v>
      </c>
      <c r="H207" s="2" t="s">
        <v>500</v>
      </c>
      <c r="I207" s="1" t="s">
        <v>512</v>
      </c>
      <c r="J207" s="1">
        <v>2003</v>
      </c>
      <c r="K207" s="1" t="s">
        <v>512</v>
      </c>
      <c r="L207" s="1">
        <v>5</v>
      </c>
      <c r="M207" s="1" t="s">
        <v>512</v>
      </c>
      <c r="N207" s="1">
        <v>11</v>
      </c>
    </row>
    <row r="208" spans="1:14" x14ac:dyDescent="0.25">
      <c r="A208" t="str">
        <f t="shared" si="3"/>
        <v>153218789,SERGIO GUILHERME MENDES GOUVEIA,Professor de Teatro,42-Quinta de Gois-Bouca-3230,1984,1,20</v>
      </c>
      <c r="B208" s="1">
        <v>153218789</v>
      </c>
      <c r="C208" s="1" t="s">
        <v>512</v>
      </c>
      <c r="D208" s="2" t="s">
        <v>207</v>
      </c>
      <c r="E208" s="1" t="s">
        <v>512</v>
      </c>
      <c r="F208" s="2" t="s">
        <v>272</v>
      </c>
      <c r="G208" s="1" t="s">
        <v>512</v>
      </c>
      <c r="H208" s="2" t="s">
        <v>8813</v>
      </c>
      <c r="I208" s="1" t="s">
        <v>512</v>
      </c>
      <c r="J208" s="1">
        <v>1984</v>
      </c>
      <c r="K208" s="1" t="s">
        <v>512</v>
      </c>
      <c r="L208" s="1">
        <v>1</v>
      </c>
      <c r="M208" s="1" t="s">
        <v>512</v>
      </c>
      <c r="N208" s="1">
        <v>20</v>
      </c>
    </row>
    <row r="209" spans="1:14" x14ac:dyDescent="0.25">
      <c r="A209" t="str">
        <f t="shared" si="3"/>
        <v>223128171,SERGIO MIGUEL VIEIRA FERNANDES,Professor de Tecnologia da Informacao,50-Quinta de Sao Jacinto-Alagoa-3300,1972,4,15</v>
      </c>
      <c r="B209" s="1">
        <v>223128171</v>
      </c>
      <c r="C209" s="1" t="s">
        <v>512</v>
      </c>
      <c r="D209" s="2" t="s">
        <v>208</v>
      </c>
      <c r="E209" s="1" t="s">
        <v>512</v>
      </c>
      <c r="F209" s="2" t="s">
        <v>8800</v>
      </c>
      <c r="G209" s="1" t="s">
        <v>512</v>
      </c>
      <c r="H209" s="2" t="s">
        <v>8848</v>
      </c>
      <c r="I209" s="1" t="s">
        <v>512</v>
      </c>
      <c r="J209" s="1">
        <v>1972</v>
      </c>
      <c r="K209" s="1" t="s">
        <v>512</v>
      </c>
      <c r="L209" s="1">
        <v>4</v>
      </c>
      <c r="M209" s="1" t="s">
        <v>512</v>
      </c>
      <c r="N209" s="1">
        <v>15</v>
      </c>
    </row>
    <row r="210" spans="1:14" x14ac:dyDescent="0.25">
      <c r="A210" t="str">
        <f t="shared" si="3"/>
        <v>229545556,SIMAO PEDRO FERNANDES DA CUNHA,Professor de Telemarketing,67-Quinta do Pico-Anceriz-3305,1956,7,18</v>
      </c>
      <c r="B210" s="1">
        <v>229545556</v>
      </c>
      <c r="C210" s="1" t="s">
        <v>512</v>
      </c>
      <c r="D210" s="2" t="s">
        <v>8935</v>
      </c>
      <c r="E210" s="1" t="s">
        <v>512</v>
      </c>
      <c r="F210" s="2" t="s">
        <v>273</v>
      </c>
      <c r="G210" s="1" t="s">
        <v>512</v>
      </c>
      <c r="H210" s="2" t="s">
        <v>501</v>
      </c>
      <c r="I210" s="1" t="s">
        <v>512</v>
      </c>
      <c r="J210" s="1">
        <v>1956</v>
      </c>
      <c r="K210" s="1" t="s">
        <v>512</v>
      </c>
      <c r="L210" s="1">
        <v>7</v>
      </c>
      <c r="M210" s="1" t="s">
        <v>512</v>
      </c>
      <c r="N210" s="1">
        <v>18</v>
      </c>
    </row>
    <row r="211" spans="1:14" x14ac:dyDescent="0.25">
      <c r="A211" t="str">
        <f t="shared" si="3"/>
        <v>204806992,STEFANIA FARIAS LEANDRO,Professor de Tenis,36-Santo Amaro-Cabril-3320,1966,3,9</v>
      </c>
      <c r="B211" s="1">
        <v>204806992</v>
      </c>
      <c r="C211" s="1" t="s">
        <v>512</v>
      </c>
      <c r="D211" s="2" t="s">
        <v>209</v>
      </c>
      <c r="E211" s="1" t="s">
        <v>512</v>
      </c>
      <c r="F211" s="2" t="s">
        <v>8861</v>
      </c>
      <c r="G211" s="1" t="s">
        <v>512</v>
      </c>
      <c r="H211" s="2" t="s">
        <v>502</v>
      </c>
      <c r="I211" s="1" t="s">
        <v>512</v>
      </c>
      <c r="J211" s="1">
        <v>1966</v>
      </c>
      <c r="K211" s="1" t="s">
        <v>512</v>
      </c>
      <c r="L211" s="1">
        <v>3</v>
      </c>
      <c r="M211" s="1" t="s">
        <v>512</v>
      </c>
      <c r="N211" s="1">
        <v>9</v>
      </c>
    </row>
    <row r="212" spans="1:14" x14ac:dyDescent="0.25">
      <c r="A212" t="str">
        <f t="shared" si="3"/>
        <v>262760525,TESSARI DARIO,Professor de Teologia,60-Sao Miguel-Algares-3330,1950,5,6</v>
      </c>
      <c r="B212" s="1">
        <v>262760525</v>
      </c>
      <c r="C212" s="1" t="s">
        <v>512</v>
      </c>
      <c r="D212" s="2" t="s">
        <v>210</v>
      </c>
      <c r="E212" s="1" t="s">
        <v>512</v>
      </c>
      <c r="F212" s="2" t="s">
        <v>274</v>
      </c>
      <c r="G212" s="1" t="s">
        <v>512</v>
      </c>
      <c r="H212" s="2" t="s">
        <v>8849</v>
      </c>
      <c r="I212" s="1" t="s">
        <v>512</v>
      </c>
      <c r="J212" s="1">
        <v>1950</v>
      </c>
      <c r="K212" s="1" t="s">
        <v>512</v>
      </c>
      <c r="L212" s="1">
        <v>5</v>
      </c>
      <c r="M212" s="1" t="s">
        <v>512</v>
      </c>
      <c r="N212" s="1">
        <v>6</v>
      </c>
    </row>
    <row r="213" spans="1:14" x14ac:dyDescent="0.25">
      <c r="A213" t="str">
        <f t="shared" si="3"/>
        <v>194253333,USSUMANE JAMANCA,Professor de Turismo,89-Tojais-Arrifana-3350,1978,5,27</v>
      </c>
      <c r="B213" s="1">
        <v>194253333</v>
      </c>
      <c r="C213" s="1" t="s">
        <v>512</v>
      </c>
      <c r="D213" s="2" t="s">
        <v>211</v>
      </c>
      <c r="E213" s="1" t="s">
        <v>512</v>
      </c>
      <c r="F213" s="2" t="s">
        <v>275</v>
      </c>
      <c r="G213" s="1" t="s">
        <v>512</v>
      </c>
      <c r="H213" s="2" t="s">
        <v>503</v>
      </c>
      <c r="I213" s="1" t="s">
        <v>512</v>
      </c>
      <c r="J213" s="1">
        <v>1978</v>
      </c>
      <c r="K213" s="1" t="s">
        <v>512</v>
      </c>
      <c r="L213" s="1">
        <v>5</v>
      </c>
      <c r="M213" s="1" t="s">
        <v>512</v>
      </c>
      <c r="N213" s="1">
        <v>27</v>
      </c>
    </row>
    <row r="214" spans="1:14" x14ac:dyDescent="0.25">
      <c r="A214" t="str">
        <f t="shared" si="3"/>
        <v>145244628,VALDEMAR DE MATOS VIEGAS DO COUTO,Professor de Vendas,88-Touriz-Ameal-3360,1972,7,10</v>
      </c>
      <c r="B214" s="1">
        <v>145244628</v>
      </c>
      <c r="C214" s="1" t="s">
        <v>512</v>
      </c>
      <c r="D214" s="2" t="s">
        <v>212</v>
      </c>
      <c r="E214" s="1" t="s">
        <v>512</v>
      </c>
      <c r="F214" s="2" t="s">
        <v>276</v>
      </c>
      <c r="G214" s="1" t="s">
        <v>512</v>
      </c>
      <c r="H214" s="2" t="s">
        <v>504</v>
      </c>
      <c r="I214" s="1" t="s">
        <v>512</v>
      </c>
      <c r="J214" s="1">
        <v>1972</v>
      </c>
      <c r="K214" s="1" t="s">
        <v>512</v>
      </c>
      <c r="L214" s="1">
        <v>7</v>
      </c>
      <c r="M214" s="1" t="s">
        <v>512</v>
      </c>
      <c r="N214" s="1">
        <v>10</v>
      </c>
    </row>
    <row r="215" spans="1:14" x14ac:dyDescent="0.25">
      <c r="A215" t="str">
        <f t="shared" si="3"/>
        <v>185068510,VALDEMAR OLIVEIRA SANTOS,Professor de Veterinaria,1-Vale Candeeiros-Aldeia das Dez-3400,2009,7,7</v>
      </c>
      <c r="B215" s="1">
        <v>185068510</v>
      </c>
      <c r="C215" s="1" t="s">
        <v>512</v>
      </c>
      <c r="D215" s="2" t="s">
        <v>213</v>
      </c>
      <c r="E215" s="1" t="s">
        <v>512</v>
      </c>
      <c r="F215" s="2" t="s">
        <v>8875</v>
      </c>
      <c r="G215" s="1" t="s">
        <v>512</v>
      </c>
      <c r="H215" s="2" t="s">
        <v>505</v>
      </c>
      <c r="I215" s="1" t="s">
        <v>512</v>
      </c>
      <c r="J215" s="1">
        <v>2009</v>
      </c>
      <c r="K215" s="1" t="s">
        <v>512</v>
      </c>
      <c r="L215" s="1">
        <v>7</v>
      </c>
      <c r="M215" s="1" t="s">
        <v>512</v>
      </c>
      <c r="N215" s="1">
        <v>7</v>
      </c>
    </row>
    <row r="216" spans="1:14" x14ac:dyDescent="0.25">
      <c r="A216" t="str">
        <f t="shared" si="3"/>
        <v>184150035,VALTER CONCEICAO DANIEL ALEIXO,Professor de Violao,4-Vale de Gaios-Bobadela-3405,1951,8,18</v>
      </c>
      <c r="B216" s="1">
        <v>184150035</v>
      </c>
      <c r="C216" s="1" t="s">
        <v>512</v>
      </c>
      <c r="D216" s="2" t="s">
        <v>8953</v>
      </c>
      <c r="E216" s="1" t="s">
        <v>512</v>
      </c>
      <c r="F216" s="2" t="s">
        <v>8850</v>
      </c>
      <c r="G216" s="1" t="s">
        <v>512</v>
      </c>
      <c r="H216" s="2" t="s">
        <v>506</v>
      </c>
      <c r="I216" s="1" t="s">
        <v>512</v>
      </c>
      <c r="J216" s="1">
        <v>1951</v>
      </c>
      <c r="K216" s="1" t="s">
        <v>512</v>
      </c>
      <c r="L216" s="1">
        <v>8</v>
      </c>
      <c r="M216" s="1" t="s">
        <v>512</v>
      </c>
      <c r="N216" s="1">
        <v>18</v>
      </c>
    </row>
    <row r="217" spans="1:14" x14ac:dyDescent="0.25">
      <c r="A217" t="str">
        <f t="shared" si="3"/>
        <v>218452276,VICENTE ROIG PUIGTIO,Professor de Visual Basic,96-Vasco-Azere-3420,1983,8,20</v>
      </c>
      <c r="B217" s="1">
        <v>218452276</v>
      </c>
      <c r="C217" s="1" t="s">
        <v>512</v>
      </c>
      <c r="D217" s="2" t="s">
        <v>214</v>
      </c>
      <c r="E217" s="1" t="s">
        <v>512</v>
      </c>
      <c r="F217" s="2" t="s">
        <v>277</v>
      </c>
      <c r="G217" s="1" t="s">
        <v>512</v>
      </c>
      <c r="H217" s="2" t="s">
        <v>507</v>
      </c>
      <c r="I217" s="1" t="s">
        <v>512</v>
      </c>
      <c r="J217" s="1">
        <v>1983</v>
      </c>
      <c r="K217" s="1" t="s">
        <v>512</v>
      </c>
      <c r="L217" s="1">
        <v>8</v>
      </c>
      <c r="M217" s="1" t="s">
        <v>512</v>
      </c>
      <c r="N217" s="1">
        <v>20</v>
      </c>
    </row>
    <row r="218" spans="1:14" x14ac:dyDescent="0.25">
      <c r="A218" t="str">
        <f t="shared" si="3"/>
        <v>202369587,VIRIATO JOSE FERNANDES,Professor de Web Design,45-Vila do Mato-Berreiros-6285,2011,7,15</v>
      </c>
      <c r="B218" s="1">
        <v>202369587</v>
      </c>
      <c r="C218" s="1" t="s">
        <v>512</v>
      </c>
      <c r="D218" s="2" t="s">
        <v>215</v>
      </c>
      <c r="E218" s="1" t="s">
        <v>512</v>
      </c>
      <c r="F218" s="2" t="s">
        <v>278</v>
      </c>
      <c r="G218" s="1" t="s">
        <v>512</v>
      </c>
      <c r="H218" s="2" t="s">
        <v>508</v>
      </c>
      <c r="I218" s="1" t="s">
        <v>512</v>
      </c>
      <c r="J218" s="1">
        <v>2011</v>
      </c>
      <c r="K218" s="1" t="s">
        <v>512</v>
      </c>
      <c r="L218" s="1">
        <v>7</v>
      </c>
      <c r="M218" s="1" t="s">
        <v>512</v>
      </c>
      <c r="N218" s="1">
        <v>15</v>
      </c>
    </row>
    <row r="219" spans="1:14" x14ac:dyDescent="0.25">
      <c r="A219" t="str">
        <f t="shared" si="3"/>
        <v>101230664,VITOR BENTO DOS SANTOS,Professor de Windows,73-Alvoeira-Coimbra-3004,1951,6,26</v>
      </c>
      <c r="B219" s="1">
        <v>101230664</v>
      </c>
      <c r="C219" s="1" t="s">
        <v>512</v>
      </c>
      <c r="D219" s="2" t="s">
        <v>216</v>
      </c>
      <c r="E219" s="1" t="s">
        <v>512</v>
      </c>
      <c r="F219" s="2" t="s">
        <v>279</v>
      </c>
      <c r="G219" s="1" t="s">
        <v>512</v>
      </c>
      <c r="H219" s="2" t="s">
        <v>509</v>
      </c>
      <c r="I219" s="1" t="s">
        <v>512</v>
      </c>
      <c r="J219" s="1">
        <v>1951</v>
      </c>
      <c r="K219" s="1" t="s">
        <v>512</v>
      </c>
      <c r="L219" s="1">
        <v>6</v>
      </c>
      <c r="M219" s="1" t="s">
        <v>512</v>
      </c>
      <c r="N219" s="1">
        <v>26</v>
      </c>
    </row>
    <row r="220" spans="1:14" x14ac:dyDescent="0.25">
      <c r="A220" t="str">
        <f t="shared" si="3"/>
        <v>164974091,VITOR DOMINGOS DA CRUZ FERREIRA,Professor de Xadrez,98-Canhestro-Botao-3020,1950,3,15</v>
      </c>
      <c r="B220" s="1">
        <v>164974091</v>
      </c>
      <c r="C220" s="1" t="s">
        <v>512</v>
      </c>
      <c r="D220" s="2" t="s">
        <v>217</v>
      </c>
      <c r="E220" s="1" t="s">
        <v>512</v>
      </c>
      <c r="F220" s="2" t="s">
        <v>280</v>
      </c>
      <c r="G220" s="1" t="s">
        <v>512</v>
      </c>
      <c r="H220" s="2" t="s">
        <v>8851</v>
      </c>
      <c r="I220" s="1" t="s">
        <v>512</v>
      </c>
      <c r="J220" s="1">
        <v>1950</v>
      </c>
      <c r="K220" s="1" t="s">
        <v>512</v>
      </c>
      <c r="L220" s="1">
        <v>3</v>
      </c>
      <c r="M220" s="1" t="s">
        <v>512</v>
      </c>
      <c r="N220" s="1">
        <v>15</v>
      </c>
    </row>
    <row r="221" spans="1:14" x14ac:dyDescent="0.25">
      <c r="A221" t="str">
        <f t="shared" si="3"/>
        <v>119941767,VITOR MANUEL SOARES DOS SANTOS,Professor de Yoga,83-Castanheira-Coimbra-3025,1960,5,15</v>
      </c>
      <c r="B221" s="1">
        <v>119941767</v>
      </c>
      <c r="C221" s="1" t="s">
        <v>512</v>
      </c>
      <c r="D221" s="2" t="s">
        <v>218</v>
      </c>
      <c r="E221" s="1" t="s">
        <v>512</v>
      </c>
      <c r="F221" s="2" t="s">
        <v>281</v>
      </c>
      <c r="G221" s="1" t="s">
        <v>512</v>
      </c>
      <c r="H221" s="2" t="s">
        <v>510</v>
      </c>
      <c r="I221" s="1" t="s">
        <v>512</v>
      </c>
      <c r="J221" s="1">
        <v>1960</v>
      </c>
      <c r="K221" s="1" t="s">
        <v>512</v>
      </c>
      <c r="L221" s="1">
        <v>5</v>
      </c>
      <c r="M221" s="1" t="s">
        <v>512</v>
      </c>
      <c r="N221" s="1">
        <v>15</v>
      </c>
    </row>
    <row r="222" spans="1:14" x14ac:dyDescent="0.25">
      <c r="A222" t="str">
        <f t="shared" si="3"/>
        <v>240319699,WALKYNER HENRIQUE ARAUJO DE PAULA,Professor de Zootecnia,47-Catraia de Mouronho-Coimbra-3030,2002,5,7</v>
      </c>
      <c r="B222" s="1">
        <v>240319699</v>
      </c>
      <c r="C222" s="1" t="s">
        <v>512</v>
      </c>
      <c r="D222" s="2" t="s">
        <v>219</v>
      </c>
      <c r="E222" s="1" t="s">
        <v>512</v>
      </c>
      <c r="F222" s="2" t="s">
        <v>282</v>
      </c>
      <c r="G222" s="1" t="s">
        <v>512</v>
      </c>
      <c r="H222" s="2" t="s">
        <v>511</v>
      </c>
      <c r="I222" s="1" t="s">
        <v>512</v>
      </c>
      <c r="J222" s="1">
        <v>2002</v>
      </c>
      <c r="K222" s="1" t="s">
        <v>512</v>
      </c>
      <c r="L222" s="1">
        <v>5</v>
      </c>
      <c r="M222" s="1" t="s">
        <v>512</v>
      </c>
      <c r="N222" s="1">
        <v>7</v>
      </c>
    </row>
    <row r="223" spans="1:14" x14ac:dyDescent="0.25">
      <c r="A223" t="str">
        <f t="shared" si="3"/>
        <v>255057733,ZIASHAN ASLAM,Professor Universitario,86-Fontao-Coimbra-3034,1973,3,22</v>
      </c>
      <c r="B223" s="1">
        <v>255057733</v>
      </c>
      <c r="C223" s="1" t="s">
        <v>512</v>
      </c>
      <c r="D223" s="2" t="s">
        <v>220</v>
      </c>
      <c r="E223" s="1" t="s">
        <v>512</v>
      </c>
      <c r="F223" s="2" t="s">
        <v>8876</v>
      </c>
      <c r="G223" s="1" t="s">
        <v>512</v>
      </c>
      <c r="H223" s="2" t="s">
        <v>8852</v>
      </c>
      <c r="I223" s="1" t="s">
        <v>512</v>
      </c>
      <c r="J223" s="1">
        <v>1973</v>
      </c>
      <c r="K223" s="1" t="s">
        <v>512</v>
      </c>
      <c r="L223" s="1">
        <v>3</v>
      </c>
      <c r="M223" s="1" t="s">
        <v>512</v>
      </c>
      <c r="N223" s="1">
        <v>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CZ230"/>
  <sheetViews>
    <sheetView showGridLines="0" zoomScale="85" zoomScaleNormal="85" workbookViewId="0">
      <selection activeCell="G91" sqref="G91"/>
    </sheetView>
  </sheetViews>
  <sheetFormatPr defaultRowHeight="15" x14ac:dyDescent="0.25"/>
  <cols>
    <col min="1" max="1" width="50.42578125" customWidth="1"/>
    <col min="2" max="2" width="11.7109375" customWidth="1"/>
    <col min="3" max="4" width="14.7109375" style="1" customWidth="1"/>
    <col min="17" max="17" width="11" bestFit="1" customWidth="1"/>
    <col min="18" max="18" width="11" customWidth="1"/>
  </cols>
  <sheetData>
    <row r="1" spans="1:104" ht="15.75" thickBot="1" x14ac:dyDescent="0.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</row>
    <row r="2" spans="1:104" x14ac:dyDescent="0.25">
      <c r="B2" s="10"/>
      <c r="C2" s="5" t="s">
        <v>18</v>
      </c>
      <c r="D2" s="4"/>
      <c r="E2" s="4">
        <v>217</v>
      </c>
      <c r="F2" s="4"/>
      <c r="G2" s="4">
        <v>126</v>
      </c>
      <c r="H2" s="4"/>
      <c r="I2" s="4">
        <v>218</v>
      </c>
      <c r="J2" s="4"/>
      <c r="K2" s="4">
        <v>96</v>
      </c>
      <c r="L2" s="4"/>
      <c r="M2" s="4">
        <v>52</v>
      </c>
      <c r="N2" s="4"/>
      <c r="O2" s="4">
        <v>66</v>
      </c>
      <c r="P2" s="4"/>
      <c r="Q2" s="4">
        <v>126</v>
      </c>
      <c r="R2" s="4"/>
      <c r="S2" s="4">
        <v>98</v>
      </c>
      <c r="T2" s="4"/>
      <c r="U2" s="4">
        <v>68</v>
      </c>
      <c r="V2" s="4"/>
      <c r="W2" s="4">
        <v>54</v>
      </c>
      <c r="X2" s="4"/>
      <c r="Y2" s="4">
        <v>225</v>
      </c>
      <c r="Z2" s="4"/>
      <c r="AA2" s="4">
        <v>228</v>
      </c>
      <c r="AB2" s="4"/>
      <c r="AC2" s="4">
        <v>114</v>
      </c>
      <c r="AD2" s="4"/>
      <c r="AE2" s="4">
        <v>198</v>
      </c>
      <c r="AF2" s="4"/>
      <c r="AG2" s="4">
        <v>111</v>
      </c>
      <c r="AH2" s="4"/>
      <c r="AI2" s="4">
        <v>83</v>
      </c>
      <c r="AJ2" s="4"/>
      <c r="AK2" s="4">
        <v>144</v>
      </c>
      <c r="AL2" s="4"/>
      <c r="AM2" s="4">
        <v>239</v>
      </c>
      <c r="AN2" s="4"/>
      <c r="AO2" s="4">
        <v>111</v>
      </c>
      <c r="AP2" s="4"/>
      <c r="AQ2" s="4">
        <v>68</v>
      </c>
      <c r="AR2" s="4"/>
      <c r="AS2" s="4">
        <v>234</v>
      </c>
      <c r="AT2" s="4"/>
      <c r="AU2" s="4">
        <v>139</v>
      </c>
      <c r="AV2" s="4"/>
      <c r="AW2" s="4">
        <v>174</v>
      </c>
      <c r="AX2" s="4"/>
      <c r="AY2" s="4">
        <v>185</v>
      </c>
      <c r="AZ2" s="4"/>
      <c r="BA2" s="4">
        <v>159</v>
      </c>
      <c r="BB2" s="4"/>
      <c r="BC2" s="4">
        <v>149</v>
      </c>
      <c r="BD2" s="4"/>
      <c r="BE2" s="4">
        <v>129</v>
      </c>
      <c r="BF2" s="4"/>
      <c r="BG2" s="4">
        <v>226</v>
      </c>
      <c r="BH2" s="4"/>
      <c r="BI2" s="4">
        <v>191</v>
      </c>
      <c r="BJ2" s="4"/>
      <c r="BK2" s="4">
        <v>191</v>
      </c>
      <c r="BL2" s="4"/>
      <c r="BM2" s="4">
        <v>209</v>
      </c>
      <c r="BN2" s="4"/>
      <c r="BO2" s="4">
        <v>167</v>
      </c>
      <c r="BP2" s="4"/>
      <c r="BQ2" s="4">
        <v>247</v>
      </c>
      <c r="BR2" s="4"/>
      <c r="BS2" s="4">
        <v>149</v>
      </c>
      <c r="BT2" s="4"/>
      <c r="BU2" s="4">
        <v>139</v>
      </c>
      <c r="BV2" s="4"/>
      <c r="BW2" s="4">
        <v>99</v>
      </c>
      <c r="BX2" s="4"/>
      <c r="BY2" s="4">
        <v>176</v>
      </c>
      <c r="BZ2" s="4"/>
      <c r="CA2" s="4">
        <v>199</v>
      </c>
      <c r="CB2" s="4"/>
      <c r="CC2" s="4">
        <v>222</v>
      </c>
      <c r="CD2" s="4"/>
      <c r="CE2" s="4">
        <v>196</v>
      </c>
      <c r="CF2" s="4"/>
      <c r="CG2" s="4">
        <v>117</v>
      </c>
      <c r="CH2" s="4"/>
      <c r="CI2" s="4">
        <v>129</v>
      </c>
      <c r="CJ2" s="4"/>
      <c r="CK2" s="4">
        <v>117</v>
      </c>
      <c r="CL2" s="4"/>
      <c r="CM2" s="4">
        <v>77</v>
      </c>
      <c r="CN2" s="4"/>
      <c r="CO2" s="4">
        <v>99</v>
      </c>
      <c r="CP2" s="4"/>
      <c r="CQ2" s="4">
        <v>122</v>
      </c>
      <c r="CR2" s="4"/>
      <c r="CS2" s="4">
        <v>200</v>
      </c>
      <c r="CT2" s="4"/>
      <c r="CU2" s="4">
        <v>174</v>
      </c>
      <c r="CV2" s="4"/>
      <c r="CW2" s="4">
        <v>68</v>
      </c>
      <c r="CX2" s="4"/>
      <c r="CY2" s="5">
        <v>197</v>
      </c>
    </row>
    <row r="3" spans="1:104" x14ac:dyDescent="0.25">
      <c r="B3" s="15"/>
      <c r="C3" s="7" t="s">
        <v>19</v>
      </c>
      <c r="D3" s="6"/>
      <c r="E3" s="6">
        <f>SUM(E8:E229)</f>
        <v>114</v>
      </c>
      <c r="F3" s="6"/>
      <c r="G3" s="6">
        <f t="shared" ref="G3:BQ3" si="0">SUM(G8:G229)</f>
        <v>107</v>
      </c>
      <c r="H3" s="6"/>
      <c r="I3" s="6">
        <f t="shared" si="0"/>
        <v>115</v>
      </c>
      <c r="J3" s="6"/>
      <c r="K3" s="6">
        <f t="shared" si="0"/>
        <v>109</v>
      </c>
      <c r="L3" s="6"/>
      <c r="M3" s="6">
        <f t="shared" si="0"/>
        <v>119</v>
      </c>
      <c r="N3" s="6"/>
      <c r="O3" s="6">
        <f t="shared" si="0"/>
        <v>126</v>
      </c>
      <c r="P3" s="6"/>
      <c r="Q3" s="6">
        <f t="shared" si="0"/>
        <v>113</v>
      </c>
      <c r="R3" s="6"/>
      <c r="S3" s="6">
        <f t="shared" si="0"/>
        <v>129</v>
      </c>
      <c r="T3" s="6"/>
      <c r="U3" s="6">
        <f t="shared" si="0"/>
        <v>113</v>
      </c>
      <c r="V3" s="6"/>
      <c r="W3" s="6">
        <f t="shared" si="0"/>
        <v>105</v>
      </c>
      <c r="X3" s="6"/>
      <c r="Y3" s="6">
        <f t="shared" si="0"/>
        <v>104</v>
      </c>
      <c r="Z3" s="6"/>
      <c r="AA3" s="6">
        <f t="shared" si="0"/>
        <v>101</v>
      </c>
      <c r="AB3" s="6"/>
      <c r="AC3" s="6">
        <f t="shared" si="0"/>
        <v>110</v>
      </c>
      <c r="AD3" s="6"/>
      <c r="AE3" s="6">
        <f t="shared" si="0"/>
        <v>103</v>
      </c>
      <c r="AF3" s="6"/>
      <c r="AG3" s="6">
        <f t="shared" si="0"/>
        <v>108</v>
      </c>
      <c r="AH3" s="6"/>
      <c r="AI3" s="6">
        <f t="shared" si="0"/>
        <v>106</v>
      </c>
      <c r="AJ3" s="6"/>
      <c r="AK3" s="6">
        <f t="shared" si="0"/>
        <v>102</v>
      </c>
      <c r="AL3" s="6"/>
      <c r="AM3" s="6">
        <f t="shared" si="0"/>
        <v>114</v>
      </c>
      <c r="AN3" s="6"/>
      <c r="AO3" s="6">
        <f t="shared" si="0"/>
        <v>107</v>
      </c>
      <c r="AP3" s="6"/>
      <c r="AQ3" s="6">
        <f t="shared" si="0"/>
        <v>112</v>
      </c>
      <c r="AR3" s="6"/>
      <c r="AS3" s="6">
        <f t="shared" si="0"/>
        <v>121</v>
      </c>
      <c r="AT3" s="6"/>
      <c r="AU3" s="6">
        <f t="shared" si="0"/>
        <v>99</v>
      </c>
      <c r="AV3" s="6"/>
      <c r="AW3" s="6">
        <f t="shared" si="0"/>
        <v>123</v>
      </c>
      <c r="AX3" s="6"/>
      <c r="AY3" s="6">
        <f t="shared" si="0"/>
        <v>113</v>
      </c>
      <c r="AZ3" s="6"/>
      <c r="BA3" s="6">
        <f t="shared" si="0"/>
        <v>98</v>
      </c>
      <c r="BB3" s="6"/>
      <c r="BC3" s="6">
        <f t="shared" si="0"/>
        <v>109</v>
      </c>
      <c r="BD3" s="6"/>
      <c r="BE3" s="6">
        <f t="shared" si="0"/>
        <v>121</v>
      </c>
      <c r="BF3" s="6"/>
      <c r="BG3" s="6">
        <f t="shared" si="0"/>
        <v>119</v>
      </c>
      <c r="BH3" s="6"/>
      <c r="BI3" s="6">
        <f t="shared" si="0"/>
        <v>113</v>
      </c>
      <c r="BJ3" s="6"/>
      <c r="BK3" s="6">
        <f t="shared" si="0"/>
        <v>113</v>
      </c>
      <c r="BL3" s="6"/>
      <c r="BM3" s="6">
        <f t="shared" si="0"/>
        <v>116</v>
      </c>
      <c r="BN3" s="6"/>
      <c r="BO3" s="6">
        <f t="shared" si="0"/>
        <v>109</v>
      </c>
      <c r="BP3" s="6"/>
      <c r="BQ3" s="6">
        <f t="shared" si="0"/>
        <v>125</v>
      </c>
      <c r="BR3" s="6"/>
      <c r="BS3" s="6">
        <f t="shared" ref="BS3:CY3" si="1">SUM(BS8:BS229)</f>
        <v>114</v>
      </c>
      <c r="BT3" s="6"/>
      <c r="BU3" s="6">
        <f t="shared" si="1"/>
        <v>117</v>
      </c>
      <c r="BV3" s="6"/>
      <c r="BW3" s="6">
        <f t="shared" si="1"/>
        <v>116</v>
      </c>
      <c r="BX3" s="6"/>
      <c r="BY3" s="6">
        <f t="shared" si="1"/>
        <v>115</v>
      </c>
      <c r="BZ3" s="6"/>
      <c r="CA3" s="6">
        <f t="shared" si="1"/>
        <v>106</v>
      </c>
      <c r="CB3" s="6"/>
      <c r="CC3" s="6">
        <f t="shared" si="1"/>
        <v>109</v>
      </c>
      <c r="CD3" s="6"/>
      <c r="CE3" s="6">
        <f t="shared" si="1"/>
        <v>114</v>
      </c>
      <c r="CF3" s="6"/>
      <c r="CG3" s="6">
        <f t="shared" si="1"/>
        <v>114</v>
      </c>
      <c r="CH3" s="6"/>
      <c r="CI3" s="6">
        <f t="shared" si="1"/>
        <v>113</v>
      </c>
      <c r="CJ3" s="6"/>
      <c r="CK3" s="6">
        <f t="shared" si="1"/>
        <v>103</v>
      </c>
      <c r="CL3" s="6"/>
      <c r="CM3" s="6">
        <f t="shared" si="1"/>
        <v>88</v>
      </c>
      <c r="CN3" s="6"/>
      <c r="CO3" s="6">
        <f t="shared" si="1"/>
        <v>111</v>
      </c>
      <c r="CP3" s="6"/>
      <c r="CQ3" s="6">
        <f t="shared" si="1"/>
        <v>108</v>
      </c>
      <c r="CR3" s="6"/>
      <c r="CS3" s="6">
        <f t="shared" si="1"/>
        <v>104</v>
      </c>
      <c r="CT3" s="6"/>
      <c r="CU3" s="6">
        <f t="shared" si="1"/>
        <v>119</v>
      </c>
      <c r="CV3" s="6"/>
      <c r="CW3" s="6">
        <f t="shared" si="1"/>
        <v>100</v>
      </c>
      <c r="CX3" s="6"/>
      <c r="CY3" s="7">
        <f t="shared" si="1"/>
        <v>91</v>
      </c>
    </row>
    <row r="4" spans="1:104" ht="15.75" thickBot="1" x14ac:dyDescent="0.3">
      <c r="B4" s="11"/>
      <c r="C4" s="9" t="s">
        <v>20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9"/>
    </row>
    <row r="5" spans="1:104" ht="15.75" thickBot="1" x14ac:dyDescent="0.3">
      <c r="B5" s="15"/>
      <c r="C5" s="8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</row>
    <row r="6" spans="1:104" s="18" customFormat="1" x14ac:dyDescent="0.25">
      <c r="B6" s="12"/>
      <c r="C6" s="5" t="s">
        <v>514</v>
      </c>
      <c r="D6" s="4"/>
      <c r="E6" s="4">
        <v>1001</v>
      </c>
      <c r="F6" s="4"/>
      <c r="G6" s="4">
        <v>1002</v>
      </c>
      <c r="H6" s="4"/>
      <c r="I6" s="4">
        <v>1003</v>
      </c>
      <c r="J6" s="4"/>
      <c r="K6" s="4">
        <v>1004</v>
      </c>
      <c r="L6" s="4"/>
      <c r="M6" s="4">
        <v>1005</v>
      </c>
      <c r="N6" s="4"/>
      <c r="O6" s="4">
        <v>1006</v>
      </c>
      <c r="P6" s="4"/>
      <c r="Q6" s="4">
        <v>1007</v>
      </c>
      <c r="R6" s="4"/>
      <c r="S6" s="4">
        <v>1008</v>
      </c>
      <c r="T6" s="4"/>
      <c r="U6" s="4">
        <v>1009</v>
      </c>
      <c r="V6" s="4"/>
      <c r="W6" s="4">
        <v>1010</v>
      </c>
      <c r="X6" s="4" t="s">
        <v>512</v>
      </c>
      <c r="Y6" s="4">
        <v>1011</v>
      </c>
      <c r="Z6" s="4" t="s">
        <v>512</v>
      </c>
      <c r="AA6" s="4">
        <v>1012</v>
      </c>
      <c r="AB6" s="4" t="s">
        <v>512</v>
      </c>
      <c r="AC6" s="4">
        <v>1013</v>
      </c>
      <c r="AD6" s="4" t="s">
        <v>512</v>
      </c>
      <c r="AE6" s="4">
        <v>1014</v>
      </c>
      <c r="AF6" s="4" t="s">
        <v>512</v>
      </c>
      <c r="AG6" s="4">
        <v>1015</v>
      </c>
      <c r="AH6" s="4" t="s">
        <v>512</v>
      </c>
      <c r="AI6" s="4">
        <v>1016</v>
      </c>
      <c r="AJ6" s="4" t="s">
        <v>512</v>
      </c>
      <c r="AK6" s="4">
        <v>1017</v>
      </c>
      <c r="AL6" s="4"/>
      <c r="AM6" s="4">
        <v>1018</v>
      </c>
      <c r="AN6" s="4"/>
      <c r="AO6" s="4">
        <v>1019</v>
      </c>
      <c r="AP6" s="4"/>
      <c r="AQ6" s="4">
        <v>1020</v>
      </c>
      <c r="AR6" s="4"/>
      <c r="AS6" s="4">
        <v>1021</v>
      </c>
      <c r="AT6" s="4"/>
      <c r="AU6" s="4">
        <v>1022</v>
      </c>
      <c r="AV6" s="4"/>
      <c r="AW6" s="4">
        <v>1023</v>
      </c>
      <c r="AX6" s="4"/>
      <c r="AY6" s="4">
        <v>1024</v>
      </c>
      <c r="AZ6" s="4"/>
      <c r="BA6" s="4">
        <v>1025</v>
      </c>
      <c r="BB6" s="4"/>
      <c r="BC6" s="4">
        <v>1026</v>
      </c>
      <c r="BD6" s="4"/>
      <c r="BE6" s="4">
        <v>1027</v>
      </c>
      <c r="BF6" s="4"/>
      <c r="BG6" s="4">
        <v>1028</v>
      </c>
      <c r="BH6" s="4"/>
      <c r="BI6" s="4">
        <v>1029</v>
      </c>
      <c r="BJ6" s="4"/>
      <c r="BK6" s="4">
        <v>1030</v>
      </c>
      <c r="BL6" s="4"/>
      <c r="BM6" s="4">
        <v>1031</v>
      </c>
      <c r="BN6" s="4"/>
      <c r="BO6" s="4">
        <v>1032</v>
      </c>
      <c r="BP6" s="4"/>
      <c r="BQ6" s="4">
        <v>1033</v>
      </c>
      <c r="BR6" s="4"/>
      <c r="BS6" s="4">
        <v>1034</v>
      </c>
      <c r="BT6" s="4"/>
      <c r="BU6" s="4">
        <v>1035</v>
      </c>
      <c r="BV6" s="4"/>
      <c r="BW6" s="4">
        <v>1036</v>
      </c>
      <c r="BX6" s="4"/>
      <c r="BY6" s="4">
        <v>1037</v>
      </c>
      <c r="BZ6" s="4"/>
      <c r="CA6" s="4">
        <v>1038</v>
      </c>
      <c r="CB6" s="4"/>
      <c r="CC6" s="4">
        <v>1039</v>
      </c>
      <c r="CD6" s="4"/>
      <c r="CE6" s="4">
        <v>1040</v>
      </c>
      <c r="CF6" s="4"/>
      <c r="CG6" s="4">
        <v>1041</v>
      </c>
      <c r="CH6" s="4"/>
      <c r="CI6" s="4">
        <v>1042</v>
      </c>
      <c r="CJ6" s="4"/>
      <c r="CK6" s="4">
        <v>1043</v>
      </c>
      <c r="CL6" s="4"/>
      <c r="CM6" s="4">
        <v>1044</v>
      </c>
      <c r="CN6" s="4"/>
      <c r="CO6" s="4">
        <v>1045</v>
      </c>
      <c r="CP6" s="4"/>
      <c r="CQ6" s="4">
        <v>1046</v>
      </c>
      <c r="CR6" s="4"/>
      <c r="CS6" s="4">
        <v>1047</v>
      </c>
      <c r="CT6" s="4"/>
      <c r="CU6" s="4">
        <v>1048</v>
      </c>
      <c r="CV6" s="4"/>
      <c r="CW6" s="4">
        <v>1049</v>
      </c>
      <c r="CX6" s="4"/>
      <c r="CY6" s="5">
        <v>1050</v>
      </c>
      <c r="CZ6" s="15"/>
    </row>
    <row r="7" spans="1:104" s="18" customFormat="1" ht="15.75" thickBot="1" x14ac:dyDescent="0.3">
      <c r="B7" s="11" t="s">
        <v>513</v>
      </c>
      <c r="C7" s="13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6"/>
      <c r="CT7" s="8"/>
      <c r="CU7" s="8"/>
      <c r="CV7" s="8"/>
      <c r="CW7" s="8"/>
      <c r="CX7" s="8"/>
      <c r="CY7" s="9"/>
      <c r="CZ7" s="15"/>
    </row>
    <row r="8" spans="1:104" x14ac:dyDescent="0.25">
      <c r="A8" s="20" t="s">
        <v>515</v>
      </c>
      <c r="B8" s="10"/>
      <c r="C8" s="14">
        <v>209895071</v>
      </c>
      <c r="D8" s="6" t="s">
        <v>512</v>
      </c>
      <c r="E8" s="6">
        <v>0</v>
      </c>
      <c r="F8" s="6" t="s">
        <v>512</v>
      </c>
      <c r="G8" s="6">
        <v>1</v>
      </c>
      <c r="H8" s="6" t="s">
        <v>512</v>
      </c>
      <c r="I8" s="6">
        <v>0</v>
      </c>
      <c r="J8" s="6" t="s">
        <v>512</v>
      </c>
      <c r="K8" s="6">
        <v>1</v>
      </c>
      <c r="L8" s="6" t="s">
        <v>512</v>
      </c>
      <c r="M8" s="6">
        <v>0</v>
      </c>
      <c r="N8" s="6" t="s">
        <v>512</v>
      </c>
      <c r="O8" s="6">
        <v>1</v>
      </c>
      <c r="P8" s="6" t="s">
        <v>512</v>
      </c>
      <c r="Q8" s="6">
        <v>0</v>
      </c>
      <c r="R8" s="6" t="s">
        <v>512</v>
      </c>
      <c r="S8" s="6">
        <v>0</v>
      </c>
      <c r="T8" s="6" t="s">
        <v>512</v>
      </c>
      <c r="U8" s="6">
        <v>1</v>
      </c>
      <c r="V8" s="6" t="s">
        <v>512</v>
      </c>
      <c r="W8" s="6">
        <v>1</v>
      </c>
      <c r="X8" s="6" t="s">
        <v>512</v>
      </c>
      <c r="Y8" s="6">
        <v>0</v>
      </c>
      <c r="Z8" s="6" t="s">
        <v>512</v>
      </c>
      <c r="AA8" s="6">
        <v>0</v>
      </c>
      <c r="AB8" s="6" t="s">
        <v>512</v>
      </c>
      <c r="AC8" s="6">
        <v>1</v>
      </c>
      <c r="AD8" s="6" t="s">
        <v>512</v>
      </c>
      <c r="AE8" s="6">
        <v>1</v>
      </c>
      <c r="AF8" s="6" t="s">
        <v>512</v>
      </c>
      <c r="AG8" s="6">
        <v>1</v>
      </c>
      <c r="AH8" s="6" t="s">
        <v>512</v>
      </c>
      <c r="AI8" s="6">
        <v>1</v>
      </c>
      <c r="AJ8" s="6" t="s">
        <v>512</v>
      </c>
      <c r="AK8" s="6">
        <v>0</v>
      </c>
      <c r="AL8" s="6" t="s">
        <v>512</v>
      </c>
      <c r="AM8" s="6">
        <v>1</v>
      </c>
      <c r="AN8" s="6" t="s">
        <v>512</v>
      </c>
      <c r="AO8" s="6">
        <v>1</v>
      </c>
      <c r="AP8" s="6" t="s">
        <v>512</v>
      </c>
      <c r="AQ8" s="6">
        <v>1</v>
      </c>
      <c r="AR8" s="6" t="s">
        <v>512</v>
      </c>
      <c r="AS8" s="6">
        <v>1</v>
      </c>
      <c r="AT8" s="6" t="s">
        <v>512</v>
      </c>
      <c r="AU8" s="6">
        <v>0</v>
      </c>
      <c r="AV8" s="6" t="s">
        <v>512</v>
      </c>
      <c r="AW8" s="6">
        <v>0</v>
      </c>
      <c r="AX8" s="6" t="s">
        <v>512</v>
      </c>
      <c r="AY8" s="6">
        <v>1</v>
      </c>
      <c r="AZ8" s="6" t="s">
        <v>512</v>
      </c>
      <c r="BA8" s="6">
        <v>1</v>
      </c>
      <c r="BB8" s="6" t="s">
        <v>512</v>
      </c>
      <c r="BC8" s="6">
        <v>0</v>
      </c>
      <c r="BD8" s="6" t="s">
        <v>512</v>
      </c>
      <c r="BE8" s="6">
        <v>0</v>
      </c>
      <c r="BF8" s="6" t="s">
        <v>512</v>
      </c>
      <c r="BG8" s="6">
        <v>1</v>
      </c>
      <c r="BH8" s="6" t="s">
        <v>512</v>
      </c>
      <c r="BI8" s="6">
        <v>0</v>
      </c>
      <c r="BJ8" s="6" t="s">
        <v>512</v>
      </c>
      <c r="BK8" s="6">
        <v>0</v>
      </c>
      <c r="BL8" s="6" t="s">
        <v>512</v>
      </c>
      <c r="BM8" s="6">
        <v>0</v>
      </c>
      <c r="BN8" s="6" t="s">
        <v>512</v>
      </c>
      <c r="BO8" s="6">
        <v>1</v>
      </c>
      <c r="BP8" s="6" t="s">
        <v>512</v>
      </c>
      <c r="BQ8" s="6">
        <v>1</v>
      </c>
      <c r="BR8" s="6" t="s">
        <v>512</v>
      </c>
      <c r="BS8" s="6">
        <v>0</v>
      </c>
      <c r="BT8" s="6" t="s">
        <v>512</v>
      </c>
      <c r="BU8" s="6">
        <v>1</v>
      </c>
      <c r="BV8" s="6" t="s">
        <v>512</v>
      </c>
      <c r="BW8" s="6">
        <v>1</v>
      </c>
      <c r="BX8" s="6" t="s">
        <v>512</v>
      </c>
      <c r="BY8" s="6">
        <v>0</v>
      </c>
      <c r="BZ8" s="6" t="s">
        <v>512</v>
      </c>
      <c r="CA8" s="6">
        <v>1</v>
      </c>
      <c r="CB8" s="6" t="s">
        <v>512</v>
      </c>
      <c r="CC8" s="6">
        <v>1</v>
      </c>
      <c r="CD8" s="6" t="s">
        <v>512</v>
      </c>
      <c r="CE8" s="6">
        <v>0</v>
      </c>
      <c r="CF8" s="6" t="s">
        <v>512</v>
      </c>
      <c r="CG8" s="6">
        <v>1</v>
      </c>
      <c r="CH8" s="6" t="s">
        <v>512</v>
      </c>
      <c r="CI8" s="6">
        <v>0</v>
      </c>
      <c r="CJ8" s="6" t="s">
        <v>512</v>
      </c>
      <c r="CK8" s="6">
        <v>0</v>
      </c>
      <c r="CL8" s="6" t="s">
        <v>512</v>
      </c>
      <c r="CM8" s="6">
        <v>1</v>
      </c>
      <c r="CN8" s="6" t="s">
        <v>512</v>
      </c>
      <c r="CO8" s="6">
        <v>0</v>
      </c>
      <c r="CP8" s="6" t="s">
        <v>512</v>
      </c>
      <c r="CQ8" s="6">
        <v>0</v>
      </c>
      <c r="CR8" s="4" t="s">
        <v>512</v>
      </c>
      <c r="CS8" s="4">
        <v>0</v>
      </c>
      <c r="CT8" s="4" t="s">
        <v>512</v>
      </c>
      <c r="CU8" s="6">
        <v>0</v>
      </c>
      <c r="CV8" s="4" t="s">
        <v>512</v>
      </c>
      <c r="CW8" s="6">
        <v>0</v>
      </c>
      <c r="CX8" s="4" t="s">
        <v>512</v>
      </c>
      <c r="CY8" s="5">
        <v>1</v>
      </c>
    </row>
    <row r="9" spans="1:104" x14ac:dyDescent="0.25">
      <c r="A9" s="19" t="s">
        <v>516</v>
      </c>
      <c r="B9" s="15"/>
      <c r="C9" s="16">
        <v>249280264</v>
      </c>
      <c r="D9" s="6" t="s">
        <v>512</v>
      </c>
      <c r="E9" s="6">
        <v>0</v>
      </c>
      <c r="F9" s="6" t="s">
        <v>512</v>
      </c>
      <c r="G9" s="6">
        <v>0</v>
      </c>
      <c r="H9" s="6" t="s">
        <v>512</v>
      </c>
      <c r="I9" s="6">
        <v>0</v>
      </c>
      <c r="J9" s="6" t="s">
        <v>512</v>
      </c>
      <c r="K9" s="6">
        <v>1</v>
      </c>
      <c r="L9" s="6" t="s">
        <v>512</v>
      </c>
      <c r="M9" s="6">
        <v>1</v>
      </c>
      <c r="N9" s="6" t="s">
        <v>512</v>
      </c>
      <c r="O9" s="6">
        <v>0</v>
      </c>
      <c r="P9" s="6" t="s">
        <v>512</v>
      </c>
      <c r="Q9" s="6">
        <v>0</v>
      </c>
      <c r="R9" s="6" t="s">
        <v>512</v>
      </c>
      <c r="S9" s="6">
        <v>1</v>
      </c>
      <c r="T9" s="6" t="s">
        <v>512</v>
      </c>
      <c r="U9" s="6">
        <v>1</v>
      </c>
      <c r="V9" s="6" t="s">
        <v>512</v>
      </c>
      <c r="W9" s="6">
        <v>0</v>
      </c>
      <c r="X9" s="6" t="s">
        <v>512</v>
      </c>
      <c r="Y9" s="6">
        <v>1</v>
      </c>
      <c r="Z9" s="6" t="s">
        <v>512</v>
      </c>
      <c r="AA9" s="6">
        <v>1</v>
      </c>
      <c r="AB9" s="6" t="s">
        <v>512</v>
      </c>
      <c r="AC9" s="6">
        <v>1</v>
      </c>
      <c r="AD9" s="6" t="s">
        <v>512</v>
      </c>
      <c r="AE9" s="6">
        <v>1</v>
      </c>
      <c r="AF9" s="6" t="s">
        <v>512</v>
      </c>
      <c r="AG9" s="6">
        <v>0</v>
      </c>
      <c r="AH9" s="6" t="s">
        <v>512</v>
      </c>
      <c r="AI9" s="6">
        <v>0</v>
      </c>
      <c r="AJ9" s="6" t="s">
        <v>512</v>
      </c>
      <c r="AK9" s="6">
        <v>1</v>
      </c>
      <c r="AL9" s="6" t="s">
        <v>512</v>
      </c>
      <c r="AM9" s="6">
        <v>0</v>
      </c>
      <c r="AN9" s="6" t="s">
        <v>512</v>
      </c>
      <c r="AO9" s="6">
        <v>0</v>
      </c>
      <c r="AP9" s="6" t="s">
        <v>512</v>
      </c>
      <c r="AQ9" s="6">
        <v>0</v>
      </c>
      <c r="AR9" s="6" t="s">
        <v>512</v>
      </c>
      <c r="AS9" s="6">
        <v>0</v>
      </c>
      <c r="AT9" s="6" t="s">
        <v>512</v>
      </c>
      <c r="AU9" s="6">
        <v>1</v>
      </c>
      <c r="AV9" s="6" t="s">
        <v>512</v>
      </c>
      <c r="AW9" s="6">
        <v>0</v>
      </c>
      <c r="AX9" s="6" t="s">
        <v>512</v>
      </c>
      <c r="AY9" s="6">
        <v>1</v>
      </c>
      <c r="AZ9" s="6" t="s">
        <v>512</v>
      </c>
      <c r="BA9" s="6">
        <v>1</v>
      </c>
      <c r="BB9" s="6" t="s">
        <v>512</v>
      </c>
      <c r="BC9" s="6">
        <v>1</v>
      </c>
      <c r="BD9" s="6" t="s">
        <v>512</v>
      </c>
      <c r="BE9" s="6">
        <v>0</v>
      </c>
      <c r="BF9" s="6" t="s">
        <v>512</v>
      </c>
      <c r="BG9" s="6">
        <v>1</v>
      </c>
      <c r="BH9" s="6" t="s">
        <v>512</v>
      </c>
      <c r="BI9" s="6">
        <v>1</v>
      </c>
      <c r="BJ9" s="6" t="s">
        <v>512</v>
      </c>
      <c r="BK9" s="6">
        <v>1</v>
      </c>
      <c r="BL9" s="6" t="s">
        <v>512</v>
      </c>
      <c r="BM9" s="6">
        <v>0</v>
      </c>
      <c r="BN9" s="6" t="s">
        <v>512</v>
      </c>
      <c r="BO9" s="6">
        <v>1</v>
      </c>
      <c r="BP9" s="6" t="s">
        <v>512</v>
      </c>
      <c r="BQ9" s="6">
        <v>1</v>
      </c>
      <c r="BR9" s="6" t="s">
        <v>512</v>
      </c>
      <c r="BS9" s="6">
        <v>0</v>
      </c>
      <c r="BT9" s="6" t="s">
        <v>512</v>
      </c>
      <c r="BU9" s="6">
        <v>1</v>
      </c>
      <c r="BV9" s="6" t="s">
        <v>512</v>
      </c>
      <c r="BW9" s="6">
        <v>0</v>
      </c>
      <c r="BX9" s="6" t="s">
        <v>512</v>
      </c>
      <c r="BY9" s="6">
        <v>1</v>
      </c>
      <c r="BZ9" s="6" t="s">
        <v>512</v>
      </c>
      <c r="CA9" s="6">
        <v>0</v>
      </c>
      <c r="CB9" s="6" t="s">
        <v>512</v>
      </c>
      <c r="CC9" s="6">
        <v>0</v>
      </c>
      <c r="CD9" s="6" t="s">
        <v>512</v>
      </c>
      <c r="CE9" s="6">
        <v>1</v>
      </c>
      <c r="CF9" s="6" t="s">
        <v>512</v>
      </c>
      <c r="CG9" s="6">
        <v>1</v>
      </c>
      <c r="CH9" s="6" t="s">
        <v>512</v>
      </c>
      <c r="CI9" s="6">
        <v>0</v>
      </c>
      <c r="CJ9" s="6" t="s">
        <v>512</v>
      </c>
      <c r="CK9" s="6">
        <v>1</v>
      </c>
      <c r="CL9" s="6" t="s">
        <v>512</v>
      </c>
      <c r="CM9" s="6">
        <v>1</v>
      </c>
      <c r="CN9" s="6" t="s">
        <v>512</v>
      </c>
      <c r="CO9" s="6">
        <v>1</v>
      </c>
      <c r="CP9" s="6" t="s">
        <v>512</v>
      </c>
      <c r="CQ9" s="6">
        <v>1</v>
      </c>
      <c r="CR9" s="6" t="s">
        <v>512</v>
      </c>
      <c r="CS9" s="6">
        <v>0</v>
      </c>
      <c r="CT9" s="6" t="s">
        <v>512</v>
      </c>
      <c r="CU9" s="6">
        <v>1</v>
      </c>
      <c r="CV9" s="6" t="s">
        <v>512</v>
      </c>
      <c r="CW9" s="6">
        <v>1</v>
      </c>
      <c r="CX9" s="6" t="s">
        <v>512</v>
      </c>
      <c r="CY9" s="7">
        <v>0</v>
      </c>
    </row>
    <row r="10" spans="1:104" x14ac:dyDescent="0.25">
      <c r="A10" s="19" t="s">
        <v>517</v>
      </c>
      <c r="B10" s="15"/>
      <c r="C10" s="16">
        <v>153561149</v>
      </c>
      <c r="D10" s="6" t="s">
        <v>512</v>
      </c>
      <c r="E10" s="6">
        <v>0</v>
      </c>
      <c r="F10" s="6" t="s">
        <v>512</v>
      </c>
      <c r="G10" s="6">
        <v>0</v>
      </c>
      <c r="H10" s="6" t="s">
        <v>512</v>
      </c>
      <c r="I10" s="6">
        <v>0</v>
      </c>
      <c r="J10" s="6" t="s">
        <v>512</v>
      </c>
      <c r="K10" s="6">
        <v>1</v>
      </c>
      <c r="L10" s="6" t="s">
        <v>512</v>
      </c>
      <c r="M10" s="6">
        <v>0</v>
      </c>
      <c r="N10" s="6" t="s">
        <v>512</v>
      </c>
      <c r="O10" s="6">
        <v>1</v>
      </c>
      <c r="P10" s="6" t="s">
        <v>512</v>
      </c>
      <c r="Q10" s="6">
        <v>0</v>
      </c>
      <c r="R10" s="6" t="s">
        <v>512</v>
      </c>
      <c r="S10" s="6">
        <v>0</v>
      </c>
      <c r="T10" s="6" t="s">
        <v>512</v>
      </c>
      <c r="U10" s="6">
        <v>1</v>
      </c>
      <c r="V10" s="6" t="s">
        <v>512</v>
      </c>
      <c r="W10" s="6">
        <v>0</v>
      </c>
      <c r="X10" s="6" t="s">
        <v>512</v>
      </c>
      <c r="Y10" s="6">
        <v>1</v>
      </c>
      <c r="Z10" s="6" t="s">
        <v>512</v>
      </c>
      <c r="AA10" s="6">
        <v>1</v>
      </c>
      <c r="AB10" s="6" t="s">
        <v>512</v>
      </c>
      <c r="AC10" s="6">
        <v>1</v>
      </c>
      <c r="AD10" s="6" t="s">
        <v>512</v>
      </c>
      <c r="AE10" s="6">
        <v>1</v>
      </c>
      <c r="AF10" s="6" t="s">
        <v>512</v>
      </c>
      <c r="AG10" s="6">
        <v>1</v>
      </c>
      <c r="AH10" s="6" t="s">
        <v>512</v>
      </c>
      <c r="AI10" s="6">
        <v>0</v>
      </c>
      <c r="AJ10" s="6" t="s">
        <v>512</v>
      </c>
      <c r="AK10" s="6">
        <v>1</v>
      </c>
      <c r="AL10" s="6" t="s">
        <v>512</v>
      </c>
      <c r="AM10" s="6">
        <v>0</v>
      </c>
      <c r="AN10" s="6" t="s">
        <v>512</v>
      </c>
      <c r="AO10" s="6">
        <v>0</v>
      </c>
      <c r="AP10" s="6" t="s">
        <v>512</v>
      </c>
      <c r="AQ10" s="6">
        <v>0</v>
      </c>
      <c r="AR10" s="6" t="s">
        <v>512</v>
      </c>
      <c r="AS10" s="6">
        <v>0</v>
      </c>
      <c r="AT10" s="6" t="s">
        <v>512</v>
      </c>
      <c r="AU10" s="6">
        <v>1</v>
      </c>
      <c r="AV10" s="6" t="s">
        <v>512</v>
      </c>
      <c r="AW10" s="6">
        <v>1</v>
      </c>
      <c r="AX10" s="6" t="s">
        <v>512</v>
      </c>
      <c r="AY10" s="6">
        <v>0</v>
      </c>
      <c r="AZ10" s="6" t="s">
        <v>512</v>
      </c>
      <c r="BA10" s="6">
        <v>0</v>
      </c>
      <c r="BB10" s="6" t="s">
        <v>512</v>
      </c>
      <c r="BC10" s="6">
        <v>0</v>
      </c>
      <c r="BD10" s="6" t="s">
        <v>512</v>
      </c>
      <c r="BE10" s="6">
        <v>0</v>
      </c>
      <c r="BF10" s="6" t="s">
        <v>512</v>
      </c>
      <c r="BG10" s="6">
        <v>1</v>
      </c>
      <c r="BH10" s="6" t="s">
        <v>512</v>
      </c>
      <c r="BI10" s="6">
        <v>0</v>
      </c>
      <c r="BJ10" s="6" t="s">
        <v>512</v>
      </c>
      <c r="BK10" s="6">
        <v>0</v>
      </c>
      <c r="BL10" s="6" t="s">
        <v>512</v>
      </c>
      <c r="BM10" s="6">
        <v>0</v>
      </c>
      <c r="BN10" s="6" t="s">
        <v>512</v>
      </c>
      <c r="BO10" s="6">
        <v>1</v>
      </c>
      <c r="BP10" s="6" t="s">
        <v>512</v>
      </c>
      <c r="BQ10" s="6">
        <v>0</v>
      </c>
      <c r="BR10" s="6" t="s">
        <v>512</v>
      </c>
      <c r="BS10" s="6">
        <v>0</v>
      </c>
      <c r="BT10" s="6" t="s">
        <v>512</v>
      </c>
      <c r="BU10" s="6">
        <v>1</v>
      </c>
      <c r="BV10" s="6" t="s">
        <v>512</v>
      </c>
      <c r="BW10" s="6">
        <v>1</v>
      </c>
      <c r="BX10" s="6" t="s">
        <v>512</v>
      </c>
      <c r="BY10" s="6">
        <v>0</v>
      </c>
      <c r="BZ10" s="6" t="s">
        <v>512</v>
      </c>
      <c r="CA10" s="6">
        <v>0</v>
      </c>
      <c r="CB10" s="6" t="s">
        <v>512</v>
      </c>
      <c r="CC10" s="6">
        <v>0</v>
      </c>
      <c r="CD10" s="6" t="s">
        <v>512</v>
      </c>
      <c r="CE10" s="6">
        <v>1</v>
      </c>
      <c r="CF10" s="6" t="s">
        <v>512</v>
      </c>
      <c r="CG10" s="6">
        <v>1</v>
      </c>
      <c r="CH10" s="6" t="s">
        <v>512</v>
      </c>
      <c r="CI10" s="6">
        <v>1</v>
      </c>
      <c r="CJ10" s="6" t="s">
        <v>512</v>
      </c>
      <c r="CK10" s="6">
        <v>1</v>
      </c>
      <c r="CL10" s="6" t="s">
        <v>512</v>
      </c>
      <c r="CM10" s="6">
        <v>1</v>
      </c>
      <c r="CN10" s="6" t="s">
        <v>512</v>
      </c>
      <c r="CO10" s="6">
        <v>0</v>
      </c>
      <c r="CP10" s="6" t="s">
        <v>512</v>
      </c>
      <c r="CQ10" s="6">
        <v>1</v>
      </c>
      <c r="CR10" s="6" t="s">
        <v>512</v>
      </c>
      <c r="CS10" s="6">
        <v>1</v>
      </c>
      <c r="CT10" s="6" t="s">
        <v>512</v>
      </c>
      <c r="CU10" s="6">
        <v>0</v>
      </c>
      <c r="CV10" s="6" t="s">
        <v>512</v>
      </c>
      <c r="CW10" s="6">
        <v>1</v>
      </c>
      <c r="CX10" s="6" t="s">
        <v>512</v>
      </c>
      <c r="CY10" s="7">
        <v>1</v>
      </c>
    </row>
    <row r="11" spans="1:104" x14ac:dyDescent="0.25">
      <c r="A11" s="20" t="s">
        <v>518</v>
      </c>
      <c r="B11" s="15"/>
      <c r="C11" s="16">
        <v>188402497</v>
      </c>
      <c r="D11" s="6" t="s">
        <v>512</v>
      </c>
      <c r="E11" s="6">
        <v>0</v>
      </c>
      <c r="F11" s="6" t="s">
        <v>512</v>
      </c>
      <c r="G11" s="6">
        <v>0</v>
      </c>
      <c r="H11" s="6" t="s">
        <v>512</v>
      </c>
      <c r="I11" s="6">
        <v>0</v>
      </c>
      <c r="J11" s="6" t="s">
        <v>512</v>
      </c>
      <c r="K11" s="6">
        <v>1</v>
      </c>
      <c r="L11" s="6" t="s">
        <v>512</v>
      </c>
      <c r="M11" s="6">
        <v>0</v>
      </c>
      <c r="N11" s="6" t="s">
        <v>512</v>
      </c>
      <c r="O11" s="6">
        <v>1</v>
      </c>
      <c r="P11" s="6" t="s">
        <v>512</v>
      </c>
      <c r="Q11" s="6">
        <v>0</v>
      </c>
      <c r="R11" s="6" t="s">
        <v>512</v>
      </c>
      <c r="S11" s="6">
        <v>1</v>
      </c>
      <c r="T11" s="6" t="s">
        <v>512</v>
      </c>
      <c r="U11" s="6">
        <v>1</v>
      </c>
      <c r="V11" s="6" t="s">
        <v>512</v>
      </c>
      <c r="W11" s="6">
        <v>0</v>
      </c>
      <c r="X11" s="6" t="s">
        <v>512</v>
      </c>
      <c r="Y11" s="6">
        <v>0</v>
      </c>
      <c r="Z11" s="6" t="s">
        <v>512</v>
      </c>
      <c r="AA11" s="6">
        <v>1</v>
      </c>
      <c r="AB11" s="6" t="s">
        <v>512</v>
      </c>
      <c r="AC11" s="6">
        <v>0</v>
      </c>
      <c r="AD11" s="6" t="s">
        <v>512</v>
      </c>
      <c r="AE11" s="6">
        <v>1</v>
      </c>
      <c r="AF11" s="6" t="s">
        <v>512</v>
      </c>
      <c r="AG11" s="6">
        <v>0</v>
      </c>
      <c r="AH11" s="6" t="s">
        <v>512</v>
      </c>
      <c r="AI11" s="6">
        <v>0</v>
      </c>
      <c r="AJ11" s="6" t="s">
        <v>512</v>
      </c>
      <c r="AK11" s="6">
        <v>0</v>
      </c>
      <c r="AL11" s="6" t="s">
        <v>512</v>
      </c>
      <c r="AM11" s="6">
        <v>1</v>
      </c>
      <c r="AN11" s="6" t="s">
        <v>512</v>
      </c>
      <c r="AO11" s="6">
        <v>0</v>
      </c>
      <c r="AP11" s="6" t="s">
        <v>512</v>
      </c>
      <c r="AQ11" s="6">
        <v>0</v>
      </c>
      <c r="AR11" s="6" t="s">
        <v>512</v>
      </c>
      <c r="AS11" s="6">
        <v>1</v>
      </c>
      <c r="AT11" s="6" t="s">
        <v>512</v>
      </c>
      <c r="AU11" s="6">
        <v>0</v>
      </c>
      <c r="AV11" s="6" t="s">
        <v>512</v>
      </c>
      <c r="AW11" s="6">
        <v>1</v>
      </c>
      <c r="AX11" s="6" t="s">
        <v>512</v>
      </c>
      <c r="AY11" s="6">
        <v>0</v>
      </c>
      <c r="AZ11" s="6" t="s">
        <v>512</v>
      </c>
      <c r="BA11" s="6">
        <v>1</v>
      </c>
      <c r="BB11" s="6" t="s">
        <v>512</v>
      </c>
      <c r="BC11" s="6">
        <v>0</v>
      </c>
      <c r="BD11" s="6" t="s">
        <v>512</v>
      </c>
      <c r="BE11" s="6">
        <v>0</v>
      </c>
      <c r="BF11" s="6" t="s">
        <v>512</v>
      </c>
      <c r="BG11" s="6">
        <v>1</v>
      </c>
      <c r="BH11" s="6" t="s">
        <v>512</v>
      </c>
      <c r="BI11" s="6">
        <v>0</v>
      </c>
      <c r="BJ11" s="6" t="s">
        <v>512</v>
      </c>
      <c r="BK11" s="6">
        <v>0</v>
      </c>
      <c r="BL11" s="6" t="s">
        <v>512</v>
      </c>
      <c r="BM11" s="6">
        <v>0</v>
      </c>
      <c r="BN11" s="6" t="s">
        <v>512</v>
      </c>
      <c r="BO11" s="6">
        <v>1</v>
      </c>
      <c r="BP11" s="6" t="s">
        <v>512</v>
      </c>
      <c r="BQ11" s="6">
        <v>1</v>
      </c>
      <c r="BR11" s="6" t="s">
        <v>512</v>
      </c>
      <c r="BS11" s="6">
        <v>0</v>
      </c>
      <c r="BT11" s="6" t="s">
        <v>512</v>
      </c>
      <c r="BU11" s="6">
        <v>1</v>
      </c>
      <c r="BV11" s="6" t="s">
        <v>512</v>
      </c>
      <c r="BW11" s="6">
        <v>0</v>
      </c>
      <c r="BX11" s="6" t="s">
        <v>512</v>
      </c>
      <c r="BY11" s="6">
        <v>1</v>
      </c>
      <c r="BZ11" s="6" t="s">
        <v>512</v>
      </c>
      <c r="CA11" s="6">
        <v>1</v>
      </c>
      <c r="CB11" s="6" t="s">
        <v>512</v>
      </c>
      <c r="CC11" s="6">
        <v>0</v>
      </c>
      <c r="CD11" s="6" t="s">
        <v>512</v>
      </c>
      <c r="CE11" s="6">
        <v>1</v>
      </c>
      <c r="CF11" s="6" t="s">
        <v>512</v>
      </c>
      <c r="CG11" s="6">
        <v>1</v>
      </c>
      <c r="CH11" s="6" t="s">
        <v>512</v>
      </c>
      <c r="CI11" s="6">
        <v>1</v>
      </c>
      <c r="CJ11" s="6" t="s">
        <v>512</v>
      </c>
      <c r="CK11" s="6">
        <v>0</v>
      </c>
      <c r="CL11" s="6" t="s">
        <v>512</v>
      </c>
      <c r="CM11" s="6">
        <v>1</v>
      </c>
      <c r="CN11" s="6" t="s">
        <v>512</v>
      </c>
      <c r="CO11" s="6">
        <v>0</v>
      </c>
      <c r="CP11" s="6" t="s">
        <v>512</v>
      </c>
      <c r="CQ11" s="6">
        <v>0</v>
      </c>
      <c r="CR11" s="6" t="s">
        <v>512</v>
      </c>
      <c r="CS11" s="6">
        <v>0</v>
      </c>
      <c r="CT11" s="6" t="s">
        <v>512</v>
      </c>
      <c r="CU11" s="6">
        <v>1</v>
      </c>
      <c r="CV11" s="6" t="s">
        <v>512</v>
      </c>
      <c r="CW11" s="6">
        <v>0</v>
      </c>
      <c r="CX11" s="6" t="s">
        <v>512</v>
      </c>
      <c r="CY11" s="7">
        <v>0</v>
      </c>
    </row>
    <row r="12" spans="1:104" x14ac:dyDescent="0.25">
      <c r="A12" s="20" t="s">
        <v>519</v>
      </c>
      <c r="B12" s="15"/>
      <c r="C12" s="16">
        <v>150327218</v>
      </c>
      <c r="D12" s="6" t="s">
        <v>512</v>
      </c>
      <c r="E12" s="6">
        <v>0</v>
      </c>
      <c r="F12" s="6" t="s">
        <v>512</v>
      </c>
      <c r="G12" s="6">
        <v>0</v>
      </c>
      <c r="H12" s="6" t="s">
        <v>512</v>
      </c>
      <c r="I12" s="6">
        <v>0</v>
      </c>
      <c r="J12" s="6" t="s">
        <v>512</v>
      </c>
      <c r="K12" s="6">
        <v>0</v>
      </c>
      <c r="L12" s="6" t="s">
        <v>512</v>
      </c>
      <c r="M12" s="6">
        <v>1</v>
      </c>
      <c r="N12" s="6" t="s">
        <v>512</v>
      </c>
      <c r="O12" s="6">
        <v>0</v>
      </c>
      <c r="P12" s="6" t="s">
        <v>512</v>
      </c>
      <c r="Q12" s="6">
        <v>0</v>
      </c>
      <c r="R12" s="6" t="s">
        <v>512</v>
      </c>
      <c r="S12" s="6">
        <v>0</v>
      </c>
      <c r="T12" s="6" t="s">
        <v>512</v>
      </c>
      <c r="U12" s="6">
        <v>1</v>
      </c>
      <c r="V12" s="6" t="s">
        <v>512</v>
      </c>
      <c r="W12" s="6">
        <v>0</v>
      </c>
      <c r="X12" s="6" t="s">
        <v>512</v>
      </c>
      <c r="Y12" s="6">
        <v>1</v>
      </c>
      <c r="Z12" s="6" t="s">
        <v>512</v>
      </c>
      <c r="AA12" s="6">
        <v>1</v>
      </c>
      <c r="AB12" s="6" t="s">
        <v>512</v>
      </c>
      <c r="AC12" s="6">
        <v>1</v>
      </c>
      <c r="AD12" s="6" t="s">
        <v>512</v>
      </c>
      <c r="AE12" s="6">
        <v>0</v>
      </c>
      <c r="AF12" s="6" t="s">
        <v>512</v>
      </c>
      <c r="AG12" s="6">
        <v>1</v>
      </c>
      <c r="AH12" s="6" t="s">
        <v>512</v>
      </c>
      <c r="AI12" s="6">
        <v>1</v>
      </c>
      <c r="AJ12" s="6" t="s">
        <v>512</v>
      </c>
      <c r="AK12" s="6">
        <v>1</v>
      </c>
      <c r="AL12" s="6" t="s">
        <v>512</v>
      </c>
      <c r="AM12" s="6">
        <v>1</v>
      </c>
      <c r="AN12" s="6" t="s">
        <v>512</v>
      </c>
      <c r="AO12" s="6">
        <v>1</v>
      </c>
      <c r="AP12" s="6" t="s">
        <v>512</v>
      </c>
      <c r="AQ12" s="6">
        <v>0</v>
      </c>
      <c r="AR12" s="6" t="s">
        <v>512</v>
      </c>
      <c r="AS12" s="6">
        <v>0</v>
      </c>
      <c r="AT12" s="6" t="s">
        <v>512</v>
      </c>
      <c r="AU12" s="6">
        <v>0</v>
      </c>
      <c r="AV12" s="6" t="s">
        <v>512</v>
      </c>
      <c r="AW12" s="6">
        <v>1</v>
      </c>
      <c r="AX12" s="6" t="s">
        <v>512</v>
      </c>
      <c r="AY12" s="6">
        <v>0</v>
      </c>
      <c r="AZ12" s="6" t="s">
        <v>512</v>
      </c>
      <c r="BA12" s="6">
        <v>1</v>
      </c>
      <c r="BB12" s="6" t="s">
        <v>512</v>
      </c>
      <c r="BC12" s="6">
        <v>1</v>
      </c>
      <c r="BD12" s="6" t="s">
        <v>512</v>
      </c>
      <c r="BE12" s="6">
        <v>1</v>
      </c>
      <c r="BF12" s="6" t="s">
        <v>512</v>
      </c>
      <c r="BG12" s="6">
        <v>1</v>
      </c>
      <c r="BH12" s="6" t="s">
        <v>512</v>
      </c>
      <c r="BI12" s="6">
        <v>0</v>
      </c>
      <c r="BJ12" s="6" t="s">
        <v>512</v>
      </c>
      <c r="BK12" s="6">
        <v>1</v>
      </c>
      <c r="BL12" s="6" t="s">
        <v>512</v>
      </c>
      <c r="BM12" s="6">
        <v>1</v>
      </c>
      <c r="BN12" s="6" t="s">
        <v>512</v>
      </c>
      <c r="BO12" s="6">
        <v>0</v>
      </c>
      <c r="BP12" s="6" t="s">
        <v>512</v>
      </c>
      <c r="BQ12" s="6">
        <v>1</v>
      </c>
      <c r="BR12" s="6" t="s">
        <v>512</v>
      </c>
      <c r="BS12" s="6">
        <v>0</v>
      </c>
      <c r="BT12" s="6" t="s">
        <v>512</v>
      </c>
      <c r="BU12" s="6">
        <v>1</v>
      </c>
      <c r="BV12" s="6" t="s">
        <v>512</v>
      </c>
      <c r="BW12" s="6">
        <v>1</v>
      </c>
      <c r="BX12" s="6" t="s">
        <v>512</v>
      </c>
      <c r="BY12" s="6">
        <v>1</v>
      </c>
      <c r="BZ12" s="6" t="s">
        <v>512</v>
      </c>
      <c r="CA12" s="6">
        <v>0</v>
      </c>
      <c r="CB12" s="6" t="s">
        <v>512</v>
      </c>
      <c r="CC12" s="6">
        <v>0</v>
      </c>
      <c r="CD12" s="6" t="s">
        <v>512</v>
      </c>
      <c r="CE12" s="6">
        <v>0</v>
      </c>
      <c r="CF12" s="6" t="s">
        <v>512</v>
      </c>
      <c r="CG12" s="6">
        <v>0</v>
      </c>
      <c r="CH12" s="6" t="s">
        <v>512</v>
      </c>
      <c r="CI12" s="6">
        <v>1</v>
      </c>
      <c r="CJ12" s="6" t="s">
        <v>512</v>
      </c>
      <c r="CK12" s="6">
        <v>1</v>
      </c>
      <c r="CL12" s="6" t="s">
        <v>512</v>
      </c>
      <c r="CM12" s="6">
        <v>1</v>
      </c>
      <c r="CN12" s="6" t="s">
        <v>512</v>
      </c>
      <c r="CO12" s="6">
        <v>1</v>
      </c>
      <c r="CP12" s="6" t="s">
        <v>512</v>
      </c>
      <c r="CQ12" s="6">
        <v>0</v>
      </c>
      <c r="CR12" s="6" t="s">
        <v>512</v>
      </c>
      <c r="CS12" s="6">
        <v>1</v>
      </c>
      <c r="CT12" s="6" t="s">
        <v>512</v>
      </c>
      <c r="CU12" s="6">
        <v>0</v>
      </c>
      <c r="CV12" s="6" t="s">
        <v>512</v>
      </c>
      <c r="CW12" s="6">
        <v>1</v>
      </c>
      <c r="CX12" s="6" t="s">
        <v>512</v>
      </c>
      <c r="CY12" s="7">
        <v>1</v>
      </c>
    </row>
    <row r="13" spans="1:104" x14ac:dyDescent="0.25">
      <c r="A13" s="19" t="s">
        <v>520</v>
      </c>
      <c r="B13" s="15"/>
      <c r="C13" s="16">
        <v>148475060</v>
      </c>
      <c r="D13" s="6" t="s">
        <v>512</v>
      </c>
      <c r="E13" s="6">
        <v>1</v>
      </c>
      <c r="F13" s="6" t="s">
        <v>512</v>
      </c>
      <c r="G13" s="6">
        <v>0</v>
      </c>
      <c r="H13" s="6" t="s">
        <v>512</v>
      </c>
      <c r="I13" s="6">
        <v>1</v>
      </c>
      <c r="J13" s="6" t="s">
        <v>512</v>
      </c>
      <c r="K13" s="6">
        <v>0</v>
      </c>
      <c r="L13" s="6" t="s">
        <v>512</v>
      </c>
      <c r="M13" s="6">
        <v>1</v>
      </c>
      <c r="N13" s="6" t="s">
        <v>512</v>
      </c>
      <c r="O13" s="6">
        <v>1</v>
      </c>
      <c r="P13" s="6" t="s">
        <v>512</v>
      </c>
      <c r="Q13" s="6">
        <v>0</v>
      </c>
      <c r="R13" s="6" t="s">
        <v>512</v>
      </c>
      <c r="S13" s="6">
        <v>0</v>
      </c>
      <c r="T13" s="6" t="s">
        <v>512</v>
      </c>
      <c r="U13" s="6">
        <v>0</v>
      </c>
      <c r="V13" s="6" t="s">
        <v>512</v>
      </c>
      <c r="W13" s="6">
        <v>1</v>
      </c>
      <c r="X13" s="6" t="s">
        <v>512</v>
      </c>
      <c r="Y13" s="6">
        <v>0</v>
      </c>
      <c r="Z13" s="6" t="s">
        <v>512</v>
      </c>
      <c r="AA13" s="6">
        <v>0</v>
      </c>
      <c r="AB13" s="6" t="s">
        <v>512</v>
      </c>
      <c r="AC13" s="6">
        <v>1</v>
      </c>
      <c r="AD13" s="6" t="s">
        <v>512</v>
      </c>
      <c r="AE13" s="6">
        <v>0</v>
      </c>
      <c r="AF13" s="6" t="s">
        <v>512</v>
      </c>
      <c r="AG13" s="6">
        <v>0</v>
      </c>
      <c r="AH13" s="6" t="s">
        <v>512</v>
      </c>
      <c r="AI13" s="6">
        <v>1</v>
      </c>
      <c r="AJ13" s="6" t="s">
        <v>512</v>
      </c>
      <c r="AK13" s="6">
        <v>0</v>
      </c>
      <c r="AL13" s="6" t="s">
        <v>512</v>
      </c>
      <c r="AM13" s="6">
        <v>1</v>
      </c>
      <c r="AN13" s="6" t="s">
        <v>512</v>
      </c>
      <c r="AO13" s="6">
        <v>0</v>
      </c>
      <c r="AP13" s="6" t="s">
        <v>512</v>
      </c>
      <c r="AQ13" s="6">
        <v>0</v>
      </c>
      <c r="AR13" s="6" t="s">
        <v>512</v>
      </c>
      <c r="AS13" s="6">
        <v>0</v>
      </c>
      <c r="AT13" s="6" t="s">
        <v>512</v>
      </c>
      <c r="AU13" s="6">
        <v>1</v>
      </c>
      <c r="AV13" s="6" t="s">
        <v>512</v>
      </c>
      <c r="AW13" s="6">
        <v>0</v>
      </c>
      <c r="AX13" s="6" t="s">
        <v>512</v>
      </c>
      <c r="AY13" s="6">
        <v>1</v>
      </c>
      <c r="AZ13" s="6" t="s">
        <v>512</v>
      </c>
      <c r="BA13" s="6">
        <v>0</v>
      </c>
      <c r="BB13" s="6" t="s">
        <v>512</v>
      </c>
      <c r="BC13" s="6">
        <v>1</v>
      </c>
      <c r="BD13" s="6" t="s">
        <v>512</v>
      </c>
      <c r="BE13" s="6">
        <v>1</v>
      </c>
      <c r="BF13" s="6" t="s">
        <v>512</v>
      </c>
      <c r="BG13" s="6">
        <v>1</v>
      </c>
      <c r="BH13" s="6" t="s">
        <v>512</v>
      </c>
      <c r="BI13" s="6">
        <v>1</v>
      </c>
      <c r="BJ13" s="6" t="s">
        <v>512</v>
      </c>
      <c r="BK13" s="6">
        <v>0</v>
      </c>
      <c r="BL13" s="6" t="s">
        <v>512</v>
      </c>
      <c r="BM13" s="6">
        <v>1</v>
      </c>
      <c r="BN13" s="6" t="s">
        <v>512</v>
      </c>
      <c r="BO13" s="6">
        <v>1</v>
      </c>
      <c r="BP13" s="6" t="s">
        <v>512</v>
      </c>
      <c r="BQ13" s="6">
        <v>1</v>
      </c>
      <c r="BR13" s="6" t="s">
        <v>512</v>
      </c>
      <c r="BS13" s="6">
        <v>1</v>
      </c>
      <c r="BT13" s="6" t="s">
        <v>512</v>
      </c>
      <c r="BU13" s="6">
        <v>1</v>
      </c>
      <c r="BV13" s="6" t="s">
        <v>512</v>
      </c>
      <c r="BW13" s="6">
        <v>0</v>
      </c>
      <c r="BX13" s="6" t="s">
        <v>512</v>
      </c>
      <c r="BY13" s="6">
        <v>1</v>
      </c>
      <c r="BZ13" s="6" t="s">
        <v>512</v>
      </c>
      <c r="CA13" s="6">
        <v>0</v>
      </c>
      <c r="CB13" s="6" t="s">
        <v>512</v>
      </c>
      <c r="CC13" s="6">
        <v>0</v>
      </c>
      <c r="CD13" s="6" t="s">
        <v>512</v>
      </c>
      <c r="CE13" s="6">
        <v>0</v>
      </c>
      <c r="CF13" s="6" t="s">
        <v>512</v>
      </c>
      <c r="CG13" s="6">
        <v>1</v>
      </c>
      <c r="CH13" s="6" t="s">
        <v>512</v>
      </c>
      <c r="CI13" s="6">
        <v>1</v>
      </c>
      <c r="CJ13" s="6" t="s">
        <v>512</v>
      </c>
      <c r="CK13" s="6">
        <v>0</v>
      </c>
      <c r="CL13" s="6" t="s">
        <v>512</v>
      </c>
      <c r="CM13" s="6">
        <v>1</v>
      </c>
      <c r="CN13" s="6" t="s">
        <v>512</v>
      </c>
      <c r="CO13" s="6">
        <v>1</v>
      </c>
      <c r="CP13" s="6" t="s">
        <v>512</v>
      </c>
      <c r="CQ13" s="6">
        <v>0</v>
      </c>
      <c r="CR13" s="6" t="s">
        <v>512</v>
      </c>
      <c r="CS13" s="6">
        <v>1</v>
      </c>
      <c r="CT13" s="6" t="s">
        <v>512</v>
      </c>
      <c r="CU13" s="6">
        <v>1</v>
      </c>
      <c r="CV13" s="6" t="s">
        <v>512</v>
      </c>
      <c r="CW13" s="6">
        <v>1</v>
      </c>
      <c r="CX13" s="6" t="s">
        <v>512</v>
      </c>
      <c r="CY13" s="7">
        <v>0</v>
      </c>
    </row>
    <row r="14" spans="1:104" x14ac:dyDescent="0.25">
      <c r="A14" s="19" t="s">
        <v>521</v>
      </c>
      <c r="B14" s="15"/>
      <c r="C14" s="16">
        <v>225399210</v>
      </c>
      <c r="D14" s="6" t="s">
        <v>512</v>
      </c>
      <c r="E14" s="6">
        <v>1</v>
      </c>
      <c r="F14" s="6" t="s">
        <v>512</v>
      </c>
      <c r="G14" s="6">
        <v>1</v>
      </c>
      <c r="H14" s="6" t="s">
        <v>512</v>
      </c>
      <c r="I14" s="6">
        <v>0</v>
      </c>
      <c r="J14" s="6" t="s">
        <v>512</v>
      </c>
      <c r="K14" s="6">
        <v>0</v>
      </c>
      <c r="L14" s="6" t="s">
        <v>512</v>
      </c>
      <c r="M14" s="6">
        <v>1</v>
      </c>
      <c r="N14" s="6" t="s">
        <v>512</v>
      </c>
      <c r="O14" s="6">
        <v>0</v>
      </c>
      <c r="P14" s="6" t="s">
        <v>512</v>
      </c>
      <c r="Q14" s="6">
        <v>1</v>
      </c>
      <c r="R14" s="6" t="s">
        <v>512</v>
      </c>
      <c r="S14" s="6">
        <v>1</v>
      </c>
      <c r="T14" s="6" t="s">
        <v>512</v>
      </c>
      <c r="U14" s="6">
        <v>1</v>
      </c>
      <c r="V14" s="6" t="s">
        <v>512</v>
      </c>
      <c r="W14" s="6">
        <v>1</v>
      </c>
      <c r="X14" s="6" t="s">
        <v>512</v>
      </c>
      <c r="Y14" s="6">
        <v>0</v>
      </c>
      <c r="Z14" s="6" t="s">
        <v>512</v>
      </c>
      <c r="AA14" s="6">
        <v>0</v>
      </c>
      <c r="AB14" s="6" t="s">
        <v>512</v>
      </c>
      <c r="AC14" s="6">
        <v>1</v>
      </c>
      <c r="AD14" s="6" t="s">
        <v>512</v>
      </c>
      <c r="AE14" s="6">
        <v>0</v>
      </c>
      <c r="AF14" s="6" t="s">
        <v>512</v>
      </c>
      <c r="AG14" s="6">
        <v>0</v>
      </c>
      <c r="AH14" s="6" t="s">
        <v>512</v>
      </c>
      <c r="AI14" s="6">
        <v>1</v>
      </c>
      <c r="AJ14" s="6" t="s">
        <v>512</v>
      </c>
      <c r="AK14" s="6">
        <v>0</v>
      </c>
      <c r="AL14" s="6" t="s">
        <v>512</v>
      </c>
      <c r="AM14" s="6">
        <v>0</v>
      </c>
      <c r="AN14" s="6" t="s">
        <v>512</v>
      </c>
      <c r="AO14" s="6">
        <v>1</v>
      </c>
      <c r="AP14" s="6" t="s">
        <v>512</v>
      </c>
      <c r="AQ14" s="6">
        <v>1</v>
      </c>
      <c r="AR14" s="6" t="s">
        <v>512</v>
      </c>
      <c r="AS14" s="6">
        <v>1</v>
      </c>
      <c r="AT14" s="6" t="s">
        <v>512</v>
      </c>
      <c r="AU14" s="6">
        <v>0</v>
      </c>
      <c r="AV14" s="6" t="s">
        <v>512</v>
      </c>
      <c r="AW14" s="6">
        <v>1</v>
      </c>
      <c r="AX14" s="6" t="s">
        <v>512</v>
      </c>
      <c r="AY14" s="6">
        <v>1</v>
      </c>
      <c r="AZ14" s="6" t="s">
        <v>512</v>
      </c>
      <c r="BA14" s="6">
        <v>0</v>
      </c>
      <c r="BB14" s="6" t="s">
        <v>512</v>
      </c>
      <c r="BC14" s="6">
        <v>1</v>
      </c>
      <c r="BD14" s="6" t="s">
        <v>512</v>
      </c>
      <c r="BE14" s="6">
        <v>1</v>
      </c>
      <c r="BF14" s="6" t="s">
        <v>512</v>
      </c>
      <c r="BG14" s="6">
        <v>0</v>
      </c>
      <c r="BH14" s="6" t="s">
        <v>512</v>
      </c>
      <c r="BI14" s="6">
        <v>1</v>
      </c>
      <c r="BJ14" s="6" t="s">
        <v>512</v>
      </c>
      <c r="BK14" s="6">
        <v>1</v>
      </c>
      <c r="BL14" s="6" t="s">
        <v>512</v>
      </c>
      <c r="BM14" s="6">
        <v>1</v>
      </c>
      <c r="BN14" s="6" t="s">
        <v>512</v>
      </c>
      <c r="BO14" s="6">
        <v>0</v>
      </c>
      <c r="BP14" s="6" t="s">
        <v>512</v>
      </c>
      <c r="BQ14" s="6">
        <v>0</v>
      </c>
      <c r="BR14" s="6" t="s">
        <v>512</v>
      </c>
      <c r="BS14" s="6">
        <v>0</v>
      </c>
      <c r="BT14" s="6" t="s">
        <v>512</v>
      </c>
      <c r="BU14" s="6">
        <v>1</v>
      </c>
      <c r="BV14" s="6" t="s">
        <v>512</v>
      </c>
      <c r="BW14" s="6">
        <v>1</v>
      </c>
      <c r="BX14" s="6" t="s">
        <v>512</v>
      </c>
      <c r="BY14" s="6">
        <v>0</v>
      </c>
      <c r="BZ14" s="6" t="s">
        <v>512</v>
      </c>
      <c r="CA14" s="6">
        <v>1</v>
      </c>
      <c r="CB14" s="6" t="s">
        <v>512</v>
      </c>
      <c r="CC14" s="6">
        <v>0</v>
      </c>
      <c r="CD14" s="6" t="s">
        <v>512</v>
      </c>
      <c r="CE14" s="6">
        <v>1</v>
      </c>
      <c r="CF14" s="6" t="s">
        <v>512</v>
      </c>
      <c r="CG14" s="6">
        <v>1</v>
      </c>
      <c r="CH14" s="6" t="s">
        <v>512</v>
      </c>
      <c r="CI14" s="6">
        <v>0</v>
      </c>
      <c r="CJ14" s="6" t="s">
        <v>512</v>
      </c>
      <c r="CK14" s="6">
        <v>0</v>
      </c>
      <c r="CL14" s="6" t="s">
        <v>512</v>
      </c>
      <c r="CM14" s="6">
        <v>0</v>
      </c>
      <c r="CN14" s="6" t="s">
        <v>512</v>
      </c>
      <c r="CO14" s="6">
        <v>0</v>
      </c>
      <c r="CP14" s="6" t="s">
        <v>512</v>
      </c>
      <c r="CQ14" s="6">
        <v>0</v>
      </c>
      <c r="CR14" s="6" t="s">
        <v>512</v>
      </c>
      <c r="CS14" s="6">
        <v>0</v>
      </c>
      <c r="CT14" s="6" t="s">
        <v>512</v>
      </c>
      <c r="CU14" s="6">
        <v>0</v>
      </c>
      <c r="CV14" s="6" t="s">
        <v>512</v>
      </c>
      <c r="CW14" s="6">
        <v>0</v>
      </c>
      <c r="CX14" s="6" t="s">
        <v>512</v>
      </c>
      <c r="CY14" s="7">
        <v>0</v>
      </c>
    </row>
    <row r="15" spans="1:104" x14ac:dyDescent="0.25">
      <c r="A15" s="19" t="s">
        <v>522</v>
      </c>
      <c r="B15" s="15"/>
      <c r="C15" s="16">
        <v>198860773</v>
      </c>
      <c r="D15" s="6" t="s">
        <v>512</v>
      </c>
      <c r="E15" s="6">
        <v>1</v>
      </c>
      <c r="F15" s="6" t="s">
        <v>512</v>
      </c>
      <c r="G15" s="6">
        <v>0</v>
      </c>
      <c r="H15" s="6" t="s">
        <v>512</v>
      </c>
      <c r="I15" s="6">
        <v>1</v>
      </c>
      <c r="J15" s="6" t="s">
        <v>512</v>
      </c>
      <c r="K15" s="6">
        <v>0</v>
      </c>
      <c r="L15" s="6" t="s">
        <v>512</v>
      </c>
      <c r="M15" s="6">
        <v>1</v>
      </c>
      <c r="N15" s="6" t="s">
        <v>512</v>
      </c>
      <c r="O15" s="6">
        <v>1</v>
      </c>
      <c r="P15" s="6" t="s">
        <v>512</v>
      </c>
      <c r="Q15" s="6">
        <v>0</v>
      </c>
      <c r="R15" s="6" t="s">
        <v>512</v>
      </c>
      <c r="S15" s="6">
        <v>0</v>
      </c>
      <c r="T15" s="6" t="s">
        <v>512</v>
      </c>
      <c r="U15" s="6">
        <v>0</v>
      </c>
      <c r="V15" s="6" t="s">
        <v>512</v>
      </c>
      <c r="W15" s="6">
        <v>1</v>
      </c>
      <c r="X15" s="6" t="s">
        <v>512</v>
      </c>
      <c r="Y15" s="6">
        <v>0</v>
      </c>
      <c r="Z15" s="6" t="s">
        <v>512</v>
      </c>
      <c r="AA15" s="6">
        <v>1</v>
      </c>
      <c r="AB15" s="6" t="s">
        <v>512</v>
      </c>
      <c r="AC15" s="6">
        <v>1</v>
      </c>
      <c r="AD15" s="6" t="s">
        <v>512</v>
      </c>
      <c r="AE15" s="6">
        <v>1</v>
      </c>
      <c r="AF15" s="6" t="s">
        <v>512</v>
      </c>
      <c r="AG15" s="6">
        <v>1</v>
      </c>
      <c r="AH15" s="6" t="s">
        <v>512</v>
      </c>
      <c r="AI15" s="6">
        <v>0</v>
      </c>
      <c r="AJ15" s="6" t="s">
        <v>512</v>
      </c>
      <c r="AK15" s="6">
        <v>1</v>
      </c>
      <c r="AL15" s="6" t="s">
        <v>512</v>
      </c>
      <c r="AM15" s="6">
        <v>0</v>
      </c>
      <c r="AN15" s="6" t="s">
        <v>512</v>
      </c>
      <c r="AO15" s="6">
        <v>1</v>
      </c>
      <c r="AP15" s="6" t="s">
        <v>512</v>
      </c>
      <c r="AQ15" s="6">
        <v>1</v>
      </c>
      <c r="AR15" s="6" t="s">
        <v>512</v>
      </c>
      <c r="AS15" s="6">
        <v>0</v>
      </c>
      <c r="AT15" s="6" t="s">
        <v>512</v>
      </c>
      <c r="AU15" s="6">
        <v>1</v>
      </c>
      <c r="AV15" s="6" t="s">
        <v>512</v>
      </c>
      <c r="AW15" s="6">
        <v>0</v>
      </c>
      <c r="AX15" s="6" t="s">
        <v>512</v>
      </c>
      <c r="AY15" s="6">
        <v>0</v>
      </c>
      <c r="AZ15" s="6" t="s">
        <v>512</v>
      </c>
      <c r="BA15" s="6">
        <v>0</v>
      </c>
      <c r="BB15" s="6" t="s">
        <v>512</v>
      </c>
      <c r="BC15" s="6">
        <v>0</v>
      </c>
      <c r="BD15" s="6" t="s">
        <v>512</v>
      </c>
      <c r="BE15" s="6">
        <v>0</v>
      </c>
      <c r="BF15" s="6" t="s">
        <v>512</v>
      </c>
      <c r="BG15" s="6">
        <v>0</v>
      </c>
      <c r="BH15" s="6" t="s">
        <v>512</v>
      </c>
      <c r="BI15" s="6">
        <v>0</v>
      </c>
      <c r="BJ15" s="6" t="s">
        <v>512</v>
      </c>
      <c r="BK15" s="6">
        <v>1</v>
      </c>
      <c r="BL15" s="6" t="s">
        <v>512</v>
      </c>
      <c r="BM15" s="6">
        <v>0</v>
      </c>
      <c r="BN15" s="6" t="s">
        <v>512</v>
      </c>
      <c r="BO15" s="6">
        <v>0</v>
      </c>
      <c r="BP15" s="6" t="s">
        <v>512</v>
      </c>
      <c r="BQ15" s="6">
        <v>1</v>
      </c>
      <c r="BR15" s="6" t="s">
        <v>512</v>
      </c>
      <c r="BS15" s="6">
        <v>0</v>
      </c>
      <c r="BT15" s="6" t="s">
        <v>512</v>
      </c>
      <c r="BU15" s="6">
        <v>1</v>
      </c>
      <c r="BV15" s="6" t="s">
        <v>512</v>
      </c>
      <c r="BW15" s="6">
        <v>1</v>
      </c>
      <c r="BX15" s="6" t="s">
        <v>512</v>
      </c>
      <c r="BY15" s="6">
        <v>0</v>
      </c>
      <c r="BZ15" s="6" t="s">
        <v>512</v>
      </c>
      <c r="CA15" s="6">
        <v>0</v>
      </c>
      <c r="CB15" s="6" t="s">
        <v>512</v>
      </c>
      <c r="CC15" s="6">
        <v>1</v>
      </c>
      <c r="CD15" s="6" t="s">
        <v>512</v>
      </c>
      <c r="CE15" s="6">
        <v>1</v>
      </c>
      <c r="CF15" s="6" t="s">
        <v>512</v>
      </c>
      <c r="CG15" s="6">
        <v>1</v>
      </c>
      <c r="CH15" s="6" t="s">
        <v>512</v>
      </c>
      <c r="CI15" s="6">
        <v>0</v>
      </c>
      <c r="CJ15" s="6" t="s">
        <v>512</v>
      </c>
      <c r="CK15" s="6">
        <v>1</v>
      </c>
      <c r="CL15" s="6" t="s">
        <v>512</v>
      </c>
      <c r="CM15" s="6">
        <v>1</v>
      </c>
      <c r="CN15" s="6" t="s">
        <v>512</v>
      </c>
      <c r="CO15" s="6">
        <v>1</v>
      </c>
      <c r="CP15" s="6" t="s">
        <v>512</v>
      </c>
      <c r="CQ15" s="6">
        <v>0</v>
      </c>
      <c r="CR15" s="6" t="s">
        <v>512</v>
      </c>
      <c r="CS15" s="6">
        <v>0</v>
      </c>
      <c r="CT15" s="6" t="s">
        <v>512</v>
      </c>
      <c r="CU15" s="6">
        <v>0</v>
      </c>
      <c r="CV15" s="6" t="s">
        <v>512</v>
      </c>
      <c r="CW15" s="6">
        <v>0</v>
      </c>
      <c r="CX15" s="6" t="s">
        <v>512</v>
      </c>
      <c r="CY15" s="7">
        <v>0</v>
      </c>
    </row>
    <row r="16" spans="1:104" x14ac:dyDescent="0.25">
      <c r="A16" s="19" t="s">
        <v>523</v>
      </c>
      <c r="B16" s="15"/>
      <c r="C16" s="16">
        <v>168095106</v>
      </c>
      <c r="D16" s="6" t="s">
        <v>512</v>
      </c>
      <c r="E16" s="6">
        <v>1</v>
      </c>
      <c r="F16" s="6" t="s">
        <v>512</v>
      </c>
      <c r="G16" s="6">
        <v>0</v>
      </c>
      <c r="H16" s="6" t="s">
        <v>512</v>
      </c>
      <c r="I16" s="6">
        <v>1</v>
      </c>
      <c r="J16" s="6" t="s">
        <v>512</v>
      </c>
      <c r="K16" s="6">
        <v>1</v>
      </c>
      <c r="L16" s="6" t="s">
        <v>512</v>
      </c>
      <c r="M16" s="6">
        <v>1</v>
      </c>
      <c r="N16" s="6" t="s">
        <v>512</v>
      </c>
      <c r="O16" s="6">
        <v>0</v>
      </c>
      <c r="P16" s="6" t="s">
        <v>512</v>
      </c>
      <c r="Q16" s="6">
        <v>0</v>
      </c>
      <c r="R16" s="6" t="s">
        <v>512</v>
      </c>
      <c r="S16" s="6">
        <v>1</v>
      </c>
      <c r="T16" s="6" t="s">
        <v>512</v>
      </c>
      <c r="U16" s="6">
        <v>1</v>
      </c>
      <c r="V16" s="6" t="s">
        <v>512</v>
      </c>
      <c r="W16" s="6">
        <v>0</v>
      </c>
      <c r="X16" s="6" t="s">
        <v>512</v>
      </c>
      <c r="Y16" s="6">
        <v>0</v>
      </c>
      <c r="Z16" s="6" t="s">
        <v>512</v>
      </c>
      <c r="AA16" s="6">
        <v>1</v>
      </c>
      <c r="AB16" s="6" t="s">
        <v>512</v>
      </c>
      <c r="AC16" s="6">
        <v>0</v>
      </c>
      <c r="AD16" s="6" t="s">
        <v>512</v>
      </c>
      <c r="AE16" s="6">
        <v>0</v>
      </c>
      <c r="AF16" s="6" t="s">
        <v>512</v>
      </c>
      <c r="AG16" s="6">
        <v>0</v>
      </c>
      <c r="AH16" s="6" t="s">
        <v>512</v>
      </c>
      <c r="AI16" s="6">
        <v>1</v>
      </c>
      <c r="AJ16" s="6" t="s">
        <v>512</v>
      </c>
      <c r="AK16" s="6">
        <v>0</v>
      </c>
      <c r="AL16" s="6" t="s">
        <v>512</v>
      </c>
      <c r="AM16" s="6">
        <v>1</v>
      </c>
      <c r="AN16" s="6" t="s">
        <v>512</v>
      </c>
      <c r="AO16" s="6">
        <v>1</v>
      </c>
      <c r="AP16" s="6" t="s">
        <v>512</v>
      </c>
      <c r="AQ16" s="6">
        <v>1</v>
      </c>
      <c r="AR16" s="6" t="s">
        <v>512</v>
      </c>
      <c r="AS16" s="6">
        <v>0</v>
      </c>
      <c r="AT16" s="6" t="s">
        <v>512</v>
      </c>
      <c r="AU16" s="6">
        <v>0</v>
      </c>
      <c r="AV16" s="6" t="s">
        <v>512</v>
      </c>
      <c r="AW16" s="6">
        <v>1</v>
      </c>
      <c r="AX16" s="6" t="s">
        <v>512</v>
      </c>
      <c r="AY16" s="6">
        <v>0</v>
      </c>
      <c r="AZ16" s="6" t="s">
        <v>512</v>
      </c>
      <c r="BA16" s="6">
        <v>1</v>
      </c>
      <c r="BB16" s="6" t="s">
        <v>512</v>
      </c>
      <c r="BC16" s="6">
        <v>1</v>
      </c>
      <c r="BD16" s="6" t="s">
        <v>512</v>
      </c>
      <c r="BE16" s="6">
        <v>0</v>
      </c>
      <c r="BF16" s="6" t="s">
        <v>512</v>
      </c>
      <c r="BG16" s="6">
        <v>0</v>
      </c>
      <c r="BH16" s="6" t="s">
        <v>512</v>
      </c>
      <c r="BI16" s="6">
        <v>1</v>
      </c>
      <c r="BJ16" s="6" t="s">
        <v>512</v>
      </c>
      <c r="BK16" s="6">
        <v>0</v>
      </c>
      <c r="BL16" s="6" t="s">
        <v>512</v>
      </c>
      <c r="BM16" s="6">
        <v>0</v>
      </c>
      <c r="BN16" s="6" t="s">
        <v>512</v>
      </c>
      <c r="BO16" s="6">
        <v>1</v>
      </c>
      <c r="BP16" s="6" t="s">
        <v>512</v>
      </c>
      <c r="BQ16" s="6">
        <v>0</v>
      </c>
      <c r="BR16" s="6" t="s">
        <v>512</v>
      </c>
      <c r="BS16" s="6">
        <v>1</v>
      </c>
      <c r="BT16" s="6" t="s">
        <v>512</v>
      </c>
      <c r="BU16" s="6">
        <v>0</v>
      </c>
      <c r="BV16" s="6" t="s">
        <v>512</v>
      </c>
      <c r="BW16" s="6">
        <v>1</v>
      </c>
      <c r="BX16" s="6" t="s">
        <v>512</v>
      </c>
      <c r="BY16" s="6">
        <v>1</v>
      </c>
      <c r="BZ16" s="6" t="s">
        <v>512</v>
      </c>
      <c r="CA16" s="6">
        <v>1</v>
      </c>
      <c r="CB16" s="6" t="s">
        <v>512</v>
      </c>
      <c r="CC16" s="6">
        <v>1</v>
      </c>
      <c r="CD16" s="6" t="s">
        <v>512</v>
      </c>
      <c r="CE16" s="6">
        <v>0</v>
      </c>
      <c r="CF16" s="6" t="s">
        <v>512</v>
      </c>
      <c r="CG16" s="6">
        <v>0</v>
      </c>
      <c r="CH16" s="6" t="s">
        <v>512</v>
      </c>
      <c r="CI16" s="6">
        <v>1</v>
      </c>
      <c r="CJ16" s="6" t="s">
        <v>512</v>
      </c>
      <c r="CK16" s="6">
        <v>1</v>
      </c>
      <c r="CL16" s="6" t="s">
        <v>512</v>
      </c>
      <c r="CM16" s="6">
        <v>1</v>
      </c>
      <c r="CN16" s="6" t="s">
        <v>512</v>
      </c>
      <c r="CO16" s="6">
        <v>1</v>
      </c>
      <c r="CP16" s="6" t="s">
        <v>512</v>
      </c>
      <c r="CQ16" s="6">
        <v>0</v>
      </c>
      <c r="CR16" s="6" t="s">
        <v>512</v>
      </c>
      <c r="CS16" s="6">
        <v>1</v>
      </c>
      <c r="CT16" s="6" t="s">
        <v>512</v>
      </c>
      <c r="CU16" s="6">
        <v>1</v>
      </c>
      <c r="CV16" s="6" t="s">
        <v>512</v>
      </c>
      <c r="CW16" s="6">
        <v>1</v>
      </c>
      <c r="CX16" s="6" t="s">
        <v>512</v>
      </c>
      <c r="CY16" s="7">
        <v>0</v>
      </c>
    </row>
    <row r="17" spans="1:103" x14ac:dyDescent="0.25">
      <c r="A17" t="s">
        <v>524</v>
      </c>
      <c r="B17" s="15"/>
      <c r="C17" s="16">
        <v>194814084</v>
      </c>
      <c r="D17" s="6" t="s">
        <v>512</v>
      </c>
      <c r="E17" s="6">
        <v>0</v>
      </c>
      <c r="F17" s="6" t="s">
        <v>512</v>
      </c>
      <c r="G17" s="6">
        <v>1</v>
      </c>
      <c r="H17" s="6" t="s">
        <v>512</v>
      </c>
      <c r="I17" s="6">
        <v>1</v>
      </c>
      <c r="J17" s="6" t="s">
        <v>512</v>
      </c>
      <c r="K17" s="6">
        <v>0</v>
      </c>
      <c r="L17" s="6" t="s">
        <v>512</v>
      </c>
      <c r="M17" s="6">
        <v>0</v>
      </c>
      <c r="N17" s="6" t="s">
        <v>512</v>
      </c>
      <c r="O17" s="6">
        <v>1</v>
      </c>
      <c r="P17" s="6" t="s">
        <v>512</v>
      </c>
      <c r="Q17" s="6">
        <v>1</v>
      </c>
      <c r="R17" s="6" t="s">
        <v>512</v>
      </c>
      <c r="S17" s="6">
        <v>1</v>
      </c>
      <c r="T17" s="6" t="s">
        <v>512</v>
      </c>
      <c r="U17" s="6">
        <v>1</v>
      </c>
      <c r="V17" s="6" t="s">
        <v>512</v>
      </c>
      <c r="W17" s="6">
        <v>0</v>
      </c>
      <c r="X17" s="6" t="s">
        <v>512</v>
      </c>
      <c r="Y17" s="6">
        <v>0</v>
      </c>
      <c r="Z17" s="6" t="s">
        <v>512</v>
      </c>
      <c r="AA17" s="6">
        <v>1</v>
      </c>
      <c r="AB17" s="6" t="s">
        <v>512</v>
      </c>
      <c r="AC17" s="6">
        <v>0</v>
      </c>
      <c r="AD17" s="6" t="s">
        <v>512</v>
      </c>
      <c r="AE17" s="6">
        <v>1</v>
      </c>
      <c r="AF17" s="6" t="s">
        <v>512</v>
      </c>
      <c r="AG17" s="6">
        <v>1</v>
      </c>
      <c r="AH17" s="6" t="s">
        <v>512</v>
      </c>
      <c r="AI17" s="6">
        <v>1</v>
      </c>
      <c r="AJ17" s="6" t="s">
        <v>512</v>
      </c>
      <c r="AK17" s="6">
        <v>0</v>
      </c>
      <c r="AL17" s="6" t="s">
        <v>512</v>
      </c>
      <c r="AM17" s="6">
        <v>1</v>
      </c>
      <c r="AN17" s="6" t="s">
        <v>512</v>
      </c>
      <c r="AO17" s="6">
        <v>1</v>
      </c>
      <c r="AP17" s="6" t="s">
        <v>512</v>
      </c>
      <c r="AQ17" s="6">
        <v>1</v>
      </c>
      <c r="AR17" s="6" t="s">
        <v>512</v>
      </c>
      <c r="AS17" s="6">
        <v>0</v>
      </c>
      <c r="AT17" s="6" t="s">
        <v>512</v>
      </c>
      <c r="AU17" s="6">
        <v>1</v>
      </c>
      <c r="AV17" s="6" t="s">
        <v>512</v>
      </c>
      <c r="AW17" s="6">
        <v>1</v>
      </c>
      <c r="AX17" s="6" t="s">
        <v>512</v>
      </c>
      <c r="AY17" s="6">
        <v>1</v>
      </c>
      <c r="AZ17" s="6" t="s">
        <v>512</v>
      </c>
      <c r="BA17" s="6">
        <v>0</v>
      </c>
      <c r="BB17" s="6" t="s">
        <v>512</v>
      </c>
      <c r="BC17" s="6">
        <v>0</v>
      </c>
      <c r="BD17" s="6" t="s">
        <v>512</v>
      </c>
      <c r="BE17" s="6">
        <v>1</v>
      </c>
      <c r="BF17" s="6" t="s">
        <v>512</v>
      </c>
      <c r="BG17" s="6">
        <v>0</v>
      </c>
      <c r="BH17" s="6" t="s">
        <v>512</v>
      </c>
      <c r="BI17" s="6">
        <v>0</v>
      </c>
      <c r="BJ17" s="6" t="s">
        <v>512</v>
      </c>
      <c r="BK17" s="6">
        <v>0</v>
      </c>
      <c r="BL17" s="6" t="s">
        <v>512</v>
      </c>
      <c r="BM17" s="6">
        <v>1</v>
      </c>
      <c r="BN17" s="6" t="s">
        <v>512</v>
      </c>
      <c r="BO17" s="6">
        <v>0</v>
      </c>
      <c r="BP17" s="6" t="s">
        <v>512</v>
      </c>
      <c r="BQ17" s="6">
        <v>0</v>
      </c>
      <c r="BR17" s="6" t="s">
        <v>512</v>
      </c>
      <c r="BS17" s="6">
        <v>0</v>
      </c>
      <c r="BT17" s="6" t="s">
        <v>512</v>
      </c>
      <c r="BU17" s="6">
        <v>0</v>
      </c>
      <c r="BV17" s="6" t="s">
        <v>512</v>
      </c>
      <c r="BW17" s="6">
        <v>0</v>
      </c>
      <c r="BX17" s="6" t="s">
        <v>512</v>
      </c>
      <c r="BY17" s="6">
        <v>1</v>
      </c>
      <c r="BZ17" s="6" t="s">
        <v>512</v>
      </c>
      <c r="CA17" s="6">
        <v>0</v>
      </c>
      <c r="CB17" s="6" t="s">
        <v>512</v>
      </c>
      <c r="CC17" s="6">
        <v>1</v>
      </c>
      <c r="CD17" s="6" t="s">
        <v>512</v>
      </c>
      <c r="CE17" s="6">
        <v>0</v>
      </c>
      <c r="CF17" s="6" t="s">
        <v>512</v>
      </c>
      <c r="CG17" s="6">
        <v>0</v>
      </c>
      <c r="CH17" s="6" t="s">
        <v>512</v>
      </c>
      <c r="CI17" s="6">
        <v>1</v>
      </c>
      <c r="CJ17" s="6" t="s">
        <v>512</v>
      </c>
      <c r="CK17" s="6">
        <v>0</v>
      </c>
      <c r="CL17" s="6" t="s">
        <v>512</v>
      </c>
      <c r="CM17" s="6">
        <v>1</v>
      </c>
      <c r="CN17" s="6" t="s">
        <v>512</v>
      </c>
      <c r="CO17" s="6">
        <v>1</v>
      </c>
      <c r="CP17" s="6" t="s">
        <v>512</v>
      </c>
      <c r="CQ17" s="6">
        <v>1</v>
      </c>
      <c r="CR17" s="6" t="s">
        <v>512</v>
      </c>
      <c r="CS17" s="6">
        <v>0</v>
      </c>
      <c r="CT17" s="6" t="s">
        <v>512</v>
      </c>
      <c r="CU17" s="6">
        <v>0</v>
      </c>
      <c r="CV17" s="6" t="s">
        <v>512</v>
      </c>
      <c r="CW17" s="6">
        <v>0</v>
      </c>
      <c r="CX17" s="6" t="s">
        <v>512</v>
      </c>
      <c r="CY17" s="7">
        <v>0</v>
      </c>
    </row>
    <row r="18" spans="1:103" x14ac:dyDescent="0.25">
      <c r="A18" s="19" t="s">
        <v>525</v>
      </c>
      <c r="B18" s="15"/>
      <c r="C18" s="16">
        <v>160857201</v>
      </c>
      <c r="D18" s="6" t="s">
        <v>512</v>
      </c>
      <c r="E18" s="6">
        <v>1</v>
      </c>
      <c r="F18" s="6" t="s">
        <v>512</v>
      </c>
      <c r="G18" s="6">
        <v>1</v>
      </c>
      <c r="H18" s="6" t="s">
        <v>512</v>
      </c>
      <c r="I18" s="6">
        <v>0</v>
      </c>
      <c r="J18" s="6" t="s">
        <v>512</v>
      </c>
      <c r="K18" s="6">
        <v>0</v>
      </c>
      <c r="L18" s="6" t="s">
        <v>512</v>
      </c>
      <c r="M18" s="6">
        <v>1</v>
      </c>
      <c r="N18" s="6" t="s">
        <v>512</v>
      </c>
      <c r="O18" s="6">
        <v>1</v>
      </c>
      <c r="P18" s="6" t="s">
        <v>512</v>
      </c>
      <c r="Q18" s="6">
        <v>0</v>
      </c>
      <c r="R18" s="6" t="s">
        <v>512</v>
      </c>
      <c r="S18" s="6">
        <v>0</v>
      </c>
      <c r="T18" s="6" t="s">
        <v>512</v>
      </c>
      <c r="U18" s="6">
        <v>1</v>
      </c>
      <c r="V18" s="6" t="s">
        <v>512</v>
      </c>
      <c r="W18" s="6">
        <v>1</v>
      </c>
      <c r="X18" s="6" t="s">
        <v>512</v>
      </c>
      <c r="Y18" s="6">
        <v>1</v>
      </c>
      <c r="Z18" s="6" t="s">
        <v>512</v>
      </c>
      <c r="AA18" s="6">
        <v>0</v>
      </c>
      <c r="AB18" s="6" t="s">
        <v>512</v>
      </c>
      <c r="AC18" s="6">
        <v>1</v>
      </c>
      <c r="AD18" s="6" t="s">
        <v>512</v>
      </c>
      <c r="AE18" s="6">
        <v>1</v>
      </c>
      <c r="AF18" s="6" t="s">
        <v>512</v>
      </c>
      <c r="AG18" s="6">
        <v>0</v>
      </c>
      <c r="AH18" s="6" t="s">
        <v>512</v>
      </c>
      <c r="AI18" s="6">
        <v>1</v>
      </c>
      <c r="AJ18" s="6" t="s">
        <v>512</v>
      </c>
      <c r="AK18" s="6">
        <v>0</v>
      </c>
      <c r="AL18" s="6" t="s">
        <v>512</v>
      </c>
      <c r="AM18" s="6">
        <v>0</v>
      </c>
      <c r="AN18" s="6" t="s">
        <v>512</v>
      </c>
      <c r="AO18" s="6">
        <v>1</v>
      </c>
      <c r="AP18" s="6" t="s">
        <v>512</v>
      </c>
      <c r="AQ18" s="6">
        <v>0</v>
      </c>
      <c r="AR18" s="6" t="s">
        <v>512</v>
      </c>
      <c r="AS18" s="6">
        <v>1</v>
      </c>
      <c r="AT18" s="6" t="s">
        <v>512</v>
      </c>
      <c r="AU18" s="6">
        <v>0</v>
      </c>
      <c r="AV18" s="6" t="s">
        <v>512</v>
      </c>
      <c r="AW18" s="6">
        <v>1</v>
      </c>
      <c r="AX18" s="6" t="s">
        <v>512</v>
      </c>
      <c r="AY18" s="6">
        <v>1</v>
      </c>
      <c r="AZ18" s="6" t="s">
        <v>512</v>
      </c>
      <c r="BA18" s="6">
        <v>0</v>
      </c>
      <c r="BB18" s="6" t="s">
        <v>512</v>
      </c>
      <c r="BC18" s="6">
        <v>0</v>
      </c>
      <c r="BD18" s="6" t="s">
        <v>512</v>
      </c>
      <c r="BE18" s="6">
        <v>1</v>
      </c>
      <c r="BF18" s="6" t="s">
        <v>512</v>
      </c>
      <c r="BG18" s="6">
        <v>1</v>
      </c>
      <c r="BH18" s="6" t="s">
        <v>512</v>
      </c>
      <c r="BI18" s="6">
        <v>1</v>
      </c>
      <c r="BJ18" s="6" t="s">
        <v>512</v>
      </c>
      <c r="BK18" s="6">
        <v>1</v>
      </c>
      <c r="BL18" s="6" t="s">
        <v>512</v>
      </c>
      <c r="BM18" s="6">
        <v>0</v>
      </c>
      <c r="BN18" s="6" t="s">
        <v>512</v>
      </c>
      <c r="BO18" s="6">
        <v>0</v>
      </c>
      <c r="BP18" s="6" t="s">
        <v>512</v>
      </c>
      <c r="BQ18" s="6">
        <v>0</v>
      </c>
      <c r="BR18" s="6" t="s">
        <v>512</v>
      </c>
      <c r="BS18" s="6">
        <v>0</v>
      </c>
      <c r="BT18" s="6" t="s">
        <v>512</v>
      </c>
      <c r="BU18" s="6">
        <v>0</v>
      </c>
      <c r="BV18" s="6" t="s">
        <v>512</v>
      </c>
      <c r="BW18" s="6">
        <v>0</v>
      </c>
      <c r="BX18" s="6" t="s">
        <v>512</v>
      </c>
      <c r="BY18" s="6">
        <v>0</v>
      </c>
      <c r="BZ18" s="6" t="s">
        <v>512</v>
      </c>
      <c r="CA18" s="6">
        <v>0</v>
      </c>
      <c r="CB18" s="6" t="s">
        <v>512</v>
      </c>
      <c r="CC18" s="6">
        <v>1</v>
      </c>
      <c r="CD18" s="6" t="s">
        <v>512</v>
      </c>
      <c r="CE18" s="6">
        <v>1</v>
      </c>
      <c r="CF18" s="6" t="s">
        <v>512</v>
      </c>
      <c r="CG18" s="6">
        <v>0</v>
      </c>
      <c r="CH18" s="6" t="s">
        <v>512</v>
      </c>
      <c r="CI18" s="6">
        <v>0</v>
      </c>
      <c r="CJ18" s="6" t="s">
        <v>512</v>
      </c>
      <c r="CK18" s="6">
        <v>1</v>
      </c>
      <c r="CL18" s="6" t="s">
        <v>512</v>
      </c>
      <c r="CM18" s="6">
        <v>0</v>
      </c>
      <c r="CN18" s="6" t="s">
        <v>512</v>
      </c>
      <c r="CO18" s="6">
        <v>0</v>
      </c>
      <c r="CP18" s="6" t="s">
        <v>512</v>
      </c>
      <c r="CQ18" s="6">
        <v>1</v>
      </c>
      <c r="CR18" s="6" t="s">
        <v>512</v>
      </c>
      <c r="CS18" s="6">
        <v>0</v>
      </c>
      <c r="CT18" s="6" t="s">
        <v>512</v>
      </c>
      <c r="CU18" s="6">
        <v>0</v>
      </c>
      <c r="CV18" s="6" t="s">
        <v>512</v>
      </c>
      <c r="CW18" s="6">
        <v>0</v>
      </c>
      <c r="CX18" s="6" t="s">
        <v>512</v>
      </c>
      <c r="CY18" s="7">
        <v>0</v>
      </c>
    </row>
    <row r="19" spans="1:103" x14ac:dyDescent="0.25">
      <c r="A19" s="19" t="s">
        <v>526</v>
      </c>
      <c r="B19" s="15"/>
      <c r="C19" s="16">
        <v>116540214</v>
      </c>
      <c r="D19" s="6" t="s">
        <v>512</v>
      </c>
      <c r="E19" s="6">
        <v>0</v>
      </c>
      <c r="F19" s="6" t="s">
        <v>512</v>
      </c>
      <c r="G19" s="6">
        <v>0</v>
      </c>
      <c r="H19" s="6" t="s">
        <v>512</v>
      </c>
      <c r="I19" s="6">
        <v>1</v>
      </c>
      <c r="J19" s="6" t="s">
        <v>512</v>
      </c>
      <c r="K19" s="6">
        <v>1</v>
      </c>
      <c r="L19" s="6" t="s">
        <v>512</v>
      </c>
      <c r="M19" s="6">
        <v>1</v>
      </c>
      <c r="N19" s="6" t="s">
        <v>512</v>
      </c>
      <c r="O19" s="6">
        <v>0</v>
      </c>
      <c r="P19" s="6" t="s">
        <v>512</v>
      </c>
      <c r="Q19" s="6">
        <v>1</v>
      </c>
      <c r="R19" s="6" t="s">
        <v>512</v>
      </c>
      <c r="S19" s="6">
        <v>1</v>
      </c>
      <c r="T19" s="6" t="s">
        <v>512</v>
      </c>
      <c r="U19" s="6">
        <v>0</v>
      </c>
      <c r="V19" s="6" t="s">
        <v>512</v>
      </c>
      <c r="W19" s="6">
        <v>0</v>
      </c>
      <c r="X19" s="6" t="s">
        <v>512</v>
      </c>
      <c r="Y19" s="6">
        <v>0</v>
      </c>
      <c r="Z19" s="6" t="s">
        <v>512</v>
      </c>
      <c r="AA19" s="6">
        <v>0</v>
      </c>
      <c r="AB19" s="6" t="s">
        <v>512</v>
      </c>
      <c r="AC19" s="6">
        <v>0</v>
      </c>
      <c r="AD19" s="6" t="s">
        <v>512</v>
      </c>
      <c r="AE19" s="6">
        <v>0</v>
      </c>
      <c r="AF19" s="6" t="s">
        <v>512</v>
      </c>
      <c r="AG19" s="6">
        <v>1</v>
      </c>
      <c r="AH19" s="6" t="s">
        <v>512</v>
      </c>
      <c r="AI19" s="6">
        <v>1</v>
      </c>
      <c r="AJ19" s="6" t="s">
        <v>512</v>
      </c>
      <c r="AK19" s="6">
        <v>0</v>
      </c>
      <c r="AL19" s="6" t="s">
        <v>512</v>
      </c>
      <c r="AM19" s="6">
        <v>0</v>
      </c>
      <c r="AN19" s="6" t="s">
        <v>512</v>
      </c>
      <c r="AO19" s="6">
        <v>0</v>
      </c>
      <c r="AP19" s="6" t="s">
        <v>512</v>
      </c>
      <c r="AQ19" s="6">
        <v>0</v>
      </c>
      <c r="AR19" s="6" t="s">
        <v>512</v>
      </c>
      <c r="AS19" s="6">
        <v>1</v>
      </c>
      <c r="AT19" s="6" t="s">
        <v>512</v>
      </c>
      <c r="AU19" s="6">
        <v>0</v>
      </c>
      <c r="AV19" s="6" t="s">
        <v>512</v>
      </c>
      <c r="AW19" s="6">
        <v>1</v>
      </c>
      <c r="AX19" s="6" t="s">
        <v>512</v>
      </c>
      <c r="AY19" s="6">
        <v>1</v>
      </c>
      <c r="AZ19" s="6" t="s">
        <v>512</v>
      </c>
      <c r="BA19" s="6">
        <v>1</v>
      </c>
      <c r="BB19" s="6" t="s">
        <v>512</v>
      </c>
      <c r="BC19" s="6">
        <v>0</v>
      </c>
      <c r="BD19" s="6" t="s">
        <v>512</v>
      </c>
      <c r="BE19" s="6">
        <v>0</v>
      </c>
      <c r="BF19" s="6" t="s">
        <v>512</v>
      </c>
      <c r="BG19" s="6">
        <v>0</v>
      </c>
      <c r="BH19" s="6" t="s">
        <v>512</v>
      </c>
      <c r="BI19" s="6">
        <v>0</v>
      </c>
      <c r="BJ19" s="6" t="s">
        <v>512</v>
      </c>
      <c r="BK19" s="6">
        <v>1</v>
      </c>
      <c r="BL19" s="6" t="s">
        <v>512</v>
      </c>
      <c r="BM19" s="6">
        <v>0</v>
      </c>
      <c r="BN19" s="6" t="s">
        <v>512</v>
      </c>
      <c r="BO19" s="6">
        <v>0</v>
      </c>
      <c r="BP19" s="6" t="s">
        <v>512</v>
      </c>
      <c r="BQ19" s="6">
        <v>1</v>
      </c>
      <c r="BR19" s="6" t="s">
        <v>512</v>
      </c>
      <c r="BS19" s="6">
        <v>0</v>
      </c>
      <c r="BT19" s="6" t="s">
        <v>512</v>
      </c>
      <c r="BU19" s="6">
        <v>0</v>
      </c>
      <c r="BV19" s="6" t="s">
        <v>512</v>
      </c>
      <c r="BW19" s="6">
        <v>1</v>
      </c>
      <c r="BX19" s="6" t="s">
        <v>512</v>
      </c>
      <c r="BY19" s="6">
        <v>0</v>
      </c>
      <c r="BZ19" s="6" t="s">
        <v>512</v>
      </c>
      <c r="CA19" s="6">
        <v>0</v>
      </c>
      <c r="CB19" s="6" t="s">
        <v>512</v>
      </c>
      <c r="CC19" s="6">
        <v>1</v>
      </c>
      <c r="CD19" s="6" t="s">
        <v>512</v>
      </c>
      <c r="CE19" s="6">
        <v>1</v>
      </c>
      <c r="CF19" s="6" t="s">
        <v>512</v>
      </c>
      <c r="CG19" s="6">
        <v>1</v>
      </c>
      <c r="CH19" s="6" t="s">
        <v>512</v>
      </c>
      <c r="CI19" s="6">
        <v>1</v>
      </c>
      <c r="CJ19" s="6" t="s">
        <v>512</v>
      </c>
      <c r="CK19" s="6">
        <v>0</v>
      </c>
      <c r="CL19" s="6" t="s">
        <v>512</v>
      </c>
      <c r="CM19" s="6">
        <v>1</v>
      </c>
      <c r="CN19" s="6" t="s">
        <v>512</v>
      </c>
      <c r="CO19" s="6">
        <v>1</v>
      </c>
      <c r="CP19" s="6" t="s">
        <v>512</v>
      </c>
      <c r="CQ19" s="6">
        <v>1</v>
      </c>
      <c r="CR19" s="6" t="s">
        <v>512</v>
      </c>
      <c r="CS19" s="6">
        <v>1</v>
      </c>
      <c r="CT19" s="6" t="s">
        <v>512</v>
      </c>
      <c r="CU19" s="6">
        <v>1</v>
      </c>
      <c r="CV19" s="6" t="s">
        <v>512</v>
      </c>
      <c r="CW19" s="6">
        <v>0</v>
      </c>
      <c r="CX19" s="6" t="s">
        <v>512</v>
      </c>
      <c r="CY19" s="7">
        <v>0</v>
      </c>
    </row>
    <row r="20" spans="1:103" x14ac:dyDescent="0.25">
      <c r="A20" s="19" t="s">
        <v>527</v>
      </c>
      <c r="B20" s="15"/>
      <c r="C20" s="16">
        <v>157409120</v>
      </c>
      <c r="D20" s="6" t="s">
        <v>512</v>
      </c>
      <c r="E20" s="6">
        <v>1</v>
      </c>
      <c r="F20" s="6" t="s">
        <v>512</v>
      </c>
      <c r="G20" s="6">
        <v>1</v>
      </c>
      <c r="H20" s="6" t="s">
        <v>512</v>
      </c>
      <c r="I20" s="6">
        <v>1</v>
      </c>
      <c r="J20" s="6" t="s">
        <v>512</v>
      </c>
      <c r="K20" s="6">
        <v>1</v>
      </c>
      <c r="L20" s="6" t="s">
        <v>512</v>
      </c>
      <c r="M20" s="6">
        <v>0</v>
      </c>
      <c r="N20" s="6" t="s">
        <v>512</v>
      </c>
      <c r="O20" s="6">
        <v>0</v>
      </c>
      <c r="P20" s="6" t="s">
        <v>512</v>
      </c>
      <c r="Q20" s="6">
        <v>0</v>
      </c>
      <c r="R20" s="6" t="s">
        <v>512</v>
      </c>
      <c r="S20" s="6">
        <v>1</v>
      </c>
      <c r="T20" s="6" t="s">
        <v>512</v>
      </c>
      <c r="U20" s="6">
        <v>1</v>
      </c>
      <c r="V20" s="6" t="s">
        <v>512</v>
      </c>
      <c r="W20" s="6">
        <v>1</v>
      </c>
      <c r="X20" s="6" t="s">
        <v>512</v>
      </c>
      <c r="Y20" s="6">
        <v>1</v>
      </c>
      <c r="Z20" s="6" t="s">
        <v>512</v>
      </c>
      <c r="AA20" s="6">
        <v>0</v>
      </c>
      <c r="AB20" s="6" t="s">
        <v>512</v>
      </c>
      <c r="AC20" s="6">
        <v>1</v>
      </c>
      <c r="AD20" s="6" t="s">
        <v>512</v>
      </c>
      <c r="AE20" s="6">
        <v>1</v>
      </c>
      <c r="AF20" s="6" t="s">
        <v>512</v>
      </c>
      <c r="AG20" s="6">
        <v>0</v>
      </c>
      <c r="AH20" s="6" t="s">
        <v>512</v>
      </c>
      <c r="AI20" s="6">
        <v>1</v>
      </c>
      <c r="AJ20" s="6" t="s">
        <v>512</v>
      </c>
      <c r="AK20" s="6">
        <v>0</v>
      </c>
      <c r="AL20" s="6" t="s">
        <v>512</v>
      </c>
      <c r="AM20" s="6">
        <v>0</v>
      </c>
      <c r="AN20" s="6" t="s">
        <v>512</v>
      </c>
      <c r="AO20" s="6">
        <v>0</v>
      </c>
      <c r="AP20" s="6" t="s">
        <v>512</v>
      </c>
      <c r="AQ20" s="6">
        <v>0</v>
      </c>
      <c r="AR20" s="6" t="s">
        <v>512</v>
      </c>
      <c r="AS20" s="6">
        <v>0</v>
      </c>
      <c r="AT20" s="6" t="s">
        <v>512</v>
      </c>
      <c r="AU20" s="6">
        <v>0</v>
      </c>
      <c r="AV20" s="6" t="s">
        <v>512</v>
      </c>
      <c r="AW20" s="6">
        <v>1</v>
      </c>
      <c r="AX20" s="6" t="s">
        <v>512</v>
      </c>
      <c r="AY20" s="6">
        <v>1</v>
      </c>
      <c r="AZ20" s="6" t="s">
        <v>512</v>
      </c>
      <c r="BA20" s="6">
        <v>1</v>
      </c>
      <c r="BB20" s="6" t="s">
        <v>512</v>
      </c>
      <c r="BC20" s="6">
        <v>1</v>
      </c>
      <c r="BD20" s="6" t="s">
        <v>512</v>
      </c>
      <c r="BE20" s="6">
        <v>0</v>
      </c>
      <c r="BF20" s="6" t="s">
        <v>512</v>
      </c>
      <c r="BG20" s="6">
        <v>0</v>
      </c>
      <c r="BH20" s="6" t="s">
        <v>512</v>
      </c>
      <c r="BI20" s="6">
        <v>1</v>
      </c>
      <c r="BJ20" s="6" t="s">
        <v>512</v>
      </c>
      <c r="BK20" s="6">
        <v>0</v>
      </c>
      <c r="BL20" s="6" t="s">
        <v>512</v>
      </c>
      <c r="BM20" s="6">
        <v>1</v>
      </c>
      <c r="BN20" s="6" t="s">
        <v>512</v>
      </c>
      <c r="BO20" s="6">
        <v>0</v>
      </c>
      <c r="BP20" s="6" t="s">
        <v>512</v>
      </c>
      <c r="BQ20" s="6">
        <v>0</v>
      </c>
      <c r="BR20" s="6" t="s">
        <v>512</v>
      </c>
      <c r="BS20" s="6">
        <v>1</v>
      </c>
      <c r="BT20" s="6" t="s">
        <v>512</v>
      </c>
      <c r="BU20" s="6">
        <v>0</v>
      </c>
      <c r="BV20" s="6" t="s">
        <v>512</v>
      </c>
      <c r="BW20" s="6">
        <v>1</v>
      </c>
      <c r="BX20" s="6" t="s">
        <v>512</v>
      </c>
      <c r="BY20" s="6">
        <v>1</v>
      </c>
      <c r="BZ20" s="6" t="s">
        <v>512</v>
      </c>
      <c r="CA20" s="6">
        <v>1</v>
      </c>
      <c r="CB20" s="6" t="s">
        <v>512</v>
      </c>
      <c r="CC20" s="6">
        <v>1</v>
      </c>
      <c r="CD20" s="6" t="s">
        <v>512</v>
      </c>
      <c r="CE20" s="6">
        <v>1</v>
      </c>
      <c r="CF20" s="6" t="s">
        <v>512</v>
      </c>
      <c r="CG20" s="6">
        <v>0</v>
      </c>
      <c r="CH20" s="6" t="s">
        <v>512</v>
      </c>
      <c r="CI20" s="6">
        <v>1</v>
      </c>
      <c r="CJ20" s="6" t="s">
        <v>512</v>
      </c>
      <c r="CK20" s="6">
        <v>0</v>
      </c>
      <c r="CL20" s="6" t="s">
        <v>512</v>
      </c>
      <c r="CM20" s="6">
        <v>1</v>
      </c>
      <c r="CN20" s="6" t="s">
        <v>512</v>
      </c>
      <c r="CO20" s="6">
        <v>1</v>
      </c>
      <c r="CP20" s="6" t="s">
        <v>512</v>
      </c>
      <c r="CQ20" s="6">
        <v>1</v>
      </c>
      <c r="CR20" s="6" t="s">
        <v>512</v>
      </c>
      <c r="CS20" s="6">
        <v>1</v>
      </c>
      <c r="CT20" s="6" t="s">
        <v>512</v>
      </c>
      <c r="CU20" s="6">
        <v>0</v>
      </c>
      <c r="CV20" s="6" t="s">
        <v>512</v>
      </c>
      <c r="CW20" s="6">
        <v>0</v>
      </c>
      <c r="CX20" s="6" t="s">
        <v>512</v>
      </c>
      <c r="CY20" s="7">
        <v>0</v>
      </c>
    </row>
    <row r="21" spans="1:103" x14ac:dyDescent="0.25">
      <c r="A21" s="19" t="s">
        <v>528</v>
      </c>
      <c r="B21" s="15"/>
      <c r="C21" s="16">
        <v>213334607</v>
      </c>
      <c r="D21" s="6" t="s">
        <v>512</v>
      </c>
      <c r="E21" s="6">
        <v>1</v>
      </c>
      <c r="F21" s="6" t="s">
        <v>512</v>
      </c>
      <c r="G21" s="6">
        <v>0</v>
      </c>
      <c r="H21" s="6" t="s">
        <v>512</v>
      </c>
      <c r="I21" s="6">
        <v>1</v>
      </c>
      <c r="J21" s="6" t="s">
        <v>512</v>
      </c>
      <c r="K21" s="6">
        <v>1</v>
      </c>
      <c r="L21" s="6" t="s">
        <v>512</v>
      </c>
      <c r="M21" s="6">
        <v>1</v>
      </c>
      <c r="N21" s="6" t="s">
        <v>512</v>
      </c>
      <c r="O21" s="6">
        <v>0</v>
      </c>
      <c r="P21" s="6" t="s">
        <v>512</v>
      </c>
      <c r="Q21" s="6">
        <v>1</v>
      </c>
      <c r="R21" s="6" t="s">
        <v>512</v>
      </c>
      <c r="S21" s="6">
        <v>1</v>
      </c>
      <c r="T21" s="6" t="s">
        <v>512</v>
      </c>
      <c r="U21" s="6">
        <v>1</v>
      </c>
      <c r="V21" s="6" t="s">
        <v>512</v>
      </c>
      <c r="W21" s="6">
        <v>1</v>
      </c>
      <c r="X21" s="6" t="s">
        <v>512</v>
      </c>
      <c r="Y21" s="6">
        <v>1</v>
      </c>
      <c r="Z21" s="6" t="s">
        <v>512</v>
      </c>
      <c r="AA21" s="6">
        <v>1</v>
      </c>
      <c r="AB21" s="6" t="s">
        <v>512</v>
      </c>
      <c r="AC21" s="6">
        <v>0</v>
      </c>
      <c r="AD21" s="6" t="s">
        <v>512</v>
      </c>
      <c r="AE21" s="6">
        <v>0</v>
      </c>
      <c r="AF21" s="6" t="s">
        <v>512</v>
      </c>
      <c r="AG21" s="6">
        <v>1</v>
      </c>
      <c r="AH21" s="6" t="s">
        <v>512</v>
      </c>
      <c r="AI21" s="6">
        <v>0</v>
      </c>
      <c r="AJ21" s="6" t="s">
        <v>512</v>
      </c>
      <c r="AK21" s="6">
        <v>1</v>
      </c>
      <c r="AL21" s="6" t="s">
        <v>512</v>
      </c>
      <c r="AM21" s="6">
        <v>0</v>
      </c>
      <c r="AN21" s="6" t="s">
        <v>512</v>
      </c>
      <c r="AO21" s="6">
        <v>0</v>
      </c>
      <c r="AP21" s="6" t="s">
        <v>512</v>
      </c>
      <c r="AQ21" s="6">
        <v>1</v>
      </c>
      <c r="AR21" s="6" t="s">
        <v>512</v>
      </c>
      <c r="AS21" s="6">
        <v>0</v>
      </c>
      <c r="AT21" s="6" t="s">
        <v>512</v>
      </c>
      <c r="AU21" s="6">
        <v>0</v>
      </c>
      <c r="AV21" s="6" t="s">
        <v>512</v>
      </c>
      <c r="AW21" s="6">
        <v>1</v>
      </c>
      <c r="AX21" s="6" t="s">
        <v>512</v>
      </c>
      <c r="AY21" s="6">
        <v>1</v>
      </c>
      <c r="AZ21" s="6" t="s">
        <v>512</v>
      </c>
      <c r="BA21" s="6">
        <v>0</v>
      </c>
      <c r="BB21" s="6" t="s">
        <v>512</v>
      </c>
      <c r="BC21" s="6">
        <v>0</v>
      </c>
      <c r="BD21" s="6" t="s">
        <v>512</v>
      </c>
      <c r="BE21" s="6">
        <v>0</v>
      </c>
      <c r="BF21" s="6" t="s">
        <v>512</v>
      </c>
      <c r="BG21" s="6">
        <v>1</v>
      </c>
      <c r="BH21" s="6" t="s">
        <v>512</v>
      </c>
      <c r="BI21" s="6">
        <v>1</v>
      </c>
      <c r="BJ21" s="6" t="s">
        <v>512</v>
      </c>
      <c r="BK21" s="6">
        <v>0</v>
      </c>
      <c r="BL21" s="6" t="s">
        <v>512</v>
      </c>
      <c r="BM21" s="6">
        <v>1</v>
      </c>
      <c r="BN21" s="6" t="s">
        <v>512</v>
      </c>
      <c r="BO21" s="6">
        <v>1</v>
      </c>
      <c r="BP21" s="6" t="s">
        <v>512</v>
      </c>
      <c r="BQ21" s="6">
        <v>0</v>
      </c>
      <c r="BR21" s="6" t="s">
        <v>512</v>
      </c>
      <c r="BS21" s="6">
        <v>1</v>
      </c>
      <c r="BT21" s="6" t="s">
        <v>512</v>
      </c>
      <c r="BU21" s="6">
        <v>1</v>
      </c>
      <c r="BV21" s="6" t="s">
        <v>512</v>
      </c>
      <c r="BW21" s="6">
        <v>0</v>
      </c>
      <c r="BX21" s="6" t="s">
        <v>512</v>
      </c>
      <c r="BY21" s="6">
        <v>0</v>
      </c>
      <c r="BZ21" s="6" t="s">
        <v>512</v>
      </c>
      <c r="CA21" s="6">
        <v>0</v>
      </c>
      <c r="CB21" s="6" t="s">
        <v>512</v>
      </c>
      <c r="CC21" s="6">
        <v>0</v>
      </c>
      <c r="CD21" s="6" t="s">
        <v>512</v>
      </c>
      <c r="CE21" s="6">
        <v>0</v>
      </c>
      <c r="CF21" s="6" t="s">
        <v>512</v>
      </c>
      <c r="CG21" s="6">
        <v>0</v>
      </c>
      <c r="CH21" s="6" t="s">
        <v>512</v>
      </c>
      <c r="CI21" s="6">
        <v>0</v>
      </c>
      <c r="CJ21" s="6" t="s">
        <v>512</v>
      </c>
      <c r="CK21" s="6">
        <v>0</v>
      </c>
      <c r="CL21" s="6" t="s">
        <v>512</v>
      </c>
      <c r="CM21" s="6">
        <v>0</v>
      </c>
      <c r="CN21" s="6" t="s">
        <v>512</v>
      </c>
      <c r="CO21" s="6">
        <v>1</v>
      </c>
      <c r="CP21" s="6" t="s">
        <v>512</v>
      </c>
      <c r="CQ21" s="6">
        <v>1</v>
      </c>
      <c r="CR21" s="6" t="s">
        <v>512</v>
      </c>
      <c r="CS21" s="6">
        <v>0</v>
      </c>
      <c r="CT21" s="6" t="s">
        <v>512</v>
      </c>
      <c r="CU21" s="6">
        <v>0</v>
      </c>
      <c r="CV21" s="6" t="s">
        <v>512</v>
      </c>
      <c r="CW21" s="6">
        <v>0</v>
      </c>
      <c r="CX21" s="6" t="s">
        <v>512</v>
      </c>
      <c r="CY21" s="7">
        <v>0</v>
      </c>
    </row>
    <row r="22" spans="1:103" x14ac:dyDescent="0.25">
      <c r="A22" s="19" t="s">
        <v>529</v>
      </c>
      <c r="B22" s="15"/>
      <c r="C22" s="16">
        <v>142756628</v>
      </c>
      <c r="D22" s="6" t="s">
        <v>512</v>
      </c>
      <c r="E22" s="6">
        <v>0</v>
      </c>
      <c r="F22" s="6" t="s">
        <v>512</v>
      </c>
      <c r="G22" s="6">
        <v>0</v>
      </c>
      <c r="H22" s="6" t="s">
        <v>512</v>
      </c>
      <c r="I22" s="6">
        <v>1</v>
      </c>
      <c r="J22" s="6" t="s">
        <v>512</v>
      </c>
      <c r="K22" s="6">
        <v>0</v>
      </c>
      <c r="L22" s="6" t="s">
        <v>512</v>
      </c>
      <c r="M22" s="6">
        <v>1</v>
      </c>
      <c r="N22" s="6" t="s">
        <v>512</v>
      </c>
      <c r="O22" s="6">
        <v>0</v>
      </c>
      <c r="P22" s="6" t="s">
        <v>512</v>
      </c>
      <c r="Q22" s="6">
        <v>1</v>
      </c>
      <c r="R22" s="6" t="s">
        <v>512</v>
      </c>
      <c r="S22" s="6">
        <v>0</v>
      </c>
      <c r="T22" s="6" t="s">
        <v>512</v>
      </c>
      <c r="U22" s="6">
        <v>0</v>
      </c>
      <c r="V22" s="6" t="s">
        <v>512</v>
      </c>
      <c r="W22" s="6">
        <v>0</v>
      </c>
      <c r="X22" s="6" t="s">
        <v>512</v>
      </c>
      <c r="Y22" s="6">
        <v>0</v>
      </c>
      <c r="Z22" s="6" t="s">
        <v>512</v>
      </c>
      <c r="AA22" s="6">
        <v>0</v>
      </c>
      <c r="AB22" s="6" t="s">
        <v>512</v>
      </c>
      <c r="AC22" s="6">
        <v>0</v>
      </c>
      <c r="AD22" s="6" t="s">
        <v>512</v>
      </c>
      <c r="AE22" s="6">
        <v>1</v>
      </c>
      <c r="AF22" s="6" t="s">
        <v>512</v>
      </c>
      <c r="AG22" s="6">
        <v>1</v>
      </c>
      <c r="AH22" s="6" t="s">
        <v>512</v>
      </c>
      <c r="AI22" s="6">
        <v>0</v>
      </c>
      <c r="AJ22" s="6" t="s">
        <v>512</v>
      </c>
      <c r="AK22" s="6">
        <v>1</v>
      </c>
      <c r="AL22" s="6" t="s">
        <v>512</v>
      </c>
      <c r="AM22" s="6">
        <v>0</v>
      </c>
      <c r="AN22" s="6" t="s">
        <v>512</v>
      </c>
      <c r="AO22" s="6">
        <v>0</v>
      </c>
      <c r="AP22" s="6" t="s">
        <v>512</v>
      </c>
      <c r="AQ22" s="6">
        <v>0</v>
      </c>
      <c r="AR22" s="6" t="s">
        <v>512</v>
      </c>
      <c r="AS22" s="6">
        <v>1</v>
      </c>
      <c r="AT22" s="6" t="s">
        <v>512</v>
      </c>
      <c r="AU22" s="6">
        <v>0</v>
      </c>
      <c r="AV22" s="6" t="s">
        <v>512</v>
      </c>
      <c r="AW22" s="6">
        <v>1</v>
      </c>
      <c r="AX22" s="6" t="s">
        <v>512</v>
      </c>
      <c r="AY22" s="6">
        <v>0</v>
      </c>
      <c r="AZ22" s="6" t="s">
        <v>512</v>
      </c>
      <c r="BA22" s="6">
        <v>0</v>
      </c>
      <c r="BB22" s="6" t="s">
        <v>512</v>
      </c>
      <c r="BC22" s="6">
        <v>0</v>
      </c>
      <c r="BD22" s="6" t="s">
        <v>512</v>
      </c>
      <c r="BE22" s="6">
        <v>0</v>
      </c>
      <c r="BF22" s="6" t="s">
        <v>512</v>
      </c>
      <c r="BG22" s="6">
        <v>1</v>
      </c>
      <c r="BH22" s="6" t="s">
        <v>512</v>
      </c>
      <c r="BI22" s="6">
        <v>1</v>
      </c>
      <c r="BJ22" s="6" t="s">
        <v>512</v>
      </c>
      <c r="BK22" s="6">
        <v>1</v>
      </c>
      <c r="BL22" s="6" t="s">
        <v>512</v>
      </c>
      <c r="BM22" s="6">
        <v>1</v>
      </c>
      <c r="BN22" s="6" t="s">
        <v>512</v>
      </c>
      <c r="BO22" s="6">
        <v>1</v>
      </c>
      <c r="BP22" s="6" t="s">
        <v>512</v>
      </c>
      <c r="BQ22" s="6">
        <v>0</v>
      </c>
      <c r="BR22" s="6" t="s">
        <v>512</v>
      </c>
      <c r="BS22" s="6">
        <v>1</v>
      </c>
      <c r="BT22" s="6" t="s">
        <v>512</v>
      </c>
      <c r="BU22" s="6">
        <v>0</v>
      </c>
      <c r="BV22" s="6" t="s">
        <v>512</v>
      </c>
      <c r="BW22" s="6">
        <v>1</v>
      </c>
      <c r="BX22" s="6" t="s">
        <v>512</v>
      </c>
      <c r="BY22" s="6">
        <v>1</v>
      </c>
      <c r="BZ22" s="6" t="s">
        <v>512</v>
      </c>
      <c r="CA22" s="6">
        <v>1</v>
      </c>
      <c r="CB22" s="6" t="s">
        <v>512</v>
      </c>
      <c r="CC22" s="6">
        <v>0</v>
      </c>
      <c r="CD22" s="6" t="s">
        <v>512</v>
      </c>
      <c r="CE22" s="6">
        <v>1</v>
      </c>
      <c r="CF22" s="6" t="s">
        <v>512</v>
      </c>
      <c r="CG22" s="6">
        <v>0</v>
      </c>
      <c r="CH22" s="6" t="s">
        <v>512</v>
      </c>
      <c r="CI22" s="6">
        <v>1</v>
      </c>
      <c r="CJ22" s="6" t="s">
        <v>512</v>
      </c>
      <c r="CK22" s="6">
        <v>1</v>
      </c>
      <c r="CL22" s="6" t="s">
        <v>512</v>
      </c>
      <c r="CM22" s="6">
        <v>1</v>
      </c>
      <c r="CN22" s="6" t="s">
        <v>512</v>
      </c>
      <c r="CO22" s="6">
        <v>0</v>
      </c>
      <c r="CP22" s="6" t="s">
        <v>512</v>
      </c>
      <c r="CQ22" s="6">
        <v>0</v>
      </c>
      <c r="CR22" s="6" t="s">
        <v>512</v>
      </c>
      <c r="CS22" s="6">
        <v>0</v>
      </c>
      <c r="CT22" s="6" t="s">
        <v>512</v>
      </c>
      <c r="CU22" s="6">
        <v>1</v>
      </c>
      <c r="CV22" s="6" t="s">
        <v>512</v>
      </c>
      <c r="CW22" s="6">
        <v>1</v>
      </c>
      <c r="CX22" s="6" t="s">
        <v>512</v>
      </c>
      <c r="CY22" s="7">
        <v>0</v>
      </c>
    </row>
    <row r="23" spans="1:103" x14ac:dyDescent="0.25">
      <c r="A23" s="19" t="s">
        <v>530</v>
      </c>
      <c r="B23" s="15"/>
      <c r="C23" s="16">
        <v>125613288</v>
      </c>
      <c r="D23" s="6" t="s">
        <v>512</v>
      </c>
      <c r="E23" s="6">
        <v>1</v>
      </c>
      <c r="F23" s="6" t="s">
        <v>512</v>
      </c>
      <c r="G23" s="6">
        <v>1</v>
      </c>
      <c r="H23" s="6" t="s">
        <v>512</v>
      </c>
      <c r="I23" s="6">
        <v>1</v>
      </c>
      <c r="J23" s="6" t="s">
        <v>512</v>
      </c>
      <c r="K23" s="6">
        <v>1</v>
      </c>
      <c r="L23" s="6" t="s">
        <v>512</v>
      </c>
      <c r="M23" s="6">
        <v>0</v>
      </c>
      <c r="N23" s="6" t="s">
        <v>512</v>
      </c>
      <c r="O23" s="6">
        <v>0</v>
      </c>
      <c r="P23" s="6" t="s">
        <v>512</v>
      </c>
      <c r="Q23" s="6">
        <v>0</v>
      </c>
      <c r="R23" s="6" t="s">
        <v>512</v>
      </c>
      <c r="S23" s="6">
        <v>1</v>
      </c>
      <c r="T23" s="6" t="s">
        <v>512</v>
      </c>
      <c r="U23" s="6">
        <v>1</v>
      </c>
      <c r="V23" s="6" t="s">
        <v>512</v>
      </c>
      <c r="W23" s="6">
        <v>0</v>
      </c>
      <c r="X23" s="6" t="s">
        <v>512</v>
      </c>
      <c r="Y23" s="6">
        <v>1</v>
      </c>
      <c r="Z23" s="6" t="s">
        <v>512</v>
      </c>
      <c r="AA23" s="6">
        <v>0</v>
      </c>
      <c r="AB23" s="6" t="s">
        <v>512</v>
      </c>
      <c r="AC23" s="6">
        <v>0</v>
      </c>
      <c r="AD23" s="6" t="s">
        <v>512</v>
      </c>
      <c r="AE23" s="6">
        <v>0</v>
      </c>
      <c r="AF23" s="6" t="s">
        <v>512</v>
      </c>
      <c r="AG23" s="6">
        <v>0</v>
      </c>
      <c r="AH23" s="6" t="s">
        <v>512</v>
      </c>
      <c r="AI23" s="6">
        <v>1</v>
      </c>
      <c r="AJ23" s="6" t="s">
        <v>512</v>
      </c>
      <c r="AK23" s="6">
        <v>0</v>
      </c>
      <c r="AL23" s="6" t="s">
        <v>512</v>
      </c>
      <c r="AM23" s="6">
        <v>1</v>
      </c>
      <c r="AN23" s="6" t="s">
        <v>512</v>
      </c>
      <c r="AO23" s="6">
        <v>1</v>
      </c>
      <c r="AP23" s="6" t="s">
        <v>512</v>
      </c>
      <c r="AQ23" s="6">
        <v>1</v>
      </c>
      <c r="AR23" s="6" t="s">
        <v>512</v>
      </c>
      <c r="AS23" s="6">
        <v>1</v>
      </c>
      <c r="AT23" s="6" t="s">
        <v>512</v>
      </c>
      <c r="AU23" s="6">
        <v>1</v>
      </c>
      <c r="AV23" s="6" t="s">
        <v>512</v>
      </c>
      <c r="AW23" s="6">
        <v>1</v>
      </c>
      <c r="AX23" s="6" t="s">
        <v>512</v>
      </c>
      <c r="AY23" s="6">
        <v>1</v>
      </c>
      <c r="AZ23" s="6" t="s">
        <v>512</v>
      </c>
      <c r="BA23" s="6">
        <v>1</v>
      </c>
      <c r="BB23" s="6" t="s">
        <v>512</v>
      </c>
      <c r="BC23" s="6">
        <v>0</v>
      </c>
      <c r="BD23" s="6" t="s">
        <v>512</v>
      </c>
      <c r="BE23" s="6">
        <v>1</v>
      </c>
      <c r="BF23" s="6" t="s">
        <v>512</v>
      </c>
      <c r="BG23" s="6">
        <v>0</v>
      </c>
      <c r="BH23" s="6" t="s">
        <v>512</v>
      </c>
      <c r="BI23" s="6">
        <v>0</v>
      </c>
      <c r="BJ23" s="6" t="s">
        <v>512</v>
      </c>
      <c r="BK23" s="6">
        <v>0</v>
      </c>
      <c r="BL23" s="6" t="s">
        <v>512</v>
      </c>
      <c r="BM23" s="6">
        <v>0</v>
      </c>
      <c r="BN23" s="6" t="s">
        <v>512</v>
      </c>
      <c r="BO23" s="6">
        <v>1</v>
      </c>
      <c r="BP23" s="6" t="s">
        <v>512</v>
      </c>
      <c r="BQ23" s="6">
        <v>0</v>
      </c>
      <c r="BR23" s="6" t="s">
        <v>512</v>
      </c>
      <c r="BS23" s="6">
        <v>1</v>
      </c>
      <c r="BT23" s="6" t="s">
        <v>512</v>
      </c>
      <c r="BU23" s="6">
        <v>1</v>
      </c>
      <c r="BV23" s="6" t="s">
        <v>512</v>
      </c>
      <c r="BW23" s="6">
        <v>0</v>
      </c>
      <c r="BX23" s="6" t="s">
        <v>512</v>
      </c>
      <c r="BY23" s="6">
        <v>0</v>
      </c>
      <c r="BZ23" s="6" t="s">
        <v>512</v>
      </c>
      <c r="CA23" s="6">
        <v>0</v>
      </c>
      <c r="CB23" s="6" t="s">
        <v>512</v>
      </c>
      <c r="CC23" s="6">
        <v>0</v>
      </c>
      <c r="CD23" s="6" t="s">
        <v>512</v>
      </c>
      <c r="CE23" s="6">
        <v>0</v>
      </c>
      <c r="CF23" s="6" t="s">
        <v>512</v>
      </c>
      <c r="CG23" s="6">
        <v>0</v>
      </c>
      <c r="CH23" s="6" t="s">
        <v>512</v>
      </c>
      <c r="CI23" s="6">
        <v>0</v>
      </c>
      <c r="CJ23" s="6" t="s">
        <v>512</v>
      </c>
      <c r="CK23" s="6">
        <v>1</v>
      </c>
      <c r="CL23" s="6" t="s">
        <v>512</v>
      </c>
      <c r="CM23" s="6">
        <v>0</v>
      </c>
      <c r="CN23" s="6" t="s">
        <v>512</v>
      </c>
      <c r="CO23" s="6">
        <v>0</v>
      </c>
      <c r="CP23" s="6" t="s">
        <v>512</v>
      </c>
      <c r="CQ23" s="6">
        <v>1</v>
      </c>
      <c r="CR23" s="6" t="s">
        <v>512</v>
      </c>
      <c r="CS23" s="6">
        <v>0</v>
      </c>
      <c r="CT23" s="6" t="s">
        <v>512</v>
      </c>
      <c r="CU23" s="6">
        <v>0</v>
      </c>
      <c r="CV23" s="6" t="s">
        <v>512</v>
      </c>
      <c r="CW23" s="6">
        <v>0</v>
      </c>
      <c r="CX23" s="6" t="s">
        <v>512</v>
      </c>
      <c r="CY23" s="7">
        <v>0</v>
      </c>
    </row>
    <row r="24" spans="1:103" x14ac:dyDescent="0.25">
      <c r="A24" s="19" t="s">
        <v>531</v>
      </c>
      <c r="B24" s="15"/>
      <c r="C24" s="16">
        <v>136423566</v>
      </c>
      <c r="D24" s="6" t="s">
        <v>512</v>
      </c>
      <c r="E24" s="6">
        <v>1</v>
      </c>
      <c r="F24" s="6" t="s">
        <v>512</v>
      </c>
      <c r="G24" s="6">
        <v>0</v>
      </c>
      <c r="H24" s="6" t="s">
        <v>512</v>
      </c>
      <c r="I24" s="6">
        <v>1</v>
      </c>
      <c r="J24" s="6" t="s">
        <v>512</v>
      </c>
      <c r="K24" s="6">
        <v>0</v>
      </c>
      <c r="L24" s="6" t="s">
        <v>512</v>
      </c>
      <c r="M24" s="6">
        <v>0</v>
      </c>
      <c r="N24" s="6" t="s">
        <v>512</v>
      </c>
      <c r="O24" s="6">
        <v>1</v>
      </c>
      <c r="P24" s="6" t="s">
        <v>512</v>
      </c>
      <c r="Q24" s="6">
        <v>0</v>
      </c>
      <c r="R24" s="6" t="s">
        <v>512</v>
      </c>
      <c r="S24" s="6">
        <v>1</v>
      </c>
      <c r="T24" s="6" t="s">
        <v>512</v>
      </c>
      <c r="U24" s="6">
        <v>1</v>
      </c>
      <c r="V24" s="6" t="s">
        <v>512</v>
      </c>
      <c r="W24" s="6">
        <v>1</v>
      </c>
      <c r="X24" s="6" t="s">
        <v>512</v>
      </c>
      <c r="Y24" s="6">
        <v>0</v>
      </c>
      <c r="Z24" s="6" t="s">
        <v>512</v>
      </c>
      <c r="AA24" s="6">
        <v>0</v>
      </c>
      <c r="AB24" s="6" t="s">
        <v>512</v>
      </c>
      <c r="AC24" s="6">
        <v>1</v>
      </c>
      <c r="AD24" s="6" t="s">
        <v>512</v>
      </c>
      <c r="AE24" s="6">
        <v>1</v>
      </c>
      <c r="AF24" s="6" t="s">
        <v>512</v>
      </c>
      <c r="AG24" s="6">
        <v>1</v>
      </c>
      <c r="AH24" s="6" t="s">
        <v>512</v>
      </c>
      <c r="AI24" s="6">
        <v>1</v>
      </c>
      <c r="AJ24" s="6" t="s">
        <v>512</v>
      </c>
      <c r="AK24" s="6">
        <v>1</v>
      </c>
      <c r="AL24" s="6" t="s">
        <v>512</v>
      </c>
      <c r="AM24" s="6">
        <v>0</v>
      </c>
      <c r="AN24" s="6" t="s">
        <v>512</v>
      </c>
      <c r="AO24" s="6">
        <v>1</v>
      </c>
      <c r="AP24" s="6" t="s">
        <v>512</v>
      </c>
      <c r="AQ24" s="6">
        <v>1</v>
      </c>
      <c r="AR24" s="6" t="s">
        <v>512</v>
      </c>
      <c r="AS24" s="6">
        <v>0</v>
      </c>
      <c r="AT24" s="6" t="s">
        <v>512</v>
      </c>
      <c r="AU24" s="6">
        <v>0</v>
      </c>
      <c r="AV24" s="6" t="s">
        <v>512</v>
      </c>
      <c r="AW24" s="6">
        <v>1</v>
      </c>
      <c r="AX24" s="6" t="s">
        <v>512</v>
      </c>
      <c r="AY24" s="6">
        <v>1</v>
      </c>
      <c r="AZ24" s="6" t="s">
        <v>512</v>
      </c>
      <c r="BA24" s="6">
        <v>0</v>
      </c>
      <c r="BB24" s="6" t="s">
        <v>512</v>
      </c>
      <c r="BC24" s="6">
        <v>1</v>
      </c>
      <c r="BD24" s="6" t="s">
        <v>512</v>
      </c>
      <c r="BE24" s="6">
        <v>0</v>
      </c>
      <c r="BF24" s="6" t="s">
        <v>512</v>
      </c>
      <c r="BG24" s="6">
        <v>0</v>
      </c>
      <c r="BH24" s="6" t="s">
        <v>512</v>
      </c>
      <c r="BI24" s="6">
        <v>0</v>
      </c>
      <c r="BJ24" s="6" t="s">
        <v>512</v>
      </c>
      <c r="BK24" s="6">
        <v>0</v>
      </c>
      <c r="BL24" s="6" t="s">
        <v>512</v>
      </c>
      <c r="BM24" s="6">
        <v>1</v>
      </c>
      <c r="BN24" s="6" t="s">
        <v>512</v>
      </c>
      <c r="BO24" s="6">
        <v>0</v>
      </c>
      <c r="BP24" s="6" t="s">
        <v>512</v>
      </c>
      <c r="BQ24" s="6">
        <v>0</v>
      </c>
      <c r="BR24" s="6" t="s">
        <v>512</v>
      </c>
      <c r="BS24" s="6">
        <v>1</v>
      </c>
      <c r="BT24" s="6" t="s">
        <v>512</v>
      </c>
      <c r="BU24" s="6">
        <v>0</v>
      </c>
      <c r="BV24" s="6" t="s">
        <v>512</v>
      </c>
      <c r="BW24" s="6">
        <v>0</v>
      </c>
      <c r="BX24" s="6" t="s">
        <v>512</v>
      </c>
      <c r="BY24" s="6">
        <v>1</v>
      </c>
      <c r="BZ24" s="6" t="s">
        <v>512</v>
      </c>
      <c r="CA24" s="6">
        <v>1</v>
      </c>
      <c r="CB24" s="6" t="s">
        <v>512</v>
      </c>
      <c r="CC24" s="6">
        <v>1</v>
      </c>
      <c r="CD24" s="6" t="s">
        <v>512</v>
      </c>
      <c r="CE24" s="6">
        <v>0</v>
      </c>
      <c r="CF24" s="6" t="s">
        <v>512</v>
      </c>
      <c r="CG24" s="6">
        <v>0</v>
      </c>
      <c r="CH24" s="6" t="s">
        <v>512</v>
      </c>
      <c r="CI24" s="6">
        <v>0</v>
      </c>
      <c r="CJ24" s="6" t="s">
        <v>512</v>
      </c>
      <c r="CK24" s="6">
        <v>0</v>
      </c>
      <c r="CL24" s="6" t="s">
        <v>512</v>
      </c>
      <c r="CM24" s="6">
        <v>1</v>
      </c>
      <c r="CN24" s="6" t="s">
        <v>512</v>
      </c>
      <c r="CO24" s="6">
        <v>0</v>
      </c>
      <c r="CP24" s="6" t="s">
        <v>512</v>
      </c>
      <c r="CQ24" s="6">
        <v>0</v>
      </c>
      <c r="CR24" s="6" t="s">
        <v>512</v>
      </c>
      <c r="CS24" s="6">
        <v>1</v>
      </c>
      <c r="CT24" s="6" t="s">
        <v>512</v>
      </c>
      <c r="CU24" s="6">
        <v>0</v>
      </c>
      <c r="CV24" s="6" t="s">
        <v>512</v>
      </c>
      <c r="CW24" s="6">
        <v>0</v>
      </c>
      <c r="CX24" s="6" t="s">
        <v>512</v>
      </c>
      <c r="CY24" s="7">
        <v>0</v>
      </c>
    </row>
    <row r="25" spans="1:103" x14ac:dyDescent="0.25">
      <c r="A25" s="19" t="s">
        <v>532</v>
      </c>
      <c r="B25" s="15"/>
      <c r="C25" s="16">
        <v>100673392</v>
      </c>
      <c r="D25" s="6" t="s">
        <v>512</v>
      </c>
      <c r="E25" s="6">
        <v>0</v>
      </c>
      <c r="F25" s="6" t="s">
        <v>512</v>
      </c>
      <c r="G25" s="6">
        <v>0</v>
      </c>
      <c r="H25" s="6" t="s">
        <v>512</v>
      </c>
      <c r="I25" s="6">
        <v>0</v>
      </c>
      <c r="J25" s="6" t="s">
        <v>512</v>
      </c>
      <c r="K25" s="6">
        <v>0</v>
      </c>
      <c r="L25" s="6" t="s">
        <v>512</v>
      </c>
      <c r="M25" s="6">
        <v>0</v>
      </c>
      <c r="N25" s="6" t="s">
        <v>512</v>
      </c>
      <c r="O25" s="6">
        <v>0</v>
      </c>
      <c r="P25" s="6" t="s">
        <v>512</v>
      </c>
      <c r="Q25" s="6">
        <v>0</v>
      </c>
      <c r="R25" s="6" t="s">
        <v>512</v>
      </c>
      <c r="S25" s="6">
        <v>1</v>
      </c>
      <c r="T25" s="6" t="s">
        <v>512</v>
      </c>
      <c r="U25" s="6">
        <v>0</v>
      </c>
      <c r="V25" s="6" t="s">
        <v>512</v>
      </c>
      <c r="W25" s="6">
        <v>1</v>
      </c>
      <c r="X25" s="6" t="s">
        <v>512</v>
      </c>
      <c r="Y25" s="6">
        <v>0</v>
      </c>
      <c r="Z25" s="6" t="s">
        <v>512</v>
      </c>
      <c r="AA25" s="6">
        <v>0</v>
      </c>
      <c r="AB25" s="6" t="s">
        <v>512</v>
      </c>
      <c r="AC25" s="6">
        <v>1</v>
      </c>
      <c r="AD25" s="6" t="s">
        <v>512</v>
      </c>
      <c r="AE25" s="6">
        <v>0</v>
      </c>
      <c r="AF25" s="6" t="s">
        <v>512</v>
      </c>
      <c r="AG25" s="6">
        <v>0</v>
      </c>
      <c r="AH25" s="6" t="s">
        <v>512</v>
      </c>
      <c r="AI25" s="6">
        <v>0</v>
      </c>
      <c r="AJ25" s="6" t="s">
        <v>512</v>
      </c>
      <c r="AK25" s="6">
        <v>1</v>
      </c>
      <c r="AL25" s="6" t="s">
        <v>512</v>
      </c>
      <c r="AM25" s="6">
        <v>0</v>
      </c>
      <c r="AN25" s="6" t="s">
        <v>512</v>
      </c>
      <c r="AO25" s="6">
        <v>0</v>
      </c>
      <c r="AP25" s="6" t="s">
        <v>512</v>
      </c>
      <c r="AQ25" s="6">
        <v>0</v>
      </c>
      <c r="AR25" s="6" t="s">
        <v>512</v>
      </c>
      <c r="AS25" s="6">
        <v>0</v>
      </c>
      <c r="AT25" s="6" t="s">
        <v>512</v>
      </c>
      <c r="AU25" s="6">
        <v>0</v>
      </c>
      <c r="AV25" s="6" t="s">
        <v>512</v>
      </c>
      <c r="AW25" s="6">
        <v>0</v>
      </c>
      <c r="AX25" s="6" t="s">
        <v>512</v>
      </c>
      <c r="AY25" s="6">
        <v>1</v>
      </c>
      <c r="AZ25" s="6" t="s">
        <v>512</v>
      </c>
      <c r="BA25" s="6">
        <v>1</v>
      </c>
      <c r="BB25" s="6" t="s">
        <v>512</v>
      </c>
      <c r="BC25" s="6">
        <v>0</v>
      </c>
      <c r="BD25" s="6" t="s">
        <v>512</v>
      </c>
      <c r="BE25" s="6">
        <v>0</v>
      </c>
      <c r="BF25" s="6" t="s">
        <v>512</v>
      </c>
      <c r="BG25" s="6">
        <v>0</v>
      </c>
      <c r="BH25" s="6" t="s">
        <v>512</v>
      </c>
      <c r="BI25" s="6">
        <v>1</v>
      </c>
      <c r="BJ25" s="6" t="s">
        <v>512</v>
      </c>
      <c r="BK25" s="6">
        <v>0</v>
      </c>
      <c r="BL25" s="6" t="s">
        <v>512</v>
      </c>
      <c r="BM25" s="6">
        <v>0</v>
      </c>
      <c r="BN25" s="6" t="s">
        <v>512</v>
      </c>
      <c r="BO25" s="6">
        <v>0</v>
      </c>
      <c r="BP25" s="6" t="s">
        <v>512</v>
      </c>
      <c r="BQ25" s="6">
        <v>1</v>
      </c>
      <c r="BR25" s="6" t="s">
        <v>512</v>
      </c>
      <c r="BS25" s="6">
        <v>1</v>
      </c>
      <c r="BT25" s="6" t="s">
        <v>512</v>
      </c>
      <c r="BU25" s="6">
        <v>1</v>
      </c>
      <c r="BV25" s="6" t="s">
        <v>512</v>
      </c>
      <c r="BW25" s="6">
        <v>1</v>
      </c>
      <c r="BX25" s="6" t="s">
        <v>512</v>
      </c>
      <c r="BY25" s="6">
        <v>1</v>
      </c>
      <c r="BZ25" s="6" t="s">
        <v>512</v>
      </c>
      <c r="CA25" s="6">
        <v>0</v>
      </c>
      <c r="CB25" s="6" t="s">
        <v>512</v>
      </c>
      <c r="CC25" s="6">
        <v>0</v>
      </c>
      <c r="CD25" s="6" t="s">
        <v>512</v>
      </c>
      <c r="CE25" s="6">
        <v>0</v>
      </c>
      <c r="CF25" s="6" t="s">
        <v>512</v>
      </c>
      <c r="CG25" s="6">
        <v>0</v>
      </c>
      <c r="CH25" s="6" t="s">
        <v>512</v>
      </c>
      <c r="CI25" s="6">
        <v>1</v>
      </c>
      <c r="CJ25" s="6" t="s">
        <v>512</v>
      </c>
      <c r="CK25" s="6">
        <v>1</v>
      </c>
      <c r="CL25" s="6" t="s">
        <v>512</v>
      </c>
      <c r="CM25" s="6">
        <v>0</v>
      </c>
      <c r="CN25" s="6" t="s">
        <v>512</v>
      </c>
      <c r="CO25" s="6">
        <v>0</v>
      </c>
      <c r="CP25" s="6" t="s">
        <v>512</v>
      </c>
      <c r="CQ25" s="6">
        <v>0</v>
      </c>
      <c r="CR25" s="6" t="s">
        <v>512</v>
      </c>
      <c r="CS25" s="6">
        <v>0</v>
      </c>
      <c r="CT25" s="6" t="s">
        <v>512</v>
      </c>
      <c r="CU25" s="6">
        <v>1</v>
      </c>
      <c r="CV25" s="6" t="s">
        <v>512</v>
      </c>
      <c r="CW25" s="6">
        <v>1</v>
      </c>
      <c r="CX25" s="6" t="s">
        <v>512</v>
      </c>
      <c r="CY25" s="7">
        <v>1</v>
      </c>
    </row>
    <row r="26" spans="1:103" x14ac:dyDescent="0.25">
      <c r="A26" s="19" t="s">
        <v>533</v>
      </c>
      <c r="B26" s="15"/>
      <c r="C26" s="16">
        <v>163623112</v>
      </c>
      <c r="D26" s="6" t="s">
        <v>512</v>
      </c>
      <c r="E26" s="6">
        <v>1</v>
      </c>
      <c r="F26" s="6" t="s">
        <v>512</v>
      </c>
      <c r="G26" s="6">
        <v>0</v>
      </c>
      <c r="H26" s="6" t="s">
        <v>512</v>
      </c>
      <c r="I26" s="6">
        <v>0</v>
      </c>
      <c r="J26" s="6" t="s">
        <v>512</v>
      </c>
      <c r="K26" s="6">
        <v>0</v>
      </c>
      <c r="L26" s="6" t="s">
        <v>512</v>
      </c>
      <c r="M26" s="6">
        <v>0</v>
      </c>
      <c r="N26" s="6" t="s">
        <v>512</v>
      </c>
      <c r="O26" s="6">
        <v>0</v>
      </c>
      <c r="P26" s="6" t="s">
        <v>512</v>
      </c>
      <c r="Q26" s="6">
        <v>0</v>
      </c>
      <c r="R26" s="6" t="s">
        <v>512</v>
      </c>
      <c r="S26" s="6">
        <v>0</v>
      </c>
      <c r="T26" s="6" t="s">
        <v>512</v>
      </c>
      <c r="U26" s="6">
        <v>1</v>
      </c>
      <c r="V26" s="6" t="s">
        <v>512</v>
      </c>
      <c r="W26" s="6">
        <v>1</v>
      </c>
      <c r="X26" s="6" t="s">
        <v>512</v>
      </c>
      <c r="Y26" s="6">
        <v>0</v>
      </c>
      <c r="Z26" s="6" t="s">
        <v>512</v>
      </c>
      <c r="AA26" s="6">
        <v>0</v>
      </c>
      <c r="AB26" s="6" t="s">
        <v>512</v>
      </c>
      <c r="AC26" s="6">
        <v>0</v>
      </c>
      <c r="AD26" s="6" t="s">
        <v>512</v>
      </c>
      <c r="AE26" s="6">
        <v>0</v>
      </c>
      <c r="AF26" s="6" t="s">
        <v>512</v>
      </c>
      <c r="AG26" s="6">
        <v>0</v>
      </c>
      <c r="AH26" s="6" t="s">
        <v>512</v>
      </c>
      <c r="AI26" s="6">
        <v>0</v>
      </c>
      <c r="AJ26" s="6" t="s">
        <v>512</v>
      </c>
      <c r="AK26" s="6">
        <v>1</v>
      </c>
      <c r="AL26" s="6" t="s">
        <v>512</v>
      </c>
      <c r="AM26" s="6">
        <v>0</v>
      </c>
      <c r="AN26" s="6" t="s">
        <v>512</v>
      </c>
      <c r="AO26" s="6">
        <v>0</v>
      </c>
      <c r="AP26" s="6" t="s">
        <v>512</v>
      </c>
      <c r="AQ26" s="6">
        <v>1</v>
      </c>
      <c r="AR26" s="6" t="s">
        <v>512</v>
      </c>
      <c r="AS26" s="6">
        <v>1</v>
      </c>
      <c r="AT26" s="6" t="s">
        <v>512</v>
      </c>
      <c r="AU26" s="6">
        <v>1</v>
      </c>
      <c r="AV26" s="6" t="s">
        <v>512</v>
      </c>
      <c r="AW26" s="6">
        <v>0</v>
      </c>
      <c r="AX26" s="6" t="s">
        <v>512</v>
      </c>
      <c r="AY26" s="6">
        <v>1</v>
      </c>
      <c r="AZ26" s="6" t="s">
        <v>512</v>
      </c>
      <c r="BA26" s="6">
        <v>0</v>
      </c>
      <c r="BB26" s="6" t="s">
        <v>512</v>
      </c>
      <c r="BC26" s="6">
        <v>1</v>
      </c>
      <c r="BD26" s="6" t="s">
        <v>512</v>
      </c>
      <c r="BE26" s="6">
        <v>1</v>
      </c>
      <c r="BF26" s="6" t="s">
        <v>512</v>
      </c>
      <c r="BG26" s="6">
        <v>1</v>
      </c>
      <c r="BH26" s="6" t="s">
        <v>512</v>
      </c>
      <c r="BI26" s="6">
        <v>1</v>
      </c>
      <c r="BJ26" s="6" t="s">
        <v>512</v>
      </c>
      <c r="BK26" s="6">
        <v>1</v>
      </c>
      <c r="BL26" s="6" t="s">
        <v>512</v>
      </c>
      <c r="BM26" s="6">
        <v>1</v>
      </c>
      <c r="BN26" s="6" t="s">
        <v>512</v>
      </c>
      <c r="BO26" s="6">
        <v>0</v>
      </c>
      <c r="BP26" s="6" t="s">
        <v>512</v>
      </c>
      <c r="BQ26" s="6">
        <v>1</v>
      </c>
      <c r="BR26" s="6" t="s">
        <v>512</v>
      </c>
      <c r="BS26" s="6">
        <v>0</v>
      </c>
      <c r="BT26" s="6" t="s">
        <v>512</v>
      </c>
      <c r="BU26" s="6">
        <v>1</v>
      </c>
      <c r="BV26" s="6" t="s">
        <v>512</v>
      </c>
      <c r="BW26" s="6">
        <v>1</v>
      </c>
      <c r="BX26" s="6" t="s">
        <v>512</v>
      </c>
      <c r="BY26" s="6">
        <v>1</v>
      </c>
      <c r="BZ26" s="6" t="s">
        <v>512</v>
      </c>
      <c r="CA26" s="6">
        <v>0</v>
      </c>
      <c r="CB26" s="6" t="s">
        <v>512</v>
      </c>
      <c r="CC26" s="6">
        <v>0</v>
      </c>
      <c r="CD26" s="6" t="s">
        <v>512</v>
      </c>
      <c r="CE26" s="6">
        <v>1</v>
      </c>
      <c r="CF26" s="6" t="s">
        <v>512</v>
      </c>
      <c r="CG26" s="6">
        <v>0</v>
      </c>
      <c r="CH26" s="6" t="s">
        <v>512</v>
      </c>
      <c r="CI26" s="6">
        <v>1</v>
      </c>
      <c r="CJ26" s="6" t="s">
        <v>512</v>
      </c>
      <c r="CK26" s="6">
        <v>1</v>
      </c>
      <c r="CL26" s="6" t="s">
        <v>512</v>
      </c>
      <c r="CM26" s="6">
        <v>0</v>
      </c>
      <c r="CN26" s="6" t="s">
        <v>512</v>
      </c>
      <c r="CO26" s="6">
        <v>1</v>
      </c>
      <c r="CP26" s="6" t="s">
        <v>512</v>
      </c>
      <c r="CQ26" s="6">
        <v>0</v>
      </c>
      <c r="CR26" s="6" t="s">
        <v>512</v>
      </c>
      <c r="CS26" s="6">
        <v>0</v>
      </c>
      <c r="CT26" s="6" t="s">
        <v>512</v>
      </c>
      <c r="CU26" s="6">
        <v>0</v>
      </c>
      <c r="CV26" s="6" t="s">
        <v>512</v>
      </c>
      <c r="CW26" s="6">
        <v>1</v>
      </c>
      <c r="CX26" s="6" t="s">
        <v>512</v>
      </c>
      <c r="CY26" s="7">
        <v>1</v>
      </c>
    </row>
    <row r="27" spans="1:103" x14ac:dyDescent="0.25">
      <c r="A27" t="s">
        <v>534</v>
      </c>
      <c r="B27" s="15"/>
      <c r="C27" s="16">
        <v>186921691</v>
      </c>
      <c r="D27" s="6" t="s">
        <v>512</v>
      </c>
      <c r="E27" s="6">
        <v>0</v>
      </c>
      <c r="F27" s="6" t="s">
        <v>512</v>
      </c>
      <c r="G27" s="6">
        <v>1</v>
      </c>
      <c r="H27" s="6" t="s">
        <v>512</v>
      </c>
      <c r="I27" s="6">
        <v>1</v>
      </c>
      <c r="J27" s="6" t="s">
        <v>512</v>
      </c>
      <c r="K27" s="6">
        <v>0</v>
      </c>
      <c r="L27" s="6" t="s">
        <v>512</v>
      </c>
      <c r="M27" s="6">
        <v>1</v>
      </c>
      <c r="N27" s="6" t="s">
        <v>512</v>
      </c>
      <c r="O27" s="6">
        <v>1</v>
      </c>
      <c r="P27" s="6" t="s">
        <v>512</v>
      </c>
      <c r="Q27" s="6">
        <v>1</v>
      </c>
      <c r="R27" s="6" t="s">
        <v>512</v>
      </c>
      <c r="S27" s="6">
        <v>1</v>
      </c>
      <c r="T27" s="6" t="s">
        <v>512</v>
      </c>
      <c r="U27" s="6">
        <v>1</v>
      </c>
      <c r="V27" s="6" t="s">
        <v>512</v>
      </c>
      <c r="W27" s="6">
        <v>0</v>
      </c>
      <c r="X27" s="6" t="s">
        <v>512</v>
      </c>
      <c r="Y27" s="6">
        <v>1</v>
      </c>
      <c r="Z27" s="6" t="s">
        <v>512</v>
      </c>
      <c r="AA27" s="6">
        <v>0</v>
      </c>
      <c r="AB27" s="6" t="s">
        <v>512</v>
      </c>
      <c r="AC27" s="6">
        <v>1</v>
      </c>
      <c r="AD27" s="6" t="s">
        <v>512</v>
      </c>
      <c r="AE27" s="6">
        <v>0</v>
      </c>
      <c r="AF27" s="6" t="s">
        <v>512</v>
      </c>
      <c r="AG27" s="6">
        <v>1</v>
      </c>
      <c r="AH27" s="6" t="s">
        <v>512</v>
      </c>
      <c r="AI27" s="6">
        <v>1</v>
      </c>
      <c r="AJ27" s="6" t="s">
        <v>512</v>
      </c>
      <c r="AK27" s="6">
        <v>0</v>
      </c>
      <c r="AL27" s="6" t="s">
        <v>512</v>
      </c>
      <c r="AM27" s="6">
        <v>1</v>
      </c>
      <c r="AN27" s="6" t="s">
        <v>512</v>
      </c>
      <c r="AO27" s="6">
        <v>1</v>
      </c>
      <c r="AP27" s="6" t="s">
        <v>512</v>
      </c>
      <c r="AQ27" s="6">
        <v>0</v>
      </c>
      <c r="AR27" s="6" t="s">
        <v>512</v>
      </c>
      <c r="AS27" s="6">
        <v>1</v>
      </c>
      <c r="AT27" s="6" t="s">
        <v>512</v>
      </c>
      <c r="AU27" s="6">
        <v>1</v>
      </c>
      <c r="AV27" s="6" t="s">
        <v>512</v>
      </c>
      <c r="AW27" s="6">
        <v>0</v>
      </c>
      <c r="AX27" s="6" t="s">
        <v>512</v>
      </c>
      <c r="AY27" s="6">
        <v>0</v>
      </c>
      <c r="AZ27" s="6" t="s">
        <v>512</v>
      </c>
      <c r="BA27" s="6">
        <v>1</v>
      </c>
      <c r="BB27" s="6" t="s">
        <v>512</v>
      </c>
      <c r="BC27" s="6">
        <v>0</v>
      </c>
      <c r="BD27" s="6" t="s">
        <v>512</v>
      </c>
      <c r="BE27" s="6">
        <v>1</v>
      </c>
      <c r="BF27" s="6" t="s">
        <v>512</v>
      </c>
      <c r="BG27" s="6">
        <v>1</v>
      </c>
      <c r="BH27" s="6" t="s">
        <v>512</v>
      </c>
      <c r="BI27" s="6">
        <v>0</v>
      </c>
      <c r="BJ27" s="6" t="s">
        <v>512</v>
      </c>
      <c r="BK27" s="6">
        <v>1</v>
      </c>
      <c r="BL27" s="6" t="s">
        <v>512</v>
      </c>
      <c r="BM27" s="6">
        <v>1</v>
      </c>
      <c r="BN27" s="6" t="s">
        <v>512</v>
      </c>
      <c r="BO27" s="6">
        <v>1</v>
      </c>
      <c r="BP27" s="6" t="s">
        <v>512</v>
      </c>
      <c r="BQ27" s="6">
        <v>0</v>
      </c>
      <c r="BR27" s="6" t="s">
        <v>512</v>
      </c>
      <c r="BS27" s="6">
        <v>0</v>
      </c>
      <c r="BT27" s="6" t="s">
        <v>512</v>
      </c>
      <c r="BU27" s="6">
        <v>0</v>
      </c>
      <c r="BV27" s="6" t="s">
        <v>512</v>
      </c>
      <c r="BW27" s="6">
        <v>0</v>
      </c>
      <c r="BX27" s="6" t="s">
        <v>512</v>
      </c>
      <c r="BY27" s="6">
        <v>1</v>
      </c>
      <c r="BZ27" s="6" t="s">
        <v>512</v>
      </c>
      <c r="CA27" s="6">
        <v>1</v>
      </c>
      <c r="CB27" s="6" t="s">
        <v>512</v>
      </c>
      <c r="CC27" s="6">
        <v>1</v>
      </c>
      <c r="CD27" s="6" t="s">
        <v>512</v>
      </c>
      <c r="CE27" s="6">
        <v>0</v>
      </c>
      <c r="CF27" s="6" t="s">
        <v>512</v>
      </c>
      <c r="CG27" s="6">
        <v>0</v>
      </c>
      <c r="CH27" s="6" t="s">
        <v>512</v>
      </c>
      <c r="CI27" s="6">
        <v>0</v>
      </c>
      <c r="CJ27" s="6" t="s">
        <v>512</v>
      </c>
      <c r="CK27" s="6">
        <v>1</v>
      </c>
      <c r="CL27" s="6" t="s">
        <v>512</v>
      </c>
      <c r="CM27" s="6">
        <v>0</v>
      </c>
      <c r="CN27" s="6" t="s">
        <v>512</v>
      </c>
      <c r="CO27" s="6">
        <v>0</v>
      </c>
      <c r="CP27" s="6" t="s">
        <v>512</v>
      </c>
      <c r="CQ27" s="6">
        <v>1</v>
      </c>
      <c r="CR27" s="6" t="s">
        <v>512</v>
      </c>
      <c r="CS27" s="6">
        <v>1</v>
      </c>
      <c r="CT27" s="6" t="s">
        <v>512</v>
      </c>
      <c r="CU27" s="6">
        <v>1</v>
      </c>
      <c r="CV27" s="6" t="s">
        <v>512</v>
      </c>
      <c r="CW27" s="6">
        <v>0</v>
      </c>
      <c r="CX27" s="6" t="s">
        <v>512</v>
      </c>
      <c r="CY27" s="7">
        <v>1</v>
      </c>
    </row>
    <row r="28" spans="1:103" x14ac:dyDescent="0.25">
      <c r="A28" s="19" t="s">
        <v>535</v>
      </c>
      <c r="B28" s="15"/>
      <c r="C28" s="16">
        <v>199777500</v>
      </c>
      <c r="D28" s="6" t="s">
        <v>512</v>
      </c>
      <c r="E28" s="6">
        <v>1</v>
      </c>
      <c r="F28" s="6" t="s">
        <v>512</v>
      </c>
      <c r="G28" s="6">
        <v>1</v>
      </c>
      <c r="H28" s="6" t="s">
        <v>512</v>
      </c>
      <c r="I28" s="6">
        <v>0</v>
      </c>
      <c r="J28" s="6" t="s">
        <v>512</v>
      </c>
      <c r="K28" s="6">
        <v>0</v>
      </c>
      <c r="L28" s="6" t="s">
        <v>512</v>
      </c>
      <c r="M28" s="6">
        <v>0</v>
      </c>
      <c r="N28" s="6" t="s">
        <v>512</v>
      </c>
      <c r="O28" s="6">
        <v>1</v>
      </c>
      <c r="P28" s="6" t="s">
        <v>512</v>
      </c>
      <c r="Q28" s="6">
        <v>0</v>
      </c>
      <c r="R28" s="6" t="s">
        <v>512</v>
      </c>
      <c r="S28" s="6">
        <v>1</v>
      </c>
      <c r="T28" s="6" t="s">
        <v>512</v>
      </c>
      <c r="U28" s="6">
        <v>0</v>
      </c>
      <c r="V28" s="6" t="s">
        <v>512</v>
      </c>
      <c r="W28" s="6">
        <v>1</v>
      </c>
      <c r="X28" s="6" t="s">
        <v>512</v>
      </c>
      <c r="Y28" s="6">
        <v>1</v>
      </c>
      <c r="Z28" s="6" t="s">
        <v>512</v>
      </c>
      <c r="AA28" s="6">
        <v>0</v>
      </c>
      <c r="AB28" s="6" t="s">
        <v>512</v>
      </c>
      <c r="AC28" s="6">
        <v>0</v>
      </c>
      <c r="AD28" s="6" t="s">
        <v>512</v>
      </c>
      <c r="AE28" s="6">
        <v>0</v>
      </c>
      <c r="AF28" s="6" t="s">
        <v>512</v>
      </c>
      <c r="AG28" s="6">
        <v>0</v>
      </c>
      <c r="AH28" s="6" t="s">
        <v>512</v>
      </c>
      <c r="AI28" s="6">
        <v>0</v>
      </c>
      <c r="AJ28" s="6" t="s">
        <v>512</v>
      </c>
      <c r="AK28" s="6">
        <v>0</v>
      </c>
      <c r="AL28" s="6" t="s">
        <v>512</v>
      </c>
      <c r="AM28" s="6">
        <v>1</v>
      </c>
      <c r="AN28" s="6" t="s">
        <v>512</v>
      </c>
      <c r="AO28" s="6">
        <v>0</v>
      </c>
      <c r="AP28" s="6" t="s">
        <v>512</v>
      </c>
      <c r="AQ28" s="6">
        <v>1</v>
      </c>
      <c r="AR28" s="6" t="s">
        <v>512</v>
      </c>
      <c r="AS28" s="6">
        <v>0</v>
      </c>
      <c r="AT28" s="6" t="s">
        <v>512</v>
      </c>
      <c r="AU28" s="6">
        <v>0</v>
      </c>
      <c r="AV28" s="6" t="s">
        <v>512</v>
      </c>
      <c r="AW28" s="6">
        <v>1</v>
      </c>
      <c r="AX28" s="6" t="s">
        <v>512</v>
      </c>
      <c r="AY28" s="6">
        <v>1</v>
      </c>
      <c r="AZ28" s="6" t="s">
        <v>512</v>
      </c>
      <c r="BA28" s="6">
        <v>0</v>
      </c>
      <c r="BB28" s="6" t="s">
        <v>512</v>
      </c>
      <c r="BC28" s="6">
        <v>0</v>
      </c>
      <c r="BD28" s="6" t="s">
        <v>512</v>
      </c>
      <c r="BE28" s="6">
        <v>0</v>
      </c>
      <c r="BF28" s="6" t="s">
        <v>512</v>
      </c>
      <c r="BG28" s="6">
        <v>1</v>
      </c>
      <c r="BH28" s="6" t="s">
        <v>512</v>
      </c>
      <c r="BI28" s="6">
        <v>1</v>
      </c>
      <c r="BJ28" s="6" t="s">
        <v>512</v>
      </c>
      <c r="BK28" s="6">
        <v>1</v>
      </c>
      <c r="BL28" s="6" t="s">
        <v>512</v>
      </c>
      <c r="BM28" s="6">
        <v>1</v>
      </c>
      <c r="BN28" s="6" t="s">
        <v>512</v>
      </c>
      <c r="BO28" s="6">
        <v>1</v>
      </c>
      <c r="BP28" s="6" t="s">
        <v>512</v>
      </c>
      <c r="BQ28" s="6">
        <v>0</v>
      </c>
      <c r="BR28" s="6" t="s">
        <v>512</v>
      </c>
      <c r="BS28" s="6">
        <v>1</v>
      </c>
      <c r="BT28" s="6" t="s">
        <v>512</v>
      </c>
      <c r="BU28" s="6">
        <v>0</v>
      </c>
      <c r="BV28" s="6" t="s">
        <v>512</v>
      </c>
      <c r="BW28" s="6">
        <v>0</v>
      </c>
      <c r="BX28" s="6" t="s">
        <v>512</v>
      </c>
      <c r="BY28" s="6">
        <v>1</v>
      </c>
      <c r="BZ28" s="6" t="s">
        <v>512</v>
      </c>
      <c r="CA28" s="6">
        <v>1</v>
      </c>
      <c r="CB28" s="6" t="s">
        <v>512</v>
      </c>
      <c r="CC28" s="6">
        <v>0</v>
      </c>
      <c r="CD28" s="6" t="s">
        <v>512</v>
      </c>
      <c r="CE28" s="6">
        <v>1</v>
      </c>
      <c r="CF28" s="6" t="s">
        <v>512</v>
      </c>
      <c r="CG28" s="6">
        <v>0</v>
      </c>
      <c r="CH28" s="6" t="s">
        <v>512</v>
      </c>
      <c r="CI28" s="6">
        <v>0</v>
      </c>
      <c r="CJ28" s="6" t="s">
        <v>512</v>
      </c>
      <c r="CK28" s="6">
        <v>0</v>
      </c>
      <c r="CL28" s="6" t="s">
        <v>512</v>
      </c>
      <c r="CM28" s="6">
        <v>0</v>
      </c>
      <c r="CN28" s="6" t="s">
        <v>512</v>
      </c>
      <c r="CO28" s="6">
        <v>1</v>
      </c>
      <c r="CP28" s="6" t="s">
        <v>512</v>
      </c>
      <c r="CQ28" s="6">
        <v>1</v>
      </c>
      <c r="CR28" s="6" t="s">
        <v>512</v>
      </c>
      <c r="CS28" s="6">
        <v>0</v>
      </c>
      <c r="CT28" s="6" t="s">
        <v>512</v>
      </c>
      <c r="CU28" s="6">
        <v>0</v>
      </c>
      <c r="CV28" s="6" t="s">
        <v>512</v>
      </c>
      <c r="CW28" s="6">
        <v>0</v>
      </c>
      <c r="CX28" s="6" t="s">
        <v>512</v>
      </c>
      <c r="CY28" s="7">
        <v>0</v>
      </c>
    </row>
    <row r="29" spans="1:103" x14ac:dyDescent="0.25">
      <c r="A29" s="19" t="s">
        <v>536</v>
      </c>
      <c r="B29" s="15"/>
      <c r="C29" s="16">
        <v>255311931</v>
      </c>
      <c r="D29" s="6" t="s">
        <v>512</v>
      </c>
      <c r="E29" s="6">
        <v>1</v>
      </c>
      <c r="F29" s="6" t="s">
        <v>512</v>
      </c>
      <c r="G29" s="6">
        <v>1</v>
      </c>
      <c r="H29" s="6" t="s">
        <v>512</v>
      </c>
      <c r="I29" s="6">
        <v>1</v>
      </c>
      <c r="J29" s="6" t="s">
        <v>512</v>
      </c>
      <c r="K29" s="6">
        <v>0</v>
      </c>
      <c r="L29" s="6" t="s">
        <v>512</v>
      </c>
      <c r="M29" s="6">
        <v>0</v>
      </c>
      <c r="N29" s="6" t="s">
        <v>512</v>
      </c>
      <c r="O29" s="6">
        <v>1</v>
      </c>
      <c r="P29" s="6" t="s">
        <v>512</v>
      </c>
      <c r="Q29" s="6">
        <v>0</v>
      </c>
      <c r="R29" s="6" t="s">
        <v>512</v>
      </c>
      <c r="S29" s="6">
        <v>1</v>
      </c>
      <c r="T29" s="6" t="s">
        <v>512</v>
      </c>
      <c r="U29" s="6">
        <v>0</v>
      </c>
      <c r="V29" s="6" t="s">
        <v>512</v>
      </c>
      <c r="W29" s="6">
        <v>0</v>
      </c>
      <c r="X29" s="6" t="s">
        <v>512</v>
      </c>
      <c r="Y29" s="6">
        <v>1</v>
      </c>
      <c r="Z29" s="6" t="s">
        <v>512</v>
      </c>
      <c r="AA29" s="6">
        <v>1</v>
      </c>
      <c r="AB29" s="6" t="s">
        <v>512</v>
      </c>
      <c r="AC29" s="6">
        <v>1</v>
      </c>
      <c r="AD29" s="6" t="s">
        <v>512</v>
      </c>
      <c r="AE29" s="6">
        <v>0</v>
      </c>
      <c r="AF29" s="6" t="s">
        <v>512</v>
      </c>
      <c r="AG29" s="6">
        <v>0</v>
      </c>
      <c r="AH29" s="6" t="s">
        <v>512</v>
      </c>
      <c r="AI29" s="6">
        <v>0</v>
      </c>
      <c r="AJ29" s="6" t="s">
        <v>512</v>
      </c>
      <c r="AK29" s="6">
        <v>0</v>
      </c>
      <c r="AL29" s="6" t="s">
        <v>512</v>
      </c>
      <c r="AM29" s="6">
        <v>0</v>
      </c>
      <c r="AN29" s="6" t="s">
        <v>512</v>
      </c>
      <c r="AO29" s="6">
        <v>0</v>
      </c>
      <c r="AP29" s="6" t="s">
        <v>512</v>
      </c>
      <c r="AQ29" s="6">
        <v>0</v>
      </c>
      <c r="AR29" s="6" t="s">
        <v>512</v>
      </c>
      <c r="AS29" s="6">
        <v>0</v>
      </c>
      <c r="AT29" s="6" t="s">
        <v>512</v>
      </c>
      <c r="AU29" s="6">
        <v>0</v>
      </c>
      <c r="AV29" s="6" t="s">
        <v>512</v>
      </c>
      <c r="AW29" s="6">
        <v>1</v>
      </c>
      <c r="AX29" s="6" t="s">
        <v>512</v>
      </c>
      <c r="AY29" s="6">
        <v>0</v>
      </c>
      <c r="AZ29" s="6" t="s">
        <v>512</v>
      </c>
      <c r="BA29" s="6">
        <v>1</v>
      </c>
      <c r="BB29" s="6" t="s">
        <v>512</v>
      </c>
      <c r="BC29" s="6">
        <v>1</v>
      </c>
      <c r="BD29" s="6" t="s">
        <v>512</v>
      </c>
      <c r="BE29" s="6">
        <v>0</v>
      </c>
      <c r="BF29" s="6" t="s">
        <v>512</v>
      </c>
      <c r="BG29" s="6">
        <v>0</v>
      </c>
      <c r="BH29" s="6" t="s">
        <v>512</v>
      </c>
      <c r="BI29" s="6">
        <v>1</v>
      </c>
      <c r="BJ29" s="6" t="s">
        <v>512</v>
      </c>
      <c r="BK29" s="6">
        <v>0</v>
      </c>
      <c r="BL29" s="6" t="s">
        <v>512</v>
      </c>
      <c r="BM29" s="6">
        <v>0</v>
      </c>
      <c r="BN29" s="6" t="s">
        <v>512</v>
      </c>
      <c r="BO29" s="6">
        <v>1</v>
      </c>
      <c r="BP29" s="6" t="s">
        <v>512</v>
      </c>
      <c r="BQ29" s="6">
        <v>0</v>
      </c>
      <c r="BR29" s="6" t="s">
        <v>512</v>
      </c>
      <c r="BS29" s="6">
        <v>0</v>
      </c>
      <c r="BT29" s="6" t="s">
        <v>512</v>
      </c>
      <c r="BU29" s="6">
        <v>0</v>
      </c>
      <c r="BV29" s="6" t="s">
        <v>512</v>
      </c>
      <c r="BW29" s="6">
        <v>1</v>
      </c>
      <c r="BX29" s="6" t="s">
        <v>512</v>
      </c>
      <c r="BY29" s="6">
        <v>0</v>
      </c>
      <c r="BZ29" s="6" t="s">
        <v>512</v>
      </c>
      <c r="CA29" s="6">
        <v>1</v>
      </c>
      <c r="CB29" s="6" t="s">
        <v>512</v>
      </c>
      <c r="CC29" s="6">
        <v>1</v>
      </c>
      <c r="CD29" s="6" t="s">
        <v>512</v>
      </c>
      <c r="CE29" s="6">
        <v>1</v>
      </c>
      <c r="CF29" s="6" t="s">
        <v>512</v>
      </c>
      <c r="CG29" s="6">
        <v>0</v>
      </c>
      <c r="CH29" s="6" t="s">
        <v>512</v>
      </c>
      <c r="CI29" s="6">
        <v>0</v>
      </c>
      <c r="CJ29" s="6" t="s">
        <v>512</v>
      </c>
      <c r="CK29" s="6">
        <v>0</v>
      </c>
      <c r="CL29" s="6" t="s">
        <v>512</v>
      </c>
      <c r="CM29" s="6">
        <v>1</v>
      </c>
      <c r="CN29" s="6" t="s">
        <v>512</v>
      </c>
      <c r="CO29" s="6">
        <v>1</v>
      </c>
      <c r="CP29" s="6" t="s">
        <v>512</v>
      </c>
      <c r="CQ29" s="6">
        <v>1</v>
      </c>
      <c r="CR29" s="6" t="s">
        <v>512</v>
      </c>
      <c r="CS29" s="6">
        <v>1</v>
      </c>
      <c r="CT29" s="6" t="s">
        <v>512</v>
      </c>
      <c r="CU29" s="6">
        <v>0</v>
      </c>
      <c r="CV29" s="6" t="s">
        <v>512</v>
      </c>
      <c r="CW29" s="6">
        <v>0</v>
      </c>
      <c r="CX29" s="6" t="s">
        <v>512</v>
      </c>
      <c r="CY29" s="7">
        <v>1</v>
      </c>
    </row>
    <row r="30" spans="1:103" x14ac:dyDescent="0.25">
      <c r="A30" s="19" t="s">
        <v>537</v>
      </c>
      <c r="B30" s="15"/>
      <c r="C30" s="16">
        <v>221602372</v>
      </c>
      <c r="D30" s="6" t="s">
        <v>512</v>
      </c>
      <c r="E30" s="6">
        <v>1</v>
      </c>
      <c r="F30" s="6" t="s">
        <v>512</v>
      </c>
      <c r="G30" s="6">
        <v>0</v>
      </c>
      <c r="H30" s="6" t="s">
        <v>512</v>
      </c>
      <c r="I30" s="6">
        <v>0</v>
      </c>
      <c r="J30" s="6" t="s">
        <v>512</v>
      </c>
      <c r="K30" s="6">
        <v>0</v>
      </c>
      <c r="L30" s="6" t="s">
        <v>512</v>
      </c>
      <c r="M30" s="6">
        <v>1</v>
      </c>
      <c r="N30" s="6" t="s">
        <v>512</v>
      </c>
      <c r="O30" s="6">
        <v>1</v>
      </c>
      <c r="P30" s="6" t="s">
        <v>512</v>
      </c>
      <c r="Q30" s="6">
        <v>1</v>
      </c>
      <c r="R30" s="6" t="s">
        <v>512</v>
      </c>
      <c r="S30" s="6">
        <v>1</v>
      </c>
      <c r="T30" s="6" t="s">
        <v>512</v>
      </c>
      <c r="U30" s="6">
        <v>0</v>
      </c>
      <c r="V30" s="6" t="s">
        <v>512</v>
      </c>
      <c r="W30" s="6">
        <v>0</v>
      </c>
      <c r="X30" s="6" t="s">
        <v>512</v>
      </c>
      <c r="Y30" s="6">
        <v>0</v>
      </c>
      <c r="Z30" s="6" t="s">
        <v>512</v>
      </c>
      <c r="AA30" s="6">
        <v>1</v>
      </c>
      <c r="AB30" s="6" t="s">
        <v>512</v>
      </c>
      <c r="AC30" s="6">
        <v>1</v>
      </c>
      <c r="AD30" s="6" t="s">
        <v>512</v>
      </c>
      <c r="AE30" s="6">
        <v>1</v>
      </c>
      <c r="AF30" s="6" t="s">
        <v>512</v>
      </c>
      <c r="AG30" s="6">
        <v>0</v>
      </c>
      <c r="AH30" s="6" t="s">
        <v>512</v>
      </c>
      <c r="AI30" s="6">
        <v>1</v>
      </c>
      <c r="AJ30" s="6" t="s">
        <v>512</v>
      </c>
      <c r="AK30" s="6">
        <v>0</v>
      </c>
      <c r="AL30" s="6" t="s">
        <v>512</v>
      </c>
      <c r="AM30" s="6">
        <v>1</v>
      </c>
      <c r="AN30" s="6" t="s">
        <v>512</v>
      </c>
      <c r="AO30" s="6">
        <v>1</v>
      </c>
      <c r="AP30" s="6" t="s">
        <v>512</v>
      </c>
      <c r="AQ30" s="6">
        <v>1</v>
      </c>
      <c r="AR30" s="6" t="s">
        <v>512</v>
      </c>
      <c r="AS30" s="6">
        <v>1</v>
      </c>
      <c r="AT30" s="6" t="s">
        <v>512</v>
      </c>
      <c r="AU30" s="6">
        <v>0</v>
      </c>
      <c r="AV30" s="6" t="s">
        <v>512</v>
      </c>
      <c r="AW30" s="6">
        <v>1</v>
      </c>
      <c r="AX30" s="6" t="s">
        <v>512</v>
      </c>
      <c r="AY30" s="6">
        <v>1</v>
      </c>
      <c r="AZ30" s="6" t="s">
        <v>512</v>
      </c>
      <c r="BA30" s="6">
        <v>0</v>
      </c>
      <c r="BB30" s="6" t="s">
        <v>512</v>
      </c>
      <c r="BC30" s="6">
        <v>0</v>
      </c>
      <c r="BD30" s="6" t="s">
        <v>512</v>
      </c>
      <c r="BE30" s="6">
        <v>1</v>
      </c>
      <c r="BF30" s="6" t="s">
        <v>512</v>
      </c>
      <c r="BG30" s="6">
        <v>0</v>
      </c>
      <c r="BH30" s="6" t="s">
        <v>512</v>
      </c>
      <c r="BI30" s="6">
        <v>0</v>
      </c>
      <c r="BJ30" s="6" t="s">
        <v>512</v>
      </c>
      <c r="BK30" s="6">
        <v>1</v>
      </c>
      <c r="BL30" s="6" t="s">
        <v>512</v>
      </c>
      <c r="BM30" s="6">
        <v>0</v>
      </c>
      <c r="BN30" s="6" t="s">
        <v>512</v>
      </c>
      <c r="BO30" s="6">
        <v>1</v>
      </c>
      <c r="BP30" s="6" t="s">
        <v>512</v>
      </c>
      <c r="BQ30" s="6">
        <v>1</v>
      </c>
      <c r="BR30" s="6" t="s">
        <v>512</v>
      </c>
      <c r="BS30" s="6">
        <v>1</v>
      </c>
      <c r="BT30" s="6" t="s">
        <v>512</v>
      </c>
      <c r="BU30" s="6">
        <v>1</v>
      </c>
      <c r="BV30" s="6" t="s">
        <v>512</v>
      </c>
      <c r="BW30" s="6">
        <v>0</v>
      </c>
      <c r="BX30" s="6" t="s">
        <v>512</v>
      </c>
      <c r="BY30" s="6">
        <v>0</v>
      </c>
      <c r="BZ30" s="6" t="s">
        <v>512</v>
      </c>
      <c r="CA30" s="6">
        <v>1</v>
      </c>
      <c r="CB30" s="6" t="s">
        <v>512</v>
      </c>
      <c r="CC30" s="6">
        <v>1</v>
      </c>
      <c r="CD30" s="6" t="s">
        <v>512</v>
      </c>
      <c r="CE30" s="6">
        <v>1</v>
      </c>
      <c r="CF30" s="6" t="s">
        <v>512</v>
      </c>
      <c r="CG30" s="6">
        <v>1</v>
      </c>
      <c r="CH30" s="6" t="s">
        <v>512</v>
      </c>
      <c r="CI30" s="6">
        <v>0</v>
      </c>
      <c r="CJ30" s="6" t="s">
        <v>512</v>
      </c>
      <c r="CK30" s="6">
        <v>0</v>
      </c>
      <c r="CL30" s="6" t="s">
        <v>512</v>
      </c>
      <c r="CM30" s="6">
        <v>0</v>
      </c>
      <c r="CN30" s="6" t="s">
        <v>512</v>
      </c>
      <c r="CO30" s="6">
        <v>0</v>
      </c>
      <c r="CP30" s="6" t="s">
        <v>512</v>
      </c>
      <c r="CQ30" s="6">
        <v>1</v>
      </c>
      <c r="CR30" s="6" t="s">
        <v>512</v>
      </c>
      <c r="CS30" s="6">
        <v>0</v>
      </c>
      <c r="CT30" s="6" t="s">
        <v>512</v>
      </c>
      <c r="CU30" s="6">
        <v>0</v>
      </c>
      <c r="CV30" s="6" t="s">
        <v>512</v>
      </c>
      <c r="CW30" s="6">
        <v>1</v>
      </c>
      <c r="CX30" s="6" t="s">
        <v>512</v>
      </c>
      <c r="CY30" s="7">
        <v>0</v>
      </c>
    </row>
    <row r="31" spans="1:103" x14ac:dyDescent="0.25">
      <c r="A31" t="s">
        <v>538</v>
      </c>
      <c r="B31" s="15"/>
      <c r="C31" s="16">
        <v>181983494</v>
      </c>
      <c r="D31" s="6" t="s">
        <v>512</v>
      </c>
      <c r="E31" s="6">
        <v>0</v>
      </c>
      <c r="F31" s="6" t="s">
        <v>512</v>
      </c>
      <c r="G31" s="6">
        <v>0</v>
      </c>
      <c r="H31" s="6" t="s">
        <v>512</v>
      </c>
      <c r="I31" s="6">
        <v>0</v>
      </c>
      <c r="J31" s="6" t="s">
        <v>512</v>
      </c>
      <c r="K31" s="6">
        <v>1</v>
      </c>
      <c r="L31" s="6" t="s">
        <v>512</v>
      </c>
      <c r="M31" s="6">
        <v>0</v>
      </c>
      <c r="N31" s="6" t="s">
        <v>512</v>
      </c>
      <c r="O31" s="6">
        <v>0</v>
      </c>
      <c r="P31" s="6" t="s">
        <v>512</v>
      </c>
      <c r="Q31" s="6">
        <v>1</v>
      </c>
      <c r="R31" s="6" t="s">
        <v>512</v>
      </c>
      <c r="S31" s="6">
        <v>0</v>
      </c>
      <c r="T31" s="6" t="s">
        <v>512</v>
      </c>
      <c r="U31" s="6">
        <v>1</v>
      </c>
      <c r="V31" s="6" t="s">
        <v>512</v>
      </c>
      <c r="W31" s="6">
        <v>1</v>
      </c>
      <c r="X31" s="6" t="s">
        <v>512</v>
      </c>
      <c r="Y31" s="6">
        <v>0</v>
      </c>
      <c r="Z31" s="6" t="s">
        <v>512</v>
      </c>
      <c r="AA31" s="6">
        <v>0</v>
      </c>
      <c r="AB31" s="6" t="s">
        <v>512</v>
      </c>
      <c r="AC31" s="6">
        <v>0</v>
      </c>
      <c r="AD31" s="6" t="s">
        <v>512</v>
      </c>
      <c r="AE31" s="6">
        <v>0</v>
      </c>
      <c r="AF31" s="6" t="s">
        <v>512</v>
      </c>
      <c r="AG31" s="6">
        <v>1</v>
      </c>
      <c r="AH31" s="6" t="s">
        <v>512</v>
      </c>
      <c r="AI31" s="6">
        <v>0</v>
      </c>
      <c r="AJ31" s="6" t="s">
        <v>512</v>
      </c>
      <c r="AK31" s="6">
        <v>1</v>
      </c>
      <c r="AL31" s="6" t="s">
        <v>512</v>
      </c>
      <c r="AM31" s="6">
        <v>1</v>
      </c>
      <c r="AN31" s="6" t="s">
        <v>512</v>
      </c>
      <c r="AO31" s="6">
        <v>0</v>
      </c>
      <c r="AP31" s="6" t="s">
        <v>512</v>
      </c>
      <c r="AQ31" s="6">
        <v>1</v>
      </c>
      <c r="AR31" s="6" t="s">
        <v>512</v>
      </c>
      <c r="AS31" s="6">
        <v>1</v>
      </c>
      <c r="AT31" s="6" t="s">
        <v>512</v>
      </c>
      <c r="AU31" s="6">
        <v>0</v>
      </c>
      <c r="AV31" s="6" t="s">
        <v>512</v>
      </c>
      <c r="AW31" s="6">
        <v>1</v>
      </c>
      <c r="AX31" s="6" t="s">
        <v>512</v>
      </c>
      <c r="AY31" s="6">
        <v>0</v>
      </c>
      <c r="AZ31" s="6" t="s">
        <v>512</v>
      </c>
      <c r="BA31" s="6">
        <v>0</v>
      </c>
      <c r="BB31" s="6" t="s">
        <v>512</v>
      </c>
      <c r="BC31" s="6">
        <v>1</v>
      </c>
      <c r="BD31" s="6" t="s">
        <v>512</v>
      </c>
      <c r="BE31" s="6">
        <v>0</v>
      </c>
      <c r="BF31" s="6" t="s">
        <v>512</v>
      </c>
      <c r="BG31" s="6">
        <v>1</v>
      </c>
      <c r="BH31" s="6" t="s">
        <v>512</v>
      </c>
      <c r="BI31" s="6">
        <v>0</v>
      </c>
      <c r="BJ31" s="6" t="s">
        <v>512</v>
      </c>
      <c r="BK31" s="6">
        <v>1</v>
      </c>
      <c r="BL31" s="6" t="s">
        <v>512</v>
      </c>
      <c r="BM31" s="6">
        <v>1</v>
      </c>
      <c r="BN31" s="6" t="s">
        <v>512</v>
      </c>
      <c r="BO31" s="6">
        <v>1</v>
      </c>
      <c r="BP31" s="6" t="s">
        <v>512</v>
      </c>
      <c r="BQ31" s="6">
        <v>1</v>
      </c>
      <c r="BR31" s="6" t="s">
        <v>512</v>
      </c>
      <c r="BS31" s="6">
        <v>1</v>
      </c>
      <c r="BT31" s="6" t="s">
        <v>512</v>
      </c>
      <c r="BU31" s="6">
        <v>0</v>
      </c>
      <c r="BV31" s="6" t="s">
        <v>512</v>
      </c>
      <c r="BW31" s="6">
        <v>0</v>
      </c>
      <c r="BX31" s="6" t="s">
        <v>512</v>
      </c>
      <c r="BY31" s="6">
        <v>1</v>
      </c>
      <c r="BZ31" s="6" t="s">
        <v>512</v>
      </c>
      <c r="CA31" s="6">
        <v>0</v>
      </c>
      <c r="CB31" s="6" t="s">
        <v>512</v>
      </c>
      <c r="CC31" s="6">
        <v>0</v>
      </c>
      <c r="CD31" s="6" t="s">
        <v>512</v>
      </c>
      <c r="CE31" s="6">
        <v>1</v>
      </c>
      <c r="CF31" s="6" t="s">
        <v>512</v>
      </c>
      <c r="CG31" s="6">
        <v>0</v>
      </c>
      <c r="CH31" s="6" t="s">
        <v>512</v>
      </c>
      <c r="CI31" s="6">
        <v>1</v>
      </c>
      <c r="CJ31" s="6" t="s">
        <v>512</v>
      </c>
      <c r="CK31" s="6">
        <v>0</v>
      </c>
      <c r="CL31" s="6" t="s">
        <v>512</v>
      </c>
      <c r="CM31" s="6">
        <v>0</v>
      </c>
      <c r="CN31" s="6" t="s">
        <v>512</v>
      </c>
      <c r="CO31" s="6">
        <v>1</v>
      </c>
      <c r="CP31" s="6" t="s">
        <v>512</v>
      </c>
      <c r="CQ31" s="6">
        <v>1</v>
      </c>
      <c r="CR31" s="6" t="s">
        <v>512</v>
      </c>
      <c r="CS31" s="6">
        <v>1</v>
      </c>
      <c r="CT31" s="6" t="s">
        <v>512</v>
      </c>
      <c r="CU31" s="6">
        <v>0</v>
      </c>
      <c r="CV31" s="6" t="s">
        <v>512</v>
      </c>
      <c r="CW31" s="6">
        <v>0</v>
      </c>
      <c r="CX31" s="6" t="s">
        <v>512</v>
      </c>
      <c r="CY31" s="7">
        <v>1</v>
      </c>
    </row>
    <row r="32" spans="1:103" x14ac:dyDescent="0.25">
      <c r="A32" t="s">
        <v>539</v>
      </c>
      <c r="B32" s="15"/>
      <c r="C32" s="16">
        <v>128628308</v>
      </c>
      <c r="D32" s="6" t="s">
        <v>512</v>
      </c>
      <c r="E32" s="6">
        <v>0</v>
      </c>
      <c r="F32" s="6" t="s">
        <v>512</v>
      </c>
      <c r="G32" s="6">
        <v>1</v>
      </c>
      <c r="H32" s="6" t="s">
        <v>512</v>
      </c>
      <c r="I32" s="6">
        <v>0</v>
      </c>
      <c r="J32" s="6" t="s">
        <v>512</v>
      </c>
      <c r="K32" s="6">
        <v>0</v>
      </c>
      <c r="L32" s="6" t="s">
        <v>512</v>
      </c>
      <c r="M32" s="6">
        <v>1</v>
      </c>
      <c r="N32" s="6" t="s">
        <v>512</v>
      </c>
      <c r="O32" s="6">
        <v>0</v>
      </c>
      <c r="P32" s="6" t="s">
        <v>512</v>
      </c>
      <c r="Q32" s="6">
        <v>1</v>
      </c>
      <c r="R32" s="6" t="s">
        <v>512</v>
      </c>
      <c r="S32" s="6">
        <v>1</v>
      </c>
      <c r="T32" s="6" t="s">
        <v>512</v>
      </c>
      <c r="U32" s="6">
        <v>1</v>
      </c>
      <c r="V32" s="6" t="s">
        <v>512</v>
      </c>
      <c r="W32" s="6">
        <v>1</v>
      </c>
      <c r="X32" s="6" t="s">
        <v>512</v>
      </c>
      <c r="Y32" s="6">
        <v>0</v>
      </c>
      <c r="Z32" s="6" t="s">
        <v>512</v>
      </c>
      <c r="AA32" s="6">
        <v>0</v>
      </c>
      <c r="AB32" s="6" t="s">
        <v>512</v>
      </c>
      <c r="AC32" s="6">
        <v>1</v>
      </c>
      <c r="AD32" s="6" t="s">
        <v>512</v>
      </c>
      <c r="AE32" s="6">
        <v>1</v>
      </c>
      <c r="AF32" s="6" t="s">
        <v>512</v>
      </c>
      <c r="AG32" s="6">
        <v>0</v>
      </c>
      <c r="AH32" s="6" t="s">
        <v>512</v>
      </c>
      <c r="AI32" s="6">
        <v>1</v>
      </c>
      <c r="AJ32" s="6" t="s">
        <v>512</v>
      </c>
      <c r="AK32" s="6">
        <v>0</v>
      </c>
      <c r="AL32" s="6" t="s">
        <v>512</v>
      </c>
      <c r="AM32" s="6">
        <v>0</v>
      </c>
      <c r="AN32" s="6" t="s">
        <v>512</v>
      </c>
      <c r="AO32" s="6">
        <v>0</v>
      </c>
      <c r="AP32" s="6" t="s">
        <v>512</v>
      </c>
      <c r="AQ32" s="6">
        <v>0</v>
      </c>
      <c r="AR32" s="6" t="s">
        <v>512</v>
      </c>
      <c r="AS32" s="6">
        <v>0</v>
      </c>
      <c r="AT32" s="6" t="s">
        <v>512</v>
      </c>
      <c r="AU32" s="6">
        <v>0</v>
      </c>
      <c r="AV32" s="6" t="s">
        <v>512</v>
      </c>
      <c r="AW32" s="6">
        <v>1</v>
      </c>
      <c r="AX32" s="6" t="s">
        <v>512</v>
      </c>
      <c r="AY32" s="6">
        <v>0</v>
      </c>
      <c r="AZ32" s="6" t="s">
        <v>512</v>
      </c>
      <c r="BA32" s="6">
        <v>0</v>
      </c>
      <c r="BB32" s="6" t="s">
        <v>512</v>
      </c>
      <c r="BC32" s="6">
        <v>1</v>
      </c>
      <c r="BD32" s="6" t="s">
        <v>512</v>
      </c>
      <c r="BE32" s="6">
        <v>0</v>
      </c>
      <c r="BF32" s="6" t="s">
        <v>512</v>
      </c>
      <c r="BG32" s="6">
        <v>0</v>
      </c>
      <c r="BH32" s="6" t="s">
        <v>512</v>
      </c>
      <c r="BI32" s="6">
        <v>1</v>
      </c>
      <c r="BJ32" s="6" t="s">
        <v>512</v>
      </c>
      <c r="BK32" s="6">
        <v>0</v>
      </c>
      <c r="BL32" s="6" t="s">
        <v>512</v>
      </c>
      <c r="BM32" s="6">
        <v>1</v>
      </c>
      <c r="BN32" s="6" t="s">
        <v>512</v>
      </c>
      <c r="BO32" s="6">
        <v>1</v>
      </c>
      <c r="BP32" s="6" t="s">
        <v>512</v>
      </c>
      <c r="BQ32" s="6">
        <v>1</v>
      </c>
      <c r="BR32" s="6" t="s">
        <v>512</v>
      </c>
      <c r="BS32" s="6">
        <v>1</v>
      </c>
      <c r="BT32" s="6" t="s">
        <v>512</v>
      </c>
      <c r="BU32" s="6">
        <v>0</v>
      </c>
      <c r="BV32" s="6" t="s">
        <v>512</v>
      </c>
      <c r="BW32" s="6">
        <v>0</v>
      </c>
      <c r="BX32" s="6" t="s">
        <v>512</v>
      </c>
      <c r="BY32" s="6">
        <v>1</v>
      </c>
      <c r="BZ32" s="6" t="s">
        <v>512</v>
      </c>
      <c r="CA32" s="6">
        <v>1</v>
      </c>
      <c r="CB32" s="6" t="s">
        <v>512</v>
      </c>
      <c r="CC32" s="6">
        <v>0</v>
      </c>
      <c r="CD32" s="6" t="s">
        <v>512</v>
      </c>
      <c r="CE32" s="6">
        <v>0</v>
      </c>
      <c r="CF32" s="6" t="s">
        <v>512</v>
      </c>
      <c r="CG32" s="6">
        <v>0</v>
      </c>
      <c r="CH32" s="6" t="s">
        <v>512</v>
      </c>
      <c r="CI32" s="6">
        <v>1</v>
      </c>
      <c r="CJ32" s="6" t="s">
        <v>512</v>
      </c>
      <c r="CK32" s="6">
        <v>1</v>
      </c>
      <c r="CL32" s="6" t="s">
        <v>512</v>
      </c>
      <c r="CM32" s="6">
        <v>1</v>
      </c>
      <c r="CN32" s="6" t="s">
        <v>512</v>
      </c>
      <c r="CO32" s="6">
        <v>1</v>
      </c>
      <c r="CP32" s="6" t="s">
        <v>512</v>
      </c>
      <c r="CQ32" s="6">
        <v>0</v>
      </c>
      <c r="CR32" s="6" t="s">
        <v>512</v>
      </c>
      <c r="CS32" s="6">
        <v>1</v>
      </c>
      <c r="CT32" s="6" t="s">
        <v>512</v>
      </c>
      <c r="CU32" s="6">
        <v>1</v>
      </c>
      <c r="CV32" s="6" t="s">
        <v>512</v>
      </c>
      <c r="CW32" s="6">
        <v>0</v>
      </c>
      <c r="CX32" s="6" t="s">
        <v>512</v>
      </c>
      <c r="CY32" s="7">
        <v>0</v>
      </c>
    </row>
    <row r="33" spans="1:103" x14ac:dyDescent="0.25">
      <c r="A33" s="19" t="s">
        <v>540</v>
      </c>
      <c r="B33" s="15"/>
      <c r="C33" s="16">
        <v>148482635</v>
      </c>
      <c r="D33" s="6" t="s">
        <v>512</v>
      </c>
      <c r="E33" s="6">
        <v>1</v>
      </c>
      <c r="F33" s="6" t="s">
        <v>512</v>
      </c>
      <c r="G33" s="6">
        <v>0</v>
      </c>
      <c r="H33" s="6" t="s">
        <v>512</v>
      </c>
      <c r="I33" s="6">
        <v>1</v>
      </c>
      <c r="J33" s="6" t="s">
        <v>512</v>
      </c>
      <c r="K33" s="6">
        <v>0</v>
      </c>
      <c r="L33" s="6" t="s">
        <v>512</v>
      </c>
      <c r="M33" s="6">
        <v>0</v>
      </c>
      <c r="N33" s="6" t="s">
        <v>512</v>
      </c>
      <c r="O33" s="6">
        <v>1</v>
      </c>
      <c r="P33" s="6" t="s">
        <v>512</v>
      </c>
      <c r="Q33" s="6">
        <v>0</v>
      </c>
      <c r="R33" s="6" t="s">
        <v>512</v>
      </c>
      <c r="S33" s="6">
        <v>0</v>
      </c>
      <c r="T33" s="6" t="s">
        <v>512</v>
      </c>
      <c r="U33" s="6">
        <v>0</v>
      </c>
      <c r="V33" s="6" t="s">
        <v>512</v>
      </c>
      <c r="W33" s="6">
        <v>0</v>
      </c>
      <c r="X33" s="6" t="s">
        <v>512</v>
      </c>
      <c r="Y33" s="6">
        <v>0</v>
      </c>
      <c r="Z33" s="6" t="s">
        <v>512</v>
      </c>
      <c r="AA33" s="6">
        <v>1</v>
      </c>
      <c r="AB33" s="6" t="s">
        <v>512</v>
      </c>
      <c r="AC33" s="6">
        <v>0</v>
      </c>
      <c r="AD33" s="6" t="s">
        <v>512</v>
      </c>
      <c r="AE33" s="6">
        <v>1</v>
      </c>
      <c r="AF33" s="6" t="s">
        <v>512</v>
      </c>
      <c r="AG33" s="6">
        <v>0</v>
      </c>
      <c r="AH33" s="6" t="s">
        <v>512</v>
      </c>
      <c r="AI33" s="6">
        <v>0</v>
      </c>
      <c r="AJ33" s="6" t="s">
        <v>512</v>
      </c>
      <c r="AK33" s="6">
        <v>1</v>
      </c>
      <c r="AL33" s="6" t="s">
        <v>512</v>
      </c>
      <c r="AM33" s="6">
        <v>1</v>
      </c>
      <c r="AN33" s="6" t="s">
        <v>512</v>
      </c>
      <c r="AO33" s="6">
        <v>0</v>
      </c>
      <c r="AP33" s="6" t="s">
        <v>512</v>
      </c>
      <c r="AQ33" s="6">
        <v>0</v>
      </c>
      <c r="AR33" s="6" t="s">
        <v>512</v>
      </c>
      <c r="AS33" s="6">
        <v>1</v>
      </c>
      <c r="AT33" s="6" t="s">
        <v>512</v>
      </c>
      <c r="AU33" s="6">
        <v>1</v>
      </c>
      <c r="AV33" s="6" t="s">
        <v>512</v>
      </c>
      <c r="AW33" s="6">
        <v>1</v>
      </c>
      <c r="AX33" s="6" t="s">
        <v>512</v>
      </c>
      <c r="AY33" s="6">
        <v>0</v>
      </c>
      <c r="AZ33" s="6" t="s">
        <v>512</v>
      </c>
      <c r="BA33" s="6">
        <v>0</v>
      </c>
      <c r="BB33" s="6" t="s">
        <v>512</v>
      </c>
      <c r="BC33" s="6">
        <v>0</v>
      </c>
      <c r="BD33" s="6" t="s">
        <v>512</v>
      </c>
      <c r="BE33" s="6">
        <v>1</v>
      </c>
      <c r="BF33" s="6" t="s">
        <v>512</v>
      </c>
      <c r="BG33" s="6">
        <v>1</v>
      </c>
      <c r="BH33" s="6" t="s">
        <v>512</v>
      </c>
      <c r="BI33" s="6">
        <v>0</v>
      </c>
      <c r="BJ33" s="6" t="s">
        <v>512</v>
      </c>
      <c r="BK33" s="6">
        <v>0</v>
      </c>
      <c r="BL33" s="6" t="s">
        <v>512</v>
      </c>
      <c r="BM33" s="6">
        <v>1</v>
      </c>
      <c r="BN33" s="6" t="s">
        <v>512</v>
      </c>
      <c r="BO33" s="6">
        <v>1</v>
      </c>
      <c r="BP33" s="6" t="s">
        <v>512</v>
      </c>
      <c r="BQ33" s="6">
        <v>0</v>
      </c>
      <c r="BR33" s="6" t="s">
        <v>512</v>
      </c>
      <c r="BS33" s="6">
        <v>0</v>
      </c>
      <c r="BT33" s="6" t="s">
        <v>512</v>
      </c>
      <c r="BU33" s="6">
        <v>1</v>
      </c>
      <c r="BV33" s="6" t="s">
        <v>512</v>
      </c>
      <c r="BW33" s="6">
        <v>1</v>
      </c>
      <c r="BX33" s="6" t="s">
        <v>512</v>
      </c>
      <c r="BY33" s="6">
        <v>0</v>
      </c>
      <c r="BZ33" s="6" t="s">
        <v>512</v>
      </c>
      <c r="CA33" s="6">
        <v>0</v>
      </c>
      <c r="CB33" s="6" t="s">
        <v>512</v>
      </c>
      <c r="CC33" s="6">
        <v>1</v>
      </c>
      <c r="CD33" s="6" t="s">
        <v>512</v>
      </c>
      <c r="CE33" s="6">
        <v>1</v>
      </c>
      <c r="CF33" s="6" t="s">
        <v>512</v>
      </c>
      <c r="CG33" s="6">
        <v>1</v>
      </c>
      <c r="CH33" s="6" t="s">
        <v>512</v>
      </c>
      <c r="CI33" s="6">
        <v>1</v>
      </c>
      <c r="CJ33" s="6" t="s">
        <v>512</v>
      </c>
      <c r="CK33" s="6">
        <v>1</v>
      </c>
      <c r="CL33" s="6" t="s">
        <v>512</v>
      </c>
      <c r="CM33" s="6">
        <v>1</v>
      </c>
      <c r="CN33" s="6" t="s">
        <v>512</v>
      </c>
      <c r="CO33" s="6">
        <v>0</v>
      </c>
      <c r="CP33" s="6" t="s">
        <v>512</v>
      </c>
      <c r="CQ33" s="6">
        <v>0</v>
      </c>
      <c r="CR33" s="6" t="s">
        <v>512</v>
      </c>
      <c r="CS33" s="6">
        <v>1</v>
      </c>
      <c r="CT33" s="6" t="s">
        <v>512</v>
      </c>
      <c r="CU33" s="6">
        <v>0</v>
      </c>
      <c r="CV33" s="6" t="s">
        <v>512</v>
      </c>
      <c r="CW33" s="6">
        <v>0</v>
      </c>
      <c r="CX33" s="6" t="s">
        <v>512</v>
      </c>
      <c r="CY33" s="7">
        <v>0</v>
      </c>
    </row>
    <row r="34" spans="1:103" x14ac:dyDescent="0.25">
      <c r="A34" t="s">
        <v>541</v>
      </c>
      <c r="B34" s="15"/>
      <c r="C34" s="16">
        <v>188828788</v>
      </c>
      <c r="D34" s="6" t="s">
        <v>512</v>
      </c>
      <c r="E34" s="6">
        <v>0</v>
      </c>
      <c r="F34" s="6" t="s">
        <v>512</v>
      </c>
      <c r="G34" s="6">
        <v>0</v>
      </c>
      <c r="H34" s="6" t="s">
        <v>512</v>
      </c>
      <c r="I34" s="6">
        <v>0</v>
      </c>
      <c r="J34" s="6" t="s">
        <v>512</v>
      </c>
      <c r="K34" s="6">
        <v>1</v>
      </c>
      <c r="L34" s="6" t="s">
        <v>512</v>
      </c>
      <c r="M34" s="6">
        <v>1</v>
      </c>
      <c r="N34" s="6" t="s">
        <v>512</v>
      </c>
      <c r="O34" s="6">
        <v>1</v>
      </c>
      <c r="P34" s="6" t="s">
        <v>512</v>
      </c>
      <c r="Q34" s="6">
        <v>1</v>
      </c>
      <c r="R34" s="6" t="s">
        <v>512</v>
      </c>
      <c r="S34" s="6">
        <v>0</v>
      </c>
      <c r="T34" s="6" t="s">
        <v>512</v>
      </c>
      <c r="U34" s="6">
        <v>1</v>
      </c>
      <c r="V34" s="6" t="s">
        <v>512</v>
      </c>
      <c r="W34" s="6">
        <v>0</v>
      </c>
      <c r="X34" s="6" t="s">
        <v>512</v>
      </c>
      <c r="Y34" s="6">
        <v>1</v>
      </c>
      <c r="Z34" s="6" t="s">
        <v>512</v>
      </c>
      <c r="AA34" s="6">
        <v>0</v>
      </c>
      <c r="AB34" s="6" t="s">
        <v>512</v>
      </c>
      <c r="AC34" s="6">
        <v>0</v>
      </c>
      <c r="AD34" s="6" t="s">
        <v>512</v>
      </c>
      <c r="AE34" s="6">
        <v>0</v>
      </c>
      <c r="AF34" s="6" t="s">
        <v>512</v>
      </c>
      <c r="AG34" s="6">
        <v>0</v>
      </c>
      <c r="AH34" s="6" t="s">
        <v>512</v>
      </c>
      <c r="AI34" s="6">
        <v>1</v>
      </c>
      <c r="AJ34" s="6" t="s">
        <v>512</v>
      </c>
      <c r="AK34" s="6">
        <v>0</v>
      </c>
      <c r="AL34" s="6" t="s">
        <v>512</v>
      </c>
      <c r="AM34" s="6">
        <v>0</v>
      </c>
      <c r="AN34" s="6" t="s">
        <v>512</v>
      </c>
      <c r="AO34" s="6">
        <v>1</v>
      </c>
      <c r="AP34" s="6" t="s">
        <v>512</v>
      </c>
      <c r="AQ34" s="6">
        <v>0</v>
      </c>
      <c r="AR34" s="6" t="s">
        <v>512</v>
      </c>
      <c r="AS34" s="6">
        <v>1</v>
      </c>
      <c r="AT34" s="6" t="s">
        <v>512</v>
      </c>
      <c r="AU34" s="6">
        <v>1</v>
      </c>
      <c r="AV34" s="6" t="s">
        <v>512</v>
      </c>
      <c r="AW34" s="6">
        <v>1</v>
      </c>
      <c r="AX34" s="6" t="s">
        <v>512</v>
      </c>
      <c r="AY34" s="6">
        <v>1</v>
      </c>
      <c r="AZ34" s="6" t="s">
        <v>512</v>
      </c>
      <c r="BA34" s="6">
        <v>1</v>
      </c>
      <c r="BB34" s="6" t="s">
        <v>512</v>
      </c>
      <c r="BC34" s="6">
        <v>0</v>
      </c>
      <c r="BD34" s="6" t="s">
        <v>512</v>
      </c>
      <c r="BE34" s="6">
        <v>0</v>
      </c>
      <c r="BF34" s="6" t="s">
        <v>512</v>
      </c>
      <c r="BG34" s="6">
        <v>1</v>
      </c>
      <c r="BH34" s="6" t="s">
        <v>512</v>
      </c>
      <c r="BI34" s="6">
        <v>0</v>
      </c>
      <c r="BJ34" s="6" t="s">
        <v>512</v>
      </c>
      <c r="BK34" s="6">
        <v>1</v>
      </c>
      <c r="BL34" s="6" t="s">
        <v>512</v>
      </c>
      <c r="BM34" s="6">
        <v>0</v>
      </c>
      <c r="BN34" s="6" t="s">
        <v>512</v>
      </c>
      <c r="BO34" s="6">
        <v>1</v>
      </c>
      <c r="BP34" s="6" t="s">
        <v>512</v>
      </c>
      <c r="BQ34" s="6">
        <v>1</v>
      </c>
      <c r="BR34" s="6" t="s">
        <v>512</v>
      </c>
      <c r="BS34" s="6">
        <v>1</v>
      </c>
      <c r="BT34" s="6" t="s">
        <v>512</v>
      </c>
      <c r="BU34" s="6">
        <v>1</v>
      </c>
      <c r="BV34" s="6" t="s">
        <v>512</v>
      </c>
      <c r="BW34" s="6">
        <v>1</v>
      </c>
      <c r="BX34" s="6" t="s">
        <v>512</v>
      </c>
      <c r="BY34" s="6">
        <v>0</v>
      </c>
      <c r="BZ34" s="6" t="s">
        <v>512</v>
      </c>
      <c r="CA34" s="6">
        <v>0</v>
      </c>
      <c r="CB34" s="6" t="s">
        <v>512</v>
      </c>
      <c r="CC34" s="6">
        <v>1</v>
      </c>
      <c r="CD34" s="6" t="s">
        <v>512</v>
      </c>
      <c r="CE34" s="6">
        <v>0</v>
      </c>
      <c r="CF34" s="6" t="s">
        <v>512</v>
      </c>
      <c r="CG34" s="6">
        <v>1</v>
      </c>
      <c r="CH34" s="6" t="s">
        <v>512</v>
      </c>
      <c r="CI34" s="6">
        <v>0</v>
      </c>
      <c r="CJ34" s="6" t="s">
        <v>512</v>
      </c>
      <c r="CK34" s="6">
        <v>0</v>
      </c>
      <c r="CL34" s="6" t="s">
        <v>512</v>
      </c>
      <c r="CM34" s="6">
        <v>0</v>
      </c>
      <c r="CN34" s="6" t="s">
        <v>512</v>
      </c>
      <c r="CO34" s="6">
        <v>1</v>
      </c>
      <c r="CP34" s="6" t="s">
        <v>512</v>
      </c>
      <c r="CQ34" s="6">
        <v>0</v>
      </c>
      <c r="CR34" s="6" t="s">
        <v>512</v>
      </c>
      <c r="CS34" s="6">
        <v>1</v>
      </c>
      <c r="CT34" s="6" t="s">
        <v>512</v>
      </c>
      <c r="CU34" s="6">
        <v>1</v>
      </c>
      <c r="CV34" s="6" t="s">
        <v>512</v>
      </c>
      <c r="CW34" s="6">
        <v>1</v>
      </c>
      <c r="CX34" s="6" t="s">
        <v>512</v>
      </c>
      <c r="CY34" s="7">
        <v>0</v>
      </c>
    </row>
    <row r="35" spans="1:103" x14ac:dyDescent="0.25">
      <c r="A35" s="19" t="s">
        <v>542</v>
      </c>
      <c r="B35" s="15"/>
      <c r="C35" s="16">
        <v>124284108</v>
      </c>
      <c r="D35" s="6" t="s">
        <v>512</v>
      </c>
      <c r="E35" s="6">
        <v>0</v>
      </c>
      <c r="F35" s="6" t="s">
        <v>512</v>
      </c>
      <c r="G35" s="6">
        <v>1</v>
      </c>
      <c r="H35" s="6" t="s">
        <v>512</v>
      </c>
      <c r="I35" s="6">
        <v>1</v>
      </c>
      <c r="J35" s="6" t="s">
        <v>512</v>
      </c>
      <c r="K35" s="6">
        <v>1</v>
      </c>
      <c r="L35" s="6" t="s">
        <v>512</v>
      </c>
      <c r="M35" s="6">
        <v>1</v>
      </c>
      <c r="N35" s="6" t="s">
        <v>512</v>
      </c>
      <c r="O35" s="6">
        <v>1</v>
      </c>
      <c r="P35" s="6" t="s">
        <v>512</v>
      </c>
      <c r="Q35" s="6">
        <v>1</v>
      </c>
      <c r="R35" s="6" t="s">
        <v>512</v>
      </c>
      <c r="S35" s="6">
        <v>0</v>
      </c>
      <c r="T35" s="6" t="s">
        <v>512</v>
      </c>
      <c r="U35" s="6">
        <v>1</v>
      </c>
      <c r="V35" s="6" t="s">
        <v>512</v>
      </c>
      <c r="W35" s="6">
        <v>0</v>
      </c>
      <c r="X35" s="6" t="s">
        <v>512</v>
      </c>
      <c r="Y35" s="6">
        <v>1</v>
      </c>
      <c r="Z35" s="6" t="s">
        <v>512</v>
      </c>
      <c r="AA35" s="6">
        <v>1</v>
      </c>
      <c r="AB35" s="6" t="s">
        <v>512</v>
      </c>
      <c r="AC35" s="6">
        <v>1</v>
      </c>
      <c r="AD35" s="6" t="s">
        <v>512</v>
      </c>
      <c r="AE35" s="6">
        <v>0</v>
      </c>
      <c r="AF35" s="6" t="s">
        <v>512</v>
      </c>
      <c r="AG35" s="6">
        <v>0</v>
      </c>
      <c r="AH35" s="6" t="s">
        <v>512</v>
      </c>
      <c r="AI35" s="6">
        <v>0</v>
      </c>
      <c r="AJ35" s="6" t="s">
        <v>512</v>
      </c>
      <c r="AK35" s="6">
        <v>1</v>
      </c>
      <c r="AL35" s="6" t="s">
        <v>512</v>
      </c>
      <c r="AM35" s="6">
        <v>1</v>
      </c>
      <c r="AN35" s="6" t="s">
        <v>512</v>
      </c>
      <c r="AO35" s="6">
        <v>1</v>
      </c>
      <c r="AP35" s="6" t="s">
        <v>512</v>
      </c>
      <c r="AQ35" s="6">
        <v>0</v>
      </c>
      <c r="AR35" s="6" t="s">
        <v>512</v>
      </c>
      <c r="AS35" s="6">
        <v>1</v>
      </c>
      <c r="AT35" s="6" t="s">
        <v>512</v>
      </c>
      <c r="AU35" s="6">
        <v>1</v>
      </c>
      <c r="AV35" s="6" t="s">
        <v>512</v>
      </c>
      <c r="AW35" s="6">
        <v>1</v>
      </c>
      <c r="AX35" s="6" t="s">
        <v>512</v>
      </c>
      <c r="AY35" s="6">
        <v>0</v>
      </c>
      <c r="AZ35" s="6" t="s">
        <v>512</v>
      </c>
      <c r="BA35" s="6">
        <v>0</v>
      </c>
      <c r="BB35" s="6" t="s">
        <v>512</v>
      </c>
      <c r="BC35" s="6">
        <v>0</v>
      </c>
      <c r="BD35" s="6" t="s">
        <v>512</v>
      </c>
      <c r="BE35" s="6">
        <v>1</v>
      </c>
      <c r="BF35" s="6" t="s">
        <v>512</v>
      </c>
      <c r="BG35" s="6">
        <v>1</v>
      </c>
      <c r="BH35" s="6" t="s">
        <v>512</v>
      </c>
      <c r="BI35" s="6">
        <v>0</v>
      </c>
      <c r="BJ35" s="6" t="s">
        <v>512</v>
      </c>
      <c r="BK35" s="6">
        <v>1</v>
      </c>
      <c r="BL35" s="6" t="s">
        <v>512</v>
      </c>
      <c r="BM35" s="6">
        <v>0</v>
      </c>
      <c r="BN35" s="6" t="s">
        <v>512</v>
      </c>
      <c r="BO35" s="6">
        <v>1</v>
      </c>
      <c r="BP35" s="6" t="s">
        <v>512</v>
      </c>
      <c r="BQ35" s="6">
        <v>1</v>
      </c>
      <c r="BR35" s="6" t="s">
        <v>512</v>
      </c>
      <c r="BS35" s="6">
        <v>0</v>
      </c>
      <c r="BT35" s="6" t="s">
        <v>512</v>
      </c>
      <c r="BU35" s="6">
        <v>1</v>
      </c>
      <c r="BV35" s="6" t="s">
        <v>512</v>
      </c>
      <c r="BW35" s="6">
        <v>0</v>
      </c>
      <c r="BX35" s="6" t="s">
        <v>512</v>
      </c>
      <c r="BY35" s="6">
        <v>0</v>
      </c>
      <c r="BZ35" s="6" t="s">
        <v>512</v>
      </c>
      <c r="CA35" s="6">
        <v>0</v>
      </c>
      <c r="CB35" s="6" t="s">
        <v>512</v>
      </c>
      <c r="CC35" s="6">
        <v>0</v>
      </c>
      <c r="CD35" s="6" t="s">
        <v>512</v>
      </c>
      <c r="CE35" s="6">
        <v>1</v>
      </c>
      <c r="CF35" s="6" t="s">
        <v>512</v>
      </c>
      <c r="CG35" s="6">
        <v>0</v>
      </c>
      <c r="CH35" s="6" t="s">
        <v>512</v>
      </c>
      <c r="CI35" s="6">
        <v>1</v>
      </c>
      <c r="CJ35" s="6" t="s">
        <v>512</v>
      </c>
      <c r="CK35" s="6">
        <v>1</v>
      </c>
      <c r="CL35" s="6" t="s">
        <v>512</v>
      </c>
      <c r="CM35" s="6">
        <v>0</v>
      </c>
      <c r="CN35" s="6" t="s">
        <v>512</v>
      </c>
      <c r="CO35" s="6">
        <v>0</v>
      </c>
      <c r="CP35" s="6" t="s">
        <v>512</v>
      </c>
      <c r="CQ35" s="6">
        <v>0</v>
      </c>
      <c r="CR35" s="6" t="s">
        <v>512</v>
      </c>
      <c r="CS35" s="6">
        <v>1</v>
      </c>
      <c r="CT35" s="6" t="s">
        <v>512</v>
      </c>
      <c r="CU35" s="6">
        <v>0</v>
      </c>
      <c r="CV35" s="6" t="s">
        <v>512</v>
      </c>
      <c r="CW35" s="6">
        <v>1</v>
      </c>
      <c r="CX35" s="6" t="s">
        <v>512</v>
      </c>
      <c r="CY35" s="7">
        <v>0</v>
      </c>
    </row>
    <row r="36" spans="1:103" x14ac:dyDescent="0.25">
      <c r="A36" t="s">
        <v>543</v>
      </c>
      <c r="B36" s="15"/>
      <c r="C36" s="16">
        <v>210725613</v>
      </c>
      <c r="D36" s="6" t="s">
        <v>512</v>
      </c>
      <c r="E36" s="6">
        <v>0</v>
      </c>
      <c r="F36" s="6" t="s">
        <v>512</v>
      </c>
      <c r="G36" s="6">
        <v>1</v>
      </c>
      <c r="H36" s="6" t="s">
        <v>512</v>
      </c>
      <c r="I36" s="6">
        <v>0</v>
      </c>
      <c r="J36" s="6" t="s">
        <v>512</v>
      </c>
      <c r="K36" s="6">
        <v>1</v>
      </c>
      <c r="L36" s="6" t="s">
        <v>512</v>
      </c>
      <c r="M36" s="6">
        <v>0</v>
      </c>
      <c r="N36" s="6" t="s">
        <v>512</v>
      </c>
      <c r="O36" s="6">
        <v>0</v>
      </c>
      <c r="P36" s="6" t="s">
        <v>512</v>
      </c>
      <c r="Q36" s="6">
        <v>0</v>
      </c>
      <c r="R36" s="6" t="s">
        <v>512</v>
      </c>
      <c r="S36" s="6">
        <v>1</v>
      </c>
      <c r="T36" s="6" t="s">
        <v>512</v>
      </c>
      <c r="U36" s="6">
        <v>1</v>
      </c>
      <c r="V36" s="6" t="s">
        <v>512</v>
      </c>
      <c r="W36" s="6">
        <v>1</v>
      </c>
      <c r="X36" s="6" t="s">
        <v>512</v>
      </c>
      <c r="Y36" s="6">
        <v>0</v>
      </c>
      <c r="Z36" s="6" t="s">
        <v>512</v>
      </c>
      <c r="AA36" s="6">
        <v>1</v>
      </c>
      <c r="AB36" s="6" t="s">
        <v>512</v>
      </c>
      <c r="AC36" s="6">
        <v>1</v>
      </c>
      <c r="AD36" s="6" t="s">
        <v>512</v>
      </c>
      <c r="AE36" s="6">
        <v>1</v>
      </c>
      <c r="AF36" s="6" t="s">
        <v>512</v>
      </c>
      <c r="AG36" s="6">
        <v>1</v>
      </c>
      <c r="AH36" s="6" t="s">
        <v>512</v>
      </c>
      <c r="AI36" s="6">
        <v>1</v>
      </c>
      <c r="AJ36" s="6" t="s">
        <v>512</v>
      </c>
      <c r="AK36" s="6">
        <v>1</v>
      </c>
      <c r="AL36" s="6" t="s">
        <v>512</v>
      </c>
      <c r="AM36" s="6">
        <v>1</v>
      </c>
      <c r="AN36" s="6" t="s">
        <v>512</v>
      </c>
      <c r="AO36" s="6">
        <v>0</v>
      </c>
      <c r="AP36" s="6" t="s">
        <v>512</v>
      </c>
      <c r="AQ36" s="6">
        <v>0</v>
      </c>
      <c r="AR36" s="6" t="s">
        <v>512</v>
      </c>
      <c r="AS36" s="6">
        <v>1</v>
      </c>
      <c r="AT36" s="6" t="s">
        <v>512</v>
      </c>
      <c r="AU36" s="6">
        <v>0</v>
      </c>
      <c r="AV36" s="6" t="s">
        <v>512</v>
      </c>
      <c r="AW36" s="6">
        <v>1</v>
      </c>
      <c r="AX36" s="6" t="s">
        <v>512</v>
      </c>
      <c r="AY36" s="6">
        <v>1</v>
      </c>
      <c r="AZ36" s="6" t="s">
        <v>512</v>
      </c>
      <c r="BA36" s="6">
        <v>0</v>
      </c>
      <c r="BB36" s="6" t="s">
        <v>512</v>
      </c>
      <c r="BC36" s="6">
        <v>1</v>
      </c>
      <c r="BD36" s="6" t="s">
        <v>512</v>
      </c>
      <c r="BE36" s="6">
        <v>1</v>
      </c>
      <c r="BF36" s="6" t="s">
        <v>512</v>
      </c>
      <c r="BG36" s="6">
        <v>0</v>
      </c>
      <c r="BH36" s="6" t="s">
        <v>512</v>
      </c>
      <c r="BI36" s="6">
        <v>1</v>
      </c>
      <c r="BJ36" s="6" t="s">
        <v>512</v>
      </c>
      <c r="BK36" s="6">
        <v>0</v>
      </c>
      <c r="BL36" s="6" t="s">
        <v>512</v>
      </c>
      <c r="BM36" s="6">
        <v>1</v>
      </c>
      <c r="BN36" s="6" t="s">
        <v>512</v>
      </c>
      <c r="BO36" s="6">
        <v>1</v>
      </c>
      <c r="BP36" s="6" t="s">
        <v>512</v>
      </c>
      <c r="BQ36" s="6">
        <v>0</v>
      </c>
      <c r="BR36" s="6" t="s">
        <v>512</v>
      </c>
      <c r="BS36" s="6">
        <v>1</v>
      </c>
      <c r="BT36" s="6" t="s">
        <v>512</v>
      </c>
      <c r="BU36" s="6">
        <v>0</v>
      </c>
      <c r="BV36" s="6" t="s">
        <v>512</v>
      </c>
      <c r="BW36" s="6">
        <v>1</v>
      </c>
      <c r="BX36" s="6" t="s">
        <v>512</v>
      </c>
      <c r="BY36" s="6">
        <v>1</v>
      </c>
      <c r="BZ36" s="6" t="s">
        <v>512</v>
      </c>
      <c r="CA36" s="6">
        <v>1</v>
      </c>
      <c r="CB36" s="6" t="s">
        <v>512</v>
      </c>
      <c r="CC36" s="6">
        <v>1</v>
      </c>
      <c r="CD36" s="6" t="s">
        <v>512</v>
      </c>
      <c r="CE36" s="6">
        <v>0</v>
      </c>
      <c r="CF36" s="6" t="s">
        <v>512</v>
      </c>
      <c r="CG36" s="6">
        <v>1</v>
      </c>
      <c r="CH36" s="6" t="s">
        <v>512</v>
      </c>
      <c r="CI36" s="6">
        <v>0</v>
      </c>
      <c r="CJ36" s="6" t="s">
        <v>512</v>
      </c>
      <c r="CK36" s="6">
        <v>1</v>
      </c>
      <c r="CL36" s="6" t="s">
        <v>512</v>
      </c>
      <c r="CM36" s="6">
        <v>1</v>
      </c>
      <c r="CN36" s="6" t="s">
        <v>512</v>
      </c>
      <c r="CO36" s="6">
        <v>0</v>
      </c>
      <c r="CP36" s="6" t="s">
        <v>512</v>
      </c>
      <c r="CQ36" s="6">
        <v>0</v>
      </c>
      <c r="CR36" s="6" t="s">
        <v>512</v>
      </c>
      <c r="CS36" s="6">
        <v>1</v>
      </c>
      <c r="CT36" s="6" t="s">
        <v>512</v>
      </c>
      <c r="CU36" s="6">
        <v>1</v>
      </c>
      <c r="CV36" s="6" t="s">
        <v>512</v>
      </c>
      <c r="CW36" s="6">
        <v>0</v>
      </c>
      <c r="CX36" s="6" t="s">
        <v>512</v>
      </c>
      <c r="CY36" s="7">
        <v>0</v>
      </c>
    </row>
    <row r="37" spans="1:103" x14ac:dyDescent="0.25">
      <c r="A37" t="s">
        <v>544</v>
      </c>
      <c r="B37" s="15"/>
      <c r="C37" s="16">
        <v>163063206</v>
      </c>
      <c r="D37" s="6" t="s">
        <v>512</v>
      </c>
      <c r="E37" s="6">
        <v>0</v>
      </c>
      <c r="F37" s="6" t="s">
        <v>512</v>
      </c>
      <c r="G37" s="6">
        <v>0</v>
      </c>
      <c r="H37" s="6" t="s">
        <v>512</v>
      </c>
      <c r="I37" s="6">
        <v>1</v>
      </c>
      <c r="J37" s="6" t="s">
        <v>512</v>
      </c>
      <c r="K37" s="6">
        <v>1</v>
      </c>
      <c r="L37" s="6" t="s">
        <v>512</v>
      </c>
      <c r="M37" s="6">
        <v>1</v>
      </c>
      <c r="N37" s="6" t="s">
        <v>512</v>
      </c>
      <c r="O37" s="6">
        <v>1</v>
      </c>
      <c r="P37" s="6" t="s">
        <v>512</v>
      </c>
      <c r="Q37" s="6">
        <v>0</v>
      </c>
      <c r="R37" s="6" t="s">
        <v>512</v>
      </c>
      <c r="S37" s="6">
        <v>0</v>
      </c>
      <c r="T37" s="6" t="s">
        <v>512</v>
      </c>
      <c r="U37" s="6">
        <v>0</v>
      </c>
      <c r="V37" s="6" t="s">
        <v>512</v>
      </c>
      <c r="W37" s="6">
        <v>0</v>
      </c>
      <c r="X37" s="6" t="s">
        <v>512</v>
      </c>
      <c r="Y37" s="6">
        <v>1</v>
      </c>
      <c r="Z37" s="6" t="s">
        <v>512</v>
      </c>
      <c r="AA37" s="6">
        <v>1</v>
      </c>
      <c r="AB37" s="6" t="s">
        <v>512</v>
      </c>
      <c r="AC37" s="6">
        <v>0</v>
      </c>
      <c r="AD37" s="6" t="s">
        <v>512</v>
      </c>
      <c r="AE37" s="6">
        <v>0</v>
      </c>
      <c r="AF37" s="6" t="s">
        <v>512</v>
      </c>
      <c r="AG37" s="6">
        <v>1</v>
      </c>
      <c r="AH37" s="6" t="s">
        <v>512</v>
      </c>
      <c r="AI37" s="6">
        <v>0</v>
      </c>
      <c r="AJ37" s="6" t="s">
        <v>512</v>
      </c>
      <c r="AK37" s="6">
        <v>0</v>
      </c>
      <c r="AL37" s="6" t="s">
        <v>512</v>
      </c>
      <c r="AM37" s="6">
        <v>0</v>
      </c>
      <c r="AN37" s="6" t="s">
        <v>512</v>
      </c>
      <c r="AO37" s="6">
        <v>0</v>
      </c>
      <c r="AP37" s="6" t="s">
        <v>512</v>
      </c>
      <c r="AQ37" s="6">
        <v>1</v>
      </c>
      <c r="AR37" s="6" t="s">
        <v>512</v>
      </c>
      <c r="AS37" s="6">
        <v>1</v>
      </c>
      <c r="AT37" s="6" t="s">
        <v>512</v>
      </c>
      <c r="AU37" s="6">
        <v>1</v>
      </c>
      <c r="AV37" s="6" t="s">
        <v>512</v>
      </c>
      <c r="AW37" s="6">
        <v>0</v>
      </c>
      <c r="AX37" s="6" t="s">
        <v>512</v>
      </c>
      <c r="AY37" s="6">
        <v>1</v>
      </c>
      <c r="AZ37" s="6" t="s">
        <v>512</v>
      </c>
      <c r="BA37" s="6">
        <v>0</v>
      </c>
      <c r="BB37" s="6" t="s">
        <v>512</v>
      </c>
      <c r="BC37" s="6">
        <v>1</v>
      </c>
      <c r="BD37" s="6" t="s">
        <v>512</v>
      </c>
      <c r="BE37" s="6">
        <v>1</v>
      </c>
      <c r="BF37" s="6" t="s">
        <v>512</v>
      </c>
      <c r="BG37" s="6">
        <v>0</v>
      </c>
      <c r="BH37" s="6" t="s">
        <v>512</v>
      </c>
      <c r="BI37" s="6">
        <v>1</v>
      </c>
      <c r="BJ37" s="6" t="s">
        <v>512</v>
      </c>
      <c r="BK37" s="6">
        <v>1</v>
      </c>
      <c r="BL37" s="6" t="s">
        <v>512</v>
      </c>
      <c r="BM37" s="6">
        <v>0</v>
      </c>
      <c r="BN37" s="6" t="s">
        <v>512</v>
      </c>
      <c r="BO37" s="6">
        <v>1</v>
      </c>
      <c r="BP37" s="6" t="s">
        <v>512</v>
      </c>
      <c r="BQ37" s="6">
        <v>0</v>
      </c>
      <c r="BR37" s="6" t="s">
        <v>512</v>
      </c>
      <c r="BS37" s="6">
        <v>0</v>
      </c>
      <c r="BT37" s="6" t="s">
        <v>512</v>
      </c>
      <c r="BU37" s="6">
        <v>1</v>
      </c>
      <c r="BV37" s="6" t="s">
        <v>512</v>
      </c>
      <c r="BW37" s="6">
        <v>0</v>
      </c>
      <c r="BX37" s="6" t="s">
        <v>512</v>
      </c>
      <c r="BY37" s="6">
        <v>0</v>
      </c>
      <c r="BZ37" s="6" t="s">
        <v>512</v>
      </c>
      <c r="CA37" s="6">
        <v>0</v>
      </c>
      <c r="CB37" s="6" t="s">
        <v>512</v>
      </c>
      <c r="CC37" s="6">
        <v>0</v>
      </c>
      <c r="CD37" s="6" t="s">
        <v>512</v>
      </c>
      <c r="CE37" s="6">
        <v>1</v>
      </c>
      <c r="CF37" s="6" t="s">
        <v>512</v>
      </c>
      <c r="CG37" s="6">
        <v>1</v>
      </c>
      <c r="CH37" s="6" t="s">
        <v>512</v>
      </c>
      <c r="CI37" s="6">
        <v>0</v>
      </c>
      <c r="CJ37" s="6" t="s">
        <v>512</v>
      </c>
      <c r="CK37" s="6">
        <v>0</v>
      </c>
      <c r="CL37" s="6" t="s">
        <v>512</v>
      </c>
      <c r="CM37" s="6">
        <v>0</v>
      </c>
      <c r="CN37" s="6" t="s">
        <v>512</v>
      </c>
      <c r="CO37" s="6">
        <v>0</v>
      </c>
      <c r="CP37" s="6" t="s">
        <v>512</v>
      </c>
      <c r="CQ37" s="6">
        <v>0</v>
      </c>
      <c r="CR37" s="6" t="s">
        <v>512</v>
      </c>
      <c r="CS37" s="6">
        <v>1</v>
      </c>
      <c r="CT37" s="6" t="s">
        <v>512</v>
      </c>
      <c r="CU37" s="6">
        <v>0</v>
      </c>
      <c r="CV37" s="6" t="s">
        <v>512</v>
      </c>
      <c r="CW37" s="6">
        <v>0</v>
      </c>
      <c r="CX37" s="6" t="s">
        <v>512</v>
      </c>
      <c r="CY37" s="7">
        <v>0</v>
      </c>
    </row>
    <row r="38" spans="1:103" x14ac:dyDescent="0.25">
      <c r="A38" s="19" t="s">
        <v>545</v>
      </c>
      <c r="B38" s="15"/>
      <c r="C38" s="16">
        <v>172103606</v>
      </c>
      <c r="D38" s="6" t="s">
        <v>512</v>
      </c>
      <c r="E38" s="6">
        <v>1</v>
      </c>
      <c r="F38" s="6" t="s">
        <v>512</v>
      </c>
      <c r="G38" s="6">
        <v>0</v>
      </c>
      <c r="H38" s="6" t="s">
        <v>512</v>
      </c>
      <c r="I38" s="6">
        <v>0</v>
      </c>
      <c r="J38" s="6" t="s">
        <v>512</v>
      </c>
      <c r="K38" s="6">
        <v>1</v>
      </c>
      <c r="L38" s="6" t="s">
        <v>512</v>
      </c>
      <c r="M38" s="6">
        <v>0</v>
      </c>
      <c r="N38" s="6" t="s">
        <v>512</v>
      </c>
      <c r="O38" s="6">
        <v>1</v>
      </c>
      <c r="P38" s="6" t="s">
        <v>512</v>
      </c>
      <c r="Q38" s="6">
        <v>0</v>
      </c>
      <c r="R38" s="6" t="s">
        <v>512</v>
      </c>
      <c r="S38" s="6">
        <v>1</v>
      </c>
      <c r="T38" s="6" t="s">
        <v>512</v>
      </c>
      <c r="U38" s="6">
        <v>0</v>
      </c>
      <c r="V38" s="6" t="s">
        <v>512</v>
      </c>
      <c r="W38" s="6">
        <v>1</v>
      </c>
      <c r="X38" s="6" t="s">
        <v>512</v>
      </c>
      <c r="Y38" s="6">
        <v>1</v>
      </c>
      <c r="Z38" s="6" t="s">
        <v>512</v>
      </c>
      <c r="AA38" s="6">
        <v>0</v>
      </c>
      <c r="AB38" s="6" t="s">
        <v>512</v>
      </c>
      <c r="AC38" s="6">
        <v>0</v>
      </c>
      <c r="AD38" s="6" t="s">
        <v>512</v>
      </c>
      <c r="AE38" s="6">
        <v>0</v>
      </c>
      <c r="AF38" s="6" t="s">
        <v>512</v>
      </c>
      <c r="AG38" s="6">
        <v>1</v>
      </c>
      <c r="AH38" s="6" t="s">
        <v>512</v>
      </c>
      <c r="AI38" s="6">
        <v>0</v>
      </c>
      <c r="AJ38" s="6" t="s">
        <v>512</v>
      </c>
      <c r="AK38" s="6">
        <v>1</v>
      </c>
      <c r="AL38" s="6" t="s">
        <v>512</v>
      </c>
      <c r="AM38" s="6">
        <v>0</v>
      </c>
      <c r="AN38" s="6" t="s">
        <v>512</v>
      </c>
      <c r="AO38" s="6">
        <v>0</v>
      </c>
      <c r="AP38" s="6" t="s">
        <v>512</v>
      </c>
      <c r="AQ38" s="6">
        <v>0</v>
      </c>
      <c r="AR38" s="6" t="s">
        <v>512</v>
      </c>
      <c r="AS38" s="6">
        <v>1</v>
      </c>
      <c r="AT38" s="6" t="s">
        <v>512</v>
      </c>
      <c r="AU38" s="6">
        <v>0</v>
      </c>
      <c r="AV38" s="6" t="s">
        <v>512</v>
      </c>
      <c r="AW38" s="6">
        <v>1</v>
      </c>
      <c r="AX38" s="6" t="s">
        <v>512</v>
      </c>
      <c r="AY38" s="6">
        <v>1</v>
      </c>
      <c r="AZ38" s="6" t="s">
        <v>512</v>
      </c>
      <c r="BA38" s="6">
        <v>1</v>
      </c>
      <c r="BB38" s="6" t="s">
        <v>512</v>
      </c>
      <c r="BC38" s="6">
        <v>1</v>
      </c>
      <c r="BD38" s="6" t="s">
        <v>512</v>
      </c>
      <c r="BE38" s="6">
        <v>1</v>
      </c>
      <c r="BF38" s="6" t="s">
        <v>512</v>
      </c>
      <c r="BG38" s="6">
        <v>1</v>
      </c>
      <c r="BH38" s="6" t="s">
        <v>512</v>
      </c>
      <c r="BI38" s="6">
        <v>0</v>
      </c>
      <c r="BJ38" s="6" t="s">
        <v>512</v>
      </c>
      <c r="BK38" s="6">
        <v>1</v>
      </c>
      <c r="BL38" s="6" t="s">
        <v>512</v>
      </c>
      <c r="BM38" s="6">
        <v>0</v>
      </c>
      <c r="BN38" s="6" t="s">
        <v>512</v>
      </c>
      <c r="BO38" s="6">
        <v>0</v>
      </c>
      <c r="BP38" s="6" t="s">
        <v>512</v>
      </c>
      <c r="BQ38" s="6">
        <v>1</v>
      </c>
      <c r="BR38" s="6" t="s">
        <v>512</v>
      </c>
      <c r="BS38" s="6">
        <v>1</v>
      </c>
      <c r="BT38" s="6" t="s">
        <v>512</v>
      </c>
      <c r="BU38" s="6">
        <v>0</v>
      </c>
      <c r="BV38" s="6" t="s">
        <v>512</v>
      </c>
      <c r="BW38" s="6">
        <v>1</v>
      </c>
      <c r="BX38" s="6" t="s">
        <v>512</v>
      </c>
      <c r="BY38" s="6">
        <v>1</v>
      </c>
      <c r="BZ38" s="6" t="s">
        <v>512</v>
      </c>
      <c r="CA38" s="6">
        <v>1</v>
      </c>
      <c r="CB38" s="6" t="s">
        <v>512</v>
      </c>
      <c r="CC38" s="6">
        <v>1</v>
      </c>
      <c r="CD38" s="6" t="s">
        <v>512</v>
      </c>
      <c r="CE38" s="6">
        <v>0</v>
      </c>
      <c r="CF38" s="6" t="s">
        <v>512</v>
      </c>
      <c r="CG38" s="6">
        <v>0</v>
      </c>
      <c r="CH38" s="6" t="s">
        <v>512</v>
      </c>
      <c r="CI38" s="6">
        <v>1</v>
      </c>
      <c r="CJ38" s="6" t="s">
        <v>512</v>
      </c>
      <c r="CK38" s="6">
        <v>1</v>
      </c>
      <c r="CL38" s="6" t="s">
        <v>512</v>
      </c>
      <c r="CM38" s="6">
        <v>0</v>
      </c>
      <c r="CN38" s="6" t="s">
        <v>512</v>
      </c>
      <c r="CO38" s="6">
        <v>1</v>
      </c>
      <c r="CP38" s="6" t="s">
        <v>512</v>
      </c>
      <c r="CQ38" s="6">
        <v>1</v>
      </c>
      <c r="CR38" s="6" t="s">
        <v>512</v>
      </c>
      <c r="CS38" s="6">
        <v>1</v>
      </c>
      <c r="CT38" s="6" t="s">
        <v>512</v>
      </c>
      <c r="CU38" s="6">
        <v>1</v>
      </c>
      <c r="CV38" s="6" t="s">
        <v>512</v>
      </c>
      <c r="CW38" s="6">
        <v>1</v>
      </c>
      <c r="CX38" s="6" t="s">
        <v>512</v>
      </c>
      <c r="CY38" s="7">
        <v>0</v>
      </c>
    </row>
    <row r="39" spans="1:103" x14ac:dyDescent="0.25">
      <c r="A39" s="19" t="s">
        <v>546</v>
      </c>
      <c r="B39" s="15"/>
      <c r="C39" s="16">
        <v>133487636</v>
      </c>
      <c r="D39" s="6" t="s">
        <v>512</v>
      </c>
      <c r="E39" s="6">
        <v>1</v>
      </c>
      <c r="F39" s="6" t="s">
        <v>512</v>
      </c>
      <c r="G39" s="6">
        <v>0</v>
      </c>
      <c r="H39" s="6" t="s">
        <v>512</v>
      </c>
      <c r="I39" s="6">
        <v>1</v>
      </c>
      <c r="J39" s="6" t="s">
        <v>512</v>
      </c>
      <c r="K39" s="6">
        <v>0</v>
      </c>
      <c r="L39" s="6" t="s">
        <v>512</v>
      </c>
      <c r="M39" s="6">
        <v>0</v>
      </c>
      <c r="N39" s="6" t="s">
        <v>512</v>
      </c>
      <c r="O39" s="6">
        <v>1</v>
      </c>
      <c r="P39" s="6" t="s">
        <v>512</v>
      </c>
      <c r="Q39" s="6">
        <v>1</v>
      </c>
      <c r="R39" s="6" t="s">
        <v>512</v>
      </c>
      <c r="S39" s="6">
        <v>0</v>
      </c>
      <c r="T39" s="6" t="s">
        <v>512</v>
      </c>
      <c r="U39" s="6">
        <v>0</v>
      </c>
      <c r="V39" s="6" t="s">
        <v>512</v>
      </c>
      <c r="W39" s="6">
        <v>0</v>
      </c>
      <c r="X39" s="6" t="s">
        <v>512</v>
      </c>
      <c r="Y39" s="6">
        <v>1</v>
      </c>
      <c r="Z39" s="6" t="s">
        <v>512</v>
      </c>
      <c r="AA39" s="6">
        <v>0</v>
      </c>
      <c r="AB39" s="6" t="s">
        <v>512</v>
      </c>
      <c r="AC39" s="6">
        <v>0</v>
      </c>
      <c r="AD39" s="6" t="s">
        <v>512</v>
      </c>
      <c r="AE39" s="6">
        <v>0</v>
      </c>
      <c r="AF39" s="6" t="s">
        <v>512</v>
      </c>
      <c r="AG39" s="6">
        <v>0</v>
      </c>
      <c r="AH39" s="6" t="s">
        <v>512</v>
      </c>
      <c r="AI39" s="6">
        <v>1</v>
      </c>
      <c r="AJ39" s="6" t="s">
        <v>512</v>
      </c>
      <c r="AK39" s="6">
        <v>1</v>
      </c>
      <c r="AL39" s="6" t="s">
        <v>512</v>
      </c>
      <c r="AM39" s="6">
        <v>1</v>
      </c>
      <c r="AN39" s="6" t="s">
        <v>512</v>
      </c>
      <c r="AO39" s="6">
        <v>1</v>
      </c>
      <c r="AP39" s="6" t="s">
        <v>512</v>
      </c>
      <c r="AQ39" s="6">
        <v>0</v>
      </c>
      <c r="AR39" s="6" t="s">
        <v>512</v>
      </c>
      <c r="AS39" s="6">
        <v>1</v>
      </c>
      <c r="AT39" s="6" t="s">
        <v>512</v>
      </c>
      <c r="AU39" s="6">
        <v>0</v>
      </c>
      <c r="AV39" s="6" t="s">
        <v>512</v>
      </c>
      <c r="AW39" s="6">
        <v>0</v>
      </c>
      <c r="AX39" s="6" t="s">
        <v>512</v>
      </c>
      <c r="AY39" s="6">
        <v>0</v>
      </c>
      <c r="AZ39" s="6" t="s">
        <v>512</v>
      </c>
      <c r="BA39" s="6">
        <v>1</v>
      </c>
      <c r="BB39" s="6" t="s">
        <v>512</v>
      </c>
      <c r="BC39" s="6">
        <v>1</v>
      </c>
      <c r="BD39" s="6" t="s">
        <v>512</v>
      </c>
      <c r="BE39" s="6">
        <v>1</v>
      </c>
      <c r="BF39" s="6" t="s">
        <v>512</v>
      </c>
      <c r="BG39" s="6">
        <v>1</v>
      </c>
      <c r="BH39" s="6" t="s">
        <v>512</v>
      </c>
      <c r="BI39" s="6">
        <v>0</v>
      </c>
      <c r="BJ39" s="6" t="s">
        <v>512</v>
      </c>
      <c r="BK39" s="6">
        <v>0</v>
      </c>
      <c r="BL39" s="6" t="s">
        <v>512</v>
      </c>
      <c r="BM39" s="6">
        <v>1</v>
      </c>
      <c r="BN39" s="6" t="s">
        <v>512</v>
      </c>
      <c r="BO39" s="6">
        <v>1</v>
      </c>
      <c r="BP39" s="6" t="s">
        <v>512</v>
      </c>
      <c r="BQ39" s="6">
        <v>1</v>
      </c>
      <c r="BR39" s="6" t="s">
        <v>512</v>
      </c>
      <c r="BS39" s="6">
        <v>1</v>
      </c>
      <c r="BT39" s="6" t="s">
        <v>512</v>
      </c>
      <c r="BU39" s="6">
        <v>1</v>
      </c>
      <c r="BV39" s="6" t="s">
        <v>512</v>
      </c>
      <c r="BW39" s="6">
        <v>0</v>
      </c>
      <c r="BX39" s="6" t="s">
        <v>512</v>
      </c>
      <c r="BY39" s="6">
        <v>0</v>
      </c>
      <c r="BZ39" s="6" t="s">
        <v>512</v>
      </c>
      <c r="CA39" s="6">
        <v>0</v>
      </c>
      <c r="CB39" s="6" t="s">
        <v>512</v>
      </c>
      <c r="CC39" s="6">
        <v>1</v>
      </c>
      <c r="CD39" s="6" t="s">
        <v>512</v>
      </c>
      <c r="CE39" s="6">
        <v>1</v>
      </c>
      <c r="CF39" s="6" t="s">
        <v>512</v>
      </c>
      <c r="CG39" s="6">
        <v>0</v>
      </c>
      <c r="CH39" s="6" t="s">
        <v>512</v>
      </c>
      <c r="CI39" s="6">
        <v>0</v>
      </c>
      <c r="CJ39" s="6" t="s">
        <v>512</v>
      </c>
      <c r="CK39" s="6">
        <v>1</v>
      </c>
      <c r="CL39" s="6" t="s">
        <v>512</v>
      </c>
      <c r="CM39" s="6">
        <v>0</v>
      </c>
      <c r="CN39" s="6" t="s">
        <v>512</v>
      </c>
      <c r="CO39" s="6">
        <v>1</v>
      </c>
      <c r="CP39" s="6" t="s">
        <v>512</v>
      </c>
      <c r="CQ39" s="6">
        <v>1</v>
      </c>
      <c r="CR39" s="6" t="s">
        <v>512</v>
      </c>
      <c r="CS39" s="6">
        <v>0</v>
      </c>
      <c r="CT39" s="6" t="s">
        <v>512</v>
      </c>
      <c r="CU39" s="6">
        <v>0</v>
      </c>
      <c r="CV39" s="6" t="s">
        <v>512</v>
      </c>
      <c r="CW39" s="6">
        <v>0</v>
      </c>
      <c r="CX39" s="6" t="s">
        <v>512</v>
      </c>
      <c r="CY39" s="7">
        <v>1</v>
      </c>
    </row>
    <row r="40" spans="1:103" x14ac:dyDescent="0.25">
      <c r="A40" s="19" t="s">
        <v>547</v>
      </c>
      <c r="B40" s="15"/>
      <c r="C40" s="16">
        <v>124049702</v>
      </c>
      <c r="D40" s="6" t="s">
        <v>512</v>
      </c>
      <c r="E40" s="6">
        <v>1</v>
      </c>
      <c r="F40" s="6" t="s">
        <v>512</v>
      </c>
      <c r="G40" s="6">
        <v>1</v>
      </c>
      <c r="H40" s="6" t="s">
        <v>512</v>
      </c>
      <c r="I40" s="6">
        <v>1</v>
      </c>
      <c r="J40" s="6" t="s">
        <v>512</v>
      </c>
      <c r="K40" s="6">
        <v>1</v>
      </c>
      <c r="L40" s="6" t="s">
        <v>512</v>
      </c>
      <c r="M40" s="6">
        <v>0</v>
      </c>
      <c r="N40" s="6" t="s">
        <v>512</v>
      </c>
      <c r="O40" s="6">
        <v>1</v>
      </c>
      <c r="P40" s="6" t="s">
        <v>512</v>
      </c>
      <c r="Q40" s="6">
        <v>0</v>
      </c>
      <c r="R40" s="6" t="s">
        <v>512</v>
      </c>
      <c r="S40" s="6">
        <v>1</v>
      </c>
      <c r="T40" s="6" t="s">
        <v>512</v>
      </c>
      <c r="U40" s="6">
        <v>0</v>
      </c>
      <c r="V40" s="6" t="s">
        <v>512</v>
      </c>
      <c r="W40" s="6">
        <v>1</v>
      </c>
      <c r="X40" s="6" t="s">
        <v>512</v>
      </c>
      <c r="Y40" s="6">
        <v>1</v>
      </c>
      <c r="Z40" s="6" t="s">
        <v>512</v>
      </c>
      <c r="AA40" s="6">
        <v>1</v>
      </c>
      <c r="AB40" s="6" t="s">
        <v>512</v>
      </c>
      <c r="AC40" s="6">
        <v>1</v>
      </c>
      <c r="AD40" s="6" t="s">
        <v>512</v>
      </c>
      <c r="AE40" s="6">
        <v>1</v>
      </c>
      <c r="AF40" s="6" t="s">
        <v>512</v>
      </c>
      <c r="AG40" s="6">
        <v>1</v>
      </c>
      <c r="AH40" s="6" t="s">
        <v>512</v>
      </c>
      <c r="AI40" s="6">
        <v>0</v>
      </c>
      <c r="AJ40" s="6" t="s">
        <v>512</v>
      </c>
      <c r="AK40" s="6">
        <v>0</v>
      </c>
      <c r="AL40" s="6" t="s">
        <v>512</v>
      </c>
      <c r="AM40" s="6">
        <v>0</v>
      </c>
      <c r="AN40" s="6" t="s">
        <v>512</v>
      </c>
      <c r="AO40" s="6">
        <v>0</v>
      </c>
      <c r="AP40" s="6" t="s">
        <v>512</v>
      </c>
      <c r="AQ40" s="6">
        <v>0</v>
      </c>
      <c r="AR40" s="6" t="s">
        <v>512</v>
      </c>
      <c r="AS40" s="6">
        <v>0</v>
      </c>
      <c r="AT40" s="6" t="s">
        <v>512</v>
      </c>
      <c r="AU40" s="6">
        <v>1</v>
      </c>
      <c r="AV40" s="6" t="s">
        <v>512</v>
      </c>
      <c r="AW40" s="6">
        <v>1</v>
      </c>
      <c r="AX40" s="6" t="s">
        <v>512</v>
      </c>
      <c r="AY40" s="6">
        <v>0</v>
      </c>
      <c r="AZ40" s="6" t="s">
        <v>512</v>
      </c>
      <c r="BA40" s="6">
        <v>0</v>
      </c>
      <c r="BB40" s="6" t="s">
        <v>512</v>
      </c>
      <c r="BC40" s="6">
        <v>0</v>
      </c>
      <c r="BD40" s="6" t="s">
        <v>512</v>
      </c>
      <c r="BE40" s="6">
        <v>1</v>
      </c>
      <c r="BF40" s="6" t="s">
        <v>512</v>
      </c>
      <c r="BG40" s="6">
        <v>1</v>
      </c>
      <c r="BH40" s="6" t="s">
        <v>512</v>
      </c>
      <c r="BI40" s="6">
        <v>0</v>
      </c>
      <c r="BJ40" s="6" t="s">
        <v>512</v>
      </c>
      <c r="BK40" s="6">
        <v>1</v>
      </c>
      <c r="BL40" s="6" t="s">
        <v>512</v>
      </c>
      <c r="BM40" s="6">
        <v>0</v>
      </c>
      <c r="BN40" s="6" t="s">
        <v>512</v>
      </c>
      <c r="BO40" s="6">
        <v>1</v>
      </c>
      <c r="BP40" s="6" t="s">
        <v>512</v>
      </c>
      <c r="BQ40" s="6">
        <v>1</v>
      </c>
      <c r="BR40" s="6" t="s">
        <v>512</v>
      </c>
      <c r="BS40" s="6">
        <v>0</v>
      </c>
      <c r="BT40" s="6" t="s">
        <v>512</v>
      </c>
      <c r="BU40" s="6">
        <v>1</v>
      </c>
      <c r="BV40" s="6" t="s">
        <v>512</v>
      </c>
      <c r="BW40" s="6">
        <v>1</v>
      </c>
      <c r="BX40" s="6" t="s">
        <v>512</v>
      </c>
      <c r="BY40" s="6">
        <v>0</v>
      </c>
      <c r="BZ40" s="6" t="s">
        <v>512</v>
      </c>
      <c r="CA40" s="6">
        <v>0</v>
      </c>
      <c r="CB40" s="6" t="s">
        <v>512</v>
      </c>
      <c r="CC40" s="6">
        <v>0</v>
      </c>
      <c r="CD40" s="6" t="s">
        <v>512</v>
      </c>
      <c r="CE40" s="6">
        <v>0</v>
      </c>
      <c r="CF40" s="6" t="s">
        <v>512</v>
      </c>
      <c r="CG40" s="6">
        <v>1</v>
      </c>
      <c r="CH40" s="6" t="s">
        <v>512</v>
      </c>
      <c r="CI40" s="6">
        <v>1</v>
      </c>
      <c r="CJ40" s="6" t="s">
        <v>512</v>
      </c>
      <c r="CK40" s="6">
        <v>1</v>
      </c>
      <c r="CL40" s="6" t="s">
        <v>512</v>
      </c>
      <c r="CM40" s="6">
        <v>0</v>
      </c>
      <c r="CN40" s="6" t="s">
        <v>512</v>
      </c>
      <c r="CO40" s="6">
        <v>1</v>
      </c>
      <c r="CP40" s="6" t="s">
        <v>512</v>
      </c>
      <c r="CQ40" s="6">
        <v>1</v>
      </c>
      <c r="CR40" s="6" t="s">
        <v>512</v>
      </c>
      <c r="CS40" s="6">
        <v>1</v>
      </c>
      <c r="CT40" s="6" t="s">
        <v>512</v>
      </c>
      <c r="CU40" s="6">
        <v>0</v>
      </c>
      <c r="CV40" s="6" t="s">
        <v>512</v>
      </c>
      <c r="CW40" s="6">
        <v>0</v>
      </c>
      <c r="CX40" s="6" t="s">
        <v>512</v>
      </c>
      <c r="CY40" s="7">
        <v>1</v>
      </c>
    </row>
    <row r="41" spans="1:103" x14ac:dyDescent="0.25">
      <c r="A41" s="19" t="s">
        <v>548</v>
      </c>
      <c r="B41" s="15"/>
      <c r="C41" s="16">
        <v>199829853</v>
      </c>
      <c r="D41" s="6" t="s">
        <v>512</v>
      </c>
      <c r="E41" s="6">
        <v>1</v>
      </c>
      <c r="F41" s="6" t="s">
        <v>512</v>
      </c>
      <c r="G41" s="6">
        <v>1</v>
      </c>
      <c r="H41" s="6" t="s">
        <v>512</v>
      </c>
      <c r="I41" s="6">
        <v>0</v>
      </c>
      <c r="J41" s="6" t="s">
        <v>512</v>
      </c>
      <c r="K41" s="6">
        <v>0</v>
      </c>
      <c r="L41" s="6" t="s">
        <v>512</v>
      </c>
      <c r="M41" s="6">
        <v>1</v>
      </c>
      <c r="N41" s="6" t="s">
        <v>512</v>
      </c>
      <c r="O41" s="6">
        <v>1</v>
      </c>
      <c r="P41" s="6" t="s">
        <v>512</v>
      </c>
      <c r="Q41" s="6">
        <v>1</v>
      </c>
      <c r="R41" s="6" t="s">
        <v>512</v>
      </c>
      <c r="S41" s="6">
        <v>0</v>
      </c>
      <c r="T41" s="6" t="s">
        <v>512</v>
      </c>
      <c r="U41" s="6">
        <v>1</v>
      </c>
      <c r="V41" s="6" t="s">
        <v>512</v>
      </c>
      <c r="W41" s="6">
        <v>0</v>
      </c>
      <c r="X41" s="6" t="s">
        <v>512</v>
      </c>
      <c r="Y41" s="6">
        <v>0</v>
      </c>
      <c r="Z41" s="6" t="s">
        <v>512</v>
      </c>
      <c r="AA41" s="6">
        <v>1</v>
      </c>
      <c r="AB41" s="6" t="s">
        <v>512</v>
      </c>
      <c r="AC41" s="6">
        <v>1</v>
      </c>
      <c r="AD41" s="6" t="s">
        <v>512</v>
      </c>
      <c r="AE41" s="6">
        <v>1</v>
      </c>
      <c r="AF41" s="6" t="s">
        <v>512</v>
      </c>
      <c r="AG41" s="6">
        <v>0</v>
      </c>
      <c r="AH41" s="6" t="s">
        <v>512</v>
      </c>
      <c r="AI41" s="6">
        <v>0</v>
      </c>
      <c r="AJ41" s="6" t="s">
        <v>512</v>
      </c>
      <c r="AK41" s="6">
        <v>0</v>
      </c>
      <c r="AL41" s="6" t="s">
        <v>512</v>
      </c>
      <c r="AM41" s="6">
        <v>1</v>
      </c>
      <c r="AN41" s="6" t="s">
        <v>512</v>
      </c>
      <c r="AO41" s="6">
        <v>1</v>
      </c>
      <c r="AP41" s="6" t="s">
        <v>512</v>
      </c>
      <c r="AQ41" s="6">
        <v>1</v>
      </c>
      <c r="AR41" s="6" t="s">
        <v>512</v>
      </c>
      <c r="AS41" s="6">
        <v>1</v>
      </c>
      <c r="AT41" s="6" t="s">
        <v>512</v>
      </c>
      <c r="AU41" s="6">
        <v>0</v>
      </c>
      <c r="AV41" s="6" t="s">
        <v>512</v>
      </c>
      <c r="AW41" s="6">
        <v>1</v>
      </c>
      <c r="AX41" s="6" t="s">
        <v>512</v>
      </c>
      <c r="AY41" s="6">
        <v>1</v>
      </c>
      <c r="AZ41" s="6" t="s">
        <v>512</v>
      </c>
      <c r="BA41" s="6">
        <v>1</v>
      </c>
      <c r="BB41" s="6" t="s">
        <v>512</v>
      </c>
      <c r="BC41" s="6">
        <v>0</v>
      </c>
      <c r="BD41" s="6" t="s">
        <v>512</v>
      </c>
      <c r="BE41" s="6">
        <v>1</v>
      </c>
      <c r="BF41" s="6" t="s">
        <v>512</v>
      </c>
      <c r="BG41" s="6">
        <v>1</v>
      </c>
      <c r="BH41" s="6" t="s">
        <v>512</v>
      </c>
      <c r="BI41" s="6">
        <v>1</v>
      </c>
      <c r="BJ41" s="6" t="s">
        <v>512</v>
      </c>
      <c r="BK41" s="6">
        <v>0</v>
      </c>
      <c r="BL41" s="6" t="s">
        <v>512</v>
      </c>
      <c r="BM41" s="6">
        <v>1</v>
      </c>
      <c r="BN41" s="6" t="s">
        <v>512</v>
      </c>
      <c r="BO41" s="6">
        <v>0</v>
      </c>
      <c r="BP41" s="6" t="s">
        <v>512</v>
      </c>
      <c r="BQ41" s="6">
        <v>0</v>
      </c>
      <c r="BR41" s="6" t="s">
        <v>512</v>
      </c>
      <c r="BS41" s="6">
        <v>0</v>
      </c>
      <c r="BT41" s="6" t="s">
        <v>512</v>
      </c>
      <c r="BU41" s="6">
        <v>0</v>
      </c>
      <c r="BV41" s="6" t="s">
        <v>512</v>
      </c>
      <c r="BW41" s="6">
        <v>0</v>
      </c>
      <c r="BX41" s="6" t="s">
        <v>512</v>
      </c>
      <c r="BY41" s="6">
        <v>1</v>
      </c>
      <c r="BZ41" s="6" t="s">
        <v>512</v>
      </c>
      <c r="CA41" s="6">
        <v>0</v>
      </c>
      <c r="CB41" s="6" t="s">
        <v>512</v>
      </c>
      <c r="CC41" s="6">
        <v>0</v>
      </c>
      <c r="CD41" s="6" t="s">
        <v>512</v>
      </c>
      <c r="CE41" s="6">
        <v>0</v>
      </c>
      <c r="CF41" s="6" t="s">
        <v>512</v>
      </c>
      <c r="CG41" s="6">
        <v>1</v>
      </c>
      <c r="CH41" s="6" t="s">
        <v>512</v>
      </c>
      <c r="CI41" s="6">
        <v>1</v>
      </c>
      <c r="CJ41" s="6" t="s">
        <v>512</v>
      </c>
      <c r="CK41" s="6">
        <v>0</v>
      </c>
      <c r="CL41" s="6" t="s">
        <v>512</v>
      </c>
      <c r="CM41" s="6">
        <v>0</v>
      </c>
      <c r="CN41" s="6" t="s">
        <v>512</v>
      </c>
      <c r="CO41" s="6">
        <v>1</v>
      </c>
      <c r="CP41" s="6" t="s">
        <v>512</v>
      </c>
      <c r="CQ41" s="6">
        <v>1</v>
      </c>
      <c r="CR41" s="6" t="s">
        <v>512</v>
      </c>
      <c r="CS41" s="6">
        <v>0</v>
      </c>
      <c r="CT41" s="6" t="s">
        <v>512</v>
      </c>
      <c r="CU41" s="6">
        <v>1</v>
      </c>
      <c r="CV41" s="6" t="s">
        <v>512</v>
      </c>
      <c r="CW41" s="6">
        <v>0</v>
      </c>
      <c r="CX41" s="6" t="s">
        <v>512</v>
      </c>
      <c r="CY41" s="7">
        <v>1</v>
      </c>
    </row>
    <row r="42" spans="1:103" x14ac:dyDescent="0.25">
      <c r="A42" t="s">
        <v>549</v>
      </c>
      <c r="B42" s="15"/>
      <c r="C42" s="16">
        <v>146591224</v>
      </c>
      <c r="D42" s="6" t="s">
        <v>512</v>
      </c>
      <c r="E42" s="6">
        <v>0</v>
      </c>
      <c r="F42" s="6" t="s">
        <v>512</v>
      </c>
      <c r="G42" s="6">
        <v>0</v>
      </c>
      <c r="H42" s="6" t="s">
        <v>512</v>
      </c>
      <c r="I42" s="6">
        <v>0</v>
      </c>
      <c r="J42" s="6" t="s">
        <v>512</v>
      </c>
      <c r="K42" s="6">
        <v>0</v>
      </c>
      <c r="L42" s="6" t="s">
        <v>512</v>
      </c>
      <c r="M42" s="6">
        <v>0</v>
      </c>
      <c r="N42" s="6" t="s">
        <v>512</v>
      </c>
      <c r="O42" s="6">
        <v>0</v>
      </c>
      <c r="P42" s="6" t="s">
        <v>512</v>
      </c>
      <c r="Q42" s="6">
        <v>0</v>
      </c>
      <c r="R42" s="6" t="s">
        <v>512</v>
      </c>
      <c r="S42" s="6">
        <v>1</v>
      </c>
      <c r="T42" s="6" t="s">
        <v>512</v>
      </c>
      <c r="U42" s="6">
        <v>0</v>
      </c>
      <c r="V42" s="6" t="s">
        <v>512</v>
      </c>
      <c r="W42" s="6">
        <v>0</v>
      </c>
      <c r="X42" s="6" t="s">
        <v>512</v>
      </c>
      <c r="Y42" s="6">
        <v>0</v>
      </c>
      <c r="Z42" s="6" t="s">
        <v>512</v>
      </c>
      <c r="AA42" s="6">
        <v>0</v>
      </c>
      <c r="AB42" s="6" t="s">
        <v>512</v>
      </c>
      <c r="AC42" s="6">
        <v>1</v>
      </c>
      <c r="AD42" s="6" t="s">
        <v>512</v>
      </c>
      <c r="AE42" s="6">
        <v>0</v>
      </c>
      <c r="AF42" s="6" t="s">
        <v>512</v>
      </c>
      <c r="AG42" s="6">
        <v>0</v>
      </c>
      <c r="AH42" s="6" t="s">
        <v>512</v>
      </c>
      <c r="AI42" s="6">
        <v>1</v>
      </c>
      <c r="AJ42" s="6" t="s">
        <v>512</v>
      </c>
      <c r="AK42" s="6">
        <v>0</v>
      </c>
      <c r="AL42" s="6" t="s">
        <v>512</v>
      </c>
      <c r="AM42" s="6">
        <v>1</v>
      </c>
      <c r="AN42" s="6" t="s">
        <v>512</v>
      </c>
      <c r="AO42" s="6">
        <v>0</v>
      </c>
      <c r="AP42" s="6" t="s">
        <v>512</v>
      </c>
      <c r="AQ42" s="6">
        <v>0</v>
      </c>
      <c r="AR42" s="6" t="s">
        <v>512</v>
      </c>
      <c r="AS42" s="6">
        <v>0</v>
      </c>
      <c r="AT42" s="6" t="s">
        <v>512</v>
      </c>
      <c r="AU42" s="6">
        <v>1</v>
      </c>
      <c r="AV42" s="6" t="s">
        <v>512</v>
      </c>
      <c r="AW42" s="6">
        <v>1</v>
      </c>
      <c r="AX42" s="6" t="s">
        <v>512</v>
      </c>
      <c r="AY42" s="6">
        <v>0</v>
      </c>
      <c r="AZ42" s="6" t="s">
        <v>512</v>
      </c>
      <c r="BA42" s="6">
        <v>1</v>
      </c>
      <c r="BB42" s="6" t="s">
        <v>512</v>
      </c>
      <c r="BC42" s="6">
        <v>0</v>
      </c>
      <c r="BD42" s="6" t="s">
        <v>512</v>
      </c>
      <c r="BE42" s="6">
        <v>0</v>
      </c>
      <c r="BF42" s="6" t="s">
        <v>512</v>
      </c>
      <c r="BG42" s="6">
        <v>1</v>
      </c>
      <c r="BH42" s="6" t="s">
        <v>512</v>
      </c>
      <c r="BI42" s="6">
        <v>1</v>
      </c>
      <c r="BJ42" s="6" t="s">
        <v>512</v>
      </c>
      <c r="BK42" s="6">
        <v>1</v>
      </c>
      <c r="BL42" s="6" t="s">
        <v>512</v>
      </c>
      <c r="BM42" s="6">
        <v>0</v>
      </c>
      <c r="BN42" s="6" t="s">
        <v>512</v>
      </c>
      <c r="BO42" s="6">
        <v>1</v>
      </c>
      <c r="BP42" s="6" t="s">
        <v>512</v>
      </c>
      <c r="BQ42" s="6">
        <v>1</v>
      </c>
      <c r="BR42" s="6" t="s">
        <v>512</v>
      </c>
      <c r="BS42" s="6">
        <v>0</v>
      </c>
      <c r="BT42" s="6" t="s">
        <v>512</v>
      </c>
      <c r="BU42" s="6">
        <v>0</v>
      </c>
      <c r="BV42" s="6" t="s">
        <v>512</v>
      </c>
      <c r="BW42" s="6">
        <v>1</v>
      </c>
      <c r="BX42" s="6" t="s">
        <v>512</v>
      </c>
      <c r="BY42" s="6">
        <v>1</v>
      </c>
      <c r="BZ42" s="6" t="s">
        <v>512</v>
      </c>
      <c r="CA42" s="6">
        <v>0</v>
      </c>
      <c r="CB42" s="6" t="s">
        <v>512</v>
      </c>
      <c r="CC42" s="6">
        <v>0</v>
      </c>
      <c r="CD42" s="6" t="s">
        <v>512</v>
      </c>
      <c r="CE42" s="6">
        <v>0</v>
      </c>
      <c r="CF42" s="6" t="s">
        <v>512</v>
      </c>
      <c r="CG42" s="6">
        <v>1</v>
      </c>
      <c r="CH42" s="6" t="s">
        <v>512</v>
      </c>
      <c r="CI42" s="6">
        <v>1</v>
      </c>
      <c r="CJ42" s="6" t="s">
        <v>512</v>
      </c>
      <c r="CK42" s="6">
        <v>0</v>
      </c>
      <c r="CL42" s="6" t="s">
        <v>512</v>
      </c>
      <c r="CM42" s="6">
        <v>1</v>
      </c>
      <c r="CN42" s="6" t="s">
        <v>512</v>
      </c>
      <c r="CO42" s="6">
        <v>0</v>
      </c>
      <c r="CP42" s="6" t="s">
        <v>512</v>
      </c>
      <c r="CQ42" s="6">
        <v>1</v>
      </c>
      <c r="CR42" s="6" t="s">
        <v>512</v>
      </c>
      <c r="CS42" s="6">
        <v>0</v>
      </c>
      <c r="CT42" s="6" t="s">
        <v>512</v>
      </c>
      <c r="CU42" s="6">
        <v>0</v>
      </c>
      <c r="CV42" s="6" t="s">
        <v>512</v>
      </c>
      <c r="CW42" s="6">
        <v>1</v>
      </c>
      <c r="CX42" s="6" t="s">
        <v>512</v>
      </c>
      <c r="CY42" s="7">
        <v>0</v>
      </c>
    </row>
    <row r="43" spans="1:103" x14ac:dyDescent="0.25">
      <c r="A43" s="19" t="s">
        <v>550</v>
      </c>
      <c r="B43" s="15"/>
      <c r="C43" s="16">
        <v>202763439</v>
      </c>
      <c r="D43" s="6" t="s">
        <v>512</v>
      </c>
      <c r="E43" s="6">
        <v>0</v>
      </c>
      <c r="F43" s="6" t="s">
        <v>512</v>
      </c>
      <c r="G43" s="6">
        <v>0</v>
      </c>
      <c r="H43" s="6" t="s">
        <v>512</v>
      </c>
      <c r="I43" s="6">
        <v>0</v>
      </c>
      <c r="J43" s="6" t="s">
        <v>512</v>
      </c>
      <c r="K43" s="6">
        <v>1</v>
      </c>
      <c r="L43" s="6" t="s">
        <v>512</v>
      </c>
      <c r="M43" s="6">
        <v>0</v>
      </c>
      <c r="N43" s="6" t="s">
        <v>512</v>
      </c>
      <c r="O43" s="6">
        <v>1</v>
      </c>
      <c r="P43" s="6" t="s">
        <v>512</v>
      </c>
      <c r="Q43" s="6">
        <v>1</v>
      </c>
      <c r="R43" s="6" t="s">
        <v>512</v>
      </c>
      <c r="S43" s="6">
        <v>1</v>
      </c>
      <c r="T43" s="6" t="s">
        <v>512</v>
      </c>
      <c r="U43" s="6">
        <v>1</v>
      </c>
      <c r="V43" s="6" t="s">
        <v>512</v>
      </c>
      <c r="W43" s="6">
        <v>0</v>
      </c>
      <c r="X43" s="6" t="s">
        <v>512</v>
      </c>
      <c r="Y43" s="6">
        <v>0</v>
      </c>
      <c r="Z43" s="6" t="s">
        <v>512</v>
      </c>
      <c r="AA43" s="6">
        <v>0</v>
      </c>
      <c r="AB43" s="6" t="s">
        <v>512</v>
      </c>
      <c r="AC43" s="6">
        <v>1</v>
      </c>
      <c r="AD43" s="6" t="s">
        <v>512</v>
      </c>
      <c r="AE43" s="6">
        <v>1</v>
      </c>
      <c r="AF43" s="6" t="s">
        <v>512</v>
      </c>
      <c r="AG43" s="6">
        <v>1</v>
      </c>
      <c r="AH43" s="6" t="s">
        <v>512</v>
      </c>
      <c r="AI43" s="6">
        <v>0</v>
      </c>
      <c r="AJ43" s="6" t="s">
        <v>512</v>
      </c>
      <c r="AK43" s="6">
        <v>1</v>
      </c>
      <c r="AL43" s="6" t="s">
        <v>512</v>
      </c>
      <c r="AM43" s="6">
        <v>1</v>
      </c>
      <c r="AN43" s="6" t="s">
        <v>512</v>
      </c>
      <c r="AO43" s="6">
        <v>1</v>
      </c>
      <c r="AP43" s="6" t="s">
        <v>512</v>
      </c>
      <c r="AQ43" s="6">
        <v>0</v>
      </c>
      <c r="AR43" s="6" t="s">
        <v>512</v>
      </c>
      <c r="AS43" s="6">
        <v>1</v>
      </c>
      <c r="AT43" s="6" t="s">
        <v>512</v>
      </c>
      <c r="AU43" s="6">
        <v>1</v>
      </c>
      <c r="AV43" s="6" t="s">
        <v>512</v>
      </c>
      <c r="AW43" s="6">
        <v>0</v>
      </c>
      <c r="AX43" s="6" t="s">
        <v>512</v>
      </c>
      <c r="AY43" s="6">
        <v>0</v>
      </c>
      <c r="AZ43" s="6" t="s">
        <v>512</v>
      </c>
      <c r="BA43" s="6">
        <v>0</v>
      </c>
      <c r="BB43" s="6" t="s">
        <v>512</v>
      </c>
      <c r="BC43" s="6">
        <v>0</v>
      </c>
      <c r="BD43" s="6" t="s">
        <v>512</v>
      </c>
      <c r="BE43" s="6">
        <v>0</v>
      </c>
      <c r="BF43" s="6" t="s">
        <v>512</v>
      </c>
      <c r="BG43" s="6">
        <v>0</v>
      </c>
      <c r="BH43" s="6" t="s">
        <v>512</v>
      </c>
      <c r="BI43" s="6">
        <v>1</v>
      </c>
      <c r="BJ43" s="6" t="s">
        <v>512</v>
      </c>
      <c r="BK43" s="6">
        <v>0</v>
      </c>
      <c r="BL43" s="6" t="s">
        <v>512</v>
      </c>
      <c r="BM43" s="6">
        <v>0</v>
      </c>
      <c r="BN43" s="6" t="s">
        <v>512</v>
      </c>
      <c r="BO43" s="6">
        <v>1</v>
      </c>
      <c r="BP43" s="6" t="s">
        <v>512</v>
      </c>
      <c r="BQ43" s="6">
        <v>1</v>
      </c>
      <c r="BR43" s="6" t="s">
        <v>512</v>
      </c>
      <c r="BS43" s="6">
        <v>1</v>
      </c>
      <c r="BT43" s="6" t="s">
        <v>512</v>
      </c>
      <c r="BU43" s="6">
        <v>0</v>
      </c>
      <c r="BV43" s="6" t="s">
        <v>512</v>
      </c>
      <c r="BW43" s="6">
        <v>1</v>
      </c>
      <c r="BX43" s="6" t="s">
        <v>512</v>
      </c>
      <c r="BY43" s="6">
        <v>0</v>
      </c>
      <c r="BZ43" s="6" t="s">
        <v>512</v>
      </c>
      <c r="CA43" s="6">
        <v>1</v>
      </c>
      <c r="CB43" s="6" t="s">
        <v>512</v>
      </c>
      <c r="CC43" s="6">
        <v>0</v>
      </c>
      <c r="CD43" s="6" t="s">
        <v>512</v>
      </c>
      <c r="CE43" s="6">
        <v>1</v>
      </c>
      <c r="CF43" s="6" t="s">
        <v>512</v>
      </c>
      <c r="CG43" s="6">
        <v>1</v>
      </c>
      <c r="CH43" s="6" t="s">
        <v>512</v>
      </c>
      <c r="CI43" s="6">
        <v>1</v>
      </c>
      <c r="CJ43" s="6" t="s">
        <v>512</v>
      </c>
      <c r="CK43" s="6">
        <v>0</v>
      </c>
      <c r="CL43" s="6" t="s">
        <v>512</v>
      </c>
      <c r="CM43" s="6">
        <v>0</v>
      </c>
      <c r="CN43" s="6" t="s">
        <v>512</v>
      </c>
      <c r="CO43" s="6">
        <v>1</v>
      </c>
      <c r="CP43" s="6" t="s">
        <v>512</v>
      </c>
      <c r="CQ43" s="6">
        <v>0</v>
      </c>
      <c r="CR43" s="6" t="s">
        <v>512</v>
      </c>
      <c r="CS43" s="6">
        <v>1</v>
      </c>
      <c r="CT43" s="6" t="s">
        <v>512</v>
      </c>
      <c r="CU43" s="6">
        <v>0</v>
      </c>
      <c r="CV43" s="6" t="s">
        <v>512</v>
      </c>
      <c r="CW43" s="6">
        <v>1</v>
      </c>
      <c r="CX43" s="6" t="s">
        <v>512</v>
      </c>
      <c r="CY43" s="7">
        <v>0</v>
      </c>
    </row>
    <row r="44" spans="1:103" x14ac:dyDescent="0.25">
      <c r="A44" s="19" t="s">
        <v>551</v>
      </c>
      <c r="B44" s="15"/>
      <c r="C44" s="16">
        <v>146561643</v>
      </c>
      <c r="D44" s="6" t="s">
        <v>512</v>
      </c>
      <c r="E44" s="6">
        <v>1</v>
      </c>
      <c r="F44" s="6" t="s">
        <v>512</v>
      </c>
      <c r="G44" s="6">
        <v>0</v>
      </c>
      <c r="H44" s="6" t="s">
        <v>512</v>
      </c>
      <c r="I44" s="6">
        <v>0</v>
      </c>
      <c r="J44" s="6" t="s">
        <v>512</v>
      </c>
      <c r="K44" s="6">
        <v>1</v>
      </c>
      <c r="L44" s="6" t="s">
        <v>512</v>
      </c>
      <c r="M44" s="6">
        <v>1</v>
      </c>
      <c r="N44" s="6" t="s">
        <v>512</v>
      </c>
      <c r="O44" s="6">
        <v>1</v>
      </c>
      <c r="P44" s="6" t="s">
        <v>512</v>
      </c>
      <c r="Q44" s="6">
        <v>0</v>
      </c>
      <c r="R44" s="6" t="s">
        <v>512</v>
      </c>
      <c r="S44" s="6">
        <v>1</v>
      </c>
      <c r="T44" s="6" t="s">
        <v>512</v>
      </c>
      <c r="U44" s="6">
        <v>0</v>
      </c>
      <c r="V44" s="6" t="s">
        <v>512</v>
      </c>
      <c r="W44" s="6">
        <v>0</v>
      </c>
      <c r="X44" s="6" t="s">
        <v>512</v>
      </c>
      <c r="Y44" s="6">
        <v>0</v>
      </c>
      <c r="Z44" s="6" t="s">
        <v>512</v>
      </c>
      <c r="AA44" s="6">
        <v>0</v>
      </c>
      <c r="AB44" s="6" t="s">
        <v>512</v>
      </c>
      <c r="AC44" s="6">
        <v>0</v>
      </c>
      <c r="AD44" s="6" t="s">
        <v>512</v>
      </c>
      <c r="AE44" s="6">
        <v>0</v>
      </c>
      <c r="AF44" s="6" t="s">
        <v>512</v>
      </c>
      <c r="AG44" s="6">
        <v>1</v>
      </c>
      <c r="AH44" s="6" t="s">
        <v>512</v>
      </c>
      <c r="AI44" s="6">
        <v>0</v>
      </c>
      <c r="AJ44" s="6" t="s">
        <v>512</v>
      </c>
      <c r="AK44" s="6">
        <v>1</v>
      </c>
      <c r="AL44" s="6" t="s">
        <v>512</v>
      </c>
      <c r="AM44" s="6">
        <v>1</v>
      </c>
      <c r="AN44" s="6" t="s">
        <v>512</v>
      </c>
      <c r="AO44" s="6">
        <v>1</v>
      </c>
      <c r="AP44" s="6" t="s">
        <v>512</v>
      </c>
      <c r="AQ44" s="6">
        <v>1</v>
      </c>
      <c r="AR44" s="6" t="s">
        <v>512</v>
      </c>
      <c r="AS44" s="6">
        <v>1</v>
      </c>
      <c r="AT44" s="6" t="s">
        <v>512</v>
      </c>
      <c r="AU44" s="6">
        <v>0</v>
      </c>
      <c r="AV44" s="6" t="s">
        <v>512</v>
      </c>
      <c r="AW44" s="6">
        <v>0</v>
      </c>
      <c r="AX44" s="6" t="s">
        <v>512</v>
      </c>
      <c r="AY44" s="6">
        <v>1</v>
      </c>
      <c r="AZ44" s="6" t="s">
        <v>512</v>
      </c>
      <c r="BA44" s="6">
        <v>0</v>
      </c>
      <c r="BB44" s="6" t="s">
        <v>512</v>
      </c>
      <c r="BC44" s="6">
        <v>1</v>
      </c>
      <c r="BD44" s="6" t="s">
        <v>512</v>
      </c>
      <c r="BE44" s="6">
        <v>0</v>
      </c>
      <c r="BF44" s="6" t="s">
        <v>512</v>
      </c>
      <c r="BG44" s="6">
        <v>1</v>
      </c>
      <c r="BH44" s="6" t="s">
        <v>512</v>
      </c>
      <c r="BI44" s="6">
        <v>1</v>
      </c>
      <c r="BJ44" s="6" t="s">
        <v>512</v>
      </c>
      <c r="BK44" s="6">
        <v>1</v>
      </c>
      <c r="BL44" s="6" t="s">
        <v>512</v>
      </c>
      <c r="BM44" s="6">
        <v>1</v>
      </c>
      <c r="BN44" s="6" t="s">
        <v>512</v>
      </c>
      <c r="BO44" s="6">
        <v>1</v>
      </c>
      <c r="BP44" s="6" t="s">
        <v>512</v>
      </c>
      <c r="BQ44" s="6">
        <v>0</v>
      </c>
      <c r="BR44" s="6" t="s">
        <v>512</v>
      </c>
      <c r="BS44" s="6">
        <v>0</v>
      </c>
      <c r="BT44" s="6" t="s">
        <v>512</v>
      </c>
      <c r="BU44" s="6">
        <v>1</v>
      </c>
      <c r="BV44" s="6" t="s">
        <v>512</v>
      </c>
      <c r="BW44" s="6">
        <v>0</v>
      </c>
      <c r="BX44" s="6" t="s">
        <v>512</v>
      </c>
      <c r="BY44" s="6">
        <v>0</v>
      </c>
      <c r="BZ44" s="6" t="s">
        <v>512</v>
      </c>
      <c r="CA44" s="6">
        <v>1</v>
      </c>
      <c r="CB44" s="6" t="s">
        <v>512</v>
      </c>
      <c r="CC44" s="6">
        <v>0</v>
      </c>
      <c r="CD44" s="6" t="s">
        <v>512</v>
      </c>
      <c r="CE44" s="6">
        <v>0</v>
      </c>
      <c r="CF44" s="6" t="s">
        <v>512</v>
      </c>
      <c r="CG44" s="6">
        <v>0</v>
      </c>
      <c r="CH44" s="6" t="s">
        <v>512</v>
      </c>
      <c r="CI44" s="6">
        <v>0</v>
      </c>
      <c r="CJ44" s="6" t="s">
        <v>512</v>
      </c>
      <c r="CK44" s="6">
        <v>1</v>
      </c>
      <c r="CL44" s="6" t="s">
        <v>512</v>
      </c>
      <c r="CM44" s="6">
        <v>0</v>
      </c>
      <c r="CN44" s="6" t="s">
        <v>512</v>
      </c>
      <c r="CO44" s="6">
        <v>0</v>
      </c>
      <c r="CP44" s="6" t="s">
        <v>512</v>
      </c>
      <c r="CQ44" s="6">
        <v>0</v>
      </c>
      <c r="CR44" s="6" t="s">
        <v>512</v>
      </c>
      <c r="CS44" s="6">
        <v>1</v>
      </c>
      <c r="CT44" s="6" t="s">
        <v>512</v>
      </c>
      <c r="CU44" s="6">
        <v>1</v>
      </c>
      <c r="CV44" s="6" t="s">
        <v>512</v>
      </c>
      <c r="CW44" s="6">
        <v>0</v>
      </c>
      <c r="CX44" s="6" t="s">
        <v>512</v>
      </c>
      <c r="CY44" s="7">
        <v>0</v>
      </c>
    </row>
    <row r="45" spans="1:103" x14ac:dyDescent="0.25">
      <c r="A45" s="19" t="s">
        <v>552</v>
      </c>
      <c r="B45" s="15"/>
      <c r="C45" s="16">
        <v>191770370</v>
      </c>
      <c r="D45" s="6" t="s">
        <v>512</v>
      </c>
      <c r="E45" s="6">
        <v>0</v>
      </c>
      <c r="F45" s="6" t="s">
        <v>512</v>
      </c>
      <c r="G45" s="6">
        <v>1</v>
      </c>
      <c r="H45" s="6" t="s">
        <v>512</v>
      </c>
      <c r="I45" s="6">
        <v>1</v>
      </c>
      <c r="J45" s="6" t="s">
        <v>512</v>
      </c>
      <c r="K45" s="6">
        <v>0</v>
      </c>
      <c r="L45" s="6" t="s">
        <v>512</v>
      </c>
      <c r="M45" s="6">
        <v>0</v>
      </c>
      <c r="N45" s="6" t="s">
        <v>512</v>
      </c>
      <c r="O45" s="6">
        <v>0</v>
      </c>
      <c r="P45" s="6" t="s">
        <v>512</v>
      </c>
      <c r="Q45" s="6">
        <v>0</v>
      </c>
      <c r="R45" s="6" t="s">
        <v>512</v>
      </c>
      <c r="S45" s="6">
        <v>1</v>
      </c>
      <c r="T45" s="6" t="s">
        <v>512</v>
      </c>
      <c r="U45" s="6">
        <v>1</v>
      </c>
      <c r="V45" s="6" t="s">
        <v>512</v>
      </c>
      <c r="W45" s="6">
        <v>1</v>
      </c>
      <c r="X45" s="6" t="s">
        <v>512</v>
      </c>
      <c r="Y45" s="6">
        <v>0</v>
      </c>
      <c r="Z45" s="6" t="s">
        <v>512</v>
      </c>
      <c r="AA45" s="6">
        <v>1</v>
      </c>
      <c r="AB45" s="6" t="s">
        <v>512</v>
      </c>
      <c r="AC45" s="6">
        <v>1</v>
      </c>
      <c r="AD45" s="6" t="s">
        <v>512</v>
      </c>
      <c r="AE45" s="6">
        <v>0</v>
      </c>
      <c r="AF45" s="6" t="s">
        <v>512</v>
      </c>
      <c r="AG45" s="6">
        <v>0</v>
      </c>
      <c r="AH45" s="6" t="s">
        <v>512</v>
      </c>
      <c r="AI45" s="6">
        <v>0</v>
      </c>
      <c r="AJ45" s="6" t="s">
        <v>512</v>
      </c>
      <c r="AK45" s="6">
        <v>0</v>
      </c>
      <c r="AL45" s="6" t="s">
        <v>512</v>
      </c>
      <c r="AM45" s="6">
        <v>0</v>
      </c>
      <c r="AN45" s="6" t="s">
        <v>512</v>
      </c>
      <c r="AO45" s="6">
        <v>0</v>
      </c>
      <c r="AP45" s="6" t="s">
        <v>512</v>
      </c>
      <c r="AQ45" s="6">
        <v>1</v>
      </c>
      <c r="AR45" s="6" t="s">
        <v>512</v>
      </c>
      <c r="AS45" s="6">
        <v>1</v>
      </c>
      <c r="AT45" s="6" t="s">
        <v>512</v>
      </c>
      <c r="AU45" s="6">
        <v>1</v>
      </c>
      <c r="AV45" s="6" t="s">
        <v>512</v>
      </c>
      <c r="AW45" s="6">
        <v>0</v>
      </c>
      <c r="AX45" s="6" t="s">
        <v>512</v>
      </c>
      <c r="AY45" s="6">
        <v>0</v>
      </c>
      <c r="AZ45" s="6" t="s">
        <v>512</v>
      </c>
      <c r="BA45" s="6">
        <v>1</v>
      </c>
      <c r="BB45" s="6" t="s">
        <v>512</v>
      </c>
      <c r="BC45" s="6">
        <v>1</v>
      </c>
      <c r="BD45" s="6" t="s">
        <v>512</v>
      </c>
      <c r="BE45" s="6">
        <v>1</v>
      </c>
      <c r="BF45" s="6" t="s">
        <v>512</v>
      </c>
      <c r="BG45" s="6">
        <v>0</v>
      </c>
      <c r="BH45" s="6" t="s">
        <v>512</v>
      </c>
      <c r="BI45" s="6">
        <v>0</v>
      </c>
      <c r="BJ45" s="6" t="s">
        <v>512</v>
      </c>
      <c r="BK45" s="6">
        <v>0</v>
      </c>
      <c r="BL45" s="6" t="s">
        <v>512</v>
      </c>
      <c r="BM45" s="6">
        <v>0</v>
      </c>
      <c r="BN45" s="6" t="s">
        <v>512</v>
      </c>
      <c r="BO45" s="6">
        <v>1</v>
      </c>
      <c r="BP45" s="6" t="s">
        <v>512</v>
      </c>
      <c r="BQ45" s="6">
        <v>1</v>
      </c>
      <c r="BR45" s="6" t="s">
        <v>512</v>
      </c>
      <c r="BS45" s="6">
        <v>1</v>
      </c>
      <c r="BT45" s="6" t="s">
        <v>512</v>
      </c>
      <c r="BU45" s="6">
        <v>0</v>
      </c>
      <c r="BV45" s="6" t="s">
        <v>512</v>
      </c>
      <c r="BW45" s="6">
        <v>1</v>
      </c>
      <c r="BX45" s="6" t="s">
        <v>512</v>
      </c>
      <c r="BY45" s="6">
        <v>1</v>
      </c>
      <c r="BZ45" s="6" t="s">
        <v>512</v>
      </c>
      <c r="CA45" s="6">
        <v>0</v>
      </c>
      <c r="CB45" s="6" t="s">
        <v>512</v>
      </c>
      <c r="CC45" s="6">
        <v>0</v>
      </c>
      <c r="CD45" s="6" t="s">
        <v>512</v>
      </c>
      <c r="CE45" s="6">
        <v>0</v>
      </c>
      <c r="CF45" s="6" t="s">
        <v>512</v>
      </c>
      <c r="CG45" s="6">
        <v>1</v>
      </c>
      <c r="CH45" s="6" t="s">
        <v>512</v>
      </c>
      <c r="CI45" s="6">
        <v>1</v>
      </c>
      <c r="CJ45" s="6" t="s">
        <v>512</v>
      </c>
      <c r="CK45" s="6">
        <v>1</v>
      </c>
      <c r="CL45" s="6" t="s">
        <v>512</v>
      </c>
      <c r="CM45" s="6">
        <v>0</v>
      </c>
      <c r="CN45" s="6" t="s">
        <v>512</v>
      </c>
      <c r="CO45" s="6">
        <v>1</v>
      </c>
      <c r="CP45" s="6" t="s">
        <v>512</v>
      </c>
      <c r="CQ45" s="6">
        <v>0</v>
      </c>
      <c r="CR45" s="6" t="s">
        <v>512</v>
      </c>
      <c r="CS45" s="6">
        <v>0</v>
      </c>
      <c r="CT45" s="6" t="s">
        <v>512</v>
      </c>
      <c r="CU45" s="6">
        <v>1</v>
      </c>
      <c r="CV45" s="6" t="s">
        <v>512</v>
      </c>
      <c r="CW45" s="6">
        <v>1</v>
      </c>
      <c r="CX45" s="6" t="s">
        <v>512</v>
      </c>
      <c r="CY45" s="7">
        <v>0</v>
      </c>
    </row>
    <row r="46" spans="1:103" x14ac:dyDescent="0.25">
      <c r="A46" s="19" t="s">
        <v>553</v>
      </c>
      <c r="B46" s="15"/>
      <c r="C46" s="16">
        <v>159613035</v>
      </c>
      <c r="D46" s="6" t="s">
        <v>512</v>
      </c>
      <c r="E46" s="6">
        <v>1</v>
      </c>
      <c r="F46" s="6" t="s">
        <v>512</v>
      </c>
      <c r="G46" s="6">
        <v>1</v>
      </c>
      <c r="H46" s="6" t="s">
        <v>512</v>
      </c>
      <c r="I46" s="6">
        <v>1</v>
      </c>
      <c r="J46" s="6" t="s">
        <v>512</v>
      </c>
      <c r="K46" s="6">
        <v>1</v>
      </c>
      <c r="L46" s="6" t="s">
        <v>512</v>
      </c>
      <c r="M46" s="6">
        <v>1</v>
      </c>
      <c r="N46" s="6" t="s">
        <v>512</v>
      </c>
      <c r="O46" s="6">
        <v>0</v>
      </c>
      <c r="P46" s="6" t="s">
        <v>512</v>
      </c>
      <c r="Q46" s="6">
        <v>0</v>
      </c>
      <c r="R46" s="6" t="s">
        <v>512</v>
      </c>
      <c r="S46" s="6">
        <v>1</v>
      </c>
      <c r="T46" s="6" t="s">
        <v>512</v>
      </c>
      <c r="U46" s="6">
        <v>0</v>
      </c>
      <c r="V46" s="6" t="s">
        <v>512</v>
      </c>
      <c r="W46" s="6">
        <v>1</v>
      </c>
      <c r="X46" s="6" t="s">
        <v>512</v>
      </c>
      <c r="Y46" s="6">
        <v>1</v>
      </c>
      <c r="Z46" s="6" t="s">
        <v>512</v>
      </c>
      <c r="AA46" s="6">
        <v>0</v>
      </c>
      <c r="AB46" s="6" t="s">
        <v>512</v>
      </c>
      <c r="AC46" s="6">
        <v>0</v>
      </c>
      <c r="AD46" s="6" t="s">
        <v>512</v>
      </c>
      <c r="AE46" s="6">
        <v>1</v>
      </c>
      <c r="AF46" s="6" t="s">
        <v>512</v>
      </c>
      <c r="AG46" s="6">
        <v>1</v>
      </c>
      <c r="AH46" s="6" t="s">
        <v>512</v>
      </c>
      <c r="AI46" s="6">
        <v>1</v>
      </c>
      <c r="AJ46" s="6" t="s">
        <v>512</v>
      </c>
      <c r="AK46" s="6">
        <v>1</v>
      </c>
      <c r="AL46" s="6" t="s">
        <v>512</v>
      </c>
      <c r="AM46" s="6">
        <v>1</v>
      </c>
      <c r="AN46" s="6" t="s">
        <v>512</v>
      </c>
      <c r="AO46" s="6">
        <v>1</v>
      </c>
      <c r="AP46" s="6" t="s">
        <v>512</v>
      </c>
      <c r="AQ46" s="6">
        <v>0</v>
      </c>
      <c r="AR46" s="6" t="s">
        <v>512</v>
      </c>
      <c r="AS46" s="6">
        <v>0</v>
      </c>
      <c r="AT46" s="6" t="s">
        <v>512</v>
      </c>
      <c r="AU46" s="6">
        <v>1</v>
      </c>
      <c r="AV46" s="6" t="s">
        <v>512</v>
      </c>
      <c r="AW46" s="6">
        <v>1</v>
      </c>
      <c r="AX46" s="6" t="s">
        <v>512</v>
      </c>
      <c r="AY46" s="6">
        <v>0</v>
      </c>
      <c r="AZ46" s="6" t="s">
        <v>512</v>
      </c>
      <c r="BA46" s="6">
        <v>0</v>
      </c>
      <c r="BB46" s="6" t="s">
        <v>512</v>
      </c>
      <c r="BC46" s="6">
        <v>0</v>
      </c>
      <c r="BD46" s="6" t="s">
        <v>512</v>
      </c>
      <c r="BE46" s="6">
        <v>0</v>
      </c>
      <c r="BF46" s="6" t="s">
        <v>512</v>
      </c>
      <c r="BG46" s="6">
        <v>1</v>
      </c>
      <c r="BH46" s="6" t="s">
        <v>512</v>
      </c>
      <c r="BI46" s="6">
        <v>0</v>
      </c>
      <c r="BJ46" s="6" t="s">
        <v>512</v>
      </c>
      <c r="BK46" s="6">
        <v>1</v>
      </c>
      <c r="BL46" s="6" t="s">
        <v>512</v>
      </c>
      <c r="BM46" s="6">
        <v>0</v>
      </c>
      <c r="BN46" s="6" t="s">
        <v>512</v>
      </c>
      <c r="BO46" s="6">
        <v>1</v>
      </c>
      <c r="BP46" s="6" t="s">
        <v>512</v>
      </c>
      <c r="BQ46" s="6">
        <v>1</v>
      </c>
      <c r="BR46" s="6" t="s">
        <v>512</v>
      </c>
      <c r="BS46" s="6">
        <v>1</v>
      </c>
      <c r="BT46" s="6" t="s">
        <v>512</v>
      </c>
      <c r="BU46" s="6">
        <v>0</v>
      </c>
      <c r="BV46" s="6" t="s">
        <v>512</v>
      </c>
      <c r="BW46" s="6">
        <v>1</v>
      </c>
      <c r="BX46" s="6" t="s">
        <v>512</v>
      </c>
      <c r="BY46" s="6">
        <v>1</v>
      </c>
      <c r="BZ46" s="6" t="s">
        <v>512</v>
      </c>
      <c r="CA46" s="6">
        <v>1</v>
      </c>
      <c r="CB46" s="6" t="s">
        <v>512</v>
      </c>
      <c r="CC46" s="6">
        <v>1</v>
      </c>
      <c r="CD46" s="6" t="s">
        <v>512</v>
      </c>
      <c r="CE46" s="6">
        <v>1</v>
      </c>
      <c r="CF46" s="6" t="s">
        <v>512</v>
      </c>
      <c r="CG46" s="6">
        <v>1</v>
      </c>
      <c r="CH46" s="6" t="s">
        <v>512</v>
      </c>
      <c r="CI46" s="6">
        <v>1</v>
      </c>
      <c r="CJ46" s="6" t="s">
        <v>512</v>
      </c>
      <c r="CK46" s="6">
        <v>1</v>
      </c>
      <c r="CL46" s="6" t="s">
        <v>512</v>
      </c>
      <c r="CM46" s="6">
        <v>1</v>
      </c>
      <c r="CN46" s="6" t="s">
        <v>512</v>
      </c>
      <c r="CO46" s="6">
        <v>1</v>
      </c>
      <c r="CP46" s="6" t="s">
        <v>512</v>
      </c>
      <c r="CQ46" s="6">
        <v>0</v>
      </c>
      <c r="CR46" s="6" t="s">
        <v>512</v>
      </c>
      <c r="CS46" s="6">
        <v>1</v>
      </c>
      <c r="CT46" s="6" t="s">
        <v>512</v>
      </c>
      <c r="CU46" s="6">
        <v>1</v>
      </c>
      <c r="CV46" s="6" t="s">
        <v>512</v>
      </c>
      <c r="CW46" s="6">
        <v>1</v>
      </c>
      <c r="CX46" s="6" t="s">
        <v>512</v>
      </c>
      <c r="CY46" s="7">
        <v>0</v>
      </c>
    </row>
    <row r="47" spans="1:103" x14ac:dyDescent="0.25">
      <c r="A47" s="19" t="s">
        <v>554</v>
      </c>
      <c r="B47" s="15"/>
      <c r="C47" s="16">
        <v>197643060</v>
      </c>
      <c r="D47" s="6" t="s">
        <v>512</v>
      </c>
      <c r="E47" s="6">
        <v>1</v>
      </c>
      <c r="F47" s="6" t="s">
        <v>512</v>
      </c>
      <c r="G47" s="6">
        <v>1</v>
      </c>
      <c r="H47" s="6" t="s">
        <v>512</v>
      </c>
      <c r="I47" s="6">
        <v>1</v>
      </c>
      <c r="J47" s="6" t="s">
        <v>512</v>
      </c>
      <c r="K47" s="6">
        <v>1</v>
      </c>
      <c r="L47" s="6" t="s">
        <v>512</v>
      </c>
      <c r="M47" s="6">
        <v>0</v>
      </c>
      <c r="N47" s="6" t="s">
        <v>512</v>
      </c>
      <c r="O47" s="6">
        <v>0</v>
      </c>
      <c r="P47" s="6" t="s">
        <v>512</v>
      </c>
      <c r="Q47" s="6">
        <v>0</v>
      </c>
      <c r="R47" s="6" t="s">
        <v>512</v>
      </c>
      <c r="S47" s="6">
        <v>0</v>
      </c>
      <c r="T47" s="6" t="s">
        <v>512</v>
      </c>
      <c r="U47" s="6">
        <v>0</v>
      </c>
      <c r="V47" s="6" t="s">
        <v>512</v>
      </c>
      <c r="W47" s="6">
        <v>1</v>
      </c>
      <c r="X47" s="6" t="s">
        <v>512</v>
      </c>
      <c r="Y47" s="6">
        <v>0</v>
      </c>
      <c r="Z47" s="6" t="s">
        <v>512</v>
      </c>
      <c r="AA47" s="6">
        <v>0</v>
      </c>
      <c r="AB47" s="6" t="s">
        <v>512</v>
      </c>
      <c r="AC47" s="6">
        <v>1</v>
      </c>
      <c r="AD47" s="6" t="s">
        <v>512</v>
      </c>
      <c r="AE47" s="6">
        <v>0</v>
      </c>
      <c r="AF47" s="6" t="s">
        <v>512</v>
      </c>
      <c r="AG47" s="6">
        <v>1</v>
      </c>
      <c r="AH47" s="6" t="s">
        <v>512</v>
      </c>
      <c r="AI47" s="6">
        <v>1</v>
      </c>
      <c r="AJ47" s="6" t="s">
        <v>512</v>
      </c>
      <c r="AK47" s="6">
        <v>1</v>
      </c>
      <c r="AL47" s="6" t="s">
        <v>512</v>
      </c>
      <c r="AM47" s="6">
        <v>0</v>
      </c>
      <c r="AN47" s="6" t="s">
        <v>512</v>
      </c>
      <c r="AO47" s="6">
        <v>1</v>
      </c>
      <c r="AP47" s="6" t="s">
        <v>512</v>
      </c>
      <c r="AQ47" s="6">
        <v>0</v>
      </c>
      <c r="AR47" s="6" t="s">
        <v>512</v>
      </c>
      <c r="AS47" s="6">
        <v>0</v>
      </c>
      <c r="AT47" s="6" t="s">
        <v>512</v>
      </c>
      <c r="AU47" s="6">
        <v>1</v>
      </c>
      <c r="AV47" s="6" t="s">
        <v>512</v>
      </c>
      <c r="AW47" s="6">
        <v>1</v>
      </c>
      <c r="AX47" s="6" t="s">
        <v>512</v>
      </c>
      <c r="AY47" s="6">
        <v>0</v>
      </c>
      <c r="AZ47" s="6" t="s">
        <v>512</v>
      </c>
      <c r="BA47" s="6">
        <v>0</v>
      </c>
      <c r="BB47" s="6" t="s">
        <v>512</v>
      </c>
      <c r="BC47" s="6">
        <v>1</v>
      </c>
      <c r="BD47" s="6" t="s">
        <v>512</v>
      </c>
      <c r="BE47" s="6">
        <v>1</v>
      </c>
      <c r="BF47" s="6" t="s">
        <v>512</v>
      </c>
      <c r="BG47" s="6">
        <v>0</v>
      </c>
      <c r="BH47" s="6" t="s">
        <v>512</v>
      </c>
      <c r="BI47" s="6">
        <v>1</v>
      </c>
      <c r="BJ47" s="6" t="s">
        <v>512</v>
      </c>
      <c r="BK47" s="6">
        <v>1</v>
      </c>
      <c r="BL47" s="6" t="s">
        <v>512</v>
      </c>
      <c r="BM47" s="6">
        <v>0</v>
      </c>
      <c r="BN47" s="6" t="s">
        <v>512</v>
      </c>
      <c r="BO47" s="6">
        <v>1</v>
      </c>
      <c r="BP47" s="6" t="s">
        <v>512</v>
      </c>
      <c r="BQ47" s="6">
        <v>0</v>
      </c>
      <c r="BR47" s="6" t="s">
        <v>512</v>
      </c>
      <c r="BS47" s="6">
        <v>1</v>
      </c>
      <c r="BT47" s="6" t="s">
        <v>512</v>
      </c>
      <c r="BU47" s="6">
        <v>0</v>
      </c>
      <c r="BV47" s="6" t="s">
        <v>512</v>
      </c>
      <c r="BW47" s="6">
        <v>1</v>
      </c>
      <c r="BX47" s="6" t="s">
        <v>512</v>
      </c>
      <c r="BY47" s="6">
        <v>0</v>
      </c>
      <c r="BZ47" s="6" t="s">
        <v>512</v>
      </c>
      <c r="CA47" s="6">
        <v>1</v>
      </c>
      <c r="CB47" s="6" t="s">
        <v>512</v>
      </c>
      <c r="CC47" s="6">
        <v>1</v>
      </c>
      <c r="CD47" s="6" t="s">
        <v>512</v>
      </c>
      <c r="CE47" s="6">
        <v>1</v>
      </c>
      <c r="CF47" s="6" t="s">
        <v>512</v>
      </c>
      <c r="CG47" s="6">
        <v>0</v>
      </c>
      <c r="CH47" s="6" t="s">
        <v>512</v>
      </c>
      <c r="CI47" s="6">
        <v>0</v>
      </c>
      <c r="CJ47" s="6" t="s">
        <v>512</v>
      </c>
      <c r="CK47" s="6">
        <v>0</v>
      </c>
      <c r="CL47" s="6" t="s">
        <v>512</v>
      </c>
      <c r="CM47" s="6">
        <v>1</v>
      </c>
      <c r="CN47" s="6" t="s">
        <v>512</v>
      </c>
      <c r="CO47" s="6">
        <v>0</v>
      </c>
      <c r="CP47" s="6" t="s">
        <v>512</v>
      </c>
      <c r="CQ47" s="6">
        <v>0</v>
      </c>
      <c r="CR47" s="6" t="s">
        <v>512</v>
      </c>
      <c r="CS47" s="6">
        <v>0</v>
      </c>
      <c r="CT47" s="6" t="s">
        <v>512</v>
      </c>
      <c r="CU47" s="6">
        <v>1</v>
      </c>
      <c r="CV47" s="6" t="s">
        <v>512</v>
      </c>
      <c r="CW47" s="6">
        <v>0</v>
      </c>
      <c r="CX47" s="6" t="s">
        <v>512</v>
      </c>
      <c r="CY47" s="7">
        <v>1</v>
      </c>
    </row>
    <row r="48" spans="1:103" x14ac:dyDescent="0.25">
      <c r="A48" s="19" t="s">
        <v>555</v>
      </c>
      <c r="B48" s="15"/>
      <c r="C48" s="16">
        <v>102439672</v>
      </c>
      <c r="D48" s="6" t="s">
        <v>512</v>
      </c>
      <c r="E48" s="6">
        <v>0</v>
      </c>
      <c r="F48" s="6" t="s">
        <v>512</v>
      </c>
      <c r="G48" s="6">
        <v>1</v>
      </c>
      <c r="H48" s="6" t="s">
        <v>512</v>
      </c>
      <c r="I48" s="6">
        <v>1</v>
      </c>
      <c r="J48" s="6" t="s">
        <v>512</v>
      </c>
      <c r="K48" s="6">
        <v>1</v>
      </c>
      <c r="L48" s="6" t="s">
        <v>512</v>
      </c>
      <c r="M48" s="6">
        <v>1</v>
      </c>
      <c r="N48" s="6" t="s">
        <v>512</v>
      </c>
      <c r="O48" s="6">
        <v>1</v>
      </c>
      <c r="P48" s="6" t="s">
        <v>512</v>
      </c>
      <c r="Q48" s="6">
        <v>1</v>
      </c>
      <c r="R48" s="6" t="s">
        <v>512</v>
      </c>
      <c r="S48" s="6">
        <v>1</v>
      </c>
      <c r="T48" s="6" t="s">
        <v>512</v>
      </c>
      <c r="U48" s="6">
        <v>1</v>
      </c>
      <c r="V48" s="6" t="s">
        <v>512</v>
      </c>
      <c r="W48" s="6">
        <v>0</v>
      </c>
      <c r="X48" s="6" t="s">
        <v>512</v>
      </c>
      <c r="Y48" s="6">
        <v>0</v>
      </c>
      <c r="Z48" s="6" t="s">
        <v>512</v>
      </c>
      <c r="AA48" s="6">
        <v>1</v>
      </c>
      <c r="AB48" s="6" t="s">
        <v>512</v>
      </c>
      <c r="AC48" s="6">
        <v>1</v>
      </c>
      <c r="AD48" s="6" t="s">
        <v>512</v>
      </c>
      <c r="AE48" s="6">
        <v>0</v>
      </c>
      <c r="AF48" s="6" t="s">
        <v>512</v>
      </c>
      <c r="AG48" s="6">
        <v>0</v>
      </c>
      <c r="AH48" s="6" t="s">
        <v>512</v>
      </c>
      <c r="AI48" s="6">
        <v>0</v>
      </c>
      <c r="AJ48" s="6" t="s">
        <v>512</v>
      </c>
      <c r="AK48" s="6">
        <v>0</v>
      </c>
      <c r="AL48" s="6" t="s">
        <v>512</v>
      </c>
      <c r="AM48" s="6">
        <v>1</v>
      </c>
      <c r="AN48" s="6" t="s">
        <v>512</v>
      </c>
      <c r="AO48" s="6">
        <v>1</v>
      </c>
      <c r="AP48" s="6" t="s">
        <v>512</v>
      </c>
      <c r="AQ48" s="6">
        <v>1</v>
      </c>
      <c r="AR48" s="6" t="s">
        <v>512</v>
      </c>
      <c r="AS48" s="6">
        <v>1</v>
      </c>
      <c r="AT48" s="6" t="s">
        <v>512</v>
      </c>
      <c r="AU48" s="6">
        <v>1</v>
      </c>
      <c r="AV48" s="6" t="s">
        <v>512</v>
      </c>
      <c r="AW48" s="6">
        <v>1</v>
      </c>
      <c r="AX48" s="6" t="s">
        <v>512</v>
      </c>
      <c r="AY48" s="6">
        <v>0</v>
      </c>
      <c r="AZ48" s="6" t="s">
        <v>512</v>
      </c>
      <c r="BA48" s="6">
        <v>0</v>
      </c>
      <c r="BB48" s="6" t="s">
        <v>512</v>
      </c>
      <c r="BC48" s="6">
        <v>0</v>
      </c>
      <c r="BD48" s="6" t="s">
        <v>512</v>
      </c>
      <c r="BE48" s="6">
        <v>0</v>
      </c>
      <c r="BF48" s="6" t="s">
        <v>512</v>
      </c>
      <c r="BG48" s="6">
        <v>1</v>
      </c>
      <c r="BH48" s="6" t="s">
        <v>512</v>
      </c>
      <c r="BI48" s="6">
        <v>1</v>
      </c>
      <c r="BJ48" s="6" t="s">
        <v>512</v>
      </c>
      <c r="BK48" s="6">
        <v>1</v>
      </c>
      <c r="BL48" s="6" t="s">
        <v>512</v>
      </c>
      <c r="BM48" s="6">
        <v>1</v>
      </c>
      <c r="BN48" s="6" t="s">
        <v>512</v>
      </c>
      <c r="BO48" s="6">
        <v>1</v>
      </c>
      <c r="BP48" s="6" t="s">
        <v>512</v>
      </c>
      <c r="BQ48" s="6">
        <v>1</v>
      </c>
      <c r="BR48" s="6" t="s">
        <v>512</v>
      </c>
      <c r="BS48" s="6">
        <v>1</v>
      </c>
      <c r="BT48" s="6" t="s">
        <v>512</v>
      </c>
      <c r="BU48" s="6">
        <v>1</v>
      </c>
      <c r="BV48" s="6" t="s">
        <v>512</v>
      </c>
      <c r="BW48" s="6">
        <v>1</v>
      </c>
      <c r="BX48" s="6" t="s">
        <v>512</v>
      </c>
      <c r="BY48" s="6">
        <v>0</v>
      </c>
      <c r="BZ48" s="6" t="s">
        <v>512</v>
      </c>
      <c r="CA48" s="6">
        <v>0</v>
      </c>
      <c r="CB48" s="6" t="s">
        <v>512</v>
      </c>
      <c r="CC48" s="6">
        <v>0</v>
      </c>
      <c r="CD48" s="6" t="s">
        <v>512</v>
      </c>
      <c r="CE48" s="6">
        <v>1</v>
      </c>
      <c r="CF48" s="6" t="s">
        <v>512</v>
      </c>
      <c r="CG48" s="6">
        <v>0</v>
      </c>
      <c r="CH48" s="6" t="s">
        <v>512</v>
      </c>
      <c r="CI48" s="6">
        <v>1</v>
      </c>
      <c r="CJ48" s="6" t="s">
        <v>512</v>
      </c>
      <c r="CK48" s="6">
        <v>0</v>
      </c>
      <c r="CL48" s="6" t="s">
        <v>512</v>
      </c>
      <c r="CM48" s="6">
        <v>0</v>
      </c>
      <c r="CN48" s="6" t="s">
        <v>512</v>
      </c>
      <c r="CO48" s="6">
        <v>1</v>
      </c>
      <c r="CP48" s="6" t="s">
        <v>512</v>
      </c>
      <c r="CQ48" s="6">
        <v>1</v>
      </c>
      <c r="CR48" s="6" t="s">
        <v>512</v>
      </c>
      <c r="CS48" s="6">
        <v>1</v>
      </c>
      <c r="CT48" s="6" t="s">
        <v>512</v>
      </c>
      <c r="CU48" s="6">
        <v>1</v>
      </c>
      <c r="CV48" s="6" t="s">
        <v>512</v>
      </c>
      <c r="CW48" s="6">
        <v>1</v>
      </c>
      <c r="CX48" s="6" t="s">
        <v>512</v>
      </c>
      <c r="CY48" s="7">
        <v>1</v>
      </c>
    </row>
    <row r="49" spans="1:103" x14ac:dyDescent="0.25">
      <c r="A49" s="19" t="s">
        <v>556</v>
      </c>
      <c r="B49" s="15"/>
      <c r="C49" s="16">
        <v>156514400</v>
      </c>
      <c r="D49" s="6" t="s">
        <v>512</v>
      </c>
      <c r="E49" s="6">
        <v>1</v>
      </c>
      <c r="F49" s="6" t="s">
        <v>512</v>
      </c>
      <c r="G49" s="6">
        <v>1</v>
      </c>
      <c r="H49" s="6" t="s">
        <v>512</v>
      </c>
      <c r="I49" s="6">
        <v>0</v>
      </c>
      <c r="J49" s="6" t="s">
        <v>512</v>
      </c>
      <c r="K49" s="6">
        <v>1</v>
      </c>
      <c r="L49" s="6" t="s">
        <v>512</v>
      </c>
      <c r="M49" s="6">
        <v>0</v>
      </c>
      <c r="N49" s="6" t="s">
        <v>512</v>
      </c>
      <c r="O49" s="6">
        <v>1</v>
      </c>
      <c r="P49" s="6" t="s">
        <v>512</v>
      </c>
      <c r="Q49" s="6">
        <v>1</v>
      </c>
      <c r="R49" s="6" t="s">
        <v>512</v>
      </c>
      <c r="S49" s="6">
        <v>1</v>
      </c>
      <c r="T49" s="6" t="s">
        <v>512</v>
      </c>
      <c r="U49" s="6">
        <v>1</v>
      </c>
      <c r="V49" s="6" t="s">
        <v>512</v>
      </c>
      <c r="W49" s="6">
        <v>0</v>
      </c>
      <c r="X49" s="6" t="s">
        <v>512</v>
      </c>
      <c r="Y49" s="6">
        <v>1</v>
      </c>
      <c r="Z49" s="6" t="s">
        <v>512</v>
      </c>
      <c r="AA49" s="6">
        <v>1</v>
      </c>
      <c r="AB49" s="6" t="s">
        <v>512</v>
      </c>
      <c r="AC49" s="6">
        <v>0</v>
      </c>
      <c r="AD49" s="6" t="s">
        <v>512</v>
      </c>
      <c r="AE49" s="6">
        <v>0</v>
      </c>
      <c r="AF49" s="6" t="s">
        <v>512</v>
      </c>
      <c r="AG49" s="6">
        <v>0</v>
      </c>
      <c r="AH49" s="6" t="s">
        <v>512</v>
      </c>
      <c r="AI49" s="6">
        <v>1</v>
      </c>
      <c r="AJ49" s="6" t="s">
        <v>512</v>
      </c>
      <c r="AK49" s="6">
        <v>0</v>
      </c>
      <c r="AL49" s="6" t="s">
        <v>512</v>
      </c>
      <c r="AM49" s="6">
        <v>0</v>
      </c>
      <c r="AN49" s="6" t="s">
        <v>512</v>
      </c>
      <c r="AO49" s="6">
        <v>1</v>
      </c>
      <c r="AP49" s="6" t="s">
        <v>512</v>
      </c>
      <c r="AQ49" s="6">
        <v>0</v>
      </c>
      <c r="AR49" s="6" t="s">
        <v>512</v>
      </c>
      <c r="AS49" s="6">
        <v>1</v>
      </c>
      <c r="AT49" s="6" t="s">
        <v>512</v>
      </c>
      <c r="AU49" s="6">
        <v>1</v>
      </c>
      <c r="AV49" s="6" t="s">
        <v>512</v>
      </c>
      <c r="AW49" s="6">
        <v>0</v>
      </c>
      <c r="AX49" s="6" t="s">
        <v>512</v>
      </c>
      <c r="AY49" s="6">
        <v>0</v>
      </c>
      <c r="AZ49" s="6" t="s">
        <v>512</v>
      </c>
      <c r="BA49" s="6">
        <v>0</v>
      </c>
      <c r="BB49" s="6" t="s">
        <v>512</v>
      </c>
      <c r="BC49" s="6">
        <v>1</v>
      </c>
      <c r="BD49" s="6" t="s">
        <v>512</v>
      </c>
      <c r="BE49" s="6">
        <v>0</v>
      </c>
      <c r="BF49" s="6" t="s">
        <v>512</v>
      </c>
      <c r="BG49" s="6">
        <v>0</v>
      </c>
      <c r="BH49" s="6" t="s">
        <v>512</v>
      </c>
      <c r="BI49" s="6">
        <v>0</v>
      </c>
      <c r="BJ49" s="6" t="s">
        <v>512</v>
      </c>
      <c r="BK49" s="6">
        <v>0</v>
      </c>
      <c r="BL49" s="6" t="s">
        <v>512</v>
      </c>
      <c r="BM49" s="6">
        <v>0</v>
      </c>
      <c r="BN49" s="6" t="s">
        <v>512</v>
      </c>
      <c r="BO49" s="6">
        <v>0</v>
      </c>
      <c r="BP49" s="6" t="s">
        <v>512</v>
      </c>
      <c r="BQ49" s="6">
        <v>1</v>
      </c>
      <c r="BR49" s="6" t="s">
        <v>512</v>
      </c>
      <c r="BS49" s="6">
        <v>0</v>
      </c>
      <c r="BT49" s="6" t="s">
        <v>512</v>
      </c>
      <c r="BU49" s="6">
        <v>0</v>
      </c>
      <c r="BV49" s="6" t="s">
        <v>512</v>
      </c>
      <c r="BW49" s="6">
        <v>0</v>
      </c>
      <c r="BX49" s="6" t="s">
        <v>512</v>
      </c>
      <c r="BY49" s="6">
        <v>0</v>
      </c>
      <c r="BZ49" s="6" t="s">
        <v>512</v>
      </c>
      <c r="CA49" s="6">
        <v>1</v>
      </c>
      <c r="CB49" s="6" t="s">
        <v>512</v>
      </c>
      <c r="CC49" s="6">
        <v>1</v>
      </c>
      <c r="CD49" s="6" t="s">
        <v>512</v>
      </c>
      <c r="CE49" s="6">
        <v>0</v>
      </c>
      <c r="CF49" s="6" t="s">
        <v>512</v>
      </c>
      <c r="CG49" s="6">
        <v>0</v>
      </c>
      <c r="CH49" s="6" t="s">
        <v>512</v>
      </c>
      <c r="CI49" s="6">
        <v>0</v>
      </c>
      <c r="CJ49" s="6" t="s">
        <v>512</v>
      </c>
      <c r="CK49" s="6">
        <v>0</v>
      </c>
      <c r="CL49" s="6" t="s">
        <v>512</v>
      </c>
      <c r="CM49" s="6">
        <v>1</v>
      </c>
      <c r="CN49" s="6" t="s">
        <v>512</v>
      </c>
      <c r="CO49" s="6">
        <v>1</v>
      </c>
      <c r="CP49" s="6" t="s">
        <v>512</v>
      </c>
      <c r="CQ49" s="6">
        <v>0</v>
      </c>
      <c r="CR49" s="6" t="s">
        <v>512</v>
      </c>
      <c r="CS49" s="6">
        <v>0</v>
      </c>
      <c r="CT49" s="6" t="s">
        <v>512</v>
      </c>
      <c r="CU49" s="6">
        <v>1</v>
      </c>
      <c r="CV49" s="6" t="s">
        <v>512</v>
      </c>
      <c r="CW49" s="6">
        <v>1</v>
      </c>
      <c r="CX49" s="6" t="s">
        <v>512</v>
      </c>
      <c r="CY49" s="7">
        <v>0</v>
      </c>
    </row>
    <row r="50" spans="1:103" x14ac:dyDescent="0.25">
      <c r="A50" s="19" t="s">
        <v>557</v>
      </c>
      <c r="B50" s="15"/>
      <c r="C50" s="16">
        <v>209722649</v>
      </c>
      <c r="D50" s="6" t="s">
        <v>512</v>
      </c>
      <c r="E50" s="6">
        <v>0</v>
      </c>
      <c r="F50" s="6" t="s">
        <v>512</v>
      </c>
      <c r="G50" s="6">
        <v>1</v>
      </c>
      <c r="H50" s="6" t="s">
        <v>512</v>
      </c>
      <c r="I50" s="6">
        <v>0</v>
      </c>
      <c r="J50" s="6" t="s">
        <v>512</v>
      </c>
      <c r="K50" s="6">
        <v>0</v>
      </c>
      <c r="L50" s="6" t="s">
        <v>512</v>
      </c>
      <c r="M50" s="6">
        <v>0</v>
      </c>
      <c r="N50" s="6" t="s">
        <v>512</v>
      </c>
      <c r="O50" s="6">
        <v>0</v>
      </c>
      <c r="P50" s="6" t="s">
        <v>512</v>
      </c>
      <c r="Q50" s="6">
        <v>0</v>
      </c>
      <c r="R50" s="6" t="s">
        <v>512</v>
      </c>
      <c r="S50" s="6">
        <v>1</v>
      </c>
      <c r="T50" s="6" t="s">
        <v>512</v>
      </c>
      <c r="U50" s="6">
        <v>0</v>
      </c>
      <c r="V50" s="6" t="s">
        <v>512</v>
      </c>
      <c r="W50" s="6">
        <v>0</v>
      </c>
      <c r="X50" s="6" t="s">
        <v>512</v>
      </c>
      <c r="Y50" s="6">
        <v>1</v>
      </c>
      <c r="Z50" s="6" t="s">
        <v>512</v>
      </c>
      <c r="AA50" s="6">
        <v>0</v>
      </c>
      <c r="AB50" s="6" t="s">
        <v>512</v>
      </c>
      <c r="AC50" s="6">
        <v>0</v>
      </c>
      <c r="AD50" s="6" t="s">
        <v>512</v>
      </c>
      <c r="AE50" s="6">
        <v>0</v>
      </c>
      <c r="AF50" s="6" t="s">
        <v>512</v>
      </c>
      <c r="AG50" s="6">
        <v>0</v>
      </c>
      <c r="AH50" s="6" t="s">
        <v>512</v>
      </c>
      <c r="AI50" s="6">
        <v>0</v>
      </c>
      <c r="AJ50" s="6" t="s">
        <v>512</v>
      </c>
      <c r="AK50" s="6">
        <v>1</v>
      </c>
      <c r="AL50" s="6" t="s">
        <v>512</v>
      </c>
      <c r="AM50" s="6">
        <v>0</v>
      </c>
      <c r="AN50" s="6" t="s">
        <v>512</v>
      </c>
      <c r="AO50" s="6">
        <v>1</v>
      </c>
      <c r="AP50" s="6" t="s">
        <v>512</v>
      </c>
      <c r="AQ50" s="6">
        <v>0</v>
      </c>
      <c r="AR50" s="6" t="s">
        <v>512</v>
      </c>
      <c r="AS50" s="6">
        <v>0</v>
      </c>
      <c r="AT50" s="6" t="s">
        <v>512</v>
      </c>
      <c r="AU50" s="6">
        <v>0</v>
      </c>
      <c r="AV50" s="6" t="s">
        <v>512</v>
      </c>
      <c r="AW50" s="6">
        <v>0</v>
      </c>
      <c r="AX50" s="6" t="s">
        <v>512</v>
      </c>
      <c r="AY50" s="6">
        <v>0</v>
      </c>
      <c r="AZ50" s="6" t="s">
        <v>512</v>
      </c>
      <c r="BA50" s="6">
        <v>1</v>
      </c>
      <c r="BB50" s="6" t="s">
        <v>512</v>
      </c>
      <c r="BC50" s="6">
        <v>0</v>
      </c>
      <c r="BD50" s="6" t="s">
        <v>512</v>
      </c>
      <c r="BE50" s="6">
        <v>1</v>
      </c>
      <c r="BF50" s="6" t="s">
        <v>512</v>
      </c>
      <c r="BG50" s="6">
        <v>0</v>
      </c>
      <c r="BH50" s="6" t="s">
        <v>512</v>
      </c>
      <c r="BI50" s="6">
        <v>0</v>
      </c>
      <c r="BJ50" s="6" t="s">
        <v>512</v>
      </c>
      <c r="BK50" s="6">
        <v>0</v>
      </c>
      <c r="BL50" s="6" t="s">
        <v>512</v>
      </c>
      <c r="BM50" s="6">
        <v>1</v>
      </c>
      <c r="BN50" s="6" t="s">
        <v>512</v>
      </c>
      <c r="BO50" s="6">
        <v>1</v>
      </c>
      <c r="BP50" s="6" t="s">
        <v>512</v>
      </c>
      <c r="BQ50" s="6">
        <v>1</v>
      </c>
      <c r="BR50" s="6" t="s">
        <v>512</v>
      </c>
      <c r="BS50" s="6">
        <v>0</v>
      </c>
      <c r="BT50" s="6" t="s">
        <v>512</v>
      </c>
      <c r="BU50" s="6">
        <v>1</v>
      </c>
      <c r="BV50" s="6" t="s">
        <v>512</v>
      </c>
      <c r="BW50" s="6">
        <v>0</v>
      </c>
      <c r="BX50" s="6" t="s">
        <v>512</v>
      </c>
      <c r="BY50" s="6">
        <v>0</v>
      </c>
      <c r="BZ50" s="6" t="s">
        <v>512</v>
      </c>
      <c r="CA50" s="6">
        <v>1</v>
      </c>
      <c r="CB50" s="6" t="s">
        <v>512</v>
      </c>
      <c r="CC50" s="6">
        <v>0</v>
      </c>
      <c r="CD50" s="6" t="s">
        <v>512</v>
      </c>
      <c r="CE50" s="6">
        <v>0</v>
      </c>
      <c r="CF50" s="6" t="s">
        <v>512</v>
      </c>
      <c r="CG50" s="6">
        <v>1</v>
      </c>
      <c r="CH50" s="6" t="s">
        <v>512</v>
      </c>
      <c r="CI50" s="6">
        <v>1</v>
      </c>
      <c r="CJ50" s="6" t="s">
        <v>512</v>
      </c>
      <c r="CK50" s="6">
        <v>0</v>
      </c>
      <c r="CL50" s="6" t="s">
        <v>512</v>
      </c>
      <c r="CM50" s="6">
        <v>0</v>
      </c>
      <c r="CN50" s="6" t="s">
        <v>512</v>
      </c>
      <c r="CO50" s="6">
        <v>0</v>
      </c>
      <c r="CP50" s="6" t="s">
        <v>512</v>
      </c>
      <c r="CQ50" s="6">
        <v>0</v>
      </c>
      <c r="CR50" s="6" t="s">
        <v>512</v>
      </c>
      <c r="CS50" s="6">
        <v>1</v>
      </c>
      <c r="CT50" s="6" t="s">
        <v>512</v>
      </c>
      <c r="CU50" s="6">
        <v>0</v>
      </c>
      <c r="CV50" s="6" t="s">
        <v>512</v>
      </c>
      <c r="CW50" s="6">
        <v>1</v>
      </c>
      <c r="CX50" s="6" t="s">
        <v>512</v>
      </c>
      <c r="CY50" s="7">
        <v>0</v>
      </c>
    </row>
    <row r="51" spans="1:103" x14ac:dyDescent="0.25">
      <c r="A51" s="19" t="s">
        <v>558</v>
      </c>
      <c r="B51" s="15"/>
      <c r="C51" s="16">
        <v>214728897</v>
      </c>
      <c r="D51" s="6" t="s">
        <v>512</v>
      </c>
      <c r="E51" s="6">
        <v>0</v>
      </c>
      <c r="F51" s="6" t="s">
        <v>512</v>
      </c>
      <c r="G51" s="6">
        <v>1</v>
      </c>
      <c r="H51" s="6" t="s">
        <v>512</v>
      </c>
      <c r="I51" s="6">
        <v>0</v>
      </c>
      <c r="J51" s="6" t="s">
        <v>512</v>
      </c>
      <c r="K51" s="6">
        <v>1</v>
      </c>
      <c r="L51" s="6" t="s">
        <v>512</v>
      </c>
      <c r="M51" s="6">
        <v>0</v>
      </c>
      <c r="N51" s="6" t="s">
        <v>512</v>
      </c>
      <c r="O51" s="6">
        <v>1</v>
      </c>
      <c r="P51" s="6" t="s">
        <v>512</v>
      </c>
      <c r="Q51" s="6">
        <v>1</v>
      </c>
      <c r="R51" s="6" t="s">
        <v>512</v>
      </c>
      <c r="S51" s="6">
        <v>1</v>
      </c>
      <c r="T51" s="6" t="s">
        <v>512</v>
      </c>
      <c r="U51" s="6">
        <v>1</v>
      </c>
      <c r="V51" s="6" t="s">
        <v>512</v>
      </c>
      <c r="W51" s="6">
        <v>1</v>
      </c>
      <c r="X51" s="6" t="s">
        <v>512</v>
      </c>
      <c r="Y51" s="6">
        <v>0</v>
      </c>
      <c r="Z51" s="6" t="s">
        <v>512</v>
      </c>
      <c r="AA51" s="6">
        <v>0</v>
      </c>
      <c r="AB51" s="6" t="s">
        <v>512</v>
      </c>
      <c r="AC51" s="6">
        <v>0</v>
      </c>
      <c r="AD51" s="6" t="s">
        <v>512</v>
      </c>
      <c r="AE51" s="6">
        <v>1</v>
      </c>
      <c r="AF51" s="6" t="s">
        <v>512</v>
      </c>
      <c r="AG51" s="6">
        <v>1</v>
      </c>
      <c r="AH51" s="6" t="s">
        <v>512</v>
      </c>
      <c r="AI51" s="6">
        <v>0</v>
      </c>
      <c r="AJ51" s="6" t="s">
        <v>512</v>
      </c>
      <c r="AK51" s="6">
        <v>0</v>
      </c>
      <c r="AL51" s="6" t="s">
        <v>512</v>
      </c>
      <c r="AM51" s="6">
        <v>0</v>
      </c>
      <c r="AN51" s="6" t="s">
        <v>512</v>
      </c>
      <c r="AO51" s="6">
        <v>0</v>
      </c>
      <c r="AP51" s="6" t="s">
        <v>512</v>
      </c>
      <c r="AQ51" s="6">
        <v>1</v>
      </c>
      <c r="AR51" s="6" t="s">
        <v>512</v>
      </c>
      <c r="AS51" s="6">
        <v>1</v>
      </c>
      <c r="AT51" s="6" t="s">
        <v>512</v>
      </c>
      <c r="AU51" s="6">
        <v>1</v>
      </c>
      <c r="AV51" s="6" t="s">
        <v>512</v>
      </c>
      <c r="AW51" s="6">
        <v>1</v>
      </c>
      <c r="AX51" s="6" t="s">
        <v>512</v>
      </c>
      <c r="AY51" s="6">
        <v>0</v>
      </c>
      <c r="AZ51" s="6" t="s">
        <v>512</v>
      </c>
      <c r="BA51" s="6">
        <v>1</v>
      </c>
      <c r="BB51" s="6" t="s">
        <v>512</v>
      </c>
      <c r="BC51" s="6">
        <v>0</v>
      </c>
      <c r="BD51" s="6" t="s">
        <v>512</v>
      </c>
      <c r="BE51" s="6">
        <v>1</v>
      </c>
      <c r="BF51" s="6" t="s">
        <v>512</v>
      </c>
      <c r="BG51" s="6">
        <v>0</v>
      </c>
      <c r="BH51" s="6" t="s">
        <v>512</v>
      </c>
      <c r="BI51" s="6">
        <v>1</v>
      </c>
      <c r="BJ51" s="6" t="s">
        <v>512</v>
      </c>
      <c r="BK51" s="6">
        <v>1</v>
      </c>
      <c r="BL51" s="6" t="s">
        <v>512</v>
      </c>
      <c r="BM51" s="6">
        <v>0</v>
      </c>
      <c r="BN51" s="6" t="s">
        <v>512</v>
      </c>
      <c r="BO51" s="6">
        <v>0</v>
      </c>
      <c r="BP51" s="6" t="s">
        <v>512</v>
      </c>
      <c r="BQ51" s="6">
        <v>0</v>
      </c>
      <c r="BR51" s="6" t="s">
        <v>512</v>
      </c>
      <c r="BS51" s="6">
        <v>1</v>
      </c>
      <c r="BT51" s="6" t="s">
        <v>512</v>
      </c>
      <c r="BU51" s="6">
        <v>0</v>
      </c>
      <c r="BV51" s="6" t="s">
        <v>512</v>
      </c>
      <c r="BW51" s="6">
        <v>1</v>
      </c>
      <c r="BX51" s="6" t="s">
        <v>512</v>
      </c>
      <c r="BY51" s="6">
        <v>0</v>
      </c>
      <c r="BZ51" s="6" t="s">
        <v>512</v>
      </c>
      <c r="CA51" s="6">
        <v>1</v>
      </c>
      <c r="CB51" s="6" t="s">
        <v>512</v>
      </c>
      <c r="CC51" s="6">
        <v>1</v>
      </c>
      <c r="CD51" s="6" t="s">
        <v>512</v>
      </c>
      <c r="CE51" s="6">
        <v>1</v>
      </c>
      <c r="CF51" s="6" t="s">
        <v>512</v>
      </c>
      <c r="CG51" s="6">
        <v>1</v>
      </c>
      <c r="CH51" s="6" t="s">
        <v>512</v>
      </c>
      <c r="CI51" s="6">
        <v>1</v>
      </c>
      <c r="CJ51" s="6" t="s">
        <v>512</v>
      </c>
      <c r="CK51" s="6">
        <v>1</v>
      </c>
      <c r="CL51" s="6" t="s">
        <v>512</v>
      </c>
      <c r="CM51" s="6">
        <v>0</v>
      </c>
      <c r="CN51" s="6" t="s">
        <v>512</v>
      </c>
      <c r="CO51" s="6">
        <v>1</v>
      </c>
      <c r="CP51" s="6" t="s">
        <v>512</v>
      </c>
      <c r="CQ51" s="6">
        <v>1</v>
      </c>
      <c r="CR51" s="6" t="s">
        <v>512</v>
      </c>
      <c r="CS51" s="6">
        <v>1</v>
      </c>
      <c r="CT51" s="6" t="s">
        <v>512</v>
      </c>
      <c r="CU51" s="6">
        <v>1</v>
      </c>
      <c r="CV51" s="6" t="s">
        <v>512</v>
      </c>
      <c r="CW51" s="6">
        <v>1</v>
      </c>
      <c r="CX51" s="6" t="s">
        <v>512</v>
      </c>
      <c r="CY51" s="7">
        <v>1</v>
      </c>
    </row>
    <row r="52" spans="1:103" x14ac:dyDescent="0.25">
      <c r="A52" s="19" t="s">
        <v>559</v>
      </c>
      <c r="B52" s="15"/>
      <c r="C52" s="16">
        <v>230997384</v>
      </c>
      <c r="D52" s="6" t="s">
        <v>512</v>
      </c>
      <c r="E52" s="6">
        <v>1</v>
      </c>
      <c r="F52" s="6" t="s">
        <v>512</v>
      </c>
      <c r="G52" s="6">
        <v>1</v>
      </c>
      <c r="H52" s="6" t="s">
        <v>512</v>
      </c>
      <c r="I52" s="6">
        <v>0</v>
      </c>
      <c r="J52" s="6" t="s">
        <v>512</v>
      </c>
      <c r="K52" s="6">
        <v>1</v>
      </c>
      <c r="L52" s="6" t="s">
        <v>512</v>
      </c>
      <c r="M52" s="6">
        <v>0</v>
      </c>
      <c r="N52" s="6" t="s">
        <v>512</v>
      </c>
      <c r="O52" s="6">
        <v>1</v>
      </c>
      <c r="P52" s="6" t="s">
        <v>512</v>
      </c>
      <c r="Q52" s="6">
        <v>0</v>
      </c>
      <c r="R52" s="6" t="s">
        <v>512</v>
      </c>
      <c r="S52" s="6">
        <v>1</v>
      </c>
      <c r="T52" s="6" t="s">
        <v>512</v>
      </c>
      <c r="U52" s="6">
        <v>0</v>
      </c>
      <c r="V52" s="6" t="s">
        <v>512</v>
      </c>
      <c r="W52" s="6">
        <v>0</v>
      </c>
      <c r="X52" s="6" t="s">
        <v>512</v>
      </c>
      <c r="Y52" s="6">
        <v>1</v>
      </c>
      <c r="Z52" s="6" t="s">
        <v>512</v>
      </c>
      <c r="AA52" s="6">
        <v>0</v>
      </c>
      <c r="AB52" s="6" t="s">
        <v>512</v>
      </c>
      <c r="AC52" s="6">
        <v>0</v>
      </c>
      <c r="AD52" s="6" t="s">
        <v>512</v>
      </c>
      <c r="AE52" s="6">
        <v>1</v>
      </c>
      <c r="AF52" s="6" t="s">
        <v>512</v>
      </c>
      <c r="AG52" s="6">
        <v>1</v>
      </c>
      <c r="AH52" s="6" t="s">
        <v>512</v>
      </c>
      <c r="AI52" s="6">
        <v>0</v>
      </c>
      <c r="AJ52" s="6" t="s">
        <v>512</v>
      </c>
      <c r="AK52" s="6">
        <v>1</v>
      </c>
      <c r="AL52" s="6" t="s">
        <v>512</v>
      </c>
      <c r="AM52" s="6">
        <v>1</v>
      </c>
      <c r="AN52" s="6" t="s">
        <v>512</v>
      </c>
      <c r="AO52" s="6">
        <v>1</v>
      </c>
      <c r="AP52" s="6" t="s">
        <v>512</v>
      </c>
      <c r="AQ52" s="6">
        <v>0</v>
      </c>
      <c r="AR52" s="6" t="s">
        <v>512</v>
      </c>
      <c r="AS52" s="6">
        <v>1</v>
      </c>
      <c r="AT52" s="6" t="s">
        <v>512</v>
      </c>
      <c r="AU52" s="6">
        <v>0</v>
      </c>
      <c r="AV52" s="6" t="s">
        <v>512</v>
      </c>
      <c r="AW52" s="6">
        <v>0</v>
      </c>
      <c r="AX52" s="6" t="s">
        <v>512</v>
      </c>
      <c r="AY52" s="6">
        <v>1</v>
      </c>
      <c r="AZ52" s="6" t="s">
        <v>512</v>
      </c>
      <c r="BA52" s="6">
        <v>0</v>
      </c>
      <c r="BB52" s="6" t="s">
        <v>512</v>
      </c>
      <c r="BC52" s="6">
        <v>0</v>
      </c>
      <c r="BD52" s="6" t="s">
        <v>512</v>
      </c>
      <c r="BE52" s="6">
        <v>0</v>
      </c>
      <c r="BF52" s="6" t="s">
        <v>512</v>
      </c>
      <c r="BG52" s="6">
        <v>0</v>
      </c>
      <c r="BH52" s="6" t="s">
        <v>512</v>
      </c>
      <c r="BI52" s="6">
        <v>0</v>
      </c>
      <c r="BJ52" s="6" t="s">
        <v>512</v>
      </c>
      <c r="BK52" s="6">
        <v>1</v>
      </c>
      <c r="BL52" s="6" t="s">
        <v>512</v>
      </c>
      <c r="BM52" s="6">
        <v>0</v>
      </c>
      <c r="BN52" s="6" t="s">
        <v>512</v>
      </c>
      <c r="BO52" s="6">
        <v>0</v>
      </c>
      <c r="BP52" s="6" t="s">
        <v>512</v>
      </c>
      <c r="BQ52" s="6">
        <v>0</v>
      </c>
      <c r="BR52" s="6" t="s">
        <v>512</v>
      </c>
      <c r="BS52" s="6">
        <v>1</v>
      </c>
      <c r="BT52" s="6" t="s">
        <v>512</v>
      </c>
      <c r="BU52" s="6">
        <v>1</v>
      </c>
      <c r="BV52" s="6" t="s">
        <v>512</v>
      </c>
      <c r="BW52" s="6">
        <v>0</v>
      </c>
      <c r="BX52" s="6" t="s">
        <v>512</v>
      </c>
      <c r="BY52" s="6">
        <v>1</v>
      </c>
      <c r="BZ52" s="6" t="s">
        <v>512</v>
      </c>
      <c r="CA52" s="6">
        <v>1</v>
      </c>
      <c r="CB52" s="6" t="s">
        <v>512</v>
      </c>
      <c r="CC52" s="6">
        <v>1</v>
      </c>
      <c r="CD52" s="6" t="s">
        <v>512</v>
      </c>
      <c r="CE52" s="6">
        <v>1</v>
      </c>
      <c r="CF52" s="6" t="s">
        <v>512</v>
      </c>
      <c r="CG52" s="6">
        <v>0</v>
      </c>
      <c r="CH52" s="6" t="s">
        <v>512</v>
      </c>
      <c r="CI52" s="6">
        <v>0</v>
      </c>
      <c r="CJ52" s="6" t="s">
        <v>512</v>
      </c>
      <c r="CK52" s="6">
        <v>1</v>
      </c>
      <c r="CL52" s="6" t="s">
        <v>512</v>
      </c>
      <c r="CM52" s="6">
        <v>0</v>
      </c>
      <c r="CN52" s="6" t="s">
        <v>512</v>
      </c>
      <c r="CO52" s="6">
        <v>0</v>
      </c>
      <c r="CP52" s="6" t="s">
        <v>512</v>
      </c>
      <c r="CQ52" s="6">
        <v>1</v>
      </c>
      <c r="CR52" s="6" t="s">
        <v>512</v>
      </c>
      <c r="CS52" s="6">
        <v>1</v>
      </c>
      <c r="CT52" s="6" t="s">
        <v>512</v>
      </c>
      <c r="CU52" s="6">
        <v>1</v>
      </c>
      <c r="CV52" s="6" t="s">
        <v>512</v>
      </c>
      <c r="CW52" s="6">
        <v>0</v>
      </c>
      <c r="CX52" s="6" t="s">
        <v>512</v>
      </c>
      <c r="CY52" s="7">
        <v>0</v>
      </c>
    </row>
    <row r="53" spans="1:103" x14ac:dyDescent="0.25">
      <c r="A53" s="19" t="s">
        <v>560</v>
      </c>
      <c r="B53" s="15"/>
      <c r="C53" s="16">
        <v>204823145</v>
      </c>
      <c r="D53" s="6" t="s">
        <v>512</v>
      </c>
      <c r="E53" s="6">
        <v>0</v>
      </c>
      <c r="F53" s="6" t="s">
        <v>512</v>
      </c>
      <c r="G53" s="6">
        <v>0</v>
      </c>
      <c r="H53" s="6" t="s">
        <v>512</v>
      </c>
      <c r="I53" s="6">
        <v>0</v>
      </c>
      <c r="J53" s="6" t="s">
        <v>512</v>
      </c>
      <c r="K53" s="6">
        <v>1</v>
      </c>
      <c r="L53" s="6" t="s">
        <v>512</v>
      </c>
      <c r="M53" s="6">
        <v>1</v>
      </c>
      <c r="N53" s="6" t="s">
        <v>512</v>
      </c>
      <c r="O53" s="6">
        <v>1</v>
      </c>
      <c r="P53" s="6" t="s">
        <v>512</v>
      </c>
      <c r="Q53" s="6">
        <v>0</v>
      </c>
      <c r="R53" s="6" t="s">
        <v>512</v>
      </c>
      <c r="S53" s="6">
        <v>1</v>
      </c>
      <c r="T53" s="6" t="s">
        <v>512</v>
      </c>
      <c r="U53" s="6">
        <v>0</v>
      </c>
      <c r="V53" s="6" t="s">
        <v>512</v>
      </c>
      <c r="W53" s="6">
        <v>0</v>
      </c>
      <c r="X53" s="6" t="s">
        <v>512</v>
      </c>
      <c r="Y53" s="6">
        <v>1</v>
      </c>
      <c r="Z53" s="6" t="s">
        <v>512</v>
      </c>
      <c r="AA53" s="6">
        <v>0</v>
      </c>
      <c r="AB53" s="6" t="s">
        <v>512</v>
      </c>
      <c r="AC53" s="6">
        <v>0</v>
      </c>
      <c r="AD53" s="6" t="s">
        <v>512</v>
      </c>
      <c r="AE53" s="6">
        <v>0</v>
      </c>
      <c r="AF53" s="6" t="s">
        <v>512</v>
      </c>
      <c r="AG53" s="6">
        <v>0</v>
      </c>
      <c r="AH53" s="6" t="s">
        <v>512</v>
      </c>
      <c r="AI53" s="6">
        <v>1</v>
      </c>
      <c r="AJ53" s="6" t="s">
        <v>512</v>
      </c>
      <c r="AK53" s="6">
        <v>0</v>
      </c>
      <c r="AL53" s="6" t="s">
        <v>512</v>
      </c>
      <c r="AM53" s="6">
        <v>1</v>
      </c>
      <c r="AN53" s="6" t="s">
        <v>512</v>
      </c>
      <c r="AO53" s="6">
        <v>0</v>
      </c>
      <c r="AP53" s="6" t="s">
        <v>512</v>
      </c>
      <c r="AQ53" s="6">
        <v>0</v>
      </c>
      <c r="AR53" s="6" t="s">
        <v>512</v>
      </c>
      <c r="AS53" s="6">
        <v>0</v>
      </c>
      <c r="AT53" s="6" t="s">
        <v>512</v>
      </c>
      <c r="AU53" s="6">
        <v>1</v>
      </c>
      <c r="AV53" s="6" t="s">
        <v>512</v>
      </c>
      <c r="AW53" s="6">
        <v>1</v>
      </c>
      <c r="AX53" s="6" t="s">
        <v>512</v>
      </c>
      <c r="AY53" s="6">
        <v>1</v>
      </c>
      <c r="AZ53" s="6" t="s">
        <v>512</v>
      </c>
      <c r="BA53" s="6">
        <v>0</v>
      </c>
      <c r="BB53" s="6" t="s">
        <v>512</v>
      </c>
      <c r="BC53" s="6">
        <v>0</v>
      </c>
      <c r="BD53" s="6" t="s">
        <v>512</v>
      </c>
      <c r="BE53" s="6">
        <v>0</v>
      </c>
      <c r="BF53" s="6" t="s">
        <v>512</v>
      </c>
      <c r="BG53" s="6">
        <v>1</v>
      </c>
      <c r="BH53" s="6" t="s">
        <v>512</v>
      </c>
      <c r="BI53" s="6">
        <v>1</v>
      </c>
      <c r="BJ53" s="6" t="s">
        <v>512</v>
      </c>
      <c r="BK53" s="6">
        <v>1</v>
      </c>
      <c r="BL53" s="6" t="s">
        <v>512</v>
      </c>
      <c r="BM53" s="6">
        <v>0</v>
      </c>
      <c r="BN53" s="6" t="s">
        <v>512</v>
      </c>
      <c r="BO53" s="6">
        <v>1</v>
      </c>
      <c r="BP53" s="6" t="s">
        <v>512</v>
      </c>
      <c r="BQ53" s="6">
        <v>1</v>
      </c>
      <c r="BR53" s="6" t="s">
        <v>512</v>
      </c>
      <c r="BS53" s="6">
        <v>1</v>
      </c>
      <c r="BT53" s="6" t="s">
        <v>512</v>
      </c>
      <c r="BU53" s="6">
        <v>1</v>
      </c>
      <c r="BV53" s="6" t="s">
        <v>512</v>
      </c>
      <c r="BW53" s="6">
        <v>0</v>
      </c>
      <c r="BX53" s="6" t="s">
        <v>512</v>
      </c>
      <c r="BY53" s="6">
        <v>1</v>
      </c>
      <c r="BZ53" s="6" t="s">
        <v>512</v>
      </c>
      <c r="CA53" s="6">
        <v>1</v>
      </c>
      <c r="CB53" s="6" t="s">
        <v>512</v>
      </c>
      <c r="CC53" s="6">
        <v>0</v>
      </c>
      <c r="CD53" s="6" t="s">
        <v>512</v>
      </c>
      <c r="CE53" s="6">
        <v>0</v>
      </c>
      <c r="CF53" s="6" t="s">
        <v>512</v>
      </c>
      <c r="CG53" s="6">
        <v>0</v>
      </c>
      <c r="CH53" s="6" t="s">
        <v>512</v>
      </c>
      <c r="CI53" s="6">
        <v>0</v>
      </c>
      <c r="CJ53" s="6" t="s">
        <v>512</v>
      </c>
      <c r="CK53" s="6">
        <v>1</v>
      </c>
      <c r="CL53" s="6" t="s">
        <v>512</v>
      </c>
      <c r="CM53" s="6">
        <v>1</v>
      </c>
      <c r="CN53" s="6" t="s">
        <v>512</v>
      </c>
      <c r="CO53" s="6">
        <v>0</v>
      </c>
      <c r="CP53" s="6" t="s">
        <v>512</v>
      </c>
      <c r="CQ53" s="6">
        <v>0</v>
      </c>
      <c r="CR53" s="6" t="s">
        <v>512</v>
      </c>
      <c r="CS53" s="6">
        <v>0</v>
      </c>
      <c r="CT53" s="6" t="s">
        <v>512</v>
      </c>
      <c r="CU53" s="6">
        <v>0</v>
      </c>
      <c r="CV53" s="6" t="s">
        <v>512</v>
      </c>
      <c r="CW53" s="6">
        <v>0</v>
      </c>
      <c r="CX53" s="6" t="s">
        <v>512</v>
      </c>
      <c r="CY53" s="7">
        <v>0</v>
      </c>
    </row>
    <row r="54" spans="1:103" x14ac:dyDescent="0.25">
      <c r="A54" s="19" t="s">
        <v>561</v>
      </c>
      <c r="B54" s="15"/>
      <c r="C54" s="16">
        <v>181558190</v>
      </c>
      <c r="D54" s="6" t="s">
        <v>512</v>
      </c>
      <c r="E54" s="6">
        <v>1</v>
      </c>
      <c r="F54" s="6" t="s">
        <v>512</v>
      </c>
      <c r="G54" s="6">
        <v>1</v>
      </c>
      <c r="H54" s="6" t="s">
        <v>512</v>
      </c>
      <c r="I54" s="6">
        <v>0</v>
      </c>
      <c r="J54" s="6" t="s">
        <v>512</v>
      </c>
      <c r="K54" s="6">
        <v>1</v>
      </c>
      <c r="L54" s="6" t="s">
        <v>512</v>
      </c>
      <c r="M54" s="6">
        <v>0</v>
      </c>
      <c r="N54" s="6" t="s">
        <v>512</v>
      </c>
      <c r="O54" s="6">
        <v>1</v>
      </c>
      <c r="P54" s="6" t="s">
        <v>512</v>
      </c>
      <c r="Q54" s="6">
        <v>0</v>
      </c>
      <c r="R54" s="6" t="s">
        <v>512</v>
      </c>
      <c r="S54" s="6">
        <v>0</v>
      </c>
      <c r="T54" s="6" t="s">
        <v>512</v>
      </c>
      <c r="U54" s="6">
        <v>1</v>
      </c>
      <c r="V54" s="6" t="s">
        <v>512</v>
      </c>
      <c r="W54" s="6">
        <v>1</v>
      </c>
      <c r="X54" s="6" t="s">
        <v>512</v>
      </c>
      <c r="Y54" s="6">
        <v>1</v>
      </c>
      <c r="Z54" s="6" t="s">
        <v>512</v>
      </c>
      <c r="AA54" s="6">
        <v>0</v>
      </c>
      <c r="AB54" s="6" t="s">
        <v>512</v>
      </c>
      <c r="AC54" s="6">
        <v>1</v>
      </c>
      <c r="AD54" s="6" t="s">
        <v>512</v>
      </c>
      <c r="AE54" s="6">
        <v>1</v>
      </c>
      <c r="AF54" s="6" t="s">
        <v>512</v>
      </c>
      <c r="AG54" s="6">
        <v>0</v>
      </c>
      <c r="AH54" s="6" t="s">
        <v>512</v>
      </c>
      <c r="AI54" s="6">
        <v>0</v>
      </c>
      <c r="AJ54" s="6" t="s">
        <v>512</v>
      </c>
      <c r="AK54" s="6">
        <v>0</v>
      </c>
      <c r="AL54" s="6" t="s">
        <v>512</v>
      </c>
      <c r="AM54" s="6">
        <v>1</v>
      </c>
      <c r="AN54" s="6" t="s">
        <v>512</v>
      </c>
      <c r="AO54" s="6">
        <v>0</v>
      </c>
      <c r="AP54" s="6" t="s">
        <v>512</v>
      </c>
      <c r="AQ54" s="6">
        <v>0</v>
      </c>
      <c r="AR54" s="6" t="s">
        <v>512</v>
      </c>
      <c r="AS54" s="6">
        <v>0</v>
      </c>
      <c r="AT54" s="6" t="s">
        <v>512</v>
      </c>
      <c r="AU54" s="6">
        <v>0</v>
      </c>
      <c r="AV54" s="6" t="s">
        <v>512</v>
      </c>
      <c r="AW54" s="6">
        <v>0</v>
      </c>
      <c r="AX54" s="6" t="s">
        <v>512</v>
      </c>
      <c r="AY54" s="6">
        <v>0</v>
      </c>
      <c r="AZ54" s="6" t="s">
        <v>512</v>
      </c>
      <c r="BA54" s="6">
        <v>1</v>
      </c>
      <c r="BB54" s="6" t="s">
        <v>512</v>
      </c>
      <c r="BC54" s="6">
        <v>1</v>
      </c>
      <c r="BD54" s="6" t="s">
        <v>512</v>
      </c>
      <c r="BE54" s="6">
        <v>1</v>
      </c>
      <c r="BF54" s="6" t="s">
        <v>512</v>
      </c>
      <c r="BG54" s="6">
        <v>1</v>
      </c>
      <c r="BH54" s="6" t="s">
        <v>512</v>
      </c>
      <c r="BI54" s="6">
        <v>1</v>
      </c>
      <c r="BJ54" s="6" t="s">
        <v>512</v>
      </c>
      <c r="BK54" s="6">
        <v>1</v>
      </c>
      <c r="BL54" s="6" t="s">
        <v>512</v>
      </c>
      <c r="BM54" s="6">
        <v>1</v>
      </c>
      <c r="BN54" s="6" t="s">
        <v>512</v>
      </c>
      <c r="BO54" s="6">
        <v>0</v>
      </c>
      <c r="BP54" s="6" t="s">
        <v>512</v>
      </c>
      <c r="BQ54" s="6">
        <v>0</v>
      </c>
      <c r="BR54" s="6" t="s">
        <v>512</v>
      </c>
      <c r="BS54" s="6">
        <v>0</v>
      </c>
      <c r="BT54" s="6" t="s">
        <v>512</v>
      </c>
      <c r="BU54" s="6">
        <v>0</v>
      </c>
      <c r="BV54" s="6" t="s">
        <v>512</v>
      </c>
      <c r="BW54" s="6">
        <v>1</v>
      </c>
      <c r="BX54" s="6" t="s">
        <v>512</v>
      </c>
      <c r="BY54" s="6">
        <v>0</v>
      </c>
      <c r="BZ54" s="6" t="s">
        <v>512</v>
      </c>
      <c r="CA54" s="6">
        <v>0</v>
      </c>
      <c r="CB54" s="6" t="s">
        <v>512</v>
      </c>
      <c r="CC54" s="6">
        <v>1</v>
      </c>
      <c r="CD54" s="6" t="s">
        <v>512</v>
      </c>
      <c r="CE54" s="6">
        <v>1</v>
      </c>
      <c r="CF54" s="6" t="s">
        <v>512</v>
      </c>
      <c r="CG54" s="6">
        <v>1</v>
      </c>
      <c r="CH54" s="6" t="s">
        <v>512</v>
      </c>
      <c r="CI54" s="6">
        <v>0</v>
      </c>
      <c r="CJ54" s="6" t="s">
        <v>512</v>
      </c>
      <c r="CK54" s="6">
        <v>1</v>
      </c>
      <c r="CL54" s="6" t="s">
        <v>512</v>
      </c>
      <c r="CM54" s="6">
        <v>0</v>
      </c>
      <c r="CN54" s="6" t="s">
        <v>512</v>
      </c>
      <c r="CO54" s="6">
        <v>1</v>
      </c>
      <c r="CP54" s="6" t="s">
        <v>512</v>
      </c>
      <c r="CQ54" s="6">
        <v>1</v>
      </c>
      <c r="CR54" s="6" t="s">
        <v>512</v>
      </c>
      <c r="CS54" s="6">
        <v>0</v>
      </c>
      <c r="CT54" s="6" t="s">
        <v>512</v>
      </c>
      <c r="CU54" s="6">
        <v>1</v>
      </c>
      <c r="CV54" s="6" t="s">
        <v>512</v>
      </c>
      <c r="CW54" s="6">
        <v>0</v>
      </c>
      <c r="CX54" s="6" t="s">
        <v>512</v>
      </c>
      <c r="CY54" s="7">
        <v>1</v>
      </c>
    </row>
    <row r="55" spans="1:103" x14ac:dyDescent="0.25">
      <c r="A55" s="19" t="s">
        <v>562</v>
      </c>
      <c r="B55" s="15"/>
      <c r="C55" s="16">
        <v>202494543</v>
      </c>
      <c r="D55" s="6" t="s">
        <v>512</v>
      </c>
      <c r="E55" s="6">
        <v>0</v>
      </c>
      <c r="F55" s="6" t="s">
        <v>512</v>
      </c>
      <c r="G55" s="6">
        <v>1</v>
      </c>
      <c r="H55" s="6" t="s">
        <v>512</v>
      </c>
      <c r="I55" s="6">
        <v>0</v>
      </c>
      <c r="J55" s="6" t="s">
        <v>512</v>
      </c>
      <c r="K55" s="6">
        <v>0</v>
      </c>
      <c r="L55" s="6" t="s">
        <v>512</v>
      </c>
      <c r="M55" s="6">
        <v>1</v>
      </c>
      <c r="N55" s="6" t="s">
        <v>512</v>
      </c>
      <c r="O55" s="6">
        <v>0</v>
      </c>
      <c r="P55" s="6" t="s">
        <v>512</v>
      </c>
      <c r="Q55" s="6">
        <v>1</v>
      </c>
      <c r="R55" s="6" t="s">
        <v>512</v>
      </c>
      <c r="S55" s="6">
        <v>1</v>
      </c>
      <c r="T55" s="6" t="s">
        <v>512</v>
      </c>
      <c r="U55" s="6">
        <v>0</v>
      </c>
      <c r="V55" s="6" t="s">
        <v>512</v>
      </c>
      <c r="W55" s="6">
        <v>1</v>
      </c>
      <c r="X55" s="6" t="s">
        <v>512</v>
      </c>
      <c r="Y55" s="6">
        <v>0</v>
      </c>
      <c r="Z55" s="6" t="s">
        <v>512</v>
      </c>
      <c r="AA55" s="6">
        <v>0</v>
      </c>
      <c r="AB55" s="6" t="s">
        <v>512</v>
      </c>
      <c r="AC55" s="6">
        <v>0</v>
      </c>
      <c r="AD55" s="6" t="s">
        <v>512</v>
      </c>
      <c r="AE55" s="6">
        <v>0</v>
      </c>
      <c r="AF55" s="6" t="s">
        <v>512</v>
      </c>
      <c r="AG55" s="6">
        <v>0</v>
      </c>
      <c r="AH55" s="6" t="s">
        <v>512</v>
      </c>
      <c r="AI55" s="6">
        <v>0</v>
      </c>
      <c r="AJ55" s="6" t="s">
        <v>512</v>
      </c>
      <c r="AK55" s="6">
        <v>0</v>
      </c>
      <c r="AL55" s="6" t="s">
        <v>512</v>
      </c>
      <c r="AM55" s="6">
        <v>1</v>
      </c>
      <c r="AN55" s="6" t="s">
        <v>512</v>
      </c>
      <c r="AO55" s="6">
        <v>0</v>
      </c>
      <c r="AP55" s="6" t="s">
        <v>512</v>
      </c>
      <c r="AQ55" s="6">
        <v>1</v>
      </c>
      <c r="AR55" s="6" t="s">
        <v>512</v>
      </c>
      <c r="AS55" s="6">
        <v>1</v>
      </c>
      <c r="AT55" s="6" t="s">
        <v>512</v>
      </c>
      <c r="AU55" s="6">
        <v>0</v>
      </c>
      <c r="AV55" s="6" t="s">
        <v>512</v>
      </c>
      <c r="AW55" s="6">
        <v>1</v>
      </c>
      <c r="AX55" s="6" t="s">
        <v>512</v>
      </c>
      <c r="AY55" s="6">
        <v>0</v>
      </c>
      <c r="AZ55" s="6" t="s">
        <v>512</v>
      </c>
      <c r="BA55" s="6">
        <v>0</v>
      </c>
      <c r="BB55" s="6" t="s">
        <v>512</v>
      </c>
      <c r="BC55" s="6">
        <v>0</v>
      </c>
      <c r="BD55" s="6" t="s">
        <v>512</v>
      </c>
      <c r="BE55" s="6">
        <v>0</v>
      </c>
      <c r="BF55" s="6" t="s">
        <v>512</v>
      </c>
      <c r="BG55" s="6">
        <v>0</v>
      </c>
      <c r="BH55" s="6" t="s">
        <v>512</v>
      </c>
      <c r="BI55" s="6">
        <v>1</v>
      </c>
      <c r="BJ55" s="6" t="s">
        <v>512</v>
      </c>
      <c r="BK55" s="6">
        <v>1</v>
      </c>
      <c r="BL55" s="6" t="s">
        <v>512</v>
      </c>
      <c r="BM55" s="6">
        <v>1</v>
      </c>
      <c r="BN55" s="6" t="s">
        <v>512</v>
      </c>
      <c r="BO55" s="6">
        <v>1</v>
      </c>
      <c r="BP55" s="6" t="s">
        <v>512</v>
      </c>
      <c r="BQ55" s="6">
        <v>0</v>
      </c>
      <c r="BR55" s="6" t="s">
        <v>512</v>
      </c>
      <c r="BS55" s="6">
        <v>0</v>
      </c>
      <c r="BT55" s="6" t="s">
        <v>512</v>
      </c>
      <c r="BU55" s="6">
        <v>1</v>
      </c>
      <c r="BV55" s="6" t="s">
        <v>512</v>
      </c>
      <c r="BW55" s="6">
        <v>0</v>
      </c>
      <c r="BX55" s="6" t="s">
        <v>512</v>
      </c>
      <c r="BY55" s="6">
        <v>0</v>
      </c>
      <c r="BZ55" s="6" t="s">
        <v>512</v>
      </c>
      <c r="CA55" s="6">
        <v>1</v>
      </c>
      <c r="CB55" s="6" t="s">
        <v>512</v>
      </c>
      <c r="CC55" s="6">
        <v>1</v>
      </c>
      <c r="CD55" s="6" t="s">
        <v>512</v>
      </c>
      <c r="CE55" s="6">
        <v>0</v>
      </c>
      <c r="CF55" s="6" t="s">
        <v>512</v>
      </c>
      <c r="CG55" s="6">
        <v>0</v>
      </c>
      <c r="CH55" s="6" t="s">
        <v>512</v>
      </c>
      <c r="CI55" s="6">
        <v>0</v>
      </c>
      <c r="CJ55" s="6" t="s">
        <v>512</v>
      </c>
      <c r="CK55" s="6">
        <v>0</v>
      </c>
      <c r="CL55" s="6" t="s">
        <v>512</v>
      </c>
      <c r="CM55" s="6">
        <v>1</v>
      </c>
      <c r="CN55" s="6" t="s">
        <v>512</v>
      </c>
      <c r="CO55" s="6">
        <v>1</v>
      </c>
      <c r="CP55" s="6" t="s">
        <v>512</v>
      </c>
      <c r="CQ55" s="6">
        <v>1</v>
      </c>
      <c r="CR55" s="6" t="s">
        <v>512</v>
      </c>
      <c r="CS55" s="6">
        <v>0</v>
      </c>
      <c r="CT55" s="6" t="s">
        <v>512</v>
      </c>
      <c r="CU55" s="6">
        <v>1</v>
      </c>
      <c r="CV55" s="6" t="s">
        <v>512</v>
      </c>
      <c r="CW55" s="6">
        <v>1</v>
      </c>
      <c r="CX55" s="6" t="s">
        <v>512</v>
      </c>
      <c r="CY55" s="7">
        <v>0</v>
      </c>
    </row>
    <row r="56" spans="1:103" x14ac:dyDescent="0.25">
      <c r="A56" s="19" t="s">
        <v>563</v>
      </c>
      <c r="B56" s="15"/>
      <c r="C56" s="16">
        <v>183152670</v>
      </c>
      <c r="D56" s="6" t="s">
        <v>512</v>
      </c>
      <c r="E56" s="6">
        <v>1</v>
      </c>
      <c r="F56" s="6" t="s">
        <v>512</v>
      </c>
      <c r="G56" s="6">
        <v>1</v>
      </c>
      <c r="H56" s="6" t="s">
        <v>512</v>
      </c>
      <c r="I56" s="6">
        <v>0</v>
      </c>
      <c r="J56" s="6" t="s">
        <v>512</v>
      </c>
      <c r="K56" s="6">
        <v>0</v>
      </c>
      <c r="L56" s="6" t="s">
        <v>512</v>
      </c>
      <c r="M56" s="6">
        <v>0</v>
      </c>
      <c r="N56" s="6" t="s">
        <v>512</v>
      </c>
      <c r="O56" s="6">
        <v>1</v>
      </c>
      <c r="P56" s="6" t="s">
        <v>512</v>
      </c>
      <c r="Q56" s="6">
        <v>1</v>
      </c>
      <c r="R56" s="6" t="s">
        <v>512</v>
      </c>
      <c r="S56" s="6">
        <v>0</v>
      </c>
      <c r="T56" s="6" t="s">
        <v>512</v>
      </c>
      <c r="U56" s="6">
        <v>0</v>
      </c>
      <c r="V56" s="6" t="s">
        <v>512</v>
      </c>
      <c r="W56" s="6">
        <v>1</v>
      </c>
      <c r="X56" s="6" t="s">
        <v>512</v>
      </c>
      <c r="Y56" s="6">
        <v>0</v>
      </c>
      <c r="Z56" s="6" t="s">
        <v>512</v>
      </c>
      <c r="AA56" s="6">
        <v>0</v>
      </c>
      <c r="AB56" s="6" t="s">
        <v>512</v>
      </c>
      <c r="AC56" s="6">
        <v>0</v>
      </c>
      <c r="AD56" s="6" t="s">
        <v>512</v>
      </c>
      <c r="AE56" s="6">
        <v>0</v>
      </c>
      <c r="AF56" s="6" t="s">
        <v>512</v>
      </c>
      <c r="AG56" s="6">
        <v>0</v>
      </c>
      <c r="AH56" s="6" t="s">
        <v>512</v>
      </c>
      <c r="AI56" s="6">
        <v>0</v>
      </c>
      <c r="AJ56" s="6" t="s">
        <v>512</v>
      </c>
      <c r="AK56" s="6">
        <v>0</v>
      </c>
      <c r="AL56" s="6" t="s">
        <v>512</v>
      </c>
      <c r="AM56" s="6">
        <v>0</v>
      </c>
      <c r="AN56" s="6" t="s">
        <v>512</v>
      </c>
      <c r="AO56" s="6">
        <v>1</v>
      </c>
      <c r="AP56" s="6" t="s">
        <v>512</v>
      </c>
      <c r="AQ56" s="6">
        <v>1</v>
      </c>
      <c r="AR56" s="6" t="s">
        <v>512</v>
      </c>
      <c r="AS56" s="6">
        <v>1</v>
      </c>
      <c r="AT56" s="6" t="s">
        <v>512</v>
      </c>
      <c r="AU56" s="6">
        <v>0</v>
      </c>
      <c r="AV56" s="6" t="s">
        <v>512</v>
      </c>
      <c r="AW56" s="6">
        <v>1</v>
      </c>
      <c r="AX56" s="6" t="s">
        <v>512</v>
      </c>
      <c r="AY56" s="6">
        <v>1</v>
      </c>
      <c r="AZ56" s="6" t="s">
        <v>512</v>
      </c>
      <c r="BA56" s="6">
        <v>1</v>
      </c>
      <c r="BB56" s="6" t="s">
        <v>512</v>
      </c>
      <c r="BC56" s="6">
        <v>0</v>
      </c>
      <c r="BD56" s="6" t="s">
        <v>512</v>
      </c>
      <c r="BE56" s="6">
        <v>0</v>
      </c>
      <c r="BF56" s="6" t="s">
        <v>512</v>
      </c>
      <c r="BG56" s="6">
        <v>1</v>
      </c>
      <c r="BH56" s="6" t="s">
        <v>512</v>
      </c>
      <c r="BI56" s="6">
        <v>0</v>
      </c>
      <c r="BJ56" s="6" t="s">
        <v>512</v>
      </c>
      <c r="BK56" s="6">
        <v>0</v>
      </c>
      <c r="BL56" s="6" t="s">
        <v>512</v>
      </c>
      <c r="BM56" s="6">
        <v>1</v>
      </c>
      <c r="BN56" s="6" t="s">
        <v>512</v>
      </c>
      <c r="BO56" s="6">
        <v>0</v>
      </c>
      <c r="BP56" s="6" t="s">
        <v>512</v>
      </c>
      <c r="BQ56" s="6">
        <v>1</v>
      </c>
      <c r="BR56" s="6" t="s">
        <v>512</v>
      </c>
      <c r="BS56" s="6">
        <v>1</v>
      </c>
      <c r="BT56" s="6" t="s">
        <v>512</v>
      </c>
      <c r="BU56" s="6">
        <v>1</v>
      </c>
      <c r="BV56" s="6" t="s">
        <v>512</v>
      </c>
      <c r="BW56" s="6">
        <v>0</v>
      </c>
      <c r="BX56" s="6" t="s">
        <v>512</v>
      </c>
      <c r="BY56" s="6">
        <v>0</v>
      </c>
      <c r="BZ56" s="6" t="s">
        <v>512</v>
      </c>
      <c r="CA56" s="6">
        <v>1</v>
      </c>
      <c r="CB56" s="6" t="s">
        <v>512</v>
      </c>
      <c r="CC56" s="6">
        <v>0</v>
      </c>
      <c r="CD56" s="6" t="s">
        <v>512</v>
      </c>
      <c r="CE56" s="6">
        <v>0</v>
      </c>
      <c r="CF56" s="6" t="s">
        <v>512</v>
      </c>
      <c r="CG56" s="6">
        <v>0</v>
      </c>
      <c r="CH56" s="6" t="s">
        <v>512</v>
      </c>
      <c r="CI56" s="6">
        <v>1</v>
      </c>
      <c r="CJ56" s="6" t="s">
        <v>512</v>
      </c>
      <c r="CK56" s="6">
        <v>1</v>
      </c>
      <c r="CL56" s="6" t="s">
        <v>512</v>
      </c>
      <c r="CM56" s="6">
        <v>1</v>
      </c>
      <c r="CN56" s="6" t="s">
        <v>512</v>
      </c>
      <c r="CO56" s="6">
        <v>1</v>
      </c>
      <c r="CP56" s="6" t="s">
        <v>512</v>
      </c>
      <c r="CQ56" s="6">
        <v>0</v>
      </c>
      <c r="CR56" s="6" t="s">
        <v>512</v>
      </c>
      <c r="CS56" s="6">
        <v>1</v>
      </c>
      <c r="CT56" s="6" t="s">
        <v>512</v>
      </c>
      <c r="CU56" s="6">
        <v>1</v>
      </c>
      <c r="CV56" s="6" t="s">
        <v>512</v>
      </c>
      <c r="CW56" s="6">
        <v>1</v>
      </c>
      <c r="CX56" s="6" t="s">
        <v>512</v>
      </c>
      <c r="CY56" s="7">
        <v>0</v>
      </c>
    </row>
    <row r="57" spans="1:103" x14ac:dyDescent="0.25">
      <c r="A57" s="19" t="s">
        <v>564</v>
      </c>
      <c r="B57" s="15"/>
      <c r="C57" s="16">
        <v>189804769</v>
      </c>
      <c r="D57" s="6" t="s">
        <v>512</v>
      </c>
      <c r="E57" s="6">
        <v>1</v>
      </c>
      <c r="F57" s="6" t="s">
        <v>512</v>
      </c>
      <c r="G57" s="6">
        <v>1</v>
      </c>
      <c r="H57" s="6" t="s">
        <v>512</v>
      </c>
      <c r="I57" s="6">
        <v>0</v>
      </c>
      <c r="J57" s="6" t="s">
        <v>512</v>
      </c>
      <c r="K57" s="6">
        <v>0</v>
      </c>
      <c r="L57" s="6" t="s">
        <v>512</v>
      </c>
      <c r="M57" s="6">
        <v>1</v>
      </c>
      <c r="N57" s="6" t="s">
        <v>512</v>
      </c>
      <c r="O57" s="6">
        <v>0</v>
      </c>
      <c r="P57" s="6" t="s">
        <v>512</v>
      </c>
      <c r="Q57" s="6">
        <v>0</v>
      </c>
      <c r="R57" s="6" t="s">
        <v>512</v>
      </c>
      <c r="S57" s="6">
        <v>0</v>
      </c>
      <c r="T57" s="6" t="s">
        <v>512</v>
      </c>
      <c r="U57" s="6">
        <v>0</v>
      </c>
      <c r="V57" s="6" t="s">
        <v>512</v>
      </c>
      <c r="W57" s="6">
        <v>0</v>
      </c>
      <c r="X57" s="6" t="s">
        <v>512</v>
      </c>
      <c r="Y57" s="6">
        <v>1</v>
      </c>
      <c r="Z57" s="6" t="s">
        <v>512</v>
      </c>
      <c r="AA57" s="6">
        <v>1</v>
      </c>
      <c r="AB57" s="6" t="s">
        <v>512</v>
      </c>
      <c r="AC57" s="6">
        <v>0</v>
      </c>
      <c r="AD57" s="6" t="s">
        <v>512</v>
      </c>
      <c r="AE57" s="6">
        <v>1</v>
      </c>
      <c r="AF57" s="6" t="s">
        <v>512</v>
      </c>
      <c r="AG57" s="6">
        <v>0</v>
      </c>
      <c r="AH57" s="6" t="s">
        <v>512</v>
      </c>
      <c r="AI57" s="6">
        <v>1</v>
      </c>
      <c r="AJ57" s="6" t="s">
        <v>512</v>
      </c>
      <c r="AK57" s="6">
        <v>1</v>
      </c>
      <c r="AL57" s="6" t="s">
        <v>512</v>
      </c>
      <c r="AM57" s="6">
        <v>0</v>
      </c>
      <c r="AN57" s="6" t="s">
        <v>512</v>
      </c>
      <c r="AO57" s="6">
        <v>0</v>
      </c>
      <c r="AP57" s="6" t="s">
        <v>512</v>
      </c>
      <c r="AQ57" s="6">
        <v>0</v>
      </c>
      <c r="AR57" s="6" t="s">
        <v>512</v>
      </c>
      <c r="AS57" s="6">
        <v>0</v>
      </c>
      <c r="AT57" s="6" t="s">
        <v>512</v>
      </c>
      <c r="AU57" s="6">
        <v>1</v>
      </c>
      <c r="AV57" s="6" t="s">
        <v>512</v>
      </c>
      <c r="AW57" s="6">
        <v>1</v>
      </c>
      <c r="AX57" s="6" t="s">
        <v>512</v>
      </c>
      <c r="AY57" s="6">
        <v>0</v>
      </c>
      <c r="AZ57" s="6" t="s">
        <v>512</v>
      </c>
      <c r="BA57" s="6">
        <v>0</v>
      </c>
      <c r="BB57" s="6" t="s">
        <v>512</v>
      </c>
      <c r="BC57" s="6">
        <v>1</v>
      </c>
      <c r="BD57" s="6" t="s">
        <v>512</v>
      </c>
      <c r="BE57" s="6">
        <v>1</v>
      </c>
      <c r="BF57" s="6" t="s">
        <v>512</v>
      </c>
      <c r="BG57" s="6">
        <v>1</v>
      </c>
      <c r="BH57" s="6" t="s">
        <v>512</v>
      </c>
      <c r="BI57" s="6">
        <v>1</v>
      </c>
      <c r="BJ57" s="6" t="s">
        <v>512</v>
      </c>
      <c r="BK57" s="6">
        <v>1</v>
      </c>
      <c r="BL57" s="6" t="s">
        <v>512</v>
      </c>
      <c r="BM57" s="6">
        <v>1</v>
      </c>
      <c r="BN57" s="6" t="s">
        <v>512</v>
      </c>
      <c r="BO57" s="6">
        <v>0</v>
      </c>
      <c r="BP57" s="6" t="s">
        <v>512</v>
      </c>
      <c r="BQ57" s="6">
        <v>1</v>
      </c>
      <c r="BR57" s="6" t="s">
        <v>512</v>
      </c>
      <c r="BS57" s="6">
        <v>0</v>
      </c>
      <c r="BT57" s="6" t="s">
        <v>512</v>
      </c>
      <c r="BU57" s="6">
        <v>1</v>
      </c>
      <c r="BV57" s="6" t="s">
        <v>512</v>
      </c>
      <c r="BW57" s="6">
        <v>0</v>
      </c>
      <c r="BX57" s="6" t="s">
        <v>512</v>
      </c>
      <c r="BY57" s="6">
        <v>0</v>
      </c>
      <c r="BZ57" s="6" t="s">
        <v>512</v>
      </c>
      <c r="CA57" s="6">
        <v>0</v>
      </c>
      <c r="CB57" s="6" t="s">
        <v>512</v>
      </c>
      <c r="CC57" s="6">
        <v>0</v>
      </c>
      <c r="CD57" s="6" t="s">
        <v>512</v>
      </c>
      <c r="CE57" s="6">
        <v>0</v>
      </c>
      <c r="CF57" s="6" t="s">
        <v>512</v>
      </c>
      <c r="CG57" s="6">
        <v>1</v>
      </c>
      <c r="CH57" s="6" t="s">
        <v>512</v>
      </c>
      <c r="CI57" s="6">
        <v>1</v>
      </c>
      <c r="CJ57" s="6" t="s">
        <v>512</v>
      </c>
      <c r="CK57" s="6">
        <v>1</v>
      </c>
      <c r="CL57" s="6" t="s">
        <v>512</v>
      </c>
      <c r="CM57" s="6">
        <v>0</v>
      </c>
      <c r="CN57" s="6" t="s">
        <v>512</v>
      </c>
      <c r="CO57" s="6">
        <v>0</v>
      </c>
      <c r="CP57" s="6" t="s">
        <v>512</v>
      </c>
      <c r="CQ57" s="6">
        <v>1</v>
      </c>
      <c r="CR57" s="6" t="s">
        <v>512</v>
      </c>
      <c r="CS57" s="6">
        <v>0</v>
      </c>
      <c r="CT57" s="6" t="s">
        <v>512</v>
      </c>
      <c r="CU57" s="6">
        <v>1</v>
      </c>
      <c r="CV57" s="6" t="s">
        <v>512</v>
      </c>
      <c r="CW57" s="6">
        <v>0</v>
      </c>
      <c r="CX57" s="6" t="s">
        <v>512</v>
      </c>
      <c r="CY57" s="7">
        <v>1</v>
      </c>
    </row>
    <row r="58" spans="1:103" x14ac:dyDescent="0.25">
      <c r="A58" t="s">
        <v>565</v>
      </c>
      <c r="B58" s="15"/>
      <c r="C58" s="16">
        <v>153631899</v>
      </c>
      <c r="D58" s="6" t="s">
        <v>512</v>
      </c>
      <c r="E58" s="6">
        <v>0</v>
      </c>
      <c r="F58" s="6" t="s">
        <v>512</v>
      </c>
      <c r="G58" s="6">
        <v>1</v>
      </c>
      <c r="H58" s="6" t="s">
        <v>512</v>
      </c>
      <c r="I58" s="6">
        <v>0</v>
      </c>
      <c r="J58" s="6" t="s">
        <v>512</v>
      </c>
      <c r="K58" s="6">
        <v>0</v>
      </c>
      <c r="L58" s="6" t="s">
        <v>512</v>
      </c>
      <c r="M58" s="6">
        <v>0</v>
      </c>
      <c r="N58" s="6" t="s">
        <v>512</v>
      </c>
      <c r="O58" s="6">
        <v>1</v>
      </c>
      <c r="P58" s="6" t="s">
        <v>512</v>
      </c>
      <c r="Q58" s="6">
        <v>0</v>
      </c>
      <c r="R58" s="6" t="s">
        <v>512</v>
      </c>
      <c r="S58" s="6">
        <v>1</v>
      </c>
      <c r="T58" s="6" t="s">
        <v>512</v>
      </c>
      <c r="U58" s="6">
        <v>0</v>
      </c>
      <c r="V58" s="6" t="s">
        <v>512</v>
      </c>
      <c r="W58" s="6">
        <v>0</v>
      </c>
      <c r="X58" s="6" t="s">
        <v>512</v>
      </c>
      <c r="Y58" s="6">
        <v>1</v>
      </c>
      <c r="Z58" s="6" t="s">
        <v>512</v>
      </c>
      <c r="AA58" s="6">
        <v>1</v>
      </c>
      <c r="AB58" s="6" t="s">
        <v>512</v>
      </c>
      <c r="AC58" s="6">
        <v>0</v>
      </c>
      <c r="AD58" s="6" t="s">
        <v>512</v>
      </c>
      <c r="AE58" s="6">
        <v>1</v>
      </c>
      <c r="AF58" s="6" t="s">
        <v>512</v>
      </c>
      <c r="AG58" s="6">
        <v>0</v>
      </c>
      <c r="AH58" s="6" t="s">
        <v>512</v>
      </c>
      <c r="AI58" s="6">
        <v>0</v>
      </c>
      <c r="AJ58" s="6" t="s">
        <v>512</v>
      </c>
      <c r="AK58" s="6">
        <v>0</v>
      </c>
      <c r="AL58" s="6" t="s">
        <v>512</v>
      </c>
      <c r="AM58" s="6">
        <v>0</v>
      </c>
      <c r="AN58" s="6" t="s">
        <v>512</v>
      </c>
      <c r="AO58" s="6">
        <v>0</v>
      </c>
      <c r="AP58" s="6" t="s">
        <v>512</v>
      </c>
      <c r="AQ58" s="6">
        <v>1</v>
      </c>
      <c r="AR58" s="6" t="s">
        <v>512</v>
      </c>
      <c r="AS58" s="6">
        <v>0</v>
      </c>
      <c r="AT58" s="6" t="s">
        <v>512</v>
      </c>
      <c r="AU58" s="6">
        <v>1</v>
      </c>
      <c r="AV58" s="6" t="s">
        <v>512</v>
      </c>
      <c r="AW58" s="6">
        <v>1</v>
      </c>
      <c r="AX58" s="6" t="s">
        <v>512</v>
      </c>
      <c r="AY58" s="6">
        <v>0</v>
      </c>
      <c r="AZ58" s="6" t="s">
        <v>512</v>
      </c>
      <c r="BA58" s="6">
        <v>0</v>
      </c>
      <c r="BB58" s="6" t="s">
        <v>512</v>
      </c>
      <c r="BC58" s="6">
        <v>0</v>
      </c>
      <c r="BD58" s="6" t="s">
        <v>512</v>
      </c>
      <c r="BE58" s="6">
        <v>1</v>
      </c>
      <c r="BF58" s="6" t="s">
        <v>512</v>
      </c>
      <c r="BG58" s="6">
        <v>0</v>
      </c>
      <c r="BH58" s="6" t="s">
        <v>512</v>
      </c>
      <c r="BI58" s="6">
        <v>0</v>
      </c>
      <c r="BJ58" s="6" t="s">
        <v>512</v>
      </c>
      <c r="BK58" s="6">
        <v>1</v>
      </c>
      <c r="BL58" s="6" t="s">
        <v>512</v>
      </c>
      <c r="BM58" s="6">
        <v>0</v>
      </c>
      <c r="BN58" s="6" t="s">
        <v>512</v>
      </c>
      <c r="BO58" s="6">
        <v>0</v>
      </c>
      <c r="BP58" s="6" t="s">
        <v>512</v>
      </c>
      <c r="BQ58" s="6">
        <v>1</v>
      </c>
      <c r="BR58" s="6" t="s">
        <v>512</v>
      </c>
      <c r="BS58" s="6">
        <v>1</v>
      </c>
      <c r="BT58" s="6" t="s">
        <v>512</v>
      </c>
      <c r="BU58" s="6">
        <v>0</v>
      </c>
      <c r="BV58" s="6" t="s">
        <v>512</v>
      </c>
      <c r="BW58" s="6">
        <v>1</v>
      </c>
      <c r="BX58" s="6" t="s">
        <v>512</v>
      </c>
      <c r="BY58" s="6">
        <v>1</v>
      </c>
      <c r="BZ58" s="6" t="s">
        <v>512</v>
      </c>
      <c r="CA58" s="6">
        <v>0</v>
      </c>
      <c r="CB58" s="6" t="s">
        <v>512</v>
      </c>
      <c r="CC58" s="6">
        <v>1</v>
      </c>
      <c r="CD58" s="6" t="s">
        <v>512</v>
      </c>
      <c r="CE58" s="6">
        <v>0</v>
      </c>
      <c r="CF58" s="6" t="s">
        <v>512</v>
      </c>
      <c r="CG58" s="6">
        <v>1</v>
      </c>
      <c r="CH58" s="6" t="s">
        <v>512</v>
      </c>
      <c r="CI58" s="6">
        <v>1</v>
      </c>
      <c r="CJ58" s="6" t="s">
        <v>512</v>
      </c>
      <c r="CK58" s="6">
        <v>1</v>
      </c>
      <c r="CL58" s="6" t="s">
        <v>512</v>
      </c>
      <c r="CM58" s="6">
        <v>0</v>
      </c>
      <c r="CN58" s="6" t="s">
        <v>512</v>
      </c>
      <c r="CO58" s="6">
        <v>1</v>
      </c>
      <c r="CP58" s="6" t="s">
        <v>512</v>
      </c>
      <c r="CQ58" s="6">
        <v>0</v>
      </c>
      <c r="CR58" s="6" t="s">
        <v>512</v>
      </c>
      <c r="CS58" s="6">
        <v>1</v>
      </c>
      <c r="CT58" s="6" t="s">
        <v>512</v>
      </c>
      <c r="CU58" s="6">
        <v>0</v>
      </c>
      <c r="CV58" s="6" t="s">
        <v>512</v>
      </c>
      <c r="CW58" s="6">
        <v>0</v>
      </c>
      <c r="CX58" s="6" t="s">
        <v>512</v>
      </c>
      <c r="CY58" s="7">
        <v>1</v>
      </c>
    </row>
    <row r="59" spans="1:103" x14ac:dyDescent="0.25">
      <c r="A59" s="19" t="s">
        <v>566</v>
      </c>
      <c r="B59" s="15"/>
      <c r="C59" s="16">
        <v>174481977</v>
      </c>
      <c r="D59" s="6" t="s">
        <v>512</v>
      </c>
      <c r="E59" s="6">
        <v>1</v>
      </c>
      <c r="F59" s="6" t="s">
        <v>512</v>
      </c>
      <c r="G59" s="6">
        <v>1</v>
      </c>
      <c r="H59" s="6" t="s">
        <v>512</v>
      </c>
      <c r="I59" s="6">
        <v>0</v>
      </c>
      <c r="J59" s="6" t="s">
        <v>512</v>
      </c>
      <c r="K59" s="6">
        <v>0</v>
      </c>
      <c r="L59" s="6" t="s">
        <v>512</v>
      </c>
      <c r="M59" s="6">
        <v>0</v>
      </c>
      <c r="N59" s="6" t="s">
        <v>512</v>
      </c>
      <c r="O59" s="6">
        <v>1</v>
      </c>
      <c r="P59" s="6" t="s">
        <v>512</v>
      </c>
      <c r="Q59" s="6">
        <v>1</v>
      </c>
      <c r="R59" s="6" t="s">
        <v>512</v>
      </c>
      <c r="S59" s="6">
        <v>1</v>
      </c>
      <c r="T59" s="6" t="s">
        <v>512</v>
      </c>
      <c r="U59" s="6">
        <v>0</v>
      </c>
      <c r="V59" s="6" t="s">
        <v>512</v>
      </c>
      <c r="W59" s="6">
        <v>1</v>
      </c>
      <c r="X59" s="6" t="s">
        <v>512</v>
      </c>
      <c r="Y59" s="6">
        <v>1</v>
      </c>
      <c r="Z59" s="6" t="s">
        <v>512</v>
      </c>
      <c r="AA59" s="6">
        <v>0</v>
      </c>
      <c r="AB59" s="6" t="s">
        <v>512</v>
      </c>
      <c r="AC59" s="6">
        <v>1</v>
      </c>
      <c r="AD59" s="6" t="s">
        <v>512</v>
      </c>
      <c r="AE59" s="6">
        <v>0</v>
      </c>
      <c r="AF59" s="6" t="s">
        <v>512</v>
      </c>
      <c r="AG59" s="6">
        <v>1</v>
      </c>
      <c r="AH59" s="6" t="s">
        <v>512</v>
      </c>
      <c r="AI59" s="6">
        <v>0</v>
      </c>
      <c r="AJ59" s="6" t="s">
        <v>512</v>
      </c>
      <c r="AK59" s="6">
        <v>0</v>
      </c>
      <c r="AL59" s="6" t="s">
        <v>512</v>
      </c>
      <c r="AM59" s="6">
        <v>0</v>
      </c>
      <c r="AN59" s="6" t="s">
        <v>512</v>
      </c>
      <c r="AO59" s="6">
        <v>1</v>
      </c>
      <c r="AP59" s="6" t="s">
        <v>512</v>
      </c>
      <c r="AQ59" s="6">
        <v>0</v>
      </c>
      <c r="AR59" s="6" t="s">
        <v>512</v>
      </c>
      <c r="AS59" s="6">
        <v>1</v>
      </c>
      <c r="AT59" s="6" t="s">
        <v>512</v>
      </c>
      <c r="AU59" s="6">
        <v>1</v>
      </c>
      <c r="AV59" s="6" t="s">
        <v>512</v>
      </c>
      <c r="AW59" s="6">
        <v>0</v>
      </c>
      <c r="AX59" s="6" t="s">
        <v>512</v>
      </c>
      <c r="AY59" s="6">
        <v>1</v>
      </c>
      <c r="AZ59" s="6" t="s">
        <v>512</v>
      </c>
      <c r="BA59" s="6">
        <v>1</v>
      </c>
      <c r="BB59" s="6" t="s">
        <v>512</v>
      </c>
      <c r="BC59" s="6">
        <v>1</v>
      </c>
      <c r="BD59" s="6" t="s">
        <v>512</v>
      </c>
      <c r="BE59" s="6">
        <v>1</v>
      </c>
      <c r="BF59" s="6" t="s">
        <v>512</v>
      </c>
      <c r="BG59" s="6">
        <v>1</v>
      </c>
      <c r="BH59" s="6" t="s">
        <v>512</v>
      </c>
      <c r="BI59" s="6">
        <v>1</v>
      </c>
      <c r="BJ59" s="6" t="s">
        <v>512</v>
      </c>
      <c r="BK59" s="6">
        <v>0</v>
      </c>
      <c r="BL59" s="6" t="s">
        <v>512</v>
      </c>
      <c r="BM59" s="6">
        <v>1</v>
      </c>
      <c r="BN59" s="6" t="s">
        <v>512</v>
      </c>
      <c r="BO59" s="6">
        <v>1</v>
      </c>
      <c r="BP59" s="6" t="s">
        <v>512</v>
      </c>
      <c r="BQ59" s="6">
        <v>0</v>
      </c>
      <c r="BR59" s="6" t="s">
        <v>512</v>
      </c>
      <c r="BS59" s="6">
        <v>0</v>
      </c>
      <c r="BT59" s="6" t="s">
        <v>512</v>
      </c>
      <c r="BU59" s="6">
        <v>0</v>
      </c>
      <c r="BV59" s="6" t="s">
        <v>512</v>
      </c>
      <c r="BW59" s="6">
        <v>0</v>
      </c>
      <c r="BX59" s="6" t="s">
        <v>512</v>
      </c>
      <c r="BY59" s="6">
        <v>0</v>
      </c>
      <c r="BZ59" s="6" t="s">
        <v>512</v>
      </c>
      <c r="CA59" s="6">
        <v>1</v>
      </c>
      <c r="CB59" s="6" t="s">
        <v>512</v>
      </c>
      <c r="CC59" s="6">
        <v>0</v>
      </c>
      <c r="CD59" s="6" t="s">
        <v>512</v>
      </c>
      <c r="CE59" s="6">
        <v>0</v>
      </c>
      <c r="CF59" s="6" t="s">
        <v>512</v>
      </c>
      <c r="CG59" s="6">
        <v>1</v>
      </c>
      <c r="CH59" s="6" t="s">
        <v>512</v>
      </c>
      <c r="CI59" s="6">
        <v>0</v>
      </c>
      <c r="CJ59" s="6" t="s">
        <v>512</v>
      </c>
      <c r="CK59" s="6">
        <v>0</v>
      </c>
      <c r="CL59" s="6" t="s">
        <v>512</v>
      </c>
      <c r="CM59" s="6">
        <v>1</v>
      </c>
      <c r="CN59" s="6" t="s">
        <v>512</v>
      </c>
      <c r="CO59" s="6">
        <v>1</v>
      </c>
      <c r="CP59" s="6" t="s">
        <v>512</v>
      </c>
      <c r="CQ59" s="6">
        <v>1</v>
      </c>
      <c r="CR59" s="6" t="s">
        <v>512</v>
      </c>
      <c r="CS59" s="6">
        <v>0</v>
      </c>
      <c r="CT59" s="6" t="s">
        <v>512</v>
      </c>
      <c r="CU59" s="6">
        <v>0</v>
      </c>
      <c r="CV59" s="6" t="s">
        <v>512</v>
      </c>
      <c r="CW59" s="6">
        <v>0</v>
      </c>
      <c r="CX59" s="6" t="s">
        <v>512</v>
      </c>
      <c r="CY59" s="7">
        <v>1</v>
      </c>
    </row>
    <row r="60" spans="1:103" x14ac:dyDescent="0.25">
      <c r="A60" s="19" t="s">
        <v>567</v>
      </c>
      <c r="B60" s="15"/>
      <c r="C60" s="16">
        <v>185699863</v>
      </c>
      <c r="D60" s="6" t="s">
        <v>512</v>
      </c>
      <c r="E60" s="6">
        <v>1</v>
      </c>
      <c r="F60" s="6" t="s">
        <v>512</v>
      </c>
      <c r="G60" s="6">
        <v>0</v>
      </c>
      <c r="H60" s="6" t="s">
        <v>512</v>
      </c>
      <c r="I60" s="6">
        <v>1</v>
      </c>
      <c r="J60" s="6" t="s">
        <v>512</v>
      </c>
      <c r="K60" s="6">
        <v>1</v>
      </c>
      <c r="L60" s="6" t="s">
        <v>512</v>
      </c>
      <c r="M60" s="6">
        <v>0</v>
      </c>
      <c r="N60" s="6" t="s">
        <v>512</v>
      </c>
      <c r="O60" s="6">
        <v>1</v>
      </c>
      <c r="P60" s="6" t="s">
        <v>512</v>
      </c>
      <c r="Q60" s="6">
        <v>1</v>
      </c>
      <c r="R60" s="6" t="s">
        <v>512</v>
      </c>
      <c r="S60" s="6">
        <v>0</v>
      </c>
      <c r="T60" s="6" t="s">
        <v>512</v>
      </c>
      <c r="U60" s="6">
        <v>0</v>
      </c>
      <c r="V60" s="6" t="s">
        <v>512</v>
      </c>
      <c r="W60" s="6">
        <v>1</v>
      </c>
      <c r="X60" s="6" t="s">
        <v>512</v>
      </c>
      <c r="Y60" s="6">
        <v>1</v>
      </c>
      <c r="Z60" s="6" t="s">
        <v>512</v>
      </c>
      <c r="AA60" s="6">
        <v>1</v>
      </c>
      <c r="AB60" s="6" t="s">
        <v>512</v>
      </c>
      <c r="AC60" s="6">
        <v>0</v>
      </c>
      <c r="AD60" s="6" t="s">
        <v>512</v>
      </c>
      <c r="AE60" s="6">
        <v>0</v>
      </c>
      <c r="AF60" s="6" t="s">
        <v>512</v>
      </c>
      <c r="AG60" s="6">
        <v>1</v>
      </c>
      <c r="AH60" s="6" t="s">
        <v>512</v>
      </c>
      <c r="AI60" s="6">
        <v>1</v>
      </c>
      <c r="AJ60" s="6" t="s">
        <v>512</v>
      </c>
      <c r="AK60" s="6">
        <v>0</v>
      </c>
      <c r="AL60" s="6" t="s">
        <v>512</v>
      </c>
      <c r="AM60" s="6">
        <v>0</v>
      </c>
      <c r="AN60" s="6" t="s">
        <v>512</v>
      </c>
      <c r="AO60" s="6">
        <v>1</v>
      </c>
      <c r="AP60" s="6" t="s">
        <v>512</v>
      </c>
      <c r="AQ60" s="6">
        <v>0</v>
      </c>
      <c r="AR60" s="6" t="s">
        <v>512</v>
      </c>
      <c r="AS60" s="6">
        <v>0</v>
      </c>
      <c r="AT60" s="6" t="s">
        <v>512</v>
      </c>
      <c r="AU60" s="6">
        <v>1</v>
      </c>
      <c r="AV60" s="6" t="s">
        <v>512</v>
      </c>
      <c r="AW60" s="6">
        <v>0</v>
      </c>
      <c r="AX60" s="6" t="s">
        <v>512</v>
      </c>
      <c r="AY60" s="6">
        <v>1</v>
      </c>
      <c r="AZ60" s="6" t="s">
        <v>512</v>
      </c>
      <c r="BA60" s="6">
        <v>0</v>
      </c>
      <c r="BB60" s="6" t="s">
        <v>512</v>
      </c>
      <c r="BC60" s="6">
        <v>1</v>
      </c>
      <c r="BD60" s="6" t="s">
        <v>512</v>
      </c>
      <c r="BE60" s="6">
        <v>1</v>
      </c>
      <c r="BF60" s="6" t="s">
        <v>512</v>
      </c>
      <c r="BG60" s="6">
        <v>0</v>
      </c>
      <c r="BH60" s="6" t="s">
        <v>512</v>
      </c>
      <c r="BI60" s="6">
        <v>1</v>
      </c>
      <c r="BJ60" s="6" t="s">
        <v>512</v>
      </c>
      <c r="BK60" s="6">
        <v>0</v>
      </c>
      <c r="BL60" s="6" t="s">
        <v>512</v>
      </c>
      <c r="BM60" s="6">
        <v>1</v>
      </c>
      <c r="BN60" s="6" t="s">
        <v>512</v>
      </c>
      <c r="BO60" s="6">
        <v>0</v>
      </c>
      <c r="BP60" s="6" t="s">
        <v>512</v>
      </c>
      <c r="BQ60" s="6">
        <v>1</v>
      </c>
      <c r="BR60" s="6" t="s">
        <v>512</v>
      </c>
      <c r="BS60" s="6">
        <v>1</v>
      </c>
      <c r="BT60" s="6" t="s">
        <v>512</v>
      </c>
      <c r="BU60" s="6">
        <v>0</v>
      </c>
      <c r="BV60" s="6" t="s">
        <v>512</v>
      </c>
      <c r="BW60" s="6">
        <v>0</v>
      </c>
      <c r="BX60" s="6" t="s">
        <v>512</v>
      </c>
      <c r="BY60" s="6">
        <v>1</v>
      </c>
      <c r="BZ60" s="6" t="s">
        <v>512</v>
      </c>
      <c r="CA60" s="6">
        <v>0</v>
      </c>
      <c r="CB60" s="6" t="s">
        <v>512</v>
      </c>
      <c r="CC60" s="6">
        <v>1</v>
      </c>
      <c r="CD60" s="6" t="s">
        <v>512</v>
      </c>
      <c r="CE60" s="6">
        <v>1</v>
      </c>
      <c r="CF60" s="6" t="s">
        <v>512</v>
      </c>
      <c r="CG60" s="6">
        <v>0</v>
      </c>
      <c r="CH60" s="6" t="s">
        <v>512</v>
      </c>
      <c r="CI60" s="6">
        <v>0</v>
      </c>
      <c r="CJ60" s="6" t="s">
        <v>512</v>
      </c>
      <c r="CK60" s="6">
        <v>1</v>
      </c>
      <c r="CL60" s="6" t="s">
        <v>512</v>
      </c>
      <c r="CM60" s="6">
        <v>1</v>
      </c>
      <c r="CN60" s="6" t="s">
        <v>512</v>
      </c>
      <c r="CO60" s="6">
        <v>0</v>
      </c>
      <c r="CP60" s="6" t="s">
        <v>512</v>
      </c>
      <c r="CQ60" s="6">
        <v>0</v>
      </c>
      <c r="CR60" s="6" t="s">
        <v>512</v>
      </c>
      <c r="CS60" s="6">
        <v>1</v>
      </c>
      <c r="CT60" s="6" t="s">
        <v>512</v>
      </c>
      <c r="CU60" s="6">
        <v>1</v>
      </c>
      <c r="CV60" s="6" t="s">
        <v>512</v>
      </c>
      <c r="CW60" s="6">
        <v>0</v>
      </c>
      <c r="CX60" s="6" t="s">
        <v>512</v>
      </c>
      <c r="CY60" s="7">
        <v>1</v>
      </c>
    </row>
    <row r="61" spans="1:103" x14ac:dyDescent="0.25">
      <c r="A61" s="19" t="s">
        <v>568</v>
      </c>
      <c r="B61" s="15"/>
      <c r="C61" s="16">
        <v>120472619</v>
      </c>
      <c r="D61" s="6" t="s">
        <v>512</v>
      </c>
      <c r="E61" s="6">
        <v>0</v>
      </c>
      <c r="F61" s="6" t="s">
        <v>512</v>
      </c>
      <c r="G61" s="6">
        <v>0</v>
      </c>
      <c r="H61" s="6" t="s">
        <v>512</v>
      </c>
      <c r="I61" s="6">
        <v>0</v>
      </c>
      <c r="J61" s="6" t="s">
        <v>512</v>
      </c>
      <c r="K61" s="6">
        <v>1</v>
      </c>
      <c r="L61" s="6" t="s">
        <v>512</v>
      </c>
      <c r="M61" s="6">
        <v>0</v>
      </c>
      <c r="N61" s="6" t="s">
        <v>512</v>
      </c>
      <c r="O61" s="6">
        <v>1</v>
      </c>
      <c r="P61" s="6" t="s">
        <v>512</v>
      </c>
      <c r="Q61" s="6">
        <v>1</v>
      </c>
      <c r="R61" s="6" t="s">
        <v>512</v>
      </c>
      <c r="S61" s="6">
        <v>1</v>
      </c>
      <c r="T61" s="6" t="s">
        <v>512</v>
      </c>
      <c r="U61" s="6">
        <v>0</v>
      </c>
      <c r="V61" s="6" t="s">
        <v>512</v>
      </c>
      <c r="W61" s="6">
        <v>0</v>
      </c>
      <c r="X61" s="6" t="s">
        <v>512</v>
      </c>
      <c r="Y61" s="6">
        <v>1</v>
      </c>
      <c r="Z61" s="6" t="s">
        <v>512</v>
      </c>
      <c r="AA61" s="6">
        <v>1</v>
      </c>
      <c r="AB61" s="6" t="s">
        <v>512</v>
      </c>
      <c r="AC61" s="6">
        <v>1</v>
      </c>
      <c r="AD61" s="6" t="s">
        <v>512</v>
      </c>
      <c r="AE61" s="6">
        <v>1</v>
      </c>
      <c r="AF61" s="6" t="s">
        <v>512</v>
      </c>
      <c r="AG61" s="6">
        <v>0</v>
      </c>
      <c r="AH61" s="6" t="s">
        <v>512</v>
      </c>
      <c r="AI61" s="6">
        <v>1</v>
      </c>
      <c r="AJ61" s="6" t="s">
        <v>512</v>
      </c>
      <c r="AK61" s="6">
        <v>0</v>
      </c>
      <c r="AL61" s="6" t="s">
        <v>512</v>
      </c>
      <c r="AM61" s="6">
        <v>0</v>
      </c>
      <c r="AN61" s="6" t="s">
        <v>512</v>
      </c>
      <c r="AO61" s="6">
        <v>1</v>
      </c>
      <c r="AP61" s="6" t="s">
        <v>512</v>
      </c>
      <c r="AQ61" s="6">
        <v>0</v>
      </c>
      <c r="AR61" s="6" t="s">
        <v>512</v>
      </c>
      <c r="AS61" s="6">
        <v>1</v>
      </c>
      <c r="AT61" s="6" t="s">
        <v>512</v>
      </c>
      <c r="AU61" s="6">
        <v>1</v>
      </c>
      <c r="AV61" s="6" t="s">
        <v>512</v>
      </c>
      <c r="AW61" s="6">
        <v>1</v>
      </c>
      <c r="AX61" s="6" t="s">
        <v>512</v>
      </c>
      <c r="AY61" s="6">
        <v>1</v>
      </c>
      <c r="AZ61" s="6" t="s">
        <v>512</v>
      </c>
      <c r="BA61" s="6">
        <v>0</v>
      </c>
      <c r="BB61" s="6" t="s">
        <v>512</v>
      </c>
      <c r="BC61" s="6">
        <v>1</v>
      </c>
      <c r="BD61" s="6" t="s">
        <v>512</v>
      </c>
      <c r="BE61" s="6">
        <v>1</v>
      </c>
      <c r="BF61" s="6" t="s">
        <v>512</v>
      </c>
      <c r="BG61" s="6">
        <v>1</v>
      </c>
      <c r="BH61" s="6" t="s">
        <v>512</v>
      </c>
      <c r="BI61" s="6">
        <v>0</v>
      </c>
      <c r="BJ61" s="6" t="s">
        <v>512</v>
      </c>
      <c r="BK61" s="6">
        <v>1</v>
      </c>
      <c r="BL61" s="6" t="s">
        <v>512</v>
      </c>
      <c r="BM61" s="6">
        <v>1</v>
      </c>
      <c r="BN61" s="6" t="s">
        <v>512</v>
      </c>
      <c r="BO61" s="6">
        <v>1</v>
      </c>
      <c r="BP61" s="6" t="s">
        <v>512</v>
      </c>
      <c r="BQ61" s="6">
        <v>1</v>
      </c>
      <c r="BR61" s="6" t="s">
        <v>512</v>
      </c>
      <c r="BS61" s="6">
        <v>1</v>
      </c>
      <c r="BT61" s="6" t="s">
        <v>512</v>
      </c>
      <c r="BU61" s="6">
        <v>0</v>
      </c>
      <c r="BV61" s="6" t="s">
        <v>512</v>
      </c>
      <c r="BW61" s="6">
        <v>0</v>
      </c>
      <c r="BX61" s="6" t="s">
        <v>512</v>
      </c>
      <c r="BY61" s="6">
        <v>0</v>
      </c>
      <c r="BZ61" s="6" t="s">
        <v>512</v>
      </c>
      <c r="CA61" s="6">
        <v>0</v>
      </c>
      <c r="CB61" s="6" t="s">
        <v>512</v>
      </c>
      <c r="CC61" s="6">
        <v>0</v>
      </c>
      <c r="CD61" s="6" t="s">
        <v>512</v>
      </c>
      <c r="CE61" s="6">
        <v>1</v>
      </c>
      <c r="CF61" s="6" t="s">
        <v>512</v>
      </c>
      <c r="CG61" s="6">
        <v>1</v>
      </c>
      <c r="CH61" s="6" t="s">
        <v>512</v>
      </c>
      <c r="CI61" s="6">
        <v>0</v>
      </c>
      <c r="CJ61" s="6" t="s">
        <v>512</v>
      </c>
      <c r="CK61" s="6">
        <v>0</v>
      </c>
      <c r="CL61" s="6" t="s">
        <v>512</v>
      </c>
      <c r="CM61" s="6">
        <v>0</v>
      </c>
      <c r="CN61" s="6" t="s">
        <v>512</v>
      </c>
      <c r="CO61" s="6">
        <v>1</v>
      </c>
      <c r="CP61" s="6" t="s">
        <v>512</v>
      </c>
      <c r="CQ61" s="6">
        <v>0</v>
      </c>
      <c r="CR61" s="6" t="s">
        <v>512</v>
      </c>
      <c r="CS61" s="6">
        <v>1</v>
      </c>
      <c r="CT61" s="6" t="s">
        <v>512</v>
      </c>
      <c r="CU61" s="6">
        <v>1</v>
      </c>
      <c r="CV61" s="6" t="s">
        <v>512</v>
      </c>
      <c r="CW61" s="6">
        <v>1</v>
      </c>
      <c r="CX61" s="6" t="s">
        <v>512</v>
      </c>
      <c r="CY61" s="7">
        <v>1</v>
      </c>
    </row>
    <row r="62" spans="1:103" x14ac:dyDescent="0.25">
      <c r="A62" s="19" t="s">
        <v>569</v>
      </c>
      <c r="B62" s="15"/>
      <c r="C62" s="16">
        <v>270308873</v>
      </c>
      <c r="D62" s="6" t="s">
        <v>512</v>
      </c>
      <c r="E62" s="6">
        <v>0</v>
      </c>
      <c r="F62" s="6" t="s">
        <v>512</v>
      </c>
      <c r="G62" s="6">
        <v>0</v>
      </c>
      <c r="H62" s="6" t="s">
        <v>512</v>
      </c>
      <c r="I62" s="6">
        <v>1</v>
      </c>
      <c r="J62" s="6" t="s">
        <v>512</v>
      </c>
      <c r="K62" s="6">
        <v>1</v>
      </c>
      <c r="L62" s="6" t="s">
        <v>512</v>
      </c>
      <c r="M62" s="6">
        <v>0</v>
      </c>
      <c r="N62" s="6" t="s">
        <v>512</v>
      </c>
      <c r="O62" s="6">
        <v>1</v>
      </c>
      <c r="P62" s="6" t="s">
        <v>512</v>
      </c>
      <c r="Q62" s="6">
        <v>1</v>
      </c>
      <c r="R62" s="6" t="s">
        <v>512</v>
      </c>
      <c r="S62" s="6">
        <v>0</v>
      </c>
      <c r="T62" s="6" t="s">
        <v>512</v>
      </c>
      <c r="U62" s="6">
        <v>1</v>
      </c>
      <c r="V62" s="6" t="s">
        <v>512</v>
      </c>
      <c r="W62" s="6">
        <v>1</v>
      </c>
      <c r="X62" s="6" t="s">
        <v>512</v>
      </c>
      <c r="Y62" s="6">
        <v>1</v>
      </c>
      <c r="Z62" s="6" t="s">
        <v>512</v>
      </c>
      <c r="AA62" s="6">
        <v>1</v>
      </c>
      <c r="AB62" s="6" t="s">
        <v>512</v>
      </c>
      <c r="AC62" s="6">
        <v>0</v>
      </c>
      <c r="AD62" s="6" t="s">
        <v>512</v>
      </c>
      <c r="AE62" s="6">
        <v>1</v>
      </c>
      <c r="AF62" s="6" t="s">
        <v>512</v>
      </c>
      <c r="AG62" s="6">
        <v>0</v>
      </c>
      <c r="AH62" s="6" t="s">
        <v>512</v>
      </c>
      <c r="AI62" s="6">
        <v>1</v>
      </c>
      <c r="AJ62" s="6" t="s">
        <v>512</v>
      </c>
      <c r="AK62" s="6">
        <v>0</v>
      </c>
      <c r="AL62" s="6" t="s">
        <v>512</v>
      </c>
      <c r="AM62" s="6">
        <v>0</v>
      </c>
      <c r="AN62" s="6" t="s">
        <v>512</v>
      </c>
      <c r="AO62" s="6">
        <v>0</v>
      </c>
      <c r="AP62" s="6" t="s">
        <v>512</v>
      </c>
      <c r="AQ62" s="6">
        <v>0</v>
      </c>
      <c r="AR62" s="6" t="s">
        <v>512</v>
      </c>
      <c r="AS62" s="6">
        <v>0</v>
      </c>
      <c r="AT62" s="6" t="s">
        <v>512</v>
      </c>
      <c r="AU62" s="6">
        <v>0</v>
      </c>
      <c r="AV62" s="6" t="s">
        <v>512</v>
      </c>
      <c r="AW62" s="6">
        <v>0</v>
      </c>
      <c r="AX62" s="6" t="s">
        <v>512</v>
      </c>
      <c r="AY62" s="6">
        <v>0</v>
      </c>
      <c r="AZ62" s="6" t="s">
        <v>512</v>
      </c>
      <c r="BA62" s="6">
        <v>1</v>
      </c>
      <c r="BB62" s="6" t="s">
        <v>512</v>
      </c>
      <c r="BC62" s="6">
        <v>1</v>
      </c>
      <c r="BD62" s="6" t="s">
        <v>512</v>
      </c>
      <c r="BE62" s="6">
        <v>1</v>
      </c>
      <c r="BF62" s="6" t="s">
        <v>512</v>
      </c>
      <c r="BG62" s="6">
        <v>0</v>
      </c>
      <c r="BH62" s="6" t="s">
        <v>512</v>
      </c>
      <c r="BI62" s="6">
        <v>1</v>
      </c>
      <c r="BJ62" s="6" t="s">
        <v>512</v>
      </c>
      <c r="BK62" s="6">
        <v>1</v>
      </c>
      <c r="BL62" s="6" t="s">
        <v>512</v>
      </c>
      <c r="BM62" s="6">
        <v>1</v>
      </c>
      <c r="BN62" s="6" t="s">
        <v>512</v>
      </c>
      <c r="BO62" s="6">
        <v>1</v>
      </c>
      <c r="BP62" s="6" t="s">
        <v>512</v>
      </c>
      <c r="BQ62" s="6">
        <v>0</v>
      </c>
      <c r="BR62" s="6" t="s">
        <v>512</v>
      </c>
      <c r="BS62" s="6">
        <v>0</v>
      </c>
      <c r="BT62" s="6" t="s">
        <v>512</v>
      </c>
      <c r="BU62" s="6">
        <v>0</v>
      </c>
      <c r="BV62" s="6" t="s">
        <v>512</v>
      </c>
      <c r="BW62" s="6">
        <v>1</v>
      </c>
      <c r="BX62" s="6" t="s">
        <v>512</v>
      </c>
      <c r="BY62" s="6">
        <v>1</v>
      </c>
      <c r="BZ62" s="6" t="s">
        <v>512</v>
      </c>
      <c r="CA62" s="6">
        <v>1</v>
      </c>
      <c r="CB62" s="6" t="s">
        <v>512</v>
      </c>
      <c r="CC62" s="6">
        <v>1</v>
      </c>
      <c r="CD62" s="6" t="s">
        <v>512</v>
      </c>
      <c r="CE62" s="6">
        <v>1</v>
      </c>
      <c r="CF62" s="6" t="s">
        <v>512</v>
      </c>
      <c r="CG62" s="6">
        <v>0</v>
      </c>
      <c r="CH62" s="6" t="s">
        <v>512</v>
      </c>
      <c r="CI62" s="6">
        <v>1</v>
      </c>
      <c r="CJ62" s="6" t="s">
        <v>512</v>
      </c>
      <c r="CK62" s="6">
        <v>0</v>
      </c>
      <c r="CL62" s="6" t="s">
        <v>512</v>
      </c>
      <c r="CM62" s="6">
        <v>0</v>
      </c>
      <c r="CN62" s="6" t="s">
        <v>512</v>
      </c>
      <c r="CO62" s="6">
        <v>1</v>
      </c>
      <c r="CP62" s="6" t="s">
        <v>512</v>
      </c>
      <c r="CQ62" s="6">
        <v>1</v>
      </c>
      <c r="CR62" s="6" t="s">
        <v>512</v>
      </c>
      <c r="CS62" s="6">
        <v>0</v>
      </c>
      <c r="CT62" s="6" t="s">
        <v>512</v>
      </c>
      <c r="CU62" s="6">
        <v>1</v>
      </c>
      <c r="CV62" s="6" t="s">
        <v>512</v>
      </c>
      <c r="CW62" s="6">
        <v>1</v>
      </c>
      <c r="CX62" s="6" t="s">
        <v>512</v>
      </c>
      <c r="CY62" s="7">
        <v>0</v>
      </c>
    </row>
    <row r="63" spans="1:103" x14ac:dyDescent="0.25">
      <c r="A63" s="19" t="s">
        <v>570</v>
      </c>
      <c r="B63" s="15"/>
      <c r="C63" s="16">
        <v>102503648</v>
      </c>
      <c r="D63" s="6" t="s">
        <v>512</v>
      </c>
      <c r="E63" s="6">
        <v>1</v>
      </c>
      <c r="F63" s="6" t="s">
        <v>512</v>
      </c>
      <c r="G63" s="6">
        <v>1</v>
      </c>
      <c r="H63" s="6" t="s">
        <v>512</v>
      </c>
      <c r="I63" s="6">
        <v>1</v>
      </c>
      <c r="J63" s="6" t="s">
        <v>512</v>
      </c>
      <c r="K63" s="6">
        <v>1</v>
      </c>
      <c r="L63" s="6" t="s">
        <v>512</v>
      </c>
      <c r="M63" s="6">
        <v>1</v>
      </c>
      <c r="N63" s="6" t="s">
        <v>512</v>
      </c>
      <c r="O63" s="6">
        <v>0</v>
      </c>
      <c r="P63" s="6" t="s">
        <v>512</v>
      </c>
      <c r="Q63" s="6">
        <v>0</v>
      </c>
      <c r="R63" s="6" t="s">
        <v>512</v>
      </c>
      <c r="S63" s="6">
        <v>0</v>
      </c>
      <c r="T63" s="6" t="s">
        <v>512</v>
      </c>
      <c r="U63" s="6">
        <v>1</v>
      </c>
      <c r="V63" s="6" t="s">
        <v>512</v>
      </c>
      <c r="W63" s="6">
        <v>1</v>
      </c>
      <c r="X63" s="6" t="s">
        <v>512</v>
      </c>
      <c r="Y63" s="6">
        <v>1</v>
      </c>
      <c r="Z63" s="6" t="s">
        <v>512</v>
      </c>
      <c r="AA63" s="6">
        <v>1</v>
      </c>
      <c r="AB63" s="6" t="s">
        <v>512</v>
      </c>
      <c r="AC63" s="6">
        <v>1</v>
      </c>
      <c r="AD63" s="6" t="s">
        <v>512</v>
      </c>
      <c r="AE63" s="6">
        <v>0</v>
      </c>
      <c r="AF63" s="6" t="s">
        <v>512</v>
      </c>
      <c r="AG63" s="6">
        <v>1</v>
      </c>
      <c r="AH63" s="6" t="s">
        <v>512</v>
      </c>
      <c r="AI63" s="6">
        <v>0</v>
      </c>
      <c r="AJ63" s="6" t="s">
        <v>512</v>
      </c>
      <c r="AK63" s="6">
        <v>0</v>
      </c>
      <c r="AL63" s="6" t="s">
        <v>512</v>
      </c>
      <c r="AM63" s="6">
        <v>1</v>
      </c>
      <c r="AN63" s="6" t="s">
        <v>512</v>
      </c>
      <c r="AO63" s="6">
        <v>0</v>
      </c>
      <c r="AP63" s="6" t="s">
        <v>512</v>
      </c>
      <c r="AQ63" s="6">
        <v>1</v>
      </c>
      <c r="AR63" s="6" t="s">
        <v>512</v>
      </c>
      <c r="AS63" s="6">
        <v>0</v>
      </c>
      <c r="AT63" s="6" t="s">
        <v>512</v>
      </c>
      <c r="AU63" s="6">
        <v>0</v>
      </c>
      <c r="AV63" s="6" t="s">
        <v>512</v>
      </c>
      <c r="AW63" s="6">
        <v>1</v>
      </c>
      <c r="AX63" s="6" t="s">
        <v>512</v>
      </c>
      <c r="AY63" s="6">
        <v>1</v>
      </c>
      <c r="AZ63" s="6" t="s">
        <v>512</v>
      </c>
      <c r="BA63" s="6">
        <v>0</v>
      </c>
      <c r="BB63" s="6" t="s">
        <v>512</v>
      </c>
      <c r="BC63" s="6">
        <v>1</v>
      </c>
      <c r="BD63" s="6" t="s">
        <v>512</v>
      </c>
      <c r="BE63" s="6">
        <v>1</v>
      </c>
      <c r="BF63" s="6" t="s">
        <v>512</v>
      </c>
      <c r="BG63" s="6">
        <v>1</v>
      </c>
      <c r="BH63" s="6" t="s">
        <v>512</v>
      </c>
      <c r="BI63" s="6">
        <v>1</v>
      </c>
      <c r="BJ63" s="6" t="s">
        <v>512</v>
      </c>
      <c r="BK63" s="6">
        <v>1</v>
      </c>
      <c r="BL63" s="6" t="s">
        <v>512</v>
      </c>
      <c r="BM63" s="6">
        <v>1</v>
      </c>
      <c r="BN63" s="6" t="s">
        <v>512</v>
      </c>
      <c r="BO63" s="6">
        <v>0</v>
      </c>
      <c r="BP63" s="6" t="s">
        <v>512</v>
      </c>
      <c r="BQ63" s="6">
        <v>1</v>
      </c>
      <c r="BR63" s="6" t="s">
        <v>512</v>
      </c>
      <c r="BS63" s="6">
        <v>1</v>
      </c>
      <c r="BT63" s="6" t="s">
        <v>512</v>
      </c>
      <c r="BU63" s="6">
        <v>0</v>
      </c>
      <c r="BV63" s="6" t="s">
        <v>512</v>
      </c>
      <c r="BW63" s="6">
        <v>0</v>
      </c>
      <c r="BX63" s="6" t="s">
        <v>512</v>
      </c>
      <c r="BY63" s="6">
        <v>0</v>
      </c>
      <c r="BZ63" s="6" t="s">
        <v>512</v>
      </c>
      <c r="CA63" s="6">
        <v>0</v>
      </c>
      <c r="CB63" s="6" t="s">
        <v>512</v>
      </c>
      <c r="CC63" s="6">
        <v>1</v>
      </c>
      <c r="CD63" s="6" t="s">
        <v>512</v>
      </c>
      <c r="CE63" s="6">
        <v>0</v>
      </c>
      <c r="CF63" s="6" t="s">
        <v>512</v>
      </c>
      <c r="CG63" s="6">
        <v>1</v>
      </c>
      <c r="CH63" s="6" t="s">
        <v>512</v>
      </c>
      <c r="CI63" s="6">
        <v>0</v>
      </c>
      <c r="CJ63" s="6" t="s">
        <v>512</v>
      </c>
      <c r="CK63" s="6">
        <v>0</v>
      </c>
      <c r="CL63" s="6" t="s">
        <v>512</v>
      </c>
      <c r="CM63" s="6">
        <v>0</v>
      </c>
      <c r="CN63" s="6" t="s">
        <v>512</v>
      </c>
      <c r="CO63" s="6">
        <v>0</v>
      </c>
      <c r="CP63" s="6" t="s">
        <v>512</v>
      </c>
      <c r="CQ63" s="6">
        <v>0</v>
      </c>
      <c r="CR63" s="6" t="s">
        <v>512</v>
      </c>
      <c r="CS63" s="6">
        <v>0</v>
      </c>
      <c r="CT63" s="6" t="s">
        <v>512</v>
      </c>
      <c r="CU63" s="6">
        <v>0</v>
      </c>
      <c r="CV63" s="6" t="s">
        <v>512</v>
      </c>
      <c r="CW63" s="6">
        <v>0</v>
      </c>
      <c r="CX63" s="6" t="s">
        <v>512</v>
      </c>
      <c r="CY63" s="7">
        <v>0</v>
      </c>
    </row>
    <row r="64" spans="1:103" x14ac:dyDescent="0.25">
      <c r="A64" t="s">
        <v>571</v>
      </c>
      <c r="B64" s="15"/>
      <c r="C64" s="16">
        <v>172683599</v>
      </c>
      <c r="D64" s="6" t="s">
        <v>512</v>
      </c>
      <c r="E64" s="6">
        <v>0</v>
      </c>
      <c r="F64" s="6" t="s">
        <v>512</v>
      </c>
      <c r="G64" s="6">
        <v>0</v>
      </c>
      <c r="H64" s="6" t="s">
        <v>512</v>
      </c>
      <c r="I64" s="6">
        <v>1</v>
      </c>
      <c r="J64" s="6" t="s">
        <v>512</v>
      </c>
      <c r="K64" s="6">
        <v>0</v>
      </c>
      <c r="L64" s="6" t="s">
        <v>512</v>
      </c>
      <c r="M64" s="6">
        <v>0</v>
      </c>
      <c r="N64" s="6" t="s">
        <v>512</v>
      </c>
      <c r="O64" s="6">
        <v>1</v>
      </c>
      <c r="P64" s="6" t="s">
        <v>512</v>
      </c>
      <c r="Q64" s="6">
        <v>0</v>
      </c>
      <c r="R64" s="6" t="s">
        <v>512</v>
      </c>
      <c r="S64" s="6">
        <v>0</v>
      </c>
      <c r="T64" s="6" t="s">
        <v>512</v>
      </c>
      <c r="U64" s="6">
        <v>0</v>
      </c>
      <c r="V64" s="6" t="s">
        <v>512</v>
      </c>
      <c r="W64" s="6">
        <v>0</v>
      </c>
      <c r="X64" s="6" t="s">
        <v>512</v>
      </c>
      <c r="Y64" s="6">
        <v>0</v>
      </c>
      <c r="Z64" s="6" t="s">
        <v>512</v>
      </c>
      <c r="AA64" s="6">
        <v>1</v>
      </c>
      <c r="AB64" s="6" t="s">
        <v>512</v>
      </c>
      <c r="AC64" s="6">
        <v>1</v>
      </c>
      <c r="AD64" s="6" t="s">
        <v>512</v>
      </c>
      <c r="AE64" s="6">
        <v>0</v>
      </c>
      <c r="AF64" s="6" t="s">
        <v>512</v>
      </c>
      <c r="AG64" s="6">
        <v>0</v>
      </c>
      <c r="AH64" s="6" t="s">
        <v>512</v>
      </c>
      <c r="AI64" s="6">
        <v>1</v>
      </c>
      <c r="AJ64" s="6" t="s">
        <v>512</v>
      </c>
      <c r="AK64" s="6">
        <v>1</v>
      </c>
      <c r="AL64" s="6" t="s">
        <v>512</v>
      </c>
      <c r="AM64" s="6">
        <v>1</v>
      </c>
      <c r="AN64" s="6" t="s">
        <v>512</v>
      </c>
      <c r="AO64" s="6">
        <v>0</v>
      </c>
      <c r="AP64" s="6" t="s">
        <v>512</v>
      </c>
      <c r="AQ64" s="6">
        <v>0</v>
      </c>
      <c r="AR64" s="6" t="s">
        <v>512</v>
      </c>
      <c r="AS64" s="6">
        <v>0</v>
      </c>
      <c r="AT64" s="6" t="s">
        <v>512</v>
      </c>
      <c r="AU64" s="6">
        <v>1</v>
      </c>
      <c r="AV64" s="6" t="s">
        <v>512</v>
      </c>
      <c r="AW64" s="6">
        <v>1</v>
      </c>
      <c r="AX64" s="6" t="s">
        <v>512</v>
      </c>
      <c r="AY64" s="6">
        <v>0</v>
      </c>
      <c r="AZ64" s="6" t="s">
        <v>512</v>
      </c>
      <c r="BA64" s="6">
        <v>1</v>
      </c>
      <c r="BB64" s="6" t="s">
        <v>512</v>
      </c>
      <c r="BC64" s="6">
        <v>1</v>
      </c>
      <c r="BD64" s="6" t="s">
        <v>512</v>
      </c>
      <c r="BE64" s="6">
        <v>1</v>
      </c>
      <c r="BF64" s="6" t="s">
        <v>512</v>
      </c>
      <c r="BG64" s="6">
        <v>1</v>
      </c>
      <c r="BH64" s="6" t="s">
        <v>512</v>
      </c>
      <c r="BI64" s="6">
        <v>0</v>
      </c>
      <c r="BJ64" s="6" t="s">
        <v>512</v>
      </c>
      <c r="BK64" s="6">
        <v>1</v>
      </c>
      <c r="BL64" s="6" t="s">
        <v>512</v>
      </c>
      <c r="BM64" s="6">
        <v>0</v>
      </c>
      <c r="BN64" s="6" t="s">
        <v>512</v>
      </c>
      <c r="BO64" s="6">
        <v>1</v>
      </c>
      <c r="BP64" s="6" t="s">
        <v>512</v>
      </c>
      <c r="BQ64" s="6">
        <v>1</v>
      </c>
      <c r="BR64" s="6" t="s">
        <v>512</v>
      </c>
      <c r="BS64" s="6">
        <v>0</v>
      </c>
      <c r="BT64" s="6" t="s">
        <v>512</v>
      </c>
      <c r="BU64" s="6">
        <v>0</v>
      </c>
      <c r="BV64" s="6" t="s">
        <v>512</v>
      </c>
      <c r="BW64" s="6">
        <v>1</v>
      </c>
      <c r="BX64" s="6" t="s">
        <v>512</v>
      </c>
      <c r="BY64" s="6">
        <v>0</v>
      </c>
      <c r="BZ64" s="6" t="s">
        <v>512</v>
      </c>
      <c r="CA64" s="6">
        <v>1</v>
      </c>
      <c r="CB64" s="6" t="s">
        <v>512</v>
      </c>
      <c r="CC64" s="6">
        <v>0</v>
      </c>
      <c r="CD64" s="6" t="s">
        <v>512</v>
      </c>
      <c r="CE64" s="6">
        <v>0</v>
      </c>
      <c r="CF64" s="6" t="s">
        <v>512</v>
      </c>
      <c r="CG64" s="6">
        <v>1</v>
      </c>
      <c r="CH64" s="6" t="s">
        <v>512</v>
      </c>
      <c r="CI64" s="6">
        <v>1</v>
      </c>
      <c r="CJ64" s="6" t="s">
        <v>512</v>
      </c>
      <c r="CK64" s="6">
        <v>1</v>
      </c>
      <c r="CL64" s="6" t="s">
        <v>512</v>
      </c>
      <c r="CM64" s="6">
        <v>1</v>
      </c>
      <c r="CN64" s="6" t="s">
        <v>512</v>
      </c>
      <c r="CO64" s="6">
        <v>0</v>
      </c>
      <c r="CP64" s="6" t="s">
        <v>512</v>
      </c>
      <c r="CQ64" s="6">
        <v>0</v>
      </c>
      <c r="CR64" s="6" t="s">
        <v>512</v>
      </c>
      <c r="CS64" s="6">
        <v>1</v>
      </c>
      <c r="CT64" s="6" t="s">
        <v>512</v>
      </c>
      <c r="CU64" s="6">
        <v>0</v>
      </c>
      <c r="CV64" s="6" t="s">
        <v>512</v>
      </c>
      <c r="CW64" s="6">
        <v>1</v>
      </c>
      <c r="CX64" s="6" t="s">
        <v>512</v>
      </c>
      <c r="CY64" s="7">
        <v>1</v>
      </c>
    </row>
    <row r="65" spans="1:103" x14ac:dyDescent="0.25">
      <c r="A65" s="19" t="s">
        <v>572</v>
      </c>
      <c r="B65" s="15"/>
      <c r="C65" s="16">
        <v>123559456</v>
      </c>
      <c r="D65" s="6" t="s">
        <v>512</v>
      </c>
      <c r="E65" s="6">
        <v>1</v>
      </c>
      <c r="F65" s="6" t="s">
        <v>512</v>
      </c>
      <c r="G65" s="6">
        <v>1</v>
      </c>
      <c r="H65" s="6" t="s">
        <v>512</v>
      </c>
      <c r="I65" s="6">
        <v>0</v>
      </c>
      <c r="J65" s="6" t="s">
        <v>512</v>
      </c>
      <c r="K65" s="6">
        <v>0</v>
      </c>
      <c r="L65" s="6" t="s">
        <v>512</v>
      </c>
      <c r="M65" s="6">
        <v>0</v>
      </c>
      <c r="N65" s="6" t="s">
        <v>512</v>
      </c>
      <c r="O65" s="6">
        <v>1</v>
      </c>
      <c r="P65" s="6" t="s">
        <v>512</v>
      </c>
      <c r="Q65" s="6">
        <v>1</v>
      </c>
      <c r="R65" s="6" t="s">
        <v>512</v>
      </c>
      <c r="S65" s="6">
        <v>0</v>
      </c>
      <c r="T65" s="6" t="s">
        <v>512</v>
      </c>
      <c r="U65" s="6">
        <v>0</v>
      </c>
      <c r="V65" s="6" t="s">
        <v>512</v>
      </c>
      <c r="W65" s="6">
        <v>0</v>
      </c>
      <c r="X65" s="6" t="s">
        <v>512</v>
      </c>
      <c r="Y65" s="6">
        <v>0</v>
      </c>
      <c r="Z65" s="6" t="s">
        <v>512</v>
      </c>
      <c r="AA65" s="6">
        <v>0</v>
      </c>
      <c r="AB65" s="6" t="s">
        <v>512</v>
      </c>
      <c r="AC65" s="6">
        <v>0</v>
      </c>
      <c r="AD65" s="6" t="s">
        <v>512</v>
      </c>
      <c r="AE65" s="6">
        <v>1</v>
      </c>
      <c r="AF65" s="6" t="s">
        <v>512</v>
      </c>
      <c r="AG65" s="6">
        <v>0</v>
      </c>
      <c r="AH65" s="6" t="s">
        <v>512</v>
      </c>
      <c r="AI65" s="6">
        <v>0</v>
      </c>
      <c r="AJ65" s="6" t="s">
        <v>512</v>
      </c>
      <c r="AK65" s="6">
        <v>0</v>
      </c>
      <c r="AL65" s="6" t="s">
        <v>512</v>
      </c>
      <c r="AM65" s="6">
        <v>1</v>
      </c>
      <c r="AN65" s="6" t="s">
        <v>512</v>
      </c>
      <c r="AO65" s="6">
        <v>1</v>
      </c>
      <c r="AP65" s="6" t="s">
        <v>512</v>
      </c>
      <c r="AQ65" s="6">
        <v>0</v>
      </c>
      <c r="AR65" s="6" t="s">
        <v>512</v>
      </c>
      <c r="AS65" s="6">
        <v>1</v>
      </c>
      <c r="AT65" s="6" t="s">
        <v>512</v>
      </c>
      <c r="AU65" s="6">
        <v>1</v>
      </c>
      <c r="AV65" s="6" t="s">
        <v>512</v>
      </c>
      <c r="AW65" s="6">
        <v>0</v>
      </c>
      <c r="AX65" s="6" t="s">
        <v>512</v>
      </c>
      <c r="AY65" s="6">
        <v>0</v>
      </c>
      <c r="AZ65" s="6" t="s">
        <v>512</v>
      </c>
      <c r="BA65" s="6">
        <v>0</v>
      </c>
      <c r="BB65" s="6" t="s">
        <v>512</v>
      </c>
      <c r="BC65" s="6">
        <v>1</v>
      </c>
      <c r="BD65" s="6" t="s">
        <v>512</v>
      </c>
      <c r="BE65" s="6">
        <v>0</v>
      </c>
      <c r="BF65" s="6" t="s">
        <v>512</v>
      </c>
      <c r="BG65" s="6">
        <v>1</v>
      </c>
      <c r="BH65" s="6" t="s">
        <v>512</v>
      </c>
      <c r="BI65" s="6">
        <v>1</v>
      </c>
      <c r="BJ65" s="6" t="s">
        <v>512</v>
      </c>
      <c r="BK65" s="6">
        <v>1</v>
      </c>
      <c r="BL65" s="6" t="s">
        <v>512</v>
      </c>
      <c r="BM65" s="6">
        <v>0</v>
      </c>
      <c r="BN65" s="6" t="s">
        <v>512</v>
      </c>
      <c r="BO65" s="6">
        <v>0</v>
      </c>
      <c r="BP65" s="6" t="s">
        <v>512</v>
      </c>
      <c r="BQ65" s="6">
        <v>1</v>
      </c>
      <c r="BR65" s="6" t="s">
        <v>512</v>
      </c>
      <c r="BS65" s="6">
        <v>0</v>
      </c>
      <c r="BT65" s="6" t="s">
        <v>512</v>
      </c>
      <c r="BU65" s="6">
        <v>1</v>
      </c>
      <c r="BV65" s="6" t="s">
        <v>512</v>
      </c>
      <c r="BW65" s="6">
        <v>1</v>
      </c>
      <c r="BX65" s="6" t="s">
        <v>512</v>
      </c>
      <c r="BY65" s="6">
        <v>0</v>
      </c>
      <c r="BZ65" s="6" t="s">
        <v>512</v>
      </c>
      <c r="CA65" s="6">
        <v>0</v>
      </c>
      <c r="CB65" s="6" t="s">
        <v>512</v>
      </c>
      <c r="CC65" s="6">
        <v>1</v>
      </c>
      <c r="CD65" s="6" t="s">
        <v>512</v>
      </c>
      <c r="CE65" s="6">
        <v>1</v>
      </c>
      <c r="CF65" s="6" t="s">
        <v>512</v>
      </c>
      <c r="CG65" s="6">
        <v>1</v>
      </c>
      <c r="CH65" s="6" t="s">
        <v>512</v>
      </c>
      <c r="CI65" s="6">
        <v>1</v>
      </c>
      <c r="CJ65" s="6" t="s">
        <v>512</v>
      </c>
      <c r="CK65" s="6">
        <v>1</v>
      </c>
      <c r="CL65" s="6" t="s">
        <v>512</v>
      </c>
      <c r="CM65" s="6">
        <v>1</v>
      </c>
      <c r="CN65" s="6" t="s">
        <v>512</v>
      </c>
      <c r="CO65" s="6">
        <v>0</v>
      </c>
      <c r="CP65" s="6" t="s">
        <v>512</v>
      </c>
      <c r="CQ65" s="6">
        <v>0</v>
      </c>
      <c r="CR65" s="6" t="s">
        <v>512</v>
      </c>
      <c r="CS65" s="6">
        <v>0</v>
      </c>
      <c r="CT65" s="6" t="s">
        <v>512</v>
      </c>
      <c r="CU65" s="6">
        <v>1</v>
      </c>
      <c r="CV65" s="6" t="s">
        <v>512</v>
      </c>
      <c r="CW65" s="6">
        <v>1</v>
      </c>
      <c r="CX65" s="6" t="s">
        <v>512</v>
      </c>
      <c r="CY65" s="7">
        <v>0</v>
      </c>
    </row>
    <row r="66" spans="1:103" x14ac:dyDescent="0.25">
      <c r="A66" s="19" t="s">
        <v>573</v>
      </c>
      <c r="B66" s="15"/>
      <c r="C66" s="16">
        <v>149760272</v>
      </c>
      <c r="D66" s="6" t="s">
        <v>512</v>
      </c>
      <c r="E66" s="6">
        <v>0</v>
      </c>
      <c r="F66" s="6" t="s">
        <v>512</v>
      </c>
      <c r="G66" s="6">
        <v>0</v>
      </c>
      <c r="H66" s="6" t="s">
        <v>512</v>
      </c>
      <c r="I66" s="6">
        <v>0</v>
      </c>
      <c r="J66" s="6" t="s">
        <v>512</v>
      </c>
      <c r="K66" s="6">
        <v>0</v>
      </c>
      <c r="L66" s="6" t="s">
        <v>512</v>
      </c>
      <c r="M66" s="6">
        <v>1</v>
      </c>
      <c r="N66" s="6" t="s">
        <v>512</v>
      </c>
      <c r="O66" s="6">
        <v>1</v>
      </c>
      <c r="P66" s="6" t="s">
        <v>512</v>
      </c>
      <c r="Q66" s="6">
        <v>1</v>
      </c>
      <c r="R66" s="6" t="s">
        <v>512</v>
      </c>
      <c r="S66" s="6">
        <v>0</v>
      </c>
      <c r="T66" s="6" t="s">
        <v>512</v>
      </c>
      <c r="U66" s="6">
        <v>1</v>
      </c>
      <c r="V66" s="6" t="s">
        <v>512</v>
      </c>
      <c r="W66" s="6">
        <v>0</v>
      </c>
      <c r="X66" s="6" t="s">
        <v>512</v>
      </c>
      <c r="Y66" s="6">
        <v>0</v>
      </c>
      <c r="Z66" s="6" t="s">
        <v>512</v>
      </c>
      <c r="AA66" s="6">
        <v>0</v>
      </c>
      <c r="AB66" s="6" t="s">
        <v>512</v>
      </c>
      <c r="AC66" s="6">
        <v>1</v>
      </c>
      <c r="AD66" s="6" t="s">
        <v>512</v>
      </c>
      <c r="AE66" s="6">
        <v>1</v>
      </c>
      <c r="AF66" s="6" t="s">
        <v>512</v>
      </c>
      <c r="AG66" s="6">
        <v>0</v>
      </c>
      <c r="AH66" s="6" t="s">
        <v>512</v>
      </c>
      <c r="AI66" s="6">
        <v>0</v>
      </c>
      <c r="AJ66" s="6" t="s">
        <v>512</v>
      </c>
      <c r="AK66" s="6">
        <v>1</v>
      </c>
      <c r="AL66" s="6" t="s">
        <v>512</v>
      </c>
      <c r="AM66" s="6">
        <v>0</v>
      </c>
      <c r="AN66" s="6" t="s">
        <v>512</v>
      </c>
      <c r="AO66" s="6">
        <v>0</v>
      </c>
      <c r="AP66" s="6" t="s">
        <v>512</v>
      </c>
      <c r="AQ66" s="6">
        <v>1</v>
      </c>
      <c r="AR66" s="6" t="s">
        <v>512</v>
      </c>
      <c r="AS66" s="6">
        <v>1</v>
      </c>
      <c r="AT66" s="6" t="s">
        <v>512</v>
      </c>
      <c r="AU66" s="6">
        <v>0</v>
      </c>
      <c r="AV66" s="6" t="s">
        <v>512</v>
      </c>
      <c r="AW66" s="6">
        <v>1</v>
      </c>
      <c r="AX66" s="6" t="s">
        <v>512</v>
      </c>
      <c r="AY66" s="6">
        <v>1</v>
      </c>
      <c r="AZ66" s="6" t="s">
        <v>512</v>
      </c>
      <c r="BA66" s="6">
        <v>1</v>
      </c>
      <c r="BB66" s="6" t="s">
        <v>512</v>
      </c>
      <c r="BC66" s="6">
        <v>1</v>
      </c>
      <c r="BD66" s="6" t="s">
        <v>512</v>
      </c>
      <c r="BE66" s="6">
        <v>1</v>
      </c>
      <c r="BF66" s="6" t="s">
        <v>512</v>
      </c>
      <c r="BG66" s="6">
        <v>1</v>
      </c>
      <c r="BH66" s="6" t="s">
        <v>512</v>
      </c>
      <c r="BI66" s="6">
        <v>1</v>
      </c>
      <c r="BJ66" s="6" t="s">
        <v>512</v>
      </c>
      <c r="BK66" s="6">
        <v>0</v>
      </c>
      <c r="BL66" s="6" t="s">
        <v>512</v>
      </c>
      <c r="BM66" s="6">
        <v>0</v>
      </c>
      <c r="BN66" s="6" t="s">
        <v>512</v>
      </c>
      <c r="BO66" s="6">
        <v>0</v>
      </c>
      <c r="BP66" s="6" t="s">
        <v>512</v>
      </c>
      <c r="BQ66" s="6">
        <v>1</v>
      </c>
      <c r="BR66" s="6" t="s">
        <v>512</v>
      </c>
      <c r="BS66" s="6">
        <v>0</v>
      </c>
      <c r="BT66" s="6" t="s">
        <v>512</v>
      </c>
      <c r="BU66" s="6">
        <v>0</v>
      </c>
      <c r="BV66" s="6" t="s">
        <v>512</v>
      </c>
      <c r="BW66" s="6">
        <v>1</v>
      </c>
      <c r="BX66" s="6" t="s">
        <v>512</v>
      </c>
      <c r="BY66" s="6">
        <v>0</v>
      </c>
      <c r="BZ66" s="6" t="s">
        <v>512</v>
      </c>
      <c r="CA66" s="6">
        <v>0</v>
      </c>
      <c r="CB66" s="6" t="s">
        <v>512</v>
      </c>
      <c r="CC66" s="6">
        <v>1</v>
      </c>
      <c r="CD66" s="6" t="s">
        <v>512</v>
      </c>
      <c r="CE66" s="6">
        <v>1</v>
      </c>
      <c r="CF66" s="6" t="s">
        <v>512</v>
      </c>
      <c r="CG66" s="6">
        <v>1</v>
      </c>
      <c r="CH66" s="6" t="s">
        <v>512</v>
      </c>
      <c r="CI66" s="6">
        <v>0</v>
      </c>
      <c r="CJ66" s="6" t="s">
        <v>512</v>
      </c>
      <c r="CK66" s="6">
        <v>0</v>
      </c>
      <c r="CL66" s="6" t="s">
        <v>512</v>
      </c>
      <c r="CM66" s="6">
        <v>0</v>
      </c>
      <c r="CN66" s="6" t="s">
        <v>512</v>
      </c>
      <c r="CO66" s="6">
        <v>0</v>
      </c>
      <c r="CP66" s="6" t="s">
        <v>512</v>
      </c>
      <c r="CQ66" s="6">
        <v>1</v>
      </c>
      <c r="CR66" s="6" t="s">
        <v>512</v>
      </c>
      <c r="CS66" s="6">
        <v>0</v>
      </c>
      <c r="CT66" s="6" t="s">
        <v>512</v>
      </c>
      <c r="CU66" s="6">
        <v>1</v>
      </c>
      <c r="CV66" s="6" t="s">
        <v>512</v>
      </c>
      <c r="CW66" s="6">
        <v>0</v>
      </c>
      <c r="CX66" s="6" t="s">
        <v>512</v>
      </c>
      <c r="CY66" s="7">
        <v>0</v>
      </c>
    </row>
    <row r="67" spans="1:103" x14ac:dyDescent="0.25">
      <c r="A67" s="19" t="s">
        <v>574</v>
      </c>
      <c r="B67" s="15"/>
      <c r="C67" s="16">
        <v>209601744</v>
      </c>
      <c r="D67" s="6" t="s">
        <v>512</v>
      </c>
      <c r="E67" s="6">
        <v>1</v>
      </c>
      <c r="F67" s="6" t="s">
        <v>512</v>
      </c>
      <c r="G67" s="6">
        <v>1</v>
      </c>
      <c r="H67" s="6" t="s">
        <v>512</v>
      </c>
      <c r="I67" s="6">
        <v>1</v>
      </c>
      <c r="J67" s="6" t="s">
        <v>512</v>
      </c>
      <c r="K67" s="6">
        <v>0</v>
      </c>
      <c r="L67" s="6" t="s">
        <v>512</v>
      </c>
      <c r="M67" s="6">
        <v>1</v>
      </c>
      <c r="N67" s="6" t="s">
        <v>512</v>
      </c>
      <c r="O67" s="6">
        <v>1</v>
      </c>
      <c r="P67" s="6" t="s">
        <v>512</v>
      </c>
      <c r="Q67" s="6">
        <v>0</v>
      </c>
      <c r="R67" s="6" t="s">
        <v>512</v>
      </c>
      <c r="S67" s="6">
        <v>1</v>
      </c>
      <c r="T67" s="6" t="s">
        <v>512</v>
      </c>
      <c r="U67" s="6">
        <v>1</v>
      </c>
      <c r="V67" s="6" t="s">
        <v>512</v>
      </c>
      <c r="W67" s="6">
        <v>1</v>
      </c>
      <c r="X67" s="6" t="s">
        <v>512</v>
      </c>
      <c r="Y67" s="6">
        <v>1</v>
      </c>
      <c r="Z67" s="6" t="s">
        <v>512</v>
      </c>
      <c r="AA67" s="6">
        <v>0</v>
      </c>
      <c r="AB67" s="6" t="s">
        <v>512</v>
      </c>
      <c r="AC67" s="6">
        <v>1</v>
      </c>
      <c r="AD67" s="6" t="s">
        <v>512</v>
      </c>
      <c r="AE67" s="6">
        <v>0</v>
      </c>
      <c r="AF67" s="6" t="s">
        <v>512</v>
      </c>
      <c r="AG67" s="6">
        <v>0</v>
      </c>
      <c r="AH67" s="6" t="s">
        <v>512</v>
      </c>
      <c r="AI67" s="6">
        <v>1</v>
      </c>
      <c r="AJ67" s="6" t="s">
        <v>512</v>
      </c>
      <c r="AK67" s="6">
        <v>0</v>
      </c>
      <c r="AL67" s="6" t="s">
        <v>512</v>
      </c>
      <c r="AM67" s="6">
        <v>1</v>
      </c>
      <c r="AN67" s="6" t="s">
        <v>512</v>
      </c>
      <c r="AO67" s="6">
        <v>0</v>
      </c>
      <c r="AP67" s="6" t="s">
        <v>512</v>
      </c>
      <c r="AQ67" s="6">
        <v>1</v>
      </c>
      <c r="AR67" s="6" t="s">
        <v>512</v>
      </c>
      <c r="AS67" s="6">
        <v>1</v>
      </c>
      <c r="AT67" s="6" t="s">
        <v>512</v>
      </c>
      <c r="AU67" s="6">
        <v>0</v>
      </c>
      <c r="AV67" s="6" t="s">
        <v>512</v>
      </c>
      <c r="AW67" s="6">
        <v>1</v>
      </c>
      <c r="AX67" s="6" t="s">
        <v>512</v>
      </c>
      <c r="AY67" s="6">
        <v>1</v>
      </c>
      <c r="AZ67" s="6" t="s">
        <v>512</v>
      </c>
      <c r="BA67" s="6">
        <v>1</v>
      </c>
      <c r="BB67" s="6" t="s">
        <v>512</v>
      </c>
      <c r="BC67" s="6">
        <v>0</v>
      </c>
      <c r="BD67" s="6" t="s">
        <v>512</v>
      </c>
      <c r="BE67" s="6">
        <v>0</v>
      </c>
      <c r="BF67" s="6" t="s">
        <v>512</v>
      </c>
      <c r="BG67" s="6">
        <v>1</v>
      </c>
      <c r="BH67" s="6" t="s">
        <v>512</v>
      </c>
      <c r="BI67" s="6">
        <v>1</v>
      </c>
      <c r="BJ67" s="6" t="s">
        <v>512</v>
      </c>
      <c r="BK67" s="6">
        <v>0</v>
      </c>
      <c r="BL67" s="6" t="s">
        <v>512</v>
      </c>
      <c r="BM67" s="6">
        <v>1</v>
      </c>
      <c r="BN67" s="6" t="s">
        <v>512</v>
      </c>
      <c r="BO67" s="6">
        <v>1</v>
      </c>
      <c r="BP67" s="6" t="s">
        <v>512</v>
      </c>
      <c r="BQ67" s="6">
        <v>0</v>
      </c>
      <c r="BR67" s="6" t="s">
        <v>512</v>
      </c>
      <c r="BS67" s="6">
        <v>0</v>
      </c>
      <c r="BT67" s="6" t="s">
        <v>512</v>
      </c>
      <c r="BU67" s="6">
        <v>0</v>
      </c>
      <c r="BV67" s="6" t="s">
        <v>512</v>
      </c>
      <c r="BW67" s="6">
        <v>1</v>
      </c>
      <c r="BX67" s="6" t="s">
        <v>512</v>
      </c>
      <c r="BY67" s="6">
        <v>1</v>
      </c>
      <c r="BZ67" s="6" t="s">
        <v>512</v>
      </c>
      <c r="CA67" s="6">
        <v>1</v>
      </c>
      <c r="CB67" s="6" t="s">
        <v>512</v>
      </c>
      <c r="CC67" s="6">
        <v>1</v>
      </c>
      <c r="CD67" s="6" t="s">
        <v>512</v>
      </c>
      <c r="CE67" s="6">
        <v>1</v>
      </c>
      <c r="CF67" s="6" t="s">
        <v>512</v>
      </c>
      <c r="CG67" s="6">
        <v>1</v>
      </c>
      <c r="CH67" s="6" t="s">
        <v>512</v>
      </c>
      <c r="CI67" s="6">
        <v>0</v>
      </c>
      <c r="CJ67" s="6" t="s">
        <v>512</v>
      </c>
      <c r="CK67" s="6">
        <v>1</v>
      </c>
      <c r="CL67" s="6" t="s">
        <v>512</v>
      </c>
      <c r="CM67" s="6">
        <v>0</v>
      </c>
      <c r="CN67" s="6" t="s">
        <v>512</v>
      </c>
      <c r="CO67" s="6">
        <v>1</v>
      </c>
      <c r="CP67" s="6" t="s">
        <v>512</v>
      </c>
      <c r="CQ67" s="6">
        <v>0</v>
      </c>
      <c r="CR67" s="6" t="s">
        <v>512</v>
      </c>
      <c r="CS67" s="6">
        <v>1</v>
      </c>
      <c r="CT67" s="6" t="s">
        <v>512</v>
      </c>
      <c r="CU67" s="6">
        <v>1</v>
      </c>
      <c r="CV67" s="6" t="s">
        <v>512</v>
      </c>
      <c r="CW67" s="6">
        <v>1</v>
      </c>
      <c r="CX67" s="6" t="s">
        <v>512</v>
      </c>
      <c r="CY67" s="7">
        <v>0</v>
      </c>
    </row>
    <row r="68" spans="1:103" x14ac:dyDescent="0.25">
      <c r="A68" s="19" t="s">
        <v>575</v>
      </c>
      <c r="B68" s="15"/>
      <c r="C68" s="16">
        <v>126871469</v>
      </c>
      <c r="D68" s="6" t="s">
        <v>512</v>
      </c>
      <c r="E68" s="6">
        <v>1</v>
      </c>
      <c r="F68" s="6" t="s">
        <v>512</v>
      </c>
      <c r="G68" s="6">
        <v>0</v>
      </c>
      <c r="H68" s="6" t="s">
        <v>512</v>
      </c>
      <c r="I68" s="6">
        <v>1</v>
      </c>
      <c r="J68" s="6" t="s">
        <v>512</v>
      </c>
      <c r="K68" s="6">
        <v>0</v>
      </c>
      <c r="L68" s="6" t="s">
        <v>512</v>
      </c>
      <c r="M68" s="6">
        <v>1</v>
      </c>
      <c r="N68" s="6" t="s">
        <v>512</v>
      </c>
      <c r="O68" s="6">
        <v>1</v>
      </c>
      <c r="P68" s="6" t="s">
        <v>512</v>
      </c>
      <c r="Q68" s="6">
        <v>0</v>
      </c>
      <c r="R68" s="6" t="s">
        <v>512</v>
      </c>
      <c r="S68" s="6">
        <v>0</v>
      </c>
      <c r="T68" s="6" t="s">
        <v>512</v>
      </c>
      <c r="U68" s="6">
        <v>1</v>
      </c>
      <c r="V68" s="6" t="s">
        <v>512</v>
      </c>
      <c r="W68" s="6">
        <v>0</v>
      </c>
      <c r="X68" s="6" t="s">
        <v>512</v>
      </c>
      <c r="Y68" s="6">
        <v>0</v>
      </c>
      <c r="Z68" s="6" t="s">
        <v>512</v>
      </c>
      <c r="AA68" s="6">
        <v>0</v>
      </c>
      <c r="AB68" s="6" t="s">
        <v>512</v>
      </c>
      <c r="AC68" s="6">
        <v>0</v>
      </c>
      <c r="AD68" s="6" t="s">
        <v>512</v>
      </c>
      <c r="AE68" s="6">
        <v>0</v>
      </c>
      <c r="AF68" s="6" t="s">
        <v>512</v>
      </c>
      <c r="AG68" s="6">
        <v>0</v>
      </c>
      <c r="AH68" s="6" t="s">
        <v>512</v>
      </c>
      <c r="AI68" s="6">
        <v>0</v>
      </c>
      <c r="AJ68" s="6" t="s">
        <v>512</v>
      </c>
      <c r="AK68" s="6">
        <v>0</v>
      </c>
      <c r="AL68" s="6" t="s">
        <v>512</v>
      </c>
      <c r="AM68" s="6">
        <v>1</v>
      </c>
      <c r="AN68" s="6" t="s">
        <v>512</v>
      </c>
      <c r="AO68" s="6">
        <v>0</v>
      </c>
      <c r="AP68" s="6" t="s">
        <v>512</v>
      </c>
      <c r="AQ68" s="6">
        <v>1</v>
      </c>
      <c r="AR68" s="6" t="s">
        <v>512</v>
      </c>
      <c r="AS68" s="6">
        <v>0</v>
      </c>
      <c r="AT68" s="6" t="s">
        <v>512</v>
      </c>
      <c r="AU68" s="6">
        <v>1</v>
      </c>
      <c r="AV68" s="6" t="s">
        <v>512</v>
      </c>
      <c r="AW68" s="6">
        <v>0</v>
      </c>
      <c r="AX68" s="6" t="s">
        <v>512</v>
      </c>
      <c r="AY68" s="6">
        <v>1</v>
      </c>
      <c r="AZ68" s="6" t="s">
        <v>512</v>
      </c>
      <c r="BA68" s="6">
        <v>1</v>
      </c>
      <c r="BB68" s="6" t="s">
        <v>512</v>
      </c>
      <c r="BC68" s="6">
        <v>1</v>
      </c>
      <c r="BD68" s="6" t="s">
        <v>512</v>
      </c>
      <c r="BE68" s="6">
        <v>1</v>
      </c>
      <c r="BF68" s="6" t="s">
        <v>512</v>
      </c>
      <c r="BG68" s="6">
        <v>1</v>
      </c>
      <c r="BH68" s="6" t="s">
        <v>512</v>
      </c>
      <c r="BI68" s="6">
        <v>0</v>
      </c>
      <c r="BJ68" s="6" t="s">
        <v>512</v>
      </c>
      <c r="BK68" s="6">
        <v>1</v>
      </c>
      <c r="BL68" s="6" t="s">
        <v>512</v>
      </c>
      <c r="BM68" s="6">
        <v>0</v>
      </c>
      <c r="BN68" s="6" t="s">
        <v>512</v>
      </c>
      <c r="BO68" s="6">
        <v>1</v>
      </c>
      <c r="BP68" s="6" t="s">
        <v>512</v>
      </c>
      <c r="BQ68" s="6">
        <v>1</v>
      </c>
      <c r="BR68" s="6" t="s">
        <v>512</v>
      </c>
      <c r="BS68" s="6">
        <v>1</v>
      </c>
      <c r="BT68" s="6" t="s">
        <v>512</v>
      </c>
      <c r="BU68" s="6">
        <v>0</v>
      </c>
      <c r="BV68" s="6" t="s">
        <v>512</v>
      </c>
      <c r="BW68" s="6">
        <v>1</v>
      </c>
      <c r="BX68" s="6" t="s">
        <v>512</v>
      </c>
      <c r="BY68" s="6">
        <v>1</v>
      </c>
      <c r="BZ68" s="6" t="s">
        <v>512</v>
      </c>
      <c r="CA68" s="6">
        <v>1</v>
      </c>
      <c r="CB68" s="6" t="s">
        <v>512</v>
      </c>
      <c r="CC68" s="6">
        <v>0</v>
      </c>
      <c r="CD68" s="6" t="s">
        <v>512</v>
      </c>
      <c r="CE68" s="6">
        <v>1</v>
      </c>
      <c r="CF68" s="6" t="s">
        <v>512</v>
      </c>
      <c r="CG68" s="6">
        <v>0</v>
      </c>
      <c r="CH68" s="6" t="s">
        <v>512</v>
      </c>
      <c r="CI68" s="6">
        <v>0</v>
      </c>
      <c r="CJ68" s="6" t="s">
        <v>512</v>
      </c>
      <c r="CK68" s="6">
        <v>0</v>
      </c>
      <c r="CL68" s="6" t="s">
        <v>512</v>
      </c>
      <c r="CM68" s="6">
        <v>0</v>
      </c>
      <c r="CN68" s="6" t="s">
        <v>512</v>
      </c>
      <c r="CO68" s="6">
        <v>0</v>
      </c>
      <c r="CP68" s="6" t="s">
        <v>512</v>
      </c>
      <c r="CQ68" s="6">
        <v>1</v>
      </c>
      <c r="CR68" s="6" t="s">
        <v>512</v>
      </c>
      <c r="CS68" s="6">
        <v>1</v>
      </c>
      <c r="CT68" s="6" t="s">
        <v>512</v>
      </c>
      <c r="CU68" s="6">
        <v>0</v>
      </c>
      <c r="CV68" s="6" t="s">
        <v>512</v>
      </c>
      <c r="CW68" s="6">
        <v>1</v>
      </c>
      <c r="CX68" s="6" t="s">
        <v>512</v>
      </c>
      <c r="CY68" s="7">
        <v>0</v>
      </c>
    </row>
    <row r="69" spans="1:103" x14ac:dyDescent="0.25">
      <c r="A69" s="19" t="s">
        <v>576</v>
      </c>
      <c r="B69" s="15"/>
      <c r="C69" s="16">
        <v>153671475</v>
      </c>
      <c r="D69" s="6" t="s">
        <v>512</v>
      </c>
      <c r="E69" s="6">
        <v>1</v>
      </c>
      <c r="F69" s="6" t="s">
        <v>512</v>
      </c>
      <c r="G69" s="6">
        <v>1</v>
      </c>
      <c r="H69" s="6" t="s">
        <v>512</v>
      </c>
      <c r="I69" s="6">
        <v>0</v>
      </c>
      <c r="J69" s="6" t="s">
        <v>512</v>
      </c>
      <c r="K69" s="6">
        <v>1</v>
      </c>
      <c r="L69" s="6" t="s">
        <v>512</v>
      </c>
      <c r="M69" s="6">
        <v>1</v>
      </c>
      <c r="N69" s="6" t="s">
        <v>512</v>
      </c>
      <c r="O69" s="6">
        <v>1</v>
      </c>
      <c r="P69" s="6" t="s">
        <v>512</v>
      </c>
      <c r="Q69" s="6">
        <v>0</v>
      </c>
      <c r="R69" s="6" t="s">
        <v>512</v>
      </c>
      <c r="S69" s="6">
        <v>0</v>
      </c>
      <c r="T69" s="6" t="s">
        <v>512</v>
      </c>
      <c r="U69" s="6">
        <v>0</v>
      </c>
      <c r="V69" s="6" t="s">
        <v>512</v>
      </c>
      <c r="W69" s="6">
        <v>1</v>
      </c>
      <c r="X69" s="6" t="s">
        <v>512</v>
      </c>
      <c r="Y69" s="6">
        <v>0</v>
      </c>
      <c r="Z69" s="6" t="s">
        <v>512</v>
      </c>
      <c r="AA69" s="6">
        <v>0</v>
      </c>
      <c r="AB69" s="6" t="s">
        <v>512</v>
      </c>
      <c r="AC69" s="6">
        <v>0</v>
      </c>
      <c r="AD69" s="6" t="s">
        <v>512</v>
      </c>
      <c r="AE69" s="6">
        <v>0</v>
      </c>
      <c r="AF69" s="6" t="s">
        <v>512</v>
      </c>
      <c r="AG69" s="6">
        <v>1</v>
      </c>
      <c r="AH69" s="6" t="s">
        <v>512</v>
      </c>
      <c r="AI69" s="6">
        <v>1</v>
      </c>
      <c r="AJ69" s="6" t="s">
        <v>512</v>
      </c>
      <c r="AK69" s="6">
        <v>0</v>
      </c>
      <c r="AL69" s="6" t="s">
        <v>512</v>
      </c>
      <c r="AM69" s="6">
        <v>1</v>
      </c>
      <c r="AN69" s="6" t="s">
        <v>512</v>
      </c>
      <c r="AO69" s="6">
        <v>0</v>
      </c>
      <c r="AP69" s="6" t="s">
        <v>512</v>
      </c>
      <c r="AQ69" s="6">
        <v>0</v>
      </c>
      <c r="AR69" s="6" t="s">
        <v>512</v>
      </c>
      <c r="AS69" s="6">
        <v>0</v>
      </c>
      <c r="AT69" s="6" t="s">
        <v>512</v>
      </c>
      <c r="AU69" s="6">
        <v>0</v>
      </c>
      <c r="AV69" s="6" t="s">
        <v>512</v>
      </c>
      <c r="AW69" s="6">
        <v>0</v>
      </c>
      <c r="AX69" s="6" t="s">
        <v>512</v>
      </c>
      <c r="AY69" s="6">
        <v>0</v>
      </c>
      <c r="AZ69" s="6" t="s">
        <v>512</v>
      </c>
      <c r="BA69" s="6">
        <v>1</v>
      </c>
      <c r="BB69" s="6" t="s">
        <v>512</v>
      </c>
      <c r="BC69" s="6">
        <v>1</v>
      </c>
      <c r="BD69" s="6" t="s">
        <v>512</v>
      </c>
      <c r="BE69" s="6">
        <v>1</v>
      </c>
      <c r="BF69" s="6" t="s">
        <v>512</v>
      </c>
      <c r="BG69" s="6">
        <v>1</v>
      </c>
      <c r="BH69" s="6" t="s">
        <v>512</v>
      </c>
      <c r="BI69" s="6">
        <v>0</v>
      </c>
      <c r="BJ69" s="6" t="s">
        <v>512</v>
      </c>
      <c r="BK69" s="6">
        <v>0</v>
      </c>
      <c r="BL69" s="6" t="s">
        <v>512</v>
      </c>
      <c r="BM69" s="6">
        <v>1</v>
      </c>
      <c r="BN69" s="6" t="s">
        <v>512</v>
      </c>
      <c r="BO69" s="6">
        <v>0</v>
      </c>
      <c r="BP69" s="6" t="s">
        <v>512</v>
      </c>
      <c r="BQ69" s="6">
        <v>1</v>
      </c>
      <c r="BR69" s="6" t="s">
        <v>512</v>
      </c>
      <c r="BS69" s="6">
        <v>1</v>
      </c>
      <c r="BT69" s="6" t="s">
        <v>512</v>
      </c>
      <c r="BU69" s="6">
        <v>0</v>
      </c>
      <c r="BV69" s="6" t="s">
        <v>512</v>
      </c>
      <c r="BW69" s="6">
        <v>0</v>
      </c>
      <c r="BX69" s="6" t="s">
        <v>512</v>
      </c>
      <c r="BY69" s="6">
        <v>1</v>
      </c>
      <c r="BZ69" s="6" t="s">
        <v>512</v>
      </c>
      <c r="CA69" s="6">
        <v>1</v>
      </c>
      <c r="CB69" s="6" t="s">
        <v>512</v>
      </c>
      <c r="CC69" s="6">
        <v>0</v>
      </c>
      <c r="CD69" s="6" t="s">
        <v>512</v>
      </c>
      <c r="CE69" s="6">
        <v>0</v>
      </c>
      <c r="CF69" s="6" t="s">
        <v>512</v>
      </c>
      <c r="CG69" s="6">
        <v>0</v>
      </c>
      <c r="CH69" s="6" t="s">
        <v>512</v>
      </c>
      <c r="CI69" s="6">
        <v>0</v>
      </c>
      <c r="CJ69" s="6" t="s">
        <v>512</v>
      </c>
      <c r="CK69" s="6">
        <v>0</v>
      </c>
      <c r="CL69" s="6" t="s">
        <v>512</v>
      </c>
      <c r="CM69" s="6">
        <v>0</v>
      </c>
      <c r="CN69" s="6" t="s">
        <v>512</v>
      </c>
      <c r="CO69" s="6">
        <v>0</v>
      </c>
      <c r="CP69" s="6" t="s">
        <v>512</v>
      </c>
      <c r="CQ69" s="6">
        <v>1</v>
      </c>
      <c r="CR69" s="6" t="s">
        <v>512</v>
      </c>
      <c r="CS69" s="6">
        <v>0</v>
      </c>
      <c r="CT69" s="6" t="s">
        <v>512</v>
      </c>
      <c r="CU69" s="6">
        <v>0</v>
      </c>
      <c r="CV69" s="6" t="s">
        <v>512</v>
      </c>
      <c r="CW69" s="6">
        <v>1</v>
      </c>
      <c r="CX69" s="6" t="s">
        <v>512</v>
      </c>
      <c r="CY69" s="7">
        <v>1</v>
      </c>
    </row>
    <row r="70" spans="1:103" x14ac:dyDescent="0.25">
      <c r="A70" s="19" t="s">
        <v>577</v>
      </c>
      <c r="B70" s="15"/>
      <c r="C70" s="16">
        <v>250239531</v>
      </c>
      <c r="D70" s="6" t="s">
        <v>512</v>
      </c>
      <c r="E70" s="6">
        <v>1</v>
      </c>
      <c r="F70" s="6" t="s">
        <v>512</v>
      </c>
      <c r="G70" s="6">
        <v>0</v>
      </c>
      <c r="H70" s="6" t="s">
        <v>512</v>
      </c>
      <c r="I70" s="6">
        <v>1</v>
      </c>
      <c r="J70" s="6" t="s">
        <v>512</v>
      </c>
      <c r="K70" s="6">
        <v>0</v>
      </c>
      <c r="L70" s="6" t="s">
        <v>512</v>
      </c>
      <c r="M70" s="6">
        <v>1</v>
      </c>
      <c r="N70" s="6" t="s">
        <v>512</v>
      </c>
      <c r="O70" s="6">
        <v>0</v>
      </c>
      <c r="P70" s="6" t="s">
        <v>512</v>
      </c>
      <c r="Q70" s="6">
        <v>1</v>
      </c>
      <c r="R70" s="6" t="s">
        <v>512</v>
      </c>
      <c r="S70" s="6">
        <v>1</v>
      </c>
      <c r="T70" s="6" t="s">
        <v>512</v>
      </c>
      <c r="U70" s="6">
        <v>0</v>
      </c>
      <c r="V70" s="6" t="s">
        <v>512</v>
      </c>
      <c r="W70" s="6">
        <v>1</v>
      </c>
      <c r="X70" s="6" t="s">
        <v>512</v>
      </c>
      <c r="Y70" s="6">
        <v>0</v>
      </c>
      <c r="Z70" s="6" t="s">
        <v>512</v>
      </c>
      <c r="AA70" s="6">
        <v>1</v>
      </c>
      <c r="AB70" s="6" t="s">
        <v>512</v>
      </c>
      <c r="AC70" s="6">
        <v>0</v>
      </c>
      <c r="AD70" s="6" t="s">
        <v>512</v>
      </c>
      <c r="AE70" s="6">
        <v>0</v>
      </c>
      <c r="AF70" s="6" t="s">
        <v>512</v>
      </c>
      <c r="AG70" s="6">
        <v>1</v>
      </c>
      <c r="AH70" s="6" t="s">
        <v>512</v>
      </c>
      <c r="AI70" s="6">
        <v>0</v>
      </c>
      <c r="AJ70" s="6" t="s">
        <v>512</v>
      </c>
      <c r="AK70" s="6">
        <v>1</v>
      </c>
      <c r="AL70" s="6" t="s">
        <v>512</v>
      </c>
      <c r="AM70" s="6">
        <v>0</v>
      </c>
      <c r="AN70" s="6" t="s">
        <v>512</v>
      </c>
      <c r="AO70" s="6">
        <v>0</v>
      </c>
      <c r="AP70" s="6" t="s">
        <v>512</v>
      </c>
      <c r="AQ70" s="6">
        <v>1</v>
      </c>
      <c r="AR70" s="6" t="s">
        <v>512</v>
      </c>
      <c r="AS70" s="6">
        <v>0</v>
      </c>
      <c r="AT70" s="6" t="s">
        <v>512</v>
      </c>
      <c r="AU70" s="6">
        <v>0</v>
      </c>
      <c r="AV70" s="6" t="s">
        <v>512</v>
      </c>
      <c r="AW70" s="6">
        <v>0</v>
      </c>
      <c r="AX70" s="6" t="s">
        <v>512</v>
      </c>
      <c r="AY70" s="6">
        <v>0</v>
      </c>
      <c r="AZ70" s="6" t="s">
        <v>512</v>
      </c>
      <c r="BA70" s="6">
        <v>1</v>
      </c>
      <c r="BB70" s="6" t="s">
        <v>512</v>
      </c>
      <c r="BC70" s="6">
        <v>0</v>
      </c>
      <c r="BD70" s="6" t="s">
        <v>512</v>
      </c>
      <c r="BE70" s="6">
        <v>1</v>
      </c>
      <c r="BF70" s="6" t="s">
        <v>512</v>
      </c>
      <c r="BG70" s="6">
        <v>0</v>
      </c>
      <c r="BH70" s="6" t="s">
        <v>512</v>
      </c>
      <c r="BI70" s="6">
        <v>0</v>
      </c>
      <c r="BJ70" s="6" t="s">
        <v>512</v>
      </c>
      <c r="BK70" s="6">
        <v>0</v>
      </c>
      <c r="BL70" s="6" t="s">
        <v>512</v>
      </c>
      <c r="BM70" s="6">
        <v>0</v>
      </c>
      <c r="BN70" s="6" t="s">
        <v>512</v>
      </c>
      <c r="BO70" s="6">
        <v>1</v>
      </c>
      <c r="BP70" s="6" t="s">
        <v>512</v>
      </c>
      <c r="BQ70" s="6">
        <v>0</v>
      </c>
      <c r="BR70" s="6" t="s">
        <v>512</v>
      </c>
      <c r="BS70" s="6">
        <v>1</v>
      </c>
      <c r="BT70" s="6" t="s">
        <v>512</v>
      </c>
      <c r="BU70" s="6">
        <v>1</v>
      </c>
      <c r="BV70" s="6" t="s">
        <v>512</v>
      </c>
      <c r="BW70" s="6">
        <v>0</v>
      </c>
      <c r="BX70" s="6" t="s">
        <v>512</v>
      </c>
      <c r="BY70" s="6">
        <v>1</v>
      </c>
      <c r="BZ70" s="6" t="s">
        <v>512</v>
      </c>
      <c r="CA70" s="6">
        <v>0</v>
      </c>
      <c r="CB70" s="6" t="s">
        <v>512</v>
      </c>
      <c r="CC70" s="6">
        <v>1</v>
      </c>
      <c r="CD70" s="6" t="s">
        <v>512</v>
      </c>
      <c r="CE70" s="6">
        <v>1</v>
      </c>
      <c r="CF70" s="6" t="s">
        <v>512</v>
      </c>
      <c r="CG70" s="6">
        <v>1</v>
      </c>
      <c r="CH70" s="6" t="s">
        <v>512</v>
      </c>
      <c r="CI70" s="6">
        <v>0</v>
      </c>
      <c r="CJ70" s="6" t="s">
        <v>512</v>
      </c>
      <c r="CK70" s="6">
        <v>0</v>
      </c>
      <c r="CL70" s="6" t="s">
        <v>512</v>
      </c>
      <c r="CM70" s="6">
        <v>1</v>
      </c>
      <c r="CN70" s="6" t="s">
        <v>512</v>
      </c>
      <c r="CO70" s="6">
        <v>0</v>
      </c>
      <c r="CP70" s="6" t="s">
        <v>512</v>
      </c>
      <c r="CQ70" s="6">
        <v>1</v>
      </c>
      <c r="CR70" s="6" t="s">
        <v>512</v>
      </c>
      <c r="CS70" s="6">
        <v>0</v>
      </c>
      <c r="CT70" s="6" t="s">
        <v>512</v>
      </c>
      <c r="CU70" s="6">
        <v>0</v>
      </c>
      <c r="CV70" s="6" t="s">
        <v>512</v>
      </c>
      <c r="CW70" s="6">
        <v>0</v>
      </c>
      <c r="CX70" s="6" t="s">
        <v>512</v>
      </c>
      <c r="CY70" s="7">
        <v>1</v>
      </c>
    </row>
    <row r="71" spans="1:103" x14ac:dyDescent="0.25">
      <c r="A71" s="19" t="s">
        <v>578</v>
      </c>
      <c r="B71" s="15"/>
      <c r="C71" s="16">
        <v>201700328</v>
      </c>
      <c r="D71" s="6" t="s">
        <v>512</v>
      </c>
      <c r="E71" s="6">
        <v>1</v>
      </c>
      <c r="F71" s="6" t="s">
        <v>512</v>
      </c>
      <c r="G71" s="6">
        <v>1</v>
      </c>
      <c r="H71" s="6" t="s">
        <v>512</v>
      </c>
      <c r="I71" s="6">
        <v>0</v>
      </c>
      <c r="J71" s="6" t="s">
        <v>512</v>
      </c>
      <c r="K71" s="6">
        <v>1</v>
      </c>
      <c r="L71" s="6" t="s">
        <v>512</v>
      </c>
      <c r="M71" s="6">
        <v>1</v>
      </c>
      <c r="N71" s="6" t="s">
        <v>512</v>
      </c>
      <c r="O71" s="6">
        <v>1</v>
      </c>
      <c r="P71" s="6" t="s">
        <v>512</v>
      </c>
      <c r="Q71" s="6">
        <v>0</v>
      </c>
      <c r="R71" s="6" t="s">
        <v>512</v>
      </c>
      <c r="S71" s="6">
        <v>1</v>
      </c>
      <c r="T71" s="6" t="s">
        <v>512</v>
      </c>
      <c r="U71" s="6">
        <v>0</v>
      </c>
      <c r="V71" s="6" t="s">
        <v>512</v>
      </c>
      <c r="W71" s="6">
        <v>1</v>
      </c>
      <c r="X71" s="6" t="s">
        <v>512</v>
      </c>
      <c r="Y71" s="6">
        <v>1</v>
      </c>
      <c r="Z71" s="6" t="s">
        <v>512</v>
      </c>
      <c r="AA71" s="6">
        <v>1</v>
      </c>
      <c r="AB71" s="6" t="s">
        <v>512</v>
      </c>
      <c r="AC71" s="6">
        <v>0</v>
      </c>
      <c r="AD71" s="6" t="s">
        <v>512</v>
      </c>
      <c r="AE71" s="6">
        <v>0</v>
      </c>
      <c r="AF71" s="6" t="s">
        <v>512</v>
      </c>
      <c r="AG71" s="6">
        <v>0</v>
      </c>
      <c r="AH71" s="6" t="s">
        <v>512</v>
      </c>
      <c r="AI71" s="6">
        <v>1</v>
      </c>
      <c r="AJ71" s="6" t="s">
        <v>512</v>
      </c>
      <c r="AK71" s="6">
        <v>0</v>
      </c>
      <c r="AL71" s="6" t="s">
        <v>512</v>
      </c>
      <c r="AM71" s="6">
        <v>1</v>
      </c>
      <c r="AN71" s="6" t="s">
        <v>512</v>
      </c>
      <c r="AO71" s="6">
        <v>1</v>
      </c>
      <c r="AP71" s="6" t="s">
        <v>512</v>
      </c>
      <c r="AQ71" s="6">
        <v>0</v>
      </c>
      <c r="AR71" s="6" t="s">
        <v>512</v>
      </c>
      <c r="AS71" s="6">
        <v>1</v>
      </c>
      <c r="AT71" s="6" t="s">
        <v>512</v>
      </c>
      <c r="AU71" s="6">
        <v>1</v>
      </c>
      <c r="AV71" s="6" t="s">
        <v>512</v>
      </c>
      <c r="AW71" s="6">
        <v>0</v>
      </c>
      <c r="AX71" s="6" t="s">
        <v>512</v>
      </c>
      <c r="AY71" s="6">
        <v>1</v>
      </c>
      <c r="AZ71" s="6" t="s">
        <v>512</v>
      </c>
      <c r="BA71" s="6">
        <v>0</v>
      </c>
      <c r="BB71" s="6" t="s">
        <v>512</v>
      </c>
      <c r="BC71" s="6">
        <v>1</v>
      </c>
      <c r="BD71" s="6" t="s">
        <v>512</v>
      </c>
      <c r="BE71" s="6">
        <v>1</v>
      </c>
      <c r="BF71" s="6" t="s">
        <v>512</v>
      </c>
      <c r="BG71" s="6">
        <v>1</v>
      </c>
      <c r="BH71" s="6" t="s">
        <v>512</v>
      </c>
      <c r="BI71" s="6">
        <v>1</v>
      </c>
      <c r="BJ71" s="6" t="s">
        <v>512</v>
      </c>
      <c r="BK71" s="6">
        <v>0</v>
      </c>
      <c r="BL71" s="6" t="s">
        <v>512</v>
      </c>
      <c r="BM71" s="6">
        <v>0</v>
      </c>
      <c r="BN71" s="6" t="s">
        <v>512</v>
      </c>
      <c r="BO71" s="6">
        <v>0</v>
      </c>
      <c r="BP71" s="6" t="s">
        <v>512</v>
      </c>
      <c r="BQ71" s="6">
        <v>1</v>
      </c>
      <c r="BR71" s="6" t="s">
        <v>512</v>
      </c>
      <c r="BS71" s="6">
        <v>0</v>
      </c>
      <c r="BT71" s="6" t="s">
        <v>512</v>
      </c>
      <c r="BU71" s="6">
        <v>1</v>
      </c>
      <c r="BV71" s="6" t="s">
        <v>512</v>
      </c>
      <c r="BW71" s="6">
        <v>1</v>
      </c>
      <c r="BX71" s="6" t="s">
        <v>512</v>
      </c>
      <c r="BY71" s="6">
        <v>0</v>
      </c>
      <c r="BZ71" s="6" t="s">
        <v>512</v>
      </c>
      <c r="CA71" s="6">
        <v>0</v>
      </c>
      <c r="CB71" s="6" t="s">
        <v>512</v>
      </c>
      <c r="CC71" s="6">
        <v>1</v>
      </c>
      <c r="CD71" s="6" t="s">
        <v>512</v>
      </c>
      <c r="CE71" s="6">
        <v>0</v>
      </c>
      <c r="CF71" s="6" t="s">
        <v>512</v>
      </c>
      <c r="CG71" s="6">
        <v>1</v>
      </c>
      <c r="CH71" s="6" t="s">
        <v>512</v>
      </c>
      <c r="CI71" s="6">
        <v>1</v>
      </c>
      <c r="CJ71" s="6" t="s">
        <v>512</v>
      </c>
      <c r="CK71" s="6">
        <v>1</v>
      </c>
      <c r="CL71" s="6" t="s">
        <v>512</v>
      </c>
      <c r="CM71" s="6">
        <v>1</v>
      </c>
      <c r="CN71" s="6" t="s">
        <v>512</v>
      </c>
      <c r="CO71" s="6">
        <v>0</v>
      </c>
      <c r="CP71" s="6" t="s">
        <v>512</v>
      </c>
      <c r="CQ71" s="6">
        <v>1</v>
      </c>
      <c r="CR71" s="6" t="s">
        <v>512</v>
      </c>
      <c r="CS71" s="6">
        <v>0</v>
      </c>
      <c r="CT71" s="6" t="s">
        <v>512</v>
      </c>
      <c r="CU71" s="6">
        <v>0</v>
      </c>
      <c r="CV71" s="6" t="s">
        <v>512</v>
      </c>
      <c r="CW71" s="6">
        <v>1</v>
      </c>
      <c r="CX71" s="6" t="s">
        <v>512</v>
      </c>
      <c r="CY71" s="7">
        <v>0</v>
      </c>
    </row>
    <row r="72" spans="1:103" x14ac:dyDescent="0.25">
      <c r="A72" s="19" t="s">
        <v>579</v>
      </c>
      <c r="B72" s="15"/>
      <c r="C72" s="16">
        <v>208558012</v>
      </c>
      <c r="D72" s="6" t="s">
        <v>512</v>
      </c>
      <c r="E72" s="6">
        <v>1</v>
      </c>
      <c r="F72" s="6" t="s">
        <v>512</v>
      </c>
      <c r="G72" s="6">
        <v>0</v>
      </c>
      <c r="H72" s="6" t="s">
        <v>512</v>
      </c>
      <c r="I72" s="6">
        <v>0</v>
      </c>
      <c r="J72" s="6" t="s">
        <v>512</v>
      </c>
      <c r="K72" s="6">
        <v>0</v>
      </c>
      <c r="L72" s="6" t="s">
        <v>512</v>
      </c>
      <c r="M72" s="6">
        <v>1</v>
      </c>
      <c r="N72" s="6" t="s">
        <v>512</v>
      </c>
      <c r="O72" s="6">
        <v>1</v>
      </c>
      <c r="P72" s="6" t="s">
        <v>512</v>
      </c>
      <c r="Q72" s="6">
        <v>1</v>
      </c>
      <c r="R72" s="6" t="s">
        <v>512</v>
      </c>
      <c r="S72" s="6">
        <v>0</v>
      </c>
      <c r="T72" s="6" t="s">
        <v>512</v>
      </c>
      <c r="U72" s="6">
        <v>1</v>
      </c>
      <c r="V72" s="6" t="s">
        <v>512</v>
      </c>
      <c r="W72" s="6">
        <v>0</v>
      </c>
      <c r="X72" s="6" t="s">
        <v>512</v>
      </c>
      <c r="Y72" s="6">
        <v>1</v>
      </c>
      <c r="Z72" s="6" t="s">
        <v>512</v>
      </c>
      <c r="AA72" s="6">
        <v>0</v>
      </c>
      <c r="AB72" s="6" t="s">
        <v>512</v>
      </c>
      <c r="AC72" s="6">
        <v>1</v>
      </c>
      <c r="AD72" s="6" t="s">
        <v>512</v>
      </c>
      <c r="AE72" s="6">
        <v>0</v>
      </c>
      <c r="AF72" s="6" t="s">
        <v>512</v>
      </c>
      <c r="AG72" s="6">
        <v>1</v>
      </c>
      <c r="AH72" s="6" t="s">
        <v>512</v>
      </c>
      <c r="AI72" s="6">
        <v>1</v>
      </c>
      <c r="AJ72" s="6" t="s">
        <v>512</v>
      </c>
      <c r="AK72" s="6">
        <v>1</v>
      </c>
      <c r="AL72" s="6" t="s">
        <v>512</v>
      </c>
      <c r="AM72" s="6">
        <v>1</v>
      </c>
      <c r="AN72" s="6" t="s">
        <v>512</v>
      </c>
      <c r="AO72" s="6">
        <v>1</v>
      </c>
      <c r="AP72" s="6" t="s">
        <v>512</v>
      </c>
      <c r="AQ72" s="6">
        <v>1</v>
      </c>
      <c r="AR72" s="6" t="s">
        <v>512</v>
      </c>
      <c r="AS72" s="6">
        <v>0</v>
      </c>
      <c r="AT72" s="6" t="s">
        <v>512</v>
      </c>
      <c r="AU72" s="6">
        <v>0</v>
      </c>
      <c r="AV72" s="6" t="s">
        <v>512</v>
      </c>
      <c r="AW72" s="6">
        <v>0</v>
      </c>
      <c r="AX72" s="6" t="s">
        <v>512</v>
      </c>
      <c r="AY72" s="6">
        <v>1</v>
      </c>
      <c r="AZ72" s="6" t="s">
        <v>512</v>
      </c>
      <c r="BA72" s="6">
        <v>1</v>
      </c>
      <c r="BB72" s="6" t="s">
        <v>512</v>
      </c>
      <c r="BC72" s="6">
        <v>1</v>
      </c>
      <c r="BD72" s="6" t="s">
        <v>512</v>
      </c>
      <c r="BE72" s="6">
        <v>1</v>
      </c>
      <c r="BF72" s="6" t="s">
        <v>512</v>
      </c>
      <c r="BG72" s="6">
        <v>0</v>
      </c>
      <c r="BH72" s="6" t="s">
        <v>512</v>
      </c>
      <c r="BI72" s="6">
        <v>1</v>
      </c>
      <c r="BJ72" s="6" t="s">
        <v>512</v>
      </c>
      <c r="BK72" s="6">
        <v>1</v>
      </c>
      <c r="BL72" s="6" t="s">
        <v>512</v>
      </c>
      <c r="BM72" s="6">
        <v>1</v>
      </c>
      <c r="BN72" s="6" t="s">
        <v>512</v>
      </c>
      <c r="BO72" s="6">
        <v>1</v>
      </c>
      <c r="BP72" s="6" t="s">
        <v>512</v>
      </c>
      <c r="BQ72" s="6">
        <v>1</v>
      </c>
      <c r="BR72" s="6" t="s">
        <v>512</v>
      </c>
      <c r="BS72" s="6">
        <v>1</v>
      </c>
      <c r="BT72" s="6" t="s">
        <v>512</v>
      </c>
      <c r="BU72" s="6">
        <v>1</v>
      </c>
      <c r="BV72" s="6" t="s">
        <v>512</v>
      </c>
      <c r="BW72" s="6">
        <v>1</v>
      </c>
      <c r="BX72" s="6" t="s">
        <v>512</v>
      </c>
      <c r="BY72" s="6">
        <v>0</v>
      </c>
      <c r="BZ72" s="6" t="s">
        <v>512</v>
      </c>
      <c r="CA72" s="6">
        <v>1</v>
      </c>
      <c r="CB72" s="6" t="s">
        <v>512</v>
      </c>
      <c r="CC72" s="6">
        <v>1</v>
      </c>
      <c r="CD72" s="6" t="s">
        <v>512</v>
      </c>
      <c r="CE72" s="6">
        <v>0</v>
      </c>
      <c r="CF72" s="6" t="s">
        <v>512</v>
      </c>
      <c r="CG72" s="6">
        <v>0</v>
      </c>
      <c r="CH72" s="6" t="s">
        <v>512</v>
      </c>
      <c r="CI72" s="6">
        <v>1</v>
      </c>
      <c r="CJ72" s="6" t="s">
        <v>512</v>
      </c>
      <c r="CK72" s="6">
        <v>1</v>
      </c>
      <c r="CL72" s="6" t="s">
        <v>512</v>
      </c>
      <c r="CM72" s="6">
        <v>0</v>
      </c>
      <c r="CN72" s="6" t="s">
        <v>512</v>
      </c>
      <c r="CO72" s="6">
        <v>1</v>
      </c>
      <c r="CP72" s="6" t="s">
        <v>512</v>
      </c>
      <c r="CQ72" s="6">
        <v>0</v>
      </c>
      <c r="CR72" s="6" t="s">
        <v>512</v>
      </c>
      <c r="CS72" s="6">
        <v>0</v>
      </c>
      <c r="CT72" s="6" t="s">
        <v>512</v>
      </c>
      <c r="CU72" s="6">
        <v>1</v>
      </c>
      <c r="CV72" s="6" t="s">
        <v>512</v>
      </c>
      <c r="CW72" s="6">
        <v>1</v>
      </c>
      <c r="CX72" s="6" t="s">
        <v>512</v>
      </c>
      <c r="CY72" s="7">
        <v>0</v>
      </c>
    </row>
    <row r="73" spans="1:103" x14ac:dyDescent="0.25">
      <c r="A73" s="19" t="s">
        <v>580</v>
      </c>
      <c r="B73" s="15"/>
      <c r="C73" s="16">
        <v>258833491</v>
      </c>
      <c r="D73" s="6" t="s">
        <v>512</v>
      </c>
      <c r="E73" s="6">
        <v>1</v>
      </c>
      <c r="F73" s="6" t="s">
        <v>512</v>
      </c>
      <c r="G73" s="6">
        <v>0</v>
      </c>
      <c r="H73" s="6" t="s">
        <v>512</v>
      </c>
      <c r="I73" s="6">
        <v>0</v>
      </c>
      <c r="J73" s="6" t="s">
        <v>512</v>
      </c>
      <c r="K73" s="6">
        <v>1</v>
      </c>
      <c r="L73" s="6" t="s">
        <v>512</v>
      </c>
      <c r="M73" s="6">
        <v>0</v>
      </c>
      <c r="N73" s="6" t="s">
        <v>512</v>
      </c>
      <c r="O73" s="6">
        <v>0</v>
      </c>
      <c r="P73" s="6" t="s">
        <v>512</v>
      </c>
      <c r="Q73" s="6">
        <v>1</v>
      </c>
      <c r="R73" s="6" t="s">
        <v>512</v>
      </c>
      <c r="S73" s="6">
        <v>1</v>
      </c>
      <c r="T73" s="6" t="s">
        <v>512</v>
      </c>
      <c r="U73" s="6">
        <v>0</v>
      </c>
      <c r="V73" s="6" t="s">
        <v>512</v>
      </c>
      <c r="W73" s="6">
        <v>1</v>
      </c>
      <c r="X73" s="6" t="s">
        <v>512</v>
      </c>
      <c r="Y73" s="6">
        <v>1</v>
      </c>
      <c r="Z73" s="6" t="s">
        <v>512</v>
      </c>
      <c r="AA73" s="6">
        <v>0</v>
      </c>
      <c r="AB73" s="6" t="s">
        <v>512</v>
      </c>
      <c r="AC73" s="6">
        <v>1</v>
      </c>
      <c r="AD73" s="6" t="s">
        <v>512</v>
      </c>
      <c r="AE73" s="6">
        <v>0</v>
      </c>
      <c r="AF73" s="6" t="s">
        <v>512</v>
      </c>
      <c r="AG73" s="6">
        <v>1</v>
      </c>
      <c r="AH73" s="6" t="s">
        <v>512</v>
      </c>
      <c r="AI73" s="6">
        <v>0</v>
      </c>
      <c r="AJ73" s="6" t="s">
        <v>512</v>
      </c>
      <c r="AK73" s="6">
        <v>0</v>
      </c>
      <c r="AL73" s="6" t="s">
        <v>512</v>
      </c>
      <c r="AM73" s="6">
        <v>0</v>
      </c>
      <c r="AN73" s="6" t="s">
        <v>512</v>
      </c>
      <c r="AO73" s="6">
        <v>1</v>
      </c>
      <c r="AP73" s="6" t="s">
        <v>512</v>
      </c>
      <c r="AQ73" s="6">
        <v>1</v>
      </c>
      <c r="AR73" s="6" t="s">
        <v>512</v>
      </c>
      <c r="AS73" s="6">
        <v>1</v>
      </c>
      <c r="AT73" s="6" t="s">
        <v>512</v>
      </c>
      <c r="AU73" s="6">
        <v>1</v>
      </c>
      <c r="AV73" s="6" t="s">
        <v>512</v>
      </c>
      <c r="AW73" s="6">
        <v>1</v>
      </c>
      <c r="AX73" s="6" t="s">
        <v>512</v>
      </c>
      <c r="AY73" s="6">
        <v>1</v>
      </c>
      <c r="AZ73" s="6" t="s">
        <v>512</v>
      </c>
      <c r="BA73" s="6">
        <v>0</v>
      </c>
      <c r="BB73" s="6" t="s">
        <v>512</v>
      </c>
      <c r="BC73" s="6">
        <v>1</v>
      </c>
      <c r="BD73" s="6" t="s">
        <v>512</v>
      </c>
      <c r="BE73" s="6">
        <v>0</v>
      </c>
      <c r="BF73" s="6" t="s">
        <v>512</v>
      </c>
      <c r="BG73" s="6">
        <v>1</v>
      </c>
      <c r="BH73" s="6" t="s">
        <v>512</v>
      </c>
      <c r="BI73" s="6">
        <v>1</v>
      </c>
      <c r="BJ73" s="6" t="s">
        <v>512</v>
      </c>
      <c r="BK73" s="6">
        <v>0</v>
      </c>
      <c r="BL73" s="6" t="s">
        <v>512</v>
      </c>
      <c r="BM73" s="6">
        <v>1</v>
      </c>
      <c r="BN73" s="6" t="s">
        <v>512</v>
      </c>
      <c r="BO73" s="6">
        <v>1</v>
      </c>
      <c r="BP73" s="6" t="s">
        <v>512</v>
      </c>
      <c r="BQ73" s="6">
        <v>0</v>
      </c>
      <c r="BR73" s="6" t="s">
        <v>512</v>
      </c>
      <c r="BS73" s="6">
        <v>1</v>
      </c>
      <c r="BT73" s="6" t="s">
        <v>512</v>
      </c>
      <c r="BU73" s="6">
        <v>0</v>
      </c>
      <c r="BV73" s="6" t="s">
        <v>512</v>
      </c>
      <c r="BW73" s="6">
        <v>1</v>
      </c>
      <c r="BX73" s="6" t="s">
        <v>512</v>
      </c>
      <c r="BY73" s="6">
        <v>1</v>
      </c>
      <c r="BZ73" s="6" t="s">
        <v>512</v>
      </c>
      <c r="CA73" s="6">
        <v>1</v>
      </c>
      <c r="CB73" s="6" t="s">
        <v>512</v>
      </c>
      <c r="CC73" s="6">
        <v>1</v>
      </c>
      <c r="CD73" s="6" t="s">
        <v>512</v>
      </c>
      <c r="CE73" s="6">
        <v>1</v>
      </c>
      <c r="CF73" s="6" t="s">
        <v>512</v>
      </c>
      <c r="CG73" s="6">
        <v>0</v>
      </c>
      <c r="CH73" s="6" t="s">
        <v>512</v>
      </c>
      <c r="CI73" s="6">
        <v>0</v>
      </c>
      <c r="CJ73" s="6" t="s">
        <v>512</v>
      </c>
      <c r="CK73" s="6">
        <v>1</v>
      </c>
      <c r="CL73" s="6" t="s">
        <v>512</v>
      </c>
      <c r="CM73" s="6">
        <v>0</v>
      </c>
      <c r="CN73" s="6" t="s">
        <v>512</v>
      </c>
      <c r="CO73" s="6">
        <v>1</v>
      </c>
      <c r="CP73" s="6" t="s">
        <v>512</v>
      </c>
      <c r="CQ73" s="6">
        <v>1</v>
      </c>
      <c r="CR73" s="6" t="s">
        <v>512</v>
      </c>
      <c r="CS73" s="6">
        <v>0</v>
      </c>
      <c r="CT73" s="6" t="s">
        <v>512</v>
      </c>
      <c r="CU73" s="6">
        <v>0</v>
      </c>
      <c r="CV73" s="6" t="s">
        <v>512</v>
      </c>
      <c r="CW73" s="6">
        <v>1</v>
      </c>
      <c r="CX73" s="6" t="s">
        <v>512</v>
      </c>
      <c r="CY73" s="7">
        <v>1</v>
      </c>
    </row>
    <row r="74" spans="1:103" x14ac:dyDescent="0.25">
      <c r="A74" t="s">
        <v>581</v>
      </c>
      <c r="B74" s="15"/>
      <c r="C74" s="16">
        <v>250218518</v>
      </c>
      <c r="D74" s="6" t="s">
        <v>512</v>
      </c>
      <c r="E74" s="6">
        <v>0</v>
      </c>
      <c r="F74" s="6" t="s">
        <v>512</v>
      </c>
      <c r="G74" s="6">
        <v>1</v>
      </c>
      <c r="H74" s="6" t="s">
        <v>512</v>
      </c>
      <c r="I74" s="6">
        <v>1</v>
      </c>
      <c r="J74" s="6" t="s">
        <v>512</v>
      </c>
      <c r="K74" s="6">
        <v>0</v>
      </c>
      <c r="L74" s="6" t="s">
        <v>512</v>
      </c>
      <c r="M74" s="6">
        <v>0</v>
      </c>
      <c r="N74" s="6" t="s">
        <v>512</v>
      </c>
      <c r="O74" s="6">
        <v>0</v>
      </c>
      <c r="P74" s="6" t="s">
        <v>512</v>
      </c>
      <c r="Q74" s="6">
        <v>0</v>
      </c>
      <c r="R74" s="6" t="s">
        <v>512</v>
      </c>
      <c r="S74" s="6">
        <v>1</v>
      </c>
      <c r="T74" s="6" t="s">
        <v>512</v>
      </c>
      <c r="U74" s="6">
        <v>1</v>
      </c>
      <c r="V74" s="6" t="s">
        <v>512</v>
      </c>
      <c r="W74" s="6">
        <v>0</v>
      </c>
      <c r="X74" s="6" t="s">
        <v>512</v>
      </c>
      <c r="Y74" s="6">
        <v>0</v>
      </c>
      <c r="Z74" s="6" t="s">
        <v>512</v>
      </c>
      <c r="AA74" s="6">
        <v>0</v>
      </c>
      <c r="AB74" s="6" t="s">
        <v>512</v>
      </c>
      <c r="AC74" s="6">
        <v>1</v>
      </c>
      <c r="AD74" s="6" t="s">
        <v>512</v>
      </c>
      <c r="AE74" s="6">
        <v>0</v>
      </c>
      <c r="AF74" s="6" t="s">
        <v>512</v>
      </c>
      <c r="AG74" s="6">
        <v>1</v>
      </c>
      <c r="AH74" s="6" t="s">
        <v>512</v>
      </c>
      <c r="AI74" s="6">
        <v>1</v>
      </c>
      <c r="AJ74" s="6" t="s">
        <v>512</v>
      </c>
      <c r="AK74" s="6">
        <v>0</v>
      </c>
      <c r="AL74" s="6" t="s">
        <v>512</v>
      </c>
      <c r="AM74" s="6">
        <v>0</v>
      </c>
      <c r="AN74" s="6" t="s">
        <v>512</v>
      </c>
      <c r="AO74" s="6">
        <v>1</v>
      </c>
      <c r="AP74" s="6" t="s">
        <v>512</v>
      </c>
      <c r="AQ74" s="6">
        <v>0</v>
      </c>
      <c r="AR74" s="6" t="s">
        <v>512</v>
      </c>
      <c r="AS74" s="6">
        <v>0</v>
      </c>
      <c r="AT74" s="6" t="s">
        <v>512</v>
      </c>
      <c r="AU74" s="6">
        <v>0</v>
      </c>
      <c r="AV74" s="6" t="s">
        <v>512</v>
      </c>
      <c r="AW74" s="6">
        <v>1</v>
      </c>
      <c r="AX74" s="6" t="s">
        <v>512</v>
      </c>
      <c r="AY74" s="6">
        <v>0</v>
      </c>
      <c r="AZ74" s="6" t="s">
        <v>512</v>
      </c>
      <c r="BA74" s="6">
        <v>1</v>
      </c>
      <c r="BB74" s="6" t="s">
        <v>512</v>
      </c>
      <c r="BC74" s="6">
        <v>1</v>
      </c>
      <c r="BD74" s="6" t="s">
        <v>512</v>
      </c>
      <c r="BE74" s="6">
        <v>1</v>
      </c>
      <c r="BF74" s="6" t="s">
        <v>512</v>
      </c>
      <c r="BG74" s="6">
        <v>1</v>
      </c>
      <c r="BH74" s="6" t="s">
        <v>512</v>
      </c>
      <c r="BI74" s="6">
        <v>0</v>
      </c>
      <c r="BJ74" s="6" t="s">
        <v>512</v>
      </c>
      <c r="BK74" s="6">
        <v>1</v>
      </c>
      <c r="BL74" s="6" t="s">
        <v>512</v>
      </c>
      <c r="BM74" s="6">
        <v>1</v>
      </c>
      <c r="BN74" s="6" t="s">
        <v>512</v>
      </c>
      <c r="BO74" s="6">
        <v>1</v>
      </c>
      <c r="BP74" s="6" t="s">
        <v>512</v>
      </c>
      <c r="BQ74" s="6">
        <v>1</v>
      </c>
      <c r="BR74" s="6" t="s">
        <v>512</v>
      </c>
      <c r="BS74" s="6">
        <v>1</v>
      </c>
      <c r="BT74" s="6" t="s">
        <v>512</v>
      </c>
      <c r="BU74" s="6">
        <v>0</v>
      </c>
      <c r="BV74" s="6" t="s">
        <v>512</v>
      </c>
      <c r="BW74" s="6">
        <v>1</v>
      </c>
      <c r="BX74" s="6" t="s">
        <v>512</v>
      </c>
      <c r="BY74" s="6">
        <v>0</v>
      </c>
      <c r="BZ74" s="6" t="s">
        <v>512</v>
      </c>
      <c r="CA74" s="6">
        <v>1</v>
      </c>
      <c r="CB74" s="6" t="s">
        <v>512</v>
      </c>
      <c r="CC74" s="6">
        <v>0</v>
      </c>
      <c r="CD74" s="6" t="s">
        <v>512</v>
      </c>
      <c r="CE74" s="6">
        <v>1</v>
      </c>
      <c r="CF74" s="6" t="s">
        <v>512</v>
      </c>
      <c r="CG74" s="6">
        <v>0</v>
      </c>
      <c r="CH74" s="6" t="s">
        <v>512</v>
      </c>
      <c r="CI74" s="6">
        <v>1</v>
      </c>
      <c r="CJ74" s="6" t="s">
        <v>512</v>
      </c>
      <c r="CK74" s="6">
        <v>1</v>
      </c>
      <c r="CL74" s="6" t="s">
        <v>512</v>
      </c>
      <c r="CM74" s="6">
        <v>1</v>
      </c>
      <c r="CN74" s="6" t="s">
        <v>512</v>
      </c>
      <c r="CO74" s="6">
        <v>1</v>
      </c>
      <c r="CP74" s="6" t="s">
        <v>512</v>
      </c>
      <c r="CQ74" s="6">
        <v>1</v>
      </c>
      <c r="CR74" s="6" t="s">
        <v>512</v>
      </c>
      <c r="CS74" s="6">
        <v>0</v>
      </c>
      <c r="CT74" s="6" t="s">
        <v>512</v>
      </c>
      <c r="CU74" s="6">
        <v>1</v>
      </c>
      <c r="CV74" s="6" t="s">
        <v>512</v>
      </c>
      <c r="CW74" s="6">
        <v>1</v>
      </c>
      <c r="CX74" s="6" t="s">
        <v>512</v>
      </c>
      <c r="CY74" s="7">
        <v>1</v>
      </c>
    </row>
    <row r="75" spans="1:103" x14ac:dyDescent="0.25">
      <c r="A75" s="19" t="s">
        <v>582</v>
      </c>
      <c r="B75" s="15"/>
      <c r="C75" s="16">
        <v>148848184</v>
      </c>
      <c r="D75" s="6" t="s">
        <v>512</v>
      </c>
      <c r="E75" s="6">
        <v>1</v>
      </c>
      <c r="F75" s="6" t="s">
        <v>512</v>
      </c>
      <c r="G75" s="6">
        <v>0</v>
      </c>
      <c r="H75" s="6" t="s">
        <v>512</v>
      </c>
      <c r="I75" s="6">
        <v>0</v>
      </c>
      <c r="J75" s="6" t="s">
        <v>512</v>
      </c>
      <c r="K75" s="6">
        <v>1</v>
      </c>
      <c r="L75" s="6" t="s">
        <v>512</v>
      </c>
      <c r="M75" s="6">
        <v>1</v>
      </c>
      <c r="N75" s="6" t="s">
        <v>512</v>
      </c>
      <c r="O75" s="6">
        <v>0</v>
      </c>
      <c r="P75" s="6" t="s">
        <v>512</v>
      </c>
      <c r="Q75" s="6">
        <v>1</v>
      </c>
      <c r="R75" s="6" t="s">
        <v>512</v>
      </c>
      <c r="S75" s="6">
        <v>0</v>
      </c>
      <c r="T75" s="6" t="s">
        <v>512</v>
      </c>
      <c r="U75" s="6">
        <v>0</v>
      </c>
      <c r="V75" s="6" t="s">
        <v>512</v>
      </c>
      <c r="W75" s="6">
        <v>1</v>
      </c>
      <c r="X75" s="6" t="s">
        <v>512</v>
      </c>
      <c r="Y75" s="6">
        <v>0</v>
      </c>
      <c r="Z75" s="6" t="s">
        <v>512</v>
      </c>
      <c r="AA75" s="6">
        <v>0</v>
      </c>
      <c r="AB75" s="6" t="s">
        <v>512</v>
      </c>
      <c r="AC75" s="6">
        <v>0</v>
      </c>
      <c r="AD75" s="6" t="s">
        <v>512</v>
      </c>
      <c r="AE75" s="6">
        <v>0</v>
      </c>
      <c r="AF75" s="6" t="s">
        <v>512</v>
      </c>
      <c r="AG75" s="6">
        <v>1</v>
      </c>
      <c r="AH75" s="6" t="s">
        <v>512</v>
      </c>
      <c r="AI75" s="6">
        <v>1</v>
      </c>
      <c r="AJ75" s="6" t="s">
        <v>512</v>
      </c>
      <c r="AK75" s="6">
        <v>1</v>
      </c>
      <c r="AL75" s="6" t="s">
        <v>512</v>
      </c>
      <c r="AM75" s="6">
        <v>1</v>
      </c>
      <c r="AN75" s="6" t="s">
        <v>512</v>
      </c>
      <c r="AO75" s="6">
        <v>0</v>
      </c>
      <c r="AP75" s="6" t="s">
        <v>512</v>
      </c>
      <c r="AQ75" s="6">
        <v>1</v>
      </c>
      <c r="AR75" s="6" t="s">
        <v>512</v>
      </c>
      <c r="AS75" s="6">
        <v>1</v>
      </c>
      <c r="AT75" s="6" t="s">
        <v>512</v>
      </c>
      <c r="AU75" s="6">
        <v>0</v>
      </c>
      <c r="AV75" s="6" t="s">
        <v>512</v>
      </c>
      <c r="AW75" s="6">
        <v>0</v>
      </c>
      <c r="AX75" s="6" t="s">
        <v>512</v>
      </c>
      <c r="AY75" s="6">
        <v>1</v>
      </c>
      <c r="AZ75" s="6" t="s">
        <v>512</v>
      </c>
      <c r="BA75" s="6">
        <v>1</v>
      </c>
      <c r="BB75" s="6" t="s">
        <v>512</v>
      </c>
      <c r="BC75" s="6">
        <v>1</v>
      </c>
      <c r="BD75" s="6" t="s">
        <v>512</v>
      </c>
      <c r="BE75" s="6">
        <v>0</v>
      </c>
      <c r="BF75" s="6" t="s">
        <v>512</v>
      </c>
      <c r="BG75" s="6">
        <v>1</v>
      </c>
      <c r="BH75" s="6" t="s">
        <v>512</v>
      </c>
      <c r="BI75" s="6">
        <v>0</v>
      </c>
      <c r="BJ75" s="6" t="s">
        <v>512</v>
      </c>
      <c r="BK75" s="6">
        <v>0</v>
      </c>
      <c r="BL75" s="6" t="s">
        <v>512</v>
      </c>
      <c r="BM75" s="6">
        <v>1</v>
      </c>
      <c r="BN75" s="6" t="s">
        <v>512</v>
      </c>
      <c r="BO75" s="6">
        <v>0</v>
      </c>
      <c r="BP75" s="6" t="s">
        <v>512</v>
      </c>
      <c r="BQ75" s="6">
        <v>1</v>
      </c>
      <c r="BR75" s="6" t="s">
        <v>512</v>
      </c>
      <c r="BS75" s="6">
        <v>1</v>
      </c>
      <c r="BT75" s="6" t="s">
        <v>512</v>
      </c>
      <c r="BU75" s="6">
        <v>1</v>
      </c>
      <c r="BV75" s="6" t="s">
        <v>512</v>
      </c>
      <c r="BW75" s="6">
        <v>1</v>
      </c>
      <c r="BX75" s="6" t="s">
        <v>512</v>
      </c>
      <c r="BY75" s="6">
        <v>1</v>
      </c>
      <c r="BZ75" s="6" t="s">
        <v>512</v>
      </c>
      <c r="CA75" s="6">
        <v>0</v>
      </c>
      <c r="CB75" s="6" t="s">
        <v>512</v>
      </c>
      <c r="CC75" s="6">
        <v>0</v>
      </c>
      <c r="CD75" s="6" t="s">
        <v>512</v>
      </c>
      <c r="CE75" s="6">
        <v>1</v>
      </c>
      <c r="CF75" s="6" t="s">
        <v>512</v>
      </c>
      <c r="CG75" s="6">
        <v>1</v>
      </c>
      <c r="CH75" s="6" t="s">
        <v>512</v>
      </c>
      <c r="CI75" s="6">
        <v>0</v>
      </c>
      <c r="CJ75" s="6" t="s">
        <v>512</v>
      </c>
      <c r="CK75" s="6">
        <v>1</v>
      </c>
      <c r="CL75" s="6" t="s">
        <v>512</v>
      </c>
      <c r="CM75" s="6">
        <v>0</v>
      </c>
      <c r="CN75" s="6" t="s">
        <v>512</v>
      </c>
      <c r="CO75" s="6">
        <v>1</v>
      </c>
      <c r="CP75" s="6" t="s">
        <v>512</v>
      </c>
      <c r="CQ75" s="6">
        <v>1</v>
      </c>
      <c r="CR75" s="6" t="s">
        <v>512</v>
      </c>
      <c r="CS75" s="6">
        <v>0</v>
      </c>
      <c r="CT75" s="6" t="s">
        <v>512</v>
      </c>
      <c r="CU75" s="6">
        <v>0</v>
      </c>
      <c r="CV75" s="6" t="s">
        <v>512</v>
      </c>
      <c r="CW75" s="6">
        <v>0</v>
      </c>
      <c r="CX75" s="6" t="s">
        <v>512</v>
      </c>
      <c r="CY75" s="7">
        <v>0</v>
      </c>
    </row>
    <row r="76" spans="1:103" x14ac:dyDescent="0.25">
      <c r="A76" t="s">
        <v>583</v>
      </c>
      <c r="B76" s="15"/>
      <c r="C76" s="16">
        <v>275486184</v>
      </c>
      <c r="D76" s="6" t="s">
        <v>512</v>
      </c>
      <c r="E76" s="6">
        <v>0</v>
      </c>
      <c r="F76" s="6" t="s">
        <v>512</v>
      </c>
      <c r="G76" s="6">
        <v>1</v>
      </c>
      <c r="H76" s="6" t="s">
        <v>512</v>
      </c>
      <c r="I76" s="6">
        <v>0</v>
      </c>
      <c r="J76" s="6" t="s">
        <v>512</v>
      </c>
      <c r="K76" s="6">
        <v>1</v>
      </c>
      <c r="L76" s="6" t="s">
        <v>512</v>
      </c>
      <c r="M76" s="6">
        <v>0</v>
      </c>
      <c r="N76" s="6" t="s">
        <v>512</v>
      </c>
      <c r="O76" s="6">
        <v>1</v>
      </c>
      <c r="P76" s="6" t="s">
        <v>512</v>
      </c>
      <c r="Q76" s="6">
        <v>0</v>
      </c>
      <c r="R76" s="6" t="s">
        <v>512</v>
      </c>
      <c r="S76" s="6">
        <v>1</v>
      </c>
      <c r="T76" s="6" t="s">
        <v>512</v>
      </c>
      <c r="U76" s="6">
        <v>0</v>
      </c>
      <c r="V76" s="6" t="s">
        <v>512</v>
      </c>
      <c r="W76" s="6">
        <v>0</v>
      </c>
      <c r="X76" s="6" t="s">
        <v>512</v>
      </c>
      <c r="Y76" s="6">
        <v>0</v>
      </c>
      <c r="Z76" s="6" t="s">
        <v>512</v>
      </c>
      <c r="AA76" s="6">
        <v>0</v>
      </c>
      <c r="AB76" s="6" t="s">
        <v>512</v>
      </c>
      <c r="AC76" s="6">
        <v>1</v>
      </c>
      <c r="AD76" s="6" t="s">
        <v>512</v>
      </c>
      <c r="AE76" s="6">
        <v>0</v>
      </c>
      <c r="AF76" s="6" t="s">
        <v>512</v>
      </c>
      <c r="AG76" s="6">
        <v>0</v>
      </c>
      <c r="AH76" s="6" t="s">
        <v>512</v>
      </c>
      <c r="AI76" s="6">
        <v>1</v>
      </c>
      <c r="AJ76" s="6" t="s">
        <v>512</v>
      </c>
      <c r="AK76" s="6">
        <v>1</v>
      </c>
      <c r="AL76" s="6" t="s">
        <v>512</v>
      </c>
      <c r="AM76" s="6">
        <v>1</v>
      </c>
      <c r="AN76" s="6" t="s">
        <v>512</v>
      </c>
      <c r="AO76" s="6">
        <v>0</v>
      </c>
      <c r="AP76" s="6" t="s">
        <v>512</v>
      </c>
      <c r="AQ76" s="6">
        <v>0</v>
      </c>
      <c r="AR76" s="6" t="s">
        <v>512</v>
      </c>
      <c r="AS76" s="6">
        <v>0</v>
      </c>
      <c r="AT76" s="6" t="s">
        <v>512</v>
      </c>
      <c r="AU76" s="6">
        <v>1</v>
      </c>
      <c r="AV76" s="6" t="s">
        <v>512</v>
      </c>
      <c r="AW76" s="6">
        <v>1</v>
      </c>
      <c r="AX76" s="6" t="s">
        <v>512</v>
      </c>
      <c r="AY76" s="6">
        <v>1</v>
      </c>
      <c r="AZ76" s="6" t="s">
        <v>512</v>
      </c>
      <c r="BA76" s="6">
        <v>0</v>
      </c>
      <c r="BB76" s="6" t="s">
        <v>512</v>
      </c>
      <c r="BC76" s="6">
        <v>0</v>
      </c>
      <c r="BD76" s="6" t="s">
        <v>512</v>
      </c>
      <c r="BE76" s="6">
        <v>1</v>
      </c>
      <c r="BF76" s="6" t="s">
        <v>512</v>
      </c>
      <c r="BG76" s="6">
        <v>1</v>
      </c>
      <c r="BH76" s="6" t="s">
        <v>512</v>
      </c>
      <c r="BI76" s="6">
        <v>1</v>
      </c>
      <c r="BJ76" s="6" t="s">
        <v>512</v>
      </c>
      <c r="BK76" s="6">
        <v>0</v>
      </c>
      <c r="BL76" s="6" t="s">
        <v>512</v>
      </c>
      <c r="BM76" s="6">
        <v>1</v>
      </c>
      <c r="BN76" s="6" t="s">
        <v>512</v>
      </c>
      <c r="BO76" s="6">
        <v>0</v>
      </c>
      <c r="BP76" s="6" t="s">
        <v>512</v>
      </c>
      <c r="BQ76" s="6">
        <v>0</v>
      </c>
      <c r="BR76" s="6" t="s">
        <v>512</v>
      </c>
      <c r="BS76" s="6">
        <v>0</v>
      </c>
      <c r="BT76" s="6" t="s">
        <v>512</v>
      </c>
      <c r="BU76" s="6">
        <v>0</v>
      </c>
      <c r="BV76" s="6" t="s">
        <v>512</v>
      </c>
      <c r="BW76" s="6">
        <v>0</v>
      </c>
      <c r="BX76" s="6" t="s">
        <v>512</v>
      </c>
      <c r="BY76" s="6">
        <v>0</v>
      </c>
      <c r="BZ76" s="6" t="s">
        <v>512</v>
      </c>
      <c r="CA76" s="6">
        <v>0</v>
      </c>
      <c r="CB76" s="6" t="s">
        <v>512</v>
      </c>
      <c r="CC76" s="6">
        <v>0</v>
      </c>
      <c r="CD76" s="6" t="s">
        <v>512</v>
      </c>
      <c r="CE76" s="6">
        <v>0</v>
      </c>
      <c r="CF76" s="6" t="s">
        <v>512</v>
      </c>
      <c r="CG76" s="6">
        <v>0</v>
      </c>
      <c r="CH76" s="6" t="s">
        <v>512</v>
      </c>
      <c r="CI76" s="6">
        <v>1</v>
      </c>
      <c r="CJ76" s="6" t="s">
        <v>512</v>
      </c>
      <c r="CK76" s="6">
        <v>0</v>
      </c>
      <c r="CL76" s="6" t="s">
        <v>512</v>
      </c>
      <c r="CM76" s="6">
        <v>1</v>
      </c>
      <c r="CN76" s="6" t="s">
        <v>512</v>
      </c>
      <c r="CO76" s="6">
        <v>1</v>
      </c>
      <c r="CP76" s="6" t="s">
        <v>512</v>
      </c>
      <c r="CQ76" s="6">
        <v>0</v>
      </c>
      <c r="CR76" s="6" t="s">
        <v>512</v>
      </c>
      <c r="CS76" s="6">
        <v>0</v>
      </c>
      <c r="CT76" s="6" t="s">
        <v>512</v>
      </c>
      <c r="CU76" s="6">
        <v>0</v>
      </c>
      <c r="CV76" s="6" t="s">
        <v>512</v>
      </c>
      <c r="CW76" s="6">
        <v>1</v>
      </c>
      <c r="CX76" s="6" t="s">
        <v>512</v>
      </c>
      <c r="CY76" s="7">
        <v>0</v>
      </c>
    </row>
    <row r="77" spans="1:103" x14ac:dyDescent="0.25">
      <c r="A77" s="19" t="s">
        <v>584</v>
      </c>
      <c r="B77" s="15"/>
      <c r="C77" s="16">
        <v>160081343</v>
      </c>
      <c r="D77" s="6" t="s">
        <v>512</v>
      </c>
      <c r="E77" s="6">
        <v>0</v>
      </c>
      <c r="F77" s="6" t="s">
        <v>512</v>
      </c>
      <c r="G77" s="6">
        <v>1</v>
      </c>
      <c r="H77" s="6" t="s">
        <v>512</v>
      </c>
      <c r="I77" s="6">
        <v>0</v>
      </c>
      <c r="J77" s="6" t="s">
        <v>512</v>
      </c>
      <c r="K77" s="6">
        <v>1</v>
      </c>
      <c r="L77" s="6" t="s">
        <v>512</v>
      </c>
      <c r="M77" s="6">
        <v>0</v>
      </c>
      <c r="N77" s="6" t="s">
        <v>512</v>
      </c>
      <c r="O77" s="6">
        <v>0</v>
      </c>
      <c r="P77" s="6" t="s">
        <v>512</v>
      </c>
      <c r="Q77" s="6">
        <v>0</v>
      </c>
      <c r="R77" s="6" t="s">
        <v>512</v>
      </c>
      <c r="S77" s="6">
        <v>1</v>
      </c>
      <c r="T77" s="6" t="s">
        <v>512</v>
      </c>
      <c r="U77" s="6">
        <v>1</v>
      </c>
      <c r="V77" s="6" t="s">
        <v>512</v>
      </c>
      <c r="W77" s="6">
        <v>1</v>
      </c>
      <c r="X77" s="6" t="s">
        <v>512</v>
      </c>
      <c r="Y77" s="6">
        <v>1</v>
      </c>
      <c r="Z77" s="6" t="s">
        <v>512</v>
      </c>
      <c r="AA77" s="6">
        <v>0</v>
      </c>
      <c r="AB77" s="6" t="s">
        <v>512</v>
      </c>
      <c r="AC77" s="6">
        <v>1</v>
      </c>
      <c r="AD77" s="6" t="s">
        <v>512</v>
      </c>
      <c r="AE77" s="6">
        <v>1</v>
      </c>
      <c r="AF77" s="6" t="s">
        <v>512</v>
      </c>
      <c r="AG77" s="6">
        <v>0</v>
      </c>
      <c r="AH77" s="6" t="s">
        <v>512</v>
      </c>
      <c r="AI77" s="6">
        <v>0</v>
      </c>
      <c r="AJ77" s="6" t="s">
        <v>512</v>
      </c>
      <c r="AK77" s="6">
        <v>0</v>
      </c>
      <c r="AL77" s="6" t="s">
        <v>512</v>
      </c>
      <c r="AM77" s="6">
        <v>1</v>
      </c>
      <c r="AN77" s="6" t="s">
        <v>512</v>
      </c>
      <c r="AO77" s="6">
        <v>0</v>
      </c>
      <c r="AP77" s="6" t="s">
        <v>512</v>
      </c>
      <c r="AQ77" s="6">
        <v>1</v>
      </c>
      <c r="AR77" s="6" t="s">
        <v>512</v>
      </c>
      <c r="AS77" s="6">
        <v>1</v>
      </c>
      <c r="AT77" s="6" t="s">
        <v>512</v>
      </c>
      <c r="AU77" s="6">
        <v>0</v>
      </c>
      <c r="AV77" s="6" t="s">
        <v>512</v>
      </c>
      <c r="AW77" s="6">
        <v>0</v>
      </c>
      <c r="AX77" s="6" t="s">
        <v>512</v>
      </c>
      <c r="AY77" s="6">
        <v>1</v>
      </c>
      <c r="AZ77" s="6" t="s">
        <v>512</v>
      </c>
      <c r="BA77" s="6">
        <v>0</v>
      </c>
      <c r="BB77" s="6" t="s">
        <v>512</v>
      </c>
      <c r="BC77" s="6">
        <v>1</v>
      </c>
      <c r="BD77" s="6" t="s">
        <v>512</v>
      </c>
      <c r="BE77" s="6">
        <v>1</v>
      </c>
      <c r="BF77" s="6" t="s">
        <v>512</v>
      </c>
      <c r="BG77" s="6">
        <v>0</v>
      </c>
      <c r="BH77" s="6" t="s">
        <v>512</v>
      </c>
      <c r="BI77" s="6">
        <v>1</v>
      </c>
      <c r="BJ77" s="6" t="s">
        <v>512</v>
      </c>
      <c r="BK77" s="6">
        <v>1</v>
      </c>
      <c r="BL77" s="6" t="s">
        <v>512</v>
      </c>
      <c r="BM77" s="6">
        <v>1</v>
      </c>
      <c r="BN77" s="6" t="s">
        <v>512</v>
      </c>
      <c r="BO77" s="6">
        <v>0</v>
      </c>
      <c r="BP77" s="6" t="s">
        <v>512</v>
      </c>
      <c r="BQ77" s="6">
        <v>0</v>
      </c>
      <c r="BR77" s="6" t="s">
        <v>512</v>
      </c>
      <c r="BS77" s="6">
        <v>0</v>
      </c>
      <c r="BT77" s="6" t="s">
        <v>512</v>
      </c>
      <c r="BU77" s="6">
        <v>0</v>
      </c>
      <c r="BV77" s="6" t="s">
        <v>512</v>
      </c>
      <c r="BW77" s="6">
        <v>1</v>
      </c>
      <c r="BX77" s="6" t="s">
        <v>512</v>
      </c>
      <c r="BY77" s="6">
        <v>1</v>
      </c>
      <c r="BZ77" s="6" t="s">
        <v>512</v>
      </c>
      <c r="CA77" s="6">
        <v>0</v>
      </c>
      <c r="CB77" s="6" t="s">
        <v>512</v>
      </c>
      <c r="CC77" s="6">
        <v>0</v>
      </c>
      <c r="CD77" s="6" t="s">
        <v>512</v>
      </c>
      <c r="CE77" s="6">
        <v>0</v>
      </c>
      <c r="CF77" s="6" t="s">
        <v>512</v>
      </c>
      <c r="CG77" s="6">
        <v>1</v>
      </c>
      <c r="CH77" s="6" t="s">
        <v>512</v>
      </c>
      <c r="CI77" s="6">
        <v>0</v>
      </c>
      <c r="CJ77" s="6" t="s">
        <v>512</v>
      </c>
      <c r="CK77" s="6">
        <v>0</v>
      </c>
      <c r="CL77" s="6" t="s">
        <v>512</v>
      </c>
      <c r="CM77" s="6">
        <v>1</v>
      </c>
      <c r="CN77" s="6" t="s">
        <v>512</v>
      </c>
      <c r="CO77" s="6">
        <v>1</v>
      </c>
      <c r="CP77" s="6" t="s">
        <v>512</v>
      </c>
      <c r="CQ77" s="6">
        <v>0</v>
      </c>
      <c r="CR77" s="6" t="s">
        <v>512</v>
      </c>
      <c r="CS77" s="6">
        <v>0</v>
      </c>
      <c r="CT77" s="6" t="s">
        <v>512</v>
      </c>
      <c r="CU77" s="6">
        <v>1</v>
      </c>
      <c r="CV77" s="6" t="s">
        <v>512</v>
      </c>
      <c r="CW77" s="6">
        <v>1</v>
      </c>
      <c r="CX77" s="6" t="s">
        <v>512</v>
      </c>
      <c r="CY77" s="7">
        <v>1</v>
      </c>
    </row>
    <row r="78" spans="1:103" x14ac:dyDescent="0.25">
      <c r="A78" s="19" t="s">
        <v>585</v>
      </c>
      <c r="B78" s="15"/>
      <c r="C78" s="16">
        <v>200982630</v>
      </c>
      <c r="D78" s="6" t="s">
        <v>512</v>
      </c>
      <c r="E78" s="6">
        <v>1</v>
      </c>
      <c r="F78" s="6" t="s">
        <v>512</v>
      </c>
      <c r="G78" s="6">
        <v>1</v>
      </c>
      <c r="H78" s="6" t="s">
        <v>512</v>
      </c>
      <c r="I78" s="6">
        <v>1</v>
      </c>
      <c r="J78" s="6" t="s">
        <v>512</v>
      </c>
      <c r="K78" s="6">
        <v>0</v>
      </c>
      <c r="L78" s="6" t="s">
        <v>512</v>
      </c>
      <c r="M78" s="6">
        <v>0</v>
      </c>
      <c r="N78" s="6" t="s">
        <v>512</v>
      </c>
      <c r="O78" s="6">
        <v>1</v>
      </c>
      <c r="P78" s="6" t="s">
        <v>512</v>
      </c>
      <c r="Q78" s="6">
        <v>1</v>
      </c>
      <c r="R78" s="6" t="s">
        <v>512</v>
      </c>
      <c r="S78" s="6">
        <v>1</v>
      </c>
      <c r="T78" s="6" t="s">
        <v>512</v>
      </c>
      <c r="U78" s="6">
        <v>1</v>
      </c>
      <c r="V78" s="6" t="s">
        <v>512</v>
      </c>
      <c r="W78" s="6">
        <v>0</v>
      </c>
      <c r="X78" s="6" t="s">
        <v>512</v>
      </c>
      <c r="Y78" s="6">
        <v>1</v>
      </c>
      <c r="Z78" s="6" t="s">
        <v>512</v>
      </c>
      <c r="AA78" s="6">
        <v>1</v>
      </c>
      <c r="AB78" s="6" t="s">
        <v>512</v>
      </c>
      <c r="AC78" s="6">
        <v>1</v>
      </c>
      <c r="AD78" s="6" t="s">
        <v>512</v>
      </c>
      <c r="AE78" s="6">
        <v>1</v>
      </c>
      <c r="AF78" s="6" t="s">
        <v>512</v>
      </c>
      <c r="AG78" s="6">
        <v>1</v>
      </c>
      <c r="AH78" s="6" t="s">
        <v>512</v>
      </c>
      <c r="AI78" s="6">
        <v>0</v>
      </c>
      <c r="AJ78" s="6" t="s">
        <v>512</v>
      </c>
      <c r="AK78" s="6">
        <v>1</v>
      </c>
      <c r="AL78" s="6" t="s">
        <v>512</v>
      </c>
      <c r="AM78" s="6">
        <v>0</v>
      </c>
      <c r="AN78" s="6" t="s">
        <v>512</v>
      </c>
      <c r="AO78" s="6">
        <v>0</v>
      </c>
      <c r="AP78" s="6" t="s">
        <v>512</v>
      </c>
      <c r="AQ78" s="6">
        <v>0</v>
      </c>
      <c r="AR78" s="6" t="s">
        <v>512</v>
      </c>
      <c r="AS78" s="6">
        <v>0</v>
      </c>
      <c r="AT78" s="6" t="s">
        <v>512</v>
      </c>
      <c r="AU78" s="6">
        <v>0</v>
      </c>
      <c r="AV78" s="6" t="s">
        <v>512</v>
      </c>
      <c r="AW78" s="6">
        <v>0</v>
      </c>
      <c r="AX78" s="6" t="s">
        <v>512</v>
      </c>
      <c r="AY78" s="6">
        <v>1</v>
      </c>
      <c r="AZ78" s="6" t="s">
        <v>512</v>
      </c>
      <c r="BA78" s="6">
        <v>0</v>
      </c>
      <c r="BB78" s="6" t="s">
        <v>512</v>
      </c>
      <c r="BC78" s="6">
        <v>0</v>
      </c>
      <c r="BD78" s="6" t="s">
        <v>512</v>
      </c>
      <c r="BE78" s="6">
        <v>1</v>
      </c>
      <c r="BF78" s="6" t="s">
        <v>512</v>
      </c>
      <c r="BG78" s="6">
        <v>0</v>
      </c>
      <c r="BH78" s="6" t="s">
        <v>512</v>
      </c>
      <c r="BI78" s="6">
        <v>0</v>
      </c>
      <c r="BJ78" s="6" t="s">
        <v>512</v>
      </c>
      <c r="BK78" s="6">
        <v>1</v>
      </c>
      <c r="BL78" s="6" t="s">
        <v>512</v>
      </c>
      <c r="BM78" s="6">
        <v>1</v>
      </c>
      <c r="BN78" s="6" t="s">
        <v>512</v>
      </c>
      <c r="BO78" s="6">
        <v>1</v>
      </c>
      <c r="BP78" s="6" t="s">
        <v>512</v>
      </c>
      <c r="BQ78" s="6">
        <v>1</v>
      </c>
      <c r="BR78" s="6" t="s">
        <v>512</v>
      </c>
      <c r="BS78" s="6">
        <v>1</v>
      </c>
      <c r="BT78" s="6" t="s">
        <v>512</v>
      </c>
      <c r="BU78" s="6">
        <v>0</v>
      </c>
      <c r="BV78" s="6" t="s">
        <v>512</v>
      </c>
      <c r="BW78" s="6">
        <v>0</v>
      </c>
      <c r="BX78" s="6" t="s">
        <v>512</v>
      </c>
      <c r="BY78" s="6">
        <v>0</v>
      </c>
      <c r="BZ78" s="6" t="s">
        <v>512</v>
      </c>
      <c r="CA78" s="6">
        <v>0</v>
      </c>
      <c r="CB78" s="6" t="s">
        <v>512</v>
      </c>
      <c r="CC78" s="6">
        <v>0</v>
      </c>
      <c r="CD78" s="6" t="s">
        <v>512</v>
      </c>
      <c r="CE78" s="6">
        <v>0</v>
      </c>
      <c r="CF78" s="6" t="s">
        <v>512</v>
      </c>
      <c r="CG78" s="6">
        <v>0</v>
      </c>
      <c r="CH78" s="6" t="s">
        <v>512</v>
      </c>
      <c r="CI78" s="6">
        <v>1</v>
      </c>
      <c r="CJ78" s="6" t="s">
        <v>512</v>
      </c>
      <c r="CK78" s="6">
        <v>0</v>
      </c>
      <c r="CL78" s="6" t="s">
        <v>512</v>
      </c>
      <c r="CM78" s="6">
        <v>1</v>
      </c>
      <c r="CN78" s="6" t="s">
        <v>512</v>
      </c>
      <c r="CO78" s="6">
        <v>0</v>
      </c>
      <c r="CP78" s="6" t="s">
        <v>512</v>
      </c>
      <c r="CQ78" s="6">
        <v>0</v>
      </c>
      <c r="CR78" s="6" t="s">
        <v>512</v>
      </c>
      <c r="CS78" s="6">
        <v>0</v>
      </c>
      <c r="CT78" s="6" t="s">
        <v>512</v>
      </c>
      <c r="CU78" s="6">
        <v>1</v>
      </c>
      <c r="CV78" s="6" t="s">
        <v>512</v>
      </c>
      <c r="CW78" s="6">
        <v>1</v>
      </c>
      <c r="CX78" s="6" t="s">
        <v>512</v>
      </c>
      <c r="CY78" s="7">
        <v>0</v>
      </c>
    </row>
    <row r="79" spans="1:103" x14ac:dyDescent="0.25">
      <c r="A79" s="19" t="s">
        <v>586</v>
      </c>
      <c r="B79" s="15"/>
      <c r="C79" s="16">
        <v>226994546</v>
      </c>
      <c r="D79" s="6" t="s">
        <v>512</v>
      </c>
      <c r="E79" s="6">
        <v>1</v>
      </c>
      <c r="F79" s="6" t="s">
        <v>512</v>
      </c>
      <c r="G79" s="6">
        <v>1</v>
      </c>
      <c r="H79" s="6" t="s">
        <v>512</v>
      </c>
      <c r="I79" s="6">
        <v>1</v>
      </c>
      <c r="J79" s="6" t="s">
        <v>512</v>
      </c>
      <c r="K79" s="6">
        <v>0</v>
      </c>
      <c r="L79" s="6" t="s">
        <v>512</v>
      </c>
      <c r="M79" s="6">
        <v>0</v>
      </c>
      <c r="N79" s="6" t="s">
        <v>512</v>
      </c>
      <c r="O79" s="6">
        <v>1</v>
      </c>
      <c r="P79" s="6" t="s">
        <v>512</v>
      </c>
      <c r="Q79" s="6">
        <v>0</v>
      </c>
      <c r="R79" s="6" t="s">
        <v>512</v>
      </c>
      <c r="S79" s="6">
        <v>1</v>
      </c>
      <c r="T79" s="6" t="s">
        <v>512</v>
      </c>
      <c r="U79" s="6">
        <v>1</v>
      </c>
      <c r="V79" s="6" t="s">
        <v>512</v>
      </c>
      <c r="W79" s="6">
        <v>0</v>
      </c>
      <c r="X79" s="6" t="s">
        <v>512</v>
      </c>
      <c r="Y79" s="6">
        <v>1</v>
      </c>
      <c r="Z79" s="6" t="s">
        <v>512</v>
      </c>
      <c r="AA79" s="6">
        <v>1</v>
      </c>
      <c r="AB79" s="6" t="s">
        <v>512</v>
      </c>
      <c r="AC79" s="6">
        <v>1</v>
      </c>
      <c r="AD79" s="6" t="s">
        <v>512</v>
      </c>
      <c r="AE79" s="6">
        <v>0</v>
      </c>
      <c r="AF79" s="6" t="s">
        <v>512</v>
      </c>
      <c r="AG79" s="6">
        <v>0</v>
      </c>
      <c r="AH79" s="6" t="s">
        <v>512</v>
      </c>
      <c r="AI79" s="6">
        <v>0</v>
      </c>
      <c r="AJ79" s="6" t="s">
        <v>512</v>
      </c>
      <c r="AK79" s="6">
        <v>0</v>
      </c>
      <c r="AL79" s="6" t="s">
        <v>512</v>
      </c>
      <c r="AM79" s="6">
        <v>0</v>
      </c>
      <c r="AN79" s="6" t="s">
        <v>512</v>
      </c>
      <c r="AO79" s="6">
        <v>1</v>
      </c>
      <c r="AP79" s="6" t="s">
        <v>512</v>
      </c>
      <c r="AQ79" s="6">
        <v>0</v>
      </c>
      <c r="AR79" s="6" t="s">
        <v>512</v>
      </c>
      <c r="AS79" s="6">
        <v>0</v>
      </c>
      <c r="AT79" s="6" t="s">
        <v>512</v>
      </c>
      <c r="AU79" s="6">
        <v>0</v>
      </c>
      <c r="AV79" s="6" t="s">
        <v>512</v>
      </c>
      <c r="AW79" s="6">
        <v>0</v>
      </c>
      <c r="AX79" s="6" t="s">
        <v>512</v>
      </c>
      <c r="AY79" s="6">
        <v>1</v>
      </c>
      <c r="AZ79" s="6" t="s">
        <v>512</v>
      </c>
      <c r="BA79" s="6">
        <v>0</v>
      </c>
      <c r="BB79" s="6" t="s">
        <v>512</v>
      </c>
      <c r="BC79" s="6">
        <v>0</v>
      </c>
      <c r="BD79" s="6" t="s">
        <v>512</v>
      </c>
      <c r="BE79" s="6">
        <v>0</v>
      </c>
      <c r="BF79" s="6" t="s">
        <v>512</v>
      </c>
      <c r="BG79" s="6">
        <v>0</v>
      </c>
      <c r="BH79" s="6" t="s">
        <v>512</v>
      </c>
      <c r="BI79" s="6">
        <v>0</v>
      </c>
      <c r="BJ79" s="6" t="s">
        <v>512</v>
      </c>
      <c r="BK79" s="6">
        <v>0</v>
      </c>
      <c r="BL79" s="6" t="s">
        <v>512</v>
      </c>
      <c r="BM79" s="6">
        <v>0</v>
      </c>
      <c r="BN79" s="6" t="s">
        <v>512</v>
      </c>
      <c r="BO79" s="6">
        <v>0</v>
      </c>
      <c r="BP79" s="6" t="s">
        <v>512</v>
      </c>
      <c r="BQ79" s="6">
        <v>1</v>
      </c>
      <c r="BR79" s="6" t="s">
        <v>512</v>
      </c>
      <c r="BS79" s="6">
        <v>1</v>
      </c>
      <c r="BT79" s="6" t="s">
        <v>512</v>
      </c>
      <c r="BU79" s="6">
        <v>1</v>
      </c>
      <c r="BV79" s="6" t="s">
        <v>512</v>
      </c>
      <c r="BW79" s="6">
        <v>1</v>
      </c>
      <c r="BX79" s="6" t="s">
        <v>512</v>
      </c>
      <c r="BY79" s="6">
        <v>1</v>
      </c>
      <c r="BZ79" s="6" t="s">
        <v>512</v>
      </c>
      <c r="CA79" s="6">
        <v>1</v>
      </c>
      <c r="CB79" s="6" t="s">
        <v>512</v>
      </c>
      <c r="CC79" s="6">
        <v>0</v>
      </c>
      <c r="CD79" s="6" t="s">
        <v>512</v>
      </c>
      <c r="CE79" s="6">
        <v>1</v>
      </c>
      <c r="CF79" s="6" t="s">
        <v>512</v>
      </c>
      <c r="CG79" s="6">
        <v>0</v>
      </c>
      <c r="CH79" s="6" t="s">
        <v>512</v>
      </c>
      <c r="CI79" s="6">
        <v>0</v>
      </c>
      <c r="CJ79" s="6" t="s">
        <v>512</v>
      </c>
      <c r="CK79" s="6">
        <v>0</v>
      </c>
      <c r="CL79" s="6" t="s">
        <v>512</v>
      </c>
      <c r="CM79" s="6">
        <v>1</v>
      </c>
      <c r="CN79" s="6" t="s">
        <v>512</v>
      </c>
      <c r="CO79" s="6">
        <v>0</v>
      </c>
      <c r="CP79" s="6" t="s">
        <v>512</v>
      </c>
      <c r="CQ79" s="6">
        <v>0</v>
      </c>
      <c r="CR79" s="6" t="s">
        <v>512</v>
      </c>
      <c r="CS79" s="6">
        <v>0</v>
      </c>
      <c r="CT79" s="6" t="s">
        <v>512</v>
      </c>
      <c r="CU79" s="6">
        <v>0</v>
      </c>
      <c r="CV79" s="6" t="s">
        <v>512</v>
      </c>
      <c r="CW79" s="6">
        <v>0</v>
      </c>
      <c r="CX79" s="6" t="s">
        <v>512</v>
      </c>
      <c r="CY79" s="7">
        <v>1</v>
      </c>
    </row>
    <row r="80" spans="1:103" x14ac:dyDescent="0.25">
      <c r="A80" s="19" t="s">
        <v>587</v>
      </c>
      <c r="B80" s="15"/>
      <c r="C80" s="16">
        <v>159411181</v>
      </c>
      <c r="D80" s="6" t="s">
        <v>512</v>
      </c>
      <c r="E80" s="6">
        <v>1</v>
      </c>
      <c r="F80" s="6" t="s">
        <v>512</v>
      </c>
      <c r="G80" s="6">
        <v>0</v>
      </c>
      <c r="H80" s="6" t="s">
        <v>512</v>
      </c>
      <c r="I80" s="6">
        <v>1</v>
      </c>
      <c r="J80" s="6" t="s">
        <v>512</v>
      </c>
      <c r="K80" s="6">
        <v>0</v>
      </c>
      <c r="L80" s="6" t="s">
        <v>512</v>
      </c>
      <c r="M80" s="6">
        <v>1</v>
      </c>
      <c r="N80" s="6" t="s">
        <v>512</v>
      </c>
      <c r="O80" s="6">
        <v>0</v>
      </c>
      <c r="P80" s="6" t="s">
        <v>512</v>
      </c>
      <c r="Q80" s="6">
        <v>0</v>
      </c>
      <c r="R80" s="6" t="s">
        <v>512</v>
      </c>
      <c r="S80" s="6">
        <v>1</v>
      </c>
      <c r="T80" s="6" t="s">
        <v>512</v>
      </c>
      <c r="U80" s="6">
        <v>1</v>
      </c>
      <c r="V80" s="6" t="s">
        <v>512</v>
      </c>
      <c r="W80" s="6">
        <v>1</v>
      </c>
      <c r="X80" s="6" t="s">
        <v>512</v>
      </c>
      <c r="Y80" s="6">
        <v>0</v>
      </c>
      <c r="Z80" s="6" t="s">
        <v>512</v>
      </c>
      <c r="AA80" s="6">
        <v>1</v>
      </c>
      <c r="AB80" s="6" t="s">
        <v>512</v>
      </c>
      <c r="AC80" s="6">
        <v>1</v>
      </c>
      <c r="AD80" s="6" t="s">
        <v>512</v>
      </c>
      <c r="AE80" s="6">
        <v>1</v>
      </c>
      <c r="AF80" s="6" t="s">
        <v>512</v>
      </c>
      <c r="AG80" s="6">
        <v>0</v>
      </c>
      <c r="AH80" s="6" t="s">
        <v>512</v>
      </c>
      <c r="AI80" s="6">
        <v>1</v>
      </c>
      <c r="AJ80" s="6" t="s">
        <v>512</v>
      </c>
      <c r="AK80" s="6">
        <v>1</v>
      </c>
      <c r="AL80" s="6" t="s">
        <v>512</v>
      </c>
      <c r="AM80" s="6">
        <v>0</v>
      </c>
      <c r="AN80" s="6" t="s">
        <v>512</v>
      </c>
      <c r="AO80" s="6">
        <v>1</v>
      </c>
      <c r="AP80" s="6" t="s">
        <v>512</v>
      </c>
      <c r="AQ80" s="6">
        <v>0</v>
      </c>
      <c r="AR80" s="6" t="s">
        <v>512</v>
      </c>
      <c r="AS80" s="6">
        <v>0</v>
      </c>
      <c r="AT80" s="6" t="s">
        <v>512</v>
      </c>
      <c r="AU80" s="6">
        <v>0</v>
      </c>
      <c r="AV80" s="6" t="s">
        <v>512</v>
      </c>
      <c r="AW80" s="6">
        <v>0</v>
      </c>
      <c r="AX80" s="6" t="s">
        <v>512</v>
      </c>
      <c r="AY80" s="6">
        <v>0</v>
      </c>
      <c r="AZ80" s="6" t="s">
        <v>512</v>
      </c>
      <c r="BA80" s="6">
        <v>0</v>
      </c>
      <c r="BB80" s="6" t="s">
        <v>512</v>
      </c>
      <c r="BC80" s="6">
        <v>0</v>
      </c>
      <c r="BD80" s="6" t="s">
        <v>512</v>
      </c>
      <c r="BE80" s="6">
        <v>0</v>
      </c>
      <c r="BF80" s="6" t="s">
        <v>512</v>
      </c>
      <c r="BG80" s="6">
        <v>1</v>
      </c>
      <c r="BH80" s="6" t="s">
        <v>512</v>
      </c>
      <c r="BI80" s="6">
        <v>0</v>
      </c>
      <c r="BJ80" s="6" t="s">
        <v>512</v>
      </c>
      <c r="BK80" s="6">
        <v>0</v>
      </c>
      <c r="BL80" s="6" t="s">
        <v>512</v>
      </c>
      <c r="BM80" s="6">
        <v>1</v>
      </c>
      <c r="BN80" s="6" t="s">
        <v>512</v>
      </c>
      <c r="BO80" s="6">
        <v>0</v>
      </c>
      <c r="BP80" s="6" t="s">
        <v>512</v>
      </c>
      <c r="BQ80" s="6">
        <v>1</v>
      </c>
      <c r="BR80" s="6" t="s">
        <v>512</v>
      </c>
      <c r="BS80" s="6">
        <v>0</v>
      </c>
      <c r="BT80" s="6" t="s">
        <v>512</v>
      </c>
      <c r="BU80" s="6">
        <v>1</v>
      </c>
      <c r="BV80" s="6" t="s">
        <v>512</v>
      </c>
      <c r="BW80" s="6">
        <v>0</v>
      </c>
      <c r="BX80" s="6" t="s">
        <v>512</v>
      </c>
      <c r="BY80" s="6">
        <v>0</v>
      </c>
      <c r="BZ80" s="6" t="s">
        <v>512</v>
      </c>
      <c r="CA80" s="6">
        <v>0</v>
      </c>
      <c r="CB80" s="6" t="s">
        <v>512</v>
      </c>
      <c r="CC80" s="6">
        <v>0</v>
      </c>
      <c r="CD80" s="6" t="s">
        <v>512</v>
      </c>
      <c r="CE80" s="6">
        <v>1</v>
      </c>
      <c r="CF80" s="6" t="s">
        <v>512</v>
      </c>
      <c r="CG80" s="6">
        <v>0</v>
      </c>
      <c r="CH80" s="6" t="s">
        <v>512</v>
      </c>
      <c r="CI80" s="6">
        <v>0</v>
      </c>
      <c r="CJ80" s="6" t="s">
        <v>512</v>
      </c>
      <c r="CK80" s="6">
        <v>1</v>
      </c>
      <c r="CL80" s="6" t="s">
        <v>512</v>
      </c>
      <c r="CM80" s="6">
        <v>1</v>
      </c>
      <c r="CN80" s="6" t="s">
        <v>512</v>
      </c>
      <c r="CO80" s="6">
        <v>1</v>
      </c>
      <c r="CP80" s="6" t="s">
        <v>512</v>
      </c>
      <c r="CQ80" s="6">
        <v>0</v>
      </c>
      <c r="CR80" s="6" t="s">
        <v>512</v>
      </c>
      <c r="CS80" s="6">
        <v>1</v>
      </c>
      <c r="CT80" s="6" t="s">
        <v>512</v>
      </c>
      <c r="CU80" s="6">
        <v>0</v>
      </c>
      <c r="CV80" s="6" t="s">
        <v>512</v>
      </c>
      <c r="CW80" s="6">
        <v>0</v>
      </c>
      <c r="CX80" s="6" t="s">
        <v>512</v>
      </c>
      <c r="CY80" s="7">
        <v>0</v>
      </c>
    </row>
    <row r="81" spans="1:103" x14ac:dyDescent="0.25">
      <c r="A81" s="19" t="s">
        <v>588</v>
      </c>
      <c r="B81" s="15"/>
      <c r="C81" s="16">
        <v>196894778</v>
      </c>
      <c r="D81" s="6" t="s">
        <v>512</v>
      </c>
      <c r="E81" s="6">
        <v>1</v>
      </c>
      <c r="F81" s="6" t="s">
        <v>512</v>
      </c>
      <c r="G81" s="6">
        <v>0</v>
      </c>
      <c r="H81" s="6" t="s">
        <v>512</v>
      </c>
      <c r="I81" s="6">
        <v>1</v>
      </c>
      <c r="J81" s="6" t="s">
        <v>512</v>
      </c>
      <c r="K81" s="6">
        <v>1</v>
      </c>
      <c r="L81" s="6" t="s">
        <v>512</v>
      </c>
      <c r="M81" s="6">
        <v>0</v>
      </c>
      <c r="N81" s="6" t="s">
        <v>512</v>
      </c>
      <c r="O81" s="6">
        <v>1</v>
      </c>
      <c r="P81" s="6" t="s">
        <v>512</v>
      </c>
      <c r="Q81" s="6">
        <v>0</v>
      </c>
      <c r="R81" s="6" t="s">
        <v>512</v>
      </c>
      <c r="S81" s="6">
        <v>0</v>
      </c>
      <c r="T81" s="6" t="s">
        <v>512</v>
      </c>
      <c r="U81" s="6">
        <v>0</v>
      </c>
      <c r="V81" s="6" t="s">
        <v>512</v>
      </c>
      <c r="W81" s="6">
        <v>1</v>
      </c>
      <c r="X81" s="6" t="s">
        <v>512</v>
      </c>
      <c r="Y81" s="6">
        <v>1</v>
      </c>
      <c r="Z81" s="6" t="s">
        <v>512</v>
      </c>
      <c r="AA81" s="6">
        <v>1</v>
      </c>
      <c r="AB81" s="6" t="s">
        <v>512</v>
      </c>
      <c r="AC81" s="6">
        <v>1</v>
      </c>
      <c r="AD81" s="6" t="s">
        <v>512</v>
      </c>
      <c r="AE81" s="6">
        <v>0</v>
      </c>
      <c r="AF81" s="6" t="s">
        <v>512</v>
      </c>
      <c r="AG81" s="6">
        <v>1</v>
      </c>
      <c r="AH81" s="6" t="s">
        <v>512</v>
      </c>
      <c r="AI81" s="6">
        <v>0</v>
      </c>
      <c r="AJ81" s="6" t="s">
        <v>512</v>
      </c>
      <c r="AK81" s="6">
        <v>1</v>
      </c>
      <c r="AL81" s="6" t="s">
        <v>512</v>
      </c>
      <c r="AM81" s="6">
        <v>1</v>
      </c>
      <c r="AN81" s="6" t="s">
        <v>512</v>
      </c>
      <c r="AO81" s="6">
        <v>1</v>
      </c>
      <c r="AP81" s="6" t="s">
        <v>512</v>
      </c>
      <c r="AQ81" s="6">
        <v>1</v>
      </c>
      <c r="AR81" s="6" t="s">
        <v>512</v>
      </c>
      <c r="AS81" s="6">
        <v>1</v>
      </c>
      <c r="AT81" s="6" t="s">
        <v>512</v>
      </c>
      <c r="AU81" s="6">
        <v>1</v>
      </c>
      <c r="AV81" s="6" t="s">
        <v>512</v>
      </c>
      <c r="AW81" s="6">
        <v>0</v>
      </c>
      <c r="AX81" s="6" t="s">
        <v>512</v>
      </c>
      <c r="AY81" s="6">
        <v>1</v>
      </c>
      <c r="AZ81" s="6" t="s">
        <v>512</v>
      </c>
      <c r="BA81" s="6">
        <v>0</v>
      </c>
      <c r="BB81" s="6" t="s">
        <v>512</v>
      </c>
      <c r="BC81" s="6">
        <v>1</v>
      </c>
      <c r="BD81" s="6" t="s">
        <v>512</v>
      </c>
      <c r="BE81" s="6">
        <v>0</v>
      </c>
      <c r="BF81" s="6" t="s">
        <v>512</v>
      </c>
      <c r="BG81" s="6">
        <v>0</v>
      </c>
      <c r="BH81" s="6" t="s">
        <v>512</v>
      </c>
      <c r="BI81" s="6">
        <v>1</v>
      </c>
      <c r="BJ81" s="6" t="s">
        <v>512</v>
      </c>
      <c r="BK81" s="6">
        <v>0</v>
      </c>
      <c r="BL81" s="6" t="s">
        <v>512</v>
      </c>
      <c r="BM81" s="6">
        <v>1</v>
      </c>
      <c r="BN81" s="6" t="s">
        <v>512</v>
      </c>
      <c r="BO81" s="6">
        <v>0</v>
      </c>
      <c r="BP81" s="6" t="s">
        <v>512</v>
      </c>
      <c r="BQ81" s="6">
        <v>0</v>
      </c>
      <c r="BR81" s="6" t="s">
        <v>512</v>
      </c>
      <c r="BS81" s="6">
        <v>1</v>
      </c>
      <c r="BT81" s="6" t="s">
        <v>512</v>
      </c>
      <c r="BU81" s="6">
        <v>0</v>
      </c>
      <c r="BV81" s="6" t="s">
        <v>512</v>
      </c>
      <c r="BW81" s="6">
        <v>1</v>
      </c>
      <c r="BX81" s="6" t="s">
        <v>512</v>
      </c>
      <c r="BY81" s="6">
        <v>0</v>
      </c>
      <c r="BZ81" s="6" t="s">
        <v>512</v>
      </c>
      <c r="CA81" s="6">
        <v>0</v>
      </c>
      <c r="CB81" s="6" t="s">
        <v>512</v>
      </c>
      <c r="CC81" s="6">
        <v>1</v>
      </c>
      <c r="CD81" s="6" t="s">
        <v>512</v>
      </c>
      <c r="CE81" s="6">
        <v>0</v>
      </c>
      <c r="CF81" s="6" t="s">
        <v>512</v>
      </c>
      <c r="CG81" s="6">
        <v>1</v>
      </c>
      <c r="CH81" s="6" t="s">
        <v>512</v>
      </c>
      <c r="CI81" s="6">
        <v>1</v>
      </c>
      <c r="CJ81" s="6" t="s">
        <v>512</v>
      </c>
      <c r="CK81" s="6">
        <v>0</v>
      </c>
      <c r="CL81" s="6" t="s">
        <v>512</v>
      </c>
      <c r="CM81" s="6">
        <v>1</v>
      </c>
      <c r="CN81" s="6" t="s">
        <v>512</v>
      </c>
      <c r="CO81" s="6">
        <v>1</v>
      </c>
      <c r="CP81" s="6" t="s">
        <v>512</v>
      </c>
      <c r="CQ81" s="6">
        <v>0</v>
      </c>
      <c r="CR81" s="6" t="s">
        <v>512</v>
      </c>
      <c r="CS81" s="6">
        <v>1</v>
      </c>
      <c r="CT81" s="6" t="s">
        <v>512</v>
      </c>
      <c r="CU81" s="6">
        <v>0</v>
      </c>
      <c r="CV81" s="6" t="s">
        <v>512</v>
      </c>
      <c r="CW81" s="6">
        <v>0</v>
      </c>
      <c r="CX81" s="6" t="s">
        <v>512</v>
      </c>
      <c r="CY81" s="7">
        <v>1</v>
      </c>
    </row>
    <row r="82" spans="1:103" x14ac:dyDescent="0.25">
      <c r="A82" s="19" t="s">
        <v>589</v>
      </c>
      <c r="B82" s="15"/>
      <c r="C82" s="16">
        <v>137018754</v>
      </c>
      <c r="D82" s="6" t="s">
        <v>512</v>
      </c>
      <c r="E82" s="6">
        <v>1</v>
      </c>
      <c r="F82" s="6" t="s">
        <v>512</v>
      </c>
      <c r="G82" s="6">
        <v>0</v>
      </c>
      <c r="H82" s="6" t="s">
        <v>512</v>
      </c>
      <c r="I82" s="6">
        <v>1</v>
      </c>
      <c r="J82" s="6" t="s">
        <v>512</v>
      </c>
      <c r="K82" s="6">
        <v>0</v>
      </c>
      <c r="L82" s="6" t="s">
        <v>512</v>
      </c>
      <c r="M82" s="6">
        <v>0</v>
      </c>
      <c r="N82" s="6" t="s">
        <v>512</v>
      </c>
      <c r="O82" s="6">
        <v>0</v>
      </c>
      <c r="P82" s="6" t="s">
        <v>512</v>
      </c>
      <c r="Q82" s="6">
        <v>1</v>
      </c>
      <c r="R82" s="6" t="s">
        <v>512</v>
      </c>
      <c r="S82" s="6">
        <v>0</v>
      </c>
      <c r="T82" s="6" t="s">
        <v>512</v>
      </c>
      <c r="U82" s="6">
        <v>0</v>
      </c>
      <c r="V82" s="6" t="s">
        <v>512</v>
      </c>
      <c r="W82" s="6">
        <v>1</v>
      </c>
      <c r="X82" s="6" t="s">
        <v>512</v>
      </c>
      <c r="Y82" s="6">
        <v>1</v>
      </c>
      <c r="Z82" s="6" t="s">
        <v>512</v>
      </c>
      <c r="AA82" s="6">
        <v>0</v>
      </c>
      <c r="AB82" s="6" t="s">
        <v>512</v>
      </c>
      <c r="AC82" s="6">
        <v>1</v>
      </c>
      <c r="AD82" s="6" t="s">
        <v>512</v>
      </c>
      <c r="AE82" s="6">
        <v>0</v>
      </c>
      <c r="AF82" s="6" t="s">
        <v>512</v>
      </c>
      <c r="AG82" s="6">
        <v>0</v>
      </c>
      <c r="AH82" s="6" t="s">
        <v>512</v>
      </c>
      <c r="AI82" s="6">
        <v>1</v>
      </c>
      <c r="AJ82" s="6" t="s">
        <v>512</v>
      </c>
      <c r="AK82" s="6">
        <v>0</v>
      </c>
      <c r="AL82" s="6" t="s">
        <v>512</v>
      </c>
      <c r="AM82" s="6">
        <v>1</v>
      </c>
      <c r="AN82" s="6" t="s">
        <v>512</v>
      </c>
      <c r="AO82" s="6">
        <v>1</v>
      </c>
      <c r="AP82" s="6" t="s">
        <v>512</v>
      </c>
      <c r="AQ82" s="6">
        <v>1</v>
      </c>
      <c r="AR82" s="6" t="s">
        <v>512</v>
      </c>
      <c r="AS82" s="6">
        <v>1</v>
      </c>
      <c r="AT82" s="6" t="s">
        <v>512</v>
      </c>
      <c r="AU82" s="6">
        <v>1</v>
      </c>
      <c r="AV82" s="6" t="s">
        <v>512</v>
      </c>
      <c r="AW82" s="6">
        <v>1</v>
      </c>
      <c r="AX82" s="6" t="s">
        <v>512</v>
      </c>
      <c r="AY82" s="6">
        <v>0</v>
      </c>
      <c r="AZ82" s="6" t="s">
        <v>512</v>
      </c>
      <c r="BA82" s="6">
        <v>0</v>
      </c>
      <c r="BB82" s="6" t="s">
        <v>512</v>
      </c>
      <c r="BC82" s="6">
        <v>0</v>
      </c>
      <c r="BD82" s="6" t="s">
        <v>512</v>
      </c>
      <c r="BE82" s="6">
        <v>1</v>
      </c>
      <c r="BF82" s="6" t="s">
        <v>512</v>
      </c>
      <c r="BG82" s="6">
        <v>1</v>
      </c>
      <c r="BH82" s="6" t="s">
        <v>512</v>
      </c>
      <c r="BI82" s="6">
        <v>1</v>
      </c>
      <c r="BJ82" s="6" t="s">
        <v>512</v>
      </c>
      <c r="BK82" s="6">
        <v>0</v>
      </c>
      <c r="BL82" s="6" t="s">
        <v>512</v>
      </c>
      <c r="BM82" s="6">
        <v>0</v>
      </c>
      <c r="BN82" s="6" t="s">
        <v>512</v>
      </c>
      <c r="BO82" s="6">
        <v>1</v>
      </c>
      <c r="BP82" s="6" t="s">
        <v>512</v>
      </c>
      <c r="BQ82" s="6">
        <v>0</v>
      </c>
      <c r="BR82" s="6" t="s">
        <v>512</v>
      </c>
      <c r="BS82" s="6">
        <v>0</v>
      </c>
      <c r="BT82" s="6" t="s">
        <v>512</v>
      </c>
      <c r="BU82" s="6">
        <v>1</v>
      </c>
      <c r="BV82" s="6" t="s">
        <v>512</v>
      </c>
      <c r="BW82" s="6">
        <v>1</v>
      </c>
      <c r="BX82" s="6" t="s">
        <v>512</v>
      </c>
      <c r="BY82" s="6">
        <v>1</v>
      </c>
      <c r="BZ82" s="6" t="s">
        <v>512</v>
      </c>
      <c r="CA82" s="6">
        <v>1</v>
      </c>
      <c r="CB82" s="6" t="s">
        <v>512</v>
      </c>
      <c r="CC82" s="6">
        <v>1</v>
      </c>
      <c r="CD82" s="6" t="s">
        <v>512</v>
      </c>
      <c r="CE82" s="6">
        <v>1</v>
      </c>
      <c r="CF82" s="6" t="s">
        <v>512</v>
      </c>
      <c r="CG82" s="6">
        <v>1</v>
      </c>
      <c r="CH82" s="6" t="s">
        <v>512</v>
      </c>
      <c r="CI82" s="6">
        <v>0</v>
      </c>
      <c r="CJ82" s="6" t="s">
        <v>512</v>
      </c>
      <c r="CK82" s="6">
        <v>1</v>
      </c>
      <c r="CL82" s="6" t="s">
        <v>512</v>
      </c>
      <c r="CM82" s="6">
        <v>1</v>
      </c>
      <c r="CN82" s="6" t="s">
        <v>512</v>
      </c>
      <c r="CO82" s="6">
        <v>1</v>
      </c>
      <c r="CP82" s="6" t="s">
        <v>512</v>
      </c>
      <c r="CQ82" s="6">
        <v>0</v>
      </c>
      <c r="CR82" s="6" t="s">
        <v>512</v>
      </c>
      <c r="CS82" s="6">
        <v>1</v>
      </c>
      <c r="CT82" s="6" t="s">
        <v>512</v>
      </c>
      <c r="CU82" s="6">
        <v>1</v>
      </c>
      <c r="CV82" s="6" t="s">
        <v>512</v>
      </c>
      <c r="CW82" s="6">
        <v>0</v>
      </c>
      <c r="CX82" s="6" t="s">
        <v>512</v>
      </c>
      <c r="CY82" s="7">
        <v>1</v>
      </c>
    </row>
    <row r="83" spans="1:103" x14ac:dyDescent="0.25">
      <c r="A83" s="19" t="s">
        <v>590</v>
      </c>
      <c r="B83" s="15"/>
      <c r="C83" s="16">
        <v>161688780</v>
      </c>
      <c r="D83" s="6" t="s">
        <v>512</v>
      </c>
      <c r="E83" s="6">
        <v>1</v>
      </c>
      <c r="F83" s="6" t="s">
        <v>512</v>
      </c>
      <c r="G83" s="6">
        <v>1</v>
      </c>
      <c r="H83" s="6" t="s">
        <v>512</v>
      </c>
      <c r="I83" s="6">
        <v>0</v>
      </c>
      <c r="J83" s="6" t="s">
        <v>512</v>
      </c>
      <c r="K83" s="6">
        <v>0</v>
      </c>
      <c r="L83" s="6" t="s">
        <v>512</v>
      </c>
      <c r="M83" s="6">
        <v>1</v>
      </c>
      <c r="N83" s="6" t="s">
        <v>512</v>
      </c>
      <c r="O83" s="6">
        <v>1</v>
      </c>
      <c r="P83" s="6" t="s">
        <v>512</v>
      </c>
      <c r="Q83" s="6">
        <v>1</v>
      </c>
      <c r="R83" s="6" t="s">
        <v>512</v>
      </c>
      <c r="S83" s="6">
        <v>0</v>
      </c>
      <c r="T83" s="6" t="s">
        <v>512</v>
      </c>
      <c r="U83" s="6">
        <v>1</v>
      </c>
      <c r="V83" s="6" t="s">
        <v>512</v>
      </c>
      <c r="W83" s="6">
        <v>0</v>
      </c>
      <c r="X83" s="6" t="s">
        <v>512</v>
      </c>
      <c r="Y83" s="6">
        <v>1</v>
      </c>
      <c r="Z83" s="6" t="s">
        <v>512</v>
      </c>
      <c r="AA83" s="6">
        <v>0</v>
      </c>
      <c r="AB83" s="6" t="s">
        <v>512</v>
      </c>
      <c r="AC83" s="6">
        <v>0</v>
      </c>
      <c r="AD83" s="6" t="s">
        <v>512</v>
      </c>
      <c r="AE83" s="6">
        <v>0</v>
      </c>
      <c r="AF83" s="6" t="s">
        <v>512</v>
      </c>
      <c r="AG83" s="6">
        <v>0</v>
      </c>
      <c r="AH83" s="6" t="s">
        <v>512</v>
      </c>
      <c r="AI83" s="6">
        <v>0</v>
      </c>
      <c r="AJ83" s="6" t="s">
        <v>512</v>
      </c>
      <c r="AK83" s="6">
        <v>1</v>
      </c>
      <c r="AL83" s="6" t="s">
        <v>512</v>
      </c>
      <c r="AM83" s="6">
        <v>1</v>
      </c>
      <c r="AN83" s="6" t="s">
        <v>512</v>
      </c>
      <c r="AO83" s="6">
        <v>0</v>
      </c>
      <c r="AP83" s="6" t="s">
        <v>512</v>
      </c>
      <c r="AQ83" s="6">
        <v>0</v>
      </c>
      <c r="AR83" s="6" t="s">
        <v>512</v>
      </c>
      <c r="AS83" s="6">
        <v>1</v>
      </c>
      <c r="AT83" s="6" t="s">
        <v>512</v>
      </c>
      <c r="AU83" s="6">
        <v>1</v>
      </c>
      <c r="AV83" s="6" t="s">
        <v>512</v>
      </c>
      <c r="AW83" s="6">
        <v>1</v>
      </c>
      <c r="AX83" s="6" t="s">
        <v>512</v>
      </c>
      <c r="AY83" s="6">
        <v>0</v>
      </c>
      <c r="AZ83" s="6" t="s">
        <v>512</v>
      </c>
      <c r="BA83" s="6">
        <v>0</v>
      </c>
      <c r="BB83" s="6" t="s">
        <v>512</v>
      </c>
      <c r="BC83" s="6">
        <v>0</v>
      </c>
      <c r="BD83" s="6" t="s">
        <v>512</v>
      </c>
      <c r="BE83" s="6">
        <v>1</v>
      </c>
      <c r="BF83" s="6" t="s">
        <v>512</v>
      </c>
      <c r="BG83" s="6">
        <v>0</v>
      </c>
      <c r="BH83" s="6" t="s">
        <v>512</v>
      </c>
      <c r="BI83" s="6">
        <v>1</v>
      </c>
      <c r="BJ83" s="6" t="s">
        <v>512</v>
      </c>
      <c r="BK83" s="6">
        <v>0</v>
      </c>
      <c r="BL83" s="6" t="s">
        <v>512</v>
      </c>
      <c r="BM83" s="6">
        <v>1</v>
      </c>
      <c r="BN83" s="6" t="s">
        <v>512</v>
      </c>
      <c r="BO83" s="6">
        <v>1</v>
      </c>
      <c r="BP83" s="6" t="s">
        <v>512</v>
      </c>
      <c r="BQ83" s="6">
        <v>0</v>
      </c>
      <c r="BR83" s="6" t="s">
        <v>512</v>
      </c>
      <c r="BS83" s="6">
        <v>0</v>
      </c>
      <c r="BT83" s="6" t="s">
        <v>512</v>
      </c>
      <c r="BU83" s="6">
        <v>0</v>
      </c>
      <c r="BV83" s="6" t="s">
        <v>512</v>
      </c>
      <c r="BW83" s="6">
        <v>1</v>
      </c>
      <c r="BX83" s="6" t="s">
        <v>512</v>
      </c>
      <c r="BY83" s="6">
        <v>0</v>
      </c>
      <c r="BZ83" s="6" t="s">
        <v>512</v>
      </c>
      <c r="CA83" s="6">
        <v>0</v>
      </c>
      <c r="CB83" s="6" t="s">
        <v>512</v>
      </c>
      <c r="CC83" s="6">
        <v>1</v>
      </c>
      <c r="CD83" s="6" t="s">
        <v>512</v>
      </c>
      <c r="CE83" s="6">
        <v>1</v>
      </c>
      <c r="CF83" s="6" t="s">
        <v>512</v>
      </c>
      <c r="CG83" s="6">
        <v>1</v>
      </c>
      <c r="CH83" s="6" t="s">
        <v>512</v>
      </c>
      <c r="CI83" s="6">
        <v>0</v>
      </c>
      <c r="CJ83" s="6" t="s">
        <v>512</v>
      </c>
      <c r="CK83" s="6">
        <v>0</v>
      </c>
      <c r="CL83" s="6" t="s">
        <v>512</v>
      </c>
      <c r="CM83" s="6">
        <v>1</v>
      </c>
      <c r="CN83" s="6" t="s">
        <v>512</v>
      </c>
      <c r="CO83" s="6">
        <v>1</v>
      </c>
      <c r="CP83" s="6" t="s">
        <v>512</v>
      </c>
      <c r="CQ83" s="6">
        <v>1</v>
      </c>
      <c r="CR83" s="6" t="s">
        <v>512</v>
      </c>
      <c r="CS83" s="6">
        <v>1</v>
      </c>
      <c r="CT83" s="6" t="s">
        <v>512</v>
      </c>
      <c r="CU83" s="6">
        <v>0</v>
      </c>
      <c r="CV83" s="6" t="s">
        <v>512</v>
      </c>
      <c r="CW83" s="6">
        <v>0</v>
      </c>
      <c r="CX83" s="6" t="s">
        <v>512</v>
      </c>
      <c r="CY83" s="7">
        <v>0</v>
      </c>
    </row>
    <row r="84" spans="1:103" x14ac:dyDescent="0.25">
      <c r="A84" t="s">
        <v>591</v>
      </c>
      <c r="B84" s="15"/>
      <c r="C84" s="16">
        <v>155486268</v>
      </c>
      <c r="D84" s="6" t="s">
        <v>512</v>
      </c>
      <c r="E84" s="6">
        <v>0</v>
      </c>
      <c r="F84" s="6" t="s">
        <v>512</v>
      </c>
      <c r="G84" s="6">
        <v>0</v>
      </c>
      <c r="H84" s="6" t="s">
        <v>512</v>
      </c>
      <c r="I84" s="6">
        <v>0</v>
      </c>
      <c r="J84" s="6" t="s">
        <v>512</v>
      </c>
      <c r="K84" s="6">
        <v>0</v>
      </c>
      <c r="L84" s="6" t="s">
        <v>512</v>
      </c>
      <c r="M84" s="6">
        <v>0</v>
      </c>
      <c r="N84" s="6" t="s">
        <v>512</v>
      </c>
      <c r="O84" s="6">
        <v>0</v>
      </c>
      <c r="P84" s="6" t="s">
        <v>512</v>
      </c>
      <c r="Q84" s="6">
        <v>1</v>
      </c>
      <c r="R84" s="6" t="s">
        <v>512</v>
      </c>
      <c r="S84" s="6">
        <v>1</v>
      </c>
      <c r="T84" s="6" t="s">
        <v>512</v>
      </c>
      <c r="U84" s="6">
        <v>0</v>
      </c>
      <c r="V84" s="6" t="s">
        <v>512</v>
      </c>
      <c r="W84" s="6">
        <v>0</v>
      </c>
      <c r="X84" s="6" t="s">
        <v>512</v>
      </c>
      <c r="Y84" s="6">
        <v>0</v>
      </c>
      <c r="Z84" s="6" t="s">
        <v>512</v>
      </c>
      <c r="AA84" s="6">
        <v>1</v>
      </c>
      <c r="AB84" s="6" t="s">
        <v>512</v>
      </c>
      <c r="AC84" s="6">
        <v>0</v>
      </c>
      <c r="AD84" s="6" t="s">
        <v>512</v>
      </c>
      <c r="AE84" s="6">
        <v>1</v>
      </c>
      <c r="AF84" s="6" t="s">
        <v>512</v>
      </c>
      <c r="AG84" s="6">
        <v>0</v>
      </c>
      <c r="AH84" s="6" t="s">
        <v>512</v>
      </c>
      <c r="AI84" s="6">
        <v>1</v>
      </c>
      <c r="AJ84" s="6" t="s">
        <v>512</v>
      </c>
      <c r="AK84" s="6">
        <v>1</v>
      </c>
      <c r="AL84" s="6" t="s">
        <v>512</v>
      </c>
      <c r="AM84" s="6">
        <v>1</v>
      </c>
      <c r="AN84" s="6" t="s">
        <v>512</v>
      </c>
      <c r="AO84" s="6">
        <v>1</v>
      </c>
      <c r="AP84" s="6" t="s">
        <v>512</v>
      </c>
      <c r="AQ84" s="6">
        <v>1</v>
      </c>
      <c r="AR84" s="6" t="s">
        <v>512</v>
      </c>
      <c r="AS84" s="6">
        <v>0</v>
      </c>
      <c r="AT84" s="6" t="s">
        <v>512</v>
      </c>
      <c r="AU84" s="6">
        <v>1</v>
      </c>
      <c r="AV84" s="6" t="s">
        <v>512</v>
      </c>
      <c r="AW84" s="6">
        <v>0</v>
      </c>
      <c r="AX84" s="6" t="s">
        <v>512</v>
      </c>
      <c r="AY84" s="6">
        <v>1</v>
      </c>
      <c r="AZ84" s="6" t="s">
        <v>512</v>
      </c>
      <c r="BA84" s="6">
        <v>1</v>
      </c>
      <c r="BB84" s="6" t="s">
        <v>512</v>
      </c>
      <c r="BC84" s="6">
        <v>0</v>
      </c>
      <c r="BD84" s="6" t="s">
        <v>512</v>
      </c>
      <c r="BE84" s="6">
        <v>1</v>
      </c>
      <c r="BF84" s="6" t="s">
        <v>512</v>
      </c>
      <c r="BG84" s="6">
        <v>1</v>
      </c>
      <c r="BH84" s="6" t="s">
        <v>512</v>
      </c>
      <c r="BI84" s="6">
        <v>0</v>
      </c>
      <c r="BJ84" s="6" t="s">
        <v>512</v>
      </c>
      <c r="BK84" s="6">
        <v>1</v>
      </c>
      <c r="BL84" s="6" t="s">
        <v>512</v>
      </c>
      <c r="BM84" s="6">
        <v>0</v>
      </c>
      <c r="BN84" s="6" t="s">
        <v>512</v>
      </c>
      <c r="BO84" s="6">
        <v>1</v>
      </c>
      <c r="BP84" s="6" t="s">
        <v>512</v>
      </c>
      <c r="BQ84" s="6">
        <v>0</v>
      </c>
      <c r="BR84" s="6" t="s">
        <v>512</v>
      </c>
      <c r="BS84" s="6">
        <v>1</v>
      </c>
      <c r="BT84" s="6" t="s">
        <v>512</v>
      </c>
      <c r="BU84" s="6">
        <v>1</v>
      </c>
      <c r="BV84" s="6" t="s">
        <v>512</v>
      </c>
      <c r="BW84" s="6">
        <v>0</v>
      </c>
      <c r="BX84" s="6" t="s">
        <v>512</v>
      </c>
      <c r="BY84" s="6">
        <v>1</v>
      </c>
      <c r="BZ84" s="6" t="s">
        <v>512</v>
      </c>
      <c r="CA84" s="6">
        <v>1</v>
      </c>
      <c r="CB84" s="6" t="s">
        <v>512</v>
      </c>
      <c r="CC84" s="6">
        <v>0</v>
      </c>
      <c r="CD84" s="6" t="s">
        <v>512</v>
      </c>
      <c r="CE84" s="6">
        <v>1</v>
      </c>
      <c r="CF84" s="6" t="s">
        <v>512</v>
      </c>
      <c r="CG84" s="6">
        <v>1</v>
      </c>
      <c r="CH84" s="6" t="s">
        <v>512</v>
      </c>
      <c r="CI84" s="6">
        <v>1</v>
      </c>
      <c r="CJ84" s="6" t="s">
        <v>512</v>
      </c>
      <c r="CK84" s="6">
        <v>1</v>
      </c>
      <c r="CL84" s="6" t="s">
        <v>512</v>
      </c>
      <c r="CM84" s="6">
        <v>0</v>
      </c>
      <c r="CN84" s="6" t="s">
        <v>512</v>
      </c>
      <c r="CO84" s="6">
        <v>0</v>
      </c>
      <c r="CP84" s="6" t="s">
        <v>512</v>
      </c>
      <c r="CQ84" s="6">
        <v>1</v>
      </c>
      <c r="CR84" s="6" t="s">
        <v>512</v>
      </c>
      <c r="CS84" s="6">
        <v>1</v>
      </c>
      <c r="CT84" s="6" t="s">
        <v>512</v>
      </c>
      <c r="CU84" s="6">
        <v>1</v>
      </c>
      <c r="CV84" s="6" t="s">
        <v>512</v>
      </c>
      <c r="CW84" s="6">
        <v>1</v>
      </c>
      <c r="CX84" s="6" t="s">
        <v>512</v>
      </c>
      <c r="CY84" s="7">
        <v>1</v>
      </c>
    </row>
    <row r="85" spans="1:103" x14ac:dyDescent="0.25">
      <c r="A85" s="19" t="s">
        <v>592</v>
      </c>
      <c r="B85" s="15"/>
      <c r="C85" s="16">
        <v>132629844</v>
      </c>
      <c r="D85" s="6" t="s">
        <v>512</v>
      </c>
      <c r="E85" s="6">
        <v>0</v>
      </c>
      <c r="F85" s="6" t="s">
        <v>512</v>
      </c>
      <c r="G85" s="6">
        <v>1</v>
      </c>
      <c r="H85" s="6" t="s">
        <v>512</v>
      </c>
      <c r="I85" s="6">
        <v>1</v>
      </c>
      <c r="J85" s="6" t="s">
        <v>512</v>
      </c>
      <c r="K85" s="6">
        <v>0</v>
      </c>
      <c r="L85" s="6" t="s">
        <v>512</v>
      </c>
      <c r="M85" s="6">
        <v>1</v>
      </c>
      <c r="N85" s="6" t="s">
        <v>512</v>
      </c>
      <c r="O85" s="6">
        <v>0</v>
      </c>
      <c r="P85" s="6" t="s">
        <v>512</v>
      </c>
      <c r="Q85" s="6">
        <v>1</v>
      </c>
      <c r="R85" s="6" t="s">
        <v>512</v>
      </c>
      <c r="S85" s="6">
        <v>0</v>
      </c>
      <c r="T85" s="6" t="s">
        <v>512</v>
      </c>
      <c r="U85" s="6">
        <v>1</v>
      </c>
      <c r="V85" s="6" t="s">
        <v>512</v>
      </c>
      <c r="W85" s="6">
        <v>1</v>
      </c>
      <c r="X85" s="6" t="s">
        <v>512</v>
      </c>
      <c r="Y85" s="6">
        <v>0</v>
      </c>
      <c r="Z85" s="6" t="s">
        <v>512</v>
      </c>
      <c r="AA85" s="6">
        <v>0</v>
      </c>
      <c r="AB85" s="6" t="s">
        <v>512</v>
      </c>
      <c r="AC85" s="6">
        <v>0</v>
      </c>
      <c r="AD85" s="6" t="s">
        <v>512</v>
      </c>
      <c r="AE85" s="6">
        <v>1</v>
      </c>
      <c r="AF85" s="6" t="s">
        <v>512</v>
      </c>
      <c r="AG85" s="6">
        <v>0</v>
      </c>
      <c r="AH85" s="6" t="s">
        <v>512</v>
      </c>
      <c r="AI85" s="6">
        <v>1</v>
      </c>
      <c r="AJ85" s="6" t="s">
        <v>512</v>
      </c>
      <c r="AK85" s="6">
        <v>1</v>
      </c>
      <c r="AL85" s="6" t="s">
        <v>512</v>
      </c>
      <c r="AM85" s="6">
        <v>0</v>
      </c>
      <c r="AN85" s="6" t="s">
        <v>512</v>
      </c>
      <c r="AO85" s="6">
        <v>1</v>
      </c>
      <c r="AP85" s="6" t="s">
        <v>512</v>
      </c>
      <c r="AQ85" s="6">
        <v>1</v>
      </c>
      <c r="AR85" s="6" t="s">
        <v>512</v>
      </c>
      <c r="AS85" s="6">
        <v>0</v>
      </c>
      <c r="AT85" s="6" t="s">
        <v>512</v>
      </c>
      <c r="AU85" s="6">
        <v>1</v>
      </c>
      <c r="AV85" s="6" t="s">
        <v>512</v>
      </c>
      <c r="AW85" s="6">
        <v>1</v>
      </c>
      <c r="AX85" s="6" t="s">
        <v>512</v>
      </c>
      <c r="AY85" s="6">
        <v>1</v>
      </c>
      <c r="AZ85" s="6" t="s">
        <v>512</v>
      </c>
      <c r="BA85" s="6">
        <v>1</v>
      </c>
      <c r="BB85" s="6" t="s">
        <v>512</v>
      </c>
      <c r="BC85" s="6">
        <v>1</v>
      </c>
      <c r="BD85" s="6" t="s">
        <v>512</v>
      </c>
      <c r="BE85" s="6">
        <v>0</v>
      </c>
      <c r="BF85" s="6" t="s">
        <v>512</v>
      </c>
      <c r="BG85" s="6">
        <v>0</v>
      </c>
      <c r="BH85" s="6" t="s">
        <v>512</v>
      </c>
      <c r="BI85" s="6">
        <v>0</v>
      </c>
      <c r="BJ85" s="6" t="s">
        <v>512</v>
      </c>
      <c r="BK85" s="6">
        <v>0</v>
      </c>
      <c r="BL85" s="6" t="s">
        <v>512</v>
      </c>
      <c r="BM85" s="6">
        <v>1</v>
      </c>
      <c r="BN85" s="6" t="s">
        <v>512</v>
      </c>
      <c r="BO85" s="6">
        <v>0</v>
      </c>
      <c r="BP85" s="6" t="s">
        <v>512</v>
      </c>
      <c r="BQ85" s="6">
        <v>1</v>
      </c>
      <c r="BR85" s="6" t="s">
        <v>512</v>
      </c>
      <c r="BS85" s="6">
        <v>1</v>
      </c>
      <c r="BT85" s="6" t="s">
        <v>512</v>
      </c>
      <c r="BU85" s="6">
        <v>1</v>
      </c>
      <c r="BV85" s="6" t="s">
        <v>512</v>
      </c>
      <c r="BW85" s="6">
        <v>1</v>
      </c>
      <c r="BX85" s="6" t="s">
        <v>512</v>
      </c>
      <c r="BY85" s="6">
        <v>1</v>
      </c>
      <c r="BZ85" s="6" t="s">
        <v>512</v>
      </c>
      <c r="CA85" s="6">
        <v>1</v>
      </c>
      <c r="CB85" s="6" t="s">
        <v>512</v>
      </c>
      <c r="CC85" s="6">
        <v>0</v>
      </c>
      <c r="CD85" s="6" t="s">
        <v>512</v>
      </c>
      <c r="CE85" s="6">
        <v>1</v>
      </c>
      <c r="CF85" s="6" t="s">
        <v>512</v>
      </c>
      <c r="CG85" s="6">
        <v>0</v>
      </c>
      <c r="CH85" s="6" t="s">
        <v>512</v>
      </c>
      <c r="CI85" s="6">
        <v>1</v>
      </c>
      <c r="CJ85" s="6" t="s">
        <v>512</v>
      </c>
      <c r="CK85" s="6">
        <v>1</v>
      </c>
      <c r="CL85" s="6" t="s">
        <v>512</v>
      </c>
      <c r="CM85" s="6">
        <v>1</v>
      </c>
      <c r="CN85" s="6" t="s">
        <v>512</v>
      </c>
      <c r="CO85" s="6">
        <v>0</v>
      </c>
      <c r="CP85" s="6" t="s">
        <v>512</v>
      </c>
      <c r="CQ85" s="6">
        <v>0</v>
      </c>
      <c r="CR85" s="6" t="s">
        <v>512</v>
      </c>
      <c r="CS85" s="6">
        <v>1</v>
      </c>
      <c r="CT85" s="6" t="s">
        <v>512</v>
      </c>
      <c r="CU85" s="6">
        <v>1</v>
      </c>
      <c r="CV85" s="6" t="s">
        <v>512</v>
      </c>
      <c r="CW85" s="6">
        <v>1</v>
      </c>
      <c r="CX85" s="6" t="s">
        <v>512</v>
      </c>
      <c r="CY85" s="7">
        <v>1</v>
      </c>
    </row>
    <row r="86" spans="1:103" x14ac:dyDescent="0.25">
      <c r="A86" s="19" t="s">
        <v>593</v>
      </c>
      <c r="B86" s="15"/>
      <c r="C86" s="16">
        <v>114714711</v>
      </c>
      <c r="D86" s="6" t="s">
        <v>512</v>
      </c>
      <c r="E86" s="6">
        <v>1</v>
      </c>
      <c r="F86" s="6" t="s">
        <v>512</v>
      </c>
      <c r="G86" s="6">
        <v>1</v>
      </c>
      <c r="H86" s="6" t="s">
        <v>512</v>
      </c>
      <c r="I86" s="6">
        <v>1</v>
      </c>
      <c r="J86" s="6" t="s">
        <v>512</v>
      </c>
      <c r="K86" s="6">
        <v>0</v>
      </c>
      <c r="L86" s="6" t="s">
        <v>512</v>
      </c>
      <c r="M86" s="6">
        <v>0</v>
      </c>
      <c r="N86" s="6" t="s">
        <v>512</v>
      </c>
      <c r="O86" s="6">
        <v>0</v>
      </c>
      <c r="P86" s="6" t="s">
        <v>512</v>
      </c>
      <c r="Q86" s="6">
        <v>0</v>
      </c>
      <c r="R86" s="6" t="s">
        <v>512</v>
      </c>
      <c r="S86" s="6">
        <v>1</v>
      </c>
      <c r="T86" s="6" t="s">
        <v>512</v>
      </c>
      <c r="U86" s="6">
        <v>1</v>
      </c>
      <c r="V86" s="6" t="s">
        <v>512</v>
      </c>
      <c r="W86" s="6">
        <v>1</v>
      </c>
      <c r="X86" s="6" t="s">
        <v>512</v>
      </c>
      <c r="Y86" s="6">
        <v>1</v>
      </c>
      <c r="Z86" s="6" t="s">
        <v>512</v>
      </c>
      <c r="AA86" s="6">
        <v>1</v>
      </c>
      <c r="AB86" s="6" t="s">
        <v>512</v>
      </c>
      <c r="AC86" s="6">
        <v>0</v>
      </c>
      <c r="AD86" s="6" t="s">
        <v>512</v>
      </c>
      <c r="AE86" s="6">
        <v>0</v>
      </c>
      <c r="AF86" s="6" t="s">
        <v>512</v>
      </c>
      <c r="AG86" s="6">
        <v>1</v>
      </c>
      <c r="AH86" s="6" t="s">
        <v>512</v>
      </c>
      <c r="AI86" s="6">
        <v>0</v>
      </c>
      <c r="AJ86" s="6" t="s">
        <v>512</v>
      </c>
      <c r="AK86" s="6">
        <v>0</v>
      </c>
      <c r="AL86" s="6" t="s">
        <v>512</v>
      </c>
      <c r="AM86" s="6">
        <v>0</v>
      </c>
      <c r="AN86" s="6" t="s">
        <v>512</v>
      </c>
      <c r="AO86" s="6">
        <v>0</v>
      </c>
      <c r="AP86" s="6" t="s">
        <v>512</v>
      </c>
      <c r="AQ86" s="6">
        <v>1</v>
      </c>
      <c r="AR86" s="6" t="s">
        <v>512</v>
      </c>
      <c r="AS86" s="6">
        <v>0</v>
      </c>
      <c r="AT86" s="6" t="s">
        <v>512</v>
      </c>
      <c r="AU86" s="6">
        <v>1</v>
      </c>
      <c r="AV86" s="6" t="s">
        <v>512</v>
      </c>
      <c r="AW86" s="6">
        <v>1</v>
      </c>
      <c r="AX86" s="6" t="s">
        <v>512</v>
      </c>
      <c r="AY86" s="6">
        <v>0</v>
      </c>
      <c r="AZ86" s="6" t="s">
        <v>512</v>
      </c>
      <c r="BA86" s="6">
        <v>0</v>
      </c>
      <c r="BB86" s="6" t="s">
        <v>512</v>
      </c>
      <c r="BC86" s="6">
        <v>0</v>
      </c>
      <c r="BD86" s="6" t="s">
        <v>512</v>
      </c>
      <c r="BE86" s="6">
        <v>1</v>
      </c>
      <c r="BF86" s="6" t="s">
        <v>512</v>
      </c>
      <c r="BG86" s="6">
        <v>1</v>
      </c>
      <c r="BH86" s="6" t="s">
        <v>512</v>
      </c>
      <c r="BI86" s="6">
        <v>0</v>
      </c>
      <c r="BJ86" s="6" t="s">
        <v>512</v>
      </c>
      <c r="BK86" s="6">
        <v>1</v>
      </c>
      <c r="BL86" s="6" t="s">
        <v>512</v>
      </c>
      <c r="BM86" s="6">
        <v>0</v>
      </c>
      <c r="BN86" s="6" t="s">
        <v>512</v>
      </c>
      <c r="BO86" s="6">
        <v>0</v>
      </c>
      <c r="BP86" s="6" t="s">
        <v>512</v>
      </c>
      <c r="BQ86" s="6">
        <v>1</v>
      </c>
      <c r="BR86" s="6" t="s">
        <v>512</v>
      </c>
      <c r="BS86" s="6">
        <v>1</v>
      </c>
      <c r="BT86" s="6" t="s">
        <v>512</v>
      </c>
      <c r="BU86" s="6">
        <v>0</v>
      </c>
      <c r="BV86" s="6" t="s">
        <v>512</v>
      </c>
      <c r="BW86" s="6">
        <v>1</v>
      </c>
      <c r="BX86" s="6" t="s">
        <v>512</v>
      </c>
      <c r="BY86" s="6">
        <v>0</v>
      </c>
      <c r="BZ86" s="6" t="s">
        <v>512</v>
      </c>
      <c r="CA86" s="6">
        <v>1</v>
      </c>
      <c r="CB86" s="6" t="s">
        <v>512</v>
      </c>
      <c r="CC86" s="6">
        <v>0</v>
      </c>
      <c r="CD86" s="6" t="s">
        <v>512</v>
      </c>
      <c r="CE86" s="6">
        <v>0</v>
      </c>
      <c r="CF86" s="6" t="s">
        <v>512</v>
      </c>
      <c r="CG86" s="6">
        <v>1</v>
      </c>
      <c r="CH86" s="6" t="s">
        <v>512</v>
      </c>
      <c r="CI86" s="6">
        <v>0</v>
      </c>
      <c r="CJ86" s="6" t="s">
        <v>512</v>
      </c>
      <c r="CK86" s="6">
        <v>1</v>
      </c>
      <c r="CL86" s="6" t="s">
        <v>512</v>
      </c>
      <c r="CM86" s="6">
        <v>1</v>
      </c>
      <c r="CN86" s="6" t="s">
        <v>512</v>
      </c>
      <c r="CO86" s="6">
        <v>1</v>
      </c>
      <c r="CP86" s="6" t="s">
        <v>512</v>
      </c>
      <c r="CQ86" s="6">
        <v>1</v>
      </c>
      <c r="CR86" s="6" t="s">
        <v>512</v>
      </c>
      <c r="CS86" s="6">
        <v>1</v>
      </c>
      <c r="CT86" s="6" t="s">
        <v>512</v>
      </c>
      <c r="CU86" s="6">
        <v>1</v>
      </c>
      <c r="CV86" s="6" t="s">
        <v>512</v>
      </c>
      <c r="CW86" s="6">
        <v>1</v>
      </c>
      <c r="CX86" s="6" t="s">
        <v>512</v>
      </c>
      <c r="CY86" s="7">
        <v>1</v>
      </c>
    </row>
    <row r="87" spans="1:103" x14ac:dyDescent="0.25">
      <c r="A87" s="19" t="s">
        <v>594</v>
      </c>
      <c r="B87" s="15"/>
      <c r="C87" s="16">
        <v>253000610</v>
      </c>
      <c r="D87" s="6" t="s">
        <v>512</v>
      </c>
      <c r="E87" s="6">
        <v>1</v>
      </c>
      <c r="F87" s="6" t="s">
        <v>512</v>
      </c>
      <c r="G87" s="6">
        <v>1</v>
      </c>
      <c r="H87" s="6" t="s">
        <v>512</v>
      </c>
      <c r="I87" s="6">
        <v>0</v>
      </c>
      <c r="J87" s="6" t="s">
        <v>512</v>
      </c>
      <c r="K87" s="6">
        <v>1</v>
      </c>
      <c r="L87" s="6" t="s">
        <v>512</v>
      </c>
      <c r="M87" s="6">
        <v>1</v>
      </c>
      <c r="N87" s="6" t="s">
        <v>512</v>
      </c>
      <c r="O87" s="6">
        <v>1</v>
      </c>
      <c r="P87" s="6" t="s">
        <v>512</v>
      </c>
      <c r="Q87" s="6">
        <v>0</v>
      </c>
      <c r="R87" s="6" t="s">
        <v>512</v>
      </c>
      <c r="S87" s="6">
        <v>0</v>
      </c>
      <c r="T87" s="6" t="s">
        <v>512</v>
      </c>
      <c r="U87" s="6">
        <v>0</v>
      </c>
      <c r="V87" s="6" t="s">
        <v>512</v>
      </c>
      <c r="W87" s="6">
        <v>1</v>
      </c>
      <c r="X87" s="6" t="s">
        <v>512</v>
      </c>
      <c r="Y87" s="6">
        <v>0</v>
      </c>
      <c r="Z87" s="6" t="s">
        <v>512</v>
      </c>
      <c r="AA87" s="6">
        <v>0</v>
      </c>
      <c r="AB87" s="6" t="s">
        <v>512</v>
      </c>
      <c r="AC87" s="6">
        <v>0</v>
      </c>
      <c r="AD87" s="6" t="s">
        <v>512</v>
      </c>
      <c r="AE87" s="6">
        <v>0</v>
      </c>
      <c r="AF87" s="6" t="s">
        <v>512</v>
      </c>
      <c r="AG87" s="6">
        <v>1</v>
      </c>
      <c r="AH87" s="6" t="s">
        <v>512</v>
      </c>
      <c r="AI87" s="6">
        <v>1</v>
      </c>
      <c r="AJ87" s="6" t="s">
        <v>512</v>
      </c>
      <c r="AK87" s="6">
        <v>0</v>
      </c>
      <c r="AL87" s="6" t="s">
        <v>512</v>
      </c>
      <c r="AM87" s="6">
        <v>1</v>
      </c>
      <c r="AN87" s="6" t="s">
        <v>512</v>
      </c>
      <c r="AO87" s="6">
        <v>1</v>
      </c>
      <c r="AP87" s="6" t="s">
        <v>512</v>
      </c>
      <c r="AQ87" s="6">
        <v>1</v>
      </c>
      <c r="AR87" s="6" t="s">
        <v>512</v>
      </c>
      <c r="AS87" s="6">
        <v>1</v>
      </c>
      <c r="AT87" s="6" t="s">
        <v>512</v>
      </c>
      <c r="AU87" s="6">
        <v>1</v>
      </c>
      <c r="AV87" s="6" t="s">
        <v>512</v>
      </c>
      <c r="AW87" s="6">
        <v>0</v>
      </c>
      <c r="AX87" s="6" t="s">
        <v>512</v>
      </c>
      <c r="AY87" s="6">
        <v>0</v>
      </c>
      <c r="AZ87" s="6" t="s">
        <v>512</v>
      </c>
      <c r="BA87" s="6">
        <v>0</v>
      </c>
      <c r="BB87" s="6" t="s">
        <v>512</v>
      </c>
      <c r="BC87" s="6">
        <v>1</v>
      </c>
      <c r="BD87" s="6" t="s">
        <v>512</v>
      </c>
      <c r="BE87" s="6">
        <v>1</v>
      </c>
      <c r="BF87" s="6" t="s">
        <v>512</v>
      </c>
      <c r="BG87" s="6">
        <v>0</v>
      </c>
      <c r="BH87" s="6" t="s">
        <v>512</v>
      </c>
      <c r="BI87" s="6">
        <v>1</v>
      </c>
      <c r="BJ87" s="6" t="s">
        <v>512</v>
      </c>
      <c r="BK87" s="6">
        <v>0</v>
      </c>
      <c r="BL87" s="6" t="s">
        <v>512</v>
      </c>
      <c r="BM87" s="6">
        <v>0</v>
      </c>
      <c r="BN87" s="6" t="s">
        <v>512</v>
      </c>
      <c r="BO87" s="6">
        <v>1</v>
      </c>
      <c r="BP87" s="6" t="s">
        <v>512</v>
      </c>
      <c r="BQ87" s="6">
        <v>0</v>
      </c>
      <c r="BR87" s="6" t="s">
        <v>512</v>
      </c>
      <c r="BS87" s="6">
        <v>0</v>
      </c>
      <c r="BT87" s="6" t="s">
        <v>512</v>
      </c>
      <c r="BU87" s="6">
        <v>1</v>
      </c>
      <c r="BV87" s="6" t="s">
        <v>512</v>
      </c>
      <c r="BW87" s="6">
        <v>0</v>
      </c>
      <c r="BX87" s="6" t="s">
        <v>512</v>
      </c>
      <c r="BY87" s="6">
        <v>0</v>
      </c>
      <c r="BZ87" s="6" t="s">
        <v>512</v>
      </c>
      <c r="CA87" s="6">
        <v>0</v>
      </c>
      <c r="CB87" s="6" t="s">
        <v>512</v>
      </c>
      <c r="CC87" s="6">
        <v>1</v>
      </c>
      <c r="CD87" s="6" t="s">
        <v>512</v>
      </c>
      <c r="CE87" s="6">
        <v>1</v>
      </c>
      <c r="CF87" s="6" t="s">
        <v>512</v>
      </c>
      <c r="CG87" s="6">
        <v>0</v>
      </c>
      <c r="CH87" s="6" t="s">
        <v>512</v>
      </c>
      <c r="CI87" s="6">
        <v>1</v>
      </c>
      <c r="CJ87" s="6" t="s">
        <v>512</v>
      </c>
      <c r="CK87" s="6">
        <v>0</v>
      </c>
      <c r="CL87" s="6" t="s">
        <v>512</v>
      </c>
      <c r="CM87" s="6">
        <v>1</v>
      </c>
      <c r="CN87" s="6" t="s">
        <v>512</v>
      </c>
      <c r="CO87" s="6">
        <v>1</v>
      </c>
      <c r="CP87" s="6" t="s">
        <v>512</v>
      </c>
      <c r="CQ87" s="6">
        <v>0</v>
      </c>
      <c r="CR87" s="6" t="s">
        <v>512</v>
      </c>
      <c r="CS87" s="6">
        <v>0</v>
      </c>
      <c r="CT87" s="6" t="s">
        <v>512</v>
      </c>
      <c r="CU87" s="6">
        <v>0</v>
      </c>
      <c r="CV87" s="6" t="s">
        <v>512</v>
      </c>
      <c r="CW87" s="6">
        <v>0</v>
      </c>
      <c r="CX87" s="6" t="s">
        <v>512</v>
      </c>
      <c r="CY87" s="7">
        <v>0</v>
      </c>
    </row>
    <row r="88" spans="1:103" x14ac:dyDescent="0.25">
      <c r="A88" s="19" t="s">
        <v>595</v>
      </c>
      <c r="B88" s="15"/>
      <c r="C88" s="16">
        <v>192388401</v>
      </c>
      <c r="D88" s="6" t="s">
        <v>512</v>
      </c>
      <c r="E88" s="6">
        <v>0</v>
      </c>
      <c r="F88" s="6" t="s">
        <v>512</v>
      </c>
      <c r="G88" s="6">
        <v>0</v>
      </c>
      <c r="H88" s="6" t="s">
        <v>512</v>
      </c>
      <c r="I88" s="6">
        <v>0</v>
      </c>
      <c r="J88" s="6" t="s">
        <v>512</v>
      </c>
      <c r="K88" s="6">
        <v>1</v>
      </c>
      <c r="L88" s="6" t="s">
        <v>512</v>
      </c>
      <c r="M88" s="6">
        <v>0</v>
      </c>
      <c r="N88" s="6" t="s">
        <v>512</v>
      </c>
      <c r="O88" s="6">
        <v>1</v>
      </c>
      <c r="P88" s="6" t="s">
        <v>512</v>
      </c>
      <c r="Q88" s="6">
        <v>0</v>
      </c>
      <c r="R88" s="6" t="s">
        <v>512</v>
      </c>
      <c r="S88" s="6">
        <v>1</v>
      </c>
      <c r="T88" s="6" t="s">
        <v>512</v>
      </c>
      <c r="U88" s="6">
        <v>0</v>
      </c>
      <c r="V88" s="6" t="s">
        <v>512</v>
      </c>
      <c r="W88" s="6">
        <v>1</v>
      </c>
      <c r="X88" s="6" t="s">
        <v>512</v>
      </c>
      <c r="Y88" s="6">
        <v>1</v>
      </c>
      <c r="Z88" s="6" t="s">
        <v>512</v>
      </c>
      <c r="AA88" s="6">
        <v>0</v>
      </c>
      <c r="AB88" s="6" t="s">
        <v>512</v>
      </c>
      <c r="AC88" s="6">
        <v>0</v>
      </c>
      <c r="AD88" s="6" t="s">
        <v>512</v>
      </c>
      <c r="AE88" s="6">
        <v>0</v>
      </c>
      <c r="AF88" s="6" t="s">
        <v>512</v>
      </c>
      <c r="AG88" s="6">
        <v>0</v>
      </c>
      <c r="AH88" s="6" t="s">
        <v>512</v>
      </c>
      <c r="AI88" s="6">
        <v>1</v>
      </c>
      <c r="AJ88" s="6" t="s">
        <v>512</v>
      </c>
      <c r="AK88" s="6">
        <v>0</v>
      </c>
      <c r="AL88" s="6" t="s">
        <v>512</v>
      </c>
      <c r="AM88" s="6">
        <v>1</v>
      </c>
      <c r="AN88" s="6" t="s">
        <v>512</v>
      </c>
      <c r="AO88" s="6">
        <v>1</v>
      </c>
      <c r="AP88" s="6" t="s">
        <v>512</v>
      </c>
      <c r="AQ88" s="6">
        <v>0</v>
      </c>
      <c r="AR88" s="6" t="s">
        <v>512</v>
      </c>
      <c r="AS88" s="6">
        <v>1</v>
      </c>
      <c r="AT88" s="6" t="s">
        <v>512</v>
      </c>
      <c r="AU88" s="6">
        <v>0</v>
      </c>
      <c r="AV88" s="6" t="s">
        <v>512</v>
      </c>
      <c r="AW88" s="6">
        <v>1</v>
      </c>
      <c r="AX88" s="6" t="s">
        <v>512</v>
      </c>
      <c r="AY88" s="6">
        <v>1</v>
      </c>
      <c r="AZ88" s="6" t="s">
        <v>512</v>
      </c>
      <c r="BA88" s="6">
        <v>1</v>
      </c>
      <c r="BB88" s="6" t="s">
        <v>512</v>
      </c>
      <c r="BC88" s="6">
        <v>0</v>
      </c>
      <c r="BD88" s="6" t="s">
        <v>512</v>
      </c>
      <c r="BE88" s="6">
        <v>0</v>
      </c>
      <c r="BF88" s="6" t="s">
        <v>512</v>
      </c>
      <c r="BG88" s="6">
        <v>1</v>
      </c>
      <c r="BH88" s="6" t="s">
        <v>512</v>
      </c>
      <c r="BI88" s="6">
        <v>1</v>
      </c>
      <c r="BJ88" s="6" t="s">
        <v>512</v>
      </c>
      <c r="BK88" s="6">
        <v>1</v>
      </c>
      <c r="BL88" s="6" t="s">
        <v>512</v>
      </c>
      <c r="BM88" s="6">
        <v>0</v>
      </c>
      <c r="BN88" s="6" t="s">
        <v>512</v>
      </c>
      <c r="BO88" s="6">
        <v>1</v>
      </c>
      <c r="BP88" s="6" t="s">
        <v>512</v>
      </c>
      <c r="BQ88" s="6">
        <v>1</v>
      </c>
      <c r="BR88" s="6" t="s">
        <v>512</v>
      </c>
      <c r="BS88" s="6">
        <v>0</v>
      </c>
      <c r="BT88" s="6" t="s">
        <v>512</v>
      </c>
      <c r="BU88" s="6">
        <v>1</v>
      </c>
      <c r="BV88" s="6" t="s">
        <v>512</v>
      </c>
      <c r="BW88" s="6">
        <v>1</v>
      </c>
      <c r="BX88" s="6" t="s">
        <v>512</v>
      </c>
      <c r="BY88" s="6">
        <v>1</v>
      </c>
      <c r="BZ88" s="6" t="s">
        <v>512</v>
      </c>
      <c r="CA88" s="6">
        <v>1</v>
      </c>
      <c r="CB88" s="6" t="s">
        <v>512</v>
      </c>
      <c r="CC88" s="6">
        <v>1</v>
      </c>
      <c r="CD88" s="6" t="s">
        <v>512</v>
      </c>
      <c r="CE88" s="6">
        <v>0</v>
      </c>
      <c r="CF88" s="6" t="s">
        <v>512</v>
      </c>
      <c r="CG88" s="6">
        <v>1</v>
      </c>
      <c r="CH88" s="6" t="s">
        <v>512</v>
      </c>
      <c r="CI88" s="6">
        <v>1</v>
      </c>
      <c r="CJ88" s="6" t="s">
        <v>512</v>
      </c>
      <c r="CK88" s="6">
        <v>0</v>
      </c>
      <c r="CL88" s="6" t="s">
        <v>512</v>
      </c>
      <c r="CM88" s="6">
        <v>0</v>
      </c>
      <c r="CN88" s="6" t="s">
        <v>512</v>
      </c>
      <c r="CO88" s="6">
        <v>1</v>
      </c>
      <c r="CP88" s="6" t="s">
        <v>512</v>
      </c>
      <c r="CQ88" s="6">
        <v>1</v>
      </c>
      <c r="CR88" s="6" t="s">
        <v>512</v>
      </c>
      <c r="CS88" s="6">
        <v>0</v>
      </c>
      <c r="CT88" s="6" t="s">
        <v>512</v>
      </c>
      <c r="CU88" s="6">
        <v>0</v>
      </c>
      <c r="CV88" s="6" t="s">
        <v>512</v>
      </c>
      <c r="CW88" s="6">
        <v>0</v>
      </c>
      <c r="CX88" s="6" t="s">
        <v>512</v>
      </c>
      <c r="CY88" s="7">
        <v>1</v>
      </c>
    </row>
    <row r="89" spans="1:103" x14ac:dyDescent="0.25">
      <c r="A89" t="s">
        <v>596</v>
      </c>
      <c r="B89" s="15"/>
      <c r="C89" s="16">
        <v>114034281</v>
      </c>
      <c r="D89" s="6" t="s">
        <v>512</v>
      </c>
      <c r="E89" s="6">
        <v>0</v>
      </c>
      <c r="F89" s="6" t="s">
        <v>512</v>
      </c>
      <c r="G89" s="6">
        <v>1</v>
      </c>
      <c r="H89" s="6" t="s">
        <v>512</v>
      </c>
      <c r="I89" s="6">
        <v>0</v>
      </c>
      <c r="J89" s="6" t="s">
        <v>512</v>
      </c>
      <c r="K89" s="6">
        <v>1</v>
      </c>
      <c r="L89" s="6" t="s">
        <v>512</v>
      </c>
      <c r="M89" s="6">
        <v>1</v>
      </c>
      <c r="N89" s="6" t="s">
        <v>512</v>
      </c>
      <c r="O89" s="6">
        <v>1</v>
      </c>
      <c r="P89" s="6" t="s">
        <v>512</v>
      </c>
      <c r="Q89" s="6">
        <v>0</v>
      </c>
      <c r="R89" s="6" t="s">
        <v>512</v>
      </c>
      <c r="S89" s="6">
        <v>1</v>
      </c>
      <c r="T89" s="6" t="s">
        <v>512</v>
      </c>
      <c r="U89" s="6">
        <v>0</v>
      </c>
      <c r="V89" s="6" t="s">
        <v>512</v>
      </c>
      <c r="W89" s="6">
        <v>0</v>
      </c>
      <c r="X89" s="6" t="s">
        <v>512</v>
      </c>
      <c r="Y89" s="6">
        <v>0</v>
      </c>
      <c r="Z89" s="6" t="s">
        <v>512</v>
      </c>
      <c r="AA89" s="6">
        <v>1</v>
      </c>
      <c r="AB89" s="6" t="s">
        <v>512</v>
      </c>
      <c r="AC89" s="6">
        <v>1</v>
      </c>
      <c r="AD89" s="6" t="s">
        <v>512</v>
      </c>
      <c r="AE89" s="6">
        <v>1</v>
      </c>
      <c r="AF89" s="6" t="s">
        <v>512</v>
      </c>
      <c r="AG89" s="6">
        <v>0</v>
      </c>
      <c r="AH89" s="6" t="s">
        <v>512</v>
      </c>
      <c r="AI89" s="6">
        <v>1</v>
      </c>
      <c r="AJ89" s="6" t="s">
        <v>512</v>
      </c>
      <c r="AK89" s="6">
        <v>1</v>
      </c>
      <c r="AL89" s="6" t="s">
        <v>512</v>
      </c>
      <c r="AM89" s="6">
        <v>0</v>
      </c>
      <c r="AN89" s="6" t="s">
        <v>512</v>
      </c>
      <c r="AO89" s="6">
        <v>0</v>
      </c>
      <c r="AP89" s="6" t="s">
        <v>512</v>
      </c>
      <c r="AQ89" s="6">
        <v>1</v>
      </c>
      <c r="AR89" s="6" t="s">
        <v>512</v>
      </c>
      <c r="AS89" s="6">
        <v>0</v>
      </c>
      <c r="AT89" s="6" t="s">
        <v>512</v>
      </c>
      <c r="AU89" s="6">
        <v>1</v>
      </c>
      <c r="AV89" s="6" t="s">
        <v>512</v>
      </c>
      <c r="AW89" s="6">
        <v>1</v>
      </c>
      <c r="AX89" s="6" t="s">
        <v>512</v>
      </c>
      <c r="AY89" s="6">
        <v>0</v>
      </c>
      <c r="AZ89" s="6" t="s">
        <v>512</v>
      </c>
      <c r="BA89" s="6">
        <v>1</v>
      </c>
      <c r="BB89" s="6" t="s">
        <v>512</v>
      </c>
      <c r="BC89" s="6">
        <v>0</v>
      </c>
      <c r="BD89" s="6" t="s">
        <v>512</v>
      </c>
      <c r="BE89" s="6">
        <v>1</v>
      </c>
      <c r="BF89" s="6" t="s">
        <v>512</v>
      </c>
      <c r="BG89" s="6">
        <v>1</v>
      </c>
      <c r="BH89" s="6" t="s">
        <v>512</v>
      </c>
      <c r="BI89" s="6">
        <v>1</v>
      </c>
      <c r="BJ89" s="6" t="s">
        <v>512</v>
      </c>
      <c r="BK89" s="6">
        <v>0</v>
      </c>
      <c r="BL89" s="6" t="s">
        <v>512</v>
      </c>
      <c r="BM89" s="6">
        <v>1</v>
      </c>
      <c r="BN89" s="6" t="s">
        <v>512</v>
      </c>
      <c r="BO89" s="6">
        <v>0</v>
      </c>
      <c r="BP89" s="6" t="s">
        <v>512</v>
      </c>
      <c r="BQ89" s="6">
        <v>1</v>
      </c>
      <c r="BR89" s="6" t="s">
        <v>512</v>
      </c>
      <c r="BS89" s="6">
        <v>0</v>
      </c>
      <c r="BT89" s="6" t="s">
        <v>512</v>
      </c>
      <c r="BU89" s="6">
        <v>1</v>
      </c>
      <c r="BV89" s="6" t="s">
        <v>512</v>
      </c>
      <c r="BW89" s="6">
        <v>1</v>
      </c>
      <c r="BX89" s="6" t="s">
        <v>512</v>
      </c>
      <c r="BY89" s="6">
        <v>1</v>
      </c>
      <c r="BZ89" s="6" t="s">
        <v>512</v>
      </c>
      <c r="CA89" s="6">
        <v>0</v>
      </c>
      <c r="CB89" s="6" t="s">
        <v>512</v>
      </c>
      <c r="CC89" s="6">
        <v>0</v>
      </c>
      <c r="CD89" s="6" t="s">
        <v>512</v>
      </c>
      <c r="CE89" s="6">
        <v>1</v>
      </c>
      <c r="CF89" s="6" t="s">
        <v>512</v>
      </c>
      <c r="CG89" s="6">
        <v>0</v>
      </c>
      <c r="CH89" s="6" t="s">
        <v>512</v>
      </c>
      <c r="CI89" s="6">
        <v>1</v>
      </c>
      <c r="CJ89" s="6" t="s">
        <v>512</v>
      </c>
      <c r="CK89" s="6">
        <v>0</v>
      </c>
      <c r="CL89" s="6" t="s">
        <v>512</v>
      </c>
      <c r="CM89" s="6">
        <v>1</v>
      </c>
      <c r="CN89" s="6" t="s">
        <v>512</v>
      </c>
      <c r="CO89" s="6">
        <v>0</v>
      </c>
      <c r="CP89" s="6" t="s">
        <v>512</v>
      </c>
      <c r="CQ89" s="6">
        <v>0</v>
      </c>
      <c r="CR89" s="6" t="s">
        <v>512</v>
      </c>
      <c r="CS89" s="6">
        <v>1</v>
      </c>
      <c r="CT89" s="6" t="s">
        <v>512</v>
      </c>
      <c r="CU89" s="6">
        <v>0</v>
      </c>
      <c r="CV89" s="6" t="s">
        <v>512</v>
      </c>
      <c r="CW89" s="6">
        <v>0</v>
      </c>
      <c r="CX89" s="6" t="s">
        <v>512</v>
      </c>
      <c r="CY89" s="7">
        <v>1</v>
      </c>
    </row>
    <row r="90" spans="1:103" x14ac:dyDescent="0.25">
      <c r="A90" s="19" t="s">
        <v>597</v>
      </c>
      <c r="B90" s="15"/>
      <c r="C90" s="16">
        <v>203811216</v>
      </c>
      <c r="D90" s="6" t="s">
        <v>512</v>
      </c>
      <c r="E90" s="6">
        <v>1</v>
      </c>
      <c r="F90" s="6" t="s">
        <v>512</v>
      </c>
      <c r="G90" s="6">
        <v>0</v>
      </c>
      <c r="H90" s="6" t="s">
        <v>512</v>
      </c>
      <c r="I90" s="6">
        <v>0</v>
      </c>
      <c r="J90" s="6" t="s">
        <v>512</v>
      </c>
      <c r="K90" s="6">
        <v>1</v>
      </c>
      <c r="L90" s="6" t="s">
        <v>512</v>
      </c>
      <c r="M90" s="6">
        <v>0</v>
      </c>
      <c r="N90" s="6" t="s">
        <v>512</v>
      </c>
      <c r="O90" s="6">
        <v>1</v>
      </c>
      <c r="P90" s="6" t="s">
        <v>512</v>
      </c>
      <c r="Q90" s="6">
        <v>1</v>
      </c>
      <c r="R90" s="6" t="s">
        <v>512</v>
      </c>
      <c r="S90" s="6">
        <v>1</v>
      </c>
      <c r="T90" s="6" t="s">
        <v>512</v>
      </c>
      <c r="U90" s="6">
        <v>0</v>
      </c>
      <c r="V90" s="6" t="s">
        <v>512</v>
      </c>
      <c r="W90" s="6">
        <v>0</v>
      </c>
      <c r="X90" s="6" t="s">
        <v>512</v>
      </c>
      <c r="Y90" s="6">
        <v>0</v>
      </c>
      <c r="Z90" s="6" t="s">
        <v>512</v>
      </c>
      <c r="AA90" s="6">
        <v>0</v>
      </c>
      <c r="AB90" s="6" t="s">
        <v>512</v>
      </c>
      <c r="AC90" s="6">
        <v>0</v>
      </c>
      <c r="AD90" s="6" t="s">
        <v>512</v>
      </c>
      <c r="AE90" s="6">
        <v>1</v>
      </c>
      <c r="AF90" s="6" t="s">
        <v>512</v>
      </c>
      <c r="AG90" s="6">
        <v>0</v>
      </c>
      <c r="AH90" s="6" t="s">
        <v>512</v>
      </c>
      <c r="AI90" s="6">
        <v>1</v>
      </c>
      <c r="AJ90" s="6" t="s">
        <v>512</v>
      </c>
      <c r="AK90" s="6">
        <v>1</v>
      </c>
      <c r="AL90" s="6" t="s">
        <v>512</v>
      </c>
      <c r="AM90" s="6">
        <v>0</v>
      </c>
      <c r="AN90" s="6" t="s">
        <v>512</v>
      </c>
      <c r="AO90" s="6">
        <v>0</v>
      </c>
      <c r="AP90" s="6" t="s">
        <v>512</v>
      </c>
      <c r="AQ90" s="6">
        <v>1</v>
      </c>
      <c r="AR90" s="6" t="s">
        <v>512</v>
      </c>
      <c r="AS90" s="6">
        <v>0</v>
      </c>
      <c r="AT90" s="6" t="s">
        <v>512</v>
      </c>
      <c r="AU90" s="6">
        <v>1</v>
      </c>
      <c r="AV90" s="6" t="s">
        <v>512</v>
      </c>
      <c r="AW90" s="6">
        <v>1</v>
      </c>
      <c r="AX90" s="6" t="s">
        <v>512</v>
      </c>
      <c r="AY90" s="6">
        <v>1</v>
      </c>
      <c r="AZ90" s="6" t="s">
        <v>512</v>
      </c>
      <c r="BA90" s="6">
        <v>0</v>
      </c>
      <c r="BB90" s="6" t="s">
        <v>512</v>
      </c>
      <c r="BC90" s="6">
        <v>1</v>
      </c>
      <c r="BD90" s="6" t="s">
        <v>512</v>
      </c>
      <c r="BE90" s="6">
        <v>0</v>
      </c>
      <c r="BF90" s="6" t="s">
        <v>512</v>
      </c>
      <c r="BG90" s="6">
        <v>0</v>
      </c>
      <c r="BH90" s="6" t="s">
        <v>512</v>
      </c>
      <c r="BI90" s="6">
        <v>0</v>
      </c>
      <c r="BJ90" s="6" t="s">
        <v>512</v>
      </c>
      <c r="BK90" s="6">
        <v>1</v>
      </c>
      <c r="BL90" s="6" t="s">
        <v>512</v>
      </c>
      <c r="BM90" s="6">
        <v>0</v>
      </c>
      <c r="BN90" s="6" t="s">
        <v>512</v>
      </c>
      <c r="BO90" s="6">
        <v>0</v>
      </c>
      <c r="BP90" s="6" t="s">
        <v>512</v>
      </c>
      <c r="BQ90" s="6">
        <v>0</v>
      </c>
      <c r="BR90" s="6" t="s">
        <v>512</v>
      </c>
      <c r="BS90" s="6">
        <v>1</v>
      </c>
      <c r="BT90" s="6" t="s">
        <v>512</v>
      </c>
      <c r="BU90" s="6">
        <v>1</v>
      </c>
      <c r="BV90" s="6" t="s">
        <v>512</v>
      </c>
      <c r="BW90" s="6">
        <v>0</v>
      </c>
      <c r="BX90" s="6" t="s">
        <v>512</v>
      </c>
      <c r="BY90" s="6">
        <v>0</v>
      </c>
      <c r="BZ90" s="6" t="s">
        <v>512</v>
      </c>
      <c r="CA90" s="6">
        <v>0</v>
      </c>
      <c r="CB90" s="6" t="s">
        <v>512</v>
      </c>
      <c r="CC90" s="6">
        <v>0</v>
      </c>
      <c r="CD90" s="6" t="s">
        <v>512</v>
      </c>
      <c r="CE90" s="6">
        <v>0</v>
      </c>
      <c r="CF90" s="6" t="s">
        <v>512</v>
      </c>
      <c r="CG90" s="6">
        <v>1</v>
      </c>
      <c r="CH90" s="6" t="s">
        <v>512</v>
      </c>
      <c r="CI90" s="6">
        <v>1</v>
      </c>
      <c r="CJ90" s="6" t="s">
        <v>512</v>
      </c>
      <c r="CK90" s="6">
        <v>1</v>
      </c>
      <c r="CL90" s="6" t="s">
        <v>512</v>
      </c>
      <c r="CM90" s="6">
        <v>1</v>
      </c>
      <c r="CN90" s="6" t="s">
        <v>512</v>
      </c>
      <c r="CO90" s="6">
        <v>0</v>
      </c>
      <c r="CP90" s="6" t="s">
        <v>512</v>
      </c>
      <c r="CQ90" s="6">
        <v>1</v>
      </c>
      <c r="CR90" s="6" t="s">
        <v>512</v>
      </c>
      <c r="CS90" s="6">
        <v>1</v>
      </c>
      <c r="CT90" s="6" t="s">
        <v>512</v>
      </c>
      <c r="CU90" s="6">
        <v>0</v>
      </c>
      <c r="CV90" s="6" t="s">
        <v>512</v>
      </c>
      <c r="CW90" s="6">
        <v>1</v>
      </c>
      <c r="CX90" s="6" t="s">
        <v>512</v>
      </c>
      <c r="CY90" s="7">
        <v>1</v>
      </c>
    </row>
    <row r="91" spans="1:103" x14ac:dyDescent="0.25">
      <c r="A91" s="19" t="s">
        <v>598</v>
      </c>
      <c r="B91" s="15"/>
      <c r="C91" s="16">
        <v>189432381</v>
      </c>
      <c r="D91" s="6" t="s">
        <v>512</v>
      </c>
      <c r="E91" s="6">
        <v>0</v>
      </c>
      <c r="F91" s="6" t="s">
        <v>512</v>
      </c>
      <c r="G91" s="6">
        <v>1</v>
      </c>
      <c r="H91" s="6" t="s">
        <v>512</v>
      </c>
      <c r="I91" s="6">
        <v>1</v>
      </c>
      <c r="J91" s="6" t="s">
        <v>512</v>
      </c>
      <c r="K91" s="6">
        <v>0</v>
      </c>
      <c r="L91" s="6" t="s">
        <v>512</v>
      </c>
      <c r="M91" s="6">
        <v>0</v>
      </c>
      <c r="N91" s="6" t="s">
        <v>512</v>
      </c>
      <c r="O91" s="6">
        <v>1</v>
      </c>
      <c r="P91" s="6" t="s">
        <v>512</v>
      </c>
      <c r="Q91" s="6">
        <v>0</v>
      </c>
      <c r="R91" s="6" t="s">
        <v>512</v>
      </c>
      <c r="S91" s="6">
        <v>1</v>
      </c>
      <c r="T91" s="6" t="s">
        <v>512</v>
      </c>
      <c r="U91" s="6">
        <v>0</v>
      </c>
      <c r="V91" s="6" t="s">
        <v>512</v>
      </c>
      <c r="W91" s="6">
        <v>0</v>
      </c>
      <c r="X91" s="6" t="s">
        <v>512</v>
      </c>
      <c r="Y91" s="6">
        <v>0</v>
      </c>
      <c r="Z91" s="6" t="s">
        <v>512</v>
      </c>
      <c r="AA91" s="6">
        <v>1</v>
      </c>
      <c r="AB91" s="6" t="s">
        <v>512</v>
      </c>
      <c r="AC91" s="6">
        <v>1</v>
      </c>
      <c r="AD91" s="6" t="s">
        <v>512</v>
      </c>
      <c r="AE91" s="6">
        <v>1</v>
      </c>
      <c r="AF91" s="6" t="s">
        <v>512</v>
      </c>
      <c r="AG91" s="6">
        <v>1</v>
      </c>
      <c r="AH91" s="6" t="s">
        <v>512</v>
      </c>
      <c r="AI91" s="6">
        <v>0</v>
      </c>
      <c r="AJ91" s="6" t="s">
        <v>512</v>
      </c>
      <c r="AK91" s="6">
        <v>0</v>
      </c>
      <c r="AL91" s="6" t="s">
        <v>512</v>
      </c>
      <c r="AM91" s="6">
        <v>1</v>
      </c>
      <c r="AN91" s="6" t="s">
        <v>512</v>
      </c>
      <c r="AO91" s="6">
        <v>1</v>
      </c>
      <c r="AP91" s="6" t="s">
        <v>512</v>
      </c>
      <c r="AQ91" s="6">
        <v>1</v>
      </c>
      <c r="AR91" s="6" t="s">
        <v>512</v>
      </c>
      <c r="AS91" s="6">
        <v>0</v>
      </c>
      <c r="AT91" s="6" t="s">
        <v>512</v>
      </c>
      <c r="AU91" s="6">
        <v>0</v>
      </c>
      <c r="AV91" s="6" t="s">
        <v>512</v>
      </c>
      <c r="AW91" s="6">
        <v>1</v>
      </c>
      <c r="AX91" s="6" t="s">
        <v>512</v>
      </c>
      <c r="AY91" s="6">
        <v>0</v>
      </c>
      <c r="AZ91" s="6" t="s">
        <v>512</v>
      </c>
      <c r="BA91" s="6">
        <v>0</v>
      </c>
      <c r="BB91" s="6" t="s">
        <v>512</v>
      </c>
      <c r="BC91" s="6">
        <v>1</v>
      </c>
      <c r="BD91" s="6" t="s">
        <v>512</v>
      </c>
      <c r="BE91" s="6">
        <v>0</v>
      </c>
      <c r="BF91" s="6" t="s">
        <v>512</v>
      </c>
      <c r="BG91" s="6">
        <v>0</v>
      </c>
      <c r="BH91" s="6" t="s">
        <v>512</v>
      </c>
      <c r="BI91" s="6">
        <v>0</v>
      </c>
      <c r="BJ91" s="6" t="s">
        <v>512</v>
      </c>
      <c r="BK91" s="6">
        <v>1</v>
      </c>
      <c r="BL91" s="6" t="s">
        <v>512</v>
      </c>
      <c r="BM91" s="6">
        <v>0</v>
      </c>
      <c r="BN91" s="6" t="s">
        <v>512</v>
      </c>
      <c r="BO91" s="6">
        <v>1</v>
      </c>
      <c r="BP91" s="6" t="s">
        <v>512</v>
      </c>
      <c r="BQ91" s="6">
        <v>1</v>
      </c>
      <c r="BR91" s="6" t="s">
        <v>512</v>
      </c>
      <c r="BS91" s="6">
        <v>0</v>
      </c>
      <c r="BT91" s="6" t="s">
        <v>512</v>
      </c>
      <c r="BU91" s="6">
        <v>0</v>
      </c>
      <c r="BV91" s="6" t="s">
        <v>512</v>
      </c>
      <c r="BW91" s="6">
        <v>1</v>
      </c>
      <c r="BX91" s="6" t="s">
        <v>512</v>
      </c>
      <c r="BY91" s="6">
        <v>0</v>
      </c>
      <c r="BZ91" s="6" t="s">
        <v>512</v>
      </c>
      <c r="CA91" s="6">
        <v>1</v>
      </c>
      <c r="CB91" s="6" t="s">
        <v>512</v>
      </c>
      <c r="CC91" s="6">
        <v>0</v>
      </c>
      <c r="CD91" s="6" t="s">
        <v>512</v>
      </c>
      <c r="CE91" s="6">
        <v>0</v>
      </c>
      <c r="CF91" s="6" t="s">
        <v>512</v>
      </c>
      <c r="CG91" s="6">
        <v>0</v>
      </c>
      <c r="CH91" s="6" t="s">
        <v>512</v>
      </c>
      <c r="CI91" s="6">
        <v>1</v>
      </c>
      <c r="CJ91" s="6" t="s">
        <v>512</v>
      </c>
      <c r="CK91" s="6">
        <v>1</v>
      </c>
      <c r="CL91" s="6" t="s">
        <v>512</v>
      </c>
      <c r="CM91" s="6">
        <v>0</v>
      </c>
      <c r="CN91" s="6" t="s">
        <v>512</v>
      </c>
      <c r="CO91" s="6">
        <v>0</v>
      </c>
      <c r="CP91" s="6" t="s">
        <v>512</v>
      </c>
      <c r="CQ91" s="6">
        <v>0</v>
      </c>
      <c r="CR91" s="6" t="s">
        <v>512</v>
      </c>
      <c r="CS91" s="6">
        <v>1</v>
      </c>
      <c r="CT91" s="6" t="s">
        <v>512</v>
      </c>
      <c r="CU91" s="6">
        <v>1</v>
      </c>
      <c r="CV91" s="6" t="s">
        <v>512</v>
      </c>
      <c r="CW91" s="6">
        <v>1</v>
      </c>
      <c r="CX91" s="6" t="s">
        <v>512</v>
      </c>
      <c r="CY91" s="7">
        <v>1</v>
      </c>
    </row>
    <row r="92" spans="1:103" x14ac:dyDescent="0.25">
      <c r="A92" s="19" t="s">
        <v>599</v>
      </c>
      <c r="B92" s="15"/>
      <c r="C92" s="16">
        <v>204896665</v>
      </c>
      <c r="D92" s="6" t="s">
        <v>512</v>
      </c>
      <c r="E92" s="6">
        <v>0</v>
      </c>
      <c r="F92" s="6" t="s">
        <v>512</v>
      </c>
      <c r="G92" s="6">
        <v>1</v>
      </c>
      <c r="H92" s="6" t="s">
        <v>512</v>
      </c>
      <c r="I92" s="6">
        <v>1</v>
      </c>
      <c r="J92" s="6" t="s">
        <v>512</v>
      </c>
      <c r="K92" s="6">
        <v>1</v>
      </c>
      <c r="L92" s="6" t="s">
        <v>512</v>
      </c>
      <c r="M92" s="6">
        <v>1</v>
      </c>
      <c r="N92" s="6" t="s">
        <v>512</v>
      </c>
      <c r="O92" s="6">
        <v>0</v>
      </c>
      <c r="P92" s="6" t="s">
        <v>512</v>
      </c>
      <c r="Q92" s="6">
        <v>0</v>
      </c>
      <c r="R92" s="6" t="s">
        <v>512</v>
      </c>
      <c r="S92" s="6">
        <v>1</v>
      </c>
      <c r="T92" s="6" t="s">
        <v>512</v>
      </c>
      <c r="U92" s="6">
        <v>1</v>
      </c>
      <c r="V92" s="6" t="s">
        <v>512</v>
      </c>
      <c r="W92" s="6">
        <v>0</v>
      </c>
      <c r="X92" s="6" t="s">
        <v>512</v>
      </c>
      <c r="Y92" s="6">
        <v>1</v>
      </c>
      <c r="Z92" s="6" t="s">
        <v>512</v>
      </c>
      <c r="AA92" s="6">
        <v>0</v>
      </c>
      <c r="AB92" s="6" t="s">
        <v>512</v>
      </c>
      <c r="AC92" s="6">
        <v>1</v>
      </c>
      <c r="AD92" s="6" t="s">
        <v>512</v>
      </c>
      <c r="AE92" s="6">
        <v>1</v>
      </c>
      <c r="AF92" s="6" t="s">
        <v>512</v>
      </c>
      <c r="AG92" s="6">
        <v>0</v>
      </c>
      <c r="AH92" s="6" t="s">
        <v>512</v>
      </c>
      <c r="AI92" s="6">
        <v>0</v>
      </c>
      <c r="AJ92" s="6" t="s">
        <v>512</v>
      </c>
      <c r="AK92" s="6">
        <v>0</v>
      </c>
      <c r="AL92" s="6" t="s">
        <v>512</v>
      </c>
      <c r="AM92" s="6">
        <v>0</v>
      </c>
      <c r="AN92" s="6" t="s">
        <v>512</v>
      </c>
      <c r="AO92" s="6">
        <v>0</v>
      </c>
      <c r="AP92" s="6" t="s">
        <v>512</v>
      </c>
      <c r="AQ92" s="6">
        <v>0</v>
      </c>
      <c r="AR92" s="6" t="s">
        <v>512</v>
      </c>
      <c r="AS92" s="6">
        <v>1</v>
      </c>
      <c r="AT92" s="6" t="s">
        <v>512</v>
      </c>
      <c r="AU92" s="6">
        <v>0</v>
      </c>
      <c r="AV92" s="6" t="s">
        <v>512</v>
      </c>
      <c r="AW92" s="6">
        <v>1</v>
      </c>
      <c r="AX92" s="6" t="s">
        <v>512</v>
      </c>
      <c r="AY92" s="6">
        <v>0</v>
      </c>
      <c r="AZ92" s="6" t="s">
        <v>512</v>
      </c>
      <c r="BA92" s="6">
        <v>0</v>
      </c>
      <c r="BB92" s="6" t="s">
        <v>512</v>
      </c>
      <c r="BC92" s="6">
        <v>1</v>
      </c>
      <c r="BD92" s="6" t="s">
        <v>512</v>
      </c>
      <c r="BE92" s="6">
        <v>0</v>
      </c>
      <c r="BF92" s="6" t="s">
        <v>512</v>
      </c>
      <c r="BG92" s="6">
        <v>1</v>
      </c>
      <c r="BH92" s="6" t="s">
        <v>512</v>
      </c>
      <c r="BI92" s="6">
        <v>1</v>
      </c>
      <c r="BJ92" s="6" t="s">
        <v>512</v>
      </c>
      <c r="BK92" s="6">
        <v>1</v>
      </c>
      <c r="BL92" s="6" t="s">
        <v>512</v>
      </c>
      <c r="BM92" s="6">
        <v>1</v>
      </c>
      <c r="BN92" s="6" t="s">
        <v>512</v>
      </c>
      <c r="BO92" s="6">
        <v>1</v>
      </c>
      <c r="BP92" s="6" t="s">
        <v>512</v>
      </c>
      <c r="BQ92" s="6">
        <v>1</v>
      </c>
      <c r="BR92" s="6" t="s">
        <v>512</v>
      </c>
      <c r="BS92" s="6">
        <v>0</v>
      </c>
      <c r="BT92" s="6" t="s">
        <v>512</v>
      </c>
      <c r="BU92" s="6">
        <v>0</v>
      </c>
      <c r="BV92" s="6" t="s">
        <v>512</v>
      </c>
      <c r="BW92" s="6">
        <v>0</v>
      </c>
      <c r="BX92" s="6" t="s">
        <v>512</v>
      </c>
      <c r="BY92" s="6">
        <v>0</v>
      </c>
      <c r="BZ92" s="6" t="s">
        <v>512</v>
      </c>
      <c r="CA92" s="6">
        <v>0</v>
      </c>
      <c r="CB92" s="6" t="s">
        <v>512</v>
      </c>
      <c r="CC92" s="6">
        <v>1</v>
      </c>
      <c r="CD92" s="6" t="s">
        <v>512</v>
      </c>
      <c r="CE92" s="6">
        <v>0</v>
      </c>
      <c r="CF92" s="6" t="s">
        <v>512</v>
      </c>
      <c r="CG92" s="6">
        <v>0</v>
      </c>
      <c r="CH92" s="6" t="s">
        <v>512</v>
      </c>
      <c r="CI92" s="6">
        <v>1</v>
      </c>
      <c r="CJ92" s="6" t="s">
        <v>512</v>
      </c>
      <c r="CK92" s="6">
        <v>0</v>
      </c>
      <c r="CL92" s="6" t="s">
        <v>512</v>
      </c>
      <c r="CM92" s="6">
        <v>0</v>
      </c>
      <c r="CN92" s="6" t="s">
        <v>512</v>
      </c>
      <c r="CO92" s="6">
        <v>1</v>
      </c>
      <c r="CP92" s="6" t="s">
        <v>512</v>
      </c>
      <c r="CQ92" s="6">
        <v>1</v>
      </c>
      <c r="CR92" s="6" t="s">
        <v>512</v>
      </c>
      <c r="CS92" s="6">
        <v>1</v>
      </c>
      <c r="CT92" s="6" t="s">
        <v>512</v>
      </c>
      <c r="CU92" s="6">
        <v>0</v>
      </c>
      <c r="CV92" s="6" t="s">
        <v>512</v>
      </c>
      <c r="CW92" s="6">
        <v>0</v>
      </c>
      <c r="CX92" s="6" t="s">
        <v>512</v>
      </c>
      <c r="CY92" s="7">
        <v>0</v>
      </c>
    </row>
    <row r="93" spans="1:103" x14ac:dyDescent="0.25">
      <c r="A93" t="s">
        <v>600</v>
      </c>
      <c r="B93" s="15"/>
      <c r="C93" s="16">
        <v>222211938</v>
      </c>
      <c r="D93" s="6" t="s">
        <v>512</v>
      </c>
      <c r="E93" s="6">
        <v>0</v>
      </c>
      <c r="F93" s="6" t="s">
        <v>512</v>
      </c>
      <c r="G93" s="6">
        <v>1</v>
      </c>
      <c r="H93" s="6" t="s">
        <v>512</v>
      </c>
      <c r="I93" s="6">
        <v>1</v>
      </c>
      <c r="J93" s="6" t="s">
        <v>512</v>
      </c>
      <c r="K93" s="6">
        <v>0</v>
      </c>
      <c r="L93" s="6" t="s">
        <v>512</v>
      </c>
      <c r="M93" s="6">
        <v>0</v>
      </c>
      <c r="N93" s="6" t="s">
        <v>512</v>
      </c>
      <c r="O93" s="6">
        <v>1</v>
      </c>
      <c r="P93" s="6" t="s">
        <v>512</v>
      </c>
      <c r="Q93" s="6">
        <v>0</v>
      </c>
      <c r="R93" s="6" t="s">
        <v>512</v>
      </c>
      <c r="S93" s="6">
        <v>1</v>
      </c>
      <c r="T93" s="6" t="s">
        <v>512</v>
      </c>
      <c r="U93" s="6">
        <v>1</v>
      </c>
      <c r="V93" s="6" t="s">
        <v>512</v>
      </c>
      <c r="W93" s="6">
        <v>0</v>
      </c>
      <c r="X93" s="6" t="s">
        <v>512</v>
      </c>
      <c r="Y93" s="6">
        <v>1</v>
      </c>
      <c r="Z93" s="6" t="s">
        <v>512</v>
      </c>
      <c r="AA93" s="6">
        <v>1</v>
      </c>
      <c r="AB93" s="6" t="s">
        <v>512</v>
      </c>
      <c r="AC93" s="6">
        <v>0</v>
      </c>
      <c r="AD93" s="6" t="s">
        <v>512</v>
      </c>
      <c r="AE93" s="6">
        <v>0</v>
      </c>
      <c r="AF93" s="6" t="s">
        <v>512</v>
      </c>
      <c r="AG93" s="6">
        <v>0</v>
      </c>
      <c r="AH93" s="6" t="s">
        <v>512</v>
      </c>
      <c r="AI93" s="6">
        <v>0</v>
      </c>
      <c r="AJ93" s="6" t="s">
        <v>512</v>
      </c>
      <c r="AK93" s="6">
        <v>0</v>
      </c>
      <c r="AL93" s="6" t="s">
        <v>512</v>
      </c>
      <c r="AM93" s="6">
        <v>0</v>
      </c>
      <c r="AN93" s="6" t="s">
        <v>512</v>
      </c>
      <c r="AO93" s="6">
        <v>1</v>
      </c>
      <c r="AP93" s="6" t="s">
        <v>512</v>
      </c>
      <c r="AQ93" s="6">
        <v>1</v>
      </c>
      <c r="AR93" s="6" t="s">
        <v>512</v>
      </c>
      <c r="AS93" s="6">
        <v>0</v>
      </c>
      <c r="AT93" s="6" t="s">
        <v>512</v>
      </c>
      <c r="AU93" s="6">
        <v>0</v>
      </c>
      <c r="AV93" s="6" t="s">
        <v>512</v>
      </c>
      <c r="AW93" s="6">
        <v>1</v>
      </c>
      <c r="AX93" s="6" t="s">
        <v>512</v>
      </c>
      <c r="AY93" s="6">
        <v>1</v>
      </c>
      <c r="AZ93" s="6" t="s">
        <v>512</v>
      </c>
      <c r="BA93" s="6">
        <v>0</v>
      </c>
      <c r="BB93" s="6" t="s">
        <v>512</v>
      </c>
      <c r="BC93" s="6">
        <v>0</v>
      </c>
      <c r="BD93" s="6" t="s">
        <v>512</v>
      </c>
      <c r="BE93" s="6">
        <v>1</v>
      </c>
      <c r="BF93" s="6" t="s">
        <v>512</v>
      </c>
      <c r="BG93" s="6">
        <v>0</v>
      </c>
      <c r="BH93" s="6" t="s">
        <v>512</v>
      </c>
      <c r="BI93" s="6">
        <v>0</v>
      </c>
      <c r="BJ93" s="6" t="s">
        <v>512</v>
      </c>
      <c r="BK93" s="6">
        <v>0</v>
      </c>
      <c r="BL93" s="6" t="s">
        <v>512</v>
      </c>
      <c r="BM93" s="6">
        <v>0</v>
      </c>
      <c r="BN93" s="6" t="s">
        <v>512</v>
      </c>
      <c r="BO93" s="6">
        <v>0</v>
      </c>
      <c r="BP93" s="6" t="s">
        <v>512</v>
      </c>
      <c r="BQ93" s="6">
        <v>1</v>
      </c>
      <c r="BR93" s="6" t="s">
        <v>512</v>
      </c>
      <c r="BS93" s="6">
        <v>1</v>
      </c>
      <c r="BT93" s="6" t="s">
        <v>512</v>
      </c>
      <c r="BU93" s="6">
        <v>0</v>
      </c>
      <c r="BV93" s="6" t="s">
        <v>512</v>
      </c>
      <c r="BW93" s="6">
        <v>1</v>
      </c>
      <c r="BX93" s="6" t="s">
        <v>512</v>
      </c>
      <c r="BY93" s="6">
        <v>0</v>
      </c>
      <c r="BZ93" s="6" t="s">
        <v>512</v>
      </c>
      <c r="CA93" s="6">
        <v>0</v>
      </c>
      <c r="CB93" s="6" t="s">
        <v>512</v>
      </c>
      <c r="CC93" s="6">
        <v>0</v>
      </c>
      <c r="CD93" s="6" t="s">
        <v>512</v>
      </c>
      <c r="CE93" s="6">
        <v>1</v>
      </c>
      <c r="CF93" s="6" t="s">
        <v>512</v>
      </c>
      <c r="CG93" s="6">
        <v>0</v>
      </c>
      <c r="CH93" s="6" t="s">
        <v>512</v>
      </c>
      <c r="CI93" s="6">
        <v>0</v>
      </c>
      <c r="CJ93" s="6" t="s">
        <v>512</v>
      </c>
      <c r="CK93" s="6">
        <v>0</v>
      </c>
      <c r="CL93" s="6" t="s">
        <v>512</v>
      </c>
      <c r="CM93" s="6">
        <v>1</v>
      </c>
      <c r="CN93" s="6" t="s">
        <v>512</v>
      </c>
      <c r="CO93" s="6">
        <v>0</v>
      </c>
      <c r="CP93" s="6" t="s">
        <v>512</v>
      </c>
      <c r="CQ93" s="6">
        <v>1</v>
      </c>
      <c r="CR93" s="6" t="s">
        <v>512</v>
      </c>
      <c r="CS93" s="6">
        <v>1</v>
      </c>
      <c r="CT93" s="6" t="s">
        <v>512</v>
      </c>
      <c r="CU93" s="6">
        <v>1</v>
      </c>
      <c r="CV93" s="6" t="s">
        <v>512</v>
      </c>
      <c r="CW93" s="6">
        <v>0</v>
      </c>
      <c r="CX93" s="6" t="s">
        <v>512</v>
      </c>
      <c r="CY93" s="7">
        <v>0</v>
      </c>
    </row>
    <row r="94" spans="1:103" x14ac:dyDescent="0.25">
      <c r="A94" s="19" t="s">
        <v>601</v>
      </c>
      <c r="B94" s="15"/>
      <c r="C94" s="16">
        <v>233305319</v>
      </c>
      <c r="D94" s="6" t="s">
        <v>512</v>
      </c>
      <c r="E94" s="6">
        <v>1</v>
      </c>
      <c r="F94" s="6" t="s">
        <v>512</v>
      </c>
      <c r="G94" s="6">
        <v>0</v>
      </c>
      <c r="H94" s="6" t="s">
        <v>512</v>
      </c>
      <c r="I94" s="6">
        <v>0</v>
      </c>
      <c r="J94" s="6" t="s">
        <v>512</v>
      </c>
      <c r="K94" s="6">
        <v>0</v>
      </c>
      <c r="L94" s="6" t="s">
        <v>512</v>
      </c>
      <c r="M94" s="6">
        <v>1</v>
      </c>
      <c r="N94" s="6" t="s">
        <v>512</v>
      </c>
      <c r="O94" s="6">
        <v>1</v>
      </c>
      <c r="P94" s="6" t="s">
        <v>512</v>
      </c>
      <c r="Q94" s="6">
        <v>1</v>
      </c>
      <c r="R94" s="6" t="s">
        <v>512</v>
      </c>
      <c r="S94" s="6">
        <v>0</v>
      </c>
      <c r="T94" s="6" t="s">
        <v>512</v>
      </c>
      <c r="U94" s="6">
        <v>0</v>
      </c>
      <c r="V94" s="6" t="s">
        <v>512</v>
      </c>
      <c r="W94" s="6">
        <v>0</v>
      </c>
      <c r="X94" s="6" t="s">
        <v>512</v>
      </c>
      <c r="Y94" s="6">
        <v>0</v>
      </c>
      <c r="Z94" s="6" t="s">
        <v>512</v>
      </c>
      <c r="AA94" s="6">
        <v>1</v>
      </c>
      <c r="AB94" s="6" t="s">
        <v>512</v>
      </c>
      <c r="AC94" s="6">
        <v>0</v>
      </c>
      <c r="AD94" s="6" t="s">
        <v>512</v>
      </c>
      <c r="AE94" s="6">
        <v>0</v>
      </c>
      <c r="AF94" s="6" t="s">
        <v>512</v>
      </c>
      <c r="AG94" s="6">
        <v>0</v>
      </c>
      <c r="AH94" s="6" t="s">
        <v>512</v>
      </c>
      <c r="AI94" s="6">
        <v>1</v>
      </c>
      <c r="AJ94" s="6" t="s">
        <v>512</v>
      </c>
      <c r="AK94" s="6">
        <v>0</v>
      </c>
      <c r="AL94" s="6" t="s">
        <v>512</v>
      </c>
      <c r="AM94" s="6">
        <v>1</v>
      </c>
      <c r="AN94" s="6" t="s">
        <v>512</v>
      </c>
      <c r="AO94" s="6">
        <v>0</v>
      </c>
      <c r="AP94" s="6" t="s">
        <v>512</v>
      </c>
      <c r="AQ94" s="6">
        <v>1</v>
      </c>
      <c r="AR94" s="6" t="s">
        <v>512</v>
      </c>
      <c r="AS94" s="6">
        <v>1</v>
      </c>
      <c r="AT94" s="6" t="s">
        <v>512</v>
      </c>
      <c r="AU94" s="6">
        <v>0</v>
      </c>
      <c r="AV94" s="6" t="s">
        <v>512</v>
      </c>
      <c r="AW94" s="6">
        <v>0</v>
      </c>
      <c r="AX94" s="6" t="s">
        <v>512</v>
      </c>
      <c r="AY94" s="6">
        <v>1</v>
      </c>
      <c r="AZ94" s="6" t="s">
        <v>512</v>
      </c>
      <c r="BA94" s="6">
        <v>1</v>
      </c>
      <c r="BB94" s="6" t="s">
        <v>512</v>
      </c>
      <c r="BC94" s="6">
        <v>0</v>
      </c>
      <c r="BD94" s="6" t="s">
        <v>512</v>
      </c>
      <c r="BE94" s="6">
        <v>1</v>
      </c>
      <c r="BF94" s="6" t="s">
        <v>512</v>
      </c>
      <c r="BG94" s="6">
        <v>0</v>
      </c>
      <c r="BH94" s="6" t="s">
        <v>512</v>
      </c>
      <c r="BI94" s="6">
        <v>1</v>
      </c>
      <c r="BJ94" s="6" t="s">
        <v>512</v>
      </c>
      <c r="BK94" s="6">
        <v>1</v>
      </c>
      <c r="BL94" s="6" t="s">
        <v>512</v>
      </c>
      <c r="BM94" s="6">
        <v>1</v>
      </c>
      <c r="BN94" s="6" t="s">
        <v>512</v>
      </c>
      <c r="BO94" s="6">
        <v>0</v>
      </c>
      <c r="BP94" s="6" t="s">
        <v>512</v>
      </c>
      <c r="BQ94" s="6">
        <v>0</v>
      </c>
      <c r="BR94" s="6" t="s">
        <v>512</v>
      </c>
      <c r="BS94" s="6">
        <v>1</v>
      </c>
      <c r="BT94" s="6" t="s">
        <v>512</v>
      </c>
      <c r="BU94" s="6">
        <v>1</v>
      </c>
      <c r="BV94" s="6" t="s">
        <v>512</v>
      </c>
      <c r="BW94" s="6">
        <v>1</v>
      </c>
      <c r="BX94" s="6" t="s">
        <v>512</v>
      </c>
      <c r="BY94" s="6">
        <v>1</v>
      </c>
      <c r="BZ94" s="6" t="s">
        <v>512</v>
      </c>
      <c r="CA94" s="6">
        <v>0</v>
      </c>
      <c r="CB94" s="6" t="s">
        <v>512</v>
      </c>
      <c r="CC94" s="6">
        <v>0</v>
      </c>
      <c r="CD94" s="6" t="s">
        <v>512</v>
      </c>
      <c r="CE94" s="6">
        <v>0</v>
      </c>
      <c r="CF94" s="6" t="s">
        <v>512</v>
      </c>
      <c r="CG94" s="6">
        <v>0</v>
      </c>
      <c r="CH94" s="6" t="s">
        <v>512</v>
      </c>
      <c r="CI94" s="6">
        <v>0</v>
      </c>
      <c r="CJ94" s="6" t="s">
        <v>512</v>
      </c>
      <c r="CK94" s="6">
        <v>1</v>
      </c>
      <c r="CL94" s="6" t="s">
        <v>512</v>
      </c>
      <c r="CM94" s="6">
        <v>1</v>
      </c>
      <c r="CN94" s="6" t="s">
        <v>512</v>
      </c>
      <c r="CO94" s="6">
        <v>1</v>
      </c>
      <c r="CP94" s="6" t="s">
        <v>512</v>
      </c>
      <c r="CQ94" s="6">
        <v>0</v>
      </c>
      <c r="CR94" s="6" t="s">
        <v>512</v>
      </c>
      <c r="CS94" s="6">
        <v>0</v>
      </c>
      <c r="CT94" s="6" t="s">
        <v>512</v>
      </c>
      <c r="CU94" s="6">
        <v>0</v>
      </c>
      <c r="CV94" s="6" t="s">
        <v>512</v>
      </c>
      <c r="CW94" s="6">
        <v>0</v>
      </c>
      <c r="CX94" s="6" t="s">
        <v>512</v>
      </c>
      <c r="CY94" s="7">
        <v>0</v>
      </c>
    </row>
    <row r="95" spans="1:103" x14ac:dyDescent="0.25">
      <c r="A95" t="s">
        <v>602</v>
      </c>
      <c r="B95" s="15"/>
      <c r="C95" s="16">
        <v>154916935</v>
      </c>
      <c r="D95" s="6" t="s">
        <v>512</v>
      </c>
      <c r="E95" s="6">
        <v>0</v>
      </c>
      <c r="F95" s="6" t="s">
        <v>512</v>
      </c>
      <c r="G95" s="6">
        <v>1</v>
      </c>
      <c r="H95" s="6" t="s">
        <v>512</v>
      </c>
      <c r="I95" s="6">
        <v>1</v>
      </c>
      <c r="J95" s="6" t="s">
        <v>512</v>
      </c>
      <c r="K95" s="6">
        <v>0</v>
      </c>
      <c r="L95" s="6" t="s">
        <v>512</v>
      </c>
      <c r="M95" s="6">
        <v>0</v>
      </c>
      <c r="N95" s="6" t="s">
        <v>512</v>
      </c>
      <c r="O95" s="6">
        <v>1</v>
      </c>
      <c r="P95" s="6" t="s">
        <v>512</v>
      </c>
      <c r="Q95" s="6">
        <v>1</v>
      </c>
      <c r="R95" s="6" t="s">
        <v>512</v>
      </c>
      <c r="S95" s="6">
        <v>0</v>
      </c>
      <c r="T95" s="6" t="s">
        <v>512</v>
      </c>
      <c r="U95" s="6">
        <v>1</v>
      </c>
      <c r="V95" s="6" t="s">
        <v>512</v>
      </c>
      <c r="W95" s="6">
        <v>1</v>
      </c>
      <c r="X95" s="6" t="s">
        <v>512</v>
      </c>
      <c r="Y95" s="6">
        <v>0</v>
      </c>
      <c r="Z95" s="6" t="s">
        <v>512</v>
      </c>
      <c r="AA95" s="6">
        <v>1</v>
      </c>
      <c r="AB95" s="6" t="s">
        <v>512</v>
      </c>
      <c r="AC95" s="6">
        <v>0</v>
      </c>
      <c r="AD95" s="6" t="s">
        <v>512</v>
      </c>
      <c r="AE95" s="6">
        <v>1</v>
      </c>
      <c r="AF95" s="6" t="s">
        <v>512</v>
      </c>
      <c r="AG95" s="6">
        <v>1</v>
      </c>
      <c r="AH95" s="6" t="s">
        <v>512</v>
      </c>
      <c r="AI95" s="6">
        <v>0</v>
      </c>
      <c r="AJ95" s="6" t="s">
        <v>512</v>
      </c>
      <c r="AK95" s="6">
        <v>1</v>
      </c>
      <c r="AL95" s="6" t="s">
        <v>512</v>
      </c>
      <c r="AM95" s="6">
        <v>0</v>
      </c>
      <c r="AN95" s="6" t="s">
        <v>512</v>
      </c>
      <c r="AO95" s="6">
        <v>0</v>
      </c>
      <c r="AP95" s="6" t="s">
        <v>512</v>
      </c>
      <c r="AQ95" s="6">
        <v>0</v>
      </c>
      <c r="AR95" s="6" t="s">
        <v>512</v>
      </c>
      <c r="AS95" s="6">
        <v>1</v>
      </c>
      <c r="AT95" s="6" t="s">
        <v>512</v>
      </c>
      <c r="AU95" s="6">
        <v>0</v>
      </c>
      <c r="AV95" s="6" t="s">
        <v>512</v>
      </c>
      <c r="AW95" s="6">
        <v>0</v>
      </c>
      <c r="AX95" s="6" t="s">
        <v>512</v>
      </c>
      <c r="AY95" s="6">
        <v>1</v>
      </c>
      <c r="AZ95" s="6" t="s">
        <v>512</v>
      </c>
      <c r="BA95" s="6">
        <v>0</v>
      </c>
      <c r="BB95" s="6" t="s">
        <v>512</v>
      </c>
      <c r="BC95" s="6">
        <v>0</v>
      </c>
      <c r="BD95" s="6" t="s">
        <v>512</v>
      </c>
      <c r="BE95" s="6">
        <v>1</v>
      </c>
      <c r="BF95" s="6" t="s">
        <v>512</v>
      </c>
      <c r="BG95" s="6">
        <v>0</v>
      </c>
      <c r="BH95" s="6" t="s">
        <v>512</v>
      </c>
      <c r="BI95" s="6">
        <v>1</v>
      </c>
      <c r="BJ95" s="6" t="s">
        <v>512</v>
      </c>
      <c r="BK95" s="6">
        <v>1</v>
      </c>
      <c r="BL95" s="6" t="s">
        <v>512</v>
      </c>
      <c r="BM95" s="6">
        <v>1</v>
      </c>
      <c r="BN95" s="6" t="s">
        <v>512</v>
      </c>
      <c r="BO95" s="6">
        <v>0</v>
      </c>
      <c r="BP95" s="6" t="s">
        <v>512</v>
      </c>
      <c r="BQ95" s="6">
        <v>1</v>
      </c>
      <c r="BR95" s="6" t="s">
        <v>512</v>
      </c>
      <c r="BS95" s="6">
        <v>1</v>
      </c>
      <c r="BT95" s="6" t="s">
        <v>512</v>
      </c>
      <c r="BU95" s="6">
        <v>0</v>
      </c>
      <c r="BV95" s="6" t="s">
        <v>512</v>
      </c>
      <c r="BW95" s="6">
        <v>1</v>
      </c>
      <c r="BX95" s="6" t="s">
        <v>512</v>
      </c>
      <c r="BY95" s="6">
        <v>0</v>
      </c>
      <c r="BZ95" s="6" t="s">
        <v>512</v>
      </c>
      <c r="CA95" s="6">
        <v>0</v>
      </c>
      <c r="CB95" s="6" t="s">
        <v>512</v>
      </c>
      <c r="CC95" s="6">
        <v>1</v>
      </c>
      <c r="CD95" s="6" t="s">
        <v>512</v>
      </c>
      <c r="CE95" s="6">
        <v>1</v>
      </c>
      <c r="CF95" s="6" t="s">
        <v>512</v>
      </c>
      <c r="CG95" s="6">
        <v>0</v>
      </c>
      <c r="CH95" s="6" t="s">
        <v>512</v>
      </c>
      <c r="CI95" s="6">
        <v>0</v>
      </c>
      <c r="CJ95" s="6" t="s">
        <v>512</v>
      </c>
      <c r="CK95" s="6">
        <v>1</v>
      </c>
      <c r="CL95" s="6" t="s">
        <v>512</v>
      </c>
      <c r="CM95" s="6">
        <v>0</v>
      </c>
      <c r="CN95" s="6" t="s">
        <v>512</v>
      </c>
      <c r="CO95" s="6">
        <v>1</v>
      </c>
      <c r="CP95" s="6" t="s">
        <v>512</v>
      </c>
      <c r="CQ95" s="6">
        <v>1</v>
      </c>
      <c r="CR95" s="6" t="s">
        <v>512</v>
      </c>
      <c r="CS95" s="6">
        <v>1</v>
      </c>
      <c r="CT95" s="6" t="s">
        <v>512</v>
      </c>
      <c r="CU95" s="6">
        <v>0</v>
      </c>
      <c r="CV95" s="6" t="s">
        <v>512</v>
      </c>
      <c r="CW95" s="6">
        <v>1</v>
      </c>
      <c r="CX95" s="6" t="s">
        <v>512</v>
      </c>
      <c r="CY95" s="7">
        <v>1</v>
      </c>
    </row>
    <row r="96" spans="1:103" x14ac:dyDescent="0.25">
      <c r="A96" s="19" t="s">
        <v>603</v>
      </c>
      <c r="B96" s="15"/>
      <c r="C96" s="16">
        <v>194541924</v>
      </c>
      <c r="D96" s="6" t="s">
        <v>512</v>
      </c>
      <c r="E96" s="6">
        <v>1</v>
      </c>
      <c r="F96" s="6" t="s">
        <v>512</v>
      </c>
      <c r="G96" s="6">
        <v>1</v>
      </c>
      <c r="H96" s="6" t="s">
        <v>512</v>
      </c>
      <c r="I96" s="6">
        <v>1</v>
      </c>
      <c r="J96" s="6" t="s">
        <v>512</v>
      </c>
      <c r="K96" s="6">
        <v>0</v>
      </c>
      <c r="L96" s="6" t="s">
        <v>512</v>
      </c>
      <c r="M96" s="6">
        <v>0</v>
      </c>
      <c r="N96" s="6" t="s">
        <v>512</v>
      </c>
      <c r="O96" s="6">
        <v>1</v>
      </c>
      <c r="P96" s="6" t="s">
        <v>512</v>
      </c>
      <c r="Q96" s="6">
        <v>0</v>
      </c>
      <c r="R96" s="6" t="s">
        <v>512</v>
      </c>
      <c r="S96" s="6">
        <v>0</v>
      </c>
      <c r="T96" s="6" t="s">
        <v>512</v>
      </c>
      <c r="U96" s="6">
        <v>0</v>
      </c>
      <c r="V96" s="6" t="s">
        <v>512</v>
      </c>
      <c r="W96" s="6">
        <v>1</v>
      </c>
      <c r="X96" s="6" t="s">
        <v>512</v>
      </c>
      <c r="Y96" s="6">
        <v>1</v>
      </c>
      <c r="Z96" s="6" t="s">
        <v>512</v>
      </c>
      <c r="AA96" s="6">
        <v>0</v>
      </c>
      <c r="AB96" s="6" t="s">
        <v>512</v>
      </c>
      <c r="AC96" s="6">
        <v>1</v>
      </c>
      <c r="AD96" s="6" t="s">
        <v>512</v>
      </c>
      <c r="AE96" s="6">
        <v>0</v>
      </c>
      <c r="AF96" s="6" t="s">
        <v>512</v>
      </c>
      <c r="AG96" s="6">
        <v>1</v>
      </c>
      <c r="AH96" s="6" t="s">
        <v>512</v>
      </c>
      <c r="AI96" s="6">
        <v>1</v>
      </c>
      <c r="AJ96" s="6" t="s">
        <v>512</v>
      </c>
      <c r="AK96" s="6">
        <v>0</v>
      </c>
      <c r="AL96" s="6" t="s">
        <v>512</v>
      </c>
      <c r="AM96" s="6">
        <v>1</v>
      </c>
      <c r="AN96" s="6" t="s">
        <v>512</v>
      </c>
      <c r="AO96" s="6">
        <v>0</v>
      </c>
      <c r="AP96" s="6" t="s">
        <v>512</v>
      </c>
      <c r="AQ96" s="6">
        <v>1</v>
      </c>
      <c r="AR96" s="6" t="s">
        <v>512</v>
      </c>
      <c r="AS96" s="6">
        <v>0</v>
      </c>
      <c r="AT96" s="6" t="s">
        <v>512</v>
      </c>
      <c r="AU96" s="6">
        <v>1</v>
      </c>
      <c r="AV96" s="6" t="s">
        <v>512</v>
      </c>
      <c r="AW96" s="6">
        <v>1</v>
      </c>
      <c r="AX96" s="6" t="s">
        <v>512</v>
      </c>
      <c r="AY96" s="6">
        <v>0</v>
      </c>
      <c r="AZ96" s="6" t="s">
        <v>512</v>
      </c>
      <c r="BA96" s="6">
        <v>0</v>
      </c>
      <c r="BB96" s="6" t="s">
        <v>512</v>
      </c>
      <c r="BC96" s="6">
        <v>1</v>
      </c>
      <c r="BD96" s="6" t="s">
        <v>512</v>
      </c>
      <c r="BE96" s="6">
        <v>0</v>
      </c>
      <c r="BF96" s="6" t="s">
        <v>512</v>
      </c>
      <c r="BG96" s="6">
        <v>1</v>
      </c>
      <c r="BH96" s="6" t="s">
        <v>512</v>
      </c>
      <c r="BI96" s="6">
        <v>0</v>
      </c>
      <c r="BJ96" s="6" t="s">
        <v>512</v>
      </c>
      <c r="BK96" s="6">
        <v>0</v>
      </c>
      <c r="BL96" s="6" t="s">
        <v>512</v>
      </c>
      <c r="BM96" s="6">
        <v>1</v>
      </c>
      <c r="BN96" s="6" t="s">
        <v>512</v>
      </c>
      <c r="BO96" s="6">
        <v>1</v>
      </c>
      <c r="BP96" s="6" t="s">
        <v>512</v>
      </c>
      <c r="BQ96" s="6">
        <v>1</v>
      </c>
      <c r="BR96" s="6" t="s">
        <v>512</v>
      </c>
      <c r="BS96" s="6">
        <v>0</v>
      </c>
      <c r="BT96" s="6" t="s">
        <v>512</v>
      </c>
      <c r="BU96" s="6">
        <v>0</v>
      </c>
      <c r="BV96" s="6" t="s">
        <v>512</v>
      </c>
      <c r="BW96" s="6">
        <v>1</v>
      </c>
      <c r="BX96" s="6" t="s">
        <v>512</v>
      </c>
      <c r="BY96" s="6">
        <v>0</v>
      </c>
      <c r="BZ96" s="6" t="s">
        <v>512</v>
      </c>
      <c r="CA96" s="6">
        <v>0</v>
      </c>
      <c r="CB96" s="6" t="s">
        <v>512</v>
      </c>
      <c r="CC96" s="6">
        <v>1</v>
      </c>
      <c r="CD96" s="6" t="s">
        <v>512</v>
      </c>
      <c r="CE96" s="6">
        <v>1</v>
      </c>
      <c r="CF96" s="6" t="s">
        <v>512</v>
      </c>
      <c r="CG96" s="6">
        <v>0</v>
      </c>
      <c r="CH96" s="6" t="s">
        <v>512</v>
      </c>
      <c r="CI96" s="6">
        <v>0</v>
      </c>
      <c r="CJ96" s="6" t="s">
        <v>512</v>
      </c>
      <c r="CK96" s="6">
        <v>0</v>
      </c>
      <c r="CL96" s="6" t="s">
        <v>512</v>
      </c>
      <c r="CM96" s="6">
        <v>0</v>
      </c>
      <c r="CN96" s="6" t="s">
        <v>512</v>
      </c>
      <c r="CO96" s="6">
        <v>1</v>
      </c>
      <c r="CP96" s="6" t="s">
        <v>512</v>
      </c>
      <c r="CQ96" s="6">
        <v>0</v>
      </c>
      <c r="CR96" s="6" t="s">
        <v>512</v>
      </c>
      <c r="CS96" s="6">
        <v>0</v>
      </c>
      <c r="CT96" s="6" t="s">
        <v>512</v>
      </c>
      <c r="CU96" s="6">
        <v>1</v>
      </c>
      <c r="CV96" s="6" t="s">
        <v>512</v>
      </c>
      <c r="CW96" s="6">
        <v>1</v>
      </c>
      <c r="CX96" s="6" t="s">
        <v>512</v>
      </c>
      <c r="CY96" s="7">
        <v>1</v>
      </c>
    </row>
    <row r="97" spans="1:103" x14ac:dyDescent="0.25">
      <c r="A97" s="19" t="s">
        <v>604</v>
      </c>
      <c r="B97" s="15"/>
      <c r="C97" s="16">
        <v>161533132</v>
      </c>
      <c r="D97" s="6" t="s">
        <v>512</v>
      </c>
      <c r="E97" s="6">
        <v>1</v>
      </c>
      <c r="F97" s="6" t="s">
        <v>512</v>
      </c>
      <c r="G97" s="6">
        <v>0</v>
      </c>
      <c r="H97" s="6" t="s">
        <v>512</v>
      </c>
      <c r="I97" s="6">
        <v>0</v>
      </c>
      <c r="J97" s="6" t="s">
        <v>512</v>
      </c>
      <c r="K97" s="6">
        <v>1</v>
      </c>
      <c r="L97" s="6" t="s">
        <v>512</v>
      </c>
      <c r="M97" s="6">
        <v>1</v>
      </c>
      <c r="N97" s="6" t="s">
        <v>512</v>
      </c>
      <c r="O97" s="6">
        <v>1</v>
      </c>
      <c r="P97" s="6" t="s">
        <v>512</v>
      </c>
      <c r="Q97" s="6">
        <v>0</v>
      </c>
      <c r="R97" s="6" t="s">
        <v>512</v>
      </c>
      <c r="S97" s="6">
        <v>0</v>
      </c>
      <c r="T97" s="6" t="s">
        <v>512</v>
      </c>
      <c r="U97" s="6">
        <v>1</v>
      </c>
      <c r="V97" s="6" t="s">
        <v>512</v>
      </c>
      <c r="W97" s="6">
        <v>0</v>
      </c>
      <c r="X97" s="6" t="s">
        <v>512</v>
      </c>
      <c r="Y97" s="6">
        <v>0</v>
      </c>
      <c r="Z97" s="6" t="s">
        <v>512</v>
      </c>
      <c r="AA97" s="6">
        <v>1</v>
      </c>
      <c r="AB97" s="6" t="s">
        <v>512</v>
      </c>
      <c r="AC97" s="6">
        <v>1</v>
      </c>
      <c r="AD97" s="6" t="s">
        <v>512</v>
      </c>
      <c r="AE97" s="6">
        <v>1</v>
      </c>
      <c r="AF97" s="6" t="s">
        <v>512</v>
      </c>
      <c r="AG97" s="6">
        <v>0</v>
      </c>
      <c r="AH97" s="6" t="s">
        <v>512</v>
      </c>
      <c r="AI97" s="6">
        <v>1</v>
      </c>
      <c r="AJ97" s="6" t="s">
        <v>512</v>
      </c>
      <c r="AK97" s="6">
        <v>1</v>
      </c>
      <c r="AL97" s="6" t="s">
        <v>512</v>
      </c>
      <c r="AM97" s="6">
        <v>1</v>
      </c>
      <c r="AN97" s="6" t="s">
        <v>512</v>
      </c>
      <c r="AO97" s="6">
        <v>0</v>
      </c>
      <c r="AP97" s="6" t="s">
        <v>512</v>
      </c>
      <c r="AQ97" s="6">
        <v>1</v>
      </c>
      <c r="AR97" s="6" t="s">
        <v>512</v>
      </c>
      <c r="AS97" s="6">
        <v>1</v>
      </c>
      <c r="AT97" s="6" t="s">
        <v>512</v>
      </c>
      <c r="AU97" s="6">
        <v>0</v>
      </c>
      <c r="AV97" s="6" t="s">
        <v>512</v>
      </c>
      <c r="AW97" s="6">
        <v>0</v>
      </c>
      <c r="AX97" s="6" t="s">
        <v>512</v>
      </c>
      <c r="AY97" s="6">
        <v>0</v>
      </c>
      <c r="AZ97" s="6" t="s">
        <v>512</v>
      </c>
      <c r="BA97" s="6">
        <v>0</v>
      </c>
      <c r="BB97" s="6" t="s">
        <v>512</v>
      </c>
      <c r="BC97" s="6">
        <v>1</v>
      </c>
      <c r="BD97" s="6" t="s">
        <v>512</v>
      </c>
      <c r="BE97" s="6">
        <v>1</v>
      </c>
      <c r="BF97" s="6" t="s">
        <v>512</v>
      </c>
      <c r="BG97" s="6">
        <v>0</v>
      </c>
      <c r="BH97" s="6" t="s">
        <v>512</v>
      </c>
      <c r="BI97" s="6">
        <v>0</v>
      </c>
      <c r="BJ97" s="6" t="s">
        <v>512</v>
      </c>
      <c r="BK97" s="6">
        <v>1</v>
      </c>
      <c r="BL97" s="6" t="s">
        <v>512</v>
      </c>
      <c r="BM97" s="6">
        <v>0</v>
      </c>
      <c r="BN97" s="6" t="s">
        <v>512</v>
      </c>
      <c r="BO97" s="6">
        <v>0</v>
      </c>
      <c r="BP97" s="6" t="s">
        <v>512</v>
      </c>
      <c r="BQ97" s="6">
        <v>1</v>
      </c>
      <c r="BR97" s="6" t="s">
        <v>512</v>
      </c>
      <c r="BS97" s="6">
        <v>0</v>
      </c>
      <c r="BT97" s="6" t="s">
        <v>512</v>
      </c>
      <c r="BU97" s="6">
        <v>1</v>
      </c>
      <c r="BV97" s="6" t="s">
        <v>512</v>
      </c>
      <c r="BW97" s="6">
        <v>0</v>
      </c>
      <c r="BX97" s="6" t="s">
        <v>512</v>
      </c>
      <c r="BY97" s="6">
        <v>1</v>
      </c>
      <c r="BZ97" s="6" t="s">
        <v>512</v>
      </c>
      <c r="CA97" s="6">
        <v>0</v>
      </c>
      <c r="CB97" s="6" t="s">
        <v>512</v>
      </c>
      <c r="CC97" s="6">
        <v>1</v>
      </c>
      <c r="CD97" s="6" t="s">
        <v>512</v>
      </c>
      <c r="CE97" s="6">
        <v>0</v>
      </c>
      <c r="CF97" s="6" t="s">
        <v>512</v>
      </c>
      <c r="CG97" s="6">
        <v>1</v>
      </c>
      <c r="CH97" s="6" t="s">
        <v>512</v>
      </c>
      <c r="CI97" s="6">
        <v>0</v>
      </c>
      <c r="CJ97" s="6" t="s">
        <v>512</v>
      </c>
      <c r="CK97" s="6">
        <v>0</v>
      </c>
      <c r="CL97" s="6" t="s">
        <v>512</v>
      </c>
      <c r="CM97" s="6">
        <v>1</v>
      </c>
      <c r="CN97" s="6" t="s">
        <v>512</v>
      </c>
      <c r="CO97" s="6">
        <v>0</v>
      </c>
      <c r="CP97" s="6" t="s">
        <v>512</v>
      </c>
      <c r="CQ97" s="6">
        <v>0</v>
      </c>
      <c r="CR97" s="6" t="s">
        <v>512</v>
      </c>
      <c r="CS97" s="6">
        <v>1</v>
      </c>
      <c r="CT97" s="6" t="s">
        <v>512</v>
      </c>
      <c r="CU97" s="6">
        <v>0</v>
      </c>
      <c r="CV97" s="6" t="s">
        <v>512</v>
      </c>
      <c r="CW97" s="6">
        <v>0</v>
      </c>
      <c r="CX97" s="6" t="s">
        <v>512</v>
      </c>
      <c r="CY97" s="7">
        <v>1</v>
      </c>
    </row>
    <row r="98" spans="1:103" x14ac:dyDescent="0.25">
      <c r="A98" s="19" t="s">
        <v>605</v>
      </c>
      <c r="B98" s="15"/>
      <c r="C98" s="16">
        <v>212271555</v>
      </c>
      <c r="D98" s="6" t="s">
        <v>512</v>
      </c>
      <c r="E98" s="6">
        <v>1</v>
      </c>
      <c r="F98" s="6" t="s">
        <v>512</v>
      </c>
      <c r="G98" s="6">
        <v>0</v>
      </c>
      <c r="H98" s="6" t="s">
        <v>512</v>
      </c>
      <c r="I98" s="6">
        <v>1</v>
      </c>
      <c r="J98" s="6" t="s">
        <v>512</v>
      </c>
      <c r="K98" s="6">
        <v>0</v>
      </c>
      <c r="L98" s="6" t="s">
        <v>512</v>
      </c>
      <c r="M98" s="6">
        <v>0</v>
      </c>
      <c r="N98" s="6" t="s">
        <v>512</v>
      </c>
      <c r="O98" s="6">
        <v>1</v>
      </c>
      <c r="P98" s="6" t="s">
        <v>512</v>
      </c>
      <c r="Q98" s="6">
        <v>1</v>
      </c>
      <c r="R98" s="6" t="s">
        <v>512</v>
      </c>
      <c r="S98" s="6">
        <v>1</v>
      </c>
      <c r="T98" s="6" t="s">
        <v>512</v>
      </c>
      <c r="U98" s="6">
        <v>0</v>
      </c>
      <c r="V98" s="6" t="s">
        <v>512</v>
      </c>
      <c r="W98" s="6">
        <v>1</v>
      </c>
      <c r="X98" s="6" t="s">
        <v>512</v>
      </c>
      <c r="Y98" s="6">
        <v>0</v>
      </c>
      <c r="Z98" s="6" t="s">
        <v>512</v>
      </c>
      <c r="AA98" s="6">
        <v>0</v>
      </c>
      <c r="AB98" s="6" t="s">
        <v>512</v>
      </c>
      <c r="AC98" s="6">
        <v>1</v>
      </c>
      <c r="AD98" s="6" t="s">
        <v>512</v>
      </c>
      <c r="AE98" s="6">
        <v>1</v>
      </c>
      <c r="AF98" s="6" t="s">
        <v>512</v>
      </c>
      <c r="AG98" s="6">
        <v>0</v>
      </c>
      <c r="AH98" s="6" t="s">
        <v>512</v>
      </c>
      <c r="AI98" s="6">
        <v>1</v>
      </c>
      <c r="AJ98" s="6" t="s">
        <v>512</v>
      </c>
      <c r="AK98" s="6">
        <v>0</v>
      </c>
      <c r="AL98" s="6" t="s">
        <v>512</v>
      </c>
      <c r="AM98" s="6">
        <v>1</v>
      </c>
      <c r="AN98" s="6" t="s">
        <v>512</v>
      </c>
      <c r="AO98" s="6">
        <v>0</v>
      </c>
      <c r="AP98" s="6" t="s">
        <v>512</v>
      </c>
      <c r="AQ98" s="6">
        <v>1</v>
      </c>
      <c r="AR98" s="6" t="s">
        <v>512</v>
      </c>
      <c r="AS98" s="6">
        <v>1</v>
      </c>
      <c r="AT98" s="6" t="s">
        <v>512</v>
      </c>
      <c r="AU98" s="6">
        <v>1</v>
      </c>
      <c r="AV98" s="6" t="s">
        <v>512</v>
      </c>
      <c r="AW98" s="6">
        <v>0</v>
      </c>
      <c r="AX98" s="6" t="s">
        <v>512</v>
      </c>
      <c r="AY98" s="6">
        <v>0</v>
      </c>
      <c r="AZ98" s="6" t="s">
        <v>512</v>
      </c>
      <c r="BA98" s="6">
        <v>1</v>
      </c>
      <c r="BB98" s="6" t="s">
        <v>512</v>
      </c>
      <c r="BC98" s="6">
        <v>1</v>
      </c>
      <c r="BD98" s="6" t="s">
        <v>512</v>
      </c>
      <c r="BE98" s="6">
        <v>0</v>
      </c>
      <c r="BF98" s="6" t="s">
        <v>512</v>
      </c>
      <c r="BG98" s="6">
        <v>0</v>
      </c>
      <c r="BH98" s="6" t="s">
        <v>512</v>
      </c>
      <c r="BI98" s="6">
        <v>1</v>
      </c>
      <c r="BJ98" s="6" t="s">
        <v>512</v>
      </c>
      <c r="BK98" s="6">
        <v>1</v>
      </c>
      <c r="BL98" s="6" t="s">
        <v>512</v>
      </c>
      <c r="BM98" s="6">
        <v>1</v>
      </c>
      <c r="BN98" s="6" t="s">
        <v>512</v>
      </c>
      <c r="BO98" s="6">
        <v>0</v>
      </c>
      <c r="BP98" s="6" t="s">
        <v>512</v>
      </c>
      <c r="BQ98" s="6">
        <v>0</v>
      </c>
      <c r="BR98" s="6" t="s">
        <v>512</v>
      </c>
      <c r="BS98" s="6">
        <v>1</v>
      </c>
      <c r="BT98" s="6" t="s">
        <v>512</v>
      </c>
      <c r="BU98" s="6">
        <v>1</v>
      </c>
      <c r="BV98" s="6" t="s">
        <v>512</v>
      </c>
      <c r="BW98" s="6">
        <v>0</v>
      </c>
      <c r="BX98" s="6" t="s">
        <v>512</v>
      </c>
      <c r="BY98" s="6">
        <v>1</v>
      </c>
      <c r="BZ98" s="6" t="s">
        <v>512</v>
      </c>
      <c r="CA98" s="6">
        <v>1</v>
      </c>
      <c r="CB98" s="6" t="s">
        <v>512</v>
      </c>
      <c r="CC98" s="6">
        <v>0</v>
      </c>
      <c r="CD98" s="6" t="s">
        <v>512</v>
      </c>
      <c r="CE98" s="6">
        <v>1</v>
      </c>
      <c r="CF98" s="6" t="s">
        <v>512</v>
      </c>
      <c r="CG98" s="6">
        <v>1</v>
      </c>
      <c r="CH98" s="6" t="s">
        <v>512</v>
      </c>
      <c r="CI98" s="6">
        <v>0</v>
      </c>
      <c r="CJ98" s="6" t="s">
        <v>512</v>
      </c>
      <c r="CK98" s="6">
        <v>0</v>
      </c>
      <c r="CL98" s="6" t="s">
        <v>512</v>
      </c>
      <c r="CM98" s="6">
        <v>0</v>
      </c>
      <c r="CN98" s="6" t="s">
        <v>512</v>
      </c>
      <c r="CO98" s="6">
        <v>0</v>
      </c>
      <c r="CP98" s="6" t="s">
        <v>512</v>
      </c>
      <c r="CQ98" s="6">
        <v>0</v>
      </c>
      <c r="CR98" s="6" t="s">
        <v>512</v>
      </c>
      <c r="CS98" s="6">
        <v>0</v>
      </c>
      <c r="CT98" s="6" t="s">
        <v>512</v>
      </c>
      <c r="CU98" s="6">
        <v>0</v>
      </c>
      <c r="CV98" s="6" t="s">
        <v>512</v>
      </c>
      <c r="CW98" s="6">
        <v>0</v>
      </c>
      <c r="CX98" s="6" t="s">
        <v>512</v>
      </c>
      <c r="CY98" s="7">
        <v>1</v>
      </c>
    </row>
    <row r="99" spans="1:103" x14ac:dyDescent="0.25">
      <c r="A99" s="19" t="s">
        <v>606</v>
      </c>
      <c r="B99" s="15"/>
      <c r="C99" s="16">
        <v>190829613</v>
      </c>
      <c r="D99" s="6" t="s">
        <v>512</v>
      </c>
      <c r="E99" s="6">
        <v>1</v>
      </c>
      <c r="F99" s="6" t="s">
        <v>512</v>
      </c>
      <c r="G99" s="6">
        <v>1</v>
      </c>
      <c r="H99" s="6" t="s">
        <v>512</v>
      </c>
      <c r="I99" s="6">
        <v>1</v>
      </c>
      <c r="J99" s="6" t="s">
        <v>512</v>
      </c>
      <c r="K99" s="6">
        <v>0</v>
      </c>
      <c r="L99" s="6" t="s">
        <v>512</v>
      </c>
      <c r="M99" s="6">
        <v>0</v>
      </c>
      <c r="N99" s="6" t="s">
        <v>512</v>
      </c>
      <c r="O99" s="6">
        <v>0</v>
      </c>
      <c r="P99" s="6" t="s">
        <v>512</v>
      </c>
      <c r="Q99" s="6">
        <v>1</v>
      </c>
      <c r="R99" s="6" t="s">
        <v>512</v>
      </c>
      <c r="S99" s="6">
        <v>1</v>
      </c>
      <c r="T99" s="6" t="s">
        <v>512</v>
      </c>
      <c r="U99" s="6">
        <v>0</v>
      </c>
      <c r="V99" s="6" t="s">
        <v>512</v>
      </c>
      <c r="W99" s="6">
        <v>0</v>
      </c>
      <c r="X99" s="6" t="s">
        <v>512</v>
      </c>
      <c r="Y99" s="6">
        <v>0</v>
      </c>
      <c r="Z99" s="6" t="s">
        <v>512</v>
      </c>
      <c r="AA99" s="6">
        <v>0</v>
      </c>
      <c r="AB99" s="6" t="s">
        <v>512</v>
      </c>
      <c r="AC99" s="6">
        <v>1</v>
      </c>
      <c r="AD99" s="6" t="s">
        <v>512</v>
      </c>
      <c r="AE99" s="6">
        <v>0</v>
      </c>
      <c r="AF99" s="6" t="s">
        <v>512</v>
      </c>
      <c r="AG99" s="6">
        <v>1</v>
      </c>
      <c r="AH99" s="6" t="s">
        <v>512</v>
      </c>
      <c r="AI99" s="6">
        <v>1</v>
      </c>
      <c r="AJ99" s="6" t="s">
        <v>512</v>
      </c>
      <c r="AK99" s="6">
        <v>1</v>
      </c>
      <c r="AL99" s="6" t="s">
        <v>512</v>
      </c>
      <c r="AM99" s="6">
        <v>1</v>
      </c>
      <c r="AN99" s="6" t="s">
        <v>512</v>
      </c>
      <c r="AO99" s="6">
        <v>1</v>
      </c>
      <c r="AP99" s="6" t="s">
        <v>512</v>
      </c>
      <c r="AQ99" s="6">
        <v>1</v>
      </c>
      <c r="AR99" s="6" t="s">
        <v>512</v>
      </c>
      <c r="AS99" s="6">
        <v>0</v>
      </c>
      <c r="AT99" s="6" t="s">
        <v>512</v>
      </c>
      <c r="AU99" s="6">
        <v>1</v>
      </c>
      <c r="AV99" s="6" t="s">
        <v>512</v>
      </c>
      <c r="AW99" s="6">
        <v>1</v>
      </c>
      <c r="AX99" s="6" t="s">
        <v>512</v>
      </c>
      <c r="AY99" s="6">
        <v>0</v>
      </c>
      <c r="AZ99" s="6" t="s">
        <v>512</v>
      </c>
      <c r="BA99" s="6">
        <v>0</v>
      </c>
      <c r="BB99" s="6" t="s">
        <v>512</v>
      </c>
      <c r="BC99" s="6">
        <v>0</v>
      </c>
      <c r="BD99" s="6" t="s">
        <v>512</v>
      </c>
      <c r="BE99" s="6">
        <v>0</v>
      </c>
      <c r="BF99" s="6" t="s">
        <v>512</v>
      </c>
      <c r="BG99" s="6">
        <v>0</v>
      </c>
      <c r="BH99" s="6" t="s">
        <v>512</v>
      </c>
      <c r="BI99" s="6">
        <v>0</v>
      </c>
      <c r="BJ99" s="6" t="s">
        <v>512</v>
      </c>
      <c r="BK99" s="6">
        <v>1</v>
      </c>
      <c r="BL99" s="6" t="s">
        <v>512</v>
      </c>
      <c r="BM99" s="6">
        <v>0</v>
      </c>
      <c r="BN99" s="6" t="s">
        <v>512</v>
      </c>
      <c r="BO99" s="6">
        <v>1</v>
      </c>
      <c r="BP99" s="6" t="s">
        <v>512</v>
      </c>
      <c r="BQ99" s="6">
        <v>0</v>
      </c>
      <c r="BR99" s="6" t="s">
        <v>512</v>
      </c>
      <c r="BS99" s="6">
        <v>1</v>
      </c>
      <c r="BT99" s="6" t="s">
        <v>512</v>
      </c>
      <c r="BU99" s="6">
        <v>1</v>
      </c>
      <c r="BV99" s="6" t="s">
        <v>512</v>
      </c>
      <c r="BW99" s="6">
        <v>0</v>
      </c>
      <c r="BX99" s="6" t="s">
        <v>512</v>
      </c>
      <c r="BY99" s="6">
        <v>1</v>
      </c>
      <c r="BZ99" s="6" t="s">
        <v>512</v>
      </c>
      <c r="CA99" s="6">
        <v>0</v>
      </c>
      <c r="CB99" s="6" t="s">
        <v>512</v>
      </c>
      <c r="CC99" s="6">
        <v>0</v>
      </c>
      <c r="CD99" s="6" t="s">
        <v>512</v>
      </c>
      <c r="CE99" s="6">
        <v>0</v>
      </c>
      <c r="CF99" s="6" t="s">
        <v>512</v>
      </c>
      <c r="CG99" s="6">
        <v>1</v>
      </c>
      <c r="CH99" s="6" t="s">
        <v>512</v>
      </c>
      <c r="CI99" s="6">
        <v>0</v>
      </c>
      <c r="CJ99" s="6" t="s">
        <v>512</v>
      </c>
      <c r="CK99" s="6">
        <v>1</v>
      </c>
      <c r="CL99" s="6" t="s">
        <v>512</v>
      </c>
      <c r="CM99" s="6">
        <v>1</v>
      </c>
      <c r="CN99" s="6" t="s">
        <v>512</v>
      </c>
      <c r="CO99" s="6">
        <v>0</v>
      </c>
      <c r="CP99" s="6" t="s">
        <v>512</v>
      </c>
      <c r="CQ99" s="6">
        <v>1</v>
      </c>
      <c r="CR99" s="6" t="s">
        <v>512</v>
      </c>
      <c r="CS99" s="6">
        <v>1</v>
      </c>
      <c r="CT99" s="6" t="s">
        <v>512</v>
      </c>
      <c r="CU99" s="6">
        <v>1</v>
      </c>
      <c r="CV99" s="6" t="s">
        <v>512</v>
      </c>
      <c r="CW99" s="6">
        <v>0</v>
      </c>
      <c r="CX99" s="6" t="s">
        <v>512</v>
      </c>
      <c r="CY99" s="7">
        <v>1</v>
      </c>
    </row>
    <row r="100" spans="1:103" x14ac:dyDescent="0.25">
      <c r="A100" s="19" t="s">
        <v>607</v>
      </c>
      <c r="B100" s="15"/>
      <c r="C100" s="16">
        <v>198486650</v>
      </c>
      <c r="D100" s="6" t="s">
        <v>512</v>
      </c>
      <c r="E100" s="6">
        <v>1</v>
      </c>
      <c r="F100" s="6" t="s">
        <v>512</v>
      </c>
      <c r="G100" s="6">
        <v>0</v>
      </c>
      <c r="H100" s="6" t="s">
        <v>512</v>
      </c>
      <c r="I100" s="6">
        <v>1</v>
      </c>
      <c r="J100" s="6" t="s">
        <v>512</v>
      </c>
      <c r="K100" s="6">
        <v>1</v>
      </c>
      <c r="L100" s="6" t="s">
        <v>512</v>
      </c>
      <c r="M100" s="6">
        <v>1</v>
      </c>
      <c r="N100" s="6" t="s">
        <v>512</v>
      </c>
      <c r="O100" s="6">
        <v>0</v>
      </c>
      <c r="P100" s="6" t="s">
        <v>512</v>
      </c>
      <c r="Q100" s="6">
        <v>1</v>
      </c>
      <c r="R100" s="6" t="s">
        <v>512</v>
      </c>
      <c r="S100" s="6">
        <v>1</v>
      </c>
      <c r="T100" s="6" t="s">
        <v>512</v>
      </c>
      <c r="U100" s="6">
        <v>0</v>
      </c>
      <c r="V100" s="6" t="s">
        <v>512</v>
      </c>
      <c r="W100" s="6">
        <v>0</v>
      </c>
      <c r="X100" s="6" t="s">
        <v>512</v>
      </c>
      <c r="Y100" s="6">
        <v>0</v>
      </c>
      <c r="Z100" s="6" t="s">
        <v>512</v>
      </c>
      <c r="AA100" s="6">
        <v>0</v>
      </c>
      <c r="AB100" s="6" t="s">
        <v>512</v>
      </c>
      <c r="AC100" s="6">
        <v>1</v>
      </c>
      <c r="AD100" s="6" t="s">
        <v>512</v>
      </c>
      <c r="AE100" s="6">
        <v>0</v>
      </c>
      <c r="AF100" s="6" t="s">
        <v>512</v>
      </c>
      <c r="AG100" s="6">
        <v>1</v>
      </c>
      <c r="AH100" s="6" t="s">
        <v>512</v>
      </c>
      <c r="AI100" s="6">
        <v>0</v>
      </c>
      <c r="AJ100" s="6" t="s">
        <v>512</v>
      </c>
      <c r="AK100" s="6">
        <v>1</v>
      </c>
      <c r="AL100" s="6" t="s">
        <v>512</v>
      </c>
      <c r="AM100" s="6">
        <v>0</v>
      </c>
      <c r="AN100" s="6" t="s">
        <v>512</v>
      </c>
      <c r="AO100" s="6">
        <v>1</v>
      </c>
      <c r="AP100" s="6" t="s">
        <v>512</v>
      </c>
      <c r="AQ100" s="6">
        <v>0</v>
      </c>
      <c r="AR100" s="6" t="s">
        <v>512</v>
      </c>
      <c r="AS100" s="6">
        <v>0</v>
      </c>
      <c r="AT100" s="6" t="s">
        <v>512</v>
      </c>
      <c r="AU100" s="6">
        <v>1</v>
      </c>
      <c r="AV100" s="6" t="s">
        <v>512</v>
      </c>
      <c r="AW100" s="6">
        <v>0</v>
      </c>
      <c r="AX100" s="6" t="s">
        <v>512</v>
      </c>
      <c r="AY100" s="6">
        <v>0</v>
      </c>
      <c r="AZ100" s="6" t="s">
        <v>512</v>
      </c>
      <c r="BA100" s="6">
        <v>0</v>
      </c>
      <c r="BB100" s="6" t="s">
        <v>512</v>
      </c>
      <c r="BC100" s="6">
        <v>1</v>
      </c>
      <c r="BD100" s="6" t="s">
        <v>512</v>
      </c>
      <c r="BE100" s="6">
        <v>0</v>
      </c>
      <c r="BF100" s="6" t="s">
        <v>512</v>
      </c>
      <c r="BG100" s="6">
        <v>1</v>
      </c>
      <c r="BH100" s="6" t="s">
        <v>512</v>
      </c>
      <c r="BI100" s="6">
        <v>1</v>
      </c>
      <c r="BJ100" s="6" t="s">
        <v>512</v>
      </c>
      <c r="BK100" s="6">
        <v>1</v>
      </c>
      <c r="BL100" s="6" t="s">
        <v>512</v>
      </c>
      <c r="BM100" s="6">
        <v>0</v>
      </c>
      <c r="BN100" s="6" t="s">
        <v>512</v>
      </c>
      <c r="BO100" s="6">
        <v>1</v>
      </c>
      <c r="BP100" s="6" t="s">
        <v>512</v>
      </c>
      <c r="BQ100" s="6">
        <v>0</v>
      </c>
      <c r="BR100" s="6" t="s">
        <v>512</v>
      </c>
      <c r="BS100" s="6">
        <v>1</v>
      </c>
      <c r="BT100" s="6" t="s">
        <v>512</v>
      </c>
      <c r="BU100" s="6">
        <v>0</v>
      </c>
      <c r="BV100" s="6" t="s">
        <v>512</v>
      </c>
      <c r="BW100" s="6">
        <v>0</v>
      </c>
      <c r="BX100" s="6" t="s">
        <v>512</v>
      </c>
      <c r="BY100" s="6">
        <v>0</v>
      </c>
      <c r="BZ100" s="6" t="s">
        <v>512</v>
      </c>
      <c r="CA100" s="6">
        <v>1</v>
      </c>
      <c r="CB100" s="6" t="s">
        <v>512</v>
      </c>
      <c r="CC100" s="6">
        <v>0</v>
      </c>
      <c r="CD100" s="6" t="s">
        <v>512</v>
      </c>
      <c r="CE100" s="6">
        <v>0</v>
      </c>
      <c r="CF100" s="6" t="s">
        <v>512</v>
      </c>
      <c r="CG100" s="6">
        <v>0</v>
      </c>
      <c r="CH100" s="6" t="s">
        <v>512</v>
      </c>
      <c r="CI100" s="6">
        <v>0</v>
      </c>
      <c r="CJ100" s="6" t="s">
        <v>512</v>
      </c>
      <c r="CK100" s="6">
        <v>0</v>
      </c>
      <c r="CL100" s="6" t="s">
        <v>512</v>
      </c>
      <c r="CM100" s="6">
        <v>0</v>
      </c>
      <c r="CN100" s="6" t="s">
        <v>512</v>
      </c>
      <c r="CO100" s="6">
        <v>1</v>
      </c>
      <c r="CP100" s="6" t="s">
        <v>512</v>
      </c>
      <c r="CQ100" s="6">
        <v>1</v>
      </c>
      <c r="CR100" s="6" t="s">
        <v>512</v>
      </c>
      <c r="CS100" s="6">
        <v>0</v>
      </c>
      <c r="CT100" s="6" t="s">
        <v>512</v>
      </c>
      <c r="CU100" s="6">
        <v>0</v>
      </c>
      <c r="CV100" s="6" t="s">
        <v>512</v>
      </c>
      <c r="CW100" s="6">
        <v>0</v>
      </c>
      <c r="CX100" s="6" t="s">
        <v>512</v>
      </c>
      <c r="CY100" s="7">
        <v>1</v>
      </c>
    </row>
    <row r="101" spans="1:103" x14ac:dyDescent="0.25">
      <c r="A101" s="19" t="s">
        <v>608</v>
      </c>
      <c r="B101" s="15"/>
      <c r="C101" s="16">
        <v>128730501</v>
      </c>
      <c r="D101" s="6" t="s">
        <v>512</v>
      </c>
      <c r="E101" s="6">
        <v>1</v>
      </c>
      <c r="F101" s="6" t="s">
        <v>512</v>
      </c>
      <c r="G101" s="6">
        <v>0</v>
      </c>
      <c r="H101" s="6" t="s">
        <v>512</v>
      </c>
      <c r="I101" s="6">
        <v>0</v>
      </c>
      <c r="J101" s="6" t="s">
        <v>512</v>
      </c>
      <c r="K101" s="6">
        <v>0</v>
      </c>
      <c r="L101" s="6" t="s">
        <v>512</v>
      </c>
      <c r="M101" s="6">
        <v>0</v>
      </c>
      <c r="N101" s="6" t="s">
        <v>512</v>
      </c>
      <c r="O101" s="6">
        <v>0</v>
      </c>
      <c r="P101" s="6" t="s">
        <v>512</v>
      </c>
      <c r="Q101" s="6">
        <v>1</v>
      </c>
      <c r="R101" s="6" t="s">
        <v>512</v>
      </c>
      <c r="S101" s="6">
        <v>0</v>
      </c>
      <c r="T101" s="6" t="s">
        <v>512</v>
      </c>
      <c r="U101" s="6">
        <v>0</v>
      </c>
      <c r="V101" s="6" t="s">
        <v>512</v>
      </c>
      <c r="W101" s="6">
        <v>0</v>
      </c>
      <c r="X101" s="6" t="s">
        <v>512</v>
      </c>
      <c r="Y101" s="6">
        <v>1</v>
      </c>
      <c r="Z101" s="6" t="s">
        <v>512</v>
      </c>
      <c r="AA101" s="6">
        <v>0</v>
      </c>
      <c r="AB101" s="6" t="s">
        <v>512</v>
      </c>
      <c r="AC101" s="6">
        <v>1</v>
      </c>
      <c r="AD101" s="6" t="s">
        <v>512</v>
      </c>
      <c r="AE101" s="6">
        <v>1</v>
      </c>
      <c r="AF101" s="6" t="s">
        <v>512</v>
      </c>
      <c r="AG101" s="6">
        <v>1</v>
      </c>
      <c r="AH101" s="6" t="s">
        <v>512</v>
      </c>
      <c r="AI101" s="6">
        <v>1</v>
      </c>
      <c r="AJ101" s="6" t="s">
        <v>512</v>
      </c>
      <c r="AK101" s="6">
        <v>0</v>
      </c>
      <c r="AL101" s="6" t="s">
        <v>512</v>
      </c>
      <c r="AM101" s="6">
        <v>0</v>
      </c>
      <c r="AN101" s="6" t="s">
        <v>512</v>
      </c>
      <c r="AO101" s="6">
        <v>0</v>
      </c>
      <c r="AP101" s="6" t="s">
        <v>512</v>
      </c>
      <c r="AQ101" s="6">
        <v>1</v>
      </c>
      <c r="AR101" s="6" t="s">
        <v>512</v>
      </c>
      <c r="AS101" s="6">
        <v>0</v>
      </c>
      <c r="AT101" s="6" t="s">
        <v>512</v>
      </c>
      <c r="AU101" s="6">
        <v>1</v>
      </c>
      <c r="AV101" s="6" t="s">
        <v>512</v>
      </c>
      <c r="AW101" s="6">
        <v>0</v>
      </c>
      <c r="AX101" s="6" t="s">
        <v>512</v>
      </c>
      <c r="AY101" s="6">
        <v>0</v>
      </c>
      <c r="AZ101" s="6" t="s">
        <v>512</v>
      </c>
      <c r="BA101" s="6">
        <v>1</v>
      </c>
      <c r="BB101" s="6" t="s">
        <v>512</v>
      </c>
      <c r="BC101" s="6">
        <v>0</v>
      </c>
      <c r="BD101" s="6" t="s">
        <v>512</v>
      </c>
      <c r="BE101" s="6">
        <v>1</v>
      </c>
      <c r="BF101" s="6" t="s">
        <v>512</v>
      </c>
      <c r="BG101" s="6">
        <v>0</v>
      </c>
      <c r="BH101" s="6" t="s">
        <v>512</v>
      </c>
      <c r="BI101" s="6">
        <v>0</v>
      </c>
      <c r="BJ101" s="6" t="s">
        <v>512</v>
      </c>
      <c r="BK101" s="6">
        <v>1</v>
      </c>
      <c r="BL101" s="6" t="s">
        <v>512</v>
      </c>
      <c r="BM101" s="6">
        <v>1</v>
      </c>
      <c r="BN101" s="6" t="s">
        <v>512</v>
      </c>
      <c r="BO101" s="6">
        <v>1</v>
      </c>
      <c r="BP101" s="6" t="s">
        <v>512</v>
      </c>
      <c r="BQ101" s="6">
        <v>1</v>
      </c>
      <c r="BR101" s="6" t="s">
        <v>512</v>
      </c>
      <c r="BS101" s="6">
        <v>1</v>
      </c>
      <c r="BT101" s="6" t="s">
        <v>512</v>
      </c>
      <c r="BU101" s="6">
        <v>0</v>
      </c>
      <c r="BV101" s="6" t="s">
        <v>512</v>
      </c>
      <c r="BW101" s="6">
        <v>0</v>
      </c>
      <c r="BX101" s="6" t="s">
        <v>512</v>
      </c>
      <c r="BY101" s="6">
        <v>1</v>
      </c>
      <c r="BZ101" s="6" t="s">
        <v>512</v>
      </c>
      <c r="CA101" s="6">
        <v>0</v>
      </c>
      <c r="CB101" s="6" t="s">
        <v>512</v>
      </c>
      <c r="CC101" s="6">
        <v>1</v>
      </c>
      <c r="CD101" s="6" t="s">
        <v>512</v>
      </c>
      <c r="CE101" s="6">
        <v>1</v>
      </c>
      <c r="CF101" s="6" t="s">
        <v>512</v>
      </c>
      <c r="CG101" s="6">
        <v>1</v>
      </c>
      <c r="CH101" s="6" t="s">
        <v>512</v>
      </c>
      <c r="CI101" s="6">
        <v>0</v>
      </c>
      <c r="CJ101" s="6" t="s">
        <v>512</v>
      </c>
      <c r="CK101" s="6">
        <v>1</v>
      </c>
      <c r="CL101" s="6" t="s">
        <v>512</v>
      </c>
      <c r="CM101" s="6">
        <v>0</v>
      </c>
      <c r="CN101" s="6" t="s">
        <v>512</v>
      </c>
      <c r="CO101" s="6">
        <v>0</v>
      </c>
      <c r="CP101" s="6" t="s">
        <v>512</v>
      </c>
      <c r="CQ101" s="6">
        <v>1</v>
      </c>
      <c r="CR101" s="6" t="s">
        <v>512</v>
      </c>
      <c r="CS101" s="6">
        <v>1</v>
      </c>
      <c r="CT101" s="6" t="s">
        <v>512</v>
      </c>
      <c r="CU101" s="6">
        <v>1</v>
      </c>
      <c r="CV101" s="6" t="s">
        <v>512</v>
      </c>
      <c r="CW101" s="6">
        <v>0</v>
      </c>
      <c r="CX101" s="6" t="s">
        <v>512</v>
      </c>
      <c r="CY101" s="7">
        <v>0</v>
      </c>
    </row>
    <row r="102" spans="1:103" x14ac:dyDescent="0.25">
      <c r="A102" s="19" t="s">
        <v>609</v>
      </c>
      <c r="B102" s="15"/>
      <c r="C102" s="16">
        <v>136641393</v>
      </c>
      <c r="D102" s="6" t="s">
        <v>512</v>
      </c>
      <c r="E102" s="6">
        <v>1</v>
      </c>
      <c r="F102" s="6" t="s">
        <v>512</v>
      </c>
      <c r="G102" s="6">
        <v>1</v>
      </c>
      <c r="H102" s="6" t="s">
        <v>512</v>
      </c>
      <c r="I102" s="6">
        <v>0</v>
      </c>
      <c r="J102" s="6" t="s">
        <v>512</v>
      </c>
      <c r="K102" s="6">
        <v>1</v>
      </c>
      <c r="L102" s="6" t="s">
        <v>512</v>
      </c>
      <c r="M102" s="6">
        <v>0</v>
      </c>
      <c r="N102" s="6" t="s">
        <v>512</v>
      </c>
      <c r="O102" s="6">
        <v>1</v>
      </c>
      <c r="P102" s="6" t="s">
        <v>512</v>
      </c>
      <c r="Q102" s="6">
        <v>1</v>
      </c>
      <c r="R102" s="6" t="s">
        <v>512</v>
      </c>
      <c r="S102" s="6">
        <v>1</v>
      </c>
      <c r="T102" s="6" t="s">
        <v>512</v>
      </c>
      <c r="U102" s="6">
        <v>0</v>
      </c>
      <c r="V102" s="6" t="s">
        <v>512</v>
      </c>
      <c r="W102" s="6">
        <v>0</v>
      </c>
      <c r="X102" s="6" t="s">
        <v>512</v>
      </c>
      <c r="Y102" s="6">
        <v>1</v>
      </c>
      <c r="Z102" s="6" t="s">
        <v>512</v>
      </c>
      <c r="AA102" s="6">
        <v>0</v>
      </c>
      <c r="AB102" s="6" t="s">
        <v>512</v>
      </c>
      <c r="AC102" s="6">
        <v>1</v>
      </c>
      <c r="AD102" s="6" t="s">
        <v>512</v>
      </c>
      <c r="AE102" s="6">
        <v>1</v>
      </c>
      <c r="AF102" s="6" t="s">
        <v>512</v>
      </c>
      <c r="AG102" s="6">
        <v>1</v>
      </c>
      <c r="AH102" s="6" t="s">
        <v>512</v>
      </c>
      <c r="AI102" s="6">
        <v>0</v>
      </c>
      <c r="AJ102" s="6" t="s">
        <v>512</v>
      </c>
      <c r="AK102" s="6">
        <v>0</v>
      </c>
      <c r="AL102" s="6" t="s">
        <v>512</v>
      </c>
      <c r="AM102" s="6">
        <v>0</v>
      </c>
      <c r="AN102" s="6" t="s">
        <v>512</v>
      </c>
      <c r="AO102" s="6">
        <v>1</v>
      </c>
      <c r="AP102" s="6" t="s">
        <v>512</v>
      </c>
      <c r="AQ102" s="6">
        <v>1</v>
      </c>
      <c r="AR102" s="6" t="s">
        <v>512</v>
      </c>
      <c r="AS102" s="6">
        <v>1</v>
      </c>
      <c r="AT102" s="6" t="s">
        <v>512</v>
      </c>
      <c r="AU102" s="6">
        <v>0</v>
      </c>
      <c r="AV102" s="6" t="s">
        <v>512</v>
      </c>
      <c r="AW102" s="6">
        <v>0</v>
      </c>
      <c r="AX102" s="6" t="s">
        <v>512</v>
      </c>
      <c r="AY102" s="6">
        <v>1</v>
      </c>
      <c r="AZ102" s="6" t="s">
        <v>512</v>
      </c>
      <c r="BA102" s="6">
        <v>1</v>
      </c>
      <c r="BB102" s="6" t="s">
        <v>512</v>
      </c>
      <c r="BC102" s="6">
        <v>1</v>
      </c>
      <c r="BD102" s="6" t="s">
        <v>512</v>
      </c>
      <c r="BE102" s="6">
        <v>0</v>
      </c>
      <c r="BF102" s="6" t="s">
        <v>512</v>
      </c>
      <c r="BG102" s="6">
        <v>0</v>
      </c>
      <c r="BH102" s="6" t="s">
        <v>512</v>
      </c>
      <c r="BI102" s="6">
        <v>1</v>
      </c>
      <c r="BJ102" s="6" t="s">
        <v>512</v>
      </c>
      <c r="BK102" s="6">
        <v>1</v>
      </c>
      <c r="BL102" s="6" t="s">
        <v>512</v>
      </c>
      <c r="BM102" s="6">
        <v>0</v>
      </c>
      <c r="BN102" s="6" t="s">
        <v>512</v>
      </c>
      <c r="BO102" s="6">
        <v>0</v>
      </c>
      <c r="BP102" s="6" t="s">
        <v>512</v>
      </c>
      <c r="BQ102" s="6">
        <v>0</v>
      </c>
      <c r="BR102" s="6" t="s">
        <v>512</v>
      </c>
      <c r="BS102" s="6">
        <v>1</v>
      </c>
      <c r="BT102" s="6" t="s">
        <v>512</v>
      </c>
      <c r="BU102" s="6">
        <v>1</v>
      </c>
      <c r="BV102" s="6" t="s">
        <v>512</v>
      </c>
      <c r="BW102" s="6">
        <v>1</v>
      </c>
      <c r="BX102" s="6" t="s">
        <v>512</v>
      </c>
      <c r="BY102" s="6">
        <v>0</v>
      </c>
      <c r="BZ102" s="6" t="s">
        <v>512</v>
      </c>
      <c r="CA102" s="6">
        <v>1</v>
      </c>
      <c r="CB102" s="6" t="s">
        <v>512</v>
      </c>
      <c r="CC102" s="6">
        <v>0</v>
      </c>
      <c r="CD102" s="6" t="s">
        <v>512</v>
      </c>
      <c r="CE102" s="6">
        <v>0</v>
      </c>
      <c r="CF102" s="6" t="s">
        <v>512</v>
      </c>
      <c r="CG102" s="6">
        <v>0</v>
      </c>
      <c r="CH102" s="6" t="s">
        <v>512</v>
      </c>
      <c r="CI102" s="6">
        <v>0</v>
      </c>
      <c r="CJ102" s="6" t="s">
        <v>512</v>
      </c>
      <c r="CK102" s="6">
        <v>0</v>
      </c>
      <c r="CL102" s="6" t="s">
        <v>512</v>
      </c>
      <c r="CM102" s="6">
        <v>1</v>
      </c>
      <c r="CN102" s="6" t="s">
        <v>512</v>
      </c>
      <c r="CO102" s="6">
        <v>1</v>
      </c>
      <c r="CP102" s="6" t="s">
        <v>512</v>
      </c>
      <c r="CQ102" s="6">
        <v>0</v>
      </c>
      <c r="CR102" s="6" t="s">
        <v>512</v>
      </c>
      <c r="CS102" s="6">
        <v>1</v>
      </c>
      <c r="CT102" s="6" t="s">
        <v>512</v>
      </c>
      <c r="CU102" s="6">
        <v>1</v>
      </c>
      <c r="CV102" s="6" t="s">
        <v>512</v>
      </c>
      <c r="CW102" s="6">
        <v>0</v>
      </c>
      <c r="CX102" s="6" t="s">
        <v>512</v>
      </c>
      <c r="CY102" s="7">
        <v>0</v>
      </c>
    </row>
    <row r="103" spans="1:103" x14ac:dyDescent="0.25">
      <c r="A103" t="s">
        <v>610</v>
      </c>
      <c r="B103" s="15"/>
      <c r="C103" s="16">
        <v>159483387</v>
      </c>
      <c r="D103" s="6" t="s">
        <v>512</v>
      </c>
      <c r="E103" s="6">
        <v>0</v>
      </c>
      <c r="F103" s="6" t="s">
        <v>512</v>
      </c>
      <c r="G103" s="6">
        <v>0</v>
      </c>
      <c r="H103" s="6" t="s">
        <v>512</v>
      </c>
      <c r="I103" s="6">
        <v>1</v>
      </c>
      <c r="J103" s="6" t="s">
        <v>512</v>
      </c>
      <c r="K103" s="6">
        <v>0</v>
      </c>
      <c r="L103" s="6" t="s">
        <v>512</v>
      </c>
      <c r="M103" s="6">
        <v>1</v>
      </c>
      <c r="N103" s="6" t="s">
        <v>512</v>
      </c>
      <c r="O103" s="6">
        <v>0</v>
      </c>
      <c r="P103" s="6" t="s">
        <v>512</v>
      </c>
      <c r="Q103" s="6">
        <v>1</v>
      </c>
      <c r="R103" s="6" t="s">
        <v>512</v>
      </c>
      <c r="S103" s="6">
        <v>1</v>
      </c>
      <c r="T103" s="6" t="s">
        <v>512</v>
      </c>
      <c r="U103" s="6">
        <v>0</v>
      </c>
      <c r="V103" s="6" t="s">
        <v>512</v>
      </c>
      <c r="W103" s="6">
        <v>1</v>
      </c>
      <c r="X103" s="6" t="s">
        <v>512</v>
      </c>
      <c r="Y103" s="6">
        <v>1</v>
      </c>
      <c r="Z103" s="6" t="s">
        <v>512</v>
      </c>
      <c r="AA103" s="6">
        <v>1</v>
      </c>
      <c r="AB103" s="6" t="s">
        <v>512</v>
      </c>
      <c r="AC103" s="6">
        <v>1</v>
      </c>
      <c r="AD103" s="6" t="s">
        <v>512</v>
      </c>
      <c r="AE103" s="6">
        <v>1</v>
      </c>
      <c r="AF103" s="6" t="s">
        <v>512</v>
      </c>
      <c r="AG103" s="6">
        <v>1</v>
      </c>
      <c r="AH103" s="6" t="s">
        <v>512</v>
      </c>
      <c r="AI103" s="6">
        <v>0</v>
      </c>
      <c r="AJ103" s="6" t="s">
        <v>512</v>
      </c>
      <c r="AK103" s="6">
        <v>0</v>
      </c>
      <c r="AL103" s="6" t="s">
        <v>512</v>
      </c>
      <c r="AM103" s="6">
        <v>0</v>
      </c>
      <c r="AN103" s="6" t="s">
        <v>512</v>
      </c>
      <c r="AO103" s="6">
        <v>1</v>
      </c>
      <c r="AP103" s="6" t="s">
        <v>512</v>
      </c>
      <c r="AQ103" s="6">
        <v>0</v>
      </c>
      <c r="AR103" s="6" t="s">
        <v>512</v>
      </c>
      <c r="AS103" s="6">
        <v>0</v>
      </c>
      <c r="AT103" s="6" t="s">
        <v>512</v>
      </c>
      <c r="AU103" s="6">
        <v>0</v>
      </c>
      <c r="AV103" s="6" t="s">
        <v>512</v>
      </c>
      <c r="AW103" s="6">
        <v>0</v>
      </c>
      <c r="AX103" s="6" t="s">
        <v>512</v>
      </c>
      <c r="AY103" s="6">
        <v>0</v>
      </c>
      <c r="AZ103" s="6" t="s">
        <v>512</v>
      </c>
      <c r="BA103" s="6">
        <v>1</v>
      </c>
      <c r="BB103" s="6" t="s">
        <v>512</v>
      </c>
      <c r="BC103" s="6">
        <v>1</v>
      </c>
      <c r="BD103" s="6" t="s">
        <v>512</v>
      </c>
      <c r="BE103" s="6">
        <v>1</v>
      </c>
      <c r="BF103" s="6" t="s">
        <v>512</v>
      </c>
      <c r="BG103" s="6">
        <v>0</v>
      </c>
      <c r="BH103" s="6" t="s">
        <v>512</v>
      </c>
      <c r="BI103" s="6">
        <v>1</v>
      </c>
      <c r="BJ103" s="6" t="s">
        <v>512</v>
      </c>
      <c r="BK103" s="6">
        <v>0</v>
      </c>
      <c r="BL103" s="6" t="s">
        <v>512</v>
      </c>
      <c r="BM103" s="6">
        <v>0</v>
      </c>
      <c r="BN103" s="6" t="s">
        <v>512</v>
      </c>
      <c r="BO103" s="6">
        <v>1</v>
      </c>
      <c r="BP103" s="6" t="s">
        <v>512</v>
      </c>
      <c r="BQ103" s="6">
        <v>0</v>
      </c>
      <c r="BR103" s="6" t="s">
        <v>512</v>
      </c>
      <c r="BS103" s="6">
        <v>1</v>
      </c>
      <c r="BT103" s="6" t="s">
        <v>512</v>
      </c>
      <c r="BU103" s="6">
        <v>1</v>
      </c>
      <c r="BV103" s="6" t="s">
        <v>512</v>
      </c>
      <c r="BW103" s="6">
        <v>0</v>
      </c>
      <c r="BX103" s="6" t="s">
        <v>512</v>
      </c>
      <c r="BY103" s="6">
        <v>1</v>
      </c>
      <c r="BZ103" s="6" t="s">
        <v>512</v>
      </c>
      <c r="CA103" s="6">
        <v>0</v>
      </c>
      <c r="CB103" s="6" t="s">
        <v>512</v>
      </c>
      <c r="CC103" s="6">
        <v>0</v>
      </c>
      <c r="CD103" s="6" t="s">
        <v>512</v>
      </c>
      <c r="CE103" s="6">
        <v>0</v>
      </c>
      <c r="CF103" s="6" t="s">
        <v>512</v>
      </c>
      <c r="CG103" s="6">
        <v>0</v>
      </c>
      <c r="CH103" s="6" t="s">
        <v>512</v>
      </c>
      <c r="CI103" s="6">
        <v>0</v>
      </c>
      <c r="CJ103" s="6" t="s">
        <v>512</v>
      </c>
      <c r="CK103" s="6">
        <v>0</v>
      </c>
      <c r="CL103" s="6" t="s">
        <v>512</v>
      </c>
      <c r="CM103" s="6">
        <v>1</v>
      </c>
      <c r="CN103" s="6" t="s">
        <v>512</v>
      </c>
      <c r="CO103" s="6">
        <v>1</v>
      </c>
      <c r="CP103" s="6" t="s">
        <v>512</v>
      </c>
      <c r="CQ103" s="6">
        <v>0</v>
      </c>
      <c r="CR103" s="6" t="s">
        <v>512</v>
      </c>
      <c r="CS103" s="6">
        <v>0</v>
      </c>
      <c r="CT103" s="6" t="s">
        <v>512</v>
      </c>
      <c r="CU103" s="6">
        <v>0</v>
      </c>
      <c r="CV103" s="6" t="s">
        <v>512</v>
      </c>
      <c r="CW103" s="6">
        <v>0</v>
      </c>
      <c r="CX103" s="6" t="s">
        <v>512</v>
      </c>
      <c r="CY103" s="7">
        <v>0</v>
      </c>
    </row>
    <row r="104" spans="1:103" x14ac:dyDescent="0.25">
      <c r="A104" t="s">
        <v>611</v>
      </c>
      <c r="B104" s="15"/>
      <c r="C104" s="16">
        <v>246040254</v>
      </c>
      <c r="D104" s="6" t="s">
        <v>512</v>
      </c>
      <c r="E104" s="6">
        <v>0</v>
      </c>
      <c r="F104" s="6" t="s">
        <v>512</v>
      </c>
      <c r="G104" s="6">
        <v>0</v>
      </c>
      <c r="H104" s="6" t="s">
        <v>512</v>
      </c>
      <c r="I104" s="6">
        <v>1</v>
      </c>
      <c r="J104" s="6" t="s">
        <v>512</v>
      </c>
      <c r="K104" s="6">
        <v>0</v>
      </c>
      <c r="L104" s="6" t="s">
        <v>512</v>
      </c>
      <c r="M104" s="6">
        <v>0</v>
      </c>
      <c r="N104" s="6" t="s">
        <v>512</v>
      </c>
      <c r="O104" s="6">
        <v>0</v>
      </c>
      <c r="P104" s="6" t="s">
        <v>512</v>
      </c>
      <c r="Q104" s="6">
        <v>1</v>
      </c>
      <c r="R104" s="6" t="s">
        <v>512</v>
      </c>
      <c r="S104" s="6">
        <v>0</v>
      </c>
      <c r="T104" s="6" t="s">
        <v>512</v>
      </c>
      <c r="U104" s="6">
        <v>0</v>
      </c>
      <c r="V104" s="6" t="s">
        <v>512</v>
      </c>
      <c r="W104" s="6">
        <v>0</v>
      </c>
      <c r="X104" s="6" t="s">
        <v>512</v>
      </c>
      <c r="Y104" s="6">
        <v>1</v>
      </c>
      <c r="Z104" s="6" t="s">
        <v>512</v>
      </c>
      <c r="AA104" s="6">
        <v>1</v>
      </c>
      <c r="AB104" s="6" t="s">
        <v>512</v>
      </c>
      <c r="AC104" s="6">
        <v>0</v>
      </c>
      <c r="AD104" s="6" t="s">
        <v>512</v>
      </c>
      <c r="AE104" s="6">
        <v>1</v>
      </c>
      <c r="AF104" s="6" t="s">
        <v>512</v>
      </c>
      <c r="AG104" s="6">
        <v>0</v>
      </c>
      <c r="AH104" s="6" t="s">
        <v>512</v>
      </c>
      <c r="AI104" s="6">
        <v>1</v>
      </c>
      <c r="AJ104" s="6" t="s">
        <v>512</v>
      </c>
      <c r="AK104" s="6">
        <v>0</v>
      </c>
      <c r="AL104" s="6" t="s">
        <v>512</v>
      </c>
      <c r="AM104" s="6">
        <v>0</v>
      </c>
      <c r="AN104" s="6" t="s">
        <v>512</v>
      </c>
      <c r="AO104" s="6">
        <v>0</v>
      </c>
      <c r="AP104" s="6" t="s">
        <v>512</v>
      </c>
      <c r="AQ104" s="6">
        <v>1</v>
      </c>
      <c r="AR104" s="6" t="s">
        <v>512</v>
      </c>
      <c r="AS104" s="6">
        <v>0</v>
      </c>
      <c r="AT104" s="6" t="s">
        <v>512</v>
      </c>
      <c r="AU104" s="6">
        <v>1</v>
      </c>
      <c r="AV104" s="6" t="s">
        <v>512</v>
      </c>
      <c r="AW104" s="6">
        <v>1</v>
      </c>
      <c r="AX104" s="6" t="s">
        <v>512</v>
      </c>
      <c r="AY104" s="6">
        <v>0</v>
      </c>
      <c r="AZ104" s="6" t="s">
        <v>512</v>
      </c>
      <c r="BA104" s="6">
        <v>0</v>
      </c>
      <c r="BB104" s="6" t="s">
        <v>512</v>
      </c>
      <c r="BC104" s="6">
        <v>0</v>
      </c>
      <c r="BD104" s="6" t="s">
        <v>512</v>
      </c>
      <c r="BE104" s="6">
        <v>1</v>
      </c>
      <c r="BF104" s="6" t="s">
        <v>512</v>
      </c>
      <c r="BG104" s="6">
        <v>1</v>
      </c>
      <c r="BH104" s="6" t="s">
        <v>512</v>
      </c>
      <c r="BI104" s="6">
        <v>1</v>
      </c>
      <c r="BJ104" s="6" t="s">
        <v>512</v>
      </c>
      <c r="BK104" s="6">
        <v>0</v>
      </c>
      <c r="BL104" s="6" t="s">
        <v>512</v>
      </c>
      <c r="BM104" s="6">
        <v>0</v>
      </c>
      <c r="BN104" s="6" t="s">
        <v>512</v>
      </c>
      <c r="BO104" s="6">
        <v>1</v>
      </c>
      <c r="BP104" s="6" t="s">
        <v>512</v>
      </c>
      <c r="BQ104" s="6">
        <v>0</v>
      </c>
      <c r="BR104" s="6" t="s">
        <v>512</v>
      </c>
      <c r="BS104" s="6">
        <v>0</v>
      </c>
      <c r="BT104" s="6" t="s">
        <v>512</v>
      </c>
      <c r="BU104" s="6">
        <v>1</v>
      </c>
      <c r="BV104" s="6" t="s">
        <v>512</v>
      </c>
      <c r="BW104" s="6">
        <v>1</v>
      </c>
      <c r="BX104" s="6" t="s">
        <v>512</v>
      </c>
      <c r="BY104" s="6">
        <v>1</v>
      </c>
      <c r="BZ104" s="6" t="s">
        <v>512</v>
      </c>
      <c r="CA104" s="6">
        <v>0</v>
      </c>
      <c r="CB104" s="6" t="s">
        <v>512</v>
      </c>
      <c r="CC104" s="6">
        <v>0</v>
      </c>
      <c r="CD104" s="6" t="s">
        <v>512</v>
      </c>
      <c r="CE104" s="6">
        <v>0</v>
      </c>
      <c r="CF104" s="6" t="s">
        <v>512</v>
      </c>
      <c r="CG104" s="6">
        <v>1</v>
      </c>
      <c r="CH104" s="6" t="s">
        <v>512</v>
      </c>
      <c r="CI104" s="6">
        <v>0</v>
      </c>
      <c r="CJ104" s="6" t="s">
        <v>512</v>
      </c>
      <c r="CK104" s="6">
        <v>1</v>
      </c>
      <c r="CL104" s="6" t="s">
        <v>512</v>
      </c>
      <c r="CM104" s="6">
        <v>0</v>
      </c>
      <c r="CN104" s="6" t="s">
        <v>512</v>
      </c>
      <c r="CO104" s="6">
        <v>1</v>
      </c>
      <c r="CP104" s="6" t="s">
        <v>512</v>
      </c>
      <c r="CQ104" s="6">
        <v>1</v>
      </c>
      <c r="CR104" s="6" t="s">
        <v>512</v>
      </c>
      <c r="CS104" s="6">
        <v>1</v>
      </c>
      <c r="CT104" s="6" t="s">
        <v>512</v>
      </c>
      <c r="CU104" s="6">
        <v>0</v>
      </c>
      <c r="CV104" s="6" t="s">
        <v>512</v>
      </c>
      <c r="CW104" s="6">
        <v>0</v>
      </c>
      <c r="CX104" s="6" t="s">
        <v>512</v>
      </c>
      <c r="CY104" s="7">
        <v>0</v>
      </c>
    </row>
    <row r="105" spans="1:103" x14ac:dyDescent="0.25">
      <c r="A105" s="19" t="s">
        <v>612</v>
      </c>
      <c r="B105" s="15"/>
      <c r="C105" s="16">
        <v>269364439</v>
      </c>
      <c r="D105" s="6" t="s">
        <v>512</v>
      </c>
      <c r="E105" s="6">
        <v>1</v>
      </c>
      <c r="F105" s="6" t="s">
        <v>512</v>
      </c>
      <c r="G105" s="6">
        <v>0</v>
      </c>
      <c r="H105" s="6" t="s">
        <v>512</v>
      </c>
      <c r="I105" s="6">
        <v>1</v>
      </c>
      <c r="J105" s="6" t="s">
        <v>512</v>
      </c>
      <c r="K105" s="6">
        <v>0</v>
      </c>
      <c r="L105" s="6" t="s">
        <v>512</v>
      </c>
      <c r="M105" s="6">
        <v>0</v>
      </c>
      <c r="N105" s="6" t="s">
        <v>512</v>
      </c>
      <c r="O105" s="6">
        <v>0</v>
      </c>
      <c r="P105" s="6" t="s">
        <v>512</v>
      </c>
      <c r="Q105" s="6">
        <v>1</v>
      </c>
      <c r="R105" s="6" t="s">
        <v>512</v>
      </c>
      <c r="S105" s="6">
        <v>1</v>
      </c>
      <c r="T105" s="6" t="s">
        <v>512</v>
      </c>
      <c r="U105" s="6">
        <v>1</v>
      </c>
      <c r="V105" s="6" t="s">
        <v>512</v>
      </c>
      <c r="W105" s="6">
        <v>0</v>
      </c>
      <c r="X105" s="6" t="s">
        <v>512</v>
      </c>
      <c r="Y105" s="6">
        <v>1</v>
      </c>
      <c r="Z105" s="6" t="s">
        <v>512</v>
      </c>
      <c r="AA105" s="6">
        <v>0</v>
      </c>
      <c r="AB105" s="6" t="s">
        <v>512</v>
      </c>
      <c r="AC105" s="6">
        <v>0</v>
      </c>
      <c r="AD105" s="6" t="s">
        <v>512</v>
      </c>
      <c r="AE105" s="6">
        <v>1</v>
      </c>
      <c r="AF105" s="6" t="s">
        <v>512</v>
      </c>
      <c r="AG105" s="6">
        <v>1</v>
      </c>
      <c r="AH105" s="6" t="s">
        <v>512</v>
      </c>
      <c r="AI105" s="6">
        <v>0</v>
      </c>
      <c r="AJ105" s="6" t="s">
        <v>512</v>
      </c>
      <c r="AK105" s="6">
        <v>1</v>
      </c>
      <c r="AL105" s="6" t="s">
        <v>512</v>
      </c>
      <c r="AM105" s="6">
        <v>0</v>
      </c>
      <c r="AN105" s="6" t="s">
        <v>512</v>
      </c>
      <c r="AO105" s="6">
        <v>0</v>
      </c>
      <c r="AP105" s="6" t="s">
        <v>512</v>
      </c>
      <c r="AQ105" s="6">
        <v>1</v>
      </c>
      <c r="AR105" s="6" t="s">
        <v>512</v>
      </c>
      <c r="AS105" s="6">
        <v>1</v>
      </c>
      <c r="AT105" s="6" t="s">
        <v>512</v>
      </c>
      <c r="AU105" s="6">
        <v>1</v>
      </c>
      <c r="AV105" s="6" t="s">
        <v>512</v>
      </c>
      <c r="AW105" s="6">
        <v>0</v>
      </c>
      <c r="AX105" s="6" t="s">
        <v>512</v>
      </c>
      <c r="AY105" s="6">
        <v>0</v>
      </c>
      <c r="AZ105" s="6" t="s">
        <v>512</v>
      </c>
      <c r="BA105" s="6">
        <v>1</v>
      </c>
      <c r="BB105" s="6" t="s">
        <v>512</v>
      </c>
      <c r="BC105" s="6">
        <v>0</v>
      </c>
      <c r="BD105" s="6" t="s">
        <v>512</v>
      </c>
      <c r="BE105" s="6">
        <v>0</v>
      </c>
      <c r="BF105" s="6" t="s">
        <v>512</v>
      </c>
      <c r="BG105" s="6">
        <v>1</v>
      </c>
      <c r="BH105" s="6" t="s">
        <v>512</v>
      </c>
      <c r="BI105" s="6">
        <v>0</v>
      </c>
      <c r="BJ105" s="6" t="s">
        <v>512</v>
      </c>
      <c r="BK105" s="6">
        <v>0</v>
      </c>
      <c r="BL105" s="6" t="s">
        <v>512</v>
      </c>
      <c r="BM105" s="6">
        <v>1</v>
      </c>
      <c r="BN105" s="6" t="s">
        <v>512</v>
      </c>
      <c r="BO105" s="6">
        <v>0</v>
      </c>
      <c r="BP105" s="6" t="s">
        <v>512</v>
      </c>
      <c r="BQ105" s="6">
        <v>1</v>
      </c>
      <c r="BR105" s="6" t="s">
        <v>512</v>
      </c>
      <c r="BS105" s="6">
        <v>1</v>
      </c>
      <c r="BT105" s="6" t="s">
        <v>512</v>
      </c>
      <c r="BU105" s="6">
        <v>1</v>
      </c>
      <c r="BV105" s="6" t="s">
        <v>512</v>
      </c>
      <c r="BW105" s="6">
        <v>0</v>
      </c>
      <c r="BX105" s="6" t="s">
        <v>512</v>
      </c>
      <c r="BY105" s="6">
        <v>1</v>
      </c>
      <c r="BZ105" s="6" t="s">
        <v>512</v>
      </c>
      <c r="CA105" s="6">
        <v>1</v>
      </c>
      <c r="CB105" s="6" t="s">
        <v>512</v>
      </c>
      <c r="CC105" s="6">
        <v>0</v>
      </c>
      <c r="CD105" s="6" t="s">
        <v>512</v>
      </c>
      <c r="CE105" s="6">
        <v>0</v>
      </c>
      <c r="CF105" s="6" t="s">
        <v>512</v>
      </c>
      <c r="CG105" s="6">
        <v>0</v>
      </c>
      <c r="CH105" s="6" t="s">
        <v>512</v>
      </c>
      <c r="CI105" s="6">
        <v>0</v>
      </c>
      <c r="CJ105" s="6" t="s">
        <v>512</v>
      </c>
      <c r="CK105" s="6">
        <v>1</v>
      </c>
      <c r="CL105" s="6" t="s">
        <v>512</v>
      </c>
      <c r="CM105" s="6">
        <v>0</v>
      </c>
      <c r="CN105" s="6" t="s">
        <v>512</v>
      </c>
      <c r="CO105" s="6">
        <v>0</v>
      </c>
      <c r="CP105" s="6" t="s">
        <v>512</v>
      </c>
      <c r="CQ105" s="6">
        <v>0</v>
      </c>
      <c r="CR105" s="6" t="s">
        <v>512</v>
      </c>
      <c r="CS105" s="6">
        <v>0</v>
      </c>
      <c r="CT105" s="6" t="s">
        <v>512</v>
      </c>
      <c r="CU105" s="6">
        <v>1</v>
      </c>
      <c r="CV105" s="6" t="s">
        <v>512</v>
      </c>
      <c r="CW105" s="6">
        <v>0</v>
      </c>
      <c r="CX105" s="6" t="s">
        <v>512</v>
      </c>
      <c r="CY105" s="7">
        <v>1</v>
      </c>
    </row>
    <row r="106" spans="1:103" x14ac:dyDescent="0.25">
      <c r="A106" t="s">
        <v>613</v>
      </c>
      <c r="B106" s="15"/>
      <c r="C106" s="16">
        <v>155117556</v>
      </c>
      <c r="D106" s="6" t="s">
        <v>512</v>
      </c>
      <c r="E106" s="6">
        <v>0</v>
      </c>
      <c r="F106" s="6" t="s">
        <v>512</v>
      </c>
      <c r="G106" s="6">
        <v>1</v>
      </c>
      <c r="H106" s="6" t="s">
        <v>512</v>
      </c>
      <c r="I106" s="6">
        <v>0</v>
      </c>
      <c r="J106" s="6" t="s">
        <v>512</v>
      </c>
      <c r="K106" s="6">
        <v>1</v>
      </c>
      <c r="L106" s="6" t="s">
        <v>512</v>
      </c>
      <c r="M106" s="6">
        <v>0</v>
      </c>
      <c r="N106" s="6" t="s">
        <v>512</v>
      </c>
      <c r="O106" s="6">
        <v>0</v>
      </c>
      <c r="P106" s="6" t="s">
        <v>512</v>
      </c>
      <c r="Q106" s="6">
        <v>0</v>
      </c>
      <c r="R106" s="6" t="s">
        <v>512</v>
      </c>
      <c r="S106" s="6">
        <v>1</v>
      </c>
      <c r="T106" s="6" t="s">
        <v>512</v>
      </c>
      <c r="U106" s="6">
        <v>1</v>
      </c>
      <c r="V106" s="6" t="s">
        <v>512</v>
      </c>
      <c r="W106" s="6">
        <v>1</v>
      </c>
      <c r="X106" s="6" t="s">
        <v>512</v>
      </c>
      <c r="Y106" s="6">
        <v>0</v>
      </c>
      <c r="Z106" s="6" t="s">
        <v>512</v>
      </c>
      <c r="AA106" s="6">
        <v>1</v>
      </c>
      <c r="AB106" s="6" t="s">
        <v>512</v>
      </c>
      <c r="AC106" s="6">
        <v>1</v>
      </c>
      <c r="AD106" s="6" t="s">
        <v>512</v>
      </c>
      <c r="AE106" s="6">
        <v>0</v>
      </c>
      <c r="AF106" s="6" t="s">
        <v>512</v>
      </c>
      <c r="AG106" s="6">
        <v>0</v>
      </c>
      <c r="AH106" s="6" t="s">
        <v>512</v>
      </c>
      <c r="AI106" s="6">
        <v>1</v>
      </c>
      <c r="AJ106" s="6" t="s">
        <v>512</v>
      </c>
      <c r="AK106" s="6">
        <v>1</v>
      </c>
      <c r="AL106" s="6" t="s">
        <v>512</v>
      </c>
      <c r="AM106" s="6">
        <v>0</v>
      </c>
      <c r="AN106" s="6" t="s">
        <v>512</v>
      </c>
      <c r="AO106" s="6">
        <v>1</v>
      </c>
      <c r="AP106" s="6" t="s">
        <v>512</v>
      </c>
      <c r="AQ106" s="6">
        <v>0</v>
      </c>
      <c r="AR106" s="6" t="s">
        <v>512</v>
      </c>
      <c r="AS106" s="6">
        <v>0</v>
      </c>
      <c r="AT106" s="6" t="s">
        <v>512</v>
      </c>
      <c r="AU106" s="6">
        <v>0</v>
      </c>
      <c r="AV106" s="6" t="s">
        <v>512</v>
      </c>
      <c r="AW106" s="6">
        <v>0</v>
      </c>
      <c r="AX106" s="6" t="s">
        <v>512</v>
      </c>
      <c r="AY106" s="6">
        <v>0</v>
      </c>
      <c r="AZ106" s="6" t="s">
        <v>512</v>
      </c>
      <c r="BA106" s="6">
        <v>1</v>
      </c>
      <c r="BB106" s="6" t="s">
        <v>512</v>
      </c>
      <c r="BC106" s="6">
        <v>0</v>
      </c>
      <c r="BD106" s="6" t="s">
        <v>512</v>
      </c>
      <c r="BE106" s="6">
        <v>1</v>
      </c>
      <c r="BF106" s="6" t="s">
        <v>512</v>
      </c>
      <c r="BG106" s="6">
        <v>0</v>
      </c>
      <c r="BH106" s="6" t="s">
        <v>512</v>
      </c>
      <c r="BI106" s="6">
        <v>1</v>
      </c>
      <c r="BJ106" s="6" t="s">
        <v>512</v>
      </c>
      <c r="BK106" s="6">
        <v>0</v>
      </c>
      <c r="BL106" s="6" t="s">
        <v>512</v>
      </c>
      <c r="BM106" s="6">
        <v>1</v>
      </c>
      <c r="BN106" s="6" t="s">
        <v>512</v>
      </c>
      <c r="BO106" s="6">
        <v>1</v>
      </c>
      <c r="BP106" s="6" t="s">
        <v>512</v>
      </c>
      <c r="BQ106" s="6">
        <v>1</v>
      </c>
      <c r="BR106" s="6" t="s">
        <v>512</v>
      </c>
      <c r="BS106" s="6">
        <v>0</v>
      </c>
      <c r="BT106" s="6" t="s">
        <v>512</v>
      </c>
      <c r="BU106" s="6">
        <v>0</v>
      </c>
      <c r="BV106" s="6" t="s">
        <v>512</v>
      </c>
      <c r="BW106" s="6">
        <v>0</v>
      </c>
      <c r="BX106" s="6" t="s">
        <v>512</v>
      </c>
      <c r="BY106" s="6">
        <v>1</v>
      </c>
      <c r="BZ106" s="6" t="s">
        <v>512</v>
      </c>
      <c r="CA106" s="6">
        <v>0</v>
      </c>
      <c r="CB106" s="6" t="s">
        <v>512</v>
      </c>
      <c r="CC106" s="6">
        <v>1</v>
      </c>
      <c r="CD106" s="6" t="s">
        <v>512</v>
      </c>
      <c r="CE106" s="6">
        <v>0</v>
      </c>
      <c r="CF106" s="6" t="s">
        <v>512</v>
      </c>
      <c r="CG106" s="6">
        <v>1</v>
      </c>
      <c r="CH106" s="6" t="s">
        <v>512</v>
      </c>
      <c r="CI106" s="6">
        <v>1</v>
      </c>
      <c r="CJ106" s="6" t="s">
        <v>512</v>
      </c>
      <c r="CK106" s="6">
        <v>0</v>
      </c>
      <c r="CL106" s="6" t="s">
        <v>512</v>
      </c>
      <c r="CM106" s="6">
        <v>1</v>
      </c>
      <c r="CN106" s="6" t="s">
        <v>512</v>
      </c>
      <c r="CO106" s="6">
        <v>1</v>
      </c>
      <c r="CP106" s="6" t="s">
        <v>512</v>
      </c>
      <c r="CQ106" s="6">
        <v>1</v>
      </c>
      <c r="CR106" s="6" t="s">
        <v>512</v>
      </c>
      <c r="CS106" s="6">
        <v>0</v>
      </c>
      <c r="CT106" s="6" t="s">
        <v>512</v>
      </c>
      <c r="CU106" s="6">
        <v>0</v>
      </c>
      <c r="CV106" s="6" t="s">
        <v>512</v>
      </c>
      <c r="CW106" s="6">
        <v>1</v>
      </c>
      <c r="CX106" s="6" t="s">
        <v>512</v>
      </c>
      <c r="CY106" s="7">
        <v>1</v>
      </c>
    </row>
    <row r="107" spans="1:103" x14ac:dyDescent="0.25">
      <c r="A107" t="s">
        <v>614</v>
      </c>
      <c r="B107" s="15"/>
      <c r="C107" s="16">
        <v>188119540</v>
      </c>
      <c r="D107" s="6" t="s">
        <v>512</v>
      </c>
      <c r="E107" s="6">
        <v>0</v>
      </c>
      <c r="F107" s="6" t="s">
        <v>512</v>
      </c>
      <c r="G107" s="6">
        <v>1</v>
      </c>
      <c r="H107" s="6" t="s">
        <v>512</v>
      </c>
      <c r="I107" s="6">
        <v>1</v>
      </c>
      <c r="J107" s="6" t="s">
        <v>512</v>
      </c>
      <c r="K107" s="6">
        <v>0</v>
      </c>
      <c r="L107" s="6" t="s">
        <v>512</v>
      </c>
      <c r="M107" s="6">
        <v>0</v>
      </c>
      <c r="N107" s="6" t="s">
        <v>512</v>
      </c>
      <c r="O107" s="6">
        <v>1</v>
      </c>
      <c r="P107" s="6" t="s">
        <v>512</v>
      </c>
      <c r="Q107" s="6">
        <v>1</v>
      </c>
      <c r="R107" s="6" t="s">
        <v>512</v>
      </c>
      <c r="S107" s="6">
        <v>0</v>
      </c>
      <c r="T107" s="6" t="s">
        <v>512</v>
      </c>
      <c r="U107" s="6">
        <v>1</v>
      </c>
      <c r="V107" s="6" t="s">
        <v>512</v>
      </c>
      <c r="W107" s="6">
        <v>0</v>
      </c>
      <c r="X107" s="6" t="s">
        <v>512</v>
      </c>
      <c r="Y107" s="6">
        <v>0</v>
      </c>
      <c r="Z107" s="6" t="s">
        <v>512</v>
      </c>
      <c r="AA107" s="6">
        <v>0</v>
      </c>
      <c r="AB107" s="6" t="s">
        <v>512</v>
      </c>
      <c r="AC107" s="6">
        <v>0</v>
      </c>
      <c r="AD107" s="6" t="s">
        <v>512</v>
      </c>
      <c r="AE107" s="6">
        <v>1</v>
      </c>
      <c r="AF107" s="6" t="s">
        <v>512</v>
      </c>
      <c r="AG107" s="6">
        <v>1</v>
      </c>
      <c r="AH107" s="6" t="s">
        <v>512</v>
      </c>
      <c r="AI107" s="6">
        <v>0</v>
      </c>
      <c r="AJ107" s="6" t="s">
        <v>512</v>
      </c>
      <c r="AK107" s="6">
        <v>1</v>
      </c>
      <c r="AL107" s="6" t="s">
        <v>512</v>
      </c>
      <c r="AM107" s="6">
        <v>1</v>
      </c>
      <c r="AN107" s="6" t="s">
        <v>512</v>
      </c>
      <c r="AO107" s="6">
        <v>1</v>
      </c>
      <c r="AP107" s="6" t="s">
        <v>512</v>
      </c>
      <c r="AQ107" s="6">
        <v>1</v>
      </c>
      <c r="AR107" s="6" t="s">
        <v>512</v>
      </c>
      <c r="AS107" s="6">
        <v>1</v>
      </c>
      <c r="AT107" s="6" t="s">
        <v>512</v>
      </c>
      <c r="AU107" s="6">
        <v>0</v>
      </c>
      <c r="AV107" s="6" t="s">
        <v>512</v>
      </c>
      <c r="AW107" s="6">
        <v>1</v>
      </c>
      <c r="AX107" s="6" t="s">
        <v>512</v>
      </c>
      <c r="AY107" s="6">
        <v>0</v>
      </c>
      <c r="AZ107" s="6" t="s">
        <v>512</v>
      </c>
      <c r="BA107" s="6">
        <v>1</v>
      </c>
      <c r="BB107" s="6" t="s">
        <v>512</v>
      </c>
      <c r="BC107" s="6">
        <v>0</v>
      </c>
      <c r="BD107" s="6" t="s">
        <v>512</v>
      </c>
      <c r="BE107" s="6">
        <v>0</v>
      </c>
      <c r="BF107" s="6" t="s">
        <v>512</v>
      </c>
      <c r="BG107" s="6">
        <v>1</v>
      </c>
      <c r="BH107" s="6" t="s">
        <v>512</v>
      </c>
      <c r="BI107" s="6">
        <v>0</v>
      </c>
      <c r="BJ107" s="6" t="s">
        <v>512</v>
      </c>
      <c r="BK107" s="6">
        <v>0</v>
      </c>
      <c r="BL107" s="6" t="s">
        <v>512</v>
      </c>
      <c r="BM107" s="6">
        <v>1</v>
      </c>
      <c r="BN107" s="6" t="s">
        <v>512</v>
      </c>
      <c r="BO107" s="6">
        <v>0</v>
      </c>
      <c r="BP107" s="6" t="s">
        <v>512</v>
      </c>
      <c r="BQ107" s="6">
        <v>1</v>
      </c>
      <c r="BR107" s="6" t="s">
        <v>512</v>
      </c>
      <c r="BS107" s="6">
        <v>1</v>
      </c>
      <c r="BT107" s="6" t="s">
        <v>512</v>
      </c>
      <c r="BU107" s="6">
        <v>0</v>
      </c>
      <c r="BV107" s="6" t="s">
        <v>512</v>
      </c>
      <c r="BW107" s="6">
        <v>0</v>
      </c>
      <c r="BX107" s="6" t="s">
        <v>512</v>
      </c>
      <c r="BY107" s="6">
        <v>1</v>
      </c>
      <c r="BZ107" s="6" t="s">
        <v>512</v>
      </c>
      <c r="CA107" s="6">
        <v>1</v>
      </c>
      <c r="CB107" s="6" t="s">
        <v>512</v>
      </c>
      <c r="CC107" s="6">
        <v>1</v>
      </c>
      <c r="CD107" s="6" t="s">
        <v>512</v>
      </c>
      <c r="CE107" s="6">
        <v>1</v>
      </c>
      <c r="CF107" s="6" t="s">
        <v>512</v>
      </c>
      <c r="CG107" s="6">
        <v>1</v>
      </c>
      <c r="CH107" s="6" t="s">
        <v>512</v>
      </c>
      <c r="CI107" s="6">
        <v>1</v>
      </c>
      <c r="CJ107" s="6" t="s">
        <v>512</v>
      </c>
      <c r="CK107" s="6">
        <v>0</v>
      </c>
      <c r="CL107" s="6" t="s">
        <v>512</v>
      </c>
      <c r="CM107" s="6">
        <v>0</v>
      </c>
      <c r="CN107" s="6" t="s">
        <v>512</v>
      </c>
      <c r="CO107" s="6">
        <v>0</v>
      </c>
      <c r="CP107" s="6" t="s">
        <v>512</v>
      </c>
      <c r="CQ107" s="6">
        <v>0</v>
      </c>
      <c r="CR107" s="6" t="s">
        <v>512</v>
      </c>
      <c r="CS107" s="6">
        <v>1</v>
      </c>
      <c r="CT107" s="6" t="s">
        <v>512</v>
      </c>
      <c r="CU107" s="6">
        <v>1</v>
      </c>
      <c r="CV107" s="6" t="s">
        <v>512</v>
      </c>
      <c r="CW107" s="6">
        <v>1</v>
      </c>
      <c r="CX107" s="6" t="s">
        <v>512</v>
      </c>
      <c r="CY107" s="7">
        <v>0</v>
      </c>
    </row>
    <row r="108" spans="1:103" x14ac:dyDescent="0.25">
      <c r="A108" t="s">
        <v>615</v>
      </c>
      <c r="B108" s="15"/>
      <c r="C108" s="16">
        <v>121674339</v>
      </c>
      <c r="D108" s="6" t="s">
        <v>512</v>
      </c>
      <c r="E108" s="6">
        <v>0</v>
      </c>
      <c r="F108" s="6" t="s">
        <v>512</v>
      </c>
      <c r="G108" s="6">
        <v>1</v>
      </c>
      <c r="H108" s="6" t="s">
        <v>512</v>
      </c>
      <c r="I108" s="6">
        <v>0</v>
      </c>
      <c r="J108" s="6" t="s">
        <v>512</v>
      </c>
      <c r="K108" s="6">
        <v>0</v>
      </c>
      <c r="L108" s="6" t="s">
        <v>512</v>
      </c>
      <c r="M108" s="6">
        <v>0</v>
      </c>
      <c r="N108" s="6" t="s">
        <v>512</v>
      </c>
      <c r="O108" s="6">
        <v>0</v>
      </c>
      <c r="P108" s="6" t="s">
        <v>512</v>
      </c>
      <c r="Q108" s="6">
        <v>0</v>
      </c>
      <c r="R108" s="6" t="s">
        <v>512</v>
      </c>
      <c r="S108" s="6">
        <v>1</v>
      </c>
      <c r="T108" s="6" t="s">
        <v>512</v>
      </c>
      <c r="U108" s="6">
        <v>0</v>
      </c>
      <c r="V108" s="6" t="s">
        <v>512</v>
      </c>
      <c r="W108" s="6">
        <v>1</v>
      </c>
      <c r="X108" s="6" t="s">
        <v>512</v>
      </c>
      <c r="Y108" s="6">
        <v>1</v>
      </c>
      <c r="Z108" s="6" t="s">
        <v>512</v>
      </c>
      <c r="AA108" s="6">
        <v>0</v>
      </c>
      <c r="AB108" s="6" t="s">
        <v>512</v>
      </c>
      <c r="AC108" s="6">
        <v>0</v>
      </c>
      <c r="AD108" s="6" t="s">
        <v>512</v>
      </c>
      <c r="AE108" s="6">
        <v>0</v>
      </c>
      <c r="AF108" s="6" t="s">
        <v>512</v>
      </c>
      <c r="AG108" s="6">
        <v>1</v>
      </c>
      <c r="AH108" s="6" t="s">
        <v>512</v>
      </c>
      <c r="AI108" s="6">
        <v>0</v>
      </c>
      <c r="AJ108" s="6" t="s">
        <v>512</v>
      </c>
      <c r="AK108" s="6">
        <v>1</v>
      </c>
      <c r="AL108" s="6" t="s">
        <v>512</v>
      </c>
      <c r="AM108" s="6">
        <v>1</v>
      </c>
      <c r="AN108" s="6" t="s">
        <v>512</v>
      </c>
      <c r="AO108" s="6">
        <v>0</v>
      </c>
      <c r="AP108" s="6" t="s">
        <v>512</v>
      </c>
      <c r="AQ108" s="6">
        <v>0</v>
      </c>
      <c r="AR108" s="6" t="s">
        <v>512</v>
      </c>
      <c r="AS108" s="6">
        <v>1</v>
      </c>
      <c r="AT108" s="6" t="s">
        <v>512</v>
      </c>
      <c r="AU108" s="6">
        <v>0</v>
      </c>
      <c r="AV108" s="6" t="s">
        <v>512</v>
      </c>
      <c r="AW108" s="6">
        <v>1</v>
      </c>
      <c r="AX108" s="6" t="s">
        <v>512</v>
      </c>
      <c r="AY108" s="6">
        <v>0</v>
      </c>
      <c r="AZ108" s="6" t="s">
        <v>512</v>
      </c>
      <c r="BA108" s="6">
        <v>0</v>
      </c>
      <c r="BB108" s="6" t="s">
        <v>512</v>
      </c>
      <c r="BC108" s="6">
        <v>1</v>
      </c>
      <c r="BD108" s="6" t="s">
        <v>512</v>
      </c>
      <c r="BE108" s="6">
        <v>1</v>
      </c>
      <c r="BF108" s="6" t="s">
        <v>512</v>
      </c>
      <c r="BG108" s="6">
        <v>1</v>
      </c>
      <c r="BH108" s="6" t="s">
        <v>512</v>
      </c>
      <c r="BI108" s="6">
        <v>1</v>
      </c>
      <c r="BJ108" s="6" t="s">
        <v>512</v>
      </c>
      <c r="BK108" s="6">
        <v>0</v>
      </c>
      <c r="BL108" s="6" t="s">
        <v>512</v>
      </c>
      <c r="BM108" s="6">
        <v>1</v>
      </c>
      <c r="BN108" s="6" t="s">
        <v>512</v>
      </c>
      <c r="BO108" s="6">
        <v>1</v>
      </c>
      <c r="BP108" s="6" t="s">
        <v>512</v>
      </c>
      <c r="BQ108" s="6">
        <v>1</v>
      </c>
      <c r="BR108" s="6" t="s">
        <v>512</v>
      </c>
      <c r="BS108" s="6">
        <v>1</v>
      </c>
      <c r="BT108" s="6" t="s">
        <v>512</v>
      </c>
      <c r="BU108" s="6">
        <v>1</v>
      </c>
      <c r="BV108" s="6" t="s">
        <v>512</v>
      </c>
      <c r="BW108" s="6">
        <v>0</v>
      </c>
      <c r="BX108" s="6" t="s">
        <v>512</v>
      </c>
      <c r="BY108" s="6">
        <v>0</v>
      </c>
      <c r="BZ108" s="6" t="s">
        <v>512</v>
      </c>
      <c r="CA108" s="6">
        <v>0</v>
      </c>
      <c r="CB108" s="6" t="s">
        <v>512</v>
      </c>
      <c r="CC108" s="6">
        <v>0</v>
      </c>
      <c r="CD108" s="6" t="s">
        <v>512</v>
      </c>
      <c r="CE108" s="6">
        <v>1</v>
      </c>
      <c r="CF108" s="6" t="s">
        <v>512</v>
      </c>
      <c r="CG108" s="6">
        <v>1</v>
      </c>
      <c r="CH108" s="6" t="s">
        <v>512</v>
      </c>
      <c r="CI108" s="6">
        <v>1</v>
      </c>
      <c r="CJ108" s="6" t="s">
        <v>512</v>
      </c>
      <c r="CK108" s="6">
        <v>1</v>
      </c>
      <c r="CL108" s="6" t="s">
        <v>512</v>
      </c>
      <c r="CM108" s="6">
        <v>0</v>
      </c>
      <c r="CN108" s="6" t="s">
        <v>512</v>
      </c>
      <c r="CO108" s="6">
        <v>0</v>
      </c>
      <c r="CP108" s="6" t="s">
        <v>512</v>
      </c>
      <c r="CQ108" s="6">
        <v>1</v>
      </c>
      <c r="CR108" s="6" t="s">
        <v>512</v>
      </c>
      <c r="CS108" s="6">
        <v>1</v>
      </c>
      <c r="CT108" s="6" t="s">
        <v>512</v>
      </c>
      <c r="CU108" s="6">
        <v>0</v>
      </c>
      <c r="CV108" s="6" t="s">
        <v>512</v>
      </c>
      <c r="CW108" s="6">
        <v>1</v>
      </c>
      <c r="CX108" s="6" t="s">
        <v>512</v>
      </c>
      <c r="CY108" s="7">
        <v>1</v>
      </c>
    </row>
    <row r="109" spans="1:103" x14ac:dyDescent="0.25">
      <c r="A109" s="19" t="s">
        <v>616</v>
      </c>
      <c r="B109" s="15"/>
      <c r="C109" s="16">
        <v>175708452</v>
      </c>
      <c r="D109" s="6" t="s">
        <v>512</v>
      </c>
      <c r="E109" s="6">
        <v>1</v>
      </c>
      <c r="F109" s="6" t="s">
        <v>512</v>
      </c>
      <c r="G109" s="6">
        <v>1</v>
      </c>
      <c r="H109" s="6" t="s">
        <v>512</v>
      </c>
      <c r="I109" s="6">
        <v>1</v>
      </c>
      <c r="J109" s="6" t="s">
        <v>512</v>
      </c>
      <c r="K109" s="6">
        <v>0</v>
      </c>
      <c r="L109" s="6" t="s">
        <v>512</v>
      </c>
      <c r="M109" s="6">
        <v>1</v>
      </c>
      <c r="N109" s="6" t="s">
        <v>512</v>
      </c>
      <c r="O109" s="6">
        <v>0</v>
      </c>
      <c r="P109" s="6" t="s">
        <v>512</v>
      </c>
      <c r="Q109" s="6">
        <v>1</v>
      </c>
      <c r="R109" s="6" t="s">
        <v>512</v>
      </c>
      <c r="S109" s="6">
        <v>0</v>
      </c>
      <c r="T109" s="6" t="s">
        <v>512</v>
      </c>
      <c r="U109" s="6">
        <v>0</v>
      </c>
      <c r="V109" s="6" t="s">
        <v>512</v>
      </c>
      <c r="W109" s="6">
        <v>0</v>
      </c>
      <c r="X109" s="6" t="s">
        <v>512</v>
      </c>
      <c r="Y109" s="6">
        <v>0</v>
      </c>
      <c r="Z109" s="6" t="s">
        <v>512</v>
      </c>
      <c r="AA109" s="6">
        <v>0</v>
      </c>
      <c r="AB109" s="6" t="s">
        <v>512</v>
      </c>
      <c r="AC109" s="6">
        <v>1</v>
      </c>
      <c r="AD109" s="6" t="s">
        <v>512</v>
      </c>
      <c r="AE109" s="6">
        <v>1</v>
      </c>
      <c r="AF109" s="6" t="s">
        <v>512</v>
      </c>
      <c r="AG109" s="6">
        <v>1</v>
      </c>
      <c r="AH109" s="6" t="s">
        <v>512</v>
      </c>
      <c r="AI109" s="6">
        <v>1</v>
      </c>
      <c r="AJ109" s="6" t="s">
        <v>512</v>
      </c>
      <c r="AK109" s="6">
        <v>0</v>
      </c>
      <c r="AL109" s="6" t="s">
        <v>512</v>
      </c>
      <c r="AM109" s="6">
        <v>0</v>
      </c>
      <c r="AN109" s="6" t="s">
        <v>512</v>
      </c>
      <c r="AO109" s="6">
        <v>1</v>
      </c>
      <c r="AP109" s="6" t="s">
        <v>512</v>
      </c>
      <c r="AQ109" s="6">
        <v>0</v>
      </c>
      <c r="AR109" s="6" t="s">
        <v>512</v>
      </c>
      <c r="AS109" s="6">
        <v>1</v>
      </c>
      <c r="AT109" s="6" t="s">
        <v>512</v>
      </c>
      <c r="AU109" s="6">
        <v>1</v>
      </c>
      <c r="AV109" s="6" t="s">
        <v>512</v>
      </c>
      <c r="AW109" s="6">
        <v>0</v>
      </c>
      <c r="AX109" s="6" t="s">
        <v>512</v>
      </c>
      <c r="AY109" s="6">
        <v>1</v>
      </c>
      <c r="AZ109" s="6" t="s">
        <v>512</v>
      </c>
      <c r="BA109" s="6">
        <v>1</v>
      </c>
      <c r="BB109" s="6" t="s">
        <v>512</v>
      </c>
      <c r="BC109" s="6">
        <v>0</v>
      </c>
      <c r="BD109" s="6" t="s">
        <v>512</v>
      </c>
      <c r="BE109" s="6">
        <v>0</v>
      </c>
      <c r="BF109" s="6" t="s">
        <v>512</v>
      </c>
      <c r="BG109" s="6">
        <v>0</v>
      </c>
      <c r="BH109" s="6" t="s">
        <v>512</v>
      </c>
      <c r="BI109" s="6">
        <v>1</v>
      </c>
      <c r="BJ109" s="6" t="s">
        <v>512</v>
      </c>
      <c r="BK109" s="6">
        <v>0</v>
      </c>
      <c r="BL109" s="6" t="s">
        <v>512</v>
      </c>
      <c r="BM109" s="6">
        <v>0</v>
      </c>
      <c r="BN109" s="6" t="s">
        <v>512</v>
      </c>
      <c r="BO109" s="6">
        <v>1</v>
      </c>
      <c r="BP109" s="6" t="s">
        <v>512</v>
      </c>
      <c r="BQ109" s="6">
        <v>1</v>
      </c>
      <c r="BR109" s="6" t="s">
        <v>512</v>
      </c>
      <c r="BS109" s="6">
        <v>0</v>
      </c>
      <c r="BT109" s="6" t="s">
        <v>512</v>
      </c>
      <c r="BU109" s="6">
        <v>0</v>
      </c>
      <c r="BV109" s="6" t="s">
        <v>512</v>
      </c>
      <c r="BW109" s="6">
        <v>1</v>
      </c>
      <c r="BX109" s="6" t="s">
        <v>512</v>
      </c>
      <c r="BY109" s="6">
        <v>0</v>
      </c>
      <c r="BZ109" s="6" t="s">
        <v>512</v>
      </c>
      <c r="CA109" s="6">
        <v>0</v>
      </c>
      <c r="CB109" s="6" t="s">
        <v>512</v>
      </c>
      <c r="CC109" s="6">
        <v>1</v>
      </c>
      <c r="CD109" s="6" t="s">
        <v>512</v>
      </c>
      <c r="CE109" s="6">
        <v>1</v>
      </c>
      <c r="CF109" s="6" t="s">
        <v>512</v>
      </c>
      <c r="CG109" s="6">
        <v>1</v>
      </c>
      <c r="CH109" s="6" t="s">
        <v>512</v>
      </c>
      <c r="CI109" s="6">
        <v>0</v>
      </c>
      <c r="CJ109" s="6" t="s">
        <v>512</v>
      </c>
      <c r="CK109" s="6">
        <v>0</v>
      </c>
      <c r="CL109" s="6" t="s">
        <v>512</v>
      </c>
      <c r="CM109" s="6">
        <v>0</v>
      </c>
      <c r="CN109" s="6" t="s">
        <v>512</v>
      </c>
      <c r="CO109" s="6">
        <v>0</v>
      </c>
      <c r="CP109" s="6" t="s">
        <v>512</v>
      </c>
      <c r="CQ109" s="6">
        <v>1</v>
      </c>
      <c r="CR109" s="6" t="s">
        <v>512</v>
      </c>
      <c r="CS109" s="6">
        <v>0</v>
      </c>
      <c r="CT109" s="6" t="s">
        <v>512</v>
      </c>
      <c r="CU109" s="6">
        <v>1</v>
      </c>
      <c r="CV109" s="6" t="s">
        <v>512</v>
      </c>
      <c r="CW109" s="6">
        <v>1</v>
      </c>
      <c r="CX109" s="6" t="s">
        <v>512</v>
      </c>
      <c r="CY109" s="7">
        <v>1</v>
      </c>
    </row>
    <row r="110" spans="1:103" x14ac:dyDescent="0.25">
      <c r="A110" s="19" t="s">
        <v>617</v>
      </c>
      <c r="B110" s="15"/>
      <c r="C110" s="16">
        <v>150993897</v>
      </c>
      <c r="D110" s="6" t="s">
        <v>512</v>
      </c>
      <c r="E110" s="6">
        <v>1</v>
      </c>
      <c r="F110" s="6" t="s">
        <v>512</v>
      </c>
      <c r="G110" s="6">
        <v>1</v>
      </c>
      <c r="H110" s="6" t="s">
        <v>512</v>
      </c>
      <c r="I110" s="6">
        <v>1</v>
      </c>
      <c r="J110" s="6" t="s">
        <v>512</v>
      </c>
      <c r="K110" s="6">
        <v>1</v>
      </c>
      <c r="L110" s="6" t="s">
        <v>512</v>
      </c>
      <c r="M110" s="6">
        <v>1</v>
      </c>
      <c r="N110" s="6" t="s">
        <v>512</v>
      </c>
      <c r="O110" s="6">
        <v>1</v>
      </c>
      <c r="P110" s="6" t="s">
        <v>512</v>
      </c>
      <c r="Q110" s="6">
        <v>1</v>
      </c>
      <c r="R110" s="6" t="s">
        <v>512</v>
      </c>
      <c r="S110" s="6">
        <v>1</v>
      </c>
      <c r="T110" s="6" t="s">
        <v>512</v>
      </c>
      <c r="U110" s="6">
        <v>0</v>
      </c>
      <c r="V110" s="6" t="s">
        <v>512</v>
      </c>
      <c r="W110" s="6">
        <v>0</v>
      </c>
      <c r="X110" s="6" t="s">
        <v>512</v>
      </c>
      <c r="Y110" s="6">
        <v>1</v>
      </c>
      <c r="Z110" s="6" t="s">
        <v>512</v>
      </c>
      <c r="AA110" s="6">
        <v>1</v>
      </c>
      <c r="AB110" s="6" t="s">
        <v>512</v>
      </c>
      <c r="AC110" s="6">
        <v>1</v>
      </c>
      <c r="AD110" s="6" t="s">
        <v>512</v>
      </c>
      <c r="AE110" s="6">
        <v>0</v>
      </c>
      <c r="AF110" s="6" t="s">
        <v>512</v>
      </c>
      <c r="AG110" s="6">
        <v>1</v>
      </c>
      <c r="AH110" s="6" t="s">
        <v>512</v>
      </c>
      <c r="AI110" s="6">
        <v>1</v>
      </c>
      <c r="AJ110" s="6" t="s">
        <v>512</v>
      </c>
      <c r="AK110" s="6">
        <v>0</v>
      </c>
      <c r="AL110" s="6" t="s">
        <v>512</v>
      </c>
      <c r="AM110" s="6">
        <v>0</v>
      </c>
      <c r="AN110" s="6" t="s">
        <v>512</v>
      </c>
      <c r="AO110" s="6">
        <v>0</v>
      </c>
      <c r="AP110" s="6" t="s">
        <v>512</v>
      </c>
      <c r="AQ110" s="6">
        <v>1</v>
      </c>
      <c r="AR110" s="6" t="s">
        <v>512</v>
      </c>
      <c r="AS110" s="6">
        <v>0</v>
      </c>
      <c r="AT110" s="6" t="s">
        <v>512</v>
      </c>
      <c r="AU110" s="6">
        <v>0</v>
      </c>
      <c r="AV110" s="6" t="s">
        <v>512</v>
      </c>
      <c r="AW110" s="6">
        <v>0</v>
      </c>
      <c r="AX110" s="6" t="s">
        <v>512</v>
      </c>
      <c r="AY110" s="6">
        <v>0</v>
      </c>
      <c r="AZ110" s="6" t="s">
        <v>512</v>
      </c>
      <c r="BA110" s="6">
        <v>0</v>
      </c>
      <c r="BB110" s="6" t="s">
        <v>512</v>
      </c>
      <c r="BC110" s="6">
        <v>1</v>
      </c>
      <c r="BD110" s="6" t="s">
        <v>512</v>
      </c>
      <c r="BE110" s="6">
        <v>1</v>
      </c>
      <c r="BF110" s="6" t="s">
        <v>512</v>
      </c>
      <c r="BG110" s="6">
        <v>0</v>
      </c>
      <c r="BH110" s="6" t="s">
        <v>512</v>
      </c>
      <c r="BI110" s="6">
        <v>0</v>
      </c>
      <c r="BJ110" s="6" t="s">
        <v>512</v>
      </c>
      <c r="BK110" s="6">
        <v>0</v>
      </c>
      <c r="BL110" s="6" t="s">
        <v>512</v>
      </c>
      <c r="BM110" s="6">
        <v>1</v>
      </c>
      <c r="BN110" s="6" t="s">
        <v>512</v>
      </c>
      <c r="BO110" s="6">
        <v>1</v>
      </c>
      <c r="BP110" s="6" t="s">
        <v>512</v>
      </c>
      <c r="BQ110" s="6">
        <v>1</v>
      </c>
      <c r="BR110" s="6" t="s">
        <v>512</v>
      </c>
      <c r="BS110" s="6">
        <v>1</v>
      </c>
      <c r="BT110" s="6" t="s">
        <v>512</v>
      </c>
      <c r="BU110" s="6">
        <v>1</v>
      </c>
      <c r="BV110" s="6" t="s">
        <v>512</v>
      </c>
      <c r="BW110" s="6">
        <v>0</v>
      </c>
      <c r="BX110" s="6" t="s">
        <v>512</v>
      </c>
      <c r="BY110" s="6">
        <v>1</v>
      </c>
      <c r="BZ110" s="6" t="s">
        <v>512</v>
      </c>
      <c r="CA110" s="6">
        <v>0</v>
      </c>
      <c r="CB110" s="6" t="s">
        <v>512</v>
      </c>
      <c r="CC110" s="6">
        <v>1</v>
      </c>
      <c r="CD110" s="6" t="s">
        <v>512</v>
      </c>
      <c r="CE110" s="6">
        <v>0</v>
      </c>
      <c r="CF110" s="6" t="s">
        <v>512</v>
      </c>
      <c r="CG110" s="6">
        <v>1</v>
      </c>
      <c r="CH110" s="6" t="s">
        <v>512</v>
      </c>
      <c r="CI110" s="6">
        <v>1</v>
      </c>
      <c r="CJ110" s="6" t="s">
        <v>512</v>
      </c>
      <c r="CK110" s="6">
        <v>1</v>
      </c>
      <c r="CL110" s="6" t="s">
        <v>512</v>
      </c>
      <c r="CM110" s="6">
        <v>0</v>
      </c>
      <c r="CN110" s="6" t="s">
        <v>512</v>
      </c>
      <c r="CO110" s="6">
        <v>1</v>
      </c>
      <c r="CP110" s="6" t="s">
        <v>512</v>
      </c>
      <c r="CQ110" s="6">
        <v>1</v>
      </c>
      <c r="CR110" s="6" t="s">
        <v>512</v>
      </c>
      <c r="CS110" s="6">
        <v>1</v>
      </c>
      <c r="CT110" s="6" t="s">
        <v>512</v>
      </c>
      <c r="CU110" s="6">
        <v>1</v>
      </c>
      <c r="CV110" s="6" t="s">
        <v>512</v>
      </c>
      <c r="CW110" s="6">
        <v>0</v>
      </c>
      <c r="CX110" s="6" t="s">
        <v>512</v>
      </c>
      <c r="CY110" s="7">
        <v>1</v>
      </c>
    </row>
    <row r="111" spans="1:103" x14ac:dyDescent="0.25">
      <c r="A111" s="19" t="s">
        <v>618</v>
      </c>
      <c r="B111" s="15"/>
      <c r="C111" s="16">
        <v>119087707</v>
      </c>
      <c r="D111" s="6" t="s">
        <v>512</v>
      </c>
      <c r="E111" s="6">
        <v>1</v>
      </c>
      <c r="F111" s="6" t="s">
        <v>512</v>
      </c>
      <c r="G111" s="6">
        <v>0</v>
      </c>
      <c r="H111" s="6" t="s">
        <v>512</v>
      </c>
      <c r="I111" s="6">
        <v>1</v>
      </c>
      <c r="J111" s="6" t="s">
        <v>512</v>
      </c>
      <c r="K111" s="6">
        <v>1</v>
      </c>
      <c r="L111" s="6" t="s">
        <v>512</v>
      </c>
      <c r="M111" s="6">
        <v>1</v>
      </c>
      <c r="N111" s="6" t="s">
        <v>512</v>
      </c>
      <c r="O111" s="6">
        <v>1</v>
      </c>
      <c r="P111" s="6" t="s">
        <v>512</v>
      </c>
      <c r="Q111" s="6">
        <v>1</v>
      </c>
      <c r="R111" s="6" t="s">
        <v>512</v>
      </c>
      <c r="S111" s="6">
        <v>1</v>
      </c>
      <c r="T111" s="6" t="s">
        <v>512</v>
      </c>
      <c r="U111" s="6">
        <v>1</v>
      </c>
      <c r="V111" s="6" t="s">
        <v>512</v>
      </c>
      <c r="W111" s="6">
        <v>1</v>
      </c>
      <c r="X111" s="6" t="s">
        <v>512</v>
      </c>
      <c r="Y111" s="6">
        <v>1</v>
      </c>
      <c r="Z111" s="6" t="s">
        <v>512</v>
      </c>
      <c r="AA111" s="6">
        <v>0</v>
      </c>
      <c r="AB111" s="6" t="s">
        <v>512</v>
      </c>
      <c r="AC111" s="6">
        <v>0</v>
      </c>
      <c r="AD111" s="6" t="s">
        <v>512</v>
      </c>
      <c r="AE111" s="6">
        <v>0</v>
      </c>
      <c r="AF111" s="6" t="s">
        <v>512</v>
      </c>
      <c r="AG111" s="6">
        <v>0</v>
      </c>
      <c r="AH111" s="6" t="s">
        <v>512</v>
      </c>
      <c r="AI111" s="6">
        <v>0</v>
      </c>
      <c r="AJ111" s="6" t="s">
        <v>512</v>
      </c>
      <c r="AK111" s="6">
        <v>0</v>
      </c>
      <c r="AL111" s="6" t="s">
        <v>512</v>
      </c>
      <c r="AM111" s="6">
        <v>0</v>
      </c>
      <c r="AN111" s="6" t="s">
        <v>512</v>
      </c>
      <c r="AO111" s="6">
        <v>1</v>
      </c>
      <c r="AP111" s="6" t="s">
        <v>512</v>
      </c>
      <c r="AQ111" s="6">
        <v>1</v>
      </c>
      <c r="AR111" s="6" t="s">
        <v>512</v>
      </c>
      <c r="AS111" s="6">
        <v>1</v>
      </c>
      <c r="AT111" s="6" t="s">
        <v>512</v>
      </c>
      <c r="AU111" s="6">
        <v>1</v>
      </c>
      <c r="AV111" s="6" t="s">
        <v>512</v>
      </c>
      <c r="AW111" s="6">
        <v>1</v>
      </c>
      <c r="AX111" s="6" t="s">
        <v>512</v>
      </c>
      <c r="AY111" s="6">
        <v>0</v>
      </c>
      <c r="AZ111" s="6" t="s">
        <v>512</v>
      </c>
      <c r="BA111" s="6">
        <v>1</v>
      </c>
      <c r="BB111" s="6" t="s">
        <v>512</v>
      </c>
      <c r="BC111" s="6">
        <v>0</v>
      </c>
      <c r="BD111" s="6" t="s">
        <v>512</v>
      </c>
      <c r="BE111" s="6">
        <v>1</v>
      </c>
      <c r="BF111" s="6" t="s">
        <v>512</v>
      </c>
      <c r="BG111" s="6">
        <v>1</v>
      </c>
      <c r="BH111" s="6" t="s">
        <v>512</v>
      </c>
      <c r="BI111" s="6">
        <v>0</v>
      </c>
      <c r="BJ111" s="6" t="s">
        <v>512</v>
      </c>
      <c r="BK111" s="6">
        <v>0</v>
      </c>
      <c r="BL111" s="6" t="s">
        <v>512</v>
      </c>
      <c r="BM111" s="6">
        <v>1</v>
      </c>
      <c r="BN111" s="6" t="s">
        <v>512</v>
      </c>
      <c r="BO111" s="6">
        <v>0</v>
      </c>
      <c r="BP111" s="6" t="s">
        <v>512</v>
      </c>
      <c r="BQ111" s="6">
        <v>0</v>
      </c>
      <c r="BR111" s="6" t="s">
        <v>512</v>
      </c>
      <c r="BS111" s="6">
        <v>0</v>
      </c>
      <c r="BT111" s="6" t="s">
        <v>512</v>
      </c>
      <c r="BU111" s="6">
        <v>0</v>
      </c>
      <c r="BV111" s="6" t="s">
        <v>512</v>
      </c>
      <c r="BW111" s="6">
        <v>0</v>
      </c>
      <c r="BX111" s="6" t="s">
        <v>512</v>
      </c>
      <c r="BY111" s="6">
        <v>0</v>
      </c>
      <c r="BZ111" s="6" t="s">
        <v>512</v>
      </c>
      <c r="CA111" s="6">
        <v>0</v>
      </c>
      <c r="CB111" s="6" t="s">
        <v>512</v>
      </c>
      <c r="CC111" s="6">
        <v>1</v>
      </c>
      <c r="CD111" s="6" t="s">
        <v>512</v>
      </c>
      <c r="CE111" s="6">
        <v>1</v>
      </c>
      <c r="CF111" s="6" t="s">
        <v>512</v>
      </c>
      <c r="CG111" s="6">
        <v>0</v>
      </c>
      <c r="CH111" s="6" t="s">
        <v>512</v>
      </c>
      <c r="CI111" s="6">
        <v>1</v>
      </c>
      <c r="CJ111" s="6" t="s">
        <v>512</v>
      </c>
      <c r="CK111" s="6">
        <v>0</v>
      </c>
      <c r="CL111" s="6" t="s">
        <v>512</v>
      </c>
      <c r="CM111" s="6">
        <v>1</v>
      </c>
      <c r="CN111" s="6" t="s">
        <v>512</v>
      </c>
      <c r="CO111" s="6">
        <v>0</v>
      </c>
      <c r="CP111" s="6" t="s">
        <v>512</v>
      </c>
      <c r="CQ111" s="6">
        <v>1</v>
      </c>
      <c r="CR111" s="6" t="s">
        <v>512</v>
      </c>
      <c r="CS111" s="6">
        <v>0</v>
      </c>
      <c r="CT111" s="6" t="s">
        <v>512</v>
      </c>
      <c r="CU111" s="6">
        <v>0</v>
      </c>
      <c r="CV111" s="6" t="s">
        <v>512</v>
      </c>
      <c r="CW111" s="6">
        <v>1</v>
      </c>
      <c r="CX111" s="6" t="s">
        <v>512</v>
      </c>
      <c r="CY111" s="7">
        <v>1</v>
      </c>
    </row>
    <row r="112" spans="1:103" x14ac:dyDescent="0.25">
      <c r="A112" s="19" t="s">
        <v>619</v>
      </c>
      <c r="B112" s="15"/>
      <c r="C112" s="16">
        <v>108491510</v>
      </c>
      <c r="D112" s="6" t="s">
        <v>512</v>
      </c>
      <c r="E112" s="6">
        <v>0</v>
      </c>
      <c r="F112" s="6" t="s">
        <v>512</v>
      </c>
      <c r="G112" s="6">
        <v>0</v>
      </c>
      <c r="H112" s="6" t="s">
        <v>512</v>
      </c>
      <c r="I112" s="6">
        <v>1</v>
      </c>
      <c r="J112" s="6" t="s">
        <v>512</v>
      </c>
      <c r="K112" s="6">
        <v>0</v>
      </c>
      <c r="L112" s="6" t="s">
        <v>512</v>
      </c>
      <c r="M112" s="6">
        <v>1</v>
      </c>
      <c r="N112" s="6" t="s">
        <v>512</v>
      </c>
      <c r="O112" s="6">
        <v>0</v>
      </c>
      <c r="P112" s="6" t="s">
        <v>512</v>
      </c>
      <c r="Q112" s="6">
        <v>0</v>
      </c>
      <c r="R112" s="6" t="s">
        <v>512</v>
      </c>
      <c r="S112" s="6">
        <v>0</v>
      </c>
      <c r="T112" s="6" t="s">
        <v>512</v>
      </c>
      <c r="U112" s="6">
        <v>0</v>
      </c>
      <c r="V112" s="6" t="s">
        <v>512</v>
      </c>
      <c r="W112" s="6">
        <v>0</v>
      </c>
      <c r="X112" s="6" t="s">
        <v>512</v>
      </c>
      <c r="Y112" s="6">
        <v>0</v>
      </c>
      <c r="Z112" s="6" t="s">
        <v>512</v>
      </c>
      <c r="AA112" s="6">
        <v>0</v>
      </c>
      <c r="AB112" s="6" t="s">
        <v>512</v>
      </c>
      <c r="AC112" s="6">
        <v>1</v>
      </c>
      <c r="AD112" s="6" t="s">
        <v>512</v>
      </c>
      <c r="AE112" s="6">
        <v>1</v>
      </c>
      <c r="AF112" s="6" t="s">
        <v>512</v>
      </c>
      <c r="AG112" s="6">
        <v>1</v>
      </c>
      <c r="AH112" s="6" t="s">
        <v>512</v>
      </c>
      <c r="AI112" s="6">
        <v>1</v>
      </c>
      <c r="AJ112" s="6" t="s">
        <v>512</v>
      </c>
      <c r="AK112" s="6">
        <v>0</v>
      </c>
      <c r="AL112" s="6" t="s">
        <v>512</v>
      </c>
      <c r="AM112" s="6">
        <v>0</v>
      </c>
      <c r="AN112" s="6" t="s">
        <v>512</v>
      </c>
      <c r="AO112" s="6">
        <v>0</v>
      </c>
      <c r="AP112" s="6" t="s">
        <v>512</v>
      </c>
      <c r="AQ112" s="6">
        <v>1</v>
      </c>
      <c r="AR112" s="6" t="s">
        <v>512</v>
      </c>
      <c r="AS112" s="6">
        <v>1</v>
      </c>
      <c r="AT112" s="6" t="s">
        <v>512</v>
      </c>
      <c r="AU112" s="6">
        <v>0</v>
      </c>
      <c r="AV112" s="6" t="s">
        <v>512</v>
      </c>
      <c r="AW112" s="6">
        <v>0</v>
      </c>
      <c r="AX112" s="6" t="s">
        <v>512</v>
      </c>
      <c r="AY112" s="6">
        <v>1</v>
      </c>
      <c r="AZ112" s="6" t="s">
        <v>512</v>
      </c>
      <c r="BA112" s="6">
        <v>1</v>
      </c>
      <c r="BB112" s="6" t="s">
        <v>512</v>
      </c>
      <c r="BC112" s="6">
        <v>0</v>
      </c>
      <c r="BD112" s="6" t="s">
        <v>512</v>
      </c>
      <c r="BE112" s="6">
        <v>1</v>
      </c>
      <c r="BF112" s="6" t="s">
        <v>512</v>
      </c>
      <c r="BG112" s="6">
        <v>0</v>
      </c>
      <c r="BH112" s="6" t="s">
        <v>512</v>
      </c>
      <c r="BI112" s="6">
        <v>1</v>
      </c>
      <c r="BJ112" s="6" t="s">
        <v>512</v>
      </c>
      <c r="BK112" s="6">
        <v>0</v>
      </c>
      <c r="BL112" s="6" t="s">
        <v>512</v>
      </c>
      <c r="BM112" s="6">
        <v>1</v>
      </c>
      <c r="BN112" s="6" t="s">
        <v>512</v>
      </c>
      <c r="BO112" s="6">
        <v>0</v>
      </c>
      <c r="BP112" s="6" t="s">
        <v>512</v>
      </c>
      <c r="BQ112" s="6">
        <v>1</v>
      </c>
      <c r="BR112" s="6" t="s">
        <v>512</v>
      </c>
      <c r="BS112" s="6">
        <v>0</v>
      </c>
      <c r="BT112" s="6" t="s">
        <v>512</v>
      </c>
      <c r="BU112" s="6">
        <v>1</v>
      </c>
      <c r="BV112" s="6" t="s">
        <v>512</v>
      </c>
      <c r="BW112" s="6">
        <v>1</v>
      </c>
      <c r="BX112" s="6" t="s">
        <v>512</v>
      </c>
      <c r="BY112" s="6">
        <v>1</v>
      </c>
      <c r="BZ112" s="6" t="s">
        <v>512</v>
      </c>
      <c r="CA112" s="6">
        <v>0</v>
      </c>
      <c r="CB112" s="6" t="s">
        <v>512</v>
      </c>
      <c r="CC112" s="6">
        <v>0</v>
      </c>
      <c r="CD112" s="6" t="s">
        <v>512</v>
      </c>
      <c r="CE112" s="6">
        <v>0</v>
      </c>
      <c r="CF112" s="6" t="s">
        <v>512</v>
      </c>
      <c r="CG112" s="6">
        <v>1</v>
      </c>
      <c r="CH112" s="6" t="s">
        <v>512</v>
      </c>
      <c r="CI112" s="6">
        <v>1</v>
      </c>
      <c r="CJ112" s="6" t="s">
        <v>512</v>
      </c>
      <c r="CK112" s="6">
        <v>0</v>
      </c>
      <c r="CL112" s="6" t="s">
        <v>512</v>
      </c>
      <c r="CM112" s="6">
        <v>0</v>
      </c>
      <c r="CN112" s="6" t="s">
        <v>512</v>
      </c>
      <c r="CO112" s="6">
        <v>0</v>
      </c>
      <c r="CP112" s="6" t="s">
        <v>512</v>
      </c>
      <c r="CQ112" s="6">
        <v>1</v>
      </c>
      <c r="CR112" s="6" t="s">
        <v>512</v>
      </c>
      <c r="CS112" s="6">
        <v>0</v>
      </c>
      <c r="CT112" s="6" t="s">
        <v>512</v>
      </c>
      <c r="CU112" s="6">
        <v>1</v>
      </c>
      <c r="CV112" s="6" t="s">
        <v>512</v>
      </c>
      <c r="CW112" s="6">
        <v>0</v>
      </c>
      <c r="CX112" s="6" t="s">
        <v>512</v>
      </c>
      <c r="CY112" s="7">
        <v>0</v>
      </c>
    </row>
    <row r="113" spans="1:103" x14ac:dyDescent="0.25">
      <c r="A113" s="19" t="s">
        <v>620</v>
      </c>
      <c r="B113" s="15"/>
      <c r="C113" s="16">
        <v>164944516</v>
      </c>
      <c r="D113" s="6" t="s">
        <v>512</v>
      </c>
      <c r="E113" s="6">
        <v>1</v>
      </c>
      <c r="F113" s="6" t="s">
        <v>512</v>
      </c>
      <c r="G113" s="6">
        <v>0</v>
      </c>
      <c r="H113" s="6" t="s">
        <v>512</v>
      </c>
      <c r="I113" s="6">
        <v>0</v>
      </c>
      <c r="J113" s="6" t="s">
        <v>512</v>
      </c>
      <c r="K113" s="6">
        <v>1</v>
      </c>
      <c r="L113" s="6" t="s">
        <v>512</v>
      </c>
      <c r="M113" s="6">
        <v>1</v>
      </c>
      <c r="N113" s="6" t="s">
        <v>512</v>
      </c>
      <c r="O113" s="6">
        <v>0</v>
      </c>
      <c r="P113" s="6" t="s">
        <v>512</v>
      </c>
      <c r="Q113" s="6">
        <v>1</v>
      </c>
      <c r="R113" s="6" t="s">
        <v>512</v>
      </c>
      <c r="S113" s="6">
        <v>1</v>
      </c>
      <c r="T113" s="6" t="s">
        <v>512</v>
      </c>
      <c r="U113" s="6">
        <v>1</v>
      </c>
      <c r="V113" s="6" t="s">
        <v>512</v>
      </c>
      <c r="W113" s="6">
        <v>1</v>
      </c>
      <c r="X113" s="6" t="s">
        <v>512</v>
      </c>
      <c r="Y113" s="6">
        <v>1</v>
      </c>
      <c r="Z113" s="6" t="s">
        <v>512</v>
      </c>
      <c r="AA113" s="6">
        <v>0</v>
      </c>
      <c r="AB113" s="6" t="s">
        <v>512</v>
      </c>
      <c r="AC113" s="6">
        <v>0</v>
      </c>
      <c r="AD113" s="6" t="s">
        <v>512</v>
      </c>
      <c r="AE113" s="6">
        <v>1</v>
      </c>
      <c r="AF113" s="6" t="s">
        <v>512</v>
      </c>
      <c r="AG113" s="6">
        <v>1</v>
      </c>
      <c r="AH113" s="6" t="s">
        <v>512</v>
      </c>
      <c r="AI113" s="6">
        <v>1</v>
      </c>
      <c r="AJ113" s="6" t="s">
        <v>512</v>
      </c>
      <c r="AK113" s="6">
        <v>1</v>
      </c>
      <c r="AL113" s="6" t="s">
        <v>512</v>
      </c>
      <c r="AM113" s="6">
        <v>0</v>
      </c>
      <c r="AN113" s="6" t="s">
        <v>512</v>
      </c>
      <c r="AO113" s="6">
        <v>1</v>
      </c>
      <c r="AP113" s="6" t="s">
        <v>512</v>
      </c>
      <c r="AQ113" s="6">
        <v>0</v>
      </c>
      <c r="AR113" s="6" t="s">
        <v>512</v>
      </c>
      <c r="AS113" s="6">
        <v>0</v>
      </c>
      <c r="AT113" s="6" t="s">
        <v>512</v>
      </c>
      <c r="AU113" s="6">
        <v>1</v>
      </c>
      <c r="AV113" s="6" t="s">
        <v>512</v>
      </c>
      <c r="AW113" s="6">
        <v>0</v>
      </c>
      <c r="AX113" s="6" t="s">
        <v>512</v>
      </c>
      <c r="AY113" s="6">
        <v>0</v>
      </c>
      <c r="AZ113" s="6" t="s">
        <v>512</v>
      </c>
      <c r="BA113" s="6">
        <v>0</v>
      </c>
      <c r="BB113" s="6" t="s">
        <v>512</v>
      </c>
      <c r="BC113" s="6">
        <v>0</v>
      </c>
      <c r="BD113" s="6" t="s">
        <v>512</v>
      </c>
      <c r="BE113" s="6">
        <v>1</v>
      </c>
      <c r="BF113" s="6" t="s">
        <v>512</v>
      </c>
      <c r="BG113" s="6">
        <v>1</v>
      </c>
      <c r="BH113" s="6" t="s">
        <v>512</v>
      </c>
      <c r="BI113" s="6">
        <v>1</v>
      </c>
      <c r="BJ113" s="6" t="s">
        <v>512</v>
      </c>
      <c r="BK113" s="6">
        <v>0</v>
      </c>
      <c r="BL113" s="6" t="s">
        <v>512</v>
      </c>
      <c r="BM113" s="6">
        <v>1</v>
      </c>
      <c r="BN113" s="6" t="s">
        <v>512</v>
      </c>
      <c r="BO113" s="6">
        <v>1</v>
      </c>
      <c r="BP113" s="6" t="s">
        <v>512</v>
      </c>
      <c r="BQ113" s="6">
        <v>1</v>
      </c>
      <c r="BR113" s="6" t="s">
        <v>512</v>
      </c>
      <c r="BS113" s="6">
        <v>1</v>
      </c>
      <c r="BT113" s="6" t="s">
        <v>512</v>
      </c>
      <c r="BU113" s="6">
        <v>1</v>
      </c>
      <c r="BV113" s="6" t="s">
        <v>512</v>
      </c>
      <c r="BW113" s="6">
        <v>0</v>
      </c>
      <c r="BX113" s="6" t="s">
        <v>512</v>
      </c>
      <c r="BY113" s="6">
        <v>1</v>
      </c>
      <c r="BZ113" s="6" t="s">
        <v>512</v>
      </c>
      <c r="CA113" s="6">
        <v>1</v>
      </c>
      <c r="CB113" s="6" t="s">
        <v>512</v>
      </c>
      <c r="CC113" s="6">
        <v>1</v>
      </c>
      <c r="CD113" s="6" t="s">
        <v>512</v>
      </c>
      <c r="CE113" s="6">
        <v>1</v>
      </c>
      <c r="CF113" s="6" t="s">
        <v>512</v>
      </c>
      <c r="CG113" s="6">
        <v>1</v>
      </c>
      <c r="CH113" s="6" t="s">
        <v>512</v>
      </c>
      <c r="CI113" s="6">
        <v>1</v>
      </c>
      <c r="CJ113" s="6" t="s">
        <v>512</v>
      </c>
      <c r="CK113" s="6">
        <v>0</v>
      </c>
      <c r="CL113" s="6" t="s">
        <v>512</v>
      </c>
      <c r="CM113" s="6">
        <v>1</v>
      </c>
      <c r="CN113" s="6" t="s">
        <v>512</v>
      </c>
      <c r="CO113" s="6">
        <v>1</v>
      </c>
      <c r="CP113" s="6" t="s">
        <v>512</v>
      </c>
      <c r="CQ113" s="6">
        <v>0</v>
      </c>
      <c r="CR113" s="6" t="s">
        <v>512</v>
      </c>
      <c r="CS113" s="6">
        <v>1</v>
      </c>
      <c r="CT113" s="6" t="s">
        <v>512</v>
      </c>
      <c r="CU113" s="6">
        <v>1</v>
      </c>
      <c r="CV113" s="6" t="s">
        <v>512</v>
      </c>
      <c r="CW113" s="6">
        <v>0</v>
      </c>
      <c r="CX113" s="6" t="s">
        <v>512</v>
      </c>
      <c r="CY113" s="7">
        <v>0</v>
      </c>
    </row>
    <row r="114" spans="1:103" x14ac:dyDescent="0.25">
      <c r="A114" s="19" t="s">
        <v>621</v>
      </c>
      <c r="B114" s="15"/>
      <c r="C114" s="16">
        <v>194155374</v>
      </c>
      <c r="D114" s="6" t="s">
        <v>512</v>
      </c>
      <c r="E114" s="6">
        <v>0</v>
      </c>
      <c r="F114" s="6" t="s">
        <v>512</v>
      </c>
      <c r="G114" s="6">
        <v>0</v>
      </c>
      <c r="H114" s="6" t="s">
        <v>512</v>
      </c>
      <c r="I114" s="6">
        <v>1</v>
      </c>
      <c r="J114" s="6" t="s">
        <v>512</v>
      </c>
      <c r="K114" s="6">
        <v>0</v>
      </c>
      <c r="L114" s="6" t="s">
        <v>512</v>
      </c>
      <c r="M114" s="6">
        <v>1</v>
      </c>
      <c r="N114" s="6" t="s">
        <v>512</v>
      </c>
      <c r="O114" s="6">
        <v>1</v>
      </c>
      <c r="P114" s="6" t="s">
        <v>512</v>
      </c>
      <c r="Q114" s="6">
        <v>0</v>
      </c>
      <c r="R114" s="6" t="s">
        <v>512</v>
      </c>
      <c r="S114" s="6">
        <v>0</v>
      </c>
      <c r="T114" s="6" t="s">
        <v>512</v>
      </c>
      <c r="U114" s="6">
        <v>0</v>
      </c>
      <c r="V114" s="6" t="s">
        <v>512</v>
      </c>
      <c r="W114" s="6">
        <v>0</v>
      </c>
      <c r="X114" s="6" t="s">
        <v>512</v>
      </c>
      <c r="Y114" s="6">
        <v>0</v>
      </c>
      <c r="Z114" s="6" t="s">
        <v>512</v>
      </c>
      <c r="AA114" s="6">
        <v>0</v>
      </c>
      <c r="AB114" s="6" t="s">
        <v>512</v>
      </c>
      <c r="AC114" s="6">
        <v>0</v>
      </c>
      <c r="AD114" s="6" t="s">
        <v>512</v>
      </c>
      <c r="AE114" s="6">
        <v>1</v>
      </c>
      <c r="AF114" s="6" t="s">
        <v>512</v>
      </c>
      <c r="AG114" s="6">
        <v>1</v>
      </c>
      <c r="AH114" s="6" t="s">
        <v>512</v>
      </c>
      <c r="AI114" s="6">
        <v>0</v>
      </c>
      <c r="AJ114" s="6" t="s">
        <v>512</v>
      </c>
      <c r="AK114" s="6">
        <v>0</v>
      </c>
      <c r="AL114" s="6" t="s">
        <v>512</v>
      </c>
      <c r="AM114" s="6">
        <v>1</v>
      </c>
      <c r="AN114" s="6" t="s">
        <v>512</v>
      </c>
      <c r="AO114" s="6">
        <v>0</v>
      </c>
      <c r="AP114" s="6" t="s">
        <v>512</v>
      </c>
      <c r="AQ114" s="6">
        <v>0</v>
      </c>
      <c r="AR114" s="6" t="s">
        <v>512</v>
      </c>
      <c r="AS114" s="6">
        <v>1</v>
      </c>
      <c r="AT114" s="6" t="s">
        <v>512</v>
      </c>
      <c r="AU114" s="6">
        <v>0</v>
      </c>
      <c r="AV114" s="6" t="s">
        <v>512</v>
      </c>
      <c r="AW114" s="6">
        <v>1</v>
      </c>
      <c r="AX114" s="6" t="s">
        <v>512</v>
      </c>
      <c r="AY114" s="6">
        <v>1</v>
      </c>
      <c r="AZ114" s="6" t="s">
        <v>512</v>
      </c>
      <c r="BA114" s="6">
        <v>1</v>
      </c>
      <c r="BB114" s="6" t="s">
        <v>512</v>
      </c>
      <c r="BC114" s="6">
        <v>0</v>
      </c>
      <c r="BD114" s="6" t="s">
        <v>512</v>
      </c>
      <c r="BE114" s="6">
        <v>1</v>
      </c>
      <c r="BF114" s="6" t="s">
        <v>512</v>
      </c>
      <c r="BG114" s="6">
        <v>1</v>
      </c>
      <c r="BH114" s="6" t="s">
        <v>512</v>
      </c>
      <c r="BI114" s="6">
        <v>0</v>
      </c>
      <c r="BJ114" s="6" t="s">
        <v>512</v>
      </c>
      <c r="BK114" s="6">
        <v>0</v>
      </c>
      <c r="BL114" s="6" t="s">
        <v>512</v>
      </c>
      <c r="BM114" s="6">
        <v>0</v>
      </c>
      <c r="BN114" s="6" t="s">
        <v>512</v>
      </c>
      <c r="BO114" s="6">
        <v>1</v>
      </c>
      <c r="BP114" s="6" t="s">
        <v>512</v>
      </c>
      <c r="BQ114" s="6">
        <v>1</v>
      </c>
      <c r="BR114" s="6" t="s">
        <v>512</v>
      </c>
      <c r="BS114" s="6">
        <v>1</v>
      </c>
      <c r="BT114" s="6" t="s">
        <v>512</v>
      </c>
      <c r="BU114" s="6">
        <v>1</v>
      </c>
      <c r="BV114" s="6" t="s">
        <v>512</v>
      </c>
      <c r="BW114" s="6">
        <v>1</v>
      </c>
      <c r="BX114" s="6" t="s">
        <v>512</v>
      </c>
      <c r="BY114" s="6">
        <v>1</v>
      </c>
      <c r="BZ114" s="6" t="s">
        <v>512</v>
      </c>
      <c r="CA114" s="6">
        <v>1</v>
      </c>
      <c r="CB114" s="6" t="s">
        <v>512</v>
      </c>
      <c r="CC114" s="6">
        <v>1</v>
      </c>
      <c r="CD114" s="6" t="s">
        <v>512</v>
      </c>
      <c r="CE114" s="6">
        <v>1</v>
      </c>
      <c r="CF114" s="6" t="s">
        <v>512</v>
      </c>
      <c r="CG114" s="6">
        <v>0</v>
      </c>
      <c r="CH114" s="6" t="s">
        <v>512</v>
      </c>
      <c r="CI114" s="6">
        <v>1</v>
      </c>
      <c r="CJ114" s="6" t="s">
        <v>512</v>
      </c>
      <c r="CK114" s="6">
        <v>0</v>
      </c>
      <c r="CL114" s="6" t="s">
        <v>512</v>
      </c>
      <c r="CM114" s="6">
        <v>1</v>
      </c>
      <c r="CN114" s="6" t="s">
        <v>512</v>
      </c>
      <c r="CO114" s="6">
        <v>1</v>
      </c>
      <c r="CP114" s="6" t="s">
        <v>512</v>
      </c>
      <c r="CQ114" s="6">
        <v>0</v>
      </c>
      <c r="CR114" s="6" t="s">
        <v>512</v>
      </c>
      <c r="CS114" s="6">
        <v>1</v>
      </c>
      <c r="CT114" s="6" t="s">
        <v>512</v>
      </c>
      <c r="CU114" s="6">
        <v>0</v>
      </c>
      <c r="CV114" s="6" t="s">
        <v>512</v>
      </c>
      <c r="CW114" s="6">
        <v>0</v>
      </c>
      <c r="CX114" s="6" t="s">
        <v>512</v>
      </c>
      <c r="CY114" s="7">
        <v>1</v>
      </c>
    </row>
    <row r="115" spans="1:103" x14ac:dyDescent="0.25">
      <c r="A115" s="19" t="s">
        <v>622</v>
      </c>
      <c r="B115" s="15"/>
      <c r="C115" s="16">
        <v>201901625</v>
      </c>
      <c r="D115" s="6" t="s">
        <v>512</v>
      </c>
      <c r="E115" s="6">
        <v>1</v>
      </c>
      <c r="F115" s="6" t="s">
        <v>512</v>
      </c>
      <c r="G115" s="6">
        <v>0</v>
      </c>
      <c r="H115" s="6" t="s">
        <v>512</v>
      </c>
      <c r="I115" s="6">
        <v>0</v>
      </c>
      <c r="J115" s="6" t="s">
        <v>512</v>
      </c>
      <c r="K115" s="6">
        <v>0</v>
      </c>
      <c r="L115" s="6" t="s">
        <v>512</v>
      </c>
      <c r="M115" s="6">
        <v>1</v>
      </c>
      <c r="N115" s="6" t="s">
        <v>512</v>
      </c>
      <c r="O115" s="6">
        <v>1</v>
      </c>
      <c r="P115" s="6" t="s">
        <v>512</v>
      </c>
      <c r="Q115" s="6">
        <v>1</v>
      </c>
      <c r="R115" s="6" t="s">
        <v>512</v>
      </c>
      <c r="S115" s="6">
        <v>1</v>
      </c>
      <c r="T115" s="6" t="s">
        <v>512</v>
      </c>
      <c r="U115" s="6">
        <v>0</v>
      </c>
      <c r="V115" s="6" t="s">
        <v>512</v>
      </c>
      <c r="W115" s="6">
        <v>1</v>
      </c>
      <c r="X115" s="6" t="s">
        <v>512</v>
      </c>
      <c r="Y115" s="6">
        <v>0</v>
      </c>
      <c r="Z115" s="6" t="s">
        <v>512</v>
      </c>
      <c r="AA115" s="6">
        <v>1</v>
      </c>
      <c r="AB115" s="6" t="s">
        <v>512</v>
      </c>
      <c r="AC115" s="6">
        <v>0</v>
      </c>
      <c r="AD115" s="6" t="s">
        <v>512</v>
      </c>
      <c r="AE115" s="6">
        <v>0</v>
      </c>
      <c r="AF115" s="6" t="s">
        <v>512</v>
      </c>
      <c r="AG115" s="6">
        <v>0</v>
      </c>
      <c r="AH115" s="6" t="s">
        <v>512</v>
      </c>
      <c r="AI115" s="6">
        <v>0</v>
      </c>
      <c r="AJ115" s="6" t="s">
        <v>512</v>
      </c>
      <c r="AK115" s="6">
        <v>1</v>
      </c>
      <c r="AL115" s="6" t="s">
        <v>512</v>
      </c>
      <c r="AM115" s="6">
        <v>1</v>
      </c>
      <c r="AN115" s="6" t="s">
        <v>512</v>
      </c>
      <c r="AO115" s="6">
        <v>1</v>
      </c>
      <c r="AP115" s="6" t="s">
        <v>512</v>
      </c>
      <c r="AQ115" s="6">
        <v>1</v>
      </c>
      <c r="AR115" s="6" t="s">
        <v>512</v>
      </c>
      <c r="AS115" s="6">
        <v>1</v>
      </c>
      <c r="AT115" s="6" t="s">
        <v>512</v>
      </c>
      <c r="AU115" s="6">
        <v>0</v>
      </c>
      <c r="AV115" s="6" t="s">
        <v>512</v>
      </c>
      <c r="AW115" s="6">
        <v>0</v>
      </c>
      <c r="AX115" s="6" t="s">
        <v>512</v>
      </c>
      <c r="AY115" s="6">
        <v>0</v>
      </c>
      <c r="AZ115" s="6" t="s">
        <v>512</v>
      </c>
      <c r="BA115" s="6">
        <v>1</v>
      </c>
      <c r="BB115" s="6" t="s">
        <v>512</v>
      </c>
      <c r="BC115" s="6">
        <v>0</v>
      </c>
      <c r="BD115" s="6" t="s">
        <v>512</v>
      </c>
      <c r="BE115" s="6">
        <v>0</v>
      </c>
      <c r="BF115" s="6" t="s">
        <v>512</v>
      </c>
      <c r="BG115" s="6">
        <v>1</v>
      </c>
      <c r="BH115" s="6" t="s">
        <v>512</v>
      </c>
      <c r="BI115" s="6">
        <v>0</v>
      </c>
      <c r="BJ115" s="6" t="s">
        <v>512</v>
      </c>
      <c r="BK115" s="6">
        <v>0</v>
      </c>
      <c r="BL115" s="6" t="s">
        <v>512</v>
      </c>
      <c r="BM115" s="6">
        <v>1</v>
      </c>
      <c r="BN115" s="6" t="s">
        <v>512</v>
      </c>
      <c r="BO115" s="6">
        <v>0</v>
      </c>
      <c r="BP115" s="6" t="s">
        <v>512</v>
      </c>
      <c r="BQ115" s="6">
        <v>0</v>
      </c>
      <c r="BR115" s="6" t="s">
        <v>512</v>
      </c>
      <c r="BS115" s="6">
        <v>1</v>
      </c>
      <c r="BT115" s="6" t="s">
        <v>512</v>
      </c>
      <c r="BU115" s="6">
        <v>1</v>
      </c>
      <c r="BV115" s="6" t="s">
        <v>512</v>
      </c>
      <c r="BW115" s="6">
        <v>1</v>
      </c>
      <c r="BX115" s="6" t="s">
        <v>512</v>
      </c>
      <c r="BY115" s="6">
        <v>1</v>
      </c>
      <c r="BZ115" s="6" t="s">
        <v>512</v>
      </c>
      <c r="CA115" s="6">
        <v>1</v>
      </c>
      <c r="CB115" s="6" t="s">
        <v>512</v>
      </c>
      <c r="CC115" s="6">
        <v>1</v>
      </c>
      <c r="CD115" s="6" t="s">
        <v>512</v>
      </c>
      <c r="CE115" s="6">
        <v>0</v>
      </c>
      <c r="CF115" s="6" t="s">
        <v>512</v>
      </c>
      <c r="CG115" s="6">
        <v>0</v>
      </c>
      <c r="CH115" s="6" t="s">
        <v>512</v>
      </c>
      <c r="CI115" s="6">
        <v>0</v>
      </c>
      <c r="CJ115" s="6" t="s">
        <v>512</v>
      </c>
      <c r="CK115" s="6">
        <v>0</v>
      </c>
      <c r="CL115" s="6" t="s">
        <v>512</v>
      </c>
      <c r="CM115" s="6">
        <v>0</v>
      </c>
      <c r="CN115" s="6" t="s">
        <v>512</v>
      </c>
      <c r="CO115" s="6">
        <v>0</v>
      </c>
      <c r="CP115" s="6" t="s">
        <v>512</v>
      </c>
      <c r="CQ115" s="6">
        <v>0</v>
      </c>
      <c r="CR115" s="6" t="s">
        <v>512</v>
      </c>
      <c r="CS115" s="6">
        <v>1</v>
      </c>
      <c r="CT115" s="6" t="s">
        <v>512</v>
      </c>
      <c r="CU115" s="6">
        <v>0</v>
      </c>
      <c r="CV115" s="6" t="s">
        <v>512</v>
      </c>
      <c r="CW115" s="6">
        <v>0</v>
      </c>
      <c r="CX115" s="6" t="s">
        <v>512</v>
      </c>
      <c r="CY115" s="7">
        <v>1</v>
      </c>
    </row>
    <row r="116" spans="1:103" x14ac:dyDescent="0.25">
      <c r="A116" s="19" t="s">
        <v>623</v>
      </c>
      <c r="B116" s="15"/>
      <c r="C116" s="16">
        <v>134511077</v>
      </c>
      <c r="D116" s="6" t="s">
        <v>512</v>
      </c>
      <c r="E116" s="6">
        <v>1</v>
      </c>
      <c r="F116" s="6" t="s">
        <v>512</v>
      </c>
      <c r="G116" s="6">
        <v>0</v>
      </c>
      <c r="H116" s="6" t="s">
        <v>512</v>
      </c>
      <c r="I116" s="6">
        <v>0</v>
      </c>
      <c r="J116" s="6" t="s">
        <v>512</v>
      </c>
      <c r="K116" s="6">
        <v>0</v>
      </c>
      <c r="L116" s="6" t="s">
        <v>512</v>
      </c>
      <c r="M116" s="6">
        <v>1</v>
      </c>
      <c r="N116" s="6" t="s">
        <v>512</v>
      </c>
      <c r="O116" s="6">
        <v>1</v>
      </c>
      <c r="P116" s="6" t="s">
        <v>512</v>
      </c>
      <c r="Q116" s="6">
        <v>1</v>
      </c>
      <c r="R116" s="6" t="s">
        <v>512</v>
      </c>
      <c r="S116" s="6">
        <v>1</v>
      </c>
      <c r="T116" s="6" t="s">
        <v>512</v>
      </c>
      <c r="U116" s="6">
        <v>0</v>
      </c>
      <c r="V116" s="6" t="s">
        <v>512</v>
      </c>
      <c r="W116" s="6">
        <v>0</v>
      </c>
      <c r="X116" s="6" t="s">
        <v>512</v>
      </c>
      <c r="Y116" s="6">
        <v>1</v>
      </c>
      <c r="Z116" s="6" t="s">
        <v>512</v>
      </c>
      <c r="AA116" s="6">
        <v>0</v>
      </c>
      <c r="AB116" s="6" t="s">
        <v>512</v>
      </c>
      <c r="AC116" s="6">
        <v>0</v>
      </c>
      <c r="AD116" s="6" t="s">
        <v>512</v>
      </c>
      <c r="AE116" s="6">
        <v>1</v>
      </c>
      <c r="AF116" s="6" t="s">
        <v>512</v>
      </c>
      <c r="AG116" s="6">
        <v>1</v>
      </c>
      <c r="AH116" s="6" t="s">
        <v>512</v>
      </c>
      <c r="AI116" s="6">
        <v>0</v>
      </c>
      <c r="AJ116" s="6" t="s">
        <v>512</v>
      </c>
      <c r="AK116" s="6">
        <v>1</v>
      </c>
      <c r="AL116" s="6" t="s">
        <v>512</v>
      </c>
      <c r="AM116" s="6">
        <v>0</v>
      </c>
      <c r="AN116" s="6" t="s">
        <v>512</v>
      </c>
      <c r="AO116" s="6">
        <v>0</v>
      </c>
      <c r="AP116" s="6" t="s">
        <v>512</v>
      </c>
      <c r="AQ116" s="6">
        <v>1</v>
      </c>
      <c r="AR116" s="6" t="s">
        <v>512</v>
      </c>
      <c r="AS116" s="6">
        <v>0</v>
      </c>
      <c r="AT116" s="6" t="s">
        <v>512</v>
      </c>
      <c r="AU116" s="6">
        <v>0</v>
      </c>
      <c r="AV116" s="6" t="s">
        <v>512</v>
      </c>
      <c r="AW116" s="6">
        <v>1</v>
      </c>
      <c r="AX116" s="6" t="s">
        <v>512</v>
      </c>
      <c r="AY116" s="6">
        <v>1</v>
      </c>
      <c r="AZ116" s="6" t="s">
        <v>512</v>
      </c>
      <c r="BA116" s="6">
        <v>0</v>
      </c>
      <c r="BB116" s="6" t="s">
        <v>512</v>
      </c>
      <c r="BC116" s="6">
        <v>0</v>
      </c>
      <c r="BD116" s="6" t="s">
        <v>512</v>
      </c>
      <c r="BE116" s="6">
        <v>1</v>
      </c>
      <c r="BF116" s="6" t="s">
        <v>512</v>
      </c>
      <c r="BG116" s="6">
        <v>1</v>
      </c>
      <c r="BH116" s="6" t="s">
        <v>512</v>
      </c>
      <c r="BI116" s="6">
        <v>1</v>
      </c>
      <c r="BJ116" s="6" t="s">
        <v>512</v>
      </c>
      <c r="BK116" s="6">
        <v>0</v>
      </c>
      <c r="BL116" s="6" t="s">
        <v>512</v>
      </c>
      <c r="BM116" s="6">
        <v>0</v>
      </c>
      <c r="BN116" s="6" t="s">
        <v>512</v>
      </c>
      <c r="BO116" s="6">
        <v>0</v>
      </c>
      <c r="BP116" s="6" t="s">
        <v>512</v>
      </c>
      <c r="BQ116" s="6">
        <v>1</v>
      </c>
      <c r="BR116" s="6" t="s">
        <v>512</v>
      </c>
      <c r="BS116" s="6">
        <v>1</v>
      </c>
      <c r="BT116" s="6" t="s">
        <v>512</v>
      </c>
      <c r="BU116" s="6">
        <v>1</v>
      </c>
      <c r="BV116" s="6" t="s">
        <v>512</v>
      </c>
      <c r="BW116" s="6">
        <v>1</v>
      </c>
      <c r="BX116" s="6" t="s">
        <v>512</v>
      </c>
      <c r="BY116" s="6">
        <v>1</v>
      </c>
      <c r="BZ116" s="6" t="s">
        <v>512</v>
      </c>
      <c r="CA116" s="6">
        <v>0</v>
      </c>
      <c r="CB116" s="6" t="s">
        <v>512</v>
      </c>
      <c r="CC116" s="6">
        <v>0</v>
      </c>
      <c r="CD116" s="6" t="s">
        <v>512</v>
      </c>
      <c r="CE116" s="6">
        <v>0</v>
      </c>
      <c r="CF116" s="6" t="s">
        <v>512</v>
      </c>
      <c r="CG116" s="6">
        <v>0</v>
      </c>
      <c r="CH116" s="6" t="s">
        <v>512</v>
      </c>
      <c r="CI116" s="6">
        <v>1</v>
      </c>
      <c r="CJ116" s="6" t="s">
        <v>512</v>
      </c>
      <c r="CK116" s="6">
        <v>0</v>
      </c>
      <c r="CL116" s="6" t="s">
        <v>512</v>
      </c>
      <c r="CM116" s="6">
        <v>0</v>
      </c>
      <c r="CN116" s="6" t="s">
        <v>512</v>
      </c>
      <c r="CO116" s="6">
        <v>0</v>
      </c>
      <c r="CP116" s="6" t="s">
        <v>512</v>
      </c>
      <c r="CQ116" s="6">
        <v>0</v>
      </c>
      <c r="CR116" s="6" t="s">
        <v>512</v>
      </c>
      <c r="CS116" s="6">
        <v>1</v>
      </c>
      <c r="CT116" s="6" t="s">
        <v>512</v>
      </c>
      <c r="CU116" s="6">
        <v>1</v>
      </c>
      <c r="CV116" s="6" t="s">
        <v>512</v>
      </c>
      <c r="CW116" s="6">
        <v>0</v>
      </c>
      <c r="CX116" s="6" t="s">
        <v>512</v>
      </c>
      <c r="CY116" s="7">
        <v>1</v>
      </c>
    </row>
    <row r="117" spans="1:103" x14ac:dyDescent="0.25">
      <c r="A117" s="19" t="s">
        <v>624</v>
      </c>
      <c r="B117" s="15"/>
      <c r="C117" s="16">
        <v>190606878</v>
      </c>
      <c r="D117" s="6" t="s">
        <v>512</v>
      </c>
      <c r="E117" s="6">
        <v>1</v>
      </c>
      <c r="F117" s="6" t="s">
        <v>512</v>
      </c>
      <c r="G117" s="6">
        <v>1</v>
      </c>
      <c r="H117" s="6" t="s">
        <v>512</v>
      </c>
      <c r="I117" s="6">
        <v>1</v>
      </c>
      <c r="J117" s="6" t="s">
        <v>512</v>
      </c>
      <c r="K117" s="6">
        <v>1</v>
      </c>
      <c r="L117" s="6" t="s">
        <v>512</v>
      </c>
      <c r="M117" s="6">
        <v>1</v>
      </c>
      <c r="N117" s="6" t="s">
        <v>512</v>
      </c>
      <c r="O117" s="6">
        <v>1</v>
      </c>
      <c r="P117" s="6" t="s">
        <v>512</v>
      </c>
      <c r="Q117" s="6">
        <v>1</v>
      </c>
      <c r="R117" s="6" t="s">
        <v>512</v>
      </c>
      <c r="S117" s="6">
        <v>0</v>
      </c>
      <c r="T117" s="6" t="s">
        <v>512</v>
      </c>
      <c r="U117" s="6">
        <v>1</v>
      </c>
      <c r="V117" s="6" t="s">
        <v>512</v>
      </c>
      <c r="W117" s="6">
        <v>0</v>
      </c>
      <c r="X117" s="6" t="s">
        <v>512</v>
      </c>
      <c r="Y117" s="6">
        <v>1</v>
      </c>
      <c r="Z117" s="6" t="s">
        <v>512</v>
      </c>
      <c r="AA117" s="6">
        <v>0</v>
      </c>
      <c r="AB117" s="6" t="s">
        <v>512</v>
      </c>
      <c r="AC117" s="6">
        <v>1</v>
      </c>
      <c r="AD117" s="6" t="s">
        <v>512</v>
      </c>
      <c r="AE117" s="6">
        <v>0</v>
      </c>
      <c r="AF117" s="6" t="s">
        <v>512</v>
      </c>
      <c r="AG117" s="6">
        <v>1</v>
      </c>
      <c r="AH117" s="6" t="s">
        <v>512</v>
      </c>
      <c r="AI117" s="6">
        <v>0</v>
      </c>
      <c r="AJ117" s="6" t="s">
        <v>512</v>
      </c>
      <c r="AK117" s="6">
        <v>0</v>
      </c>
      <c r="AL117" s="6" t="s">
        <v>512</v>
      </c>
      <c r="AM117" s="6">
        <v>1</v>
      </c>
      <c r="AN117" s="6" t="s">
        <v>512</v>
      </c>
      <c r="AO117" s="6">
        <v>1</v>
      </c>
      <c r="AP117" s="6" t="s">
        <v>512</v>
      </c>
      <c r="AQ117" s="6">
        <v>0</v>
      </c>
      <c r="AR117" s="6" t="s">
        <v>512</v>
      </c>
      <c r="AS117" s="6">
        <v>0</v>
      </c>
      <c r="AT117" s="6" t="s">
        <v>512</v>
      </c>
      <c r="AU117" s="6">
        <v>0</v>
      </c>
      <c r="AV117" s="6" t="s">
        <v>512</v>
      </c>
      <c r="AW117" s="6">
        <v>0</v>
      </c>
      <c r="AX117" s="6" t="s">
        <v>512</v>
      </c>
      <c r="AY117" s="6">
        <v>1</v>
      </c>
      <c r="AZ117" s="6" t="s">
        <v>512</v>
      </c>
      <c r="BA117" s="6">
        <v>0</v>
      </c>
      <c r="BB117" s="6" t="s">
        <v>512</v>
      </c>
      <c r="BC117" s="6">
        <v>1</v>
      </c>
      <c r="BD117" s="6" t="s">
        <v>512</v>
      </c>
      <c r="BE117" s="6">
        <v>0</v>
      </c>
      <c r="BF117" s="6" t="s">
        <v>512</v>
      </c>
      <c r="BG117" s="6">
        <v>1</v>
      </c>
      <c r="BH117" s="6" t="s">
        <v>512</v>
      </c>
      <c r="BI117" s="6">
        <v>1</v>
      </c>
      <c r="BJ117" s="6" t="s">
        <v>512</v>
      </c>
      <c r="BK117" s="6">
        <v>1</v>
      </c>
      <c r="BL117" s="6" t="s">
        <v>512</v>
      </c>
      <c r="BM117" s="6">
        <v>1</v>
      </c>
      <c r="BN117" s="6" t="s">
        <v>512</v>
      </c>
      <c r="BO117" s="6">
        <v>1</v>
      </c>
      <c r="BP117" s="6" t="s">
        <v>512</v>
      </c>
      <c r="BQ117" s="6">
        <v>1</v>
      </c>
      <c r="BR117" s="6" t="s">
        <v>512</v>
      </c>
      <c r="BS117" s="6">
        <v>0</v>
      </c>
      <c r="BT117" s="6" t="s">
        <v>512</v>
      </c>
      <c r="BU117" s="6">
        <v>1</v>
      </c>
      <c r="BV117" s="6" t="s">
        <v>512</v>
      </c>
      <c r="BW117" s="6">
        <v>1</v>
      </c>
      <c r="BX117" s="6" t="s">
        <v>512</v>
      </c>
      <c r="BY117" s="6">
        <v>0</v>
      </c>
      <c r="BZ117" s="6" t="s">
        <v>512</v>
      </c>
      <c r="CA117" s="6">
        <v>1</v>
      </c>
      <c r="CB117" s="6" t="s">
        <v>512</v>
      </c>
      <c r="CC117" s="6">
        <v>1</v>
      </c>
      <c r="CD117" s="6" t="s">
        <v>512</v>
      </c>
      <c r="CE117" s="6">
        <v>1</v>
      </c>
      <c r="CF117" s="6" t="s">
        <v>512</v>
      </c>
      <c r="CG117" s="6">
        <v>1</v>
      </c>
      <c r="CH117" s="6" t="s">
        <v>512</v>
      </c>
      <c r="CI117" s="6">
        <v>1</v>
      </c>
      <c r="CJ117" s="6" t="s">
        <v>512</v>
      </c>
      <c r="CK117" s="6">
        <v>0</v>
      </c>
      <c r="CL117" s="6" t="s">
        <v>512</v>
      </c>
      <c r="CM117" s="6">
        <v>0</v>
      </c>
      <c r="CN117" s="6" t="s">
        <v>512</v>
      </c>
      <c r="CO117" s="6">
        <v>0</v>
      </c>
      <c r="CP117" s="6" t="s">
        <v>512</v>
      </c>
      <c r="CQ117" s="6">
        <v>0</v>
      </c>
      <c r="CR117" s="6" t="s">
        <v>512</v>
      </c>
      <c r="CS117" s="6">
        <v>0</v>
      </c>
      <c r="CT117" s="6" t="s">
        <v>512</v>
      </c>
      <c r="CU117" s="6">
        <v>1</v>
      </c>
      <c r="CV117" s="6" t="s">
        <v>512</v>
      </c>
      <c r="CW117" s="6">
        <v>0</v>
      </c>
      <c r="CX117" s="6" t="s">
        <v>512</v>
      </c>
      <c r="CY117" s="7">
        <v>0</v>
      </c>
    </row>
    <row r="118" spans="1:103" x14ac:dyDescent="0.25">
      <c r="A118" t="s">
        <v>625</v>
      </c>
      <c r="B118" s="15"/>
      <c r="C118" s="16">
        <v>175302812</v>
      </c>
      <c r="D118" s="6" t="s">
        <v>512</v>
      </c>
      <c r="E118" s="6">
        <v>0</v>
      </c>
      <c r="F118" s="6" t="s">
        <v>512</v>
      </c>
      <c r="G118" s="6">
        <v>0</v>
      </c>
      <c r="H118" s="6" t="s">
        <v>512</v>
      </c>
      <c r="I118" s="6">
        <v>0</v>
      </c>
      <c r="J118" s="6" t="s">
        <v>512</v>
      </c>
      <c r="K118" s="6">
        <v>0</v>
      </c>
      <c r="L118" s="6" t="s">
        <v>512</v>
      </c>
      <c r="M118" s="6">
        <v>1</v>
      </c>
      <c r="N118" s="6" t="s">
        <v>512</v>
      </c>
      <c r="O118" s="6">
        <v>1</v>
      </c>
      <c r="P118" s="6" t="s">
        <v>512</v>
      </c>
      <c r="Q118" s="6">
        <v>0</v>
      </c>
      <c r="R118" s="6" t="s">
        <v>512</v>
      </c>
      <c r="S118" s="6">
        <v>0</v>
      </c>
      <c r="T118" s="6" t="s">
        <v>512</v>
      </c>
      <c r="U118" s="6">
        <v>1</v>
      </c>
      <c r="V118" s="6" t="s">
        <v>512</v>
      </c>
      <c r="W118" s="6">
        <v>0</v>
      </c>
      <c r="X118" s="6" t="s">
        <v>512</v>
      </c>
      <c r="Y118" s="6">
        <v>1</v>
      </c>
      <c r="Z118" s="6" t="s">
        <v>512</v>
      </c>
      <c r="AA118" s="6">
        <v>1</v>
      </c>
      <c r="AB118" s="6" t="s">
        <v>512</v>
      </c>
      <c r="AC118" s="6">
        <v>1</v>
      </c>
      <c r="AD118" s="6" t="s">
        <v>512</v>
      </c>
      <c r="AE118" s="6">
        <v>0</v>
      </c>
      <c r="AF118" s="6" t="s">
        <v>512</v>
      </c>
      <c r="AG118" s="6">
        <v>1</v>
      </c>
      <c r="AH118" s="6" t="s">
        <v>512</v>
      </c>
      <c r="AI118" s="6">
        <v>0</v>
      </c>
      <c r="AJ118" s="6" t="s">
        <v>512</v>
      </c>
      <c r="AK118" s="6">
        <v>0</v>
      </c>
      <c r="AL118" s="6" t="s">
        <v>512</v>
      </c>
      <c r="AM118" s="6">
        <v>1</v>
      </c>
      <c r="AN118" s="6" t="s">
        <v>512</v>
      </c>
      <c r="AO118" s="6">
        <v>0</v>
      </c>
      <c r="AP118" s="6" t="s">
        <v>512</v>
      </c>
      <c r="AQ118" s="6">
        <v>0</v>
      </c>
      <c r="AR118" s="6" t="s">
        <v>512</v>
      </c>
      <c r="AS118" s="6">
        <v>1</v>
      </c>
      <c r="AT118" s="6" t="s">
        <v>512</v>
      </c>
      <c r="AU118" s="6">
        <v>0</v>
      </c>
      <c r="AV118" s="6" t="s">
        <v>512</v>
      </c>
      <c r="AW118" s="6">
        <v>1</v>
      </c>
      <c r="AX118" s="6" t="s">
        <v>512</v>
      </c>
      <c r="AY118" s="6">
        <v>0</v>
      </c>
      <c r="AZ118" s="6" t="s">
        <v>512</v>
      </c>
      <c r="BA118" s="6">
        <v>0</v>
      </c>
      <c r="BB118" s="6" t="s">
        <v>512</v>
      </c>
      <c r="BC118" s="6">
        <v>1</v>
      </c>
      <c r="BD118" s="6" t="s">
        <v>512</v>
      </c>
      <c r="BE118" s="6">
        <v>1</v>
      </c>
      <c r="BF118" s="6" t="s">
        <v>512</v>
      </c>
      <c r="BG118" s="6">
        <v>0</v>
      </c>
      <c r="BH118" s="6" t="s">
        <v>512</v>
      </c>
      <c r="BI118" s="6">
        <v>0</v>
      </c>
      <c r="BJ118" s="6" t="s">
        <v>512</v>
      </c>
      <c r="BK118" s="6">
        <v>0</v>
      </c>
      <c r="BL118" s="6" t="s">
        <v>512</v>
      </c>
      <c r="BM118" s="6">
        <v>1</v>
      </c>
      <c r="BN118" s="6" t="s">
        <v>512</v>
      </c>
      <c r="BO118" s="6">
        <v>0</v>
      </c>
      <c r="BP118" s="6" t="s">
        <v>512</v>
      </c>
      <c r="BQ118" s="6">
        <v>1</v>
      </c>
      <c r="BR118" s="6" t="s">
        <v>512</v>
      </c>
      <c r="BS118" s="6">
        <v>0</v>
      </c>
      <c r="BT118" s="6" t="s">
        <v>512</v>
      </c>
      <c r="BU118" s="6">
        <v>0</v>
      </c>
      <c r="BV118" s="6" t="s">
        <v>512</v>
      </c>
      <c r="BW118" s="6">
        <v>1</v>
      </c>
      <c r="BX118" s="6" t="s">
        <v>512</v>
      </c>
      <c r="BY118" s="6">
        <v>0</v>
      </c>
      <c r="BZ118" s="6" t="s">
        <v>512</v>
      </c>
      <c r="CA118" s="6">
        <v>0</v>
      </c>
      <c r="CB118" s="6" t="s">
        <v>512</v>
      </c>
      <c r="CC118" s="6">
        <v>0</v>
      </c>
      <c r="CD118" s="6" t="s">
        <v>512</v>
      </c>
      <c r="CE118" s="6">
        <v>1</v>
      </c>
      <c r="CF118" s="6" t="s">
        <v>512</v>
      </c>
      <c r="CG118" s="6">
        <v>1</v>
      </c>
      <c r="CH118" s="6" t="s">
        <v>512</v>
      </c>
      <c r="CI118" s="6">
        <v>0</v>
      </c>
      <c r="CJ118" s="6" t="s">
        <v>512</v>
      </c>
      <c r="CK118" s="6">
        <v>0</v>
      </c>
      <c r="CL118" s="6" t="s">
        <v>512</v>
      </c>
      <c r="CM118" s="6">
        <v>1</v>
      </c>
      <c r="CN118" s="6" t="s">
        <v>512</v>
      </c>
      <c r="CO118" s="6">
        <v>1</v>
      </c>
      <c r="CP118" s="6" t="s">
        <v>512</v>
      </c>
      <c r="CQ118" s="6">
        <v>1</v>
      </c>
      <c r="CR118" s="6" t="s">
        <v>512</v>
      </c>
      <c r="CS118" s="6">
        <v>0</v>
      </c>
      <c r="CT118" s="6" t="s">
        <v>512</v>
      </c>
      <c r="CU118" s="6">
        <v>1</v>
      </c>
      <c r="CV118" s="6" t="s">
        <v>512</v>
      </c>
      <c r="CW118" s="6">
        <v>1</v>
      </c>
      <c r="CX118" s="6" t="s">
        <v>512</v>
      </c>
      <c r="CY118" s="7">
        <v>0</v>
      </c>
    </row>
    <row r="119" spans="1:103" x14ac:dyDescent="0.25">
      <c r="A119" s="19" t="s">
        <v>626</v>
      </c>
      <c r="B119" s="15"/>
      <c r="C119" s="16">
        <v>278542786</v>
      </c>
      <c r="D119" s="6" t="s">
        <v>512</v>
      </c>
      <c r="E119" s="6">
        <v>1</v>
      </c>
      <c r="F119" s="6" t="s">
        <v>512</v>
      </c>
      <c r="G119" s="6">
        <v>1</v>
      </c>
      <c r="H119" s="6" t="s">
        <v>512</v>
      </c>
      <c r="I119" s="6">
        <v>1</v>
      </c>
      <c r="J119" s="6" t="s">
        <v>512</v>
      </c>
      <c r="K119" s="6">
        <v>0</v>
      </c>
      <c r="L119" s="6" t="s">
        <v>512</v>
      </c>
      <c r="M119" s="6">
        <v>0</v>
      </c>
      <c r="N119" s="6" t="s">
        <v>512</v>
      </c>
      <c r="O119" s="6">
        <v>0</v>
      </c>
      <c r="P119" s="6" t="s">
        <v>512</v>
      </c>
      <c r="Q119" s="6">
        <v>0</v>
      </c>
      <c r="R119" s="6" t="s">
        <v>512</v>
      </c>
      <c r="S119" s="6">
        <v>1</v>
      </c>
      <c r="T119" s="6" t="s">
        <v>512</v>
      </c>
      <c r="U119" s="6">
        <v>1</v>
      </c>
      <c r="V119" s="6" t="s">
        <v>512</v>
      </c>
      <c r="W119" s="6">
        <v>0</v>
      </c>
      <c r="X119" s="6" t="s">
        <v>512</v>
      </c>
      <c r="Y119" s="6">
        <v>0</v>
      </c>
      <c r="Z119" s="6" t="s">
        <v>512</v>
      </c>
      <c r="AA119" s="6">
        <v>1</v>
      </c>
      <c r="AB119" s="6" t="s">
        <v>512</v>
      </c>
      <c r="AC119" s="6">
        <v>0</v>
      </c>
      <c r="AD119" s="6" t="s">
        <v>512</v>
      </c>
      <c r="AE119" s="6">
        <v>0</v>
      </c>
      <c r="AF119" s="6" t="s">
        <v>512</v>
      </c>
      <c r="AG119" s="6">
        <v>0</v>
      </c>
      <c r="AH119" s="6" t="s">
        <v>512</v>
      </c>
      <c r="AI119" s="6">
        <v>1</v>
      </c>
      <c r="AJ119" s="6" t="s">
        <v>512</v>
      </c>
      <c r="AK119" s="6">
        <v>0</v>
      </c>
      <c r="AL119" s="6" t="s">
        <v>512</v>
      </c>
      <c r="AM119" s="6">
        <v>1</v>
      </c>
      <c r="AN119" s="6" t="s">
        <v>512</v>
      </c>
      <c r="AO119" s="6">
        <v>0</v>
      </c>
      <c r="AP119" s="6" t="s">
        <v>512</v>
      </c>
      <c r="AQ119" s="6">
        <v>0</v>
      </c>
      <c r="AR119" s="6" t="s">
        <v>512</v>
      </c>
      <c r="AS119" s="6">
        <v>1</v>
      </c>
      <c r="AT119" s="6" t="s">
        <v>512</v>
      </c>
      <c r="AU119" s="6">
        <v>0</v>
      </c>
      <c r="AV119" s="6" t="s">
        <v>512</v>
      </c>
      <c r="AW119" s="6">
        <v>1</v>
      </c>
      <c r="AX119" s="6" t="s">
        <v>512</v>
      </c>
      <c r="AY119" s="6">
        <v>1</v>
      </c>
      <c r="AZ119" s="6" t="s">
        <v>512</v>
      </c>
      <c r="BA119" s="6">
        <v>1</v>
      </c>
      <c r="BB119" s="6" t="s">
        <v>512</v>
      </c>
      <c r="BC119" s="6">
        <v>1</v>
      </c>
      <c r="BD119" s="6" t="s">
        <v>512</v>
      </c>
      <c r="BE119" s="6">
        <v>0</v>
      </c>
      <c r="BF119" s="6" t="s">
        <v>512</v>
      </c>
      <c r="BG119" s="6">
        <v>1</v>
      </c>
      <c r="BH119" s="6" t="s">
        <v>512</v>
      </c>
      <c r="BI119" s="6">
        <v>0</v>
      </c>
      <c r="BJ119" s="6" t="s">
        <v>512</v>
      </c>
      <c r="BK119" s="6">
        <v>0</v>
      </c>
      <c r="BL119" s="6" t="s">
        <v>512</v>
      </c>
      <c r="BM119" s="6">
        <v>0</v>
      </c>
      <c r="BN119" s="6" t="s">
        <v>512</v>
      </c>
      <c r="BO119" s="6">
        <v>1</v>
      </c>
      <c r="BP119" s="6" t="s">
        <v>512</v>
      </c>
      <c r="BQ119" s="6">
        <v>0</v>
      </c>
      <c r="BR119" s="6" t="s">
        <v>512</v>
      </c>
      <c r="BS119" s="6">
        <v>1</v>
      </c>
      <c r="BT119" s="6" t="s">
        <v>512</v>
      </c>
      <c r="BU119" s="6">
        <v>0</v>
      </c>
      <c r="BV119" s="6" t="s">
        <v>512</v>
      </c>
      <c r="BW119" s="6">
        <v>0</v>
      </c>
      <c r="BX119" s="6" t="s">
        <v>512</v>
      </c>
      <c r="BY119" s="6">
        <v>0</v>
      </c>
      <c r="BZ119" s="6" t="s">
        <v>512</v>
      </c>
      <c r="CA119" s="6">
        <v>0</v>
      </c>
      <c r="CB119" s="6" t="s">
        <v>512</v>
      </c>
      <c r="CC119" s="6">
        <v>0</v>
      </c>
      <c r="CD119" s="6" t="s">
        <v>512</v>
      </c>
      <c r="CE119" s="6">
        <v>0</v>
      </c>
      <c r="CF119" s="6" t="s">
        <v>512</v>
      </c>
      <c r="CG119" s="6">
        <v>0</v>
      </c>
      <c r="CH119" s="6" t="s">
        <v>512</v>
      </c>
      <c r="CI119" s="6">
        <v>0</v>
      </c>
      <c r="CJ119" s="6" t="s">
        <v>512</v>
      </c>
      <c r="CK119" s="6">
        <v>0</v>
      </c>
      <c r="CL119" s="6" t="s">
        <v>512</v>
      </c>
      <c r="CM119" s="6">
        <v>0</v>
      </c>
      <c r="CN119" s="6" t="s">
        <v>512</v>
      </c>
      <c r="CO119" s="6">
        <v>0</v>
      </c>
      <c r="CP119" s="6" t="s">
        <v>512</v>
      </c>
      <c r="CQ119" s="6">
        <v>1</v>
      </c>
      <c r="CR119" s="6" t="s">
        <v>512</v>
      </c>
      <c r="CS119" s="6">
        <v>1</v>
      </c>
      <c r="CT119" s="6" t="s">
        <v>512</v>
      </c>
      <c r="CU119" s="6">
        <v>1</v>
      </c>
      <c r="CV119" s="6" t="s">
        <v>512</v>
      </c>
      <c r="CW119" s="6">
        <v>1</v>
      </c>
      <c r="CX119" s="6" t="s">
        <v>512</v>
      </c>
      <c r="CY119" s="7">
        <v>0</v>
      </c>
    </row>
    <row r="120" spans="1:103" x14ac:dyDescent="0.25">
      <c r="A120" s="19" t="s">
        <v>627</v>
      </c>
      <c r="B120" s="15"/>
      <c r="C120" s="16">
        <v>209217421</v>
      </c>
      <c r="D120" s="6" t="s">
        <v>512</v>
      </c>
      <c r="E120" s="6">
        <v>0</v>
      </c>
      <c r="F120" s="6" t="s">
        <v>512</v>
      </c>
      <c r="G120" s="6">
        <v>0</v>
      </c>
      <c r="H120" s="6" t="s">
        <v>512</v>
      </c>
      <c r="I120" s="6">
        <v>0</v>
      </c>
      <c r="J120" s="6" t="s">
        <v>512</v>
      </c>
      <c r="K120" s="6">
        <v>0</v>
      </c>
      <c r="L120" s="6" t="s">
        <v>512</v>
      </c>
      <c r="M120" s="6">
        <v>1</v>
      </c>
      <c r="N120" s="6" t="s">
        <v>512</v>
      </c>
      <c r="O120" s="6">
        <v>0</v>
      </c>
      <c r="P120" s="6" t="s">
        <v>512</v>
      </c>
      <c r="Q120" s="6">
        <v>1</v>
      </c>
      <c r="R120" s="6" t="s">
        <v>512</v>
      </c>
      <c r="S120" s="6">
        <v>1</v>
      </c>
      <c r="T120" s="6" t="s">
        <v>512</v>
      </c>
      <c r="U120" s="6">
        <v>0</v>
      </c>
      <c r="V120" s="6" t="s">
        <v>512</v>
      </c>
      <c r="W120" s="6">
        <v>1</v>
      </c>
      <c r="X120" s="6" t="s">
        <v>512</v>
      </c>
      <c r="Y120" s="6">
        <v>0</v>
      </c>
      <c r="Z120" s="6" t="s">
        <v>512</v>
      </c>
      <c r="AA120" s="6">
        <v>0</v>
      </c>
      <c r="AB120" s="6" t="s">
        <v>512</v>
      </c>
      <c r="AC120" s="6">
        <v>1</v>
      </c>
      <c r="AD120" s="6" t="s">
        <v>512</v>
      </c>
      <c r="AE120" s="6">
        <v>0</v>
      </c>
      <c r="AF120" s="6" t="s">
        <v>512</v>
      </c>
      <c r="AG120" s="6">
        <v>0</v>
      </c>
      <c r="AH120" s="6" t="s">
        <v>512</v>
      </c>
      <c r="AI120" s="6">
        <v>1</v>
      </c>
      <c r="AJ120" s="6" t="s">
        <v>512</v>
      </c>
      <c r="AK120" s="6">
        <v>1</v>
      </c>
      <c r="AL120" s="6" t="s">
        <v>512</v>
      </c>
      <c r="AM120" s="6">
        <v>1</v>
      </c>
      <c r="AN120" s="6" t="s">
        <v>512</v>
      </c>
      <c r="AO120" s="6">
        <v>0</v>
      </c>
      <c r="AP120" s="6" t="s">
        <v>512</v>
      </c>
      <c r="AQ120" s="6">
        <v>1</v>
      </c>
      <c r="AR120" s="6" t="s">
        <v>512</v>
      </c>
      <c r="AS120" s="6">
        <v>0</v>
      </c>
      <c r="AT120" s="6" t="s">
        <v>512</v>
      </c>
      <c r="AU120" s="6">
        <v>0</v>
      </c>
      <c r="AV120" s="6" t="s">
        <v>512</v>
      </c>
      <c r="AW120" s="6">
        <v>1</v>
      </c>
      <c r="AX120" s="6" t="s">
        <v>512</v>
      </c>
      <c r="AY120" s="6">
        <v>1</v>
      </c>
      <c r="AZ120" s="6" t="s">
        <v>512</v>
      </c>
      <c r="BA120" s="6">
        <v>0</v>
      </c>
      <c r="BB120" s="6" t="s">
        <v>512</v>
      </c>
      <c r="BC120" s="6">
        <v>0</v>
      </c>
      <c r="BD120" s="6" t="s">
        <v>512</v>
      </c>
      <c r="BE120" s="6">
        <v>0</v>
      </c>
      <c r="BF120" s="6" t="s">
        <v>512</v>
      </c>
      <c r="BG120" s="6">
        <v>1</v>
      </c>
      <c r="BH120" s="6" t="s">
        <v>512</v>
      </c>
      <c r="BI120" s="6">
        <v>1</v>
      </c>
      <c r="BJ120" s="6" t="s">
        <v>512</v>
      </c>
      <c r="BK120" s="6">
        <v>0</v>
      </c>
      <c r="BL120" s="6" t="s">
        <v>512</v>
      </c>
      <c r="BM120" s="6">
        <v>1</v>
      </c>
      <c r="BN120" s="6" t="s">
        <v>512</v>
      </c>
      <c r="BO120" s="6">
        <v>1</v>
      </c>
      <c r="BP120" s="6" t="s">
        <v>512</v>
      </c>
      <c r="BQ120" s="6">
        <v>0</v>
      </c>
      <c r="BR120" s="6" t="s">
        <v>512</v>
      </c>
      <c r="BS120" s="6">
        <v>0</v>
      </c>
      <c r="BT120" s="6" t="s">
        <v>512</v>
      </c>
      <c r="BU120" s="6">
        <v>1</v>
      </c>
      <c r="BV120" s="6" t="s">
        <v>512</v>
      </c>
      <c r="BW120" s="6">
        <v>0</v>
      </c>
      <c r="BX120" s="6" t="s">
        <v>512</v>
      </c>
      <c r="BY120" s="6">
        <v>0</v>
      </c>
      <c r="BZ120" s="6" t="s">
        <v>512</v>
      </c>
      <c r="CA120" s="6">
        <v>0</v>
      </c>
      <c r="CB120" s="6" t="s">
        <v>512</v>
      </c>
      <c r="CC120" s="6">
        <v>1</v>
      </c>
      <c r="CD120" s="6" t="s">
        <v>512</v>
      </c>
      <c r="CE120" s="6">
        <v>1</v>
      </c>
      <c r="CF120" s="6" t="s">
        <v>512</v>
      </c>
      <c r="CG120" s="6">
        <v>0</v>
      </c>
      <c r="CH120" s="6" t="s">
        <v>512</v>
      </c>
      <c r="CI120" s="6">
        <v>0</v>
      </c>
      <c r="CJ120" s="6" t="s">
        <v>512</v>
      </c>
      <c r="CK120" s="6">
        <v>0</v>
      </c>
      <c r="CL120" s="6" t="s">
        <v>512</v>
      </c>
      <c r="CM120" s="6">
        <v>1</v>
      </c>
      <c r="CN120" s="6" t="s">
        <v>512</v>
      </c>
      <c r="CO120" s="6">
        <v>1</v>
      </c>
      <c r="CP120" s="6" t="s">
        <v>512</v>
      </c>
      <c r="CQ120" s="6">
        <v>0</v>
      </c>
      <c r="CR120" s="6" t="s">
        <v>512</v>
      </c>
      <c r="CS120" s="6">
        <v>0</v>
      </c>
      <c r="CT120" s="6" t="s">
        <v>512</v>
      </c>
      <c r="CU120" s="6">
        <v>0</v>
      </c>
      <c r="CV120" s="6" t="s">
        <v>512</v>
      </c>
      <c r="CW120" s="6">
        <v>1</v>
      </c>
      <c r="CX120" s="6" t="s">
        <v>512</v>
      </c>
      <c r="CY120" s="7">
        <v>0</v>
      </c>
    </row>
    <row r="121" spans="1:103" x14ac:dyDescent="0.25">
      <c r="A121" s="19" t="s">
        <v>628</v>
      </c>
      <c r="B121" s="15"/>
      <c r="C121" s="16">
        <v>211385948</v>
      </c>
      <c r="D121" s="6" t="s">
        <v>512</v>
      </c>
      <c r="E121" s="6">
        <v>1</v>
      </c>
      <c r="F121" s="6" t="s">
        <v>512</v>
      </c>
      <c r="G121" s="6">
        <v>1</v>
      </c>
      <c r="H121" s="6" t="s">
        <v>512</v>
      </c>
      <c r="I121" s="6">
        <v>1</v>
      </c>
      <c r="J121" s="6" t="s">
        <v>512</v>
      </c>
      <c r="K121" s="6">
        <v>0</v>
      </c>
      <c r="L121" s="6" t="s">
        <v>512</v>
      </c>
      <c r="M121" s="6">
        <v>1</v>
      </c>
      <c r="N121" s="6" t="s">
        <v>512</v>
      </c>
      <c r="O121" s="6">
        <v>0</v>
      </c>
      <c r="P121" s="6" t="s">
        <v>512</v>
      </c>
      <c r="Q121" s="6">
        <v>0</v>
      </c>
      <c r="R121" s="6" t="s">
        <v>512</v>
      </c>
      <c r="S121" s="6">
        <v>1</v>
      </c>
      <c r="T121" s="6" t="s">
        <v>512</v>
      </c>
      <c r="U121" s="6">
        <v>1</v>
      </c>
      <c r="V121" s="6" t="s">
        <v>512</v>
      </c>
      <c r="W121" s="6">
        <v>0</v>
      </c>
      <c r="X121" s="6" t="s">
        <v>512</v>
      </c>
      <c r="Y121" s="6">
        <v>1</v>
      </c>
      <c r="Z121" s="6" t="s">
        <v>512</v>
      </c>
      <c r="AA121" s="6">
        <v>1</v>
      </c>
      <c r="AB121" s="6" t="s">
        <v>512</v>
      </c>
      <c r="AC121" s="6">
        <v>0</v>
      </c>
      <c r="AD121" s="6" t="s">
        <v>512</v>
      </c>
      <c r="AE121" s="6">
        <v>0</v>
      </c>
      <c r="AF121" s="6" t="s">
        <v>512</v>
      </c>
      <c r="AG121" s="6">
        <v>0</v>
      </c>
      <c r="AH121" s="6" t="s">
        <v>512</v>
      </c>
      <c r="AI121" s="6">
        <v>1</v>
      </c>
      <c r="AJ121" s="6" t="s">
        <v>512</v>
      </c>
      <c r="AK121" s="6">
        <v>1</v>
      </c>
      <c r="AL121" s="6" t="s">
        <v>512</v>
      </c>
      <c r="AM121" s="6">
        <v>1</v>
      </c>
      <c r="AN121" s="6" t="s">
        <v>512</v>
      </c>
      <c r="AO121" s="6">
        <v>0</v>
      </c>
      <c r="AP121" s="6" t="s">
        <v>512</v>
      </c>
      <c r="AQ121" s="6">
        <v>0</v>
      </c>
      <c r="AR121" s="6" t="s">
        <v>512</v>
      </c>
      <c r="AS121" s="6">
        <v>1</v>
      </c>
      <c r="AT121" s="6" t="s">
        <v>512</v>
      </c>
      <c r="AU121" s="6">
        <v>1</v>
      </c>
      <c r="AV121" s="6" t="s">
        <v>512</v>
      </c>
      <c r="AW121" s="6">
        <v>0</v>
      </c>
      <c r="AX121" s="6" t="s">
        <v>512</v>
      </c>
      <c r="AY121" s="6">
        <v>0</v>
      </c>
      <c r="AZ121" s="6" t="s">
        <v>512</v>
      </c>
      <c r="BA121" s="6">
        <v>0</v>
      </c>
      <c r="BB121" s="6" t="s">
        <v>512</v>
      </c>
      <c r="BC121" s="6">
        <v>1</v>
      </c>
      <c r="BD121" s="6" t="s">
        <v>512</v>
      </c>
      <c r="BE121" s="6">
        <v>0</v>
      </c>
      <c r="BF121" s="6" t="s">
        <v>512</v>
      </c>
      <c r="BG121" s="6">
        <v>0</v>
      </c>
      <c r="BH121" s="6" t="s">
        <v>512</v>
      </c>
      <c r="BI121" s="6">
        <v>1</v>
      </c>
      <c r="BJ121" s="6" t="s">
        <v>512</v>
      </c>
      <c r="BK121" s="6">
        <v>1</v>
      </c>
      <c r="BL121" s="6" t="s">
        <v>512</v>
      </c>
      <c r="BM121" s="6">
        <v>1</v>
      </c>
      <c r="BN121" s="6" t="s">
        <v>512</v>
      </c>
      <c r="BO121" s="6">
        <v>0</v>
      </c>
      <c r="BP121" s="6" t="s">
        <v>512</v>
      </c>
      <c r="BQ121" s="6">
        <v>1</v>
      </c>
      <c r="BR121" s="6" t="s">
        <v>512</v>
      </c>
      <c r="BS121" s="6">
        <v>1</v>
      </c>
      <c r="BT121" s="6" t="s">
        <v>512</v>
      </c>
      <c r="BU121" s="6">
        <v>1</v>
      </c>
      <c r="BV121" s="6" t="s">
        <v>512</v>
      </c>
      <c r="BW121" s="6">
        <v>1</v>
      </c>
      <c r="BX121" s="6" t="s">
        <v>512</v>
      </c>
      <c r="BY121" s="6">
        <v>0</v>
      </c>
      <c r="BZ121" s="6" t="s">
        <v>512</v>
      </c>
      <c r="CA121" s="6">
        <v>1</v>
      </c>
      <c r="CB121" s="6" t="s">
        <v>512</v>
      </c>
      <c r="CC121" s="6">
        <v>0</v>
      </c>
      <c r="CD121" s="6" t="s">
        <v>512</v>
      </c>
      <c r="CE121" s="6">
        <v>1</v>
      </c>
      <c r="CF121" s="6" t="s">
        <v>512</v>
      </c>
      <c r="CG121" s="6">
        <v>0</v>
      </c>
      <c r="CH121" s="6" t="s">
        <v>512</v>
      </c>
      <c r="CI121" s="6">
        <v>1</v>
      </c>
      <c r="CJ121" s="6" t="s">
        <v>512</v>
      </c>
      <c r="CK121" s="6">
        <v>1</v>
      </c>
      <c r="CL121" s="6" t="s">
        <v>512</v>
      </c>
      <c r="CM121" s="6">
        <v>0</v>
      </c>
      <c r="CN121" s="6" t="s">
        <v>512</v>
      </c>
      <c r="CO121" s="6">
        <v>1</v>
      </c>
      <c r="CP121" s="6" t="s">
        <v>512</v>
      </c>
      <c r="CQ121" s="6">
        <v>1</v>
      </c>
      <c r="CR121" s="6" t="s">
        <v>512</v>
      </c>
      <c r="CS121" s="6">
        <v>1</v>
      </c>
      <c r="CT121" s="6" t="s">
        <v>512</v>
      </c>
      <c r="CU121" s="6">
        <v>1</v>
      </c>
      <c r="CV121" s="6" t="s">
        <v>512</v>
      </c>
      <c r="CW121" s="6">
        <v>0</v>
      </c>
      <c r="CX121" s="6" t="s">
        <v>512</v>
      </c>
      <c r="CY121" s="7">
        <v>1</v>
      </c>
    </row>
    <row r="122" spans="1:103" x14ac:dyDescent="0.25">
      <c r="A122" s="19" t="s">
        <v>629</v>
      </c>
      <c r="B122" s="15"/>
      <c r="C122" s="16">
        <v>196860466</v>
      </c>
      <c r="D122" s="6" t="s">
        <v>512</v>
      </c>
      <c r="E122" s="6">
        <v>1</v>
      </c>
      <c r="F122" s="6" t="s">
        <v>512</v>
      </c>
      <c r="G122" s="6">
        <v>0</v>
      </c>
      <c r="H122" s="6" t="s">
        <v>512</v>
      </c>
      <c r="I122" s="6">
        <v>1</v>
      </c>
      <c r="J122" s="6" t="s">
        <v>512</v>
      </c>
      <c r="K122" s="6">
        <v>1</v>
      </c>
      <c r="L122" s="6" t="s">
        <v>512</v>
      </c>
      <c r="M122" s="6">
        <v>1</v>
      </c>
      <c r="N122" s="6" t="s">
        <v>512</v>
      </c>
      <c r="O122" s="6">
        <v>1</v>
      </c>
      <c r="P122" s="6" t="s">
        <v>512</v>
      </c>
      <c r="Q122" s="6">
        <v>0</v>
      </c>
      <c r="R122" s="6" t="s">
        <v>512</v>
      </c>
      <c r="S122" s="6">
        <v>0</v>
      </c>
      <c r="T122" s="6" t="s">
        <v>512</v>
      </c>
      <c r="U122" s="6">
        <v>1</v>
      </c>
      <c r="V122" s="6" t="s">
        <v>512</v>
      </c>
      <c r="W122" s="6">
        <v>1</v>
      </c>
      <c r="X122" s="6" t="s">
        <v>512</v>
      </c>
      <c r="Y122" s="6">
        <v>0</v>
      </c>
      <c r="Z122" s="6" t="s">
        <v>512</v>
      </c>
      <c r="AA122" s="6">
        <v>0</v>
      </c>
      <c r="AB122" s="6" t="s">
        <v>512</v>
      </c>
      <c r="AC122" s="6">
        <v>0</v>
      </c>
      <c r="AD122" s="6" t="s">
        <v>512</v>
      </c>
      <c r="AE122" s="6">
        <v>0</v>
      </c>
      <c r="AF122" s="6" t="s">
        <v>512</v>
      </c>
      <c r="AG122" s="6">
        <v>1</v>
      </c>
      <c r="AH122" s="6" t="s">
        <v>512</v>
      </c>
      <c r="AI122" s="6">
        <v>0</v>
      </c>
      <c r="AJ122" s="6" t="s">
        <v>512</v>
      </c>
      <c r="AK122" s="6">
        <v>0</v>
      </c>
      <c r="AL122" s="6" t="s">
        <v>512</v>
      </c>
      <c r="AM122" s="6">
        <v>0</v>
      </c>
      <c r="AN122" s="6" t="s">
        <v>512</v>
      </c>
      <c r="AO122" s="6">
        <v>0</v>
      </c>
      <c r="AP122" s="6" t="s">
        <v>512</v>
      </c>
      <c r="AQ122" s="6">
        <v>1</v>
      </c>
      <c r="AR122" s="6" t="s">
        <v>512</v>
      </c>
      <c r="AS122" s="6">
        <v>1</v>
      </c>
      <c r="AT122" s="6" t="s">
        <v>512</v>
      </c>
      <c r="AU122" s="6">
        <v>1</v>
      </c>
      <c r="AV122" s="6" t="s">
        <v>512</v>
      </c>
      <c r="AW122" s="6">
        <v>0</v>
      </c>
      <c r="AX122" s="6" t="s">
        <v>512</v>
      </c>
      <c r="AY122" s="6">
        <v>0</v>
      </c>
      <c r="AZ122" s="6" t="s">
        <v>512</v>
      </c>
      <c r="BA122" s="6">
        <v>0</v>
      </c>
      <c r="BB122" s="6" t="s">
        <v>512</v>
      </c>
      <c r="BC122" s="6">
        <v>0</v>
      </c>
      <c r="BD122" s="6" t="s">
        <v>512</v>
      </c>
      <c r="BE122" s="6">
        <v>1</v>
      </c>
      <c r="BF122" s="6" t="s">
        <v>512</v>
      </c>
      <c r="BG122" s="6">
        <v>0</v>
      </c>
      <c r="BH122" s="6" t="s">
        <v>512</v>
      </c>
      <c r="BI122" s="6">
        <v>0</v>
      </c>
      <c r="BJ122" s="6" t="s">
        <v>512</v>
      </c>
      <c r="BK122" s="6">
        <v>1</v>
      </c>
      <c r="BL122" s="6" t="s">
        <v>512</v>
      </c>
      <c r="BM122" s="6">
        <v>0</v>
      </c>
      <c r="BN122" s="6" t="s">
        <v>512</v>
      </c>
      <c r="BO122" s="6">
        <v>1</v>
      </c>
      <c r="BP122" s="6" t="s">
        <v>512</v>
      </c>
      <c r="BQ122" s="6">
        <v>0</v>
      </c>
      <c r="BR122" s="6" t="s">
        <v>512</v>
      </c>
      <c r="BS122" s="6">
        <v>1</v>
      </c>
      <c r="BT122" s="6" t="s">
        <v>512</v>
      </c>
      <c r="BU122" s="6">
        <v>1</v>
      </c>
      <c r="BV122" s="6" t="s">
        <v>512</v>
      </c>
      <c r="BW122" s="6">
        <v>1</v>
      </c>
      <c r="BX122" s="6" t="s">
        <v>512</v>
      </c>
      <c r="BY122" s="6">
        <v>1</v>
      </c>
      <c r="BZ122" s="6" t="s">
        <v>512</v>
      </c>
      <c r="CA122" s="6">
        <v>0</v>
      </c>
      <c r="CB122" s="6" t="s">
        <v>512</v>
      </c>
      <c r="CC122" s="6">
        <v>1</v>
      </c>
      <c r="CD122" s="6" t="s">
        <v>512</v>
      </c>
      <c r="CE122" s="6">
        <v>0</v>
      </c>
      <c r="CF122" s="6" t="s">
        <v>512</v>
      </c>
      <c r="CG122" s="6">
        <v>1</v>
      </c>
      <c r="CH122" s="6" t="s">
        <v>512</v>
      </c>
      <c r="CI122" s="6">
        <v>1</v>
      </c>
      <c r="CJ122" s="6" t="s">
        <v>512</v>
      </c>
      <c r="CK122" s="6">
        <v>1</v>
      </c>
      <c r="CL122" s="6" t="s">
        <v>512</v>
      </c>
      <c r="CM122" s="6">
        <v>1</v>
      </c>
      <c r="CN122" s="6" t="s">
        <v>512</v>
      </c>
      <c r="CO122" s="6">
        <v>1</v>
      </c>
      <c r="CP122" s="6" t="s">
        <v>512</v>
      </c>
      <c r="CQ122" s="6">
        <v>1</v>
      </c>
      <c r="CR122" s="6" t="s">
        <v>512</v>
      </c>
      <c r="CS122" s="6">
        <v>0</v>
      </c>
      <c r="CT122" s="6" t="s">
        <v>512</v>
      </c>
      <c r="CU122" s="6">
        <v>1</v>
      </c>
      <c r="CV122" s="6" t="s">
        <v>512</v>
      </c>
      <c r="CW122" s="6">
        <v>0</v>
      </c>
      <c r="CX122" s="6" t="s">
        <v>512</v>
      </c>
      <c r="CY122" s="7">
        <v>1</v>
      </c>
    </row>
    <row r="123" spans="1:103" x14ac:dyDescent="0.25">
      <c r="A123" s="19" t="s">
        <v>630</v>
      </c>
      <c r="B123" s="15"/>
      <c r="C123" s="16">
        <v>158114990</v>
      </c>
      <c r="D123" s="6" t="s">
        <v>512</v>
      </c>
      <c r="E123" s="6">
        <v>1</v>
      </c>
      <c r="F123" s="6" t="s">
        <v>512</v>
      </c>
      <c r="G123" s="6">
        <v>1</v>
      </c>
      <c r="H123" s="6" t="s">
        <v>512</v>
      </c>
      <c r="I123" s="6">
        <v>0</v>
      </c>
      <c r="J123" s="6" t="s">
        <v>512</v>
      </c>
      <c r="K123" s="6">
        <v>0</v>
      </c>
      <c r="L123" s="6" t="s">
        <v>512</v>
      </c>
      <c r="M123" s="6">
        <v>1</v>
      </c>
      <c r="N123" s="6" t="s">
        <v>512</v>
      </c>
      <c r="O123" s="6">
        <v>1</v>
      </c>
      <c r="P123" s="6" t="s">
        <v>512</v>
      </c>
      <c r="Q123" s="6">
        <v>0</v>
      </c>
      <c r="R123" s="6" t="s">
        <v>512</v>
      </c>
      <c r="S123" s="6">
        <v>0</v>
      </c>
      <c r="T123" s="6" t="s">
        <v>512</v>
      </c>
      <c r="U123" s="6">
        <v>1</v>
      </c>
      <c r="V123" s="6" t="s">
        <v>512</v>
      </c>
      <c r="W123" s="6">
        <v>0</v>
      </c>
      <c r="X123" s="6" t="s">
        <v>512</v>
      </c>
      <c r="Y123" s="6">
        <v>0</v>
      </c>
      <c r="Z123" s="6" t="s">
        <v>512</v>
      </c>
      <c r="AA123" s="6">
        <v>1</v>
      </c>
      <c r="AB123" s="6" t="s">
        <v>512</v>
      </c>
      <c r="AC123" s="6">
        <v>1</v>
      </c>
      <c r="AD123" s="6" t="s">
        <v>512</v>
      </c>
      <c r="AE123" s="6">
        <v>0</v>
      </c>
      <c r="AF123" s="6" t="s">
        <v>512</v>
      </c>
      <c r="AG123" s="6">
        <v>0</v>
      </c>
      <c r="AH123" s="6" t="s">
        <v>512</v>
      </c>
      <c r="AI123" s="6">
        <v>1</v>
      </c>
      <c r="AJ123" s="6" t="s">
        <v>512</v>
      </c>
      <c r="AK123" s="6">
        <v>1</v>
      </c>
      <c r="AL123" s="6" t="s">
        <v>512</v>
      </c>
      <c r="AM123" s="6">
        <v>1</v>
      </c>
      <c r="AN123" s="6" t="s">
        <v>512</v>
      </c>
      <c r="AO123" s="6">
        <v>1</v>
      </c>
      <c r="AP123" s="6" t="s">
        <v>512</v>
      </c>
      <c r="AQ123" s="6">
        <v>1</v>
      </c>
      <c r="AR123" s="6" t="s">
        <v>512</v>
      </c>
      <c r="AS123" s="6">
        <v>0</v>
      </c>
      <c r="AT123" s="6" t="s">
        <v>512</v>
      </c>
      <c r="AU123" s="6">
        <v>0</v>
      </c>
      <c r="AV123" s="6" t="s">
        <v>512</v>
      </c>
      <c r="AW123" s="6">
        <v>0</v>
      </c>
      <c r="AX123" s="6" t="s">
        <v>512</v>
      </c>
      <c r="AY123" s="6">
        <v>0</v>
      </c>
      <c r="AZ123" s="6" t="s">
        <v>512</v>
      </c>
      <c r="BA123" s="6">
        <v>1</v>
      </c>
      <c r="BB123" s="6" t="s">
        <v>512</v>
      </c>
      <c r="BC123" s="6">
        <v>0</v>
      </c>
      <c r="BD123" s="6" t="s">
        <v>512</v>
      </c>
      <c r="BE123" s="6">
        <v>0</v>
      </c>
      <c r="BF123" s="6" t="s">
        <v>512</v>
      </c>
      <c r="BG123" s="6">
        <v>0</v>
      </c>
      <c r="BH123" s="6" t="s">
        <v>512</v>
      </c>
      <c r="BI123" s="6">
        <v>0</v>
      </c>
      <c r="BJ123" s="6" t="s">
        <v>512</v>
      </c>
      <c r="BK123" s="6">
        <v>1</v>
      </c>
      <c r="BL123" s="6" t="s">
        <v>512</v>
      </c>
      <c r="BM123" s="6">
        <v>0</v>
      </c>
      <c r="BN123" s="6" t="s">
        <v>512</v>
      </c>
      <c r="BO123" s="6">
        <v>0</v>
      </c>
      <c r="BP123" s="6" t="s">
        <v>512</v>
      </c>
      <c r="BQ123" s="6">
        <v>0</v>
      </c>
      <c r="BR123" s="6" t="s">
        <v>512</v>
      </c>
      <c r="BS123" s="6">
        <v>0</v>
      </c>
      <c r="BT123" s="6" t="s">
        <v>512</v>
      </c>
      <c r="BU123" s="6">
        <v>1</v>
      </c>
      <c r="BV123" s="6" t="s">
        <v>512</v>
      </c>
      <c r="BW123" s="6">
        <v>0</v>
      </c>
      <c r="BX123" s="6" t="s">
        <v>512</v>
      </c>
      <c r="BY123" s="6">
        <v>1</v>
      </c>
      <c r="BZ123" s="6" t="s">
        <v>512</v>
      </c>
      <c r="CA123" s="6">
        <v>1</v>
      </c>
      <c r="CB123" s="6" t="s">
        <v>512</v>
      </c>
      <c r="CC123" s="6">
        <v>1</v>
      </c>
      <c r="CD123" s="6" t="s">
        <v>512</v>
      </c>
      <c r="CE123" s="6">
        <v>0</v>
      </c>
      <c r="CF123" s="6" t="s">
        <v>512</v>
      </c>
      <c r="CG123" s="6">
        <v>1</v>
      </c>
      <c r="CH123" s="6" t="s">
        <v>512</v>
      </c>
      <c r="CI123" s="6">
        <v>0</v>
      </c>
      <c r="CJ123" s="6" t="s">
        <v>512</v>
      </c>
      <c r="CK123" s="6">
        <v>0</v>
      </c>
      <c r="CL123" s="6" t="s">
        <v>512</v>
      </c>
      <c r="CM123" s="6">
        <v>0</v>
      </c>
      <c r="CN123" s="6" t="s">
        <v>512</v>
      </c>
      <c r="CO123" s="6">
        <v>0</v>
      </c>
      <c r="CP123" s="6" t="s">
        <v>512</v>
      </c>
      <c r="CQ123" s="6">
        <v>0</v>
      </c>
      <c r="CR123" s="6" t="s">
        <v>512</v>
      </c>
      <c r="CS123" s="6">
        <v>0</v>
      </c>
      <c r="CT123" s="6" t="s">
        <v>512</v>
      </c>
      <c r="CU123" s="6">
        <v>0</v>
      </c>
      <c r="CV123" s="6" t="s">
        <v>512</v>
      </c>
      <c r="CW123" s="6">
        <v>0</v>
      </c>
      <c r="CX123" s="6" t="s">
        <v>512</v>
      </c>
      <c r="CY123" s="7">
        <v>1</v>
      </c>
    </row>
    <row r="124" spans="1:103" x14ac:dyDescent="0.25">
      <c r="A124" s="19" t="s">
        <v>631</v>
      </c>
      <c r="B124" s="15"/>
      <c r="C124" s="16">
        <v>141862645</v>
      </c>
      <c r="D124" s="6" t="s">
        <v>512</v>
      </c>
      <c r="E124" s="6">
        <v>0</v>
      </c>
      <c r="F124" s="6" t="s">
        <v>512</v>
      </c>
      <c r="G124" s="6">
        <v>0</v>
      </c>
      <c r="H124" s="6" t="s">
        <v>512</v>
      </c>
      <c r="I124" s="6">
        <v>1</v>
      </c>
      <c r="J124" s="6" t="s">
        <v>512</v>
      </c>
      <c r="K124" s="6">
        <v>1</v>
      </c>
      <c r="L124" s="6" t="s">
        <v>512</v>
      </c>
      <c r="M124" s="6">
        <v>0</v>
      </c>
      <c r="N124" s="6" t="s">
        <v>512</v>
      </c>
      <c r="O124" s="6">
        <v>1</v>
      </c>
      <c r="P124" s="6" t="s">
        <v>512</v>
      </c>
      <c r="Q124" s="6">
        <v>0</v>
      </c>
      <c r="R124" s="6" t="s">
        <v>512</v>
      </c>
      <c r="S124" s="6">
        <v>1</v>
      </c>
      <c r="T124" s="6" t="s">
        <v>512</v>
      </c>
      <c r="U124" s="6">
        <v>1</v>
      </c>
      <c r="V124" s="6" t="s">
        <v>512</v>
      </c>
      <c r="W124" s="6">
        <v>1</v>
      </c>
      <c r="X124" s="6" t="s">
        <v>512</v>
      </c>
      <c r="Y124" s="6">
        <v>0</v>
      </c>
      <c r="Z124" s="6" t="s">
        <v>512</v>
      </c>
      <c r="AA124" s="6">
        <v>0</v>
      </c>
      <c r="AB124" s="6" t="s">
        <v>512</v>
      </c>
      <c r="AC124" s="6">
        <v>1</v>
      </c>
      <c r="AD124" s="6" t="s">
        <v>512</v>
      </c>
      <c r="AE124" s="6">
        <v>0</v>
      </c>
      <c r="AF124" s="6" t="s">
        <v>512</v>
      </c>
      <c r="AG124" s="6">
        <v>1</v>
      </c>
      <c r="AH124" s="6" t="s">
        <v>512</v>
      </c>
      <c r="AI124" s="6">
        <v>1</v>
      </c>
      <c r="AJ124" s="6" t="s">
        <v>512</v>
      </c>
      <c r="AK124" s="6">
        <v>1</v>
      </c>
      <c r="AL124" s="6" t="s">
        <v>512</v>
      </c>
      <c r="AM124" s="6">
        <v>1</v>
      </c>
      <c r="AN124" s="6" t="s">
        <v>512</v>
      </c>
      <c r="AO124" s="6">
        <v>0</v>
      </c>
      <c r="AP124" s="6" t="s">
        <v>512</v>
      </c>
      <c r="AQ124" s="6">
        <v>0</v>
      </c>
      <c r="AR124" s="6" t="s">
        <v>512</v>
      </c>
      <c r="AS124" s="6">
        <v>1</v>
      </c>
      <c r="AT124" s="6" t="s">
        <v>512</v>
      </c>
      <c r="AU124" s="6">
        <v>0</v>
      </c>
      <c r="AV124" s="6" t="s">
        <v>512</v>
      </c>
      <c r="AW124" s="6">
        <v>1</v>
      </c>
      <c r="AX124" s="6" t="s">
        <v>512</v>
      </c>
      <c r="AY124" s="6">
        <v>1</v>
      </c>
      <c r="AZ124" s="6" t="s">
        <v>512</v>
      </c>
      <c r="BA124" s="6">
        <v>1</v>
      </c>
      <c r="BB124" s="6" t="s">
        <v>512</v>
      </c>
      <c r="BC124" s="6">
        <v>0</v>
      </c>
      <c r="BD124" s="6" t="s">
        <v>512</v>
      </c>
      <c r="BE124" s="6">
        <v>1</v>
      </c>
      <c r="BF124" s="6" t="s">
        <v>512</v>
      </c>
      <c r="BG124" s="6">
        <v>1</v>
      </c>
      <c r="BH124" s="6" t="s">
        <v>512</v>
      </c>
      <c r="BI124" s="6">
        <v>0</v>
      </c>
      <c r="BJ124" s="6" t="s">
        <v>512</v>
      </c>
      <c r="BK124" s="6">
        <v>1</v>
      </c>
      <c r="BL124" s="6" t="s">
        <v>512</v>
      </c>
      <c r="BM124" s="6">
        <v>1</v>
      </c>
      <c r="BN124" s="6" t="s">
        <v>512</v>
      </c>
      <c r="BO124" s="6">
        <v>0</v>
      </c>
      <c r="BP124" s="6" t="s">
        <v>512</v>
      </c>
      <c r="BQ124" s="6">
        <v>1</v>
      </c>
      <c r="BR124" s="6" t="s">
        <v>512</v>
      </c>
      <c r="BS124" s="6">
        <v>0</v>
      </c>
      <c r="BT124" s="6" t="s">
        <v>512</v>
      </c>
      <c r="BU124" s="6">
        <v>0</v>
      </c>
      <c r="BV124" s="6" t="s">
        <v>512</v>
      </c>
      <c r="BW124" s="6">
        <v>1</v>
      </c>
      <c r="BX124" s="6" t="s">
        <v>512</v>
      </c>
      <c r="BY124" s="6">
        <v>1</v>
      </c>
      <c r="BZ124" s="6" t="s">
        <v>512</v>
      </c>
      <c r="CA124" s="6">
        <v>1</v>
      </c>
      <c r="CB124" s="6" t="s">
        <v>512</v>
      </c>
      <c r="CC124" s="6">
        <v>1</v>
      </c>
      <c r="CD124" s="6" t="s">
        <v>512</v>
      </c>
      <c r="CE124" s="6">
        <v>0</v>
      </c>
      <c r="CF124" s="6" t="s">
        <v>512</v>
      </c>
      <c r="CG124" s="6">
        <v>0</v>
      </c>
      <c r="CH124" s="6" t="s">
        <v>512</v>
      </c>
      <c r="CI124" s="6">
        <v>0</v>
      </c>
      <c r="CJ124" s="6" t="s">
        <v>512</v>
      </c>
      <c r="CK124" s="6">
        <v>0</v>
      </c>
      <c r="CL124" s="6" t="s">
        <v>512</v>
      </c>
      <c r="CM124" s="6">
        <v>1</v>
      </c>
      <c r="CN124" s="6" t="s">
        <v>512</v>
      </c>
      <c r="CO124" s="6">
        <v>1</v>
      </c>
      <c r="CP124" s="6" t="s">
        <v>512</v>
      </c>
      <c r="CQ124" s="6">
        <v>1</v>
      </c>
      <c r="CR124" s="6" t="s">
        <v>512</v>
      </c>
      <c r="CS124" s="6">
        <v>0</v>
      </c>
      <c r="CT124" s="6" t="s">
        <v>512</v>
      </c>
      <c r="CU124" s="6">
        <v>0</v>
      </c>
      <c r="CV124" s="6" t="s">
        <v>512</v>
      </c>
      <c r="CW124" s="6">
        <v>0</v>
      </c>
      <c r="CX124" s="6" t="s">
        <v>512</v>
      </c>
      <c r="CY124" s="7">
        <v>1</v>
      </c>
    </row>
    <row r="125" spans="1:103" x14ac:dyDescent="0.25">
      <c r="A125" s="19" t="s">
        <v>632</v>
      </c>
      <c r="B125" s="15"/>
      <c r="C125" s="16">
        <v>175371881</v>
      </c>
      <c r="D125" s="6" t="s">
        <v>512</v>
      </c>
      <c r="E125" s="6">
        <v>1</v>
      </c>
      <c r="F125" s="6" t="s">
        <v>512</v>
      </c>
      <c r="G125" s="6">
        <v>0</v>
      </c>
      <c r="H125" s="6" t="s">
        <v>512</v>
      </c>
      <c r="I125" s="6">
        <v>1</v>
      </c>
      <c r="J125" s="6" t="s">
        <v>512</v>
      </c>
      <c r="K125" s="6">
        <v>1</v>
      </c>
      <c r="L125" s="6" t="s">
        <v>512</v>
      </c>
      <c r="M125" s="6">
        <v>1</v>
      </c>
      <c r="N125" s="6" t="s">
        <v>512</v>
      </c>
      <c r="O125" s="6">
        <v>1</v>
      </c>
      <c r="P125" s="6" t="s">
        <v>512</v>
      </c>
      <c r="Q125" s="6">
        <v>1</v>
      </c>
      <c r="R125" s="6" t="s">
        <v>512</v>
      </c>
      <c r="S125" s="6">
        <v>0</v>
      </c>
      <c r="T125" s="6" t="s">
        <v>512</v>
      </c>
      <c r="U125" s="6">
        <v>1</v>
      </c>
      <c r="V125" s="6" t="s">
        <v>512</v>
      </c>
      <c r="W125" s="6">
        <v>1</v>
      </c>
      <c r="X125" s="6" t="s">
        <v>512</v>
      </c>
      <c r="Y125" s="6">
        <v>1</v>
      </c>
      <c r="Z125" s="6" t="s">
        <v>512</v>
      </c>
      <c r="AA125" s="6">
        <v>0</v>
      </c>
      <c r="AB125" s="6" t="s">
        <v>512</v>
      </c>
      <c r="AC125" s="6">
        <v>1</v>
      </c>
      <c r="AD125" s="6" t="s">
        <v>512</v>
      </c>
      <c r="AE125" s="6">
        <v>0</v>
      </c>
      <c r="AF125" s="6" t="s">
        <v>512</v>
      </c>
      <c r="AG125" s="6">
        <v>0</v>
      </c>
      <c r="AH125" s="6" t="s">
        <v>512</v>
      </c>
      <c r="AI125" s="6">
        <v>0</v>
      </c>
      <c r="AJ125" s="6" t="s">
        <v>512</v>
      </c>
      <c r="AK125" s="6">
        <v>1</v>
      </c>
      <c r="AL125" s="6" t="s">
        <v>512</v>
      </c>
      <c r="AM125" s="6">
        <v>1</v>
      </c>
      <c r="AN125" s="6" t="s">
        <v>512</v>
      </c>
      <c r="AO125" s="6">
        <v>0</v>
      </c>
      <c r="AP125" s="6" t="s">
        <v>512</v>
      </c>
      <c r="AQ125" s="6">
        <v>0</v>
      </c>
      <c r="AR125" s="6" t="s">
        <v>512</v>
      </c>
      <c r="AS125" s="6">
        <v>0</v>
      </c>
      <c r="AT125" s="6" t="s">
        <v>512</v>
      </c>
      <c r="AU125" s="6">
        <v>1</v>
      </c>
      <c r="AV125" s="6" t="s">
        <v>512</v>
      </c>
      <c r="AW125" s="6">
        <v>0</v>
      </c>
      <c r="AX125" s="6" t="s">
        <v>512</v>
      </c>
      <c r="AY125" s="6">
        <v>1</v>
      </c>
      <c r="AZ125" s="6" t="s">
        <v>512</v>
      </c>
      <c r="BA125" s="6">
        <v>1</v>
      </c>
      <c r="BB125" s="6" t="s">
        <v>512</v>
      </c>
      <c r="BC125" s="6">
        <v>1</v>
      </c>
      <c r="BD125" s="6" t="s">
        <v>512</v>
      </c>
      <c r="BE125" s="6">
        <v>1</v>
      </c>
      <c r="BF125" s="6" t="s">
        <v>512</v>
      </c>
      <c r="BG125" s="6">
        <v>0</v>
      </c>
      <c r="BH125" s="6" t="s">
        <v>512</v>
      </c>
      <c r="BI125" s="6">
        <v>1</v>
      </c>
      <c r="BJ125" s="6" t="s">
        <v>512</v>
      </c>
      <c r="BK125" s="6">
        <v>1</v>
      </c>
      <c r="BL125" s="6" t="s">
        <v>512</v>
      </c>
      <c r="BM125" s="6">
        <v>1</v>
      </c>
      <c r="BN125" s="6" t="s">
        <v>512</v>
      </c>
      <c r="BO125" s="6">
        <v>0</v>
      </c>
      <c r="BP125" s="6" t="s">
        <v>512</v>
      </c>
      <c r="BQ125" s="6">
        <v>0</v>
      </c>
      <c r="BR125" s="6" t="s">
        <v>512</v>
      </c>
      <c r="BS125" s="6">
        <v>0</v>
      </c>
      <c r="BT125" s="6" t="s">
        <v>512</v>
      </c>
      <c r="BU125" s="6">
        <v>1</v>
      </c>
      <c r="BV125" s="6" t="s">
        <v>512</v>
      </c>
      <c r="BW125" s="6">
        <v>1</v>
      </c>
      <c r="BX125" s="6" t="s">
        <v>512</v>
      </c>
      <c r="BY125" s="6">
        <v>1</v>
      </c>
      <c r="BZ125" s="6" t="s">
        <v>512</v>
      </c>
      <c r="CA125" s="6">
        <v>1</v>
      </c>
      <c r="CB125" s="6" t="s">
        <v>512</v>
      </c>
      <c r="CC125" s="6">
        <v>0</v>
      </c>
      <c r="CD125" s="6" t="s">
        <v>512</v>
      </c>
      <c r="CE125" s="6">
        <v>1</v>
      </c>
      <c r="CF125" s="6" t="s">
        <v>512</v>
      </c>
      <c r="CG125" s="6">
        <v>0</v>
      </c>
      <c r="CH125" s="6" t="s">
        <v>512</v>
      </c>
      <c r="CI125" s="6">
        <v>0</v>
      </c>
      <c r="CJ125" s="6" t="s">
        <v>512</v>
      </c>
      <c r="CK125" s="6">
        <v>0</v>
      </c>
      <c r="CL125" s="6" t="s">
        <v>512</v>
      </c>
      <c r="CM125" s="6">
        <v>1</v>
      </c>
      <c r="CN125" s="6" t="s">
        <v>512</v>
      </c>
      <c r="CO125" s="6">
        <v>1</v>
      </c>
      <c r="CP125" s="6" t="s">
        <v>512</v>
      </c>
      <c r="CQ125" s="6">
        <v>1</v>
      </c>
      <c r="CR125" s="6" t="s">
        <v>512</v>
      </c>
      <c r="CS125" s="6">
        <v>0</v>
      </c>
      <c r="CT125" s="6" t="s">
        <v>512</v>
      </c>
      <c r="CU125" s="6">
        <v>0</v>
      </c>
      <c r="CV125" s="6" t="s">
        <v>512</v>
      </c>
      <c r="CW125" s="6">
        <v>0</v>
      </c>
      <c r="CX125" s="6" t="s">
        <v>512</v>
      </c>
      <c r="CY125" s="7">
        <v>0</v>
      </c>
    </row>
    <row r="126" spans="1:103" x14ac:dyDescent="0.25">
      <c r="A126" t="s">
        <v>633</v>
      </c>
      <c r="B126" s="15"/>
      <c r="C126" s="16">
        <v>177427930</v>
      </c>
      <c r="D126" s="6" t="s">
        <v>512</v>
      </c>
      <c r="E126" s="6">
        <v>0</v>
      </c>
      <c r="F126" s="6" t="s">
        <v>512</v>
      </c>
      <c r="G126" s="6">
        <v>1</v>
      </c>
      <c r="H126" s="6" t="s">
        <v>512</v>
      </c>
      <c r="I126" s="6">
        <v>1</v>
      </c>
      <c r="J126" s="6" t="s">
        <v>512</v>
      </c>
      <c r="K126" s="6">
        <v>0</v>
      </c>
      <c r="L126" s="6" t="s">
        <v>512</v>
      </c>
      <c r="M126" s="6">
        <v>0</v>
      </c>
      <c r="N126" s="6" t="s">
        <v>512</v>
      </c>
      <c r="O126" s="6">
        <v>1</v>
      </c>
      <c r="P126" s="6" t="s">
        <v>512</v>
      </c>
      <c r="Q126" s="6">
        <v>1</v>
      </c>
      <c r="R126" s="6" t="s">
        <v>512</v>
      </c>
      <c r="S126" s="6">
        <v>1</v>
      </c>
      <c r="T126" s="6" t="s">
        <v>512</v>
      </c>
      <c r="U126" s="6">
        <v>0</v>
      </c>
      <c r="V126" s="6" t="s">
        <v>512</v>
      </c>
      <c r="W126" s="6">
        <v>1</v>
      </c>
      <c r="X126" s="6" t="s">
        <v>512</v>
      </c>
      <c r="Y126" s="6">
        <v>0</v>
      </c>
      <c r="Z126" s="6" t="s">
        <v>512</v>
      </c>
      <c r="AA126" s="6">
        <v>0</v>
      </c>
      <c r="AB126" s="6" t="s">
        <v>512</v>
      </c>
      <c r="AC126" s="6">
        <v>1</v>
      </c>
      <c r="AD126" s="6" t="s">
        <v>512</v>
      </c>
      <c r="AE126" s="6">
        <v>1</v>
      </c>
      <c r="AF126" s="6" t="s">
        <v>512</v>
      </c>
      <c r="AG126" s="6">
        <v>1</v>
      </c>
      <c r="AH126" s="6" t="s">
        <v>512</v>
      </c>
      <c r="AI126" s="6">
        <v>1</v>
      </c>
      <c r="AJ126" s="6" t="s">
        <v>512</v>
      </c>
      <c r="AK126" s="6">
        <v>1</v>
      </c>
      <c r="AL126" s="6" t="s">
        <v>512</v>
      </c>
      <c r="AM126" s="6">
        <v>0</v>
      </c>
      <c r="AN126" s="6" t="s">
        <v>512</v>
      </c>
      <c r="AO126" s="6">
        <v>1</v>
      </c>
      <c r="AP126" s="6" t="s">
        <v>512</v>
      </c>
      <c r="AQ126" s="6">
        <v>1</v>
      </c>
      <c r="AR126" s="6" t="s">
        <v>512</v>
      </c>
      <c r="AS126" s="6">
        <v>1</v>
      </c>
      <c r="AT126" s="6" t="s">
        <v>512</v>
      </c>
      <c r="AU126" s="6">
        <v>1</v>
      </c>
      <c r="AV126" s="6" t="s">
        <v>512</v>
      </c>
      <c r="AW126" s="6">
        <v>0</v>
      </c>
      <c r="AX126" s="6" t="s">
        <v>512</v>
      </c>
      <c r="AY126" s="6">
        <v>0</v>
      </c>
      <c r="AZ126" s="6" t="s">
        <v>512</v>
      </c>
      <c r="BA126" s="6">
        <v>0</v>
      </c>
      <c r="BB126" s="6" t="s">
        <v>512</v>
      </c>
      <c r="BC126" s="6">
        <v>0</v>
      </c>
      <c r="BD126" s="6" t="s">
        <v>512</v>
      </c>
      <c r="BE126" s="6">
        <v>1</v>
      </c>
      <c r="BF126" s="6" t="s">
        <v>512</v>
      </c>
      <c r="BG126" s="6">
        <v>1</v>
      </c>
      <c r="BH126" s="6" t="s">
        <v>512</v>
      </c>
      <c r="BI126" s="6">
        <v>1</v>
      </c>
      <c r="BJ126" s="6" t="s">
        <v>512</v>
      </c>
      <c r="BK126" s="6">
        <v>0</v>
      </c>
      <c r="BL126" s="6" t="s">
        <v>512</v>
      </c>
      <c r="BM126" s="6">
        <v>0</v>
      </c>
      <c r="BN126" s="6" t="s">
        <v>512</v>
      </c>
      <c r="BO126" s="6">
        <v>0</v>
      </c>
      <c r="BP126" s="6" t="s">
        <v>512</v>
      </c>
      <c r="BQ126" s="6">
        <v>1</v>
      </c>
      <c r="BR126" s="6" t="s">
        <v>512</v>
      </c>
      <c r="BS126" s="6">
        <v>1</v>
      </c>
      <c r="BT126" s="6" t="s">
        <v>512</v>
      </c>
      <c r="BU126" s="6">
        <v>1</v>
      </c>
      <c r="BV126" s="6" t="s">
        <v>512</v>
      </c>
      <c r="BW126" s="6">
        <v>1</v>
      </c>
      <c r="BX126" s="6" t="s">
        <v>512</v>
      </c>
      <c r="BY126" s="6">
        <v>1</v>
      </c>
      <c r="BZ126" s="6" t="s">
        <v>512</v>
      </c>
      <c r="CA126" s="6">
        <v>1</v>
      </c>
      <c r="CB126" s="6" t="s">
        <v>512</v>
      </c>
      <c r="CC126" s="6">
        <v>1</v>
      </c>
      <c r="CD126" s="6" t="s">
        <v>512</v>
      </c>
      <c r="CE126" s="6">
        <v>1</v>
      </c>
      <c r="CF126" s="6" t="s">
        <v>512</v>
      </c>
      <c r="CG126" s="6">
        <v>1</v>
      </c>
      <c r="CH126" s="6" t="s">
        <v>512</v>
      </c>
      <c r="CI126" s="6">
        <v>1</v>
      </c>
      <c r="CJ126" s="6" t="s">
        <v>512</v>
      </c>
      <c r="CK126" s="6">
        <v>0</v>
      </c>
      <c r="CL126" s="6" t="s">
        <v>512</v>
      </c>
      <c r="CM126" s="6">
        <v>0</v>
      </c>
      <c r="CN126" s="6" t="s">
        <v>512</v>
      </c>
      <c r="CO126" s="6">
        <v>0</v>
      </c>
      <c r="CP126" s="6" t="s">
        <v>512</v>
      </c>
      <c r="CQ126" s="6">
        <v>1</v>
      </c>
      <c r="CR126" s="6" t="s">
        <v>512</v>
      </c>
      <c r="CS126" s="6">
        <v>1</v>
      </c>
      <c r="CT126" s="6" t="s">
        <v>512</v>
      </c>
      <c r="CU126" s="6">
        <v>1</v>
      </c>
      <c r="CV126" s="6" t="s">
        <v>512</v>
      </c>
      <c r="CW126" s="6">
        <v>0</v>
      </c>
      <c r="CX126" s="6" t="s">
        <v>512</v>
      </c>
      <c r="CY126" s="7">
        <v>1</v>
      </c>
    </row>
    <row r="127" spans="1:103" x14ac:dyDescent="0.25">
      <c r="A127" t="s">
        <v>634</v>
      </c>
      <c r="B127" s="15"/>
      <c r="C127" s="16">
        <v>183118057</v>
      </c>
      <c r="D127" s="6" t="s">
        <v>512</v>
      </c>
      <c r="E127" s="6">
        <v>0</v>
      </c>
      <c r="F127" s="6" t="s">
        <v>512</v>
      </c>
      <c r="G127" s="6">
        <v>0</v>
      </c>
      <c r="H127" s="6" t="s">
        <v>512</v>
      </c>
      <c r="I127" s="6">
        <v>0</v>
      </c>
      <c r="J127" s="6" t="s">
        <v>512</v>
      </c>
      <c r="K127" s="6">
        <v>1</v>
      </c>
      <c r="L127" s="6" t="s">
        <v>512</v>
      </c>
      <c r="M127" s="6">
        <v>0</v>
      </c>
      <c r="N127" s="6" t="s">
        <v>512</v>
      </c>
      <c r="O127" s="6">
        <v>0</v>
      </c>
      <c r="P127" s="6" t="s">
        <v>512</v>
      </c>
      <c r="Q127" s="6">
        <v>1</v>
      </c>
      <c r="R127" s="6" t="s">
        <v>512</v>
      </c>
      <c r="S127" s="6">
        <v>1</v>
      </c>
      <c r="T127" s="6" t="s">
        <v>512</v>
      </c>
      <c r="U127" s="6">
        <v>0</v>
      </c>
      <c r="V127" s="6" t="s">
        <v>512</v>
      </c>
      <c r="W127" s="6">
        <v>1</v>
      </c>
      <c r="X127" s="6" t="s">
        <v>512</v>
      </c>
      <c r="Y127" s="6">
        <v>1</v>
      </c>
      <c r="Z127" s="6" t="s">
        <v>512</v>
      </c>
      <c r="AA127" s="6">
        <v>0</v>
      </c>
      <c r="AB127" s="6" t="s">
        <v>512</v>
      </c>
      <c r="AC127" s="6">
        <v>1</v>
      </c>
      <c r="AD127" s="6" t="s">
        <v>512</v>
      </c>
      <c r="AE127" s="6">
        <v>0</v>
      </c>
      <c r="AF127" s="6" t="s">
        <v>512</v>
      </c>
      <c r="AG127" s="6">
        <v>0</v>
      </c>
      <c r="AH127" s="6" t="s">
        <v>512</v>
      </c>
      <c r="AI127" s="6">
        <v>0</v>
      </c>
      <c r="AJ127" s="6" t="s">
        <v>512</v>
      </c>
      <c r="AK127" s="6">
        <v>0</v>
      </c>
      <c r="AL127" s="6" t="s">
        <v>512</v>
      </c>
      <c r="AM127" s="6">
        <v>0</v>
      </c>
      <c r="AN127" s="6" t="s">
        <v>512</v>
      </c>
      <c r="AO127" s="6">
        <v>0</v>
      </c>
      <c r="AP127" s="6" t="s">
        <v>512</v>
      </c>
      <c r="AQ127" s="6">
        <v>0</v>
      </c>
      <c r="AR127" s="6" t="s">
        <v>512</v>
      </c>
      <c r="AS127" s="6">
        <v>1</v>
      </c>
      <c r="AT127" s="6" t="s">
        <v>512</v>
      </c>
      <c r="AU127" s="6">
        <v>0</v>
      </c>
      <c r="AV127" s="6" t="s">
        <v>512</v>
      </c>
      <c r="AW127" s="6">
        <v>0</v>
      </c>
      <c r="AX127" s="6" t="s">
        <v>512</v>
      </c>
      <c r="AY127" s="6">
        <v>1</v>
      </c>
      <c r="AZ127" s="6" t="s">
        <v>512</v>
      </c>
      <c r="BA127" s="6">
        <v>1</v>
      </c>
      <c r="BB127" s="6" t="s">
        <v>512</v>
      </c>
      <c r="BC127" s="6">
        <v>1</v>
      </c>
      <c r="BD127" s="6" t="s">
        <v>512</v>
      </c>
      <c r="BE127" s="6">
        <v>1</v>
      </c>
      <c r="BF127" s="6" t="s">
        <v>512</v>
      </c>
      <c r="BG127" s="6">
        <v>1</v>
      </c>
      <c r="BH127" s="6" t="s">
        <v>512</v>
      </c>
      <c r="BI127" s="6">
        <v>0</v>
      </c>
      <c r="BJ127" s="6" t="s">
        <v>512</v>
      </c>
      <c r="BK127" s="6">
        <v>0</v>
      </c>
      <c r="BL127" s="6" t="s">
        <v>512</v>
      </c>
      <c r="BM127" s="6">
        <v>1</v>
      </c>
      <c r="BN127" s="6" t="s">
        <v>512</v>
      </c>
      <c r="BO127" s="6">
        <v>1</v>
      </c>
      <c r="BP127" s="6" t="s">
        <v>512</v>
      </c>
      <c r="BQ127" s="6">
        <v>1</v>
      </c>
      <c r="BR127" s="6" t="s">
        <v>512</v>
      </c>
      <c r="BS127" s="6">
        <v>0</v>
      </c>
      <c r="BT127" s="6" t="s">
        <v>512</v>
      </c>
      <c r="BU127" s="6">
        <v>1</v>
      </c>
      <c r="BV127" s="6" t="s">
        <v>512</v>
      </c>
      <c r="BW127" s="6">
        <v>0</v>
      </c>
      <c r="BX127" s="6" t="s">
        <v>512</v>
      </c>
      <c r="BY127" s="6">
        <v>1</v>
      </c>
      <c r="BZ127" s="6" t="s">
        <v>512</v>
      </c>
      <c r="CA127" s="6">
        <v>1</v>
      </c>
      <c r="CB127" s="6" t="s">
        <v>512</v>
      </c>
      <c r="CC127" s="6">
        <v>0</v>
      </c>
      <c r="CD127" s="6" t="s">
        <v>512</v>
      </c>
      <c r="CE127" s="6">
        <v>1</v>
      </c>
      <c r="CF127" s="6" t="s">
        <v>512</v>
      </c>
      <c r="CG127" s="6">
        <v>1</v>
      </c>
      <c r="CH127" s="6" t="s">
        <v>512</v>
      </c>
      <c r="CI127" s="6">
        <v>1</v>
      </c>
      <c r="CJ127" s="6" t="s">
        <v>512</v>
      </c>
      <c r="CK127" s="6">
        <v>0</v>
      </c>
      <c r="CL127" s="6" t="s">
        <v>512</v>
      </c>
      <c r="CM127" s="6">
        <v>0</v>
      </c>
      <c r="CN127" s="6" t="s">
        <v>512</v>
      </c>
      <c r="CO127" s="6">
        <v>0</v>
      </c>
      <c r="CP127" s="6" t="s">
        <v>512</v>
      </c>
      <c r="CQ127" s="6">
        <v>1</v>
      </c>
      <c r="CR127" s="6" t="s">
        <v>512</v>
      </c>
      <c r="CS127" s="6">
        <v>0</v>
      </c>
      <c r="CT127" s="6" t="s">
        <v>512</v>
      </c>
      <c r="CU127" s="6">
        <v>0</v>
      </c>
      <c r="CV127" s="6" t="s">
        <v>512</v>
      </c>
      <c r="CW127" s="6">
        <v>1</v>
      </c>
      <c r="CX127" s="6" t="s">
        <v>512</v>
      </c>
      <c r="CY127" s="7">
        <v>0</v>
      </c>
    </row>
    <row r="128" spans="1:103" x14ac:dyDescent="0.25">
      <c r="A128" t="s">
        <v>635</v>
      </c>
      <c r="B128" s="15"/>
      <c r="C128" s="16">
        <v>179683403</v>
      </c>
      <c r="D128" s="6" t="s">
        <v>512</v>
      </c>
      <c r="E128" s="6">
        <v>0</v>
      </c>
      <c r="F128" s="6" t="s">
        <v>512</v>
      </c>
      <c r="G128" s="6">
        <v>0</v>
      </c>
      <c r="H128" s="6" t="s">
        <v>512</v>
      </c>
      <c r="I128" s="6">
        <v>1</v>
      </c>
      <c r="J128" s="6" t="s">
        <v>512</v>
      </c>
      <c r="K128" s="6">
        <v>1</v>
      </c>
      <c r="L128" s="6" t="s">
        <v>512</v>
      </c>
      <c r="M128" s="6">
        <v>1</v>
      </c>
      <c r="N128" s="6" t="s">
        <v>512</v>
      </c>
      <c r="O128" s="6">
        <v>0</v>
      </c>
      <c r="P128" s="6" t="s">
        <v>512</v>
      </c>
      <c r="Q128" s="6">
        <v>1</v>
      </c>
      <c r="R128" s="6" t="s">
        <v>512</v>
      </c>
      <c r="S128" s="6">
        <v>0</v>
      </c>
      <c r="T128" s="6" t="s">
        <v>512</v>
      </c>
      <c r="U128" s="6">
        <v>1</v>
      </c>
      <c r="V128" s="6" t="s">
        <v>512</v>
      </c>
      <c r="W128" s="6">
        <v>1</v>
      </c>
      <c r="X128" s="6" t="s">
        <v>512</v>
      </c>
      <c r="Y128" s="6">
        <v>1</v>
      </c>
      <c r="Z128" s="6" t="s">
        <v>512</v>
      </c>
      <c r="AA128" s="6">
        <v>1</v>
      </c>
      <c r="AB128" s="6" t="s">
        <v>512</v>
      </c>
      <c r="AC128" s="6">
        <v>1</v>
      </c>
      <c r="AD128" s="6" t="s">
        <v>512</v>
      </c>
      <c r="AE128" s="6">
        <v>1</v>
      </c>
      <c r="AF128" s="6" t="s">
        <v>512</v>
      </c>
      <c r="AG128" s="6">
        <v>0</v>
      </c>
      <c r="AH128" s="6" t="s">
        <v>512</v>
      </c>
      <c r="AI128" s="6">
        <v>0</v>
      </c>
      <c r="AJ128" s="6" t="s">
        <v>512</v>
      </c>
      <c r="AK128" s="6">
        <v>0</v>
      </c>
      <c r="AL128" s="6" t="s">
        <v>512</v>
      </c>
      <c r="AM128" s="6">
        <v>1</v>
      </c>
      <c r="AN128" s="6" t="s">
        <v>512</v>
      </c>
      <c r="AO128" s="6">
        <v>0</v>
      </c>
      <c r="AP128" s="6" t="s">
        <v>512</v>
      </c>
      <c r="AQ128" s="6">
        <v>1</v>
      </c>
      <c r="AR128" s="6" t="s">
        <v>512</v>
      </c>
      <c r="AS128" s="6">
        <v>0</v>
      </c>
      <c r="AT128" s="6" t="s">
        <v>512</v>
      </c>
      <c r="AU128" s="6">
        <v>1</v>
      </c>
      <c r="AV128" s="6" t="s">
        <v>512</v>
      </c>
      <c r="AW128" s="6">
        <v>1</v>
      </c>
      <c r="AX128" s="6" t="s">
        <v>512</v>
      </c>
      <c r="AY128" s="6">
        <v>0</v>
      </c>
      <c r="AZ128" s="6" t="s">
        <v>512</v>
      </c>
      <c r="BA128" s="6">
        <v>1</v>
      </c>
      <c r="BB128" s="6" t="s">
        <v>512</v>
      </c>
      <c r="BC128" s="6">
        <v>1</v>
      </c>
      <c r="BD128" s="6" t="s">
        <v>512</v>
      </c>
      <c r="BE128" s="6">
        <v>0</v>
      </c>
      <c r="BF128" s="6" t="s">
        <v>512</v>
      </c>
      <c r="BG128" s="6">
        <v>1</v>
      </c>
      <c r="BH128" s="6" t="s">
        <v>512</v>
      </c>
      <c r="BI128" s="6">
        <v>1</v>
      </c>
      <c r="BJ128" s="6" t="s">
        <v>512</v>
      </c>
      <c r="BK128" s="6">
        <v>1</v>
      </c>
      <c r="BL128" s="6" t="s">
        <v>512</v>
      </c>
      <c r="BM128" s="6">
        <v>1</v>
      </c>
      <c r="BN128" s="6" t="s">
        <v>512</v>
      </c>
      <c r="BO128" s="6">
        <v>0</v>
      </c>
      <c r="BP128" s="6" t="s">
        <v>512</v>
      </c>
      <c r="BQ128" s="6">
        <v>1</v>
      </c>
      <c r="BR128" s="6" t="s">
        <v>512</v>
      </c>
      <c r="BS128" s="6">
        <v>0</v>
      </c>
      <c r="BT128" s="6" t="s">
        <v>512</v>
      </c>
      <c r="BU128" s="6">
        <v>0</v>
      </c>
      <c r="BV128" s="6" t="s">
        <v>512</v>
      </c>
      <c r="BW128" s="6">
        <v>0</v>
      </c>
      <c r="BX128" s="6" t="s">
        <v>512</v>
      </c>
      <c r="BY128" s="6">
        <v>0</v>
      </c>
      <c r="BZ128" s="6" t="s">
        <v>512</v>
      </c>
      <c r="CA128" s="6">
        <v>1</v>
      </c>
      <c r="CB128" s="6" t="s">
        <v>512</v>
      </c>
      <c r="CC128" s="6">
        <v>0</v>
      </c>
      <c r="CD128" s="6" t="s">
        <v>512</v>
      </c>
      <c r="CE128" s="6">
        <v>0</v>
      </c>
      <c r="CF128" s="6" t="s">
        <v>512</v>
      </c>
      <c r="CG128" s="6">
        <v>1</v>
      </c>
      <c r="CH128" s="6" t="s">
        <v>512</v>
      </c>
      <c r="CI128" s="6">
        <v>1</v>
      </c>
      <c r="CJ128" s="6" t="s">
        <v>512</v>
      </c>
      <c r="CK128" s="6">
        <v>0</v>
      </c>
      <c r="CL128" s="6" t="s">
        <v>512</v>
      </c>
      <c r="CM128" s="6">
        <v>0</v>
      </c>
      <c r="CN128" s="6" t="s">
        <v>512</v>
      </c>
      <c r="CO128" s="6">
        <v>1</v>
      </c>
      <c r="CP128" s="6" t="s">
        <v>512</v>
      </c>
      <c r="CQ128" s="6">
        <v>1</v>
      </c>
      <c r="CR128" s="6" t="s">
        <v>512</v>
      </c>
      <c r="CS128" s="6">
        <v>0</v>
      </c>
      <c r="CT128" s="6" t="s">
        <v>512</v>
      </c>
      <c r="CU128" s="6">
        <v>0</v>
      </c>
      <c r="CV128" s="6" t="s">
        <v>512</v>
      </c>
      <c r="CW128" s="6">
        <v>0</v>
      </c>
      <c r="CX128" s="6" t="s">
        <v>512</v>
      </c>
      <c r="CY128" s="7">
        <v>0</v>
      </c>
    </row>
    <row r="129" spans="1:103" x14ac:dyDescent="0.25">
      <c r="A129" t="s">
        <v>636</v>
      </c>
      <c r="B129" s="15"/>
      <c r="C129" s="16">
        <v>148501648</v>
      </c>
      <c r="D129" s="6" t="s">
        <v>512</v>
      </c>
      <c r="E129" s="6">
        <v>0</v>
      </c>
      <c r="F129" s="6" t="s">
        <v>512</v>
      </c>
      <c r="G129" s="6">
        <v>0</v>
      </c>
      <c r="H129" s="6" t="s">
        <v>512</v>
      </c>
      <c r="I129" s="6">
        <v>0</v>
      </c>
      <c r="J129" s="6" t="s">
        <v>512</v>
      </c>
      <c r="K129" s="6">
        <v>1</v>
      </c>
      <c r="L129" s="6" t="s">
        <v>512</v>
      </c>
      <c r="M129" s="6">
        <v>1</v>
      </c>
      <c r="N129" s="6" t="s">
        <v>512</v>
      </c>
      <c r="O129" s="6">
        <v>0</v>
      </c>
      <c r="P129" s="6" t="s">
        <v>512</v>
      </c>
      <c r="Q129" s="6">
        <v>1</v>
      </c>
      <c r="R129" s="6" t="s">
        <v>512</v>
      </c>
      <c r="S129" s="6">
        <v>0</v>
      </c>
      <c r="T129" s="6" t="s">
        <v>512</v>
      </c>
      <c r="U129" s="6">
        <v>1</v>
      </c>
      <c r="V129" s="6" t="s">
        <v>512</v>
      </c>
      <c r="W129" s="6">
        <v>1</v>
      </c>
      <c r="X129" s="6" t="s">
        <v>512</v>
      </c>
      <c r="Y129" s="6">
        <v>0</v>
      </c>
      <c r="Z129" s="6" t="s">
        <v>512</v>
      </c>
      <c r="AA129" s="6">
        <v>0</v>
      </c>
      <c r="AB129" s="6" t="s">
        <v>512</v>
      </c>
      <c r="AC129" s="6">
        <v>1</v>
      </c>
      <c r="AD129" s="6" t="s">
        <v>512</v>
      </c>
      <c r="AE129" s="6">
        <v>0</v>
      </c>
      <c r="AF129" s="6" t="s">
        <v>512</v>
      </c>
      <c r="AG129" s="6">
        <v>0</v>
      </c>
      <c r="AH129" s="6" t="s">
        <v>512</v>
      </c>
      <c r="AI129" s="6">
        <v>1</v>
      </c>
      <c r="AJ129" s="6" t="s">
        <v>512</v>
      </c>
      <c r="AK129" s="6">
        <v>1</v>
      </c>
      <c r="AL129" s="6" t="s">
        <v>512</v>
      </c>
      <c r="AM129" s="6">
        <v>1</v>
      </c>
      <c r="AN129" s="6" t="s">
        <v>512</v>
      </c>
      <c r="AO129" s="6">
        <v>1</v>
      </c>
      <c r="AP129" s="6" t="s">
        <v>512</v>
      </c>
      <c r="AQ129" s="6">
        <v>0</v>
      </c>
      <c r="AR129" s="6" t="s">
        <v>512</v>
      </c>
      <c r="AS129" s="6">
        <v>1</v>
      </c>
      <c r="AT129" s="6" t="s">
        <v>512</v>
      </c>
      <c r="AU129" s="6">
        <v>1</v>
      </c>
      <c r="AV129" s="6" t="s">
        <v>512</v>
      </c>
      <c r="AW129" s="6">
        <v>1</v>
      </c>
      <c r="AX129" s="6" t="s">
        <v>512</v>
      </c>
      <c r="AY129" s="6">
        <v>1</v>
      </c>
      <c r="AZ129" s="6" t="s">
        <v>512</v>
      </c>
      <c r="BA129" s="6">
        <v>1</v>
      </c>
      <c r="BB129" s="6" t="s">
        <v>512</v>
      </c>
      <c r="BC129" s="6">
        <v>1</v>
      </c>
      <c r="BD129" s="6" t="s">
        <v>512</v>
      </c>
      <c r="BE129" s="6">
        <v>1</v>
      </c>
      <c r="BF129" s="6" t="s">
        <v>512</v>
      </c>
      <c r="BG129" s="6">
        <v>1</v>
      </c>
      <c r="BH129" s="6" t="s">
        <v>512</v>
      </c>
      <c r="BI129" s="6">
        <v>1</v>
      </c>
      <c r="BJ129" s="6" t="s">
        <v>512</v>
      </c>
      <c r="BK129" s="6">
        <v>1</v>
      </c>
      <c r="BL129" s="6" t="s">
        <v>512</v>
      </c>
      <c r="BM129" s="6">
        <v>1</v>
      </c>
      <c r="BN129" s="6" t="s">
        <v>512</v>
      </c>
      <c r="BO129" s="6">
        <v>0</v>
      </c>
      <c r="BP129" s="6" t="s">
        <v>512</v>
      </c>
      <c r="BQ129" s="6">
        <v>0</v>
      </c>
      <c r="BR129" s="6" t="s">
        <v>512</v>
      </c>
      <c r="BS129" s="6">
        <v>1</v>
      </c>
      <c r="BT129" s="6" t="s">
        <v>512</v>
      </c>
      <c r="BU129" s="6">
        <v>0</v>
      </c>
      <c r="BV129" s="6" t="s">
        <v>512</v>
      </c>
      <c r="BW129" s="6">
        <v>0</v>
      </c>
      <c r="BX129" s="6" t="s">
        <v>512</v>
      </c>
      <c r="BY129" s="6">
        <v>0</v>
      </c>
      <c r="BZ129" s="6" t="s">
        <v>512</v>
      </c>
      <c r="CA129" s="6">
        <v>1</v>
      </c>
      <c r="CB129" s="6" t="s">
        <v>512</v>
      </c>
      <c r="CC129" s="6">
        <v>0</v>
      </c>
      <c r="CD129" s="6" t="s">
        <v>512</v>
      </c>
      <c r="CE129" s="6">
        <v>1</v>
      </c>
      <c r="CF129" s="6" t="s">
        <v>512</v>
      </c>
      <c r="CG129" s="6">
        <v>1</v>
      </c>
      <c r="CH129" s="6" t="s">
        <v>512</v>
      </c>
      <c r="CI129" s="6">
        <v>1</v>
      </c>
      <c r="CJ129" s="6" t="s">
        <v>512</v>
      </c>
      <c r="CK129" s="6">
        <v>0</v>
      </c>
      <c r="CL129" s="6" t="s">
        <v>512</v>
      </c>
      <c r="CM129" s="6">
        <v>0</v>
      </c>
      <c r="CN129" s="6" t="s">
        <v>512</v>
      </c>
      <c r="CO129" s="6">
        <v>1</v>
      </c>
      <c r="CP129" s="6" t="s">
        <v>512</v>
      </c>
      <c r="CQ129" s="6">
        <v>1</v>
      </c>
      <c r="CR129" s="6" t="s">
        <v>512</v>
      </c>
      <c r="CS129" s="6">
        <v>0</v>
      </c>
      <c r="CT129" s="6" t="s">
        <v>512</v>
      </c>
      <c r="CU129" s="6">
        <v>1</v>
      </c>
      <c r="CV129" s="6" t="s">
        <v>512</v>
      </c>
      <c r="CW129" s="6">
        <v>1</v>
      </c>
      <c r="CX129" s="6" t="s">
        <v>512</v>
      </c>
      <c r="CY129" s="7">
        <v>0</v>
      </c>
    </row>
    <row r="130" spans="1:103" x14ac:dyDescent="0.25">
      <c r="A130" s="19" t="s">
        <v>637</v>
      </c>
      <c r="B130" s="15"/>
      <c r="C130" s="16">
        <v>118046268</v>
      </c>
      <c r="D130" s="6" t="s">
        <v>512</v>
      </c>
      <c r="E130" s="6">
        <v>1</v>
      </c>
      <c r="F130" s="6" t="s">
        <v>512</v>
      </c>
      <c r="G130" s="6">
        <v>0</v>
      </c>
      <c r="H130" s="6" t="s">
        <v>512</v>
      </c>
      <c r="I130" s="6">
        <v>1</v>
      </c>
      <c r="J130" s="6" t="s">
        <v>512</v>
      </c>
      <c r="K130" s="6">
        <v>0</v>
      </c>
      <c r="L130" s="6" t="s">
        <v>512</v>
      </c>
      <c r="M130" s="6">
        <v>0</v>
      </c>
      <c r="N130" s="6" t="s">
        <v>512</v>
      </c>
      <c r="O130" s="6">
        <v>0</v>
      </c>
      <c r="P130" s="6" t="s">
        <v>512</v>
      </c>
      <c r="Q130" s="6">
        <v>0</v>
      </c>
      <c r="R130" s="6" t="s">
        <v>512</v>
      </c>
      <c r="S130" s="6">
        <v>0</v>
      </c>
      <c r="T130" s="6" t="s">
        <v>512</v>
      </c>
      <c r="U130" s="6">
        <v>0</v>
      </c>
      <c r="V130" s="6" t="s">
        <v>512</v>
      </c>
      <c r="W130" s="6">
        <v>1</v>
      </c>
      <c r="X130" s="6" t="s">
        <v>512</v>
      </c>
      <c r="Y130" s="6">
        <v>0</v>
      </c>
      <c r="Z130" s="6" t="s">
        <v>512</v>
      </c>
      <c r="AA130" s="6">
        <v>0</v>
      </c>
      <c r="AB130" s="6" t="s">
        <v>512</v>
      </c>
      <c r="AC130" s="6">
        <v>1</v>
      </c>
      <c r="AD130" s="6" t="s">
        <v>512</v>
      </c>
      <c r="AE130" s="6">
        <v>0</v>
      </c>
      <c r="AF130" s="6" t="s">
        <v>512</v>
      </c>
      <c r="AG130" s="6">
        <v>1</v>
      </c>
      <c r="AH130" s="6" t="s">
        <v>512</v>
      </c>
      <c r="AI130" s="6">
        <v>1</v>
      </c>
      <c r="AJ130" s="6" t="s">
        <v>512</v>
      </c>
      <c r="AK130" s="6">
        <v>0</v>
      </c>
      <c r="AL130" s="6" t="s">
        <v>512</v>
      </c>
      <c r="AM130" s="6">
        <v>0</v>
      </c>
      <c r="AN130" s="6" t="s">
        <v>512</v>
      </c>
      <c r="AO130" s="6">
        <v>1</v>
      </c>
      <c r="AP130" s="6" t="s">
        <v>512</v>
      </c>
      <c r="AQ130" s="6">
        <v>1</v>
      </c>
      <c r="AR130" s="6" t="s">
        <v>512</v>
      </c>
      <c r="AS130" s="6">
        <v>1</v>
      </c>
      <c r="AT130" s="6" t="s">
        <v>512</v>
      </c>
      <c r="AU130" s="6">
        <v>0</v>
      </c>
      <c r="AV130" s="6" t="s">
        <v>512</v>
      </c>
      <c r="AW130" s="6">
        <v>1</v>
      </c>
      <c r="AX130" s="6" t="s">
        <v>512</v>
      </c>
      <c r="AY130" s="6">
        <v>0</v>
      </c>
      <c r="AZ130" s="6" t="s">
        <v>512</v>
      </c>
      <c r="BA130" s="6">
        <v>0</v>
      </c>
      <c r="BB130" s="6" t="s">
        <v>512</v>
      </c>
      <c r="BC130" s="6">
        <v>0</v>
      </c>
      <c r="BD130" s="6" t="s">
        <v>512</v>
      </c>
      <c r="BE130" s="6">
        <v>0</v>
      </c>
      <c r="BF130" s="6" t="s">
        <v>512</v>
      </c>
      <c r="BG130" s="6">
        <v>0</v>
      </c>
      <c r="BH130" s="6" t="s">
        <v>512</v>
      </c>
      <c r="BI130" s="6">
        <v>0</v>
      </c>
      <c r="BJ130" s="6" t="s">
        <v>512</v>
      </c>
      <c r="BK130" s="6">
        <v>1</v>
      </c>
      <c r="BL130" s="6" t="s">
        <v>512</v>
      </c>
      <c r="BM130" s="6">
        <v>0</v>
      </c>
      <c r="BN130" s="6" t="s">
        <v>512</v>
      </c>
      <c r="BO130" s="6">
        <v>0</v>
      </c>
      <c r="BP130" s="6" t="s">
        <v>512</v>
      </c>
      <c r="BQ130" s="6">
        <v>0</v>
      </c>
      <c r="BR130" s="6" t="s">
        <v>512</v>
      </c>
      <c r="BS130" s="6">
        <v>0</v>
      </c>
      <c r="BT130" s="6" t="s">
        <v>512</v>
      </c>
      <c r="BU130" s="6">
        <v>1</v>
      </c>
      <c r="BV130" s="6" t="s">
        <v>512</v>
      </c>
      <c r="BW130" s="6">
        <v>0</v>
      </c>
      <c r="BX130" s="6" t="s">
        <v>512</v>
      </c>
      <c r="BY130" s="6">
        <v>0</v>
      </c>
      <c r="BZ130" s="6" t="s">
        <v>512</v>
      </c>
      <c r="CA130" s="6">
        <v>0</v>
      </c>
      <c r="CB130" s="6" t="s">
        <v>512</v>
      </c>
      <c r="CC130" s="6">
        <v>1</v>
      </c>
      <c r="CD130" s="6" t="s">
        <v>512</v>
      </c>
      <c r="CE130" s="6">
        <v>1</v>
      </c>
      <c r="CF130" s="6" t="s">
        <v>512</v>
      </c>
      <c r="CG130" s="6">
        <v>0</v>
      </c>
      <c r="CH130" s="6" t="s">
        <v>512</v>
      </c>
      <c r="CI130" s="6">
        <v>1</v>
      </c>
      <c r="CJ130" s="6" t="s">
        <v>512</v>
      </c>
      <c r="CK130" s="6">
        <v>1</v>
      </c>
      <c r="CL130" s="6" t="s">
        <v>512</v>
      </c>
      <c r="CM130" s="6">
        <v>0</v>
      </c>
      <c r="CN130" s="6" t="s">
        <v>512</v>
      </c>
      <c r="CO130" s="6">
        <v>1</v>
      </c>
      <c r="CP130" s="6" t="s">
        <v>512</v>
      </c>
      <c r="CQ130" s="6">
        <v>0</v>
      </c>
      <c r="CR130" s="6" t="s">
        <v>512</v>
      </c>
      <c r="CS130" s="6">
        <v>1</v>
      </c>
      <c r="CT130" s="6" t="s">
        <v>512</v>
      </c>
      <c r="CU130" s="6">
        <v>0</v>
      </c>
      <c r="CV130" s="6" t="s">
        <v>512</v>
      </c>
      <c r="CW130" s="6">
        <v>0</v>
      </c>
      <c r="CX130" s="6" t="s">
        <v>512</v>
      </c>
      <c r="CY130" s="7">
        <v>0</v>
      </c>
    </row>
    <row r="131" spans="1:103" x14ac:dyDescent="0.25">
      <c r="A131" s="19" t="s">
        <v>638</v>
      </c>
      <c r="B131" s="15"/>
      <c r="C131" s="16">
        <v>170170977</v>
      </c>
      <c r="D131" s="6" t="s">
        <v>512</v>
      </c>
      <c r="E131" s="6">
        <v>1</v>
      </c>
      <c r="F131" s="6" t="s">
        <v>512</v>
      </c>
      <c r="G131" s="6">
        <v>1</v>
      </c>
      <c r="H131" s="6" t="s">
        <v>512</v>
      </c>
      <c r="I131" s="6">
        <v>0</v>
      </c>
      <c r="J131" s="6" t="s">
        <v>512</v>
      </c>
      <c r="K131" s="6">
        <v>1</v>
      </c>
      <c r="L131" s="6" t="s">
        <v>512</v>
      </c>
      <c r="M131" s="6">
        <v>1</v>
      </c>
      <c r="N131" s="6" t="s">
        <v>512</v>
      </c>
      <c r="O131" s="6">
        <v>0</v>
      </c>
      <c r="P131" s="6" t="s">
        <v>512</v>
      </c>
      <c r="Q131" s="6">
        <v>0</v>
      </c>
      <c r="R131" s="6" t="s">
        <v>512</v>
      </c>
      <c r="S131" s="6">
        <v>1</v>
      </c>
      <c r="T131" s="6" t="s">
        <v>512</v>
      </c>
      <c r="U131" s="6">
        <v>1</v>
      </c>
      <c r="V131" s="6" t="s">
        <v>512</v>
      </c>
      <c r="W131" s="6">
        <v>0</v>
      </c>
      <c r="X131" s="6" t="s">
        <v>512</v>
      </c>
      <c r="Y131" s="6">
        <v>1</v>
      </c>
      <c r="Z131" s="6" t="s">
        <v>512</v>
      </c>
      <c r="AA131" s="6">
        <v>0</v>
      </c>
      <c r="AB131" s="6" t="s">
        <v>512</v>
      </c>
      <c r="AC131" s="6">
        <v>1</v>
      </c>
      <c r="AD131" s="6" t="s">
        <v>512</v>
      </c>
      <c r="AE131" s="6">
        <v>0</v>
      </c>
      <c r="AF131" s="6" t="s">
        <v>512</v>
      </c>
      <c r="AG131" s="6">
        <v>1</v>
      </c>
      <c r="AH131" s="6" t="s">
        <v>512</v>
      </c>
      <c r="AI131" s="6">
        <v>0</v>
      </c>
      <c r="AJ131" s="6" t="s">
        <v>512</v>
      </c>
      <c r="AK131" s="6">
        <v>1</v>
      </c>
      <c r="AL131" s="6" t="s">
        <v>512</v>
      </c>
      <c r="AM131" s="6">
        <v>1</v>
      </c>
      <c r="AN131" s="6" t="s">
        <v>512</v>
      </c>
      <c r="AO131" s="6">
        <v>1</v>
      </c>
      <c r="AP131" s="6" t="s">
        <v>512</v>
      </c>
      <c r="AQ131" s="6">
        <v>0</v>
      </c>
      <c r="AR131" s="6" t="s">
        <v>512</v>
      </c>
      <c r="AS131" s="6">
        <v>0</v>
      </c>
      <c r="AT131" s="6" t="s">
        <v>512</v>
      </c>
      <c r="AU131" s="6">
        <v>0</v>
      </c>
      <c r="AV131" s="6" t="s">
        <v>512</v>
      </c>
      <c r="AW131" s="6">
        <v>0</v>
      </c>
      <c r="AX131" s="6" t="s">
        <v>512</v>
      </c>
      <c r="AY131" s="6">
        <v>0</v>
      </c>
      <c r="AZ131" s="6" t="s">
        <v>512</v>
      </c>
      <c r="BA131" s="6">
        <v>0</v>
      </c>
      <c r="BB131" s="6" t="s">
        <v>512</v>
      </c>
      <c r="BC131" s="6">
        <v>0</v>
      </c>
      <c r="BD131" s="6" t="s">
        <v>512</v>
      </c>
      <c r="BE131" s="6">
        <v>1</v>
      </c>
      <c r="BF131" s="6" t="s">
        <v>512</v>
      </c>
      <c r="BG131" s="6">
        <v>0</v>
      </c>
      <c r="BH131" s="6" t="s">
        <v>512</v>
      </c>
      <c r="BI131" s="6">
        <v>0</v>
      </c>
      <c r="BJ131" s="6" t="s">
        <v>512</v>
      </c>
      <c r="BK131" s="6">
        <v>0</v>
      </c>
      <c r="BL131" s="6" t="s">
        <v>512</v>
      </c>
      <c r="BM131" s="6">
        <v>1</v>
      </c>
      <c r="BN131" s="6" t="s">
        <v>512</v>
      </c>
      <c r="BO131" s="6">
        <v>1</v>
      </c>
      <c r="BP131" s="6" t="s">
        <v>512</v>
      </c>
      <c r="BQ131" s="6">
        <v>1</v>
      </c>
      <c r="BR131" s="6" t="s">
        <v>512</v>
      </c>
      <c r="BS131" s="6">
        <v>1</v>
      </c>
      <c r="BT131" s="6" t="s">
        <v>512</v>
      </c>
      <c r="BU131" s="6">
        <v>1</v>
      </c>
      <c r="BV131" s="6" t="s">
        <v>512</v>
      </c>
      <c r="BW131" s="6">
        <v>1</v>
      </c>
      <c r="BX131" s="6" t="s">
        <v>512</v>
      </c>
      <c r="BY131" s="6">
        <v>1</v>
      </c>
      <c r="BZ131" s="6" t="s">
        <v>512</v>
      </c>
      <c r="CA131" s="6">
        <v>1</v>
      </c>
      <c r="CB131" s="6" t="s">
        <v>512</v>
      </c>
      <c r="CC131" s="6">
        <v>0</v>
      </c>
      <c r="CD131" s="6" t="s">
        <v>512</v>
      </c>
      <c r="CE131" s="6">
        <v>0</v>
      </c>
      <c r="CF131" s="6" t="s">
        <v>512</v>
      </c>
      <c r="CG131" s="6">
        <v>0</v>
      </c>
      <c r="CH131" s="6" t="s">
        <v>512</v>
      </c>
      <c r="CI131" s="6">
        <v>0</v>
      </c>
      <c r="CJ131" s="6" t="s">
        <v>512</v>
      </c>
      <c r="CK131" s="6">
        <v>0</v>
      </c>
      <c r="CL131" s="6" t="s">
        <v>512</v>
      </c>
      <c r="CM131" s="6">
        <v>1</v>
      </c>
      <c r="CN131" s="6" t="s">
        <v>512</v>
      </c>
      <c r="CO131" s="6">
        <v>1</v>
      </c>
      <c r="CP131" s="6" t="s">
        <v>512</v>
      </c>
      <c r="CQ131" s="6">
        <v>1</v>
      </c>
      <c r="CR131" s="6" t="s">
        <v>512</v>
      </c>
      <c r="CS131" s="6">
        <v>1</v>
      </c>
      <c r="CT131" s="6" t="s">
        <v>512</v>
      </c>
      <c r="CU131" s="6">
        <v>1</v>
      </c>
      <c r="CV131" s="6" t="s">
        <v>512</v>
      </c>
      <c r="CW131" s="6">
        <v>0</v>
      </c>
      <c r="CX131" s="6" t="s">
        <v>512</v>
      </c>
      <c r="CY131" s="7">
        <v>1</v>
      </c>
    </row>
    <row r="132" spans="1:103" x14ac:dyDescent="0.25">
      <c r="A132" s="19" t="s">
        <v>639</v>
      </c>
      <c r="B132" s="15"/>
      <c r="C132" s="16">
        <v>205584306</v>
      </c>
      <c r="D132" s="6" t="s">
        <v>512</v>
      </c>
      <c r="E132" s="6">
        <v>1</v>
      </c>
      <c r="F132" s="6" t="s">
        <v>512</v>
      </c>
      <c r="G132" s="6">
        <v>1</v>
      </c>
      <c r="H132" s="6" t="s">
        <v>512</v>
      </c>
      <c r="I132" s="6">
        <v>1</v>
      </c>
      <c r="J132" s="6" t="s">
        <v>512</v>
      </c>
      <c r="K132" s="6">
        <v>1</v>
      </c>
      <c r="L132" s="6" t="s">
        <v>512</v>
      </c>
      <c r="M132" s="6">
        <v>1</v>
      </c>
      <c r="N132" s="6" t="s">
        <v>512</v>
      </c>
      <c r="O132" s="6">
        <v>0</v>
      </c>
      <c r="P132" s="6" t="s">
        <v>512</v>
      </c>
      <c r="Q132" s="6">
        <v>1</v>
      </c>
      <c r="R132" s="6" t="s">
        <v>512</v>
      </c>
      <c r="S132" s="6">
        <v>1</v>
      </c>
      <c r="T132" s="6" t="s">
        <v>512</v>
      </c>
      <c r="U132" s="6">
        <v>1</v>
      </c>
      <c r="V132" s="6" t="s">
        <v>512</v>
      </c>
      <c r="W132" s="6">
        <v>1</v>
      </c>
      <c r="X132" s="6" t="s">
        <v>512</v>
      </c>
      <c r="Y132" s="6">
        <v>1</v>
      </c>
      <c r="Z132" s="6" t="s">
        <v>512</v>
      </c>
      <c r="AA132" s="6">
        <v>1</v>
      </c>
      <c r="AB132" s="6" t="s">
        <v>512</v>
      </c>
      <c r="AC132" s="6">
        <v>1</v>
      </c>
      <c r="AD132" s="6" t="s">
        <v>512</v>
      </c>
      <c r="AE132" s="6">
        <v>0</v>
      </c>
      <c r="AF132" s="6" t="s">
        <v>512</v>
      </c>
      <c r="AG132" s="6">
        <v>0</v>
      </c>
      <c r="AH132" s="6" t="s">
        <v>512</v>
      </c>
      <c r="AI132" s="6">
        <v>0</v>
      </c>
      <c r="AJ132" s="6" t="s">
        <v>512</v>
      </c>
      <c r="AK132" s="6">
        <v>0</v>
      </c>
      <c r="AL132" s="6" t="s">
        <v>512</v>
      </c>
      <c r="AM132" s="6">
        <v>1</v>
      </c>
      <c r="AN132" s="6" t="s">
        <v>512</v>
      </c>
      <c r="AO132" s="6">
        <v>0</v>
      </c>
      <c r="AP132" s="6" t="s">
        <v>512</v>
      </c>
      <c r="AQ132" s="6">
        <v>1</v>
      </c>
      <c r="AR132" s="6" t="s">
        <v>512</v>
      </c>
      <c r="AS132" s="6">
        <v>1</v>
      </c>
      <c r="AT132" s="6" t="s">
        <v>512</v>
      </c>
      <c r="AU132" s="6">
        <v>1</v>
      </c>
      <c r="AV132" s="6" t="s">
        <v>512</v>
      </c>
      <c r="AW132" s="6">
        <v>1</v>
      </c>
      <c r="AX132" s="6" t="s">
        <v>512</v>
      </c>
      <c r="AY132" s="6">
        <v>0</v>
      </c>
      <c r="AZ132" s="6" t="s">
        <v>512</v>
      </c>
      <c r="BA132" s="6">
        <v>1</v>
      </c>
      <c r="BB132" s="6" t="s">
        <v>512</v>
      </c>
      <c r="BC132" s="6">
        <v>0</v>
      </c>
      <c r="BD132" s="6" t="s">
        <v>512</v>
      </c>
      <c r="BE132" s="6">
        <v>0</v>
      </c>
      <c r="BF132" s="6" t="s">
        <v>512</v>
      </c>
      <c r="BG132" s="6">
        <v>0</v>
      </c>
      <c r="BH132" s="6" t="s">
        <v>512</v>
      </c>
      <c r="BI132" s="6">
        <v>0</v>
      </c>
      <c r="BJ132" s="6" t="s">
        <v>512</v>
      </c>
      <c r="BK132" s="6">
        <v>1</v>
      </c>
      <c r="BL132" s="6" t="s">
        <v>512</v>
      </c>
      <c r="BM132" s="6">
        <v>0</v>
      </c>
      <c r="BN132" s="6" t="s">
        <v>512</v>
      </c>
      <c r="BO132" s="6">
        <v>1</v>
      </c>
      <c r="BP132" s="6" t="s">
        <v>512</v>
      </c>
      <c r="BQ132" s="6">
        <v>1</v>
      </c>
      <c r="BR132" s="6" t="s">
        <v>512</v>
      </c>
      <c r="BS132" s="6">
        <v>1</v>
      </c>
      <c r="BT132" s="6" t="s">
        <v>512</v>
      </c>
      <c r="BU132" s="6">
        <v>0</v>
      </c>
      <c r="BV132" s="6" t="s">
        <v>512</v>
      </c>
      <c r="BW132" s="6">
        <v>1</v>
      </c>
      <c r="BX132" s="6" t="s">
        <v>512</v>
      </c>
      <c r="BY132" s="6">
        <v>1</v>
      </c>
      <c r="BZ132" s="6" t="s">
        <v>512</v>
      </c>
      <c r="CA132" s="6">
        <v>1</v>
      </c>
      <c r="CB132" s="6" t="s">
        <v>512</v>
      </c>
      <c r="CC132" s="6">
        <v>0</v>
      </c>
      <c r="CD132" s="6" t="s">
        <v>512</v>
      </c>
      <c r="CE132" s="6">
        <v>1</v>
      </c>
      <c r="CF132" s="6" t="s">
        <v>512</v>
      </c>
      <c r="CG132" s="6">
        <v>1</v>
      </c>
      <c r="CH132" s="6" t="s">
        <v>512</v>
      </c>
      <c r="CI132" s="6">
        <v>1</v>
      </c>
      <c r="CJ132" s="6" t="s">
        <v>512</v>
      </c>
      <c r="CK132" s="6">
        <v>0</v>
      </c>
      <c r="CL132" s="6" t="s">
        <v>512</v>
      </c>
      <c r="CM132" s="6">
        <v>0</v>
      </c>
      <c r="CN132" s="6" t="s">
        <v>512</v>
      </c>
      <c r="CO132" s="6">
        <v>0</v>
      </c>
      <c r="CP132" s="6" t="s">
        <v>512</v>
      </c>
      <c r="CQ132" s="6">
        <v>0</v>
      </c>
      <c r="CR132" s="6" t="s">
        <v>512</v>
      </c>
      <c r="CS132" s="6">
        <v>0</v>
      </c>
      <c r="CT132" s="6" t="s">
        <v>512</v>
      </c>
      <c r="CU132" s="6">
        <v>1</v>
      </c>
      <c r="CV132" s="6" t="s">
        <v>512</v>
      </c>
      <c r="CW132" s="6">
        <v>0</v>
      </c>
      <c r="CX132" s="6" t="s">
        <v>512</v>
      </c>
      <c r="CY132" s="7">
        <v>0</v>
      </c>
    </row>
    <row r="133" spans="1:103" x14ac:dyDescent="0.25">
      <c r="A133" s="19" t="s">
        <v>640</v>
      </c>
      <c r="B133" s="15"/>
      <c r="C133" s="16">
        <v>115691472</v>
      </c>
      <c r="D133" s="6" t="s">
        <v>512</v>
      </c>
      <c r="E133" s="6">
        <v>1</v>
      </c>
      <c r="F133" s="6" t="s">
        <v>512</v>
      </c>
      <c r="G133" s="6">
        <v>0</v>
      </c>
      <c r="H133" s="6" t="s">
        <v>512</v>
      </c>
      <c r="I133" s="6">
        <v>1</v>
      </c>
      <c r="J133" s="6" t="s">
        <v>512</v>
      </c>
      <c r="K133" s="6">
        <v>0</v>
      </c>
      <c r="L133" s="6" t="s">
        <v>512</v>
      </c>
      <c r="M133" s="6">
        <v>0</v>
      </c>
      <c r="N133" s="6" t="s">
        <v>512</v>
      </c>
      <c r="O133" s="6">
        <v>1</v>
      </c>
      <c r="P133" s="6" t="s">
        <v>512</v>
      </c>
      <c r="Q133" s="6">
        <v>1</v>
      </c>
      <c r="R133" s="6" t="s">
        <v>512</v>
      </c>
      <c r="S133" s="6">
        <v>0</v>
      </c>
      <c r="T133" s="6" t="s">
        <v>512</v>
      </c>
      <c r="U133" s="6">
        <v>1</v>
      </c>
      <c r="V133" s="6" t="s">
        <v>512</v>
      </c>
      <c r="W133" s="6">
        <v>0</v>
      </c>
      <c r="X133" s="6" t="s">
        <v>512</v>
      </c>
      <c r="Y133" s="6">
        <v>1</v>
      </c>
      <c r="Z133" s="6" t="s">
        <v>512</v>
      </c>
      <c r="AA133" s="6">
        <v>0</v>
      </c>
      <c r="AB133" s="6" t="s">
        <v>512</v>
      </c>
      <c r="AC133" s="6">
        <v>1</v>
      </c>
      <c r="AD133" s="6" t="s">
        <v>512</v>
      </c>
      <c r="AE133" s="6">
        <v>0</v>
      </c>
      <c r="AF133" s="6" t="s">
        <v>512</v>
      </c>
      <c r="AG133" s="6">
        <v>0</v>
      </c>
      <c r="AH133" s="6" t="s">
        <v>512</v>
      </c>
      <c r="AI133" s="6">
        <v>0</v>
      </c>
      <c r="AJ133" s="6" t="s">
        <v>512</v>
      </c>
      <c r="AK133" s="6">
        <v>1</v>
      </c>
      <c r="AL133" s="6" t="s">
        <v>512</v>
      </c>
      <c r="AM133" s="6">
        <v>0</v>
      </c>
      <c r="AN133" s="6" t="s">
        <v>512</v>
      </c>
      <c r="AO133" s="6">
        <v>1</v>
      </c>
      <c r="AP133" s="6" t="s">
        <v>512</v>
      </c>
      <c r="AQ133" s="6">
        <v>1</v>
      </c>
      <c r="AR133" s="6" t="s">
        <v>512</v>
      </c>
      <c r="AS133" s="6">
        <v>1</v>
      </c>
      <c r="AT133" s="6" t="s">
        <v>512</v>
      </c>
      <c r="AU133" s="6">
        <v>0</v>
      </c>
      <c r="AV133" s="6" t="s">
        <v>512</v>
      </c>
      <c r="AW133" s="6">
        <v>0</v>
      </c>
      <c r="AX133" s="6" t="s">
        <v>512</v>
      </c>
      <c r="AY133" s="6">
        <v>0</v>
      </c>
      <c r="AZ133" s="6" t="s">
        <v>512</v>
      </c>
      <c r="BA133" s="6">
        <v>0</v>
      </c>
      <c r="BB133" s="6" t="s">
        <v>512</v>
      </c>
      <c r="BC133" s="6">
        <v>0</v>
      </c>
      <c r="BD133" s="6" t="s">
        <v>512</v>
      </c>
      <c r="BE133" s="6">
        <v>1</v>
      </c>
      <c r="BF133" s="6" t="s">
        <v>512</v>
      </c>
      <c r="BG133" s="6">
        <v>1</v>
      </c>
      <c r="BH133" s="6" t="s">
        <v>512</v>
      </c>
      <c r="BI133" s="6">
        <v>1</v>
      </c>
      <c r="BJ133" s="6" t="s">
        <v>512</v>
      </c>
      <c r="BK133" s="6">
        <v>0</v>
      </c>
      <c r="BL133" s="6" t="s">
        <v>512</v>
      </c>
      <c r="BM133" s="6">
        <v>1</v>
      </c>
      <c r="BN133" s="6" t="s">
        <v>512</v>
      </c>
      <c r="BO133" s="6">
        <v>1</v>
      </c>
      <c r="BP133" s="6" t="s">
        <v>512</v>
      </c>
      <c r="BQ133" s="6">
        <v>1</v>
      </c>
      <c r="BR133" s="6" t="s">
        <v>512</v>
      </c>
      <c r="BS133" s="6">
        <v>0</v>
      </c>
      <c r="BT133" s="6" t="s">
        <v>512</v>
      </c>
      <c r="BU133" s="6">
        <v>1</v>
      </c>
      <c r="BV133" s="6" t="s">
        <v>512</v>
      </c>
      <c r="BW133" s="6">
        <v>0</v>
      </c>
      <c r="BX133" s="6" t="s">
        <v>512</v>
      </c>
      <c r="BY133" s="6">
        <v>0</v>
      </c>
      <c r="BZ133" s="6" t="s">
        <v>512</v>
      </c>
      <c r="CA133" s="6">
        <v>1</v>
      </c>
      <c r="CB133" s="6" t="s">
        <v>512</v>
      </c>
      <c r="CC133" s="6">
        <v>1</v>
      </c>
      <c r="CD133" s="6" t="s">
        <v>512</v>
      </c>
      <c r="CE133" s="6">
        <v>0</v>
      </c>
      <c r="CF133" s="6" t="s">
        <v>512</v>
      </c>
      <c r="CG133" s="6">
        <v>1</v>
      </c>
      <c r="CH133" s="6" t="s">
        <v>512</v>
      </c>
      <c r="CI133" s="6">
        <v>0</v>
      </c>
      <c r="CJ133" s="6" t="s">
        <v>512</v>
      </c>
      <c r="CK133" s="6">
        <v>0</v>
      </c>
      <c r="CL133" s="6" t="s">
        <v>512</v>
      </c>
      <c r="CM133" s="6">
        <v>0</v>
      </c>
      <c r="CN133" s="6" t="s">
        <v>512</v>
      </c>
      <c r="CO133" s="6">
        <v>1</v>
      </c>
      <c r="CP133" s="6" t="s">
        <v>512</v>
      </c>
      <c r="CQ133" s="6">
        <v>1</v>
      </c>
      <c r="CR133" s="6" t="s">
        <v>512</v>
      </c>
      <c r="CS133" s="6">
        <v>0</v>
      </c>
      <c r="CT133" s="6" t="s">
        <v>512</v>
      </c>
      <c r="CU133" s="6">
        <v>1</v>
      </c>
      <c r="CV133" s="6" t="s">
        <v>512</v>
      </c>
      <c r="CW133" s="6">
        <v>1</v>
      </c>
      <c r="CX133" s="6" t="s">
        <v>512</v>
      </c>
      <c r="CY133" s="7">
        <v>1</v>
      </c>
    </row>
    <row r="134" spans="1:103" x14ac:dyDescent="0.25">
      <c r="A134" s="19" t="s">
        <v>641</v>
      </c>
      <c r="B134" s="15"/>
      <c r="C134" s="16">
        <v>113924925</v>
      </c>
      <c r="D134" s="6" t="s">
        <v>512</v>
      </c>
      <c r="E134" s="6">
        <v>0</v>
      </c>
      <c r="F134" s="6" t="s">
        <v>512</v>
      </c>
      <c r="G134" s="6">
        <v>0</v>
      </c>
      <c r="H134" s="6" t="s">
        <v>512</v>
      </c>
      <c r="I134" s="6">
        <v>0</v>
      </c>
      <c r="J134" s="6" t="s">
        <v>512</v>
      </c>
      <c r="K134" s="6">
        <v>0</v>
      </c>
      <c r="L134" s="6" t="s">
        <v>512</v>
      </c>
      <c r="M134" s="6">
        <v>1</v>
      </c>
      <c r="N134" s="6" t="s">
        <v>512</v>
      </c>
      <c r="O134" s="6">
        <v>0</v>
      </c>
      <c r="P134" s="6" t="s">
        <v>512</v>
      </c>
      <c r="Q134" s="6">
        <v>1</v>
      </c>
      <c r="R134" s="6" t="s">
        <v>512</v>
      </c>
      <c r="S134" s="6">
        <v>1</v>
      </c>
      <c r="T134" s="6" t="s">
        <v>512</v>
      </c>
      <c r="U134" s="6">
        <v>1</v>
      </c>
      <c r="V134" s="6" t="s">
        <v>512</v>
      </c>
      <c r="W134" s="6">
        <v>1</v>
      </c>
      <c r="X134" s="6" t="s">
        <v>512</v>
      </c>
      <c r="Y134" s="6">
        <v>0</v>
      </c>
      <c r="Z134" s="6" t="s">
        <v>512</v>
      </c>
      <c r="AA134" s="6">
        <v>1</v>
      </c>
      <c r="AB134" s="6" t="s">
        <v>512</v>
      </c>
      <c r="AC134" s="6">
        <v>0</v>
      </c>
      <c r="AD134" s="6" t="s">
        <v>512</v>
      </c>
      <c r="AE134" s="6">
        <v>1</v>
      </c>
      <c r="AF134" s="6" t="s">
        <v>512</v>
      </c>
      <c r="AG134" s="6">
        <v>1</v>
      </c>
      <c r="AH134" s="6" t="s">
        <v>512</v>
      </c>
      <c r="AI134" s="6">
        <v>1</v>
      </c>
      <c r="AJ134" s="6" t="s">
        <v>512</v>
      </c>
      <c r="AK134" s="6">
        <v>1</v>
      </c>
      <c r="AL134" s="6" t="s">
        <v>512</v>
      </c>
      <c r="AM134" s="6">
        <v>0</v>
      </c>
      <c r="AN134" s="6" t="s">
        <v>512</v>
      </c>
      <c r="AO134" s="6">
        <v>0</v>
      </c>
      <c r="AP134" s="6" t="s">
        <v>512</v>
      </c>
      <c r="AQ134" s="6">
        <v>1</v>
      </c>
      <c r="AR134" s="6" t="s">
        <v>512</v>
      </c>
      <c r="AS134" s="6">
        <v>0</v>
      </c>
      <c r="AT134" s="6" t="s">
        <v>512</v>
      </c>
      <c r="AU134" s="6">
        <v>0</v>
      </c>
      <c r="AV134" s="6" t="s">
        <v>512</v>
      </c>
      <c r="AW134" s="6">
        <v>1</v>
      </c>
      <c r="AX134" s="6" t="s">
        <v>512</v>
      </c>
      <c r="AY134" s="6">
        <v>1</v>
      </c>
      <c r="AZ134" s="6" t="s">
        <v>512</v>
      </c>
      <c r="BA134" s="6">
        <v>0</v>
      </c>
      <c r="BB134" s="6" t="s">
        <v>512</v>
      </c>
      <c r="BC134" s="6">
        <v>0</v>
      </c>
      <c r="BD134" s="6" t="s">
        <v>512</v>
      </c>
      <c r="BE134" s="6">
        <v>0</v>
      </c>
      <c r="BF134" s="6" t="s">
        <v>512</v>
      </c>
      <c r="BG134" s="6">
        <v>0</v>
      </c>
      <c r="BH134" s="6" t="s">
        <v>512</v>
      </c>
      <c r="BI134" s="6">
        <v>1</v>
      </c>
      <c r="BJ134" s="6" t="s">
        <v>512</v>
      </c>
      <c r="BK134" s="6">
        <v>1</v>
      </c>
      <c r="BL134" s="6" t="s">
        <v>512</v>
      </c>
      <c r="BM134" s="6">
        <v>1</v>
      </c>
      <c r="BN134" s="6" t="s">
        <v>512</v>
      </c>
      <c r="BO134" s="6">
        <v>1</v>
      </c>
      <c r="BP134" s="6" t="s">
        <v>512</v>
      </c>
      <c r="BQ134" s="6">
        <v>0</v>
      </c>
      <c r="BR134" s="6" t="s">
        <v>512</v>
      </c>
      <c r="BS134" s="6">
        <v>0</v>
      </c>
      <c r="BT134" s="6" t="s">
        <v>512</v>
      </c>
      <c r="BU134" s="6">
        <v>0</v>
      </c>
      <c r="BV134" s="6" t="s">
        <v>512</v>
      </c>
      <c r="BW134" s="6">
        <v>1</v>
      </c>
      <c r="BX134" s="6" t="s">
        <v>512</v>
      </c>
      <c r="BY134" s="6">
        <v>0</v>
      </c>
      <c r="BZ134" s="6" t="s">
        <v>512</v>
      </c>
      <c r="CA134" s="6">
        <v>1</v>
      </c>
      <c r="CB134" s="6" t="s">
        <v>512</v>
      </c>
      <c r="CC134" s="6">
        <v>1</v>
      </c>
      <c r="CD134" s="6" t="s">
        <v>512</v>
      </c>
      <c r="CE134" s="6">
        <v>1</v>
      </c>
      <c r="CF134" s="6" t="s">
        <v>512</v>
      </c>
      <c r="CG134" s="6">
        <v>1</v>
      </c>
      <c r="CH134" s="6" t="s">
        <v>512</v>
      </c>
      <c r="CI134" s="6">
        <v>0</v>
      </c>
      <c r="CJ134" s="6" t="s">
        <v>512</v>
      </c>
      <c r="CK134" s="6">
        <v>0</v>
      </c>
      <c r="CL134" s="6" t="s">
        <v>512</v>
      </c>
      <c r="CM134" s="6">
        <v>1</v>
      </c>
      <c r="CN134" s="6" t="s">
        <v>512</v>
      </c>
      <c r="CO134" s="6">
        <v>0</v>
      </c>
      <c r="CP134" s="6" t="s">
        <v>512</v>
      </c>
      <c r="CQ134" s="6">
        <v>1</v>
      </c>
      <c r="CR134" s="6" t="s">
        <v>512</v>
      </c>
      <c r="CS134" s="6">
        <v>1</v>
      </c>
      <c r="CT134" s="6" t="s">
        <v>512</v>
      </c>
      <c r="CU134" s="6">
        <v>0</v>
      </c>
      <c r="CV134" s="6" t="s">
        <v>512</v>
      </c>
      <c r="CW134" s="6">
        <v>0</v>
      </c>
      <c r="CX134" s="6" t="s">
        <v>512</v>
      </c>
      <c r="CY134" s="7">
        <v>0</v>
      </c>
    </row>
    <row r="135" spans="1:103" x14ac:dyDescent="0.25">
      <c r="A135" s="19" t="s">
        <v>642</v>
      </c>
      <c r="B135" s="15"/>
      <c r="C135" s="16">
        <v>157508650</v>
      </c>
      <c r="D135" s="6" t="s">
        <v>512</v>
      </c>
      <c r="E135" s="6">
        <v>0</v>
      </c>
      <c r="F135" s="6" t="s">
        <v>512</v>
      </c>
      <c r="G135" s="6">
        <v>0</v>
      </c>
      <c r="H135" s="6" t="s">
        <v>512</v>
      </c>
      <c r="I135" s="6">
        <v>0</v>
      </c>
      <c r="J135" s="6" t="s">
        <v>512</v>
      </c>
      <c r="K135" s="6">
        <v>1</v>
      </c>
      <c r="L135" s="6" t="s">
        <v>512</v>
      </c>
      <c r="M135" s="6">
        <v>0</v>
      </c>
      <c r="N135" s="6" t="s">
        <v>512</v>
      </c>
      <c r="O135" s="6">
        <v>0</v>
      </c>
      <c r="P135" s="6" t="s">
        <v>512</v>
      </c>
      <c r="Q135" s="6">
        <v>1</v>
      </c>
      <c r="R135" s="6" t="s">
        <v>512</v>
      </c>
      <c r="S135" s="6">
        <v>0</v>
      </c>
      <c r="T135" s="6" t="s">
        <v>512</v>
      </c>
      <c r="U135" s="6">
        <v>1</v>
      </c>
      <c r="V135" s="6" t="s">
        <v>512</v>
      </c>
      <c r="W135" s="6">
        <v>0</v>
      </c>
      <c r="X135" s="6" t="s">
        <v>512</v>
      </c>
      <c r="Y135" s="6">
        <v>0</v>
      </c>
      <c r="Z135" s="6" t="s">
        <v>512</v>
      </c>
      <c r="AA135" s="6">
        <v>0</v>
      </c>
      <c r="AB135" s="6" t="s">
        <v>512</v>
      </c>
      <c r="AC135" s="6">
        <v>0</v>
      </c>
      <c r="AD135" s="6" t="s">
        <v>512</v>
      </c>
      <c r="AE135" s="6">
        <v>1</v>
      </c>
      <c r="AF135" s="6" t="s">
        <v>512</v>
      </c>
      <c r="AG135" s="6">
        <v>1</v>
      </c>
      <c r="AH135" s="6" t="s">
        <v>512</v>
      </c>
      <c r="AI135" s="6">
        <v>0</v>
      </c>
      <c r="AJ135" s="6" t="s">
        <v>512</v>
      </c>
      <c r="AK135" s="6">
        <v>0</v>
      </c>
      <c r="AL135" s="6" t="s">
        <v>512</v>
      </c>
      <c r="AM135" s="6">
        <v>0</v>
      </c>
      <c r="AN135" s="6" t="s">
        <v>512</v>
      </c>
      <c r="AO135" s="6">
        <v>1</v>
      </c>
      <c r="AP135" s="6" t="s">
        <v>512</v>
      </c>
      <c r="AQ135" s="6">
        <v>0</v>
      </c>
      <c r="AR135" s="6" t="s">
        <v>512</v>
      </c>
      <c r="AS135" s="6">
        <v>0</v>
      </c>
      <c r="AT135" s="6" t="s">
        <v>512</v>
      </c>
      <c r="AU135" s="6">
        <v>0</v>
      </c>
      <c r="AV135" s="6" t="s">
        <v>512</v>
      </c>
      <c r="AW135" s="6">
        <v>0</v>
      </c>
      <c r="AX135" s="6" t="s">
        <v>512</v>
      </c>
      <c r="AY135" s="6">
        <v>0</v>
      </c>
      <c r="AZ135" s="6" t="s">
        <v>512</v>
      </c>
      <c r="BA135" s="6">
        <v>1</v>
      </c>
      <c r="BB135" s="6" t="s">
        <v>512</v>
      </c>
      <c r="BC135" s="6">
        <v>1</v>
      </c>
      <c r="BD135" s="6" t="s">
        <v>512</v>
      </c>
      <c r="BE135" s="6">
        <v>0</v>
      </c>
      <c r="BF135" s="6" t="s">
        <v>512</v>
      </c>
      <c r="BG135" s="6">
        <v>1</v>
      </c>
      <c r="BH135" s="6" t="s">
        <v>512</v>
      </c>
      <c r="BI135" s="6">
        <v>0</v>
      </c>
      <c r="BJ135" s="6" t="s">
        <v>512</v>
      </c>
      <c r="BK135" s="6">
        <v>1</v>
      </c>
      <c r="BL135" s="6" t="s">
        <v>512</v>
      </c>
      <c r="BM135" s="6">
        <v>0</v>
      </c>
      <c r="BN135" s="6" t="s">
        <v>512</v>
      </c>
      <c r="BO135" s="6">
        <v>1</v>
      </c>
      <c r="BP135" s="6" t="s">
        <v>512</v>
      </c>
      <c r="BQ135" s="6">
        <v>0</v>
      </c>
      <c r="BR135" s="6" t="s">
        <v>512</v>
      </c>
      <c r="BS135" s="6">
        <v>0</v>
      </c>
      <c r="BT135" s="6" t="s">
        <v>512</v>
      </c>
      <c r="BU135" s="6">
        <v>1</v>
      </c>
      <c r="BV135" s="6" t="s">
        <v>512</v>
      </c>
      <c r="BW135" s="6">
        <v>0</v>
      </c>
      <c r="BX135" s="6" t="s">
        <v>512</v>
      </c>
      <c r="BY135" s="6">
        <v>1</v>
      </c>
      <c r="BZ135" s="6" t="s">
        <v>512</v>
      </c>
      <c r="CA135" s="6">
        <v>1</v>
      </c>
      <c r="CB135" s="6" t="s">
        <v>512</v>
      </c>
      <c r="CC135" s="6">
        <v>0</v>
      </c>
      <c r="CD135" s="6" t="s">
        <v>512</v>
      </c>
      <c r="CE135" s="6">
        <v>0</v>
      </c>
      <c r="CF135" s="6" t="s">
        <v>512</v>
      </c>
      <c r="CG135" s="6">
        <v>1</v>
      </c>
      <c r="CH135" s="6" t="s">
        <v>512</v>
      </c>
      <c r="CI135" s="6">
        <v>0</v>
      </c>
      <c r="CJ135" s="6" t="s">
        <v>512</v>
      </c>
      <c r="CK135" s="6">
        <v>0</v>
      </c>
      <c r="CL135" s="6" t="s">
        <v>512</v>
      </c>
      <c r="CM135" s="6">
        <v>0</v>
      </c>
      <c r="CN135" s="6" t="s">
        <v>512</v>
      </c>
      <c r="CO135" s="6">
        <v>1</v>
      </c>
      <c r="CP135" s="6" t="s">
        <v>512</v>
      </c>
      <c r="CQ135" s="6">
        <v>0</v>
      </c>
      <c r="CR135" s="6" t="s">
        <v>512</v>
      </c>
      <c r="CS135" s="6">
        <v>1</v>
      </c>
      <c r="CT135" s="6" t="s">
        <v>512</v>
      </c>
      <c r="CU135" s="6">
        <v>1</v>
      </c>
      <c r="CV135" s="6" t="s">
        <v>512</v>
      </c>
      <c r="CW135" s="6">
        <v>0</v>
      </c>
      <c r="CX135" s="6" t="s">
        <v>512</v>
      </c>
      <c r="CY135" s="7">
        <v>0</v>
      </c>
    </row>
    <row r="136" spans="1:103" x14ac:dyDescent="0.25">
      <c r="A136" s="19" t="s">
        <v>643</v>
      </c>
      <c r="B136" s="15"/>
      <c r="C136" s="16">
        <v>201381150</v>
      </c>
      <c r="D136" s="6" t="s">
        <v>512</v>
      </c>
      <c r="E136" s="6">
        <v>0</v>
      </c>
      <c r="F136" s="6" t="s">
        <v>512</v>
      </c>
      <c r="G136" s="6">
        <v>1</v>
      </c>
      <c r="H136" s="6" t="s">
        <v>512</v>
      </c>
      <c r="I136" s="6">
        <v>0</v>
      </c>
      <c r="J136" s="6" t="s">
        <v>512</v>
      </c>
      <c r="K136" s="6">
        <v>0</v>
      </c>
      <c r="L136" s="6" t="s">
        <v>512</v>
      </c>
      <c r="M136" s="6">
        <v>1</v>
      </c>
      <c r="N136" s="6" t="s">
        <v>512</v>
      </c>
      <c r="O136" s="6">
        <v>0</v>
      </c>
      <c r="P136" s="6" t="s">
        <v>512</v>
      </c>
      <c r="Q136" s="6">
        <v>1</v>
      </c>
      <c r="R136" s="6" t="s">
        <v>512</v>
      </c>
      <c r="S136" s="6">
        <v>0</v>
      </c>
      <c r="T136" s="6" t="s">
        <v>512</v>
      </c>
      <c r="U136" s="6">
        <v>0</v>
      </c>
      <c r="V136" s="6" t="s">
        <v>512</v>
      </c>
      <c r="W136" s="6">
        <v>0</v>
      </c>
      <c r="X136" s="6" t="s">
        <v>512</v>
      </c>
      <c r="Y136" s="6">
        <v>0</v>
      </c>
      <c r="Z136" s="6" t="s">
        <v>512</v>
      </c>
      <c r="AA136" s="6">
        <v>0</v>
      </c>
      <c r="AB136" s="6" t="s">
        <v>512</v>
      </c>
      <c r="AC136" s="6">
        <v>0</v>
      </c>
      <c r="AD136" s="6" t="s">
        <v>512</v>
      </c>
      <c r="AE136" s="6">
        <v>1</v>
      </c>
      <c r="AF136" s="6" t="s">
        <v>512</v>
      </c>
      <c r="AG136" s="6">
        <v>0</v>
      </c>
      <c r="AH136" s="6" t="s">
        <v>512</v>
      </c>
      <c r="AI136" s="6">
        <v>0</v>
      </c>
      <c r="AJ136" s="6" t="s">
        <v>512</v>
      </c>
      <c r="AK136" s="6">
        <v>1</v>
      </c>
      <c r="AL136" s="6" t="s">
        <v>512</v>
      </c>
      <c r="AM136" s="6">
        <v>0</v>
      </c>
      <c r="AN136" s="6" t="s">
        <v>512</v>
      </c>
      <c r="AO136" s="6">
        <v>1</v>
      </c>
      <c r="AP136" s="6" t="s">
        <v>512</v>
      </c>
      <c r="AQ136" s="6">
        <v>1</v>
      </c>
      <c r="AR136" s="6" t="s">
        <v>512</v>
      </c>
      <c r="AS136" s="6">
        <v>0</v>
      </c>
      <c r="AT136" s="6" t="s">
        <v>512</v>
      </c>
      <c r="AU136" s="6">
        <v>1</v>
      </c>
      <c r="AV136" s="6" t="s">
        <v>512</v>
      </c>
      <c r="AW136" s="6">
        <v>0</v>
      </c>
      <c r="AX136" s="6" t="s">
        <v>512</v>
      </c>
      <c r="AY136" s="6">
        <v>1</v>
      </c>
      <c r="AZ136" s="6" t="s">
        <v>512</v>
      </c>
      <c r="BA136" s="6">
        <v>1</v>
      </c>
      <c r="BB136" s="6" t="s">
        <v>512</v>
      </c>
      <c r="BC136" s="6">
        <v>0</v>
      </c>
      <c r="BD136" s="6" t="s">
        <v>512</v>
      </c>
      <c r="BE136" s="6">
        <v>1</v>
      </c>
      <c r="BF136" s="6" t="s">
        <v>512</v>
      </c>
      <c r="BG136" s="6">
        <v>0</v>
      </c>
      <c r="BH136" s="6" t="s">
        <v>512</v>
      </c>
      <c r="BI136" s="6">
        <v>0</v>
      </c>
      <c r="BJ136" s="6" t="s">
        <v>512</v>
      </c>
      <c r="BK136" s="6">
        <v>0</v>
      </c>
      <c r="BL136" s="6" t="s">
        <v>512</v>
      </c>
      <c r="BM136" s="6">
        <v>0</v>
      </c>
      <c r="BN136" s="6" t="s">
        <v>512</v>
      </c>
      <c r="BO136" s="6">
        <v>0</v>
      </c>
      <c r="BP136" s="6" t="s">
        <v>512</v>
      </c>
      <c r="BQ136" s="6">
        <v>0</v>
      </c>
      <c r="BR136" s="6" t="s">
        <v>512</v>
      </c>
      <c r="BS136" s="6">
        <v>0</v>
      </c>
      <c r="BT136" s="6" t="s">
        <v>512</v>
      </c>
      <c r="BU136" s="6">
        <v>1</v>
      </c>
      <c r="BV136" s="6" t="s">
        <v>512</v>
      </c>
      <c r="BW136" s="6">
        <v>1</v>
      </c>
      <c r="BX136" s="6" t="s">
        <v>512</v>
      </c>
      <c r="BY136" s="6">
        <v>1</v>
      </c>
      <c r="BZ136" s="6" t="s">
        <v>512</v>
      </c>
      <c r="CA136" s="6">
        <v>1</v>
      </c>
      <c r="CB136" s="6" t="s">
        <v>512</v>
      </c>
      <c r="CC136" s="6">
        <v>0</v>
      </c>
      <c r="CD136" s="6" t="s">
        <v>512</v>
      </c>
      <c r="CE136" s="6">
        <v>0</v>
      </c>
      <c r="CF136" s="6" t="s">
        <v>512</v>
      </c>
      <c r="CG136" s="6">
        <v>1</v>
      </c>
      <c r="CH136" s="6" t="s">
        <v>512</v>
      </c>
      <c r="CI136" s="6">
        <v>1</v>
      </c>
      <c r="CJ136" s="6" t="s">
        <v>512</v>
      </c>
      <c r="CK136" s="6">
        <v>0</v>
      </c>
      <c r="CL136" s="6" t="s">
        <v>512</v>
      </c>
      <c r="CM136" s="6">
        <v>0</v>
      </c>
      <c r="CN136" s="6" t="s">
        <v>512</v>
      </c>
      <c r="CO136" s="6">
        <v>0</v>
      </c>
      <c r="CP136" s="6" t="s">
        <v>512</v>
      </c>
      <c r="CQ136" s="6">
        <v>1</v>
      </c>
      <c r="CR136" s="6" t="s">
        <v>512</v>
      </c>
      <c r="CS136" s="6">
        <v>1</v>
      </c>
      <c r="CT136" s="6" t="s">
        <v>512</v>
      </c>
      <c r="CU136" s="6">
        <v>1</v>
      </c>
      <c r="CV136" s="6" t="s">
        <v>512</v>
      </c>
      <c r="CW136" s="6">
        <v>0</v>
      </c>
      <c r="CX136" s="6" t="s">
        <v>512</v>
      </c>
      <c r="CY136" s="7">
        <v>1</v>
      </c>
    </row>
    <row r="137" spans="1:103" x14ac:dyDescent="0.25">
      <c r="A137" s="19" t="s">
        <v>644</v>
      </c>
      <c r="B137" s="15"/>
      <c r="C137" s="16">
        <v>204583098</v>
      </c>
      <c r="D137" s="6" t="s">
        <v>512</v>
      </c>
      <c r="E137" s="6">
        <v>1</v>
      </c>
      <c r="F137" s="6" t="s">
        <v>512</v>
      </c>
      <c r="G137" s="6">
        <v>0</v>
      </c>
      <c r="H137" s="6" t="s">
        <v>512</v>
      </c>
      <c r="I137" s="6">
        <v>0</v>
      </c>
      <c r="J137" s="6" t="s">
        <v>512</v>
      </c>
      <c r="K137" s="6">
        <v>1</v>
      </c>
      <c r="L137" s="6" t="s">
        <v>512</v>
      </c>
      <c r="M137" s="6">
        <v>1</v>
      </c>
      <c r="N137" s="6" t="s">
        <v>512</v>
      </c>
      <c r="O137" s="6">
        <v>0</v>
      </c>
      <c r="P137" s="6" t="s">
        <v>512</v>
      </c>
      <c r="Q137" s="6">
        <v>0</v>
      </c>
      <c r="R137" s="6" t="s">
        <v>512</v>
      </c>
      <c r="S137" s="6">
        <v>1</v>
      </c>
      <c r="T137" s="6" t="s">
        <v>512</v>
      </c>
      <c r="U137" s="6">
        <v>0</v>
      </c>
      <c r="V137" s="6" t="s">
        <v>512</v>
      </c>
      <c r="W137" s="6">
        <v>1</v>
      </c>
      <c r="X137" s="6" t="s">
        <v>512</v>
      </c>
      <c r="Y137" s="6">
        <v>1</v>
      </c>
      <c r="Z137" s="6" t="s">
        <v>512</v>
      </c>
      <c r="AA137" s="6">
        <v>0</v>
      </c>
      <c r="AB137" s="6" t="s">
        <v>512</v>
      </c>
      <c r="AC137" s="6">
        <v>1</v>
      </c>
      <c r="AD137" s="6" t="s">
        <v>512</v>
      </c>
      <c r="AE137" s="6">
        <v>0</v>
      </c>
      <c r="AF137" s="6" t="s">
        <v>512</v>
      </c>
      <c r="AG137" s="6">
        <v>1</v>
      </c>
      <c r="AH137" s="6" t="s">
        <v>512</v>
      </c>
      <c r="AI137" s="6">
        <v>0</v>
      </c>
      <c r="AJ137" s="6" t="s">
        <v>512</v>
      </c>
      <c r="AK137" s="6">
        <v>0</v>
      </c>
      <c r="AL137" s="6" t="s">
        <v>512</v>
      </c>
      <c r="AM137" s="6">
        <v>1</v>
      </c>
      <c r="AN137" s="6" t="s">
        <v>512</v>
      </c>
      <c r="AO137" s="6">
        <v>0</v>
      </c>
      <c r="AP137" s="6" t="s">
        <v>512</v>
      </c>
      <c r="AQ137" s="6">
        <v>0</v>
      </c>
      <c r="AR137" s="6" t="s">
        <v>512</v>
      </c>
      <c r="AS137" s="6">
        <v>1</v>
      </c>
      <c r="AT137" s="6" t="s">
        <v>512</v>
      </c>
      <c r="AU137" s="6">
        <v>0</v>
      </c>
      <c r="AV137" s="6" t="s">
        <v>512</v>
      </c>
      <c r="AW137" s="6">
        <v>0</v>
      </c>
      <c r="AX137" s="6" t="s">
        <v>512</v>
      </c>
      <c r="AY137" s="6">
        <v>1</v>
      </c>
      <c r="AZ137" s="6" t="s">
        <v>512</v>
      </c>
      <c r="BA137" s="6">
        <v>0</v>
      </c>
      <c r="BB137" s="6" t="s">
        <v>512</v>
      </c>
      <c r="BC137" s="6">
        <v>1</v>
      </c>
      <c r="BD137" s="6" t="s">
        <v>512</v>
      </c>
      <c r="BE137" s="6">
        <v>0</v>
      </c>
      <c r="BF137" s="6" t="s">
        <v>512</v>
      </c>
      <c r="BG137" s="6">
        <v>1</v>
      </c>
      <c r="BH137" s="6" t="s">
        <v>512</v>
      </c>
      <c r="BI137" s="6">
        <v>1</v>
      </c>
      <c r="BJ137" s="6" t="s">
        <v>512</v>
      </c>
      <c r="BK137" s="6">
        <v>1</v>
      </c>
      <c r="BL137" s="6" t="s">
        <v>512</v>
      </c>
      <c r="BM137" s="6">
        <v>1</v>
      </c>
      <c r="BN137" s="6" t="s">
        <v>512</v>
      </c>
      <c r="BO137" s="6">
        <v>0</v>
      </c>
      <c r="BP137" s="6" t="s">
        <v>512</v>
      </c>
      <c r="BQ137" s="6">
        <v>1</v>
      </c>
      <c r="BR137" s="6" t="s">
        <v>512</v>
      </c>
      <c r="BS137" s="6">
        <v>0</v>
      </c>
      <c r="BT137" s="6" t="s">
        <v>512</v>
      </c>
      <c r="BU137" s="6">
        <v>1</v>
      </c>
      <c r="BV137" s="6" t="s">
        <v>512</v>
      </c>
      <c r="BW137" s="6">
        <v>0</v>
      </c>
      <c r="BX137" s="6" t="s">
        <v>512</v>
      </c>
      <c r="BY137" s="6">
        <v>0</v>
      </c>
      <c r="BZ137" s="6" t="s">
        <v>512</v>
      </c>
      <c r="CA137" s="6">
        <v>0</v>
      </c>
      <c r="CB137" s="6" t="s">
        <v>512</v>
      </c>
      <c r="CC137" s="6">
        <v>0</v>
      </c>
      <c r="CD137" s="6" t="s">
        <v>512</v>
      </c>
      <c r="CE137" s="6">
        <v>0</v>
      </c>
      <c r="CF137" s="6" t="s">
        <v>512</v>
      </c>
      <c r="CG137" s="6">
        <v>1</v>
      </c>
      <c r="CH137" s="6" t="s">
        <v>512</v>
      </c>
      <c r="CI137" s="6">
        <v>1</v>
      </c>
      <c r="CJ137" s="6" t="s">
        <v>512</v>
      </c>
      <c r="CK137" s="6">
        <v>0</v>
      </c>
      <c r="CL137" s="6" t="s">
        <v>512</v>
      </c>
      <c r="CM137" s="6">
        <v>0</v>
      </c>
      <c r="CN137" s="6" t="s">
        <v>512</v>
      </c>
      <c r="CO137" s="6">
        <v>0</v>
      </c>
      <c r="CP137" s="6" t="s">
        <v>512</v>
      </c>
      <c r="CQ137" s="6">
        <v>1</v>
      </c>
      <c r="CR137" s="6" t="s">
        <v>512</v>
      </c>
      <c r="CS137" s="6">
        <v>1</v>
      </c>
      <c r="CT137" s="6" t="s">
        <v>512</v>
      </c>
      <c r="CU137" s="6">
        <v>1</v>
      </c>
      <c r="CV137" s="6" t="s">
        <v>512</v>
      </c>
      <c r="CW137" s="6">
        <v>1</v>
      </c>
      <c r="CX137" s="6" t="s">
        <v>512</v>
      </c>
      <c r="CY137" s="7">
        <v>1</v>
      </c>
    </row>
    <row r="138" spans="1:103" x14ac:dyDescent="0.25">
      <c r="A138" s="19" t="s">
        <v>645</v>
      </c>
      <c r="B138" s="15"/>
      <c r="C138" s="16">
        <v>276822641</v>
      </c>
      <c r="D138" s="6" t="s">
        <v>512</v>
      </c>
      <c r="E138" s="6">
        <v>0</v>
      </c>
      <c r="F138" s="6" t="s">
        <v>512</v>
      </c>
      <c r="G138" s="6">
        <v>1</v>
      </c>
      <c r="H138" s="6" t="s">
        <v>512</v>
      </c>
      <c r="I138" s="6">
        <v>0</v>
      </c>
      <c r="J138" s="6" t="s">
        <v>512</v>
      </c>
      <c r="K138" s="6">
        <v>0</v>
      </c>
      <c r="L138" s="6" t="s">
        <v>512</v>
      </c>
      <c r="M138" s="6">
        <v>1</v>
      </c>
      <c r="N138" s="6" t="s">
        <v>512</v>
      </c>
      <c r="O138" s="6">
        <v>0</v>
      </c>
      <c r="P138" s="6" t="s">
        <v>512</v>
      </c>
      <c r="Q138" s="6">
        <v>1</v>
      </c>
      <c r="R138" s="6" t="s">
        <v>512</v>
      </c>
      <c r="S138" s="6">
        <v>1</v>
      </c>
      <c r="T138" s="6" t="s">
        <v>512</v>
      </c>
      <c r="U138" s="6">
        <v>1</v>
      </c>
      <c r="V138" s="6" t="s">
        <v>512</v>
      </c>
      <c r="W138" s="6">
        <v>1</v>
      </c>
      <c r="X138" s="6" t="s">
        <v>512</v>
      </c>
      <c r="Y138" s="6">
        <v>0</v>
      </c>
      <c r="Z138" s="6" t="s">
        <v>512</v>
      </c>
      <c r="AA138" s="6">
        <v>1</v>
      </c>
      <c r="AB138" s="6" t="s">
        <v>512</v>
      </c>
      <c r="AC138" s="6">
        <v>0</v>
      </c>
      <c r="AD138" s="6" t="s">
        <v>512</v>
      </c>
      <c r="AE138" s="6">
        <v>1</v>
      </c>
      <c r="AF138" s="6" t="s">
        <v>512</v>
      </c>
      <c r="AG138" s="6">
        <v>1</v>
      </c>
      <c r="AH138" s="6" t="s">
        <v>512</v>
      </c>
      <c r="AI138" s="6">
        <v>0</v>
      </c>
      <c r="AJ138" s="6" t="s">
        <v>512</v>
      </c>
      <c r="AK138" s="6">
        <v>1</v>
      </c>
      <c r="AL138" s="6" t="s">
        <v>512</v>
      </c>
      <c r="AM138" s="6">
        <v>1</v>
      </c>
      <c r="AN138" s="6" t="s">
        <v>512</v>
      </c>
      <c r="AO138" s="6">
        <v>1</v>
      </c>
      <c r="AP138" s="6" t="s">
        <v>512</v>
      </c>
      <c r="AQ138" s="6">
        <v>0</v>
      </c>
      <c r="AR138" s="6" t="s">
        <v>512</v>
      </c>
      <c r="AS138" s="6">
        <v>1</v>
      </c>
      <c r="AT138" s="6" t="s">
        <v>512</v>
      </c>
      <c r="AU138" s="6">
        <v>1</v>
      </c>
      <c r="AV138" s="6" t="s">
        <v>512</v>
      </c>
      <c r="AW138" s="6">
        <v>1</v>
      </c>
      <c r="AX138" s="6" t="s">
        <v>512</v>
      </c>
      <c r="AY138" s="6">
        <v>0</v>
      </c>
      <c r="AZ138" s="6" t="s">
        <v>512</v>
      </c>
      <c r="BA138" s="6">
        <v>0</v>
      </c>
      <c r="BB138" s="6" t="s">
        <v>512</v>
      </c>
      <c r="BC138" s="6">
        <v>1</v>
      </c>
      <c r="BD138" s="6" t="s">
        <v>512</v>
      </c>
      <c r="BE138" s="6">
        <v>1</v>
      </c>
      <c r="BF138" s="6" t="s">
        <v>512</v>
      </c>
      <c r="BG138" s="6">
        <v>0</v>
      </c>
      <c r="BH138" s="6" t="s">
        <v>512</v>
      </c>
      <c r="BI138" s="6">
        <v>0</v>
      </c>
      <c r="BJ138" s="6" t="s">
        <v>512</v>
      </c>
      <c r="BK138" s="6">
        <v>0</v>
      </c>
      <c r="BL138" s="6" t="s">
        <v>512</v>
      </c>
      <c r="BM138" s="6">
        <v>1</v>
      </c>
      <c r="BN138" s="6" t="s">
        <v>512</v>
      </c>
      <c r="BO138" s="6">
        <v>0</v>
      </c>
      <c r="BP138" s="6" t="s">
        <v>512</v>
      </c>
      <c r="BQ138" s="6">
        <v>0</v>
      </c>
      <c r="BR138" s="6" t="s">
        <v>512</v>
      </c>
      <c r="BS138" s="6">
        <v>0</v>
      </c>
      <c r="BT138" s="6" t="s">
        <v>512</v>
      </c>
      <c r="BU138" s="6">
        <v>0</v>
      </c>
      <c r="BV138" s="6" t="s">
        <v>512</v>
      </c>
      <c r="BW138" s="6">
        <v>0</v>
      </c>
      <c r="BX138" s="6" t="s">
        <v>512</v>
      </c>
      <c r="BY138" s="6">
        <v>0</v>
      </c>
      <c r="BZ138" s="6" t="s">
        <v>512</v>
      </c>
      <c r="CA138" s="6">
        <v>0</v>
      </c>
      <c r="CB138" s="6" t="s">
        <v>512</v>
      </c>
      <c r="CC138" s="6">
        <v>1</v>
      </c>
      <c r="CD138" s="6" t="s">
        <v>512</v>
      </c>
      <c r="CE138" s="6">
        <v>1</v>
      </c>
      <c r="CF138" s="6" t="s">
        <v>512</v>
      </c>
      <c r="CG138" s="6">
        <v>0</v>
      </c>
      <c r="CH138" s="6" t="s">
        <v>512</v>
      </c>
      <c r="CI138" s="6">
        <v>0</v>
      </c>
      <c r="CJ138" s="6" t="s">
        <v>512</v>
      </c>
      <c r="CK138" s="6">
        <v>0</v>
      </c>
      <c r="CL138" s="6" t="s">
        <v>512</v>
      </c>
      <c r="CM138" s="6">
        <v>0</v>
      </c>
      <c r="CN138" s="6" t="s">
        <v>512</v>
      </c>
      <c r="CO138" s="6">
        <v>1</v>
      </c>
      <c r="CP138" s="6" t="s">
        <v>512</v>
      </c>
      <c r="CQ138" s="6">
        <v>1</v>
      </c>
      <c r="CR138" s="6" t="s">
        <v>512</v>
      </c>
      <c r="CS138" s="6">
        <v>1</v>
      </c>
      <c r="CT138" s="6" t="s">
        <v>512</v>
      </c>
      <c r="CU138" s="6">
        <v>1</v>
      </c>
      <c r="CV138" s="6" t="s">
        <v>512</v>
      </c>
      <c r="CW138" s="6">
        <v>0</v>
      </c>
      <c r="CX138" s="6" t="s">
        <v>512</v>
      </c>
      <c r="CY138" s="7">
        <v>0</v>
      </c>
    </row>
    <row r="139" spans="1:103" x14ac:dyDescent="0.25">
      <c r="A139" s="19" t="s">
        <v>646</v>
      </c>
      <c r="B139" s="15"/>
      <c r="C139" s="16">
        <v>195448731</v>
      </c>
      <c r="D139" s="6" t="s">
        <v>512</v>
      </c>
      <c r="E139" s="6">
        <v>0</v>
      </c>
      <c r="F139" s="6" t="s">
        <v>512</v>
      </c>
      <c r="G139" s="6">
        <v>0</v>
      </c>
      <c r="H139" s="6" t="s">
        <v>512</v>
      </c>
      <c r="I139" s="6">
        <v>0</v>
      </c>
      <c r="J139" s="6" t="s">
        <v>512</v>
      </c>
      <c r="K139" s="6">
        <v>0</v>
      </c>
      <c r="L139" s="6" t="s">
        <v>512</v>
      </c>
      <c r="M139" s="6">
        <v>1</v>
      </c>
      <c r="N139" s="6" t="s">
        <v>512</v>
      </c>
      <c r="O139" s="6">
        <v>1</v>
      </c>
      <c r="P139" s="6" t="s">
        <v>512</v>
      </c>
      <c r="Q139" s="6">
        <v>1</v>
      </c>
      <c r="R139" s="6" t="s">
        <v>512</v>
      </c>
      <c r="S139" s="6">
        <v>0</v>
      </c>
      <c r="T139" s="6" t="s">
        <v>512</v>
      </c>
      <c r="U139" s="6">
        <v>0</v>
      </c>
      <c r="V139" s="6" t="s">
        <v>512</v>
      </c>
      <c r="W139" s="6">
        <v>1</v>
      </c>
      <c r="X139" s="6" t="s">
        <v>512</v>
      </c>
      <c r="Y139" s="6">
        <v>0</v>
      </c>
      <c r="Z139" s="6" t="s">
        <v>512</v>
      </c>
      <c r="AA139" s="6">
        <v>1</v>
      </c>
      <c r="AB139" s="6" t="s">
        <v>512</v>
      </c>
      <c r="AC139" s="6">
        <v>0</v>
      </c>
      <c r="AD139" s="6" t="s">
        <v>512</v>
      </c>
      <c r="AE139" s="6">
        <v>1</v>
      </c>
      <c r="AF139" s="6" t="s">
        <v>512</v>
      </c>
      <c r="AG139" s="6">
        <v>0</v>
      </c>
      <c r="AH139" s="6" t="s">
        <v>512</v>
      </c>
      <c r="AI139" s="6">
        <v>1</v>
      </c>
      <c r="AJ139" s="6" t="s">
        <v>512</v>
      </c>
      <c r="AK139" s="6">
        <v>0</v>
      </c>
      <c r="AL139" s="6" t="s">
        <v>512</v>
      </c>
      <c r="AM139" s="6">
        <v>1</v>
      </c>
      <c r="AN139" s="6" t="s">
        <v>512</v>
      </c>
      <c r="AO139" s="6">
        <v>0</v>
      </c>
      <c r="AP139" s="6" t="s">
        <v>512</v>
      </c>
      <c r="AQ139" s="6">
        <v>0</v>
      </c>
      <c r="AR139" s="6" t="s">
        <v>512</v>
      </c>
      <c r="AS139" s="6">
        <v>0</v>
      </c>
      <c r="AT139" s="6" t="s">
        <v>512</v>
      </c>
      <c r="AU139" s="6">
        <v>0</v>
      </c>
      <c r="AV139" s="6" t="s">
        <v>512</v>
      </c>
      <c r="AW139" s="6">
        <v>1</v>
      </c>
      <c r="AX139" s="6" t="s">
        <v>512</v>
      </c>
      <c r="AY139" s="6">
        <v>1</v>
      </c>
      <c r="AZ139" s="6" t="s">
        <v>512</v>
      </c>
      <c r="BA139" s="6">
        <v>0</v>
      </c>
      <c r="BB139" s="6" t="s">
        <v>512</v>
      </c>
      <c r="BC139" s="6">
        <v>0</v>
      </c>
      <c r="BD139" s="6" t="s">
        <v>512</v>
      </c>
      <c r="BE139" s="6">
        <v>1</v>
      </c>
      <c r="BF139" s="6" t="s">
        <v>512</v>
      </c>
      <c r="BG139" s="6">
        <v>0</v>
      </c>
      <c r="BH139" s="6" t="s">
        <v>512</v>
      </c>
      <c r="BI139" s="6">
        <v>1</v>
      </c>
      <c r="BJ139" s="6" t="s">
        <v>512</v>
      </c>
      <c r="BK139" s="6">
        <v>1</v>
      </c>
      <c r="BL139" s="6" t="s">
        <v>512</v>
      </c>
      <c r="BM139" s="6">
        <v>1</v>
      </c>
      <c r="BN139" s="6" t="s">
        <v>512</v>
      </c>
      <c r="BO139" s="6">
        <v>1</v>
      </c>
      <c r="BP139" s="6" t="s">
        <v>512</v>
      </c>
      <c r="BQ139" s="6">
        <v>1</v>
      </c>
      <c r="BR139" s="6" t="s">
        <v>512</v>
      </c>
      <c r="BS139" s="6">
        <v>0</v>
      </c>
      <c r="BT139" s="6" t="s">
        <v>512</v>
      </c>
      <c r="BU139" s="6">
        <v>1</v>
      </c>
      <c r="BV139" s="6" t="s">
        <v>512</v>
      </c>
      <c r="BW139" s="6">
        <v>0</v>
      </c>
      <c r="BX139" s="6" t="s">
        <v>512</v>
      </c>
      <c r="BY139" s="6">
        <v>1</v>
      </c>
      <c r="BZ139" s="6" t="s">
        <v>512</v>
      </c>
      <c r="CA139" s="6">
        <v>0</v>
      </c>
      <c r="CB139" s="6" t="s">
        <v>512</v>
      </c>
      <c r="CC139" s="6">
        <v>1</v>
      </c>
      <c r="CD139" s="6" t="s">
        <v>512</v>
      </c>
      <c r="CE139" s="6">
        <v>1</v>
      </c>
      <c r="CF139" s="6" t="s">
        <v>512</v>
      </c>
      <c r="CG139" s="6">
        <v>1</v>
      </c>
      <c r="CH139" s="6" t="s">
        <v>512</v>
      </c>
      <c r="CI139" s="6">
        <v>1</v>
      </c>
      <c r="CJ139" s="6" t="s">
        <v>512</v>
      </c>
      <c r="CK139" s="6">
        <v>1</v>
      </c>
      <c r="CL139" s="6" t="s">
        <v>512</v>
      </c>
      <c r="CM139" s="6">
        <v>0</v>
      </c>
      <c r="CN139" s="6" t="s">
        <v>512</v>
      </c>
      <c r="CO139" s="6">
        <v>1</v>
      </c>
      <c r="CP139" s="6" t="s">
        <v>512</v>
      </c>
      <c r="CQ139" s="6">
        <v>1</v>
      </c>
      <c r="CR139" s="6" t="s">
        <v>512</v>
      </c>
      <c r="CS139" s="6">
        <v>1</v>
      </c>
      <c r="CT139" s="6" t="s">
        <v>512</v>
      </c>
      <c r="CU139" s="6">
        <v>0</v>
      </c>
      <c r="CV139" s="6" t="s">
        <v>512</v>
      </c>
      <c r="CW139" s="6">
        <v>1</v>
      </c>
      <c r="CX139" s="6" t="s">
        <v>512</v>
      </c>
      <c r="CY139" s="7">
        <v>0</v>
      </c>
    </row>
    <row r="140" spans="1:103" x14ac:dyDescent="0.25">
      <c r="A140" t="s">
        <v>647</v>
      </c>
      <c r="B140" s="15"/>
      <c r="C140" s="16">
        <v>138967857</v>
      </c>
      <c r="D140" s="6" t="s">
        <v>512</v>
      </c>
      <c r="E140" s="6">
        <v>0</v>
      </c>
      <c r="F140" s="6" t="s">
        <v>512</v>
      </c>
      <c r="G140" s="6">
        <v>0</v>
      </c>
      <c r="H140" s="6" t="s">
        <v>512</v>
      </c>
      <c r="I140" s="6">
        <v>1</v>
      </c>
      <c r="J140" s="6" t="s">
        <v>512</v>
      </c>
      <c r="K140" s="6">
        <v>0</v>
      </c>
      <c r="L140" s="6" t="s">
        <v>512</v>
      </c>
      <c r="M140" s="6">
        <v>0</v>
      </c>
      <c r="N140" s="6" t="s">
        <v>512</v>
      </c>
      <c r="O140" s="6">
        <v>1</v>
      </c>
      <c r="P140" s="6" t="s">
        <v>512</v>
      </c>
      <c r="Q140" s="6">
        <v>0</v>
      </c>
      <c r="R140" s="6" t="s">
        <v>512</v>
      </c>
      <c r="S140" s="6">
        <v>1</v>
      </c>
      <c r="T140" s="6" t="s">
        <v>512</v>
      </c>
      <c r="U140" s="6">
        <v>0</v>
      </c>
      <c r="V140" s="6" t="s">
        <v>512</v>
      </c>
      <c r="W140" s="6">
        <v>1</v>
      </c>
      <c r="X140" s="6" t="s">
        <v>512</v>
      </c>
      <c r="Y140" s="6">
        <v>0</v>
      </c>
      <c r="Z140" s="6" t="s">
        <v>512</v>
      </c>
      <c r="AA140" s="6">
        <v>1</v>
      </c>
      <c r="AB140" s="6" t="s">
        <v>512</v>
      </c>
      <c r="AC140" s="6">
        <v>0</v>
      </c>
      <c r="AD140" s="6" t="s">
        <v>512</v>
      </c>
      <c r="AE140" s="6">
        <v>0</v>
      </c>
      <c r="AF140" s="6" t="s">
        <v>512</v>
      </c>
      <c r="AG140" s="6">
        <v>0</v>
      </c>
      <c r="AH140" s="6" t="s">
        <v>512</v>
      </c>
      <c r="AI140" s="6">
        <v>0</v>
      </c>
      <c r="AJ140" s="6" t="s">
        <v>512</v>
      </c>
      <c r="AK140" s="6">
        <v>0</v>
      </c>
      <c r="AL140" s="6" t="s">
        <v>512</v>
      </c>
      <c r="AM140" s="6">
        <v>1</v>
      </c>
      <c r="AN140" s="6" t="s">
        <v>512</v>
      </c>
      <c r="AO140" s="6">
        <v>1</v>
      </c>
      <c r="AP140" s="6" t="s">
        <v>512</v>
      </c>
      <c r="AQ140" s="6">
        <v>1</v>
      </c>
      <c r="AR140" s="6" t="s">
        <v>512</v>
      </c>
      <c r="AS140" s="6">
        <v>1</v>
      </c>
      <c r="AT140" s="6" t="s">
        <v>512</v>
      </c>
      <c r="AU140" s="6">
        <v>1</v>
      </c>
      <c r="AV140" s="6" t="s">
        <v>512</v>
      </c>
      <c r="AW140" s="6">
        <v>1</v>
      </c>
      <c r="AX140" s="6" t="s">
        <v>512</v>
      </c>
      <c r="AY140" s="6">
        <v>1</v>
      </c>
      <c r="AZ140" s="6" t="s">
        <v>512</v>
      </c>
      <c r="BA140" s="6">
        <v>0</v>
      </c>
      <c r="BB140" s="6" t="s">
        <v>512</v>
      </c>
      <c r="BC140" s="6">
        <v>1</v>
      </c>
      <c r="BD140" s="6" t="s">
        <v>512</v>
      </c>
      <c r="BE140" s="6">
        <v>1</v>
      </c>
      <c r="BF140" s="6" t="s">
        <v>512</v>
      </c>
      <c r="BG140" s="6">
        <v>0</v>
      </c>
      <c r="BH140" s="6" t="s">
        <v>512</v>
      </c>
      <c r="BI140" s="6">
        <v>0</v>
      </c>
      <c r="BJ140" s="6" t="s">
        <v>512</v>
      </c>
      <c r="BK140" s="6">
        <v>0</v>
      </c>
      <c r="BL140" s="6" t="s">
        <v>512</v>
      </c>
      <c r="BM140" s="6">
        <v>1</v>
      </c>
      <c r="BN140" s="6" t="s">
        <v>512</v>
      </c>
      <c r="BO140" s="6">
        <v>1</v>
      </c>
      <c r="BP140" s="6" t="s">
        <v>512</v>
      </c>
      <c r="BQ140" s="6">
        <v>0</v>
      </c>
      <c r="BR140" s="6" t="s">
        <v>512</v>
      </c>
      <c r="BS140" s="6">
        <v>0</v>
      </c>
      <c r="BT140" s="6" t="s">
        <v>512</v>
      </c>
      <c r="BU140" s="6">
        <v>0</v>
      </c>
      <c r="BV140" s="6" t="s">
        <v>512</v>
      </c>
      <c r="BW140" s="6">
        <v>0</v>
      </c>
      <c r="BX140" s="6" t="s">
        <v>512</v>
      </c>
      <c r="BY140" s="6">
        <v>1</v>
      </c>
      <c r="BZ140" s="6" t="s">
        <v>512</v>
      </c>
      <c r="CA140" s="6">
        <v>1</v>
      </c>
      <c r="CB140" s="6" t="s">
        <v>512</v>
      </c>
      <c r="CC140" s="6">
        <v>0</v>
      </c>
      <c r="CD140" s="6" t="s">
        <v>512</v>
      </c>
      <c r="CE140" s="6">
        <v>1</v>
      </c>
      <c r="CF140" s="6" t="s">
        <v>512</v>
      </c>
      <c r="CG140" s="6">
        <v>1</v>
      </c>
      <c r="CH140" s="6" t="s">
        <v>512</v>
      </c>
      <c r="CI140" s="6">
        <v>1</v>
      </c>
      <c r="CJ140" s="6" t="s">
        <v>512</v>
      </c>
      <c r="CK140" s="6">
        <v>1</v>
      </c>
      <c r="CL140" s="6" t="s">
        <v>512</v>
      </c>
      <c r="CM140" s="6">
        <v>0</v>
      </c>
      <c r="CN140" s="6" t="s">
        <v>512</v>
      </c>
      <c r="CO140" s="6">
        <v>0</v>
      </c>
      <c r="CP140" s="6" t="s">
        <v>512</v>
      </c>
      <c r="CQ140" s="6">
        <v>0</v>
      </c>
      <c r="CR140" s="6" t="s">
        <v>512</v>
      </c>
      <c r="CS140" s="6">
        <v>0</v>
      </c>
      <c r="CT140" s="6" t="s">
        <v>512</v>
      </c>
      <c r="CU140" s="6">
        <v>1</v>
      </c>
      <c r="CV140" s="6" t="s">
        <v>512</v>
      </c>
      <c r="CW140" s="6">
        <v>0</v>
      </c>
      <c r="CX140" s="6" t="s">
        <v>512</v>
      </c>
      <c r="CY140" s="7">
        <v>1</v>
      </c>
    </row>
    <row r="141" spans="1:103" x14ac:dyDescent="0.25">
      <c r="A141" s="19" t="s">
        <v>648</v>
      </c>
      <c r="B141" s="15"/>
      <c r="C141" s="16">
        <v>114625808</v>
      </c>
      <c r="D141" s="6" t="s">
        <v>512</v>
      </c>
      <c r="E141" s="6">
        <v>1</v>
      </c>
      <c r="F141" s="6" t="s">
        <v>512</v>
      </c>
      <c r="G141" s="6">
        <v>1</v>
      </c>
      <c r="H141" s="6" t="s">
        <v>512</v>
      </c>
      <c r="I141" s="6">
        <v>0</v>
      </c>
      <c r="J141" s="6" t="s">
        <v>512</v>
      </c>
      <c r="K141" s="6">
        <v>0</v>
      </c>
      <c r="L141" s="6" t="s">
        <v>512</v>
      </c>
      <c r="M141" s="6">
        <v>0</v>
      </c>
      <c r="N141" s="6" t="s">
        <v>512</v>
      </c>
      <c r="O141" s="6">
        <v>1</v>
      </c>
      <c r="P141" s="6" t="s">
        <v>512</v>
      </c>
      <c r="Q141" s="6">
        <v>1</v>
      </c>
      <c r="R141" s="6" t="s">
        <v>512</v>
      </c>
      <c r="S141" s="6">
        <v>0</v>
      </c>
      <c r="T141" s="6" t="s">
        <v>512</v>
      </c>
      <c r="U141" s="6">
        <v>0</v>
      </c>
      <c r="V141" s="6" t="s">
        <v>512</v>
      </c>
      <c r="W141" s="6">
        <v>0</v>
      </c>
      <c r="X141" s="6" t="s">
        <v>512</v>
      </c>
      <c r="Y141" s="6">
        <v>0</v>
      </c>
      <c r="Z141" s="6" t="s">
        <v>512</v>
      </c>
      <c r="AA141" s="6">
        <v>1</v>
      </c>
      <c r="AB141" s="6" t="s">
        <v>512</v>
      </c>
      <c r="AC141" s="6">
        <v>0</v>
      </c>
      <c r="AD141" s="6" t="s">
        <v>512</v>
      </c>
      <c r="AE141" s="6">
        <v>1</v>
      </c>
      <c r="AF141" s="6" t="s">
        <v>512</v>
      </c>
      <c r="AG141" s="6">
        <v>1</v>
      </c>
      <c r="AH141" s="6" t="s">
        <v>512</v>
      </c>
      <c r="AI141" s="6">
        <v>1</v>
      </c>
      <c r="AJ141" s="6" t="s">
        <v>512</v>
      </c>
      <c r="AK141" s="6">
        <v>1</v>
      </c>
      <c r="AL141" s="6" t="s">
        <v>512</v>
      </c>
      <c r="AM141" s="6">
        <v>0</v>
      </c>
      <c r="AN141" s="6" t="s">
        <v>512</v>
      </c>
      <c r="AO141" s="6">
        <v>0</v>
      </c>
      <c r="AP141" s="6" t="s">
        <v>512</v>
      </c>
      <c r="AQ141" s="6">
        <v>0</v>
      </c>
      <c r="AR141" s="6" t="s">
        <v>512</v>
      </c>
      <c r="AS141" s="6">
        <v>1</v>
      </c>
      <c r="AT141" s="6" t="s">
        <v>512</v>
      </c>
      <c r="AU141" s="6">
        <v>1</v>
      </c>
      <c r="AV141" s="6" t="s">
        <v>512</v>
      </c>
      <c r="AW141" s="6">
        <v>0</v>
      </c>
      <c r="AX141" s="6" t="s">
        <v>512</v>
      </c>
      <c r="AY141" s="6">
        <v>1</v>
      </c>
      <c r="AZ141" s="6" t="s">
        <v>512</v>
      </c>
      <c r="BA141" s="6">
        <v>1</v>
      </c>
      <c r="BB141" s="6" t="s">
        <v>512</v>
      </c>
      <c r="BC141" s="6">
        <v>1</v>
      </c>
      <c r="BD141" s="6" t="s">
        <v>512</v>
      </c>
      <c r="BE141" s="6">
        <v>1</v>
      </c>
      <c r="BF141" s="6" t="s">
        <v>512</v>
      </c>
      <c r="BG141" s="6">
        <v>0</v>
      </c>
      <c r="BH141" s="6" t="s">
        <v>512</v>
      </c>
      <c r="BI141" s="6">
        <v>1</v>
      </c>
      <c r="BJ141" s="6" t="s">
        <v>512</v>
      </c>
      <c r="BK141" s="6">
        <v>0</v>
      </c>
      <c r="BL141" s="6" t="s">
        <v>512</v>
      </c>
      <c r="BM141" s="6">
        <v>1</v>
      </c>
      <c r="BN141" s="6" t="s">
        <v>512</v>
      </c>
      <c r="BO141" s="6">
        <v>1</v>
      </c>
      <c r="BP141" s="6" t="s">
        <v>512</v>
      </c>
      <c r="BQ141" s="6">
        <v>1</v>
      </c>
      <c r="BR141" s="6" t="s">
        <v>512</v>
      </c>
      <c r="BS141" s="6">
        <v>1</v>
      </c>
      <c r="BT141" s="6" t="s">
        <v>512</v>
      </c>
      <c r="BU141" s="6">
        <v>0</v>
      </c>
      <c r="BV141" s="6" t="s">
        <v>512</v>
      </c>
      <c r="BW141" s="6">
        <v>1</v>
      </c>
      <c r="BX141" s="6" t="s">
        <v>512</v>
      </c>
      <c r="BY141" s="6">
        <v>1</v>
      </c>
      <c r="BZ141" s="6" t="s">
        <v>512</v>
      </c>
      <c r="CA141" s="6">
        <v>1</v>
      </c>
      <c r="CB141" s="6" t="s">
        <v>512</v>
      </c>
      <c r="CC141" s="6">
        <v>1</v>
      </c>
      <c r="CD141" s="6" t="s">
        <v>512</v>
      </c>
      <c r="CE141" s="6">
        <v>0</v>
      </c>
      <c r="CF141" s="6" t="s">
        <v>512</v>
      </c>
      <c r="CG141" s="6">
        <v>0</v>
      </c>
      <c r="CH141" s="6" t="s">
        <v>512</v>
      </c>
      <c r="CI141" s="6">
        <v>1</v>
      </c>
      <c r="CJ141" s="6" t="s">
        <v>512</v>
      </c>
      <c r="CK141" s="6">
        <v>0</v>
      </c>
      <c r="CL141" s="6" t="s">
        <v>512</v>
      </c>
      <c r="CM141" s="6">
        <v>0</v>
      </c>
      <c r="CN141" s="6" t="s">
        <v>512</v>
      </c>
      <c r="CO141" s="6">
        <v>1</v>
      </c>
      <c r="CP141" s="6" t="s">
        <v>512</v>
      </c>
      <c r="CQ141" s="6">
        <v>0</v>
      </c>
      <c r="CR141" s="6" t="s">
        <v>512</v>
      </c>
      <c r="CS141" s="6">
        <v>0</v>
      </c>
      <c r="CT141" s="6" t="s">
        <v>512</v>
      </c>
      <c r="CU141" s="6">
        <v>1</v>
      </c>
      <c r="CV141" s="6" t="s">
        <v>512</v>
      </c>
      <c r="CW141" s="6">
        <v>0</v>
      </c>
      <c r="CX141" s="6" t="s">
        <v>512</v>
      </c>
      <c r="CY141" s="7">
        <v>0</v>
      </c>
    </row>
    <row r="142" spans="1:103" x14ac:dyDescent="0.25">
      <c r="A142" s="19" t="s">
        <v>649</v>
      </c>
      <c r="B142" s="15"/>
      <c r="C142" s="16">
        <v>166578967</v>
      </c>
      <c r="D142" s="6" t="s">
        <v>512</v>
      </c>
      <c r="E142" s="6">
        <v>0</v>
      </c>
      <c r="F142" s="6" t="s">
        <v>512</v>
      </c>
      <c r="G142" s="6">
        <v>0</v>
      </c>
      <c r="H142" s="6" t="s">
        <v>512</v>
      </c>
      <c r="I142" s="6">
        <v>0</v>
      </c>
      <c r="J142" s="6" t="s">
        <v>512</v>
      </c>
      <c r="K142" s="6">
        <v>1</v>
      </c>
      <c r="L142" s="6" t="s">
        <v>512</v>
      </c>
      <c r="M142" s="6">
        <v>1</v>
      </c>
      <c r="N142" s="6" t="s">
        <v>512</v>
      </c>
      <c r="O142" s="6">
        <v>1</v>
      </c>
      <c r="P142" s="6" t="s">
        <v>512</v>
      </c>
      <c r="Q142" s="6">
        <v>1</v>
      </c>
      <c r="R142" s="6" t="s">
        <v>512</v>
      </c>
      <c r="S142" s="6">
        <v>0</v>
      </c>
      <c r="T142" s="6" t="s">
        <v>512</v>
      </c>
      <c r="U142" s="6">
        <v>1</v>
      </c>
      <c r="V142" s="6" t="s">
        <v>512</v>
      </c>
      <c r="W142" s="6">
        <v>0</v>
      </c>
      <c r="X142" s="6" t="s">
        <v>512</v>
      </c>
      <c r="Y142" s="6">
        <v>0</v>
      </c>
      <c r="Z142" s="6" t="s">
        <v>512</v>
      </c>
      <c r="AA142" s="6">
        <v>0</v>
      </c>
      <c r="AB142" s="6" t="s">
        <v>512</v>
      </c>
      <c r="AC142" s="6">
        <v>1</v>
      </c>
      <c r="AD142" s="6" t="s">
        <v>512</v>
      </c>
      <c r="AE142" s="6">
        <v>0</v>
      </c>
      <c r="AF142" s="6" t="s">
        <v>512</v>
      </c>
      <c r="AG142" s="6">
        <v>0</v>
      </c>
      <c r="AH142" s="6" t="s">
        <v>512</v>
      </c>
      <c r="AI142" s="6">
        <v>0</v>
      </c>
      <c r="AJ142" s="6" t="s">
        <v>512</v>
      </c>
      <c r="AK142" s="6">
        <v>1</v>
      </c>
      <c r="AL142" s="6" t="s">
        <v>512</v>
      </c>
      <c r="AM142" s="6">
        <v>0</v>
      </c>
      <c r="AN142" s="6" t="s">
        <v>512</v>
      </c>
      <c r="AO142" s="6">
        <v>1</v>
      </c>
      <c r="AP142" s="6" t="s">
        <v>512</v>
      </c>
      <c r="AQ142" s="6">
        <v>1</v>
      </c>
      <c r="AR142" s="6" t="s">
        <v>512</v>
      </c>
      <c r="AS142" s="6">
        <v>1</v>
      </c>
      <c r="AT142" s="6" t="s">
        <v>512</v>
      </c>
      <c r="AU142" s="6">
        <v>0</v>
      </c>
      <c r="AV142" s="6" t="s">
        <v>512</v>
      </c>
      <c r="AW142" s="6">
        <v>1</v>
      </c>
      <c r="AX142" s="6" t="s">
        <v>512</v>
      </c>
      <c r="AY142" s="6">
        <v>1</v>
      </c>
      <c r="AZ142" s="6" t="s">
        <v>512</v>
      </c>
      <c r="BA142" s="6">
        <v>0</v>
      </c>
      <c r="BB142" s="6" t="s">
        <v>512</v>
      </c>
      <c r="BC142" s="6">
        <v>0</v>
      </c>
      <c r="BD142" s="6" t="s">
        <v>512</v>
      </c>
      <c r="BE142" s="6">
        <v>1</v>
      </c>
      <c r="BF142" s="6" t="s">
        <v>512</v>
      </c>
      <c r="BG142" s="6">
        <v>1</v>
      </c>
      <c r="BH142" s="6" t="s">
        <v>512</v>
      </c>
      <c r="BI142" s="6">
        <v>0</v>
      </c>
      <c r="BJ142" s="6" t="s">
        <v>512</v>
      </c>
      <c r="BK142" s="6">
        <v>0</v>
      </c>
      <c r="BL142" s="6" t="s">
        <v>512</v>
      </c>
      <c r="BM142" s="6">
        <v>0</v>
      </c>
      <c r="BN142" s="6" t="s">
        <v>512</v>
      </c>
      <c r="BO142" s="6">
        <v>1</v>
      </c>
      <c r="BP142" s="6" t="s">
        <v>512</v>
      </c>
      <c r="BQ142" s="6">
        <v>1</v>
      </c>
      <c r="BR142" s="6" t="s">
        <v>512</v>
      </c>
      <c r="BS142" s="6">
        <v>0</v>
      </c>
      <c r="BT142" s="6" t="s">
        <v>512</v>
      </c>
      <c r="BU142" s="6">
        <v>0</v>
      </c>
      <c r="BV142" s="6" t="s">
        <v>512</v>
      </c>
      <c r="BW142" s="6">
        <v>0</v>
      </c>
      <c r="BX142" s="6" t="s">
        <v>512</v>
      </c>
      <c r="BY142" s="6">
        <v>0</v>
      </c>
      <c r="BZ142" s="6" t="s">
        <v>512</v>
      </c>
      <c r="CA142" s="6">
        <v>1</v>
      </c>
      <c r="CB142" s="6" t="s">
        <v>512</v>
      </c>
      <c r="CC142" s="6">
        <v>0</v>
      </c>
      <c r="CD142" s="6" t="s">
        <v>512</v>
      </c>
      <c r="CE142" s="6">
        <v>0</v>
      </c>
      <c r="CF142" s="6" t="s">
        <v>512</v>
      </c>
      <c r="CG142" s="6">
        <v>1</v>
      </c>
      <c r="CH142" s="6" t="s">
        <v>512</v>
      </c>
      <c r="CI142" s="6">
        <v>1</v>
      </c>
      <c r="CJ142" s="6" t="s">
        <v>512</v>
      </c>
      <c r="CK142" s="6">
        <v>1</v>
      </c>
      <c r="CL142" s="6" t="s">
        <v>512</v>
      </c>
      <c r="CM142" s="6">
        <v>0</v>
      </c>
      <c r="CN142" s="6" t="s">
        <v>512</v>
      </c>
      <c r="CO142" s="6">
        <v>0</v>
      </c>
      <c r="CP142" s="6" t="s">
        <v>512</v>
      </c>
      <c r="CQ142" s="6">
        <v>1</v>
      </c>
      <c r="CR142" s="6" t="s">
        <v>512</v>
      </c>
      <c r="CS142" s="6">
        <v>1</v>
      </c>
      <c r="CT142" s="6" t="s">
        <v>512</v>
      </c>
      <c r="CU142" s="6">
        <v>1</v>
      </c>
      <c r="CV142" s="6" t="s">
        <v>512</v>
      </c>
      <c r="CW142" s="6">
        <v>0</v>
      </c>
      <c r="CX142" s="6" t="s">
        <v>512</v>
      </c>
      <c r="CY142" s="7">
        <v>1</v>
      </c>
    </row>
    <row r="143" spans="1:103" x14ac:dyDescent="0.25">
      <c r="A143" s="19" t="s">
        <v>650</v>
      </c>
      <c r="B143" s="15"/>
      <c r="C143" s="16">
        <v>140770070</v>
      </c>
      <c r="D143" s="6" t="s">
        <v>512</v>
      </c>
      <c r="E143" s="6">
        <v>1</v>
      </c>
      <c r="F143" s="6" t="s">
        <v>512</v>
      </c>
      <c r="G143" s="6">
        <v>0</v>
      </c>
      <c r="H143" s="6" t="s">
        <v>512</v>
      </c>
      <c r="I143" s="6">
        <v>1</v>
      </c>
      <c r="J143" s="6" t="s">
        <v>512</v>
      </c>
      <c r="K143" s="6">
        <v>0</v>
      </c>
      <c r="L143" s="6" t="s">
        <v>512</v>
      </c>
      <c r="M143" s="6">
        <v>0</v>
      </c>
      <c r="N143" s="6" t="s">
        <v>512</v>
      </c>
      <c r="O143" s="6">
        <v>0</v>
      </c>
      <c r="P143" s="6" t="s">
        <v>512</v>
      </c>
      <c r="Q143" s="6">
        <v>0</v>
      </c>
      <c r="R143" s="6" t="s">
        <v>512</v>
      </c>
      <c r="S143" s="6">
        <v>1</v>
      </c>
      <c r="T143" s="6" t="s">
        <v>512</v>
      </c>
      <c r="U143" s="6">
        <v>0</v>
      </c>
      <c r="V143" s="6" t="s">
        <v>512</v>
      </c>
      <c r="W143" s="6">
        <v>1</v>
      </c>
      <c r="X143" s="6" t="s">
        <v>512</v>
      </c>
      <c r="Y143" s="6">
        <v>0</v>
      </c>
      <c r="Z143" s="6" t="s">
        <v>512</v>
      </c>
      <c r="AA143" s="6">
        <v>0</v>
      </c>
      <c r="AB143" s="6" t="s">
        <v>512</v>
      </c>
      <c r="AC143" s="6">
        <v>0</v>
      </c>
      <c r="AD143" s="6" t="s">
        <v>512</v>
      </c>
      <c r="AE143" s="6">
        <v>0</v>
      </c>
      <c r="AF143" s="6" t="s">
        <v>512</v>
      </c>
      <c r="AG143" s="6">
        <v>1</v>
      </c>
      <c r="AH143" s="6" t="s">
        <v>512</v>
      </c>
      <c r="AI143" s="6">
        <v>1</v>
      </c>
      <c r="AJ143" s="6" t="s">
        <v>512</v>
      </c>
      <c r="AK143" s="6">
        <v>0</v>
      </c>
      <c r="AL143" s="6" t="s">
        <v>512</v>
      </c>
      <c r="AM143" s="6">
        <v>0</v>
      </c>
      <c r="AN143" s="6" t="s">
        <v>512</v>
      </c>
      <c r="AO143" s="6">
        <v>1</v>
      </c>
      <c r="AP143" s="6" t="s">
        <v>512</v>
      </c>
      <c r="AQ143" s="6">
        <v>0</v>
      </c>
      <c r="AR143" s="6" t="s">
        <v>512</v>
      </c>
      <c r="AS143" s="6">
        <v>1</v>
      </c>
      <c r="AT143" s="6" t="s">
        <v>512</v>
      </c>
      <c r="AU143" s="6">
        <v>0</v>
      </c>
      <c r="AV143" s="6" t="s">
        <v>512</v>
      </c>
      <c r="AW143" s="6">
        <v>1</v>
      </c>
      <c r="AX143" s="6" t="s">
        <v>512</v>
      </c>
      <c r="AY143" s="6">
        <v>1</v>
      </c>
      <c r="AZ143" s="6" t="s">
        <v>512</v>
      </c>
      <c r="BA143" s="6">
        <v>0</v>
      </c>
      <c r="BB143" s="6" t="s">
        <v>512</v>
      </c>
      <c r="BC143" s="6">
        <v>0</v>
      </c>
      <c r="BD143" s="6" t="s">
        <v>512</v>
      </c>
      <c r="BE143" s="6">
        <v>1</v>
      </c>
      <c r="BF143" s="6" t="s">
        <v>512</v>
      </c>
      <c r="BG143" s="6">
        <v>0</v>
      </c>
      <c r="BH143" s="6" t="s">
        <v>512</v>
      </c>
      <c r="BI143" s="6">
        <v>0</v>
      </c>
      <c r="BJ143" s="6" t="s">
        <v>512</v>
      </c>
      <c r="BK143" s="6">
        <v>0</v>
      </c>
      <c r="BL143" s="6" t="s">
        <v>512</v>
      </c>
      <c r="BM143" s="6">
        <v>0</v>
      </c>
      <c r="BN143" s="6" t="s">
        <v>512</v>
      </c>
      <c r="BO143" s="6">
        <v>1</v>
      </c>
      <c r="BP143" s="6" t="s">
        <v>512</v>
      </c>
      <c r="BQ143" s="6">
        <v>0</v>
      </c>
      <c r="BR143" s="6" t="s">
        <v>512</v>
      </c>
      <c r="BS143" s="6">
        <v>0</v>
      </c>
      <c r="BT143" s="6" t="s">
        <v>512</v>
      </c>
      <c r="BU143" s="6">
        <v>1</v>
      </c>
      <c r="BV143" s="6" t="s">
        <v>512</v>
      </c>
      <c r="BW143" s="6">
        <v>1</v>
      </c>
      <c r="BX143" s="6" t="s">
        <v>512</v>
      </c>
      <c r="BY143" s="6">
        <v>0</v>
      </c>
      <c r="BZ143" s="6" t="s">
        <v>512</v>
      </c>
      <c r="CA143" s="6">
        <v>0</v>
      </c>
      <c r="CB143" s="6" t="s">
        <v>512</v>
      </c>
      <c r="CC143" s="6">
        <v>1</v>
      </c>
      <c r="CD143" s="6" t="s">
        <v>512</v>
      </c>
      <c r="CE143" s="6">
        <v>0</v>
      </c>
      <c r="CF143" s="6" t="s">
        <v>512</v>
      </c>
      <c r="CG143" s="6">
        <v>0</v>
      </c>
      <c r="CH143" s="6" t="s">
        <v>512</v>
      </c>
      <c r="CI143" s="6">
        <v>1</v>
      </c>
      <c r="CJ143" s="6" t="s">
        <v>512</v>
      </c>
      <c r="CK143" s="6">
        <v>0</v>
      </c>
      <c r="CL143" s="6" t="s">
        <v>512</v>
      </c>
      <c r="CM143" s="6">
        <v>0</v>
      </c>
      <c r="CN143" s="6" t="s">
        <v>512</v>
      </c>
      <c r="CO143" s="6">
        <v>1</v>
      </c>
      <c r="CP143" s="6" t="s">
        <v>512</v>
      </c>
      <c r="CQ143" s="6">
        <v>0</v>
      </c>
      <c r="CR143" s="6" t="s">
        <v>512</v>
      </c>
      <c r="CS143" s="6">
        <v>0</v>
      </c>
      <c r="CT143" s="6" t="s">
        <v>512</v>
      </c>
      <c r="CU143" s="6">
        <v>1</v>
      </c>
      <c r="CV143" s="6" t="s">
        <v>512</v>
      </c>
      <c r="CW143" s="6">
        <v>0</v>
      </c>
      <c r="CX143" s="6" t="s">
        <v>512</v>
      </c>
      <c r="CY143" s="7">
        <v>0</v>
      </c>
    </row>
    <row r="144" spans="1:103" x14ac:dyDescent="0.25">
      <c r="A144" s="19" t="s">
        <v>651</v>
      </c>
      <c r="B144" s="15"/>
      <c r="C144" s="16">
        <v>143620754</v>
      </c>
      <c r="D144" s="6" t="s">
        <v>512</v>
      </c>
      <c r="E144" s="6">
        <v>1</v>
      </c>
      <c r="F144" s="6" t="s">
        <v>512</v>
      </c>
      <c r="G144" s="6">
        <v>0</v>
      </c>
      <c r="H144" s="6" t="s">
        <v>512</v>
      </c>
      <c r="I144" s="6">
        <v>0</v>
      </c>
      <c r="J144" s="6" t="s">
        <v>512</v>
      </c>
      <c r="K144" s="6">
        <v>1</v>
      </c>
      <c r="L144" s="6" t="s">
        <v>512</v>
      </c>
      <c r="M144" s="6">
        <v>1</v>
      </c>
      <c r="N144" s="6" t="s">
        <v>512</v>
      </c>
      <c r="O144" s="6">
        <v>0</v>
      </c>
      <c r="P144" s="6" t="s">
        <v>512</v>
      </c>
      <c r="Q144" s="6">
        <v>1</v>
      </c>
      <c r="R144" s="6" t="s">
        <v>512</v>
      </c>
      <c r="S144" s="6">
        <v>1</v>
      </c>
      <c r="T144" s="6" t="s">
        <v>512</v>
      </c>
      <c r="U144" s="6">
        <v>1</v>
      </c>
      <c r="V144" s="6" t="s">
        <v>512</v>
      </c>
      <c r="W144" s="6">
        <v>1</v>
      </c>
      <c r="X144" s="6" t="s">
        <v>512</v>
      </c>
      <c r="Y144" s="6">
        <v>0</v>
      </c>
      <c r="Z144" s="6" t="s">
        <v>512</v>
      </c>
      <c r="AA144" s="6">
        <v>1</v>
      </c>
      <c r="AB144" s="6" t="s">
        <v>512</v>
      </c>
      <c r="AC144" s="6">
        <v>0</v>
      </c>
      <c r="AD144" s="6" t="s">
        <v>512</v>
      </c>
      <c r="AE144" s="6">
        <v>1</v>
      </c>
      <c r="AF144" s="6" t="s">
        <v>512</v>
      </c>
      <c r="AG144" s="6">
        <v>0</v>
      </c>
      <c r="AH144" s="6" t="s">
        <v>512</v>
      </c>
      <c r="AI144" s="6">
        <v>1</v>
      </c>
      <c r="AJ144" s="6" t="s">
        <v>512</v>
      </c>
      <c r="AK144" s="6">
        <v>1</v>
      </c>
      <c r="AL144" s="6" t="s">
        <v>512</v>
      </c>
      <c r="AM144" s="6">
        <v>1</v>
      </c>
      <c r="AN144" s="6" t="s">
        <v>512</v>
      </c>
      <c r="AO144" s="6">
        <v>1</v>
      </c>
      <c r="AP144" s="6" t="s">
        <v>512</v>
      </c>
      <c r="AQ144" s="6">
        <v>1</v>
      </c>
      <c r="AR144" s="6" t="s">
        <v>512</v>
      </c>
      <c r="AS144" s="6">
        <v>0</v>
      </c>
      <c r="AT144" s="6" t="s">
        <v>512</v>
      </c>
      <c r="AU144" s="6">
        <v>1</v>
      </c>
      <c r="AV144" s="6" t="s">
        <v>512</v>
      </c>
      <c r="AW144" s="6">
        <v>1</v>
      </c>
      <c r="AX144" s="6" t="s">
        <v>512</v>
      </c>
      <c r="AY144" s="6">
        <v>1</v>
      </c>
      <c r="AZ144" s="6" t="s">
        <v>512</v>
      </c>
      <c r="BA144" s="6">
        <v>1</v>
      </c>
      <c r="BB144" s="6" t="s">
        <v>512</v>
      </c>
      <c r="BC144" s="6">
        <v>1</v>
      </c>
      <c r="BD144" s="6" t="s">
        <v>512</v>
      </c>
      <c r="BE144" s="6">
        <v>0</v>
      </c>
      <c r="BF144" s="6" t="s">
        <v>512</v>
      </c>
      <c r="BG144" s="6">
        <v>1</v>
      </c>
      <c r="BH144" s="6" t="s">
        <v>512</v>
      </c>
      <c r="BI144" s="6">
        <v>0</v>
      </c>
      <c r="BJ144" s="6" t="s">
        <v>512</v>
      </c>
      <c r="BK144" s="6">
        <v>1</v>
      </c>
      <c r="BL144" s="6" t="s">
        <v>512</v>
      </c>
      <c r="BM144" s="6">
        <v>1</v>
      </c>
      <c r="BN144" s="6" t="s">
        <v>512</v>
      </c>
      <c r="BO144" s="6">
        <v>1</v>
      </c>
      <c r="BP144" s="6" t="s">
        <v>512</v>
      </c>
      <c r="BQ144" s="6">
        <v>1</v>
      </c>
      <c r="BR144" s="6" t="s">
        <v>512</v>
      </c>
      <c r="BS144" s="6">
        <v>0</v>
      </c>
      <c r="BT144" s="6" t="s">
        <v>512</v>
      </c>
      <c r="BU144" s="6">
        <v>0</v>
      </c>
      <c r="BV144" s="6" t="s">
        <v>512</v>
      </c>
      <c r="BW144" s="6">
        <v>0</v>
      </c>
      <c r="BX144" s="6" t="s">
        <v>512</v>
      </c>
      <c r="BY144" s="6">
        <v>1</v>
      </c>
      <c r="BZ144" s="6" t="s">
        <v>512</v>
      </c>
      <c r="CA144" s="6">
        <v>1</v>
      </c>
      <c r="CB144" s="6" t="s">
        <v>512</v>
      </c>
      <c r="CC144" s="6">
        <v>0</v>
      </c>
      <c r="CD144" s="6" t="s">
        <v>512</v>
      </c>
      <c r="CE144" s="6">
        <v>0</v>
      </c>
      <c r="CF144" s="6" t="s">
        <v>512</v>
      </c>
      <c r="CG144" s="6">
        <v>0</v>
      </c>
      <c r="CH144" s="6" t="s">
        <v>512</v>
      </c>
      <c r="CI144" s="6">
        <v>1</v>
      </c>
      <c r="CJ144" s="6" t="s">
        <v>512</v>
      </c>
      <c r="CK144" s="6">
        <v>0</v>
      </c>
      <c r="CL144" s="6" t="s">
        <v>512</v>
      </c>
      <c r="CM144" s="6">
        <v>0</v>
      </c>
      <c r="CN144" s="6" t="s">
        <v>512</v>
      </c>
      <c r="CO144" s="6">
        <v>0</v>
      </c>
      <c r="CP144" s="6" t="s">
        <v>512</v>
      </c>
      <c r="CQ144" s="6">
        <v>0</v>
      </c>
      <c r="CR144" s="6" t="s">
        <v>512</v>
      </c>
      <c r="CS144" s="6">
        <v>0</v>
      </c>
      <c r="CT144" s="6" t="s">
        <v>512</v>
      </c>
      <c r="CU144" s="6">
        <v>0</v>
      </c>
      <c r="CV144" s="6" t="s">
        <v>512</v>
      </c>
      <c r="CW144" s="6">
        <v>1</v>
      </c>
      <c r="CX144" s="6" t="s">
        <v>512</v>
      </c>
      <c r="CY144" s="7">
        <v>0</v>
      </c>
    </row>
    <row r="145" spans="1:103" x14ac:dyDescent="0.25">
      <c r="A145" t="s">
        <v>652</v>
      </c>
      <c r="B145" s="15"/>
      <c r="C145" s="16">
        <v>179344684</v>
      </c>
      <c r="D145" s="6" t="s">
        <v>512</v>
      </c>
      <c r="E145" s="6">
        <v>0</v>
      </c>
      <c r="F145" s="6" t="s">
        <v>512</v>
      </c>
      <c r="G145" s="6">
        <v>1</v>
      </c>
      <c r="H145" s="6" t="s">
        <v>512</v>
      </c>
      <c r="I145" s="6">
        <v>1</v>
      </c>
      <c r="J145" s="6" t="s">
        <v>512</v>
      </c>
      <c r="K145" s="6">
        <v>0</v>
      </c>
      <c r="L145" s="6" t="s">
        <v>512</v>
      </c>
      <c r="M145" s="6">
        <v>1</v>
      </c>
      <c r="N145" s="6" t="s">
        <v>512</v>
      </c>
      <c r="O145" s="6">
        <v>1</v>
      </c>
      <c r="P145" s="6" t="s">
        <v>512</v>
      </c>
      <c r="Q145" s="6">
        <v>1</v>
      </c>
      <c r="R145" s="6" t="s">
        <v>512</v>
      </c>
      <c r="S145" s="6">
        <v>0</v>
      </c>
      <c r="T145" s="6" t="s">
        <v>512</v>
      </c>
      <c r="U145" s="6">
        <v>0</v>
      </c>
      <c r="V145" s="6" t="s">
        <v>512</v>
      </c>
      <c r="W145" s="6">
        <v>1</v>
      </c>
      <c r="X145" s="6" t="s">
        <v>512</v>
      </c>
      <c r="Y145" s="6">
        <v>0</v>
      </c>
      <c r="Z145" s="6" t="s">
        <v>512</v>
      </c>
      <c r="AA145" s="6">
        <v>1</v>
      </c>
      <c r="AB145" s="6" t="s">
        <v>512</v>
      </c>
      <c r="AC145" s="6">
        <v>1</v>
      </c>
      <c r="AD145" s="6" t="s">
        <v>512</v>
      </c>
      <c r="AE145" s="6">
        <v>1</v>
      </c>
      <c r="AF145" s="6" t="s">
        <v>512</v>
      </c>
      <c r="AG145" s="6">
        <v>0</v>
      </c>
      <c r="AH145" s="6" t="s">
        <v>512</v>
      </c>
      <c r="AI145" s="6">
        <v>1</v>
      </c>
      <c r="AJ145" s="6" t="s">
        <v>512</v>
      </c>
      <c r="AK145" s="6">
        <v>1</v>
      </c>
      <c r="AL145" s="6" t="s">
        <v>512</v>
      </c>
      <c r="AM145" s="6">
        <v>1</v>
      </c>
      <c r="AN145" s="6" t="s">
        <v>512</v>
      </c>
      <c r="AO145" s="6">
        <v>1</v>
      </c>
      <c r="AP145" s="6" t="s">
        <v>512</v>
      </c>
      <c r="AQ145" s="6">
        <v>0</v>
      </c>
      <c r="AR145" s="6" t="s">
        <v>512</v>
      </c>
      <c r="AS145" s="6">
        <v>1</v>
      </c>
      <c r="AT145" s="6" t="s">
        <v>512</v>
      </c>
      <c r="AU145" s="6">
        <v>1</v>
      </c>
      <c r="AV145" s="6" t="s">
        <v>512</v>
      </c>
      <c r="AW145" s="6">
        <v>1</v>
      </c>
      <c r="AX145" s="6" t="s">
        <v>512</v>
      </c>
      <c r="AY145" s="6">
        <v>0</v>
      </c>
      <c r="AZ145" s="6" t="s">
        <v>512</v>
      </c>
      <c r="BA145" s="6">
        <v>1</v>
      </c>
      <c r="BB145" s="6" t="s">
        <v>512</v>
      </c>
      <c r="BC145" s="6">
        <v>0</v>
      </c>
      <c r="BD145" s="6" t="s">
        <v>512</v>
      </c>
      <c r="BE145" s="6">
        <v>1</v>
      </c>
      <c r="BF145" s="6" t="s">
        <v>512</v>
      </c>
      <c r="BG145" s="6">
        <v>0</v>
      </c>
      <c r="BH145" s="6" t="s">
        <v>512</v>
      </c>
      <c r="BI145" s="6">
        <v>1</v>
      </c>
      <c r="BJ145" s="6" t="s">
        <v>512</v>
      </c>
      <c r="BK145" s="6">
        <v>1</v>
      </c>
      <c r="BL145" s="6" t="s">
        <v>512</v>
      </c>
      <c r="BM145" s="6">
        <v>0</v>
      </c>
      <c r="BN145" s="6" t="s">
        <v>512</v>
      </c>
      <c r="BO145" s="6">
        <v>1</v>
      </c>
      <c r="BP145" s="6" t="s">
        <v>512</v>
      </c>
      <c r="BQ145" s="6">
        <v>0</v>
      </c>
      <c r="BR145" s="6" t="s">
        <v>512</v>
      </c>
      <c r="BS145" s="6">
        <v>1</v>
      </c>
      <c r="BT145" s="6" t="s">
        <v>512</v>
      </c>
      <c r="BU145" s="6">
        <v>1</v>
      </c>
      <c r="BV145" s="6" t="s">
        <v>512</v>
      </c>
      <c r="BW145" s="6">
        <v>1</v>
      </c>
      <c r="BX145" s="6" t="s">
        <v>512</v>
      </c>
      <c r="BY145" s="6">
        <v>1</v>
      </c>
      <c r="BZ145" s="6" t="s">
        <v>512</v>
      </c>
      <c r="CA145" s="6">
        <v>0</v>
      </c>
      <c r="CB145" s="6" t="s">
        <v>512</v>
      </c>
      <c r="CC145" s="6">
        <v>1</v>
      </c>
      <c r="CD145" s="6" t="s">
        <v>512</v>
      </c>
      <c r="CE145" s="6">
        <v>0</v>
      </c>
      <c r="CF145" s="6" t="s">
        <v>512</v>
      </c>
      <c r="CG145" s="6">
        <v>1</v>
      </c>
      <c r="CH145" s="6" t="s">
        <v>512</v>
      </c>
      <c r="CI145" s="6">
        <v>0</v>
      </c>
      <c r="CJ145" s="6" t="s">
        <v>512</v>
      </c>
      <c r="CK145" s="6">
        <v>1</v>
      </c>
      <c r="CL145" s="6" t="s">
        <v>512</v>
      </c>
      <c r="CM145" s="6">
        <v>1</v>
      </c>
      <c r="CN145" s="6" t="s">
        <v>512</v>
      </c>
      <c r="CO145" s="6">
        <v>0</v>
      </c>
      <c r="CP145" s="6" t="s">
        <v>512</v>
      </c>
      <c r="CQ145" s="6">
        <v>1</v>
      </c>
      <c r="CR145" s="6" t="s">
        <v>512</v>
      </c>
      <c r="CS145" s="6">
        <v>1</v>
      </c>
      <c r="CT145" s="6" t="s">
        <v>512</v>
      </c>
      <c r="CU145" s="6">
        <v>1</v>
      </c>
      <c r="CV145" s="6" t="s">
        <v>512</v>
      </c>
      <c r="CW145" s="6">
        <v>0</v>
      </c>
      <c r="CX145" s="6" t="s">
        <v>512</v>
      </c>
      <c r="CY145" s="7">
        <v>0</v>
      </c>
    </row>
    <row r="146" spans="1:103" x14ac:dyDescent="0.25">
      <c r="A146" t="s">
        <v>653</v>
      </c>
      <c r="B146" s="15"/>
      <c r="C146" s="16">
        <v>267771746</v>
      </c>
      <c r="D146" s="6" t="s">
        <v>512</v>
      </c>
      <c r="E146" s="6">
        <v>0</v>
      </c>
      <c r="F146" s="6" t="s">
        <v>512</v>
      </c>
      <c r="G146" s="6">
        <v>0</v>
      </c>
      <c r="H146" s="6" t="s">
        <v>512</v>
      </c>
      <c r="I146" s="6">
        <v>1</v>
      </c>
      <c r="J146" s="6" t="s">
        <v>512</v>
      </c>
      <c r="K146" s="6">
        <v>1</v>
      </c>
      <c r="L146" s="6" t="s">
        <v>512</v>
      </c>
      <c r="M146" s="6">
        <v>1</v>
      </c>
      <c r="N146" s="6" t="s">
        <v>512</v>
      </c>
      <c r="O146" s="6">
        <v>0</v>
      </c>
      <c r="P146" s="6" t="s">
        <v>512</v>
      </c>
      <c r="Q146" s="6">
        <v>1</v>
      </c>
      <c r="R146" s="6" t="s">
        <v>512</v>
      </c>
      <c r="S146" s="6">
        <v>1</v>
      </c>
      <c r="T146" s="6" t="s">
        <v>512</v>
      </c>
      <c r="U146" s="6">
        <v>1</v>
      </c>
      <c r="V146" s="6" t="s">
        <v>512</v>
      </c>
      <c r="W146" s="6">
        <v>1</v>
      </c>
      <c r="X146" s="6" t="s">
        <v>512</v>
      </c>
      <c r="Y146" s="6">
        <v>0</v>
      </c>
      <c r="Z146" s="6" t="s">
        <v>512</v>
      </c>
      <c r="AA146" s="6">
        <v>0</v>
      </c>
      <c r="AB146" s="6" t="s">
        <v>512</v>
      </c>
      <c r="AC146" s="6">
        <v>0</v>
      </c>
      <c r="AD146" s="6" t="s">
        <v>512</v>
      </c>
      <c r="AE146" s="6">
        <v>0</v>
      </c>
      <c r="AF146" s="6" t="s">
        <v>512</v>
      </c>
      <c r="AG146" s="6">
        <v>1</v>
      </c>
      <c r="AH146" s="6" t="s">
        <v>512</v>
      </c>
      <c r="AI146" s="6">
        <v>0</v>
      </c>
      <c r="AJ146" s="6" t="s">
        <v>512</v>
      </c>
      <c r="AK146" s="6">
        <v>1</v>
      </c>
      <c r="AL146" s="6" t="s">
        <v>512</v>
      </c>
      <c r="AM146" s="6">
        <v>1</v>
      </c>
      <c r="AN146" s="6" t="s">
        <v>512</v>
      </c>
      <c r="AO146" s="6">
        <v>1</v>
      </c>
      <c r="AP146" s="6" t="s">
        <v>512</v>
      </c>
      <c r="AQ146" s="6">
        <v>0</v>
      </c>
      <c r="AR146" s="6" t="s">
        <v>512</v>
      </c>
      <c r="AS146" s="6">
        <v>1</v>
      </c>
      <c r="AT146" s="6" t="s">
        <v>512</v>
      </c>
      <c r="AU146" s="6">
        <v>1</v>
      </c>
      <c r="AV146" s="6" t="s">
        <v>512</v>
      </c>
      <c r="AW146" s="6">
        <v>1</v>
      </c>
      <c r="AX146" s="6" t="s">
        <v>512</v>
      </c>
      <c r="AY146" s="6">
        <v>0</v>
      </c>
      <c r="AZ146" s="6" t="s">
        <v>512</v>
      </c>
      <c r="BA146" s="6">
        <v>1</v>
      </c>
      <c r="BB146" s="6" t="s">
        <v>512</v>
      </c>
      <c r="BC146" s="6">
        <v>1</v>
      </c>
      <c r="BD146" s="6" t="s">
        <v>512</v>
      </c>
      <c r="BE146" s="6">
        <v>1</v>
      </c>
      <c r="BF146" s="6" t="s">
        <v>512</v>
      </c>
      <c r="BG146" s="6">
        <v>0</v>
      </c>
      <c r="BH146" s="6" t="s">
        <v>512</v>
      </c>
      <c r="BI146" s="6">
        <v>0</v>
      </c>
      <c r="BJ146" s="6" t="s">
        <v>512</v>
      </c>
      <c r="BK146" s="6">
        <v>1</v>
      </c>
      <c r="BL146" s="6" t="s">
        <v>512</v>
      </c>
      <c r="BM146" s="6">
        <v>0</v>
      </c>
      <c r="BN146" s="6" t="s">
        <v>512</v>
      </c>
      <c r="BO146" s="6">
        <v>0</v>
      </c>
      <c r="BP146" s="6" t="s">
        <v>512</v>
      </c>
      <c r="BQ146" s="6">
        <v>0</v>
      </c>
      <c r="BR146" s="6" t="s">
        <v>512</v>
      </c>
      <c r="BS146" s="6">
        <v>0</v>
      </c>
      <c r="BT146" s="6" t="s">
        <v>512</v>
      </c>
      <c r="BU146" s="6">
        <v>1</v>
      </c>
      <c r="BV146" s="6" t="s">
        <v>512</v>
      </c>
      <c r="BW146" s="6">
        <v>0</v>
      </c>
      <c r="BX146" s="6" t="s">
        <v>512</v>
      </c>
      <c r="BY146" s="6">
        <v>1</v>
      </c>
      <c r="BZ146" s="6" t="s">
        <v>512</v>
      </c>
      <c r="CA146" s="6">
        <v>0</v>
      </c>
      <c r="CB146" s="6" t="s">
        <v>512</v>
      </c>
      <c r="CC146" s="6">
        <v>0</v>
      </c>
      <c r="CD146" s="6" t="s">
        <v>512</v>
      </c>
      <c r="CE146" s="6">
        <v>1</v>
      </c>
      <c r="CF146" s="6" t="s">
        <v>512</v>
      </c>
      <c r="CG146" s="6">
        <v>0</v>
      </c>
      <c r="CH146" s="6" t="s">
        <v>512</v>
      </c>
      <c r="CI146" s="6">
        <v>0</v>
      </c>
      <c r="CJ146" s="6" t="s">
        <v>512</v>
      </c>
      <c r="CK146" s="6">
        <v>0</v>
      </c>
      <c r="CL146" s="6" t="s">
        <v>512</v>
      </c>
      <c r="CM146" s="6">
        <v>1</v>
      </c>
      <c r="CN146" s="6" t="s">
        <v>512</v>
      </c>
      <c r="CO146" s="6">
        <v>0</v>
      </c>
      <c r="CP146" s="6" t="s">
        <v>512</v>
      </c>
      <c r="CQ146" s="6">
        <v>1</v>
      </c>
      <c r="CR146" s="6" t="s">
        <v>512</v>
      </c>
      <c r="CS146" s="6">
        <v>1</v>
      </c>
      <c r="CT146" s="6" t="s">
        <v>512</v>
      </c>
      <c r="CU146" s="6">
        <v>1</v>
      </c>
      <c r="CV146" s="6" t="s">
        <v>512</v>
      </c>
      <c r="CW146" s="6">
        <v>1</v>
      </c>
      <c r="CX146" s="6" t="s">
        <v>512</v>
      </c>
      <c r="CY146" s="7">
        <v>0</v>
      </c>
    </row>
    <row r="147" spans="1:103" x14ac:dyDescent="0.25">
      <c r="A147" s="19" t="s">
        <v>654</v>
      </c>
      <c r="B147" s="15"/>
      <c r="C147" s="16">
        <v>209208325</v>
      </c>
      <c r="D147" s="6" t="s">
        <v>512</v>
      </c>
      <c r="E147" s="6">
        <v>1</v>
      </c>
      <c r="F147" s="6" t="s">
        <v>512</v>
      </c>
      <c r="G147" s="6">
        <v>0</v>
      </c>
      <c r="H147" s="6" t="s">
        <v>512</v>
      </c>
      <c r="I147" s="6">
        <v>1</v>
      </c>
      <c r="J147" s="6" t="s">
        <v>512</v>
      </c>
      <c r="K147" s="6">
        <v>1</v>
      </c>
      <c r="L147" s="6" t="s">
        <v>512</v>
      </c>
      <c r="M147" s="6">
        <v>0</v>
      </c>
      <c r="N147" s="6" t="s">
        <v>512</v>
      </c>
      <c r="O147" s="6">
        <v>1</v>
      </c>
      <c r="P147" s="6" t="s">
        <v>512</v>
      </c>
      <c r="Q147" s="6">
        <v>1</v>
      </c>
      <c r="R147" s="6" t="s">
        <v>512</v>
      </c>
      <c r="S147" s="6">
        <v>0</v>
      </c>
      <c r="T147" s="6" t="s">
        <v>512</v>
      </c>
      <c r="U147" s="6">
        <v>1</v>
      </c>
      <c r="V147" s="6" t="s">
        <v>512</v>
      </c>
      <c r="W147" s="6">
        <v>1</v>
      </c>
      <c r="X147" s="6" t="s">
        <v>512</v>
      </c>
      <c r="Y147" s="6">
        <v>0</v>
      </c>
      <c r="Z147" s="6" t="s">
        <v>512</v>
      </c>
      <c r="AA147" s="6">
        <v>0</v>
      </c>
      <c r="AB147" s="6" t="s">
        <v>512</v>
      </c>
      <c r="AC147" s="6">
        <v>1</v>
      </c>
      <c r="AD147" s="6" t="s">
        <v>512</v>
      </c>
      <c r="AE147" s="6">
        <v>0</v>
      </c>
      <c r="AF147" s="6" t="s">
        <v>512</v>
      </c>
      <c r="AG147" s="6">
        <v>0</v>
      </c>
      <c r="AH147" s="6" t="s">
        <v>512</v>
      </c>
      <c r="AI147" s="6">
        <v>1</v>
      </c>
      <c r="AJ147" s="6" t="s">
        <v>512</v>
      </c>
      <c r="AK147" s="6">
        <v>0</v>
      </c>
      <c r="AL147" s="6" t="s">
        <v>512</v>
      </c>
      <c r="AM147" s="6">
        <v>0</v>
      </c>
      <c r="AN147" s="6" t="s">
        <v>512</v>
      </c>
      <c r="AO147" s="6">
        <v>1</v>
      </c>
      <c r="AP147" s="6" t="s">
        <v>512</v>
      </c>
      <c r="AQ147" s="6">
        <v>1</v>
      </c>
      <c r="AR147" s="6" t="s">
        <v>512</v>
      </c>
      <c r="AS147" s="6">
        <v>0</v>
      </c>
      <c r="AT147" s="6" t="s">
        <v>512</v>
      </c>
      <c r="AU147" s="6">
        <v>0</v>
      </c>
      <c r="AV147" s="6" t="s">
        <v>512</v>
      </c>
      <c r="AW147" s="6">
        <v>1</v>
      </c>
      <c r="AX147" s="6" t="s">
        <v>512</v>
      </c>
      <c r="AY147" s="6">
        <v>0</v>
      </c>
      <c r="AZ147" s="6" t="s">
        <v>512</v>
      </c>
      <c r="BA147" s="6">
        <v>0</v>
      </c>
      <c r="BB147" s="6" t="s">
        <v>512</v>
      </c>
      <c r="BC147" s="6">
        <v>1</v>
      </c>
      <c r="BD147" s="6" t="s">
        <v>512</v>
      </c>
      <c r="BE147" s="6">
        <v>0</v>
      </c>
      <c r="BF147" s="6" t="s">
        <v>512</v>
      </c>
      <c r="BG147" s="6">
        <v>0</v>
      </c>
      <c r="BH147" s="6" t="s">
        <v>512</v>
      </c>
      <c r="BI147" s="6">
        <v>1</v>
      </c>
      <c r="BJ147" s="6" t="s">
        <v>512</v>
      </c>
      <c r="BK147" s="6">
        <v>0</v>
      </c>
      <c r="BL147" s="6" t="s">
        <v>512</v>
      </c>
      <c r="BM147" s="6">
        <v>0</v>
      </c>
      <c r="BN147" s="6" t="s">
        <v>512</v>
      </c>
      <c r="BO147" s="6">
        <v>0</v>
      </c>
      <c r="BP147" s="6" t="s">
        <v>512</v>
      </c>
      <c r="BQ147" s="6">
        <v>0</v>
      </c>
      <c r="BR147" s="6" t="s">
        <v>512</v>
      </c>
      <c r="BS147" s="6">
        <v>1</v>
      </c>
      <c r="BT147" s="6" t="s">
        <v>512</v>
      </c>
      <c r="BU147" s="6">
        <v>0</v>
      </c>
      <c r="BV147" s="6" t="s">
        <v>512</v>
      </c>
      <c r="BW147" s="6">
        <v>0</v>
      </c>
      <c r="BX147" s="6" t="s">
        <v>512</v>
      </c>
      <c r="BY147" s="6">
        <v>1</v>
      </c>
      <c r="BZ147" s="6" t="s">
        <v>512</v>
      </c>
      <c r="CA147" s="6">
        <v>0</v>
      </c>
      <c r="CB147" s="6" t="s">
        <v>512</v>
      </c>
      <c r="CC147" s="6">
        <v>0</v>
      </c>
      <c r="CD147" s="6" t="s">
        <v>512</v>
      </c>
      <c r="CE147" s="6">
        <v>0</v>
      </c>
      <c r="CF147" s="6" t="s">
        <v>512</v>
      </c>
      <c r="CG147" s="6">
        <v>1</v>
      </c>
      <c r="CH147" s="6" t="s">
        <v>512</v>
      </c>
      <c r="CI147" s="6">
        <v>1</v>
      </c>
      <c r="CJ147" s="6" t="s">
        <v>512</v>
      </c>
      <c r="CK147" s="6">
        <v>1</v>
      </c>
      <c r="CL147" s="6" t="s">
        <v>512</v>
      </c>
      <c r="CM147" s="6">
        <v>0</v>
      </c>
      <c r="CN147" s="6" t="s">
        <v>512</v>
      </c>
      <c r="CO147" s="6">
        <v>0</v>
      </c>
      <c r="CP147" s="6" t="s">
        <v>512</v>
      </c>
      <c r="CQ147" s="6">
        <v>0</v>
      </c>
      <c r="CR147" s="6" t="s">
        <v>512</v>
      </c>
      <c r="CS147" s="6">
        <v>0</v>
      </c>
      <c r="CT147" s="6" t="s">
        <v>512</v>
      </c>
      <c r="CU147" s="6">
        <v>0</v>
      </c>
      <c r="CV147" s="6" t="s">
        <v>512</v>
      </c>
      <c r="CW147" s="6">
        <v>1</v>
      </c>
      <c r="CX147" s="6" t="s">
        <v>512</v>
      </c>
      <c r="CY147" s="7">
        <v>1</v>
      </c>
    </row>
    <row r="148" spans="1:103" x14ac:dyDescent="0.25">
      <c r="A148" t="s">
        <v>655</v>
      </c>
      <c r="B148" s="15"/>
      <c r="C148" s="16">
        <v>133604934</v>
      </c>
      <c r="D148" s="6" t="s">
        <v>512</v>
      </c>
      <c r="E148" s="6">
        <v>0</v>
      </c>
      <c r="F148" s="6" t="s">
        <v>512</v>
      </c>
      <c r="G148" s="6">
        <v>1</v>
      </c>
      <c r="H148" s="6" t="s">
        <v>512</v>
      </c>
      <c r="I148" s="6">
        <v>0</v>
      </c>
      <c r="J148" s="6" t="s">
        <v>512</v>
      </c>
      <c r="K148" s="6">
        <v>1</v>
      </c>
      <c r="L148" s="6" t="s">
        <v>512</v>
      </c>
      <c r="M148" s="6">
        <v>0</v>
      </c>
      <c r="N148" s="6" t="s">
        <v>512</v>
      </c>
      <c r="O148" s="6">
        <v>0</v>
      </c>
      <c r="P148" s="6" t="s">
        <v>512</v>
      </c>
      <c r="Q148" s="6">
        <v>0</v>
      </c>
      <c r="R148" s="6" t="s">
        <v>512</v>
      </c>
      <c r="S148" s="6">
        <v>0</v>
      </c>
      <c r="T148" s="6" t="s">
        <v>512</v>
      </c>
      <c r="U148" s="6">
        <v>1</v>
      </c>
      <c r="V148" s="6" t="s">
        <v>512</v>
      </c>
      <c r="W148" s="6">
        <v>0</v>
      </c>
      <c r="X148" s="6" t="s">
        <v>512</v>
      </c>
      <c r="Y148" s="6">
        <v>1</v>
      </c>
      <c r="Z148" s="6" t="s">
        <v>512</v>
      </c>
      <c r="AA148" s="6">
        <v>0</v>
      </c>
      <c r="AB148" s="6" t="s">
        <v>512</v>
      </c>
      <c r="AC148" s="6">
        <v>1</v>
      </c>
      <c r="AD148" s="6" t="s">
        <v>512</v>
      </c>
      <c r="AE148" s="6">
        <v>0</v>
      </c>
      <c r="AF148" s="6" t="s">
        <v>512</v>
      </c>
      <c r="AG148" s="6">
        <v>0</v>
      </c>
      <c r="AH148" s="6" t="s">
        <v>512</v>
      </c>
      <c r="AI148" s="6">
        <v>0</v>
      </c>
      <c r="AJ148" s="6" t="s">
        <v>512</v>
      </c>
      <c r="AK148" s="6">
        <v>1</v>
      </c>
      <c r="AL148" s="6" t="s">
        <v>512</v>
      </c>
      <c r="AM148" s="6">
        <v>1</v>
      </c>
      <c r="AN148" s="6" t="s">
        <v>512</v>
      </c>
      <c r="AO148" s="6">
        <v>1</v>
      </c>
      <c r="AP148" s="6" t="s">
        <v>512</v>
      </c>
      <c r="AQ148" s="6">
        <v>0</v>
      </c>
      <c r="AR148" s="6" t="s">
        <v>512</v>
      </c>
      <c r="AS148" s="6">
        <v>0</v>
      </c>
      <c r="AT148" s="6" t="s">
        <v>512</v>
      </c>
      <c r="AU148" s="6">
        <v>0</v>
      </c>
      <c r="AV148" s="6" t="s">
        <v>512</v>
      </c>
      <c r="AW148" s="6">
        <v>1</v>
      </c>
      <c r="AX148" s="6" t="s">
        <v>512</v>
      </c>
      <c r="AY148" s="6">
        <v>1</v>
      </c>
      <c r="AZ148" s="6" t="s">
        <v>512</v>
      </c>
      <c r="BA148" s="6">
        <v>1</v>
      </c>
      <c r="BB148" s="6" t="s">
        <v>512</v>
      </c>
      <c r="BC148" s="6">
        <v>1</v>
      </c>
      <c r="BD148" s="6" t="s">
        <v>512</v>
      </c>
      <c r="BE148" s="6">
        <v>1</v>
      </c>
      <c r="BF148" s="6" t="s">
        <v>512</v>
      </c>
      <c r="BG148" s="6">
        <v>1</v>
      </c>
      <c r="BH148" s="6" t="s">
        <v>512</v>
      </c>
      <c r="BI148" s="6">
        <v>0</v>
      </c>
      <c r="BJ148" s="6" t="s">
        <v>512</v>
      </c>
      <c r="BK148" s="6">
        <v>1</v>
      </c>
      <c r="BL148" s="6" t="s">
        <v>512</v>
      </c>
      <c r="BM148" s="6">
        <v>1</v>
      </c>
      <c r="BN148" s="6" t="s">
        <v>512</v>
      </c>
      <c r="BO148" s="6">
        <v>0</v>
      </c>
      <c r="BP148" s="6" t="s">
        <v>512</v>
      </c>
      <c r="BQ148" s="6">
        <v>0</v>
      </c>
      <c r="BR148" s="6" t="s">
        <v>512</v>
      </c>
      <c r="BS148" s="6">
        <v>1</v>
      </c>
      <c r="BT148" s="6" t="s">
        <v>512</v>
      </c>
      <c r="BU148" s="6">
        <v>1</v>
      </c>
      <c r="BV148" s="6" t="s">
        <v>512</v>
      </c>
      <c r="BW148" s="6">
        <v>0</v>
      </c>
      <c r="BX148" s="6" t="s">
        <v>512</v>
      </c>
      <c r="BY148" s="6">
        <v>0</v>
      </c>
      <c r="BZ148" s="6" t="s">
        <v>512</v>
      </c>
      <c r="CA148" s="6">
        <v>0</v>
      </c>
      <c r="CB148" s="6" t="s">
        <v>512</v>
      </c>
      <c r="CC148" s="6">
        <v>0</v>
      </c>
      <c r="CD148" s="6" t="s">
        <v>512</v>
      </c>
      <c r="CE148" s="6">
        <v>1</v>
      </c>
      <c r="CF148" s="6" t="s">
        <v>512</v>
      </c>
      <c r="CG148" s="6">
        <v>0</v>
      </c>
      <c r="CH148" s="6" t="s">
        <v>512</v>
      </c>
      <c r="CI148" s="6">
        <v>0</v>
      </c>
      <c r="CJ148" s="6" t="s">
        <v>512</v>
      </c>
      <c r="CK148" s="6">
        <v>0</v>
      </c>
      <c r="CL148" s="6" t="s">
        <v>512</v>
      </c>
      <c r="CM148" s="6">
        <v>0</v>
      </c>
      <c r="CN148" s="6" t="s">
        <v>512</v>
      </c>
      <c r="CO148" s="6">
        <v>0</v>
      </c>
      <c r="CP148" s="6" t="s">
        <v>512</v>
      </c>
      <c r="CQ148" s="6">
        <v>0</v>
      </c>
      <c r="CR148" s="6" t="s">
        <v>512</v>
      </c>
      <c r="CS148" s="6">
        <v>0</v>
      </c>
      <c r="CT148" s="6" t="s">
        <v>512</v>
      </c>
      <c r="CU148" s="6">
        <v>1</v>
      </c>
      <c r="CV148" s="6" t="s">
        <v>512</v>
      </c>
      <c r="CW148" s="6">
        <v>1</v>
      </c>
      <c r="CX148" s="6" t="s">
        <v>512</v>
      </c>
      <c r="CY148" s="7">
        <v>0</v>
      </c>
    </row>
    <row r="149" spans="1:103" x14ac:dyDescent="0.25">
      <c r="A149" s="19" t="s">
        <v>656</v>
      </c>
      <c r="B149" s="15"/>
      <c r="C149" s="16">
        <v>146893476</v>
      </c>
      <c r="D149" s="6" t="s">
        <v>512</v>
      </c>
      <c r="E149" s="6">
        <v>1</v>
      </c>
      <c r="F149" s="6" t="s">
        <v>512</v>
      </c>
      <c r="G149" s="6">
        <v>1</v>
      </c>
      <c r="H149" s="6" t="s">
        <v>512</v>
      </c>
      <c r="I149" s="6">
        <v>1</v>
      </c>
      <c r="J149" s="6" t="s">
        <v>512</v>
      </c>
      <c r="K149" s="6">
        <v>1</v>
      </c>
      <c r="L149" s="6" t="s">
        <v>512</v>
      </c>
      <c r="M149" s="6">
        <v>1</v>
      </c>
      <c r="N149" s="6" t="s">
        <v>512</v>
      </c>
      <c r="O149" s="6">
        <v>1</v>
      </c>
      <c r="P149" s="6" t="s">
        <v>512</v>
      </c>
      <c r="Q149" s="6">
        <v>0</v>
      </c>
      <c r="R149" s="6" t="s">
        <v>512</v>
      </c>
      <c r="S149" s="6">
        <v>1</v>
      </c>
      <c r="T149" s="6" t="s">
        <v>512</v>
      </c>
      <c r="U149" s="6">
        <v>1</v>
      </c>
      <c r="V149" s="6" t="s">
        <v>512</v>
      </c>
      <c r="W149" s="6">
        <v>1</v>
      </c>
      <c r="X149" s="6" t="s">
        <v>512</v>
      </c>
      <c r="Y149" s="6">
        <v>0</v>
      </c>
      <c r="Z149" s="6" t="s">
        <v>512</v>
      </c>
      <c r="AA149" s="6">
        <v>0</v>
      </c>
      <c r="AB149" s="6" t="s">
        <v>512</v>
      </c>
      <c r="AC149" s="6">
        <v>0</v>
      </c>
      <c r="AD149" s="6" t="s">
        <v>512</v>
      </c>
      <c r="AE149" s="6">
        <v>0</v>
      </c>
      <c r="AF149" s="6" t="s">
        <v>512</v>
      </c>
      <c r="AG149" s="6">
        <v>0</v>
      </c>
      <c r="AH149" s="6" t="s">
        <v>512</v>
      </c>
      <c r="AI149" s="6">
        <v>0</v>
      </c>
      <c r="AJ149" s="6" t="s">
        <v>512</v>
      </c>
      <c r="AK149" s="6">
        <v>0</v>
      </c>
      <c r="AL149" s="6" t="s">
        <v>512</v>
      </c>
      <c r="AM149" s="6">
        <v>1</v>
      </c>
      <c r="AN149" s="6" t="s">
        <v>512</v>
      </c>
      <c r="AO149" s="6">
        <v>1</v>
      </c>
      <c r="AP149" s="6" t="s">
        <v>512</v>
      </c>
      <c r="AQ149" s="6">
        <v>1</v>
      </c>
      <c r="AR149" s="6" t="s">
        <v>512</v>
      </c>
      <c r="AS149" s="6">
        <v>1</v>
      </c>
      <c r="AT149" s="6" t="s">
        <v>512</v>
      </c>
      <c r="AU149" s="6">
        <v>1</v>
      </c>
      <c r="AV149" s="6" t="s">
        <v>512</v>
      </c>
      <c r="AW149" s="6">
        <v>0</v>
      </c>
      <c r="AX149" s="6" t="s">
        <v>512</v>
      </c>
      <c r="AY149" s="6">
        <v>0</v>
      </c>
      <c r="AZ149" s="6" t="s">
        <v>512</v>
      </c>
      <c r="BA149" s="6">
        <v>0</v>
      </c>
      <c r="BB149" s="6" t="s">
        <v>512</v>
      </c>
      <c r="BC149" s="6">
        <v>0</v>
      </c>
      <c r="BD149" s="6" t="s">
        <v>512</v>
      </c>
      <c r="BE149" s="6">
        <v>1</v>
      </c>
      <c r="BF149" s="6" t="s">
        <v>512</v>
      </c>
      <c r="BG149" s="6">
        <v>1</v>
      </c>
      <c r="BH149" s="6" t="s">
        <v>512</v>
      </c>
      <c r="BI149" s="6">
        <v>1</v>
      </c>
      <c r="BJ149" s="6" t="s">
        <v>512</v>
      </c>
      <c r="BK149" s="6">
        <v>1</v>
      </c>
      <c r="BL149" s="6" t="s">
        <v>512</v>
      </c>
      <c r="BM149" s="6">
        <v>0</v>
      </c>
      <c r="BN149" s="6" t="s">
        <v>512</v>
      </c>
      <c r="BO149" s="6">
        <v>0</v>
      </c>
      <c r="BP149" s="6" t="s">
        <v>512</v>
      </c>
      <c r="BQ149" s="6">
        <v>1</v>
      </c>
      <c r="BR149" s="6" t="s">
        <v>512</v>
      </c>
      <c r="BS149" s="6">
        <v>1</v>
      </c>
      <c r="BT149" s="6" t="s">
        <v>512</v>
      </c>
      <c r="BU149" s="6">
        <v>0</v>
      </c>
      <c r="BV149" s="6" t="s">
        <v>512</v>
      </c>
      <c r="BW149" s="6">
        <v>1</v>
      </c>
      <c r="BX149" s="6" t="s">
        <v>512</v>
      </c>
      <c r="BY149" s="6">
        <v>0</v>
      </c>
      <c r="BZ149" s="6" t="s">
        <v>512</v>
      </c>
      <c r="CA149" s="6">
        <v>1</v>
      </c>
      <c r="CB149" s="6" t="s">
        <v>512</v>
      </c>
      <c r="CC149" s="6">
        <v>1</v>
      </c>
      <c r="CD149" s="6" t="s">
        <v>512</v>
      </c>
      <c r="CE149" s="6">
        <v>0</v>
      </c>
      <c r="CF149" s="6" t="s">
        <v>512</v>
      </c>
      <c r="CG149" s="6">
        <v>1</v>
      </c>
      <c r="CH149" s="6" t="s">
        <v>512</v>
      </c>
      <c r="CI149" s="6">
        <v>1</v>
      </c>
      <c r="CJ149" s="6" t="s">
        <v>512</v>
      </c>
      <c r="CK149" s="6">
        <v>0</v>
      </c>
      <c r="CL149" s="6" t="s">
        <v>512</v>
      </c>
      <c r="CM149" s="6">
        <v>0</v>
      </c>
      <c r="CN149" s="6" t="s">
        <v>512</v>
      </c>
      <c r="CO149" s="6">
        <v>0</v>
      </c>
      <c r="CP149" s="6" t="s">
        <v>512</v>
      </c>
      <c r="CQ149" s="6">
        <v>0</v>
      </c>
      <c r="CR149" s="6" t="s">
        <v>512</v>
      </c>
      <c r="CS149" s="6">
        <v>0</v>
      </c>
      <c r="CT149" s="6" t="s">
        <v>512</v>
      </c>
      <c r="CU149" s="6">
        <v>1</v>
      </c>
      <c r="CV149" s="6" t="s">
        <v>512</v>
      </c>
      <c r="CW149" s="6">
        <v>1</v>
      </c>
      <c r="CX149" s="6" t="s">
        <v>512</v>
      </c>
      <c r="CY149" s="7">
        <v>0</v>
      </c>
    </row>
    <row r="150" spans="1:103" x14ac:dyDescent="0.25">
      <c r="A150" s="19" t="s">
        <v>657</v>
      </c>
      <c r="B150" s="15"/>
      <c r="C150" s="16">
        <v>162004087</v>
      </c>
      <c r="D150" s="6" t="s">
        <v>512</v>
      </c>
      <c r="E150" s="6">
        <v>0</v>
      </c>
      <c r="F150" s="6" t="s">
        <v>512</v>
      </c>
      <c r="G150" s="6">
        <v>1</v>
      </c>
      <c r="H150" s="6" t="s">
        <v>512</v>
      </c>
      <c r="I150" s="6">
        <v>1</v>
      </c>
      <c r="J150" s="6" t="s">
        <v>512</v>
      </c>
      <c r="K150" s="6">
        <v>1</v>
      </c>
      <c r="L150" s="6" t="s">
        <v>512</v>
      </c>
      <c r="M150" s="6">
        <v>1</v>
      </c>
      <c r="N150" s="6" t="s">
        <v>512</v>
      </c>
      <c r="O150" s="6">
        <v>1</v>
      </c>
      <c r="P150" s="6" t="s">
        <v>512</v>
      </c>
      <c r="Q150" s="6">
        <v>1</v>
      </c>
      <c r="R150" s="6" t="s">
        <v>512</v>
      </c>
      <c r="S150" s="6">
        <v>1</v>
      </c>
      <c r="T150" s="6" t="s">
        <v>512</v>
      </c>
      <c r="U150" s="6">
        <v>0</v>
      </c>
      <c r="V150" s="6" t="s">
        <v>512</v>
      </c>
      <c r="W150" s="6">
        <v>1</v>
      </c>
      <c r="X150" s="6" t="s">
        <v>512</v>
      </c>
      <c r="Y150" s="6">
        <v>1</v>
      </c>
      <c r="Z150" s="6" t="s">
        <v>512</v>
      </c>
      <c r="AA150" s="6">
        <v>1</v>
      </c>
      <c r="AB150" s="6" t="s">
        <v>512</v>
      </c>
      <c r="AC150" s="6">
        <v>1</v>
      </c>
      <c r="AD150" s="6" t="s">
        <v>512</v>
      </c>
      <c r="AE150" s="6">
        <v>1</v>
      </c>
      <c r="AF150" s="6" t="s">
        <v>512</v>
      </c>
      <c r="AG150" s="6">
        <v>0</v>
      </c>
      <c r="AH150" s="6" t="s">
        <v>512</v>
      </c>
      <c r="AI150" s="6">
        <v>0</v>
      </c>
      <c r="AJ150" s="6" t="s">
        <v>512</v>
      </c>
      <c r="AK150" s="6">
        <v>1</v>
      </c>
      <c r="AL150" s="6" t="s">
        <v>512</v>
      </c>
      <c r="AM150" s="6">
        <v>1</v>
      </c>
      <c r="AN150" s="6" t="s">
        <v>512</v>
      </c>
      <c r="AO150" s="6">
        <v>0</v>
      </c>
      <c r="AP150" s="6" t="s">
        <v>512</v>
      </c>
      <c r="AQ150" s="6">
        <v>1</v>
      </c>
      <c r="AR150" s="6" t="s">
        <v>512</v>
      </c>
      <c r="AS150" s="6">
        <v>0</v>
      </c>
      <c r="AT150" s="6" t="s">
        <v>512</v>
      </c>
      <c r="AU150" s="6">
        <v>1</v>
      </c>
      <c r="AV150" s="6" t="s">
        <v>512</v>
      </c>
      <c r="AW150" s="6">
        <v>0</v>
      </c>
      <c r="AX150" s="6" t="s">
        <v>512</v>
      </c>
      <c r="AY150" s="6">
        <v>1</v>
      </c>
      <c r="AZ150" s="6" t="s">
        <v>512</v>
      </c>
      <c r="BA150" s="6">
        <v>0</v>
      </c>
      <c r="BB150" s="6" t="s">
        <v>512</v>
      </c>
      <c r="BC150" s="6">
        <v>0</v>
      </c>
      <c r="BD150" s="6" t="s">
        <v>512</v>
      </c>
      <c r="BE150" s="6">
        <v>1</v>
      </c>
      <c r="BF150" s="6" t="s">
        <v>512</v>
      </c>
      <c r="BG150" s="6">
        <v>1</v>
      </c>
      <c r="BH150" s="6" t="s">
        <v>512</v>
      </c>
      <c r="BI150" s="6">
        <v>1</v>
      </c>
      <c r="BJ150" s="6" t="s">
        <v>512</v>
      </c>
      <c r="BK150" s="6">
        <v>0</v>
      </c>
      <c r="BL150" s="6" t="s">
        <v>512</v>
      </c>
      <c r="BM150" s="6">
        <v>1</v>
      </c>
      <c r="BN150" s="6" t="s">
        <v>512</v>
      </c>
      <c r="BO150" s="6">
        <v>1</v>
      </c>
      <c r="BP150" s="6" t="s">
        <v>512</v>
      </c>
      <c r="BQ150" s="6">
        <v>1</v>
      </c>
      <c r="BR150" s="6" t="s">
        <v>512</v>
      </c>
      <c r="BS150" s="6">
        <v>0</v>
      </c>
      <c r="BT150" s="6" t="s">
        <v>512</v>
      </c>
      <c r="BU150" s="6">
        <v>0</v>
      </c>
      <c r="BV150" s="6" t="s">
        <v>512</v>
      </c>
      <c r="BW150" s="6">
        <v>1</v>
      </c>
      <c r="BX150" s="6" t="s">
        <v>512</v>
      </c>
      <c r="BY150" s="6">
        <v>1</v>
      </c>
      <c r="BZ150" s="6" t="s">
        <v>512</v>
      </c>
      <c r="CA150" s="6">
        <v>1</v>
      </c>
      <c r="CB150" s="6" t="s">
        <v>512</v>
      </c>
      <c r="CC150" s="6">
        <v>0</v>
      </c>
      <c r="CD150" s="6" t="s">
        <v>512</v>
      </c>
      <c r="CE150" s="6">
        <v>0</v>
      </c>
      <c r="CF150" s="6" t="s">
        <v>512</v>
      </c>
      <c r="CG150" s="6">
        <v>1</v>
      </c>
      <c r="CH150" s="6" t="s">
        <v>512</v>
      </c>
      <c r="CI150" s="6">
        <v>0</v>
      </c>
      <c r="CJ150" s="6" t="s">
        <v>512</v>
      </c>
      <c r="CK150" s="6">
        <v>1</v>
      </c>
      <c r="CL150" s="6" t="s">
        <v>512</v>
      </c>
      <c r="CM150" s="6">
        <v>1</v>
      </c>
      <c r="CN150" s="6" t="s">
        <v>512</v>
      </c>
      <c r="CO150" s="6">
        <v>1</v>
      </c>
      <c r="CP150" s="6" t="s">
        <v>512</v>
      </c>
      <c r="CQ150" s="6">
        <v>0</v>
      </c>
      <c r="CR150" s="6" t="s">
        <v>512</v>
      </c>
      <c r="CS150" s="6">
        <v>1</v>
      </c>
      <c r="CT150" s="6" t="s">
        <v>512</v>
      </c>
      <c r="CU150" s="6">
        <v>1</v>
      </c>
      <c r="CV150" s="6" t="s">
        <v>512</v>
      </c>
      <c r="CW150" s="6">
        <v>1</v>
      </c>
      <c r="CX150" s="6" t="s">
        <v>512</v>
      </c>
      <c r="CY150" s="7">
        <v>0</v>
      </c>
    </row>
    <row r="151" spans="1:103" x14ac:dyDescent="0.25">
      <c r="A151" t="s">
        <v>658</v>
      </c>
      <c r="B151" s="15"/>
      <c r="C151" s="16">
        <v>171036514</v>
      </c>
      <c r="D151" s="6" t="s">
        <v>512</v>
      </c>
      <c r="E151" s="6">
        <v>0</v>
      </c>
      <c r="F151" s="6" t="s">
        <v>512</v>
      </c>
      <c r="G151" s="6">
        <v>0</v>
      </c>
      <c r="H151" s="6" t="s">
        <v>512</v>
      </c>
      <c r="I151" s="6">
        <v>0</v>
      </c>
      <c r="J151" s="6" t="s">
        <v>512</v>
      </c>
      <c r="K151" s="6">
        <v>0</v>
      </c>
      <c r="L151" s="6" t="s">
        <v>512</v>
      </c>
      <c r="M151" s="6">
        <v>1</v>
      </c>
      <c r="N151" s="6" t="s">
        <v>512</v>
      </c>
      <c r="O151" s="6">
        <v>0</v>
      </c>
      <c r="P151" s="6" t="s">
        <v>512</v>
      </c>
      <c r="Q151" s="6">
        <v>0</v>
      </c>
      <c r="R151" s="6" t="s">
        <v>512</v>
      </c>
      <c r="S151" s="6">
        <v>1</v>
      </c>
      <c r="T151" s="6" t="s">
        <v>512</v>
      </c>
      <c r="U151" s="6">
        <v>0</v>
      </c>
      <c r="V151" s="6" t="s">
        <v>512</v>
      </c>
      <c r="W151" s="6">
        <v>0</v>
      </c>
      <c r="X151" s="6" t="s">
        <v>512</v>
      </c>
      <c r="Y151" s="6">
        <v>1</v>
      </c>
      <c r="Z151" s="6" t="s">
        <v>512</v>
      </c>
      <c r="AA151" s="6">
        <v>1</v>
      </c>
      <c r="AB151" s="6" t="s">
        <v>512</v>
      </c>
      <c r="AC151" s="6">
        <v>1</v>
      </c>
      <c r="AD151" s="6" t="s">
        <v>512</v>
      </c>
      <c r="AE151" s="6">
        <v>1</v>
      </c>
      <c r="AF151" s="6" t="s">
        <v>512</v>
      </c>
      <c r="AG151" s="6">
        <v>0</v>
      </c>
      <c r="AH151" s="6" t="s">
        <v>512</v>
      </c>
      <c r="AI151" s="6">
        <v>1</v>
      </c>
      <c r="AJ151" s="6" t="s">
        <v>512</v>
      </c>
      <c r="AK151" s="6">
        <v>0</v>
      </c>
      <c r="AL151" s="6" t="s">
        <v>512</v>
      </c>
      <c r="AM151" s="6">
        <v>1</v>
      </c>
      <c r="AN151" s="6" t="s">
        <v>512</v>
      </c>
      <c r="AO151" s="6">
        <v>1</v>
      </c>
      <c r="AP151" s="6" t="s">
        <v>512</v>
      </c>
      <c r="AQ151" s="6">
        <v>0</v>
      </c>
      <c r="AR151" s="6" t="s">
        <v>512</v>
      </c>
      <c r="AS151" s="6">
        <v>1</v>
      </c>
      <c r="AT151" s="6" t="s">
        <v>512</v>
      </c>
      <c r="AU151" s="6">
        <v>0</v>
      </c>
      <c r="AV151" s="6" t="s">
        <v>512</v>
      </c>
      <c r="AW151" s="6">
        <v>0</v>
      </c>
      <c r="AX151" s="6" t="s">
        <v>512</v>
      </c>
      <c r="AY151" s="6">
        <v>1</v>
      </c>
      <c r="AZ151" s="6" t="s">
        <v>512</v>
      </c>
      <c r="BA151" s="6">
        <v>0</v>
      </c>
      <c r="BB151" s="6" t="s">
        <v>512</v>
      </c>
      <c r="BC151" s="6">
        <v>1</v>
      </c>
      <c r="BD151" s="6" t="s">
        <v>512</v>
      </c>
      <c r="BE151" s="6">
        <v>1</v>
      </c>
      <c r="BF151" s="6" t="s">
        <v>512</v>
      </c>
      <c r="BG151" s="6">
        <v>0</v>
      </c>
      <c r="BH151" s="6" t="s">
        <v>512</v>
      </c>
      <c r="BI151" s="6">
        <v>0</v>
      </c>
      <c r="BJ151" s="6" t="s">
        <v>512</v>
      </c>
      <c r="BK151" s="6">
        <v>1</v>
      </c>
      <c r="BL151" s="6" t="s">
        <v>512</v>
      </c>
      <c r="BM151" s="6">
        <v>0</v>
      </c>
      <c r="BN151" s="6" t="s">
        <v>512</v>
      </c>
      <c r="BO151" s="6">
        <v>0</v>
      </c>
      <c r="BP151" s="6" t="s">
        <v>512</v>
      </c>
      <c r="BQ151" s="6">
        <v>1</v>
      </c>
      <c r="BR151" s="6" t="s">
        <v>512</v>
      </c>
      <c r="BS151" s="6">
        <v>0</v>
      </c>
      <c r="BT151" s="6" t="s">
        <v>512</v>
      </c>
      <c r="BU151" s="6">
        <v>1</v>
      </c>
      <c r="BV151" s="6" t="s">
        <v>512</v>
      </c>
      <c r="BW151" s="6">
        <v>1</v>
      </c>
      <c r="BX151" s="6" t="s">
        <v>512</v>
      </c>
      <c r="BY151" s="6">
        <v>1</v>
      </c>
      <c r="BZ151" s="6" t="s">
        <v>512</v>
      </c>
      <c r="CA151" s="6">
        <v>1</v>
      </c>
      <c r="CB151" s="6" t="s">
        <v>512</v>
      </c>
      <c r="CC151" s="6">
        <v>1</v>
      </c>
      <c r="CD151" s="6" t="s">
        <v>512</v>
      </c>
      <c r="CE151" s="6">
        <v>1</v>
      </c>
      <c r="CF151" s="6" t="s">
        <v>512</v>
      </c>
      <c r="CG151" s="6">
        <v>1</v>
      </c>
      <c r="CH151" s="6" t="s">
        <v>512</v>
      </c>
      <c r="CI151" s="6">
        <v>1</v>
      </c>
      <c r="CJ151" s="6" t="s">
        <v>512</v>
      </c>
      <c r="CK151" s="6">
        <v>0</v>
      </c>
      <c r="CL151" s="6" t="s">
        <v>512</v>
      </c>
      <c r="CM151" s="6">
        <v>1</v>
      </c>
      <c r="CN151" s="6" t="s">
        <v>512</v>
      </c>
      <c r="CO151" s="6">
        <v>0</v>
      </c>
      <c r="CP151" s="6" t="s">
        <v>512</v>
      </c>
      <c r="CQ151" s="6">
        <v>0</v>
      </c>
      <c r="CR151" s="6" t="s">
        <v>512</v>
      </c>
      <c r="CS151" s="6">
        <v>1</v>
      </c>
      <c r="CT151" s="6" t="s">
        <v>512</v>
      </c>
      <c r="CU151" s="6">
        <v>0</v>
      </c>
      <c r="CV151" s="6" t="s">
        <v>512</v>
      </c>
      <c r="CW151" s="6">
        <v>0</v>
      </c>
      <c r="CX151" s="6" t="s">
        <v>512</v>
      </c>
      <c r="CY151" s="7">
        <v>0</v>
      </c>
    </row>
    <row r="152" spans="1:103" x14ac:dyDescent="0.25">
      <c r="A152" t="s">
        <v>659</v>
      </c>
      <c r="B152" s="15"/>
      <c r="C152" s="16">
        <v>205094180</v>
      </c>
      <c r="D152" s="6" t="s">
        <v>512</v>
      </c>
      <c r="E152" s="6">
        <v>0</v>
      </c>
      <c r="F152" s="6" t="s">
        <v>512</v>
      </c>
      <c r="G152" s="6">
        <v>0</v>
      </c>
      <c r="H152" s="6" t="s">
        <v>512</v>
      </c>
      <c r="I152" s="6">
        <v>1</v>
      </c>
      <c r="J152" s="6" t="s">
        <v>512</v>
      </c>
      <c r="K152" s="6">
        <v>1</v>
      </c>
      <c r="L152" s="6" t="s">
        <v>512</v>
      </c>
      <c r="M152" s="6">
        <v>0</v>
      </c>
      <c r="N152" s="6" t="s">
        <v>512</v>
      </c>
      <c r="O152" s="6">
        <v>1</v>
      </c>
      <c r="P152" s="6" t="s">
        <v>512</v>
      </c>
      <c r="Q152" s="6">
        <v>0</v>
      </c>
      <c r="R152" s="6" t="s">
        <v>512</v>
      </c>
      <c r="S152" s="6">
        <v>0</v>
      </c>
      <c r="T152" s="6" t="s">
        <v>512</v>
      </c>
      <c r="U152" s="6">
        <v>1</v>
      </c>
      <c r="V152" s="6" t="s">
        <v>512</v>
      </c>
      <c r="W152" s="6">
        <v>1</v>
      </c>
      <c r="X152" s="6" t="s">
        <v>512</v>
      </c>
      <c r="Y152" s="6">
        <v>0</v>
      </c>
      <c r="Z152" s="6" t="s">
        <v>512</v>
      </c>
      <c r="AA152" s="6">
        <v>0</v>
      </c>
      <c r="AB152" s="6" t="s">
        <v>512</v>
      </c>
      <c r="AC152" s="6">
        <v>0</v>
      </c>
      <c r="AD152" s="6" t="s">
        <v>512</v>
      </c>
      <c r="AE152" s="6">
        <v>1</v>
      </c>
      <c r="AF152" s="6" t="s">
        <v>512</v>
      </c>
      <c r="AG152" s="6">
        <v>0</v>
      </c>
      <c r="AH152" s="6" t="s">
        <v>512</v>
      </c>
      <c r="AI152" s="6">
        <v>1</v>
      </c>
      <c r="AJ152" s="6" t="s">
        <v>512</v>
      </c>
      <c r="AK152" s="6">
        <v>0</v>
      </c>
      <c r="AL152" s="6" t="s">
        <v>512</v>
      </c>
      <c r="AM152" s="6">
        <v>1</v>
      </c>
      <c r="AN152" s="6" t="s">
        <v>512</v>
      </c>
      <c r="AO152" s="6">
        <v>0</v>
      </c>
      <c r="AP152" s="6" t="s">
        <v>512</v>
      </c>
      <c r="AQ152" s="6">
        <v>1</v>
      </c>
      <c r="AR152" s="6" t="s">
        <v>512</v>
      </c>
      <c r="AS152" s="6">
        <v>0</v>
      </c>
      <c r="AT152" s="6" t="s">
        <v>512</v>
      </c>
      <c r="AU152" s="6">
        <v>0</v>
      </c>
      <c r="AV152" s="6" t="s">
        <v>512</v>
      </c>
      <c r="AW152" s="6">
        <v>1</v>
      </c>
      <c r="AX152" s="6" t="s">
        <v>512</v>
      </c>
      <c r="AY152" s="6">
        <v>1</v>
      </c>
      <c r="AZ152" s="6" t="s">
        <v>512</v>
      </c>
      <c r="BA152" s="6">
        <v>0</v>
      </c>
      <c r="BB152" s="6" t="s">
        <v>512</v>
      </c>
      <c r="BC152" s="6">
        <v>0</v>
      </c>
      <c r="BD152" s="6" t="s">
        <v>512</v>
      </c>
      <c r="BE152" s="6">
        <v>0</v>
      </c>
      <c r="BF152" s="6" t="s">
        <v>512</v>
      </c>
      <c r="BG152" s="6">
        <v>0</v>
      </c>
      <c r="BH152" s="6" t="s">
        <v>512</v>
      </c>
      <c r="BI152" s="6">
        <v>0</v>
      </c>
      <c r="BJ152" s="6" t="s">
        <v>512</v>
      </c>
      <c r="BK152" s="6">
        <v>1</v>
      </c>
      <c r="BL152" s="6" t="s">
        <v>512</v>
      </c>
      <c r="BM152" s="6">
        <v>1</v>
      </c>
      <c r="BN152" s="6" t="s">
        <v>512</v>
      </c>
      <c r="BO152" s="6">
        <v>1</v>
      </c>
      <c r="BP152" s="6" t="s">
        <v>512</v>
      </c>
      <c r="BQ152" s="6">
        <v>1</v>
      </c>
      <c r="BR152" s="6" t="s">
        <v>512</v>
      </c>
      <c r="BS152" s="6">
        <v>1</v>
      </c>
      <c r="BT152" s="6" t="s">
        <v>512</v>
      </c>
      <c r="BU152" s="6">
        <v>0</v>
      </c>
      <c r="BV152" s="6" t="s">
        <v>512</v>
      </c>
      <c r="BW152" s="6">
        <v>1</v>
      </c>
      <c r="BX152" s="6" t="s">
        <v>512</v>
      </c>
      <c r="BY152" s="6">
        <v>0</v>
      </c>
      <c r="BZ152" s="6" t="s">
        <v>512</v>
      </c>
      <c r="CA152" s="6">
        <v>1</v>
      </c>
      <c r="CB152" s="6" t="s">
        <v>512</v>
      </c>
      <c r="CC152" s="6">
        <v>1</v>
      </c>
      <c r="CD152" s="6" t="s">
        <v>512</v>
      </c>
      <c r="CE152" s="6">
        <v>1</v>
      </c>
      <c r="CF152" s="6" t="s">
        <v>512</v>
      </c>
      <c r="CG152" s="6">
        <v>0</v>
      </c>
      <c r="CH152" s="6" t="s">
        <v>512</v>
      </c>
      <c r="CI152" s="6">
        <v>1</v>
      </c>
      <c r="CJ152" s="6" t="s">
        <v>512</v>
      </c>
      <c r="CK152" s="6">
        <v>1</v>
      </c>
      <c r="CL152" s="6" t="s">
        <v>512</v>
      </c>
      <c r="CM152" s="6">
        <v>0</v>
      </c>
      <c r="CN152" s="6" t="s">
        <v>512</v>
      </c>
      <c r="CO152" s="6">
        <v>0</v>
      </c>
      <c r="CP152" s="6" t="s">
        <v>512</v>
      </c>
      <c r="CQ152" s="6">
        <v>1</v>
      </c>
      <c r="CR152" s="6" t="s">
        <v>512</v>
      </c>
      <c r="CS152" s="6">
        <v>1</v>
      </c>
      <c r="CT152" s="6" t="s">
        <v>512</v>
      </c>
      <c r="CU152" s="6">
        <v>1</v>
      </c>
      <c r="CV152" s="6" t="s">
        <v>512</v>
      </c>
      <c r="CW152" s="6">
        <v>1</v>
      </c>
      <c r="CX152" s="6" t="s">
        <v>512</v>
      </c>
      <c r="CY152" s="7">
        <v>1</v>
      </c>
    </row>
    <row r="153" spans="1:103" x14ac:dyDescent="0.25">
      <c r="A153" s="19" t="s">
        <v>660</v>
      </c>
      <c r="B153" s="15"/>
      <c r="C153" s="16">
        <v>210877537</v>
      </c>
      <c r="D153" s="6" t="s">
        <v>512</v>
      </c>
      <c r="E153" s="6">
        <v>1</v>
      </c>
      <c r="F153" s="6" t="s">
        <v>512</v>
      </c>
      <c r="G153" s="6">
        <v>1</v>
      </c>
      <c r="H153" s="6" t="s">
        <v>512</v>
      </c>
      <c r="I153" s="6">
        <v>0</v>
      </c>
      <c r="J153" s="6" t="s">
        <v>512</v>
      </c>
      <c r="K153" s="6">
        <v>1</v>
      </c>
      <c r="L153" s="6" t="s">
        <v>512</v>
      </c>
      <c r="M153" s="6">
        <v>0</v>
      </c>
      <c r="N153" s="6" t="s">
        <v>512</v>
      </c>
      <c r="O153" s="6">
        <v>0</v>
      </c>
      <c r="P153" s="6" t="s">
        <v>512</v>
      </c>
      <c r="Q153" s="6">
        <v>1</v>
      </c>
      <c r="R153" s="6" t="s">
        <v>512</v>
      </c>
      <c r="S153" s="6">
        <v>0</v>
      </c>
      <c r="T153" s="6" t="s">
        <v>512</v>
      </c>
      <c r="U153" s="6">
        <v>0</v>
      </c>
      <c r="V153" s="6" t="s">
        <v>512</v>
      </c>
      <c r="W153" s="6">
        <v>1</v>
      </c>
      <c r="X153" s="6" t="s">
        <v>512</v>
      </c>
      <c r="Y153" s="6">
        <v>1</v>
      </c>
      <c r="Z153" s="6" t="s">
        <v>512</v>
      </c>
      <c r="AA153" s="6">
        <v>0</v>
      </c>
      <c r="AB153" s="6" t="s">
        <v>512</v>
      </c>
      <c r="AC153" s="6">
        <v>0</v>
      </c>
      <c r="AD153" s="6" t="s">
        <v>512</v>
      </c>
      <c r="AE153" s="6">
        <v>1</v>
      </c>
      <c r="AF153" s="6" t="s">
        <v>512</v>
      </c>
      <c r="AG153" s="6">
        <v>1</v>
      </c>
      <c r="AH153" s="6" t="s">
        <v>512</v>
      </c>
      <c r="AI153" s="6">
        <v>0</v>
      </c>
      <c r="AJ153" s="6" t="s">
        <v>512</v>
      </c>
      <c r="AK153" s="6">
        <v>0</v>
      </c>
      <c r="AL153" s="6" t="s">
        <v>512</v>
      </c>
      <c r="AM153" s="6">
        <v>1</v>
      </c>
      <c r="AN153" s="6" t="s">
        <v>512</v>
      </c>
      <c r="AO153" s="6">
        <v>0</v>
      </c>
      <c r="AP153" s="6" t="s">
        <v>512</v>
      </c>
      <c r="AQ153" s="6">
        <v>0</v>
      </c>
      <c r="AR153" s="6" t="s">
        <v>512</v>
      </c>
      <c r="AS153" s="6">
        <v>0</v>
      </c>
      <c r="AT153" s="6" t="s">
        <v>512</v>
      </c>
      <c r="AU153" s="6">
        <v>0</v>
      </c>
      <c r="AV153" s="6" t="s">
        <v>512</v>
      </c>
      <c r="AW153" s="6">
        <v>1</v>
      </c>
      <c r="AX153" s="6" t="s">
        <v>512</v>
      </c>
      <c r="AY153" s="6">
        <v>1</v>
      </c>
      <c r="AZ153" s="6" t="s">
        <v>512</v>
      </c>
      <c r="BA153" s="6">
        <v>1</v>
      </c>
      <c r="BB153" s="6" t="s">
        <v>512</v>
      </c>
      <c r="BC153" s="6">
        <v>0</v>
      </c>
      <c r="BD153" s="6" t="s">
        <v>512</v>
      </c>
      <c r="BE153" s="6">
        <v>0</v>
      </c>
      <c r="BF153" s="6" t="s">
        <v>512</v>
      </c>
      <c r="BG153" s="6">
        <v>0</v>
      </c>
      <c r="BH153" s="6" t="s">
        <v>512</v>
      </c>
      <c r="BI153" s="6">
        <v>1</v>
      </c>
      <c r="BJ153" s="6" t="s">
        <v>512</v>
      </c>
      <c r="BK153" s="6">
        <v>0</v>
      </c>
      <c r="BL153" s="6" t="s">
        <v>512</v>
      </c>
      <c r="BM153" s="6">
        <v>0</v>
      </c>
      <c r="BN153" s="6" t="s">
        <v>512</v>
      </c>
      <c r="BO153" s="6">
        <v>0</v>
      </c>
      <c r="BP153" s="6" t="s">
        <v>512</v>
      </c>
      <c r="BQ153" s="6">
        <v>1</v>
      </c>
      <c r="BR153" s="6" t="s">
        <v>512</v>
      </c>
      <c r="BS153" s="6">
        <v>0</v>
      </c>
      <c r="BT153" s="6" t="s">
        <v>512</v>
      </c>
      <c r="BU153" s="6">
        <v>1</v>
      </c>
      <c r="BV153" s="6" t="s">
        <v>512</v>
      </c>
      <c r="BW153" s="6">
        <v>0</v>
      </c>
      <c r="BX153" s="6" t="s">
        <v>512</v>
      </c>
      <c r="BY153" s="6">
        <v>1</v>
      </c>
      <c r="BZ153" s="6" t="s">
        <v>512</v>
      </c>
      <c r="CA153" s="6">
        <v>0</v>
      </c>
      <c r="CB153" s="6" t="s">
        <v>512</v>
      </c>
      <c r="CC153" s="6">
        <v>1</v>
      </c>
      <c r="CD153" s="6" t="s">
        <v>512</v>
      </c>
      <c r="CE153" s="6">
        <v>0</v>
      </c>
      <c r="CF153" s="6" t="s">
        <v>512</v>
      </c>
      <c r="CG153" s="6">
        <v>0</v>
      </c>
      <c r="CH153" s="6" t="s">
        <v>512</v>
      </c>
      <c r="CI153" s="6">
        <v>1</v>
      </c>
      <c r="CJ153" s="6" t="s">
        <v>512</v>
      </c>
      <c r="CK153" s="6">
        <v>1</v>
      </c>
      <c r="CL153" s="6" t="s">
        <v>512</v>
      </c>
      <c r="CM153" s="6">
        <v>1</v>
      </c>
      <c r="CN153" s="6" t="s">
        <v>512</v>
      </c>
      <c r="CO153" s="6">
        <v>0</v>
      </c>
      <c r="CP153" s="6" t="s">
        <v>512</v>
      </c>
      <c r="CQ153" s="6">
        <v>1</v>
      </c>
      <c r="CR153" s="6" t="s">
        <v>512</v>
      </c>
      <c r="CS153" s="6">
        <v>0</v>
      </c>
      <c r="CT153" s="6" t="s">
        <v>512</v>
      </c>
      <c r="CU153" s="6">
        <v>0</v>
      </c>
      <c r="CV153" s="6" t="s">
        <v>512</v>
      </c>
      <c r="CW153" s="6">
        <v>0</v>
      </c>
      <c r="CX153" s="6" t="s">
        <v>512</v>
      </c>
      <c r="CY153" s="7">
        <v>0</v>
      </c>
    </row>
    <row r="154" spans="1:103" x14ac:dyDescent="0.25">
      <c r="A154" t="s">
        <v>661</v>
      </c>
      <c r="B154" s="15"/>
      <c r="C154" s="16">
        <v>193348713</v>
      </c>
      <c r="D154" s="6" t="s">
        <v>512</v>
      </c>
      <c r="E154" s="6">
        <v>0</v>
      </c>
      <c r="F154" s="6" t="s">
        <v>512</v>
      </c>
      <c r="G154" s="6">
        <v>0</v>
      </c>
      <c r="H154" s="6" t="s">
        <v>512</v>
      </c>
      <c r="I154" s="6">
        <v>0</v>
      </c>
      <c r="J154" s="6" t="s">
        <v>512</v>
      </c>
      <c r="K154" s="6">
        <v>0</v>
      </c>
      <c r="L154" s="6" t="s">
        <v>512</v>
      </c>
      <c r="M154" s="6">
        <v>1</v>
      </c>
      <c r="N154" s="6" t="s">
        <v>512</v>
      </c>
      <c r="O154" s="6">
        <v>0</v>
      </c>
      <c r="P154" s="6" t="s">
        <v>512</v>
      </c>
      <c r="Q154" s="6">
        <v>1</v>
      </c>
      <c r="R154" s="6" t="s">
        <v>512</v>
      </c>
      <c r="S154" s="6">
        <v>0</v>
      </c>
      <c r="T154" s="6" t="s">
        <v>512</v>
      </c>
      <c r="U154" s="6">
        <v>0</v>
      </c>
      <c r="V154" s="6" t="s">
        <v>512</v>
      </c>
      <c r="W154" s="6">
        <v>0</v>
      </c>
      <c r="X154" s="6" t="s">
        <v>512</v>
      </c>
      <c r="Y154" s="6">
        <v>1</v>
      </c>
      <c r="Z154" s="6" t="s">
        <v>512</v>
      </c>
      <c r="AA154" s="6">
        <v>0</v>
      </c>
      <c r="AB154" s="6" t="s">
        <v>512</v>
      </c>
      <c r="AC154" s="6">
        <v>1</v>
      </c>
      <c r="AD154" s="6" t="s">
        <v>512</v>
      </c>
      <c r="AE154" s="6">
        <v>1</v>
      </c>
      <c r="AF154" s="6" t="s">
        <v>512</v>
      </c>
      <c r="AG154" s="6">
        <v>1</v>
      </c>
      <c r="AH154" s="6" t="s">
        <v>512</v>
      </c>
      <c r="AI154" s="6">
        <v>1</v>
      </c>
      <c r="AJ154" s="6" t="s">
        <v>512</v>
      </c>
      <c r="AK154" s="6">
        <v>0</v>
      </c>
      <c r="AL154" s="6" t="s">
        <v>512</v>
      </c>
      <c r="AM154" s="6">
        <v>0</v>
      </c>
      <c r="AN154" s="6" t="s">
        <v>512</v>
      </c>
      <c r="AO154" s="6">
        <v>1</v>
      </c>
      <c r="AP154" s="6" t="s">
        <v>512</v>
      </c>
      <c r="AQ154" s="6">
        <v>1</v>
      </c>
      <c r="AR154" s="6" t="s">
        <v>512</v>
      </c>
      <c r="AS154" s="6">
        <v>1</v>
      </c>
      <c r="AT154" s="6" t="s">
        <v>512</v>
      </c>
      <c r="AU154" s="6">
        <v>0</v>
      </c>
      <c r="AV154" s="6" t="s">
        <v>512</v>
      </c>
      <c r="AW154" s="6">
        <v>0</v>
      </c>
      <c r="AX154" s="6" t="s">
        <v>512</v>
      </c>
      <c r="AY154" s="6">
        <v>1</v>
      </c>
      <c r="AZ154" s="6" t="s">
        <v>512</v>
      </c>
      <c r="BA154" s="6">
        <v>0</v>
      </c>
      <c r="BB154" s="6" t="s">
        <v>512</v>
      </c>
      <c r="BC154" s="6">
        <v>0</v>
      </c>
      <c r="BD154" s="6" t="s">
        <v>512</v>
      </c>
      <c r="BE154" s="6">
        <v>1</v>
      </c>
      <c r="BF154" s="6" t="s">
        <v>512</v>
      </c>
      <c r="BG154" s="6">
        <v>0</v>
      </c>
      <c r="BH154" s="6" t="s">
        <v>512</v>
      </c>
      <c r="BI154" s="6">
        <v>0</v>
      </c>
      <c r="BJ154" s="6" t="s">
        <v>512</v>
      </c>
      <c r="BK154" s="6">
        <v>1</v>
      </c>
      <c r="BL154" s="6" t="s">
        <v>512</v>
      </c>
      <c r="BM154" s="6">
        <v>1</v>
      </c>
      <c r="BN154" s="6" t="s">
        <v>512</v>
      </c>
      <c r="BO154" s="6">
        <v>0</v>
      </c>
      <c r="BP154" s="6" t="s">
        <v>512</v>
      </c>
      <c r="BQ154" s="6">
        <v>0</v>
      </c>
      <c r="BR154" s="6" t="s">
        <v>512</v>
      </c>
      <c r="BS154" s="6">
        <v>1</v>
      </c>
      <c r="BT154" s="6" t="s">
        <v>512</v>
      </c>
      <c r="BU154" s="6">
        <v>1</v>
      </c>
      <c r="BV154" s="6" t="s">
        <v>512</v>
      </c>
      <c r="BW154" s="6">
        <v>1</v>
      </c>
      <c r="BX154" s="6" t="s">
        <v>512</v>
      </c>
      <c r="BY154" s="6">
        <v>1</v>
      </c>
      <c r="BZ154" s="6" t="s">
        <v>512</v>
      </c>
      <c r="CA154" s="6">
        <v>0</v>
      </c>
      <c r="CB154" s="6" t="s">
        <v>512</v>
      </c>
      <c r="CC154" s="6">
        <v>0</v>
      </c>
      <c r="CD154" s="6" t="s">
        <v>512</v>
      </c>
      <c r="CE154" s="6">
        <v>1</v>
      </c>
      <c r="CF154" s="6" t="s">
        <v>512</v>
      </c>
      <c r="CG154" s="6">
        <v>0</v>
      </c>
      <c r="CH154" s="6" t="s">
        <v>512</v>
      </c>
      <c r="CI154" s="6">
        <v>0</v>
      </c>
      <c r="CJ154" s="6" t="s">
        <v>512</v>
      </c>
      <c r="CK154" s="6">
        <v>1</v>
      </c>
      <c r="CL154" s="6" t="s">
        <v>512</v>
      </c>
      <c r="CM154" s="6">
        <v>1</v>
      </c>
      <c r="CN154" s="6" t="s">
        <v>512</v>
      </c>
      <c r="CO154" s="6">
        <v>0</v>
      </c>
      <c r="CP154" s="6" t="s">
        <v>512</v>
      </c>
      <c r="CQ154" s="6">
        <v>0</v>
      </c>
      <c r="CR154" s="6" t="s">
        <v>512</v>
      </c>
      <c r="CS154" s="6">
        <v>1</v>
      </c>
      <c r="CT154" s="6" t="s">
        <v>512</v>
      </c>
      <c r="CU154" s="6">
        <v>1</v>
      </c>
      <c r="CV154" s="6" t="s">
        <v>512</v>
      </c>
      <c r="CW154" s="6">
        <v>1</v>
      </c>
      <c r="CX154" s="6" t="s">
        <v>512</v>
      </c>
      <c r="CY154" s="7">
        <v>0</v>
      </c>
    </row>
    <row r="155" spans="1:103" x14ac:dyDescent="0.25">
      <c r="A155" s="19" t="s">
        <v>662</v>
      </c>
      <c r="B155" s="15"/>
      <c r="C155" s="16">
        <v>200484079</v>
      </c>
      <c r="D155" s="6" t="s">
        <v>512</v>
      </c>
      <c r="E155" s="6">
        <v>1</v>
      </c>
      <c r="F155" s="6" t="s">
        <v>512</v>
      </c>
      <c r="G155" s="6">
        <v>0</v>
      </c>
      <c r="H155" s="6" t="s">
        <v>512</v>
      </c>
      <c r="I155" s="6">
        <v>1</v>
      </c>
      <c r="J155" s="6" t="s">
        <v>512</v>
      </c>
      <c r="K155" s="6">
        <v>1</v>
      </c>
      <c r="L155" s="6" t="s">
        <v>512</v>
      </c>
      <c r="M155" s="6">
        <v>1</v>
      </c>
      <c r="N155" s="6" t="s">
        <v>512</v>
      </c>
      <c r="O155" s="6">
        <v>1</v>
      </c>
      <c r="P155" s="6" t="s">
        <v>512</v>
      </c>
      <c r="Q155" s="6">
        <v>0</v>
      </c>
      <c r="R155" s="6" t="s">
        <v>512</v>
      </c>
      <c r="S155" s="6">
        <v>0</v>
      </c>
      <c r="T155" s="6" t="s">
        <v>512</v>
      </c>
      <c r="U155" s="6">
        <v>1</v>
      </c>
      <c r="V155" s="6" t="s">
        <v>512</v>
      </c>
      <c r="W155" s="6">
        <v>1</v>
      </c>
      <c r="X155" s="6" t="s">
        <v>512</v>
      </c>
      <c r="Y155" s="6">
        <v>0</v>
      </c>
      <c r="Z155" s="6" t="s">
        <v>512</v>
      </c>
      <c r="AA155" s="6">
        <v>1</v>
      </c>
      <c r="AB155" s="6" t="s">
        <v>512</v>
      </c>
      <c r="AC155" s="6">
        <v>0</v>
      </c>
      <c r="AD155" s="6" t="s">
        <v>512</v>
      </c>
      <c r="AE155" s="6">
        <v>0</v>
      </c>
      <c r="AF155" s="6" t="s">
        <v>512</v>
      </c>
      <c r="AG155" s="6">
        <v>0</v>
      </c>
      <c r="AH155" s="6" t="s">
        <v>512</v>
      </c>
      <c r="AI155" s="6">
        <v>0</v>
      </c>
      <c r="AJ155" s="6" t="s">
        <v>512</v>
      </c>
      <c r="AK155" s="6">
        <v>1</v>
      </c>
      <c r="AL155" s="6" t="s">
        <v>512</v>
      </c>
      <c r="AM155" s="6">
        <v>0</v>
      </c>
      <c r="AN155" s="6" t="s">
        <v>512</v>
      </c>
      <c r="AO155" s="6">
        <v>0</v>
      </c>
      <c r="AP155" s="6" t="s">
        <v>512</v>
      </c>
      <c r="AQ155" s="6">
        <v>1</v>
      </c>
      <c r="AR155" s="6" t="s">
        <v>512</v>
      </c>
      <c r="AS155" s="6">
        <v>1</v>
      </c>
      <c r="AT155" s="6" t="s">
        <v>512</v>
      </c>
      <c r="AU155" s="6">
        <v>0</v>
      </c>
      <c r="AV155" s="6" t="s">
        <v>512</v>
      </c>
      <c r="AW155" s="6">
        <v>0</v>
      </c>
      <c r="AX155" s="6" t="s">
        <v>512</v>
      </c>
      <c r="AY155" s="6">
        <v>0</v>
      </c>
      <c r="AZ155" s="6" t="s">
        <v>512</v>
      </c>
      <c r="BA155" s="6">
        <v>0</v>
      </c>
      <c r="BB155" s="6" t="s">
        <v>512</v>
      </c>
      <c r="BC155" s="6">
        <v>1</v>
      </c>
      <c r="BD155" s="6" t="s">
        <v>512</v>
      </c>
      <c r="BE155" s="6">
        <v>0</v>
      </c>
      <c r="BF155" s="6" t="s">
        <v>512</v>
      </c>
      <c r="BG155" s="6">
        <v>1</v>
      </c>
      <c r="BH155" s="6" t="s">
        <v>512</v>
      </c>
      <c r="BI155" s="6">
        <v>1</v>
      </c>
      <c r="BJ155" s="6" t="s">
        <v>512</v>
      </c>
      <c r="BK155" s="6">
        <v>0</v>
      </c>
      <c r="BL155" s="6" t="s">
        <v>512</v>
      </c>
      <c r="BM155" s="6">
        <v>1</v>
      </c>
      <c r="BN155" s="6" t="s">
        <v>512</v>
      </c>
      <c r="BO155" s="6">
        <v>1</v>
      </c>
      <c r="BP155" s="6" t="s">
        <v>512</v>
      </c>
      <c r="BQ155" s="6">
        <v>1</v>
      </c>
      <c r="BR155" s="6" t="s">
        <v>512</v>
      </c>
      <c r="BS155" s="6">
        <v>0</v>
      </c>
      <c r="BT155" s="6" t="s">
        <v>512</v>
      </c>
      <c r="BU155" s="6">
        <v>0</v>
      </c>
      <c r="BV155" s="6" t="s">
        <v>512</v>
      </c>
      <c r="BW155" s="6">
        <v>0</v>
      </c>
      <c r="BX155" s="6" t="s">
        <v>512</v>
      </c>
      <c r="BY155" s="6">
        <v>0</v>
      </c>
      <c r="BZ155" s="6" t="s">
        <v>512</v>
      </c>
      <c r="CA155" s="6">
        <v>0</v>
      </c>
      <c r="CB155" s="6" t="s">
        <v>512</v>
      </c>
      <c r="CC155" s="6">
        <v>1</v>
      </c>
      <c r="CD155" s="6" t="s">
        <v>512</v>
      </c>
      <c r="CE155" s="6">
        <v>1</v>
      </c>
      <c r="CF155" s="6" t="s">
        <v>512</v>
      </c>
      <c r="CG155" s="6">
        <v>1</v>
      </c>
      <c r="CH155" s="6" t="s">
        <v>512</v>
      </c>
      <c r="CI155" s="6">
        <v>1</v>
      </c>
      <c r="CJ155" s="6" t="s">
        <v>512</v>
      </c>
      <c r="CK155" s="6">
        <v>1</v>
      </c>
      <c r="CL155" s="6" t="s">
        <v>512</v>
      </c>
      <c r="CM155" s="6">
        <v>0</v>
      </c>
      <c r="CN155" s="6" t="s">
        <v>512</v>
      </c>
      <c r="CO155" s="6">
        <v>1</v>
      </c>
      <c r="CP155" s="6" t="s">
        <v>512</v>
      </c>
      <c r="CQ155" s="6">
        <v>1</v>
      </c>
      <c r="CR155" s="6" t="s">
        <v>512</v>
      </c>
      <c r="CS155" s="6">
        <v>1</v>
      </c>
      <c r="CT155" s="6" t="s">
        <v>512</v>
      </c>
      <c r="CU155" s="6">
        <v>0</v>
      </c>
      <c r="CV155" s="6" t="s">
        <v>512</v>
      </c>
      <c r="CW155" s="6">
        <v>0</v>
      </c>
      <c r="CX155" s="6" t="s">
        <v>512</v>
      </c>
      <c r="CY155" s="7">
        <v>0</v>
      </c>
    </row>
    <row r="156" spans="1:103" x14ac:dyDescent="0.25">
      <c r="A156" s="19" t="s">
        <v>663</v>
      </c>
      <c r="B156" s="15"/>
      <c r="C156" s="16">
        <v>127634460</v>
      </c>
      <c r="D156" s="6" t="s">
        <v>512</v>
      </c>
      <c r="E156" s="6">
        <v>1</v>
      </c>
      <c r="F156" s="6" t="s">
        <v>512</v>
      </c>
      <c r="G156" s="6">
        <v>1</v>
      </c>
      <c r="H156" s="6" t="s">
        <v>512</v>
      </c>
      <c r="I156" s="6">
        <v>0</v>
      </c>
      <c r="J156" s="6" t="s">
        <v>512</v>
      </c>
      <c r="K156" s="6">
        <v>1</v>
      </c>
      <c r="L156" s="6" t="s">
        <v>512</v>
      </c>
      <c r="M156" s="6">
        <v>1</v>
      </c>
      <c r="N156" s="6" t="s">
        <v>512</v>
      </c>
      <c r="O156" s="6">
        <v>1</v>
      </c>
      <c r="P156" s="6" t="s">
        <v>512</v>
      </c>
      <c r="Q156" s="6">
        <v>1</v>
      </c>
      <c r="R156" s="6" t="s">
        <v>512</v>
      </c>
      <c r="S156" s="6">
        <v>0</v>
      </c>
      <c r="T156" s="6" t="s">
        <v>512</v>
      </c>
      <c r="U156" s="6">
        <v>1</v>
      </c>
      <c r="V156" s="6" t="s">
        <v>512</v>
      </c>
      <c r="W156" s="6">
        <v>0</v>
      </c>
      <c r="X156" s="6" t="s">
        <v>512</v>
      </c>
      <c r="Y156" s="6">
        <v>1</v>
      </c>
      <c r="Z156" s="6" t="s">
        <v>512</v>
      </c>
      <c r="AA156" s="6">
        <v>1</v>
      </c>
      <c r="AB156" s="6" t="s">
        <v>512</v>
      </c>
      <c r="AC156" s="6">
        <v>0</v>
      </c>
      <c r="AD156" s="6" t="s">
        <v>512</v>
      </c>
      <c r="AE156" s="6">
        <v>1</v>
      </c>
      <c r="AF156" s="6" t="s">
        <v>512</v>
      </c>
      <c r="AG156" s="6">
        <v>1</v>
      </c>
      <c r="AH156" s="6" t="s">
        <v>512</v>
      </c>
      <c r="AI156" s="6">
        <v>1</v>
      </c>
      <c r="AJ156" s="6" t="s">
        <v>512</v>
      </c>
      <c r="AK156" s="6">
        <v>0</v>
      </c>
      <c r="AL156" s="6" t="s">
        <v>512</v>
      </c>
      <c r="AM156" s="6">
        <v>0</v>
      </c>
      <c r="AN156" s="6" t="s">
        <v>512</v>
      </c>
      <c r="AO156" s="6">
        <v>0</v>
      </c>
      <c r="AP156" s="6" t="s">
        <v>512</v>
      </c>
      <c r="AQ156" s="6">
        <v>0</v>
      </c>
      <c r="AR156" s="6" t="s">
        <v>512</v>
      </c>
      <c r="AS156" s="6">
        <v>1</v>
      </c>
      <c r="AT156" s="6" t="s">
        <v>512</v>
      </c>
      <c r="AU156" s="6">
        <v>0</v>
      </c>
      <c r="AV156" s="6" t="s">
        <v>512</v>
      </c>
      <c r="AW156" s="6">
        <v>1</v>
      </c>
      <c r="AX156" s="6" t="s">
        <v>512</v>
      </c>
      <c r="AY156" s="6">
        <v>0</v>
      </c>
      <c r="AZ156" s="6" t="s">
        <v>512</v>
      </c>
      <c r="BA156" s="6">
        <v>0</v>
      </c>
      <c r="BB156" s="6" t="s">
        <v>512</v>
      </c>
      <c r="BC156" s="6">
        <v>0</v>
      </c>
      <c r="BD156" s="6" t="s">
        <v>512</v>
      </c>
      <c r="BE156" s="6">
        <v>1</v>
      </c>
      <c r="BF156" s="6" t="s">
        <v>512</v>
      </c>
      <c r="BG156" s="6">
        <v>1</v>
      </c>
      <c r="BH156" s="6" t="s">
        <v>512</v>
      </c>
      <c r="BI156" s="6">
        <v>1</v>
      </c>
      <c r="BJ156" s="6" t="s">
        <v>512</v>
      </c>
      <c r="BK156" s="6">
        <v>0</v>
      </c>
      <c r="BL156" s="6" t="s">
        <v>512</v>
      </c>
      <c r="BM156" s="6">
        <v>0</v>
      </c>
      <c r="BN156" s="6" t="s">
        <v>512</v>
      </c>
      <c r="BO156" s="6">
        <v>0</v>
      </c>
      <c r="BP156" s="6" t="s">
        <v>512</v>
      </c>
      <c r="BQ156" s="6">
        <v>1</v>
      </c>
      <c r="BR156" s="6" t="s">
        <v>512</v>
      </c>
      <c r="BS156" s="6">
        <v>0</v>
      </c>
      <c r="BT156" s="6" t="s">
        <v>512</v>
      </c>
      <c r="BU156" s="6">
        <v>0</v>
      </c>
      <c r="BV156" s="6" t="s">
        <v>512</v>
      </c>
      <c r="BW156" s="6">
        <v>1</v>
      </c>
      <c r="BX156" s="6" t="s">
        <v>512</v>
      </c>
      <c r="BY156" s="6">
        <v>1</v>
      </c>
      <c r="BZ156" s="6" t="s">
        <v>512</v>
      </c>
      <c r="CA156" s="6">
        <v>1</v>
      </c>
      <c r="CB156" s="6" t="s">
        <v>512</v>
      </c>
      <c r="CC156" s="6">
        <v>0</v>
      </c>
      <c r="CD156" s="6" t="s">
        <v>512</v>
      </c>
      <c r="CE156" s="6">
        <v>0</v>
      </c>
      <c r="CF156" s="6" t="s">
        <v>512</v>
      </c>
      <c r="CG156" s="6">
        <v>1</v>
      </c>
      <c r="CH156" s="6" t="s">
        <v>512</v>
      </c>
      <c r="CI156" s="6">
        <v>0</v>
      </c>
      <c r="CJ156" s="6" t="s">
        <v>512</v>
      </c>
      <c r="CK156" s="6">
        <v>1</v>
      </c>
      <c r="CL156" s="6" t="s">
        <v>512</v>
      </c>
      <c r="CM156" s="6">
        <v>0</v>
      </c>
      <c r="CN156" s="6" t="s">
        <v>512</v>
      </c>
      <c r="CO156" s="6">
        <v>0</v>
      </c>
      <c r="CP156" s="6" t="s">
        <v>512</v>
      </c>
      <c r="CQ156" s="6">
        <v>0</v>
      </c>
      <c r="CR156" s="6" t="s">
        <v>512</v>
      </c>
      <c r="CS156" s="6">
        <v>0</v>
      </c>
      <c r="CT156" s="6" t="s">
        <v>512</v>
      </c>
      <c r="CU156" s="6">
        <v>0</v>
      </c>
      <c r="CV156" s="6" t="s">
        <v>512</v>
      </c>
      <c r="CW156" s="6">
        <v>0</v>
      </c>
      <c r="CX156" s="6" t="s">
        <v>512</v>
      </c>
      <c r="CY156" s="7">
        <v>0</v>
      </c>
    </row>
    <row r="157" spans="1:103" x14ac:dyDescent="0.25">
      <c r="A157" s="19" t="s">
        <v>664</v>
      </c>
      <c r="B157" s="15"/>
      <c r="C157" s="16">
        <v>148482627</v>
      </c>
      <c r="D157" s="6" t="s">
        <v>512</v>
      </c>
      <c r="E157" s="6">
        <v>1</v>
      </c>
      <c r="F157" s="6" t="s">
        <v>512</v>
      </c>
      <c r="G157" s="6">
        <v>1</v>
      </c>
      <c r="H157" s="6" t="s">
        <v>512</v>
      </c>
      <c r="I157" s="6">
        <v>0</v>
      </c>
      <c r="J157" s="6" t="s">
        <v>512</v>
      </c>
      <c r="K157" s="6">
        <v>1</v>
      </c>
      <c r="L157" s="6" t="s">
        <v>512</v>
      </c>
      <c r="M157" s="6">
        <v>0</v>
      </c>
      <c r="N157" s="6" t="s">
        <v>512</v>
      </c>
      <c r="O157" s="6">
        <v>0</v>
      </c>
      <c r="P157" s="6" t="s">
        <v>512</v>
      </c>
      <c r="Q157" s="6">
        <v>1</v>
      </c>
      <c r="R157" s="6" t="s">
        <v>512</v>
      </c>
      <c r="S157" s="6">
        <v>0</v>
      </c>
      <c r="T157" s="6" t="s">
        <v>512</v>
      </c>
      <c r="U157" s="6">
        <v>1</v>
      </c>
      <c r="V157" s="6" t="s">
        <v>512</v>
      </c>
      <c r="W157" s="6">
        <v>0</v>
      </c>
      <c r="X157" s="6" t="s">
        <v>512</v>
      </c>
      <c r="Y157" s="6">
        <v>0</v>
      </c>
      <c r="Z157" s="6" t="s">
        <v>512</v>
      </c>
      <c r="AA157" s="6">
        <v>1</v>
      </c>
      <c r="AB157" s="6" t="s">
        <v>512</v>
      </c>
      <c r="AC157" s="6">
        <v>0</v>
      </c>
      <c r="AD157" s="6" t="s">
        <v>512</v>
      </c>
      <c r="AE157" s="6">
        <v>0</v>
      </c>
      <c r="AF157" s="6" t="s">
        <v>512</v>
      </c>
      <c r="AG157" s="6">
        <v>1</v>
      </c>
      <c r="AH157" s="6" t="s">
        <v>512</v>
      </c>
      <c r="AI157" s="6">
        <v>0</v>
      </c>
      <c r="AJ157" s="6" t="s">
        <v>512</v>
      </c>
      <c r="AK157" s="6">
        <v>1</v>
      </c>
      <c r="AL157" s="6" t="s">
        <v>512</v>
      </c>
      <c r="AM157" s="6">
        <v>0</v>
      </c>
      <c r="AN157" s="6" t="s">
        <v>512</v>
      </c>
      <c r="AO157" s="6">
        <v>1</v>
      </c>
      <c r="AP157" s="6" t="s">
        <v>512</v>
      </c>
      <c r="AQ157" s="6">
        <v>0</v>
      </c>
      <c r="AR157" s="6" t="s">
        <v>512</v>
      </c>
      <c r="AS157" s="6">
        <v>1</v>
      </c>
      <c r="AT157" s="6" t="s">
        <v>512</v>
      </c>
      <c r="AU157" s="6">
        <v>0</v>
      </c>
      <c r="AV157" s="6" t="s">
        <v>512</v>
      </c>
      <c r="AW157" s="6">
        <v>1</v>
      </c>
      <c r="AX157" s="6" t="s">
        <v>512</v>
      </c>
      <c r="AY157" s="6">
        <v>1</v>
      </c>
      <c r="AZ157" s="6" t="s">
        <v>512</v>
      </c>
      <c r="BA157" s="6">
        <v>0</v>
      </c>
      <c r="BB157" s="6" t="s">
        <v>512</v>
      </c>
      <c r="BC157" s="6">
        <v>1</v>
      </c>
      <c r="BD157" s="6" t="s">
        <v>512</v>
      </c>
      <c r="BE157" s="6">
        <v>0</v>
      </c>
      <c r="BF157" s="6" t="s">
        <v>512</v>
      </c>
      <c r="BG157" s="6">
        <v>0</v>
      </c>
      <c r="BH157" s="6" t="s">
        <v>512</v>
      </c>
      <c r="BI157" s="6">
        <v>0</v>
      </c>
      <c r="BJ157" s="6" t="s">
        <v>512</v>
      </c>
      <c r="BK157" s="6">
        <v>0</v>
      </c>
      <c r="BL157" s="6" t="s">
        <v>512</v>
      </c>
      <c r="BM157" s="6">
        <v>0</v>
      </c>
      <c r="BN157" s="6" t="s">
        <v>512</v>
      </c>
      <c r="BO157" s="6">
        <v>0</v>
      </c>
      <c r="BP157" s="6" t="s">
        <v>512</v>
      </c>
      <c r="BQ157" s="6">
        <v>1</v>
      </c>
      <c r="BR157" s="6" t="s">
        <v>512</v>
      </c>
      <c r="BS157" s="6">
        <v>1</v>
      </c>
      <c r="BT157" s="6" t="s">
        <v>512</v>
      </c>
      <c r="BU157" s="6">
        <v>1</v>
      </c>
      <c r="BV157" s="6" t="s">
        <v>512</v>
      </c>
      <c r="BW157" s="6">
        <v>0</v>
      </c>
      <c r="BX157" s="6" t="s">
        <v>512</v>
      </c>
      <c r="BY157" s="6">
        <v>1</v>
      </c>
      <c r="BZ157" s="6" t="s">
        <v>512</v>
      </c>
      <c r="CA157" s="6">
        <v>0</v>
      </c>
      <c r="CB157" s="6" t="s">
        <v>512</v>
      </c>
      <c r="CC157" s="6">
        <v>0</v>
      </c>
      <c r="CD157" s="6" t="s">
        <v>512</v>
      </c>
      <c r="CE157" s="6">
        <v>1</v>
      </c>
      <c r="CF157" s="6" t="s">
        <v>512</v>
      </c>
      <c r="CG157" s="6">
        <v>0</v>
      </c>
      <c r="CH157" s="6" t="s">
        <v>512</v>
      </c>
      <c r="CI157" s="6">
        <v>0</v>
      </c>
      <c r="CJ157" s="6" t="s">
        <v>512</v>
      </c>
      <c r="CK157" s="6">
        <v>0</v>
      </c>
      <c r="CL157" s="6" t="s">
        <v>512</v>
      </c>
      <c r="CM157" s="6">
        <v>0</v>
      </c>
      <c r="CN157" s="6" t="s">
        <v>512</v>
      </c>
      <c r="CO157" s="6">
        <v>0</v>
      </c>
      <c r="CP157" s="6" t="s">
        <v>512</v>
      </c>
      <c r="CQ157" s="6">
        <v>1</v>
      </c>
      <c r="CR157" s="6" t="s">
        <v>512</v>
      </c>
      <c r="CS157" s="6">
        <v>0</v>
      </c>
      <c r="CT157" s="6" t="s">
        <v>512</v>
      </c>
      <c r="CU157" s="6">
        <v>0</v>
      </c>
      <c r="CV157" s="6" t="s">
        <v>512</v>
      </c>
      <c r="CW157" s="6">
        <v>0</v>
      </c>
      <c r="CX157" s="6" t="s">
        <v>512</v>
      </c>
      <c r="CY157" s="7">
        <v>1</v>
      </c>
    </row>
    <row r="158" spans="1:103" x14ac:dyDescent="0.25">
      <c r="A158" s="19" t="s">
        <v>665</v>
      </c>
      <c r="B158" s="15"/>
      <c r="C158" s="16">
        <v>204439833</v>
      </c>
      <c r="D158" s="6" t="s">
        <v>512</v>
      </c>
      <c r="E158" s="6">
        <v>0</v>
      </c>
      <c r="F158" s="6" t="s">
        <v>512</v>
      </c>
      <c r="G158" s="6">
        <v>1</v>
      </c>
      <c r="H158" s="6" t="s">
        <v>512</v>
      </c>
      <c r="I158" s="6">
        <v>1</v>
      </c>
      <c r="J158" s="6" t="s">
        <v>512</v>
      </c>
      <c r="K158" s="6">
        <v>1</v>
      </c>
      <c r="L158" s="6" t="s">
        <v>512</v>
      </c>
      <c r="M158" s="6">
        <v>0</v>
      </c>
      <c r="N158" s="6" t="s">
        <v>512</v>
      </c>
      <c r="O158" s="6">
        <v>1</v>
      </c>
      <c r="P158" s="6" t="s">
        <v>512</v>
      </c>
      <c r="Q158" s="6">
        <v>0</v>
      </c>
      <c r="R158" s="6" t="s">
        <v>512</v>
      </c>
      <c r="S158" s="6">
        <v>1</v>
      </c>
      <c r="T158" s="6" t="s">
        <v>512</v>
      </c>
      <c r="U158" s="6">
        <v>1</v>
      </c>
      <c r="V158" s="6" t="s">
        <v>512</v>
      </c>
      <c r="W158" s="6">
        <v>1</v>
      </c>
      <c r="X158" s="6" t="s">
        <v>512</v>
      </c>
      <c r="Y158" s="6">
        <v>0</v>
      </c>
      <c r="Z158" s="6" t="s">
        <v>512</v>
      </c>
      <c r="AA158" s="6">
        <v>1</v>
      </c>
      <c r="AB158" s="6" t="s">
        <v>512</v>
      </c>
      <c r="AC158" s="6">
        <v>0</v>
      </c>
      <c r="AD158" s="6" t="s">
        <v>512</v>
      </c>
      <c r="AE158" s="6">
        <v>0</v>
      </c>
      <c r="AF158" s="6" t="s">
        <v>512</v>
      </c>
      <c r="AG158" s="6">
        <v>1</v>
      </c>
      <c r="AH158" s="6" t="s">
        <v>512</v>
      </c>
      <c r="AI158" s="6">
        <v>0</v>
      </c>
      <c r="AJ158" s="6" t="s">
        <v>512</v>
      </c>
      <c r="AK158" s="6">
        <v>0</v>
      </c>
      <c r="AL158" s="6" t="s">
        <v>512</v>
      </c>
      <c r="AM158" s="6">
        <v>0</v>
      </c>
      <c r="AN158" s="6" t="s">
        <v>512</v>
      </c>
      <c r="AO158" s="6">
        <v>1</v>
      </c>
      <c r="AP158" s="6" t="s">
        <v>512</v>
      </c>
      <c r="AQ158" s="6">
        <v>0</v>
      </c>
      <c r="AR158" s="6" t="s">
        <v>512</v>
      </c>
      <c r="AS158" s="6">
        <v>0</v>
      </c>
      <c r="AT158" s="6" t="s">
        <v>512</v>
      </c>
      <c r="AU158" s="6">
        <v>1</v>
      </c>
      <c r="AV158" s="6" t="s">
        <v>512</v>
      </c>
      <c r="AW158" s="6">
        <v>0</v>
      </c>
      <c r="AX158" s="6" t="s">
        <v>512</v>
      </c>
      <c r="AY158" s="6">
        <v>1</v>
      </c>
      <c r="AZ158" s="6" t="s">
        <v>512</v>
      </c>
      <c r="BA158" s="6">
        <v>1</v>
      </c>
      <c r="BB158" s="6" t="s">
        <v>512</v>
      </c>
      <c r="BC158" s="6">
        <v>1</v>
      </c>
      <c r="BD158" s="6" t="s">
        <v>512</v>
      </c>
      <c r="BE158" s="6">
        <v>1</v>
      </c>
      <c r="BF158" s="6" t="s">
        <v>512</v>
      </c>
      <c r="BG158" s="6">
        <v>0</v>
      </c>
      <c r="BH158" s="6" t="s">
        <v>512</v>
      </c>
      <c r="BI158" s="6">
        <v>1</v>
      </c>
      <c r="BJ158" s="6" t="s">
        <v>512</v>
      </c>
      <c r="BK158" s="6">
        <v>0</v>
      </c>
      <c r="BL158" s="6" t="s">
        <v>512</v>
      </c>
      <c r="BM158" s="6">
        <v>1</v>
      </c>
      <c r="BN158" s="6" t="s">
        <v>512</v>
      </c>
      <c r="BO158" s="6">
        <v>0</v>
      </c>
      <c r="BP158" s="6" t="s">
        <v>512</v>
      </c>
      <c r="BQ158" s="6">
        <v>0</v>
      </c>
      <c r="BR158" s="6" t="s">
        <v>512</v>
      </c>
      <c r="BS158" s="6">
        <v>1</v>
      </c>
      <c r="BT158" s="6" t="s">
        <v>512</v>
      </c>
      <c r="BU158" s="6">
        <v>0</v>
      </c>
      <c r="BV158" s="6" t="s">
        <v>512</v>
      </c>
      <c r="BW158" s="6">
        <v>0</v>
      </c>
      <c r="BX158" s="6" t="s">
        <v>512</v>
      </c>
      <c r="BY158" s="6">
        <v>1</v>
      </c>
      <c r="BZ158" s="6" t="s">
        <v>512</v>
      </c>
      <c r="CA158" s="6">
        <v>1</v>
      </c>
      <c r="CB158" s="6" t="s">
        <v>512</v>
      </c>
      <c r="CC158" s="6">
        <v>0</v>
      </c>
      <c r="CD158" s="6" t="s">
        <v>512</v>
      </c>
      <c r="CE158" s="6">
        <v>0</v>
      </c>
      <c r="CF158" s="6" t="s">
        <v>512</v>
      </c>
      <c r="CG158" s="6">
        <v>1</v>
      </c>
      <c r="CH158" s="6" t="s">
        <v>512</v>
      </c>
      <c r="CI158" s="6">
        <v>1</v>
      </c>
      <c r="CJ158" s="6" t="s">
        <v>512</v>
      </c>
      <c r="CK158" s="6">
        <v>0</v>
      </c>
      <c r="CL158" s="6" t="s">
        <v>512</v>
      </c>
      <c r="CM158" s="6">
        <v>1</v>
      </c>
      <c r="CN158" s="6" t="s">
        <v>512</v>
      </c>
      <c r="CO158" s="6">
        <v>0</v>
      </c>
      <c r="CP158" s="6" t="s">
        <v>512</v>
      </c>
      <c r="CQ158" s="6">
        <v>0</v>
      </c>
      <c r="CR158" s="6" t="s">
        <v>512</v>
      </c>
      <c r="CS158" s="6">
        <v>1</v>
      </c>
      <c r="CT158" s="6" t="s">
        <v>512</v>
      </c>
      <c r="CU158" s="6">
        <v>1</v>
      </c>
      <c r="CV158" s="6" t="s">
        <v>512</v>
      </c>
      <c r="CW158" s="6">
        <v>1</v>
      </c>
      <c r="CX158" s="6" t="s">
        <v>512</v>
      </c>
      <c r="CY158" s="7">
        <v>0</v>
      </c>
    </row>
    <row r="159" spans="1:103" x14ac:dyDescent="0.25">
      <c r="A159" s="19" t="s">
        <v>666</v>
      </c>
      <c r="B159" s="15"/>
      <c r="C159" s="16">
        <v>117052302</v>
      </c>
      <c r="D159" s="6" t="s">
        <v>512</v>
      </c>
      <c r="E159" s="6">
        <v>1</v>
      </c>
      <c r="F159" s="6" t="s">
        <v>512</v>
      </c>
      <c r="G159" s="6">
        <v>0</v>
      </c>
      <c r="H159" s="6" t="s">
        <v>512</v>
      </c>
      <c r="I159" s="6">
        <v>1</v>
      </c>
      <c r="J159" s="6" t="s">
        <v>512</v>
      </c>
      <c r="K159" s="6">
        <v>1</v>
      </c>
      <c r="L159" s="6" t="s">
        <v>512</v>
      </c>
      <c r="M159" s="6">
        <v>1</v>
      </c>
      <c r="N159" s="6" t="s">
        <v>512</v>
      </c>
      <c r="O159" s="6">
        <v>0</v>
      </c>
      <c r="P159" s="6" t="s">
        <v>512</v>
      </c>
      <c r="Q159" s="6">
        <v>0</v>
      </c>
      <c r="R159" s="6" t="s">
        <v>512</v>
      </c>
      <c r="S159" s="6">
        <v>1</v>
      </c>
      <c r="T159" s="6" t="s">
        <v>512</v>
      </c>
      <c r="U159" s="6">
        <v>1</v>
      </c>
      <c r="V159" s="6" t="s">
        <v>512</v>
      </c>
      <c r="W159" s="6">
        <v>1</v>
      </c>
      <c r="X159" s="6" t="s">
        <v>512</v>
      </c>
      <c r="Y159" s="6">
        <v>1</v>
      </c>
      <c r="Z159" s="6" t="s">
        <v>512</v>
      </c>
      <c r="AA159" s="6">
        <v>1</v>
      </c>
      <c r="AB159" s="6" t="s">
        <v>512</v>
      </c>
      <c r="AC159" s="6">
        <v>1</v>
      </c>
      <c r="AD159" s="6" t="s">
        <v>512</v>
      </c>
      <c r="AE159" s="6">
        <v>1</v>
      </c>
      <c r="AF159" s="6" t="s">
        <v>512</v>
      </c>
      <c r="AG159" s="6">
        <v>1</v>
      </c>
      <c r="AH159" s="6" t="s">
        <v>512</v>
      </c>
      <c r="AI159" s="6">
        <v>1</v>
      </c>
      <c r="AJ159" s="6" t="s">
        <v>512</v>
      </c>
      <c r="AK159" s="6">
        <v>0</v>
      </c>
      <c r="AL159" s="6" t="s">
        <v>512</v>
      </c>
      <c r="AM159" s="6">
        <v>1</v>
      </c>
      <c r="AN159" s="6" t="s">
        <v>512</v>
      </c>
      <c r="AO159" s="6">
        <v>1</v>
      </c>
      <c r="AP159" s="6" t="s">
        <v>512</v>
      </c>
      <c r="AQ159" s="6">
        <v>1</v>
      </c>
      <c r="AR159" s="6" t="s">
        <v>512</v>
      </c>
      <c r="AS159" s="6">
        <v>1</v>
      </c>
      <c r="AT159" s="6" t="s">
        <v>512</v>
      </c>
      <c r="AU159" s="6">
        <v>0</v>
      </c>
      <c r="AV159" s="6" t="s">
        <v>512</v>
      </c>
      <c r="AW159" s="6">
        <v>0</v>
      </c>
      <c r="AX159" s="6" t="s">
        <v>512</v>
      </c>
      <c r="AY159" s="6">
        <v>0</v>
      </c>
      <c r="AZ159" s="6" t="s">
        <v>512</v>
      </c>
      <c r="BA159" s="6">
        <v>1</v>
      </c>
      <c r="BB159" s="6" t="s">
        <v>512</v>
      </c>
      <c r="BC159" s="6">
        <v>0</v>
      </c>
      <c r="BD159" s="6" t="s">
        <v>512</v>
      </c>
      <c r="BE159" s="6">
        <v>1</v>
      </c>
      <c r="BF159" s="6" t="s">
        <v>512</v>
      </c>
      <c r="BG159" s="6">
        <v>1</v>
      </c>
      <c r="BH159" s="6" t="s">
        <v>512</v>
      </c>
      <c r="BI159" s="6">
        <v>0</v>
      </c>
      <c r="BJ159" s="6" t="s">
        <v>512</v>
      </c>
      <c r="BK159" s="6">
        <v>0</v>
      </c>
      <c r="BL159" s="6" t="s">
        <v>512</v>
      </c>
      <c r="BM159" s="6">
        <v>1</v>
      </c>
      <c r="BN159" s="6" t="s">
        <v>512</v>
      </c>
      <c r="BO159" s="6">
        <v>1</v>
      </c>
      <c r="BP159" s="6" t="s">
        <v>512</v>
      </c>
      <c r="BQ159" s="6">
        <v>0</v>
      </c>
      <c r="BR159" s="6" t="s">
        <v>512</v>
      </c>
      <c r="BS159" s="6">
        <v>1</v>
      </c>
      <c r="BT159" s="6" t="s">
        <v>512</v>
      </c>
      <c r="BU159" s="6">
        <v>0</v>
      </c>
      <c r="BV159" s="6" t="s">
        <v>512</v>
      </c>
      <c r="BW159" s="6">
        <v>0</v>
      </c>
      <c r="BX159" s="6" t="s">
        <v>512</v>
      </c>
      <c r="BY159" s="6">
        <v>1</v>
      </c>
      <c r="BZ159" s="6" t="s">
        <v>512</v>
      </c>
      <c r="CA159" s="6">
        <v>1</v>
      </c>
      <c r="CB159" s="6" t="s">
        <v>512</v>
      </c>
      <c r="CC159" s="6">
        <v>0</v>
      </c>
      <c r="CD159" s="6" t="s">
        <v>512</v>
      </c>
      <c r="CE159" s="6">
        <v>1</v>
      </c>
      <c r="CF159" s="6" t="s">
        <v>512</v>
      </c>
      <c r="CG159" s="6">
        <v>0</v>
      </c>
      <c r="CH159" s="6" t="s">
        <v>512</v>
      </c>
      <c r="CI159" s="6">
        <v>1</v>
      </c>
      <c r="CJ159" s="6" t="s">
        <v>512</v>
      </c>
      <c r="CK159" s="6">
        <v>0</v>
      </c>
      <c r="CL159" s="6" t="s">
        <v>512</v>
      </c>
      <c r="CM159" s="6">
        <v>0</v>
      </c>
      <c r="CN159" s="6" t="s">
        <v>512</v>
      </c>
      <c r="CO159" s="6">
        <v>0</v>
      </c>
      <c r="CP159" s="6" t="s">
        <v>512</v>
      </c>
      <c r="CQ159" s="6">
        <v>1</v>
      </c>
      <c r="CR159" s="6" t="s">
        <v>512</v>
      </c>
      <c r="CS159" s="6">
        <v>1</v>
      </c>
      <c r="CT159" s="6" t="s">
        <v>512</v>
      </c>
      <c r="CU159" s="6">
        <v>0</v>
      </c>
      <c r="CV159" s="6" t="s">
        <v>512</v>
      </c>
      <c r="CW159" s="6">
        <v>0</v>
      </c>
      <c r="CX159" s="6" t="s">
        <v>512</v>
      </c>
      <c r="CY159" s="7">
        <v>0</v>
      </c>
    </row>
    <row r="160" spans="1:103" x14ac:dyDescent="0.25">
      <c r="A160" s="19" t="s">
        <v>667</v>
      </c>
      <c r="B160" s="15"/>
      <c r="C160" s="16">
        <v>141710500</v>
      </c>
      <c r="D160" s="6" t="s">
        <v>512</v>
      </c>
      <c r="E160" s="6">
        <v>1</v>
      </c>
      <c r="F160" s="6" t="s">
        <v>512</v>
      </c>
      <c r="G160" s="6">
        <v>0</v>
      </c>
      <c r="H160" s="6" t="s">
        <v>512</v>
      </c>
      <c r="I160" s="6">
        <v>1</v>
      </c>
      <c r="J160" s="6" t="s">
        <v>512</v>
      </c>
      <c r="K160" s="6">
        <v>1</v>
      </c>
      <c r="L160" s="6" t="s">
        <v>512</v>
      </c>
      <c r="M160" s="6">
        <v>1</v>
      </c>
      <c r="N160" s="6" t="s">
        <v>512</v>
      </c>
      <c r="O160" s="6">
        <v>1</v>
      </c>
      <c r="P160" s="6" t="s">
        <v>512</v>
      </c>
      <c r="Q160" s="6">
        <v>0</v>
      </c>
      <c r="R160" s="6" t="s">
        <v>512</v>
      </c>
      <c r="S160" s="6">
        <v>1</v>
      </c>
      <c r="T160" s="6" t="s">
        <v>512</v>
      </c>
      <c r="U160" s="6">
        <v>0</v>
      </c>
      <c r="V160" s="6" t="s">
        <v>512</v>
      </c>
      <c r="W160" s="6">
        <v>1</v>
      </c>
      <c r="X160" s="6" t="s">
        <v>512</v>
      </c>
      <c r="Y160" s="6">
        <v>0</v>
      </c>
      <c r="Z160" s="6" t="s">
        <v>512</v>
      </c>
      <c r="AA160" s="6">
        <v>0</v>
      </c>
      <c r="AB160" s="6" t="s">
        <v>512</v>
      </c>
      <c r="AC160" s="6">
        <v>0</v>
      </c>
      <c r="AD160" s="6" t="s">
        <v>512</v>
      </c>
      <c r="AE160" s="6">
        <v>1</v>
      </c>
      <c r="AF160" s="6" t="s">
        <v>512</v>
      </c>
      <c r="AG160" s="6">
        <v>0</v>
      </c>
      <c r="AH160" s="6" t="s">
        <v>512</v>
      </c>
      <c r="AI160" s="6">
        <v>1</v>
      </c>
      <c r="AJ160" s="6" t="s">
        <v>512</v>
      </c>
      <c r="AK160" s="6">
        <v>1</v>
      </c>
      <c r="AL160" s="6" t="s">
        <v>512</v>
      </c>
      <c r="AM160" s="6">
        <v>1</v>
      </c>
      <c r="AN160" s="6" t="s">
        <v>512</v>
      </c>
      <c r="AO160" s="6">
        <v>0</v>
      </c>
      <c r="AP160" s="6" t="s">
        <v>512</v>
      </c>
      <c r="AQ160" s="6">
        <v>1</v>
      </c>
      <c r="AR160" s="6" t="s">
        <v>512</v>
      </c>
      <c r="AS160" s="6">
        <v>0</v>
      </c>
      <c r="AT160" s="6" t="s">
        <v>512</v>
      </c>
      <c r="AU160" s="6">
        <v>0</v>
      </c>
      <c r="AV160" s="6" t="s">
        <v>512</v>
      </c>
      <c r="AW160" s="6">
        <v>1</v>
      </c>
      <c r="AX160" s="6" t="s">
        <v>512</v>
      </c>
      <c r="AY160" s="6">
        <v>1</v>
      </c>
      <c r="AZ160" s="6" t="s">
        <v>512</v>
      </c>
      <c r="BA160" s="6">
        <v>0</v>
      </c>
      <c r="BB160" s="6" t="s">
        <v>512</v>
      </c>
      <c r="BC160" s="6">
        <v>1</v>
      </c>
      <c r="BD160" s="6" t="s">
        <v>512</v>
      </c>
      <c r="BE160" s="6">
        <v>0</v>
      </c>
      <c r="BF160" s="6" t="s">
        <v>512</v>
      </c>
      <c r="BG160" s="6">
        <v>0</v>
      </c>
      <c r="BH160" s="6" t="s">
        <v>512</v>
      </c>
      <c r="BI160" s="6">
        <v>1</v>
      </c>
      <c r="BJ160" s="6" t="s">
        <v>512</v>
      </c>
      <c r="BK160" s="6">
        <v>1</v>
      </c>
      <c r="BL160" s="6" t="s">
        <v>512</v>
      </c>
      <c r="BM160" s="6">
        <v>1</v>
      </c>
      <c r="BN160" s="6" t="s">
        <v>512</v>
      </c>
      <c r="BO160" s="6">
        <v>0</v>
      </c>
      <c r="BP160" s="6" t="s">
        <v>512</v>
      </c>
      <c r="BQ160" s="6">
        <v>1</v>
      </c>
      <c r="BR160" s="6" t="s">
        <v>512</v>
      </c>
      <c r="BS160" s="6">
        <v>0</v>
      </c>
      <c r="BT160" s="6" t="s">
        <v>512</v>
      </c>
      <c r="BU160" s="6">
        <v>1</v>
      </c>
      <c r="BV160" s="6" t="s">
        <v>512</v>
      </c>
      <c r="BW160" s="6">
        <v>1</v>
      </c>
      <c r="BX160" s="6" t="s">
        <v>512</v>
      </c>
      <c r="BY160" s="6">
        <v>0</v>
      </c>
      <c r="BZ160" s="6" t="s">
        <v>512</v>
      </c>
      <c r="CA160" s="6">
        <v>1</v>
      </c>
      <c r="CB160" s="6" t="s">
        <v>512</v>
      </c>
      <c r="CC160" s="6">
        <v>1</v>
      </c>
      <c r="CD160" s="6" t="s">
        <v>512</v>
      </c>
      <c r="CE160" s="6">
        <v>1</v>
      </c>
      <c r="CF160" s="6" t="s">
        <v>512</v>
      </c>
      <c r="CG160" s="6">
        <v>1</v>
      </c>
      <c r="CH160" s="6" t="s">
        <v>512</v>
      </c>
      <c r="CI160" s="6">
        <v>1</v>
      </c>
      <c r="CJ160" s="6" t="s">
        <v>512</v>
      </c>
      <c r="CK160" s="6">
        <v>1</v>
      </c>
      <c r="CL160" s="6" t="s">
        <v>512</v>
      </c>
      <c r="CM160" s="6">
        <v>0</v>
      </c>
      <c r="CN160" s="6" t="s">
        <v>512</v>
      </c>
      <c r="CO160" s="6">
        <v>1</v>
      </c>
      <c r="CP160" s="6" t="s">
        <v>512</v>
      </c>
      <c r="CQ160" s="6">
        <v>0</v>
      </c>
      <c r="CR160" s="6" t="s">
        <v>512</v>
      </c>
      <c r="CS160" s="6">
        <v>1</v>
      </c>
      <c r="CT160" s="6" t="s">
        <v>512</v>
      </c>
      <c r="CU160" s="6">
        <v>1</v>
      </c>
      <c r="CV160" s="6" t="s">
        <v>512</v>
      </c>
      <c r="CW160" s="6">
        <v>0</v>
      </c>
      <c r="CX160" s="6" t="s">
        <v>512</v>
      </c>
      <c r="CY160" s="7">
        <v>0</v>
      </c>
    </row>
    <row r="161" spans="1:103" x14ac:dyDescent="0.25">
      <c r="A161" s="19" t="s">
        <v>668</v>
      </c>
      <c r="B161" s="15"/>
      <c r="C161" s="16">
        <v>114706050</v>
      </c>
      <c r="D161" s="6" t="s">
        <v>512</v>
      </c>
      <c r="E161" s="6">
        <v>1</v>
      </c>
      <c r="F161" s="6" t="s">
        <v>512</v>
      </c>
      <c r="G161" s="6">
        <v>0</v>
      </c>
      <c r="H161" s="6" t="s">
        <v>512</v>
      </c>
      <c r="I161" s="6">
        <v>0</v>
      </c>
      <c r="J161" s="6" t="s">
        <v>512</v>
      </c>
      <c r="K161" s="6">
        <v>1</v>
      </c>
      <c r="L161" s="6" t="s">
        <v>512</v>
      </c>
      <c r="M161" s="6">
        <v>0</v>
      </c>
      <c r="N161" s="6" t="s">
        <v>512</v>
      </c>
      <c r="O161" s="6">
        <v>1</v>
      </c>
      <c r="P161" s="6" t="s">
        <v>512</v>
      </c>
      <c r="Q161" s="6">
        <v>1</v>
      </c>
      <c r="R161" s="6" t="s">
        <v>512</v>
      </c>
      <c r="S161" s="6">
        <v>0</v>
      </c>
      <c r="T161" s="6" t="s">
        <v>512</v>
      </c>
      <c r="U161" s="6">
        <v>0</v>
      </c>
      <c r="V161" s="6" t="s">
        <v>512</v>
      </c>
      <c r="W161" s="6">
        <v>0</v>
      </c>
      <c r="X161" s="6" t="s">
        <v>512</v>
      </c>
      <c r="Y161" s="6">
        <v>0</v>
      </c>
      <c r="Z161" s="6" t="s">
        <v>512</v>
      </c>
      <c r="AA161" s="6">
        <v>0</v>
      </c>
      <c r="AB161" s="6" t="s">
        <v>512</v>
      </c>
      <c r="AC161" s="6">
        <v>1</v>
      </c>
      <c r="AD161" s="6" t="s">
        <v>512</v>
      </c>
      <c r="AE161" s="6">
        <v>1</v>
      </c>
      <c r="AF161" s="6" t="s">
        <v>512</v>
      </c>
      <c r="AG161" s="6">
        <v>0</v>
      </c>
      <c r="AH161" s="6" t="s">
        <v>512</v>
      </c>
      <c r="AI161" s="6">
        <v>1</v>
      </c>
      <c r="AJ161" s="6" t="s">
        <v>512</v>
      </c>
      <c r="AK161" s="6">
        <v>1</v>
      </c>
      <c r="AL161" s="6" t="s">
        <v>512</v>
      </c>
      <c r="AM161" s="6">
        <v>0</v>
      </c>
      <c r="AN161" s="6" t="s">
        <v>512</v>
      </c>
      <c r="AO161" s="6">
        <v>0</v>
      </c>
      <c r="AP161" s="6" t="s">
        <v>512</v>
      </c>
      <c r="AQ161" s="6">
        <v>1</v>
      </c>
      <c r="AR161" s="6" t="s">
        <v>512</v>
      </c>
      <c r="AS161" s="6">
        <v>1</v>
      </c>
      <c r="AT161" s="6" t="s">
        <v>512</v>
      </c>
      <c r="AU161" s="6">
        <v>0</v>
      </c>
      <c r="AV161" s="6" t="s">
        <v>512</v>
      </c>
      <c r="AW161" s="6">
        <v>0</v>
      </c>
      <c r="AX161" s="6" t="s">
        <v>512</v>
      </c>
      <c r="AY161" s="6">
        <v>1</v>
      </c>
      <c r="AZ161" s="6" t="s">
        <v>512</v>
      </c>
      <c r="BA161" s="6">
        <v>1</v>
      </c>
      <c r="BB161" s="6" t="s">
        <v>512</v>
      </c>
      <c r="BC161" s="6">
        <v>0</v>
      </c>
      <c r="BD161" s="6" t="s">
        <v>512</v>
      </c>
      <c r="BE161" s="6">
        <v>0</v>
      </c>
      <c r="BF161" s="6" t="s">
        <v>512</v>
      </c>
      <c r="BG161" s="6">
        <v>1</v>
      </c>
      <c r="BH161" s="6" t="s">
        <v>512</v>
      </c>
      <c r="BI161" s="6">
        <v>1</v>
      </c>
      <c r="BJ161" s="6" t="s">
        <v>512</v>
      </c>
      <c r="BK161" s="6">
        <v>0</v>
      </c>
      <c r="BL161" s="6" t="s">
        <v>512</v>
      </c>
      <c r="BM161" s="6">
        <v>1</v>
      </c>
      <c r="BN161" s="6" t="s">
        <v>512</v>
      </c>
      <c r="BO161" s="6">
        <v>1</v>
      </c>
      <c r="BP161" s="6" t="s">
        <v>512</v>
      </c>
      <c r="BQ161" s="6">
        <v>1</v>
      </c>
      <c r="BR161" s="6" t="s">
        <v>512</v>
      </c>
      <c r="BS161" s="6">
        <v>0</v>
      </c>
      <c r="BT161" s="6" t="s">
        <v>512</v>
      </c>
      <c r="BU161" s="6">
        <v>0</v>
      </c>
      <c r="BV161" s="6" t="s">
        <v>512</v>
      </c>
      <c r="BW161" s="6">
        <v>0</v>
      </c>
      <c r="BX161" s="6" t="s">
        <v>512</v>
      </c>
      <c r="BY161" s="6">
        <v>0</v>
      </c>
      <c r="BZ161" s="6" t="s">
        <v>512</v>
      </c>
      <c r="CA161" s="6">
        <v>1</v>
      </c>
      <c r="CB161" s="6" t="s">
        <v>512</v>
      </c>
      <c r="CC161" s="6">
        <v>1</v>
      </c>
      <c r="CD161" s="6" t="s">
        <v>512</v>
      </c>
      <c r="CE161" s="6">
        <v>0</v>
      </c>
      <c r="CF161" s="6" t="s">
        <v>512</v>
      </c>
      <c r="CG161" s="6">
        <v>0</v>
      </c>
      <c r="CH161" s="6" t="s">
        <v>512</v>
      </c>
      <c r="CI161" s="6">
        <v>0</v>
      </c>
      <c r="CJ161" s="6" t="s">
        <v>512</v>
      </c>
      <c r="CK161" s="6">
        <v>1</v>
      </c>
      <c r="CL161" s="6" t="s">
        <v>512</v>
      </c>
      <c r="CM161" s="6">
        <v>0</v>
      </c>
      <c r="CN161" s="6" t="s">
        <v>512</v>
      </c>
      <c r="CO161" s="6">
        <v>0</v>
      </c>
      <c r="CP161" s="6" t="s">
        <v>512</v>
      </c>
      <c r="CQ161" s="6">
        <v>1</v>
      </c>
      <c r="CR161" s="6" t="s">
        <v>512</v>
      </c>
      <c r="CS161" s="6">
        <v>0</v>
      </c>
      <c r="CT161" s="6" t="s">
        <v>512</v>
      </c>
      <c r="CU161" s="6">
        <v>1</v>
      </c>
      <c r="CV161" s="6" t="s">
        <v>512</v>
      </c>
      <c r="CW161" s="6">
        <v>1</v>
      </c>
      <c r="CX161" s="6" t="s">
        <v>512</v>
      </c>
      <c r="CY161" s="7">
        <v>1</v>
      </c>
    </row>
    <row r="162" spans="1:103" x14ac:dyDescent="0.25">
      <c r="A162" s="19" t="s">
        <v>669</v>
      </c>
      <c r="B162" s="15"/>
      <c r="C162" s="16">
        <v>128552620</v>
      </c>
      <c r="D162" s="6" t="s">
        <v>512</v>
      </c>
      <c r="E162" s="6">
        <v>1</v>
      </c>
      <c r="F162" s="6" t="s">
        <v>512</v>
      </c>
      <c r="G162" s="6">
        <v>1</v>
      </c>
      <c r="H162" s="6" t="s">
        <v>512</v>
      </c>
      <c r="I162" s="6">
        <v>1</v>
      </c>
      <c r="J162" s="6" t="s">
        <v>512</v>
      </c>
      <c r="K162" s="6">
        <v>1</v>
      </c>
      <c r="L162" s="6" t="s">
        <v>512</v>
      </c>
      <c r="M162" s="6">
        <v>0</v>
      </c>
      <c r="N162" s="6" t="s">
        <v>512</v>
      </c>
      <c r="O162" s="6">
        <v>1</v>
      </c>
      <c r="P162" s="6" t="s">
        <v>512</v>
      </c>
      <c r="Q162" s="6">
        <v>1</v>
      </c>
      <c r="R162" s="6" t="s">
        <v>512</v>
      </c>
      <c r="S162" s="6">
        <v>1</v>
      </c>
      <c r="T162" s="6" t="s">
        <v>512</v>
      </c>
      <c r="U162" s="6">
        <v>0</v>
      </c>
      <c r="V162" s="6" t="s">
        <v>512</v>
      </c>
      <c r="W162" s="6">
        <v>0</v>
      </c>
      <c r="X162" s="6" t="s">
        <v>512</v>
      </c>
      <c r="Y162" s="6">
        <v>0</v>
      </c>
      <c r="Z162" s="6" t="s">
        <v>512</v>
      </c>
      <c r="AA162" s="6">
        <v>1</v>
      </c>
      <c r="AB162" s="6" t="s">
        <v>512</v>
      </c>
      <c r="AC162" s="6">
        <v>0</v>
      </c>
      <c r="AD162" s="6" t="s">
        <v>512</v>
      </c>
      <c r="AE162" s="6">
        <v>1</v>
      </c>
      <c r="AF162" s="6" t="s">
        <v>512</v>
      </c>
      <c r="AG162" s="6">
        <v>0</v>
      </c>
      <c r="AH162" s="6" t="s">
        <v>512</v>
      </c>
      <c r="AI162" s="6">
        <v>0</v>
      </c>
      <c r="AJ162" s="6" t="s">
        <v>512</v>
      </c>
      <c r="AK162" s="6">
        <v>1</v>
      </c>
      <c r="AL162" s="6" t="s">
        <v>512</v>
      </c>
      <c r="AM162" s="6">
        <v>0</v>
      </c>
      <c r="AN162" s="6" t="s">
        <v>512</v>
      </c>
      <c r="AO162" s="6">
        <v>0</v>
      </c>
      <c r="AP162" s="6" t="s">
        <v>512</v>
      </c>
      <c r="AQ162" s="6">
        <v>1</v>
      </c>
      <c r="AR162" s="6" t="s">
        <v>512</v>
      </c>
      <c r="AS162" s="6">
        <v>0</v>
      </c>
      <c r="AT162" s="6" t="s">
        <v>512</v>
      </c>
      <c r="AU162" s="6">
        <v>0</v>
      </c>
      <c r="AV162" s="6" t="s">
        <v>512</v>
      </c>
      <c r="AW162" s="6">
        <v>0</v>
      </c>
      <c r="AX162" s="6" t="s">
        <v>512</v>
      </c>
      <c r="AY162" s="6">
        <v>0</v>
      </c>
      <c r="AZ162" s="6" t="s">
        <v>512</v>
      </c>
      <c r="BA162" s="6">
        <v>0</v>
      </c>
      <c r="BB162" s="6" t="s">
        <v>512</v>
      </c>
      <c r="BC162" s="6">
        <v>0</v>
      </c>
      <c r="BD162" s="6" t="s">
        <v>512</v>
      </c>
      <c r="BE162" s="6">
        <v>1</v>
      </c>
      <c r="BF162" s="6" t="s">
        <v>512</v>
      </c>
      <c r="BG162" s="6">
        <v>0</v>
      </c>
      <c r="BH162" s="6" t="s">
        <v>512</v>
      </c>
      <c r="BI162" s="6">
        <v>0</v>
      </c>
      <c r="BJ162" s="6" t="s">
        <v>512</v>
      </c>
      <c r="BK162" s="6">
        <v>1</v>
      </c>
      <c r="BL162" s="6" t="s">
        <v>512</v>
      </c>
      <c r="BM162" s="6">
        <v>0</v>
      </c>
      <c r="BN162" s="6" t="s">
        <v>512</v>
      </c>
      <c r="BO162" s="6">
        <v>1</v>
      </c>
      <c r="BP162" s="6" t="s">
        <v>512</v>
      </c>
      <c r="BQ162" s="6">
        <v>1</v>
      </c>
      <c r="BR162" s="6" t="s">
        <v>512</v>
      </c>
      <c r="BS162" s="6">
        <v>0</v>
      </c>
      <c r="BT162" s="6" t="s">
        <v>512</v>
      </c>
      <c r="BU162" s="6">
        <v>0</v>
      </c>
      <c r="BV162" s="6" t="s">
        <v>512</v>
      </c>
      <c r="BW162" s="6">
        <v>0</v>
      </c>
      <c r="BX162" s="6" t="s">
        <v>512</v>
      </c>
      <c r="BY162" s="6">
        <v>1</v>
      </c>
      <c r="BZ162" s="6" t="s">
        <v>512</v>
      </c>
      <c r="CA162" s="6">
        <v>0</v>
      </c>
      <c r="CB162" s="6" t="s">
        <v>512</v>
      </c>
      <c r="CC162" s="6">
        <v>0</v>
      </c>
      <c r="CD162" s="6" t="s">
        <v>512</v>
      </c>
      <c r="CE162" s="6">
        <v>1</v>
      </c>
      <c r="CF162" s="6" t="s">
        <v>512</v>
      </c>
      <c r="CG162" s="6">
        <v>1</v>
      </c>
      <c r="CH162" s="6" t="s">
        <v>512</v>
      </c>
      <c r="CI162" s="6">
        <v>1</v>
      </c>
      <c r="CJ162" s="6" t="s">
        <v>512</v>
      </c>
      <c r="CK162" s="6">
        <v>0</v>
      </c>
      <c r="CL162" s="6" t="s">
        <v>512</v>
      </c>
      <c r="CM162" s="6">
        <v>0</v>
      </c>
      <c r="CN162" s="6" t="s">
        <v>512</v>
      </c>
      <c r="CO162" s="6">
        <v>0</v>
      </c>
      <c r="CP162" s="6" t="s">
        <v>512</v>
      </c>
      <c r="CQ162" s="6">
        <v>1</v>
      </c>
      <c r="CR162" s="6" t="s">
        <v>512</v>
      </c>
      <c r="CS162" s="6">
        <v>0</v>
      </c>
      <c r="CT162" s="6" t="s">
        <v>512</v>
      </c>
      <c r="CU162" s="6">
        <v>1</v>
      </c>
      <c r="CV162" s="6" t="s">
        <v>512</v>
      </c>
      <c r="CW162" s="6">
        <v>0</v>
      </c>
      <c r="CX162" s="6" t="s">
        <v>512</v>
      </c>
      <c r="CY162" s="7">
        <v>0</v>
      </c>
    </row>
    <row r="163" spans="1:103" x14ac:dyDescent="0.25">
      <c r="A163" s="19" t="s">
        <v>670</v>
      </c>
      <c r="B163" s="15"/>
      <c r="C163" s="16">
        <v>156311119</v>
      </c>
      <c r="D163" s="6" t="s">
        <v>512</v>
      </c>
      <c r="E163" s="6">
        <v>0</v>
      </c>
      <c r="F163" s="6" t="s">
        <v>512</v>
      </c>
      <c r="G163" s="6">
        <v>0</v>
      </c>
      <c r="H163" s="6" t="s">
        <v>512</v>
      </c>
      <c r="I163" s="6">
        <v>1</v>
      </c>
      <c r="J163" s="6" t="s">
        <v>512</v>
      </c>
      <c r="K163" s="6">
        <v>0</v>
      </c>
      <c r="L163" s="6" t="s">
        <v>512</v>
      </c>
      <c r="M163" s="6">
        <v>0</v>
      </c>
      <c r="N163" s="6" t="s">
        <v>512</v>
      </c>
      <c r="O163" s="6">
        <v>1</v>
      </c>
      <c r="P163" s="6" t="s">
        <v>512</v>
      </c>
      <c r="Q163" s="6">
        <v>1</v>
      </c>
      <c r="R163" s="6" t="s">
        <v>512</v>
      </c>
      <c r="S163" s="6">
        <v>1</v>
      </c>
      <c r="T163" s="6" t="s">
        <v>512</v>
      </c>
      <c r="U163" s="6">
        <v>0</v>
      </c>
      <c r="V163" s="6" t="s">
        <v>512</v>
      </c>
      <c r="W163" s="6">
        <v>1</v>
      </c>
      <c r="X163" s="6" t="s">
        <v>512</v>
      </c>
      <c r="Y163" s="6">
        <v>1</v>
      </c>
      <c r="Z163" s="6" t="s">
        <v>512</v>
      </c>
      <c r="AA163" s="6">
        <v>1</v>
      </c>
      <c r="AB163" s="6" t="s">
        <v>512</v>
      </c>
      <c r="AC163" s="6">
        <v>0</v>
      </c>
      <c r="AD163" s="6" t="s">
        <v>512</v>
      </c>
      <c r="AE163" s="6">
        <v>1</v>
      </c>
      <c r="AF163" s="6" t="s">
        <v>512</v>
      </c>
      <c r="AG163" s="6">
        <v>0</v>
      </c>
      <c r="AH163" s="6" t="s">
        <v>512</v>
      </c>
      <c r="AI163" s="6">
        <v>1</v>
      </c>
      <c r="AJ163" s="6" t="s">
        <v>512</v>
      </c>
      <c r="AK163" s="6">
        <v>1</v>
      </c>
      <c r="AL163" s="6" t="s">
        <v>512</v>
      </c>
      <c r="AM163" s="6">
        <v>0</v>
      </c>
      <c r="AN163" s="6" t="s">
        <v>512</v>
      </c>
      <c r="AO163" s="6">
        <v>0</v>
      </c>
      <c r="AP163" s="6" t="s">
        <v>512</v>
      </c>
      <c r="AQ163" s="6">
        <v>0</v>
      </c>
      <c r="AR163" s="6" t="s">
        <v>512</v>
      </c>
      <c r="AS163" s="6">
        <v>1</v>
      </c>
      <c r="AT163" s="6" t="s">
        <v>512</v>
      </c>
      <c r="AU163" s="6">
        <v>1</v>
      </c>
      <c r="AV163" s="6" t="s">
        <v>512</v>
      </c>
      <c r="AW163" s="6">
        <v>0</v>
      </c>
      <c r="AX163" s="6" t="s">
        <v>512</v>
      </c>
      <c r="AY163" s="6">
        <v>1</v>
      </c>
      <c r="AZ163" s="6" t="s">
        <v>512</v>
      </c>
      <c r="BA163" s="6">
        <v>0</v>
      </c>
      <c r="BB163" s="6" t="s">
        <v>512</v>
      </c>
      <c r="BC163" s="6">
        <v>0</v>
      </c>
      <c r="BD163" s="6" t="s">
        <v>512</v>
      </c>
      <c r="BE163" s="6">
        <v>1</v>
      </c>
      <c r="BF163" s="6" t="s">
        <v>512</v>
      </c>
      <c r="BG163" s="6">
        <v>1</v>
      </c>
      <c r="BH163" s="6" t="s">
        <v>512</v>
      </c>
      <c r="BI163" s="6">
        <v>0</v>
      </c>
      <c r="BJ163" s="6" t="s">
        <v>512</v>
      </c>
      <c r="BK163" s="6">
        <v>1</v>
      </c>
      <c r="BL163" s="6" t="s">
        <v>512</v>
      </c>
      <c r="BM163" s="6">
        <v>0</v>
      </c>
      <c r="BN163" s="6" t="s">
        <v>512</v>
      </c>
      <c r="BO163" s="6">
        <v>1</v>
      </c>
      <c r="BP163" s="6" t="s">
        <v>512</v>
      </c>
      <c r="BQ163" s="6">
        <v>1</v>
      </c>
      <c r="BR163" s="6" t="s">
        <v>512</v>
      </c>
      <c r="BS163" s="6">
        <v>1</v>
      </c>
      <c r="BT163" s="6" t="s">
        <v>512</v>
      </c>
      <c r="BU163" s="6">
        <v>0</v>
      </c>
      <c r="BV163" s="6" t="s">
        <v>512</v>
      </c>
      <c r="BW163" s="6">
        <v>1</v>
      </c>
      <c r="BX163" s="6" t="s">
        <v>512</v>
      </c>
      <c r="BY163" s="6">
        <v>0</v>
      </c>
      <c r="BZ163" s="6" t="s">
        <v>512</v>
      </c>
      <c r="CA163" s="6">
        <v>1</v>
      </c>
      <c r="CB163" s="6" t="s">
        <v>512</v>
      </c>
      <c r="CC163" s="6">
        <v>1</v>
      </c>
      <c r="CD163" s="6" t="s">
        <v>512</v>
      </c>
      <c r="CE163" s="6">
        <v>0</v>
      </c>
      <c r="CF163" s="6" t="s">
        <v>512</v>
      </c>
      <c r="CG163" s="6">
        <v>0</v>
      </c>
      <c r="CH163" s="6" t="s">
        <v>512</v>
      </c>
      <c r="CI163" s="6">
        <v>0</v>
      </c>
      <c r="CJ163" s="6" t="s">
        <v>512</v>
      </c>
      <c r="CK163" s="6">
        <v>1</v>
      </c>
      <c r="CL163" s="6" t="s">
        <v>512</v>
      </c>
      <c r="CM163" s="6">
        <v>0</v>
      </c>
      <c r="CN163" s="6" t="s">
        <v>512</v>
      </c>
      <c r="CO163" s="6">
        <v>0</v>
      </c>
      <c r="CP163" s="6" t="s">
        <v>512</v>
      </c>
      <c r="CQ163" s="6">
        <v>0</v>
      </c>
      <c r="CR163" s="6" t="s">
        <v>512</v>
      </c>
      <c r="CS163" s="6">
        <v>0</v>
      </c>
      <c r="CT163" s="6" t="s">
        <v>512</v>
      </c>
      <c r="CU163" s="6">
        <v>1</v>
      </c>
      <c r="CV163" s="6" t="s">
        <v>512</v>
      </c>
      <c r="CW163" s="6">
        <v>1</v>
      </c>
      <c r="CX163" s="6" t="s">
        <v>512</v>
      </c>
      <c r="CY163" s="7">
        <v>0</v>
      </c>
    </row>
    <row r="164" spans="1:103" x14ac:dyDescent="0.25">
      <c r="A164" s="19" t="s">
        <v>671</v>
      </c>
      <c r="B164" s="15"/>
      <c r="C164" s="16">
        <v>118588800</v>
      </c>
      <c r="D164" s="6" t="s">
        <v>512</v>
      </c>
      <c r="E164" s="6">
        <v>1</v>
      </c>
      <c r="F164" s="6" t="s">
        <v>512</v>
      </c>
      <c r="G164" s="6">
        <v>0</v>
      </c>
      <c r="H164" s="6" t="s">
        <v>512</v>
      </c>
      <c r="I164" s="6">
        <v>0</v>
      </c>
      <c r="J164" s="6" t="s">
        <v>512</v>
      </c>
      <c r="K164" s="6">
        <v>0</v>
      </c>
      <c r="L164" s="6" t="s">
        <v>512</v>
      </c>
      <c r="M164" s="6">
        <v>0</v>
      </c>
      <c r="N164" s="6" t="s">
        <v>512</v>
      </c>
      <c r="O164" s="6">
        <v>1</v>
      </c>
      <c r="P164" s="6" t="s">
        <v>512</v>
      </c>
      <c r="Q164" s="6">
        <v>1</v>
      </c>
      <c r="R164" s="6" t="s">
        <v>512</v>
      </c>
      <c r="S164" s="6">
        <v>1</v>
      </c>
      <c r="T164" s="6" t="s">
        <v>512</v>
      </c>
      <c r="U164" s="6">
        <v>0</v>
      </c>
      <c r="V164" s="6" t="s">
        <v>512</v>
      </c>
      <c r="W164" s="6">
        <v>0</v>
      </c>
      <c r="X164" s="6" t="s">
        <v>512</v>
      </c>
      <c r="Y164" s="6">
        <v>1</v>
      </c>
      <c r="Z164" s="6" t="s">
        <v>512</v>
      </c>
      <c r="AA164" s="6">
        <v>1</v>
      </c>
      <c r="AB164" s="6" t="s">
        <v>512</v>
      </c>
      <c r="AC164" s="6">
        <v>0</v>
      </c>
      <c r="AD164" s="6" t="s">
        <v>512</v>
      </c>
      <c r="AE164" s="6">
        <v>0</v>
      </c>
      <c r="AF164" s="6" t="s">
        <v>512</v>
      </c>
      <c r="AG164" s="6">
        <v>0</v>
      </c>
      <c r="AH164" s="6" t="s">
        <v>512</v>
      </c>
      <c r="AI164" s="6">
        <v>0</v>
      </c>
      <c r="AJ164" s="6" t="s">
        <v>512</v>
      </c>
      <c r="AK164" s="6">
        <v>0</v>
      </c>
      <c r="AL164" s="6" t="s">
        <v>512</v>
      </c>
      <c r="AM164" s="6">
        <v>0</v>
      </c>
      <c r="AN164" s="6" t="s">
        <v>512</v>
      </c>
      <c r="AO164" s="6">
        <v>0</v>
      </c>
      <c r="AP164" s="6" t="s">
        <v>512</v>
      </c>
      <c r="AQ164" s="6">
        <v>1</v>
      </c>
      <c r="AR164" s="6" t="s">
        <v>512</v>
      </c>
      <c r="AS164" s="6">
        <v>1</v>
      </c>
      <c r="AT164" s="6" t="s">
        <v>512</v>
      </c>
      <c r="AU164" s="6">
        <v>0</v>
      </c>
      <c r="AV164" s="6" t="s">
        <v>512</v>
      </c>
      <c r="AW164" s="6">
        <v>1</v>
      </c>
      <c r="AX164" s="6" t="s">
        <v>512</v>
      </c>
      <c r="AY164" s="6">
        <v>1</v>
      </c>
      <c r="AZ164" s="6" t="s">
        <v>512</v>
      </c>
      <c r="BA164" s="6">
        <v>0</v>
      </c>
      <c r="BB164" s="6" t="s">
        <v>512</v>
      </c>
      <c r="BC164" s="6">
        <v>0</v>
      </c>
      <c r="BD164" s="6" t="s">
        <v>512</v>
      </c>
      <c r="BE164" s="6">
        <v>0</v>
      </c>
      <c r="BF164" s="6" t="s">
        <v>512</v>
      </c>
      <c r="BG164" s="6">
        <v>0</v>
      </c>
      <c r="BH164" s="6" t="s">
        <v>512</v>
      </c>
      <c r="BI164" s="6">
        <v>1</v>
      </c>
      <c r="BJ164" s="6" t="s">
        <v>512</v>
      </c>
      <c r="BK164" s="6">
        <v>0</v>
      </c>
      <c r="BL164" s="6" t="s">
        <v>512</v>
      </c>
      <c r="BM164" s="6">
        <v>0</v>
      </c>
      <c r="BN164" s="6" t="s">
        <v>512</v>
      </c>
      <c r="BO164" s="6">
        <v>0</v>
      </c>
      <c r="BP164" s="6" t="s">
        <v>512</v>
      </c>
      <c r="BQ164" s="6">
        <v>1</v>
      </c>
      <c r="BR164" s="6" t="s">
        <v>512</v>
      </c>
      <c r="BS164" s="6">
        <v>0</v>
      </c>
      <c r="BT164" s="6" t="s">
        <v>512</v>
      </c>
      <c r="BU164" s="6">
        <v>1</v>
      </c>
      <c r="BV164" s="6" t="s">
        <v>512</v>
      </c>
      <c r="BW164" s="6">
        <v>1</v>
      </c>
      <c r="BX164" s="6" t="s">
        <v>512</v>
      </c>
      <c r="BY164" s="6">
        <v>1</v>
      </c>
      <c r="BZ164" s="6" t="s">
        <v>512</v>
      </c>
      <c r="CA164" s="6">
        <v>0</v>
      </c>
      <c r="CB164" s="6" t="s">
        <v>512</v>
      </c>
      <c r="CC164" s="6">
        <v>1</v>
      </c>
      <c r="CD164" s="6" t="s">
        <v>512</v>
      </c>
      <c r="CE164" s="6">
        <v>0</v>
      </c>
      <c r="CF164" s="6" t="s">
        <v>512</v>
      </c>
      <c r="CG164" s="6">
        <v>1</v>
      </c>
      <c r="CH164" s="6" t="s">
        <v>512</v>
      </c>
      <c r="CI164" s="6">
        <v>0</v>
      </c>
      <c r="CJ164" s="6" t="s">
        <v>512</v>
      </c>
      <c r="CK164" s="6">
        <v>0</v>
      </c>
      <c r="CL164" s="6" t="s">
        <v>512</v>
      </c>
      <c r="CM164" s="6">
        <v>0</v>
      </c>
      <c r="CN164" s="6" t="s">
        <v>512</v>
      </c>
      <c r="CO164" s="6">
        <v>1</v>
      </c>
      <c r="CP164" s="6" t="s">
        <v>512</v>
      </c>
      <c r="CQ164" s="6">
        <v>0</v>
      </c>
      <c r="CR164" s="6" t="s">
        <v>512</v>
      </c>
      <c r="CS164" s="6">
        <v>0</v>
      </c>
      <c r="CT164" s="6" t="s">
        <v>512</v>
      </c>
      <c r="CU164" s="6">
        <v>1</v>
      </c>
      <c r="CV164" s="6" t="s">
        <v>512</v>
      </c>
      <c r="CW164" s="6">
        <v>1</v>
      </c>
      <c r="CX164" s="6" t="s">
        <v>512</v>
      </c>
      <c r="CY164" s="7">
        <v>0</v>
      </c>
    </row>
    <row r="165" spans="1:103" x14ac:dyDescent="0.25">
      <c r="A165" s="19" t="s">
        <v>672</v>
      </c>
      <c r="B165" s="15"/>
      <c r="C165" s="16">
        <v>157380726</v>
      </c>
      <c r="D165" s="6" t="s">
        <v>512</v>
      </c>
      <c r="E165" s="6">
        <v>1</v>
      </c>
      <c r="F165" s="6" t="s">
        <v>512</v>
      </c>
      <c r="G165" s="6">
        <v>1</v>
      </c>
      <c r="H165" s="6" t="s">
        <v>512</v>
      </c>
      <c r="I165" s="6">
        <v>1</v>
      </c>
      <c r="J165" s="6" t="s">
        <v>512</v>
      </c>
      <c r="K165" s="6">
        <v>0</v>
      </c>
      <c r="L165" s="6" t="s">
        <v>512</v>
      </c>
      <c r="M165" s="6">
        <v>1</v>
      </c>
      <c r="N165" s="6" t="s">
        <v>512</v>
      </c>
      <c r="O165" s="6">
        <v>0</v>
      </c>
      <c r="P165" s="6" t="s">
        <v>512</v>
      </c>
      <c r="Q165" s="6">
        <v>1</v>
      </c>
      <c r="R165" s="6" t="s">
        <v>512</v>
      </c>
      <c r="S165" s="6">
        <v>0</v>
      </c>
      <c r="T165" s="6" t="s">
        <v>512</v>
      </c>
      <c r="U165" s="6">
        <v>0</v>
      </c>
      <c r="V165" s="6" t="s">
        <v>512</v>
      </c>
      <c r="W165" s="6">
        <v>0</v>
      </c>
      <c r="X165" s="6" t="s">
        <v>512</v>
      </c>
      <c r="Y165" s="6">
        <v>0</v>
      </c>
      <c r="Z165" s="6" t="s">
        <v>512</v>
      </c>
      <c r="AA165" s="6">
        <v>1</v>
      </c>
      <c r="AB165" s="6" t="s">
        <v>512</v>
      </c>
      <c r="AC165" s="6">
        <v>1</v>
      </c>
      <c r="AD165" s="6" t="s">
        <v>512</v>
      </c>
      <c r="AE165" s="6">
        <v>1</v>
      </c>
      <c r="AF165" s="6" t="s">
        <v>512</v>
      </c>
      <c r="AG165" s="6">
        <v>0</v>
      </c>
      <c r="AH165" s="6" t="s">
        <v>512</v>
      </c>
      <c r="AI165" s="6">
        <v>0</v>
      </c>
      <c r="AJ165" s="6" t="s">
        <v>512</v>
      </c>
      <c r="AK165" s="6">
        <v>1</v>
      </c>
      <c r="AL165" s="6" t="s">
        <v>512</v>
      </c>
      <c r="AM165" s="6">
        <v>0</v>
      </c>
      <c r="AN165" s="6" t="s">
        <v>512</v>
      </c>
      <c r="AO165" s="6">
        <v>1</v>
      </c>
      <c r="AP165" s="6" t="s">
        <v>512</v>
      </c>
      <c r="AQ165" s="6">
        <v>1</v>
      </c>
      <c r="AR165" s="6" t="s">
        <v>512</v>
      </c>
      <c r="AS165" s="6">
        <v>1</v>
      </c>
      <c r="AT165" s="6" t="s">
        <v>512</v>
      </c>
      <c r="AU165" s="6">
        <v>0</v>
      </c>
      <c r="AV165" s="6" t="s">
        <v>512</v>
      </c>
      <c r="AW165" s="6">
        <v>0</v>
      </c>
      <c r="AX165" s="6" t="s">
        <v>512</v>
      </c>
      <c r="AY165" s="6">
        <v>1</v>
      </c>
      <c r="AZ165" s="6" t="s">
        <v>512</v>
      </c>
      <c r="BA165" s="6">
        <v>0</v>
      </c>
      <c r="BB165" s="6" t="s">
        <v>512</v>
      </c>
      <c r="BC165" s="6">
        <v>1</v>
      </c>
      <c r="BD165" s="6" t="s">
        <v>512</v>
      </c>
      <c r="BE165" s="6">
        <v>1</v>
      </c>
      <c r="BF165" s="6" t="s">
        <v>512</v>
      </c>
      <c r="BG165" s="6">
        <v>0</v>
      </c>
      <c r="BH165" s="6" t="s">
        <v>512</v>
      </c>
      <c r="BI165" s="6">
        <v>0</v>
      </c>
      <c r="BJ165" s="6" t="s">
        <v>512</v>
      </c>
      <c r="BK165" s="6">
        <v>0</v>
      </c>
      <c r="BL165" s="6" t="s">
        <v>512</v>
      </c>
      <c r="BM165" s="6">
        <v>0</v>
      </c>
      <c r="BN165" s="6" t="s">
        <v>512</v>
      </c>
      <c r="BO165" s="6">
        <v>1</v>
      </c>
      <c r="BP165" s="6" t="s">
        <v>512</v>
      </c>
      <c r="BQ165" s="6">
        <v>1</v>
      </c>
      <c r="BR165" s="6" t="s">
        <v>512</v>
      </c>
      <c r="BS165" s="6">
        <v>1</v>
      </c>
      <c r="BT165" s="6" t="s">
        <v>512</v>
      </c>
      <c r="BU165" s="6">
        <v>1</v>
      </c>
      <c r="BV165" s="6" t="s">
        <v>512</v>
      </c>
      <c r="BW165" s="6">
        <v>1</v>
      </c>
      <c r="BX165" s="6" t="s">
        <v>512</v>
      </c>
      <c r="BY165" s="6">
        <v>1</v>
      </c>
      <c r="BZ165" s="6" t="s">
        <v>512</v>
      </c>
      <c r="CA165" s="6">
        <v>1</v>
      </c>
      <c r="CB165" s="6" t="s">
        <v>512</v>
      </c>
      <c r="CC165" s="6">
        <v>1</v>
      </c>
      <c r="CD165" s="6" t="s">
        <v>512</v>
      </c>
      <c r="CE165" s="6">
        <v>1</v>
      </c>
      <c r="CF165" s="6" t="s">
        <v>512</v>
      </c>
      <c r="CG165" s="6">
        <v>1</v>
      </c>
      <c r="CH165" s="6" t="s">
        <v>512</v>
      </c>
      <c r="CI165" s="6">
        <v>0</v>
      </c>
      <c r="CJ165" s="6" t="s">
        <v>512</v>
      </c>
      <c r="CK165" s="6">
        <v>1</v>
      </c>
      <c r="CL165" s="6" t="s">
        <v>512</v>
      </c>
      <c r="CM165" s="6">
        <v>0</v>
      </c>
      <c r="CN165" s="6" t="s">
        <v>512</v>
      </c>
      <c r="CO165" s="6">
        <v>1</v>
      </c>
      <c r="CP165" s="6" t="s">
        <v>512</v>
      </c>
      <c r="CQ165" s="6">
        <v>0</v>
      </c>
      <c r="CR165" s="6" t="s">
        <v>512</v>
      </c>
      <c r="CS165" s="6">
        <v>0</v>
      </c>
      <c r="CT165" s="6" t="s">
        <v>512</v>
      </c>
      <c r="CU165" s="6">
        <v>0</v>
      </c>
      <c r="CV165" s="6" t="s">
        <v>512</v>
      </c>
      <c r="CW165" s="6">
        <v>0</v>
      </c>
      <c r="CX165" s="6" t="s">
        <v>512</v>
      </c>
      <c r="CY165" s="7">
        <v>0</v>
      </c>
    </row>
    <row r="166" spans="1:103" x14ac:dyDescent="0.25">
      <c r="A166" s="19" t="s">
        <v>673</v>
      </c>
      <c r="B166" s="15"/>
      <c r="C166" s="16">
        <v>160995914</v>
      </c>
      <c r="D166" s="6" t="s">
        <v>512</v>
      </c>
      <c r="E166" s="6">
        <v>1</v>
      </c>
      <c r="F166" s="6" t="s">
        <v>512</v>
      </c>
      <c r="G166" s="6">
        <v>1</v>
      </c>
      <c r="H166" s="6" t="s">
        <v>512</v>
      </c>
      <c r="I166" s="6">
        <v>1</v>
      </c>
      <c r="J166" s="6" t="s">
        <v>512</v>
      </c>
      <c r="K166" s="6">
        <v>1</v>
      </c>
      <c r="L166" s="6" t="s">
        <v>512</v>
      </c>
      <c r="M166" s="6">
        <v>1</v>
      </c>
      <c r="N166" s="6" t="s">
        <v>512</v>
      </c>
      <c r="O166" s="6">
        <v>0</v>
      </c>
      <c r="P166" s="6" t="s">
        <v>512</v>
      </c>
      <c r="Q166" s="6">
        <v>0</v>
      </c>
      <c r="R166" s="6" t="s">
        <v>512</v>
      </c>
      <c r="S166" s="6">
        <v>0</v>
      </c>
      <c r="T166" s="6" t="s">
        <v>512</v>
      </c>
      <c r="U166" s="6">
        <v>1</v>
      </c>
      <c r="V166" s="6" t="s">
        <v>512</v>
      </c>
      <c r="W166" s="6">
        <v>0</v>
      </c>
      <c r="X166" s="6" t="s">
        <v>512</v>
      </c>
      <c r="Y166" s="6">
        <v>0</v>
      </c>
      <c r="Z166" s="6" t="s">
        <v>512</v>
      </c>
      <c r="AA166" s="6">
        <v>0</v>
      </c>
      <c r="AB166" s="6" t="s">
        <v>512</v>
      </c>
      <c r="AC166" s="6">
        <v>1</v>
      </c>
      <c r="AD166" s="6" t="s">
        <v>512</v>
      </c>
      <c r="AE166" s="6">
        <v>0</v>
      </c>
      <c r="AF166" s="6" t="s">
        <v>512</v>
      </c>
      <c r="AG166" s="6">
        <v>0</v>
      </c>
      <c r="AH166" s="6" t="s">
        <v>512</v>
      </c>
      <c r="AI166" s="6">
        <v>0</v>
      </c>
      <c r="AJ166" s="6" t="s">
        <v>512</v>
      </c>
      <c r="AK166" s="6">
        <v>1</v>
      </c>
      <c r="AL166" s="6" t="s">
        <v>512</v>
      </c>
      <c r="AM166" s="6">
        <v>0</v>
      </c>
      <c r="AN166" s="6" t="s">
        <v>512</v>
      </c>
      <c r="AO166" s="6">
        <v>1</v>
      </c>
      <c r="AP166" s="6" t="s">
        <v>512</v>
      </c>
      <c r="AQ166" s="6">
        <v>0</v>
      </c>
      <c r="AR166" s="6" t="s">
        <v>512</v>
      </c>
      <c r="AS166" s="6">
        <v>0</v>
      </c>
      <c r="AT166" s="6" t="s">
        <v>512</v>
      </c>
      <c r="AU166" s="6">
        <v>0</v>
      </c>
      <c r="AV166" s="6" t="s">
        <v>512</v>
      </c>
      <c r="AW166" s="6">
        <v>0</v>
      </c>
      <c r="AX166" s="6" t="s">
        <v>512</v>
      </c>
      <c r="AY166" s="6">
        <v>1</v>
      </c>
      <c r="AZ166" s="6" t="s">
        <v>512</v>
      </c>
      <c r="BA166" s="6">
        <v>1</v>
      </c>
      <c r="BB166" s="6" t="s">
        <v>512</v>
      </c>
      <c r="BC166" s="6">
        <v>1</v>
      </c>
      <c r="BD166" s="6" t="s">
        <v>512</v>
      </c>
      <c r="BE166" s="6">
        <v>0</v>
      </c>
      <c r="BF166" s="6" t="s">
        <v>512</v>
      </c>
      <c r="BG166" s="6">
        <v>0</v>
      </c>
      <c r="BH166" s="6" t="s">
        <v>512</v>
      </c>
      <c r="BI166" s="6">
        <v>1</v>
      </c>
      <c r="BJ166" s="6" t="s">
        <v>512</v>
      </c>
      <c r="BK166" s="6">
        <v>1</v>
      </c>
      <c r="BL166" s="6" t="s">
        <v>512</v>
      </c>
      <c r="BM166" s="6">
        <v>0</v>
      </c>
      <c r="BN166" s="6" t="s">
        <v>512</v>
      </c>
      <c r="BO166" s="6">
        <v>0</v>
      </c>
      <c r="BP166" s="6" t="s">
        <v>512</v>
      </c>
      <c r="BQ166" s="6">
        <v>1</v>
      </c>
      <c r="BR166" s="6" t="s">
        <v>512</v>
      </c>
      <c r="BS166" s="6">
        <v>1</v>
      </c>
      <c r="BT166" s="6" t="s">
        <v>512</v>
      </c>
      <c r="BU166" s="6">
        <v>0</v>
      </c>
      <c r="BV166" s="6" t="s">
        <v>512</v>
      </c>
      <c r="BW166" s="6">
        <v>1</v>
      </c>
      <c r="BX166" s="6" t="s">
        <v>512</v>
      </c>
      <c r="BY166" s="6">
        <v>0</v>
      </c>
      <c r="BZ166" s="6" t="s">
        <v>512</v>
      </c>
      <c r="CA166" s="6">
        <v>1</v>
      </c>
      <c r="CB166" s="6" t="s">
        <v>512</v>
      </c>
      <c r="CC166" s="6">
        <v>1</v>
      </c>
      <c r="CD166" s="6" t="s">
        <v>512</v>
      </c>
      <c r="CE166" s="6">
        <v>1</v>
      </c>
      <c r="CF166" s="6" t="s">
        <v>512</v>
      </c>
      <c r="CG166" s="6">
        <v>1</v>
      </c>
      <c r="CH166" s="6" t="s">
        <v>512</v>
      </c>
      <c r="CI166" s="6">
        <v>0</v>
      </c>
      <c r="CJ166" s="6" t="s">
        <v>512</v>
      </c>
      <c r="CK166" s="6">
        <v>0</v>
      </c>
      <c r="CL166" s="6" t="s">
        <v>512</v>
      </c>
      <c r="CM166" s="6">
        <v>0</v>
      </c>
      <c r="CN166" s="6" t="s">
        <v>512</v>
      </c>
      <c r="CO166" s="6">
        <v>1</v>
      </c>
      <c r="CP166" s="6" t="s">
        <v>512</v>
      </c>
      <c r="CQ166" s="6">
        <v>1</v>
      </c>
      <c r="CR166" s="6" t="s">
        <v>512</v>
      </c>
      <c r="CS166" s="6">
        <v>0</v>
      </c>
      <c r="CT166" s="6" t="s">
        <v>512</v>
      </c>
      <c r="CU166" s="6">
        <v>0</v>
      </c>
      <c r="CV166" s="6" t="s">
        <v>512</v>
      </c>
      <c r="CW166" s="6">
        <v>0</v>
      </c>
      <c r="CX166" s="6" t="s">
        <v>512</v>
      </c>
      <c r="CY166" s="7">
        <v>1</v>
      </c>
    </row>
    <row r="167" spans="1:103" x14ac:dyDescent="0.25">
      <c r="A167" s="19" t="s">
        <v>674</v>
      </c>
      <c r="B167" s="15"/>
      <c r="C167" s="16">
        <v>202033295</v>
      </c>
      <c r="D167" s="6" t="s">
        <v>512</v>
      </c>
      <c r="E167" s="6">
        <v>1</v>
      </c>
      <c r="F167" s="6" t="s">
        <v>512</v>
      </c>
      <c r="G167" s="6">
        <v>1</v>
      </c>
      <c r="H167" s="6" t="s">
        <v>512</v>
      </c>
      <c r="I167" s="6">
        <v>1</v>
      </c>
      <c r="J167" s="6" t="s">
        <v>512</v>
      </c>
      <c r="K167" s="6">
        <v>0</v>
      </c>
      <c r="L167" s="6" t="s">
        <v>512</v>
      </c>
      <c r="M167" s="6">
        <v>0</v>
      </c>
      <c r="N167" s="6" t="s">
        <v>512</v>
      </c>
      <c r="O167" s="6">
        <v>1</v>
      </c>
      <c r="P167" s="6" t="s">
        <v>512</v>
      </c>
      <c r="Q167" s="6">
        <v>1</v>
      </c>
      <c r="R167" s="6" t="s">
        <v>512</v>
      </c>
      <c r="S167" s="6">
        <v>1</v>
      </c>
      <c r="T167" s="6" t="s">
        <v>512</v>
      </c>
      <c r="U167" s="6">
        <v>0</v>
      </c>
      <c r="V167" s="6" t="s">
        <v>512</v>
      </c>
      <c r="W167" s="6">
        <v>0</v>
      </c>
      <c r="X167" s="6" t="s">
        <v>512</v>
      </c>
      <c r="Y167" s="6">
        <v>0</v>
      </c>
      <c r="Z167" s="6" t="s">
        <v>512</v>
      </c>
      <c r="AA167" s="6">
        <v>1</v>
      </c>
      <c r="AB167" s="6" t="s">
        <v>512</v>
      </c>
      <c r="AC167" s="6">
        <v>0</v>
      </c>
      <c r="AD167" s="6" t="s">
        <v>512</v>
      </c>
      <c r="AE167" s="6">
        <v>1</v>
      </c>
      <c r="AF167" s="6" t="s">
        <v>512</v>
      </c>
      <c r="AG167" s="6">
        <v>1</v>
      </c>
      <c r="AH167" s="6" t="s">
        <v>512</v>
      </c>
      <c r="AI167" s="6">
        <v>1</v>
      </c>
      <c r="AJ167" s="6" t="s">
        <v>512</v>
      </c>
      <c r="AK167" s="6">
        <v>0</v>
      </c>
      <c r="AL167" s="6" t="s">
        <v>512</v>
      </c>
      <c r="AM167" s="6">
        <v>0</v>
      </c>
      <c r="AN167" s="6" t="s">
        <v>512</v>
      </c>
      <c r="AO167" s="6">
        <v>1</v>
      </c>
      <c r="AP167" s="6" t="s">
        <v>512</v>
      </c>
      <c r="AQ167" s="6">
        <v>0</v>
      </c>
      <c r="AR167" s="6" t="s">
        <v>512</v>
      </c>
      <c r="AS167" s="6">
        <v>0</v>
      </c>
      <c r="AT167" s="6" t="s">
        <v>512</v>
      </c>
      <c r="AU167" s="6">
        <v>1</v>
      </c>
      <c r="AV167" s="6" t="s">
        <v>512</v>
      </c>
      <c r="AW167" s="6">
        <v>0</v>
      </c>
      <c r="AX167" s="6" t="s">
        <v>512</v>
      </c>
      <c r="AY167" s="6">
        <v>1</v>
      </c>
      <c r="AZ167" s="6" t="s">
        <v>512</v>
      </c>
      <c r="BA167" s="6">
        <v>0</v>
      </c>
      <c r="BB167" s="6" t="s">
        <v>512</v>
      </c>
      <c r="BC167" s="6">
        <v>1</v>
      </c>
      <c r="BD167" s="6" t="s">
        <v>512</v>
      </c>
      <c r="BE167" s="6">
        <v>0</v>
      </c>
      <c r="BF167" s="6" t="s">
        <v>512</v>
      </c>
      <c r="BG167" s="6">
        <v>1</v>
      </c>
      <c r="BH167" s="6" t="s">
        <v>512</v>
      </c>
      <c r="BI167" s="6">
        <v>0</v>
      </c>
      <c r="BJ167" s="6" t="s">
        <v>512</v>
      </c>
      <c r="BK167" s="6">
        <v>0</v>
      </c>
      <c r="BL167" s="6" t="s">
        <v>512</v>
      </c>
      <c r="BM167" s="6">
        <v>0</v>
      </c>
      <c r="BN167" s="6" t="s">
        <v>512</v>
      </c>
      <c r="BO167" s="6">
        <v>0</v>
      </c>
      <c r="BP167" s="6" t="s">
        <v>512</v>
      </c>
      <c r="BQ167" s="6">
        <v>0</v>
      </c>
      <c r="BR167" s="6" t="s">
        <v>512</v>
      </c>
      <c r="BS167" s="6">
        <v>0</v>
      </c>
      <c r="BT167" s="6" t="s">
        <v>512</v>
      </c>
      <c r="BU167" s="6">
        <v>1</v>
      </c>
      <c r="BV167" s="6" t="s">
        <v>512</v>
      </c>
      <c r="BW167" s="6">
        <v>1</v>
      </c>
      <c r="BX167" s="6" t="s">
        <v>512</v>
      </c>
      <c r="BY167" s="6">
        <v>0</v>
      </c>
      <c r="BZ167" s="6" t="s">
        <v>512</v>
      </c>
      <c r="CA167" s="6">
        <v>1</v>
      </c>
      <c r="CB167" s="6" t="s">
        <v>512</v>
      </c>
      <c r="CC167" s="6">
        <v>0</v>
      </c>
      <c r="CD167" s="6" t="s">
        <v>512</v>
      </c>
      <c r="CE167" s="6">
        <v>0</v>
      </c>
      <c r="CF167" s="6" t="s">
        <v>512</v>
      </c>
      <c r="CG167" s="6">
        <v>1</v>
      </c>
      <c r="CH167" s="6" t="s">
        <v>512</v>
      </c>
      <c r="CI167" s="6">
        <v>0</v>
      </c>
      <c r="CJ167" s="6" t="s">
        <v>512</v>
      </c>
      <c r="CK167" s="6">
        <v>1</v>
      </c>
      <c r="CL167" s="6" t="s">
        <v>512</v>
      </c>
      <c r="CM167" s="6">
        <v>0</v>
      </c>
      <c r="CN167" s="6" t="s">
        <v>512</v>
      </c>
      <c r="CO167" s="6">
        <v>1</v>
      </c>
      <c r="CP167" s="6" t="s">
        <v>512</v>
      </c>
      <c r="CQ167" s="6">
        <v>1</v>
      </c>
      <c r="CR167" s="6" t="s">
        <v>512</v>
      </c>
      <c r="CS167" s="6">
        <v>0</v>
      </c>
      <c r="CT167" s="6" t="s">
        <v>512</v>
      </c>
      <c r="CU167" s="6">
        <v>1</v>
      </c>
      <c r="CV167" s="6" t="s">
        <v>512</v>
      </c>
      <c r="CW167" s="6">
        <v>0</v>
      </c>
      <c r="CX167" s="6" t="s">
        <v>512</v>
      </c>
      <c r="CY167" s="7">
        <v>0</v>
      </c>
    </row>
    <row r="168" spans="1:103" x14ac:dyDescent="0.25">
      <c r="A168" s="19" t="s">
        <v>675</v>
      </c>
      <c r="B168" s="15"/>
      <c r="C168" s="16">
        <v>159438276</v>
      </c>
      <c r="D168" s="6" t="s">
        <v>512</v>
      </c>
      <c r="E168" s="6">
        <v>0</v>
      </c>
      <c r="F168" s="6" t="s">
        <v>512</v>
      </c>
      <c r="G168" s="6">
        <v>0</v>
      </c>
      <c r="H168" s="6" t="s">
        <v>512</v>
      </c>
      <c r="I168" s="6">
        <v>0</v>
      </c>
      <c r="J168" s="6" t="s">
        <v>512</v>
      </c>
      <c r="K168" s="6">
        <v>1</v>
      </c>
      <c r="L168" s="6" t="s">
        <v>512</v>
      </c>
      <c r="M168" s="6">
        <v>0</v>
      </c>
      <c r="N168" s="6" t="s">
        <v>512</v>
      </c>
      <c r="O168" s="6">
        <v>1</v>
      </c>
      <c r="P168" s="6" t="s">
        <v>512</v>
      </c>
      <c r="Q168" s="6">
        <v>0</v>
      </c>
      <c r="R168" s="6" t="s">
        <v>512</v>
      </c>
      <c r="S168" s="6">
        <v>1</v>
      </c>
      <c r="T168" s="6" t="s">
        <v>512</v>
      </c>
      <c r="U168" s="6">
        <v>1</v>
      </c>
      <c r="V168" s="6" t="s">
        <v>512</v>
      </c>
      <c r="W168" s="6">
        <v>1</v>
      </c>
      <c r="X168" s="6" t="s">
        <v>512</v>
      </c>
      <c r="Y168" s="6">
        <v>0</v>
      </c>
      <c r="Z168" s="6" t="s">
        <v>512</v>
      </c>
      <c r="AA168" s="6">
        <v>0</v>
      </c>
      <c r="AB168" s="6" t="s">
        <v>512</v>
      </c>
      <c r="AC168" s="6">
        <v>0</v>
      </c>
      <c r="AD168" s="6" t="s">
        <v>512</v>
      </c>
      <c r="AE168" s="6">
        <v>1</v>
      </c>
      <c r="AF168" s="6" t="s">
        <v>512</v>
      </c>
      <c r="AG168" s="6">
        <v>1</v>
      </c>
      <c r="AH168" s="6" t="s">
        <v>512</v>
      </c>
      <c r="AI168" s="6">
        <v>0</v>
      </c>
      <c r="AJ168" s="6" t="s">
        <v>512</v>
      </c>
      <c r="AK168" s="6">
        <v>1</v>
      </c>
      <c r="AL168" s="6" t="s">
        <v>512</v>
      </c>
      <c r="AM168" s="6">
        <v>0</v>
      </c>
      <c r="AN168" s="6" t="s">
        <v>512</v>
      </c>
      <c r="AO168" s="6">
        <v>0</v>
      </c>
      <c r="AP168" s="6" t="s">
        <v>512</v>
      </c>
      <c r="AQ168" s="6">
        <v>0</v>
      </c>
      <c r="AR168" s="6" t="s">
        <v>512</v>
      </c>
      <c r="AS168" s="6">
        <v>1</v>
      </c>
      <c r="AT168" s="6" t="s">
        <v>512</v>
      </c>
      <c r="AU168" s="6">
        <v>0</v>
      </c>
      <c r="AV168" s="6" t="s">
        <v>512</v>
      </c>
      <c r="AW168" s="6">
        <v>1</v>
      </c>
      <c r="AX168" s="6" t="s">
        <v>512</v>
      </c>
      <c r="AY168" s="6">
        <v>0</v>
      </c>
      <c r="AZ168" s="6" t="s">
        <v>512</v>
      </c>
      <c r="BA168" s="6">
        <v>1</v>
      </c>
      <c r="BB168" s="6" t="s">
        <v>512</v>
      </c>
      <c r="BC168" s="6">
        <v>1</v>
      </c>
      <c r="BD168" s="6" t="s">
        <v>512</v>
      </c>
      <c r="BE168" s="6">
        <v>0</v>
      </c>
      <c r="BF168" s="6" t="s">
        <v>512</v>
      </c>
      <c r="BG168" s="6">
        <v>1</v>
      </c>
      <c r="BH168" s="6" t="s">
        <v>512</v>
      </c>
      <c r="BI168" s="6">
        <v>0</v>
      </c>
      <c r="BJ168" s="6" t="s">
        <v>512</v>
      </c>
      <c r="BK168" s="6">
        <v>1</v>
      </c>
      <c r="BL168" s="6" t="s">
        <v>512</v>
      </c>
      <c r="BM168" s="6">
        <v>0</v>
      </c>
      <c r="BN168" s="6" t="s">
        <v>512</v>
      </c>
      <c r="BO168" s="6">
        <v>0</v>
      </c>
      <c r="BP168" s="6" t="s">
        <v>512</v>
      </c>
      <c r="BQ168" s="6">
        <v>0</v>
      </c>
      <c r="BR168" s="6" t="s">
        <v>512</v>
      </c>
      <c r="BS168" s="6">
        <v>1</v>
      </c>
      <c r="BT168" s="6" t="s">
        <v>512</v>
      </c>
      <c r="BU168" s="6">
        <v>1</v>
      </c>
      <c r="BV168" s="6" t="s">
        <v>512</v>
      </c>
      <c r="BW168" s="6">
        <v>1</v>
      </c>
      <c r="BX168" s="6" t="s">
        <v>512</v>
      </c>
      <c r="BY168" s="6">
        <v>0</v>
      </c>
      <c r="BZ168" s="6" t="s">
        <v>512</v>
      </c>
      <c r="CA168" s="6">
        <v>1</v>
      </c>
      <c r="CB168" s="6" t="s">
        <v>512</v>
      </c>
      <c r="CC168" s="6">
        <v>0</v>
      </c>
      <c r="CD168" s="6" t="s">
        <v>512</v>
      </c>
      <c r="CE168" s="6">
        <v>0</v>
      </c>
      <c r="CF168" s="6" t="s">
        <v>512</v>
      </c>
      <c r="CG168" s="6">
        <v>0</v>
      </c>
      <c r="CH168" s="6" t="s">
        <v>512</v>
      </c>
      <c r="CI168" s="6">
        <v>1</v>
      </c>
      <c r="CJ168" s="6" t="s">
        <v>512</v>
      </c>
      <c r="CK168" s="6">
        <v>1</v>
      </c>
      <c r="CL168" s="6" t="s">
        <v>512</v>
      </c>
      <c r="CM168" s="6">
        <v>1</v>
      </c>
      <c r="CN168" s="6" t="s">
        <v>512</v>
      </c>
      <c r="CO168" s="6">
        <v>0</v>
      </c>
      <c r="CP168" s="6" t="s">
        <v>512</v>
      </c>
      <c r="CQ168" s="6">
        <v>0</v>
      </c>
      <c r="CR168" s="6" t="s">
        <v>512</v>
      </c>
      <c r="CS168" s="6">
        <v>0</v>
      </c>
      <c r="CT168" s="6" t="s">
        <v>512</v>
      </c>
      <c r="CU168" s="6">
        <v>0</v>
      </c>
      <c r="CV168" s="6" t="s">
        <v>512</v>
      </c>
      <c r="CW168" s="6">
        <v>1</v>
      </c>
      <c r="CX168" s="6" t="s">
        <v>512</v>
      </c>
      <c r="CY168" s="7">
        <v>0</v>
      </c>
    </row>
    <row r="169" spans="1:103" x14ac:dyDescent="0.25">
      <c r="A169" s="19" t="s">
        <v>676</v>
      </c>
      <c r="B169" s="15"/>
      <c r="C169" s="16">
        <v>142495654</v>
      </c>
      <c r="D169" s="6" t="s">
        <v>512</v>
      </c>
      <c r="E169" s="6">
        <v>0</v>
      </c>
      <c r="F169" s="6" t="s">
        <v>512</v>
      </c>
      <c r="G169" s="6">
        <v>1</v>
      </c>
      <c r="H169" s="6" t="s">
        <v>512</v>
      </c>
      <c r="I169" s="6">
        <v>1</v>
      </c>
      <c r="J169" s="6" t="s">
        <v>512</v>
      </c>
      <c r="K169" s="6">
        <v>1</v>
      </c>
      <c r="L169" s="6" t="s">
        <v>512</v>
      </c>
      <c r="M169" s="6">
        <v>0</v>
      </c>
      <c r="N169" s="6" t="s">
        <v>512</v>
      </c>
      <c r="O169" s="6">
        <v>0</v>
      </c>
      <c r="P169" s="6" t="s">
        <v>512</v>
      </c>
      <c r="Q169" s="6">
        <v>0</v>
      </c>
      <c r="R169" s="6" t="s">
        <v>512</v>
      </c>
      <c r="S169" s="6">
        <v>1</v>
      </c>
      <c r="T169" s="6" t="s">
        <v>512</v>
      </c>
      <c r="U169" s="6">
        <v>1</v>
      </c>
      <c r="V169" s="6" t="s">
        <v>512</v>
      </c>
      <c r="W169" s="6">
        <v>0</v>
      </c>
      <c r="X169" s="6" t="s">
        <v>512</v>
      </c>
      <c r="Y169" s="6">
        <v>1</v>
      </c>
      <c r="Z169" s="6" t="s">
        <v>512</v>
      </c>
      <c r="AA169" s="6">
        <v>0</v>
      </c>
      <c r="AB169" s="6" t="s">
        <v>512</v>
      </c>
      <c r="AC169" s="6">
        <v>0</v>
      </c>
      <c r="AD169" s="6" t="s">
        <v>512</v>
      </c>
      <c r="AE169" s="6">
        <v>0</v>
      </c>
      <c r="AF169" s="6" t="s">
        <v>512</v>
      </c>
      <c r="AG169" s="6">
        <v>1</v>
      </c>
      <c r="AH169" s="6" t="s">
        <v>512</v>
      </c>
      <c r="AI169" s="6">
        <v>0</v>
      </c>
      <c r="AJ169" s="6" t="s">
        <v>512</v>
      </c>
      <c r="AK169" s="6">
        <v>1</v>
      </c>
      <c r="AL169" s="6" t="s">
        <v>512</v>
      </c>
      <c r="AM169" s="6">
        <v>1</v>
      </c>
      <c r="AN169" s="6" t="s">
        <v>512</v>
      </c>
      <c r="AO169" s="6">
        <v>0</v>
      </c>
      <c r="AP169" s="6" t="s">
        <v>512</v>
      </c>
      <c r="AQ169" s="6">
        <v>1</v>
      </c>
      <c r="AR169" s="6" t="s">
        <v>512</v>
      </c>
      <c r="AS169" s="6">
        <v>1</v>
      </c>
      <c r="AT169" s="6" t="s">
        <v>512</v>
      </c>
      <c r="AU169" s="6">
        <v>0</v>
      </c>
      <c r="AV169" s="6" t="s">
        <v>512</v>
      </c>
      <c r="AW169" s="6">
        <v>1</v>
      </c>
      <c r="AX169" s="6" t="s">
        <v>512</v>
      </c>
      <c r="AY169" s="6">
        <v>1</v>
      </c>
      <c r="AZ169" s="6" t="s">
        <v>512</v>
      </c>
      <c r="BA169" s="6">
        <v>0</v>
      </c>
      <c r="BB169" s="6" t="s">
        <v>512</v>
      </c>
      <c r="BC169" s="6">
        <v>0</v>
      </c>
      <c r="BD169" s="6" t="s">
        <v>512</v>
      </c>
      <c r="BE169" s="6">
        <v>1</v>
      </c>
      <c r="BF169" s="6" t="s">
        <v>512</v>
      </c>
      <c r="BG169" s="6">
        <v>0</v>
      </c>
      <c r="BH169" s="6" t="s">
        <v>512</v>
      </c>
      <c r="BI169" s="6">
        <v>1</v>
      </c>
      <c r="BJ169" s="6" t="s">
        <v>512</v>
      </c>
      <c r="BK169" s="6">
        <v>0</v>
      </c>
      <c r="BL169" s="6" t="s">
        <v>512</v>
      </c>
      <c r="BM169" s="6">
        <v>1</v>
      </c>
      <c r="BN169" s="6" t="s">
        <v>512</v>
      </c>
      <c r="BO169" s="6">
        <v>1</v>
      </c>
      <c r="BP169" s="6" t="s">
        <v>512</v>
      </c>
      <c r="BQ169" s="6">
        <v>0</v>
      </c>
      <c r="BR169" s="6" t="s">
        <v>512</v>
      </c>
      <c r="BS169" s="6">
        <v>1</v>
      </c>
      <c r="BT169" s="6" t="s">
        <v>512</v>
      </c>
      <c r="BU169" s="6">
        <v>1</v>
      </c>
      <c r="BV169" s="6" t="s">
        <v>512</v>
      </c>
      <c r="BW169" s="6">
        <v>1</v>
      </c>
      <c r="BX169" s="6" t="s">
        <v>512</v>
      </c>
      <c r="BY169" s="6">
        <v>0</v>
      </c>
      <c r="BZ169" s="6" t="s">
        <v>512</v>
      </c>
      <c r="CA169" s="6">
        <v>0</v>
      </c>
      <c r="CB169" s="6" t="s">
        <v>512</v>
      </c>
      <c r="CC169" s="6">
        <v>0</v>
      </c>
      <c r="CD169" s="6" t="s">
        <v>512</v>
      </c>
      <c r="CE169" s="6">
        <v>0</v>
      </c>
      <c r="CF169" s="6" t="s">
        <v>512</v>
      </c>
      <c r="CG169" s="6">
        <v>1</v>
      </c>
      <c r="CH169" s="6" t="s">
        <v>512</v>
      </c>
      <c r="CI169" s="6">
        <v>0</v>
      </c>
      <c r="CJ169" s="6" t="s">
        <v>512</v>
      </c>
      <c r="CK169" s="6">
        <v>0</v>
      </c>
      <c r="CL169" s="6" t="s">
        <v>512</v>
      </c>
      <c r="CM169" s="6">
        <v>1</v>
      </c>
      <c r="CN169" s="6" t="s">
        <v>512</v>
      </c>
      <c r="CO169" s="6">
        <v>0</v>
      </c>
      <c r="CP169" s="6" t="s">
        <v>512</v>
      </c>
      <c r="CQ169" s="6">
        <v>0</v>
      </c>
      <c r="CR169" s="6" t="s">
        <v>512</v>
      </c>
      <c r="CS169" s="6">
        <v>1</v>
      </c>
      <c r="CT169" s="6" t="s">
        <v>512</v>
      </c>
      <c r="CU169" s="6">
        <v>1</v>
      </c>
      <c r="CV169" s="6" t="s">
        <v>512</v>
      </c>
      <c r="CW169" s="6">
        <v>1</v>
      </c>
      <c r="CX169" s="6" t="s">
        <v>512</v>
      </c>
      <c r="CY169" s="7">
        <v>0</v>
      </c>
    </row>
    <row r="170" spans="1:103" x14ac:dyDescent="0.25">
      <c r="A170" s="19" t="s">
        <v>677</v>
      </c>
      <c r="B170" s="15"/>
      <c r="C170" s="16">
        <v>214758877</v>
      </c>
      <c r="D170" s="6" t="s">
        <v>512</v>
      </c>
      <c r="E170" s="6">
        <v>0</v>
      </c>
      <c r="F170" s="6" t="s">
        <v>512</v>
      </c>
      <c r="G170" s="6">
        <v>0</v>
      </c>
      <c r="H170" s="6" t="s">
        <v>512</v>
      </c>
      <c r="I170" s="6">
        <v>0</v>
      </c>
      <c r="J170" s="6" t="s">
        <v>512</v>
      </c>
      <c r="K170" s="6">
        <v>0</v>
      </c>
      <c r="L170" s="6" t="s">
        <v>512</v>
      </c>
      <c r="M170" s="6">
        <v>0</v>
      </c>
      <c r="N170" s="6" t="s">
        <v>512</v>
      </c>
      <c r="O170" s="6">
        <v>1</v>
      </c>
      <c r="P170" s="6" t="s">
        <v>512</v>
      </c>
      <c r="Q170" s="6">
        <v>0</v>
      </c>
      <c r="R170" s="6" t="s">
        <v>512</v>
      </c>
      <c r="S170" s="6">
        <v>1</v>
      </c>
      <c r="T170" s="6" t="s">
        <v>512</v>
      </c>
      <c r="U170" s="6">
        <v>0</v>
      </c>
      <c r="V170" s="6" t="s">
        <v>512</v>
      </c>
      <c r="W170" s="6">
        <v>1</v>
      </c>
      <c r="X170" s="6" t="s">
        <v>512</v>
      </c>
      <c r="Y170" s="6">
        <v>1</v>
      </c>
      <c r="Z170" s="6" t="s">
        <v>512</v>
      </c>
      <c r="AA170" s="6">
        <v>0</v>
      </c>
      <c r="AB170" s="6" t="s">
        <v>512</v>
      </c>
      <c r="AC170" s="6">
        <v>0</v>
      </c>
      <c r="AD170" s="6" t="s">
        <v>512</v>
      </c>
      <c r="AE170" s="6">
        <v>1</v>
      </c>
      <c r="AF170" s="6" t="s">
        <v>512</v>
      </c>
      <c r="AG170" s="6">
        <v>0</v>
      </c>
      <c r="AH170" s="6" t="s">
        <v>512</v>
      </c>
      <c r="AI170" s="6">
        <v>1</v>
      </c>
      <c r="AJ170" s="6" t="s">
        <v>512</v>
      </c>
      <c r="AK170" s="6">
        <v>1</v>
      </c>
      <c r="AL170" s="6" t="s">
        <v>512</v>
      </c>
      <c r="AM170" s="6">
        <v>0</v>
      </c>
      <c r="AN170" s="6" t="s">
        <v>512</v>
      </c>
      <c r="AO170" s="6">
        <v>1</v>
      </c>
      <c r="AP170" s="6" t="s">
        <v>512</v>
      </c>
      <c r="AQ170" s="6">
        <v>0</v>
      </c>
      <c r="AR170" s="6" t="s">
        <v>512</v>
      </c>
      <c r="AS170" s="6">
        <v>0</v>
      </c>
      <c r="AT170" s="6" t="s">
        <v>512</v>
      </c>
      <c r="AU170" s="6">
        <v>0</v>
      </c>
      <c r="AV170" s="6" t="s">
        <v>512</v>
      </c>
      <c r="AW170" s="6">
        <v>1</v>
      </c>
      <c r="AX170" s="6" t="s">
        <v>512</v>
      </c>
      <c r="AY170" s="6">
        <v>1</v>
      </c>
      <c r="AZ170" s="6" t="s">
        <v>512</v>
      </c>
      <c r="BA170" s="6">
        <v>0</v>
      </c>
      <c r="BB170" s="6" t="s">
        <v>512</v>
      </c>
      <c r="BC170" s="6">
        <v>1</v>
      </c>
      <c r="BD170" s="6" t="s">
        <v>512</v>
      </c>
      <c r="BE170" s="6">
        <v>1</v>
      </c>
      <c r="BF170" s="6" t="s">
        <v>512</v>
      </c>
      <c r="BG170" s="6">
        <v>1</v>
      </c>
      <c r="BH170" s="6" t="s">
        <v>512</v>
      </c>
      <c r="BI170" s="6">
        <v>1</v>
      </c>
      <c r="BJ170" s="6" t="s">
        <v>512</v>
      </c>
      <c r="BK170" s="6">
        <v>1</v>
      </c>
      <c r="BL170" s="6" t="s">
        <v>512</v>
      </c>
      <c r="BM170" s="6">
        <v>0</v>
      </c>
      <c r="BN170" s="6" t="s">
        <v>512</v>
      </c>
      <c r="BO170" s="6">
        <v>0</v>
      </c>
      <c r="BP170" s="6" t="s">
        <v>512</v>
      </c>
      <c r="BQ170" s="6">
        <v>0</v>
      </c>
      <c r="BR170" s="6" t="s">
        <v>512</v>
      </c>
      <c r="BS170" s="6">
        <v>1</v>
      </c>
      <c r="BT170" s="6" t="s">
        <v>512</v>
      </c>
      <c r="BU170" s="6">
        <v>0</v>
      </c>
      <c r="BV170" s="6" t="s">
        <v>512</v>
      </c>
      <c r="BW170" s="6">
        <v>0</v>
      </c>
      <c r="BX170" s="6" t="s">
        <v>512</v>
      </c>
      <c r="BY170" s="6">
        <v>0</v>
      </c>
      <c r="BZ170" s="6" t="s">
        <v>512</v>
      </c>
      <c r="CA170" s="6">
        <v>0</v>
      </c>
      <c r="CB170" s="6" t="s">
        <v>512</v>
      </c>
      <c r="CC170" s="6">
        <v>1</v>
      </c>
      <c r="CD170" s="6" t="s">
        <v>512</v>
      </c>
      <c r="CE170" s="6">
        <v>1</v>
      </c>
      <c r="CF170" s="6" t="s">
        <v>512</v>
      </c>
      <c r="CG170" s="6">
        <v>1</v>
      </c>
      <c r="CH170" s="6" t="s">
        <v>512</v>
      </c>
      <c r="CI170" s="6">
        <v>1</v>
      </c>
      <c r="CJ170" s="6" t="s">
        <v>512</v>
      </c>
      <c r="CK170" s="6">
        <v>0</v>
      </c>
      <c r="CL170" s="6" t="s">
        <v>512</v>
      </c>
      <c r="CM170" s="6">
        <v>0</v>
      </c>
      <c r="CN170" s="6" t="s">
        <v>512</v>
      </c>
      <c r="CO170" s="6">
        <v>0</v>
      </c>
      <c r="CP170" s="6" t="s">
        <v>512</v>
      </c>
      <c r="CQ170" s="6">
        <v>0</v>
      </c>
      <c r="CR170" s="6" t="s">
        <v>512</v>
      </c>
      <c r="CS170" s="6">
        <v>0</v>
      </c>
      <c r="CT170" s="6" t="s">
        <v>512</v>
      </c>
      <c r="CU170" s="6">
        <v>1</v>
      </c>
      <c r="CV170" s="6" t="s">
        <v>512</v>
      </c>
      <c r="CW170" s="6">
        <v>0</v>
      </c>
      <c r="CX170" s="6" t="s">
        <v>512</v>
      </c>
      <c r="CY170" s="7">
        <v>1</v>
      </c>
    </row>
    <row r="171" spans="1:103" x14ac:dyDescent="0.25">
      <c r="A171" s="19" t="s">
        <v>678</v>
      </c>
      <c r="B171" s="15"/>
      <c r="C171" s="16">
        <v>150753519</v>
      </c>
      <c r="D171" s="6" t="s">
        <v>512</v>
      </c>
      <c r="E171" s="6">
        <v>0</v>
      </c>
      <c r="F171" s="6" t="s">
        <v>512</v>
      </c>
      <c r="G171" s="6">
        <v>0</v>
      </c>
      <c r="H171" s="6" t="s">
        <v>512</v>
      </c>
      <c r="I171" s="6">
        <v>1</v>
      </c>
      <c r="J171" s="6" t="s">
        <v>512</v>
      </c>
      <c r="K171" s="6">
        <v>1</v>
      </c>
      <c r="L171" s="6" t="s">
        <v>512</v>
      </c>
      <c r="M171" s="6">
        <v>1</v>
      </c>
      <c r="N171" s="6" t="s">
        <v>512</v>
      </c>
      <c r="O171" s="6">
        <v>1</v>
      </c>
      <c r="P171" s="6" t="s">
        <v>512</v>
      </c>
      <c r="Q171" s="6">
        <v>1</v>
      </c>
      <c r="R171" s="6" t="s">
        <v>512</v>
      </c>
      <c r="S171" s="6">
        <v>1</v>
      </c>
      <c r="T171" s="6" t="s">
        <v>512</v>
      </c>
      <c r="U171" s="6">
        <v>0</v>
      </c>
      <c r="V171" s="6" t="s">
        <v>512</v>
      </c>
      <c r="W171" s="6">
        <v>0</v>
      </c>
      <c r="X171" s="6" t="s">
        <v>512</v>
      </c>
      <c r="Y171" s="6">
        <v>0</v>
      </c>
      <c r="Z171" s="6" t="s">
        <v>512</v>
      </c>
      <c r="AA171" s="6">
        <v>0</v>
      </c>
      <c r="AB171" s="6" t="s">
        <v>512</v>
      </c>
      <c r="AC171" s="6">
        <v>0</v>
      </c>
      <c r="AD171" s="6" t="s">
        <v>512</v>
      </c>
      <c r="AE171" s="6">
        <v>0</v>
      </c>
      <c r="AF171" s="6" t="s">
        <v>512</v>
      </c>
      <c r="AG171" s="6">
        <v>0</v>
      </c>
      <c r="AH171" s="6" t="s">
        <v>512</v>
      </c>
      <c r="AI171" s="6">
        <v>0</v>
      </c>
      <c r="AJ171" s="6" t="s">
        <v>512</v>
      </c>
      <c r="AK171" s="6">
        <v>1</v>
      </c>
      <c r="AL171" s="6" t="s">
        <v>512</v>
      </c>
      <c r="AM171" s="6">
        <v>1</v>
      </c>
      <c r="AN171" s="6" t="s">
        <v>512</v>
      </c>
      <c r="AO171" s="6">
        <v>1</v>
      </c>
      <c r="AP171" s="6" t="s">
        <v>512</v>
      </c>
      <c r="AQ171" s="6">
        <v>1</v>
      </c>
      <c r="AR171" s="6" t="s">
        <v>512</v>
      </c>
      <c r="AS171" s="6">
        <v>0</v>
      </c>
      <c r="AT171" s="6" t="s">
        <v>512</v>
      </c>
      <c r="AU171" s="6">
        <v>1</v>
      </c>
      <c r="AV171" s="6" t="s">
        <v>512</v>
      </c>
      <c r="AW171" s="6">
        <v>0</v>
      </c>
      <c r="AX171" s="6" t="s">
        <v>512</v>
      </c>
      <c r="AY171" s="6">
        <v>0</v>
      </c>
      <c r="AZ171" s="6" t="s">
        <v>512</v>
      </c>
      <c r="BA171" s="6">
        <v>0</v>
      </c>
      <c r="BB171" s="6" t="s">
        <v>512</v>
      </c>
      <c r="BC171" s="6">
        <v>1</v>
      </c>
      <c r="BD171" s="6" t="s">
        <v>512</v>
      </c>
      <c r="BE171" s="6">
        <v>0</v>
      </c>
      <c r="BF171" s="6" t="s">
        <v>512</v>
      </c>
      <c r="BG171" s="6">
        <v>1</v>
      </c>
      <c r="BH171" s="6" t="s">
        <v>512</v>
      </c>
      <c r="BI171" s="6">
        <v>0</v>
      </c>
      <c r="BJ171" s="6" t="s">
        <v>512</v>
      </c>
      <c r="BK171" s="6">
        <v>1</v>
      </c>
      <c r="BL171" s="6" t="s">
        <v>512</v>
      </c>
      <c r="BM171" s="6">
        <v>1</v>
      </c>
      <c r="BN171" s="6" t="s">
        <v>512</v>
      </c>
      <c r="BO171" s="6">
        <v>0</v>
      </c>
      <c r="BP171" s="6" t="s">
        <v>512</v>
      </c>
      <c r="BQ171" s="6">
        <v>0</v>
      </c>
      <c r="BR171" s="6" t="s">
        <v>512</v>
      </c>
      <c r="BS171" s="6">
        <v>1</v>
      </c>
      <c r="BT171" s="6" t="s">
        <v>512</v>
      </c>
      <c r="BU171" s="6">
        <v>1</v>
      </c>
      <c r="BV171" s="6" t="s">
        <v>512</v>
      </c>
      <c r="BW171" s="6">
        <v>1</v>
      </c>
      <c r="BX171" s="6" t="s">
        <v>512</v>
      </c>
      <c r="BY171" s="6">
        <v>1</v>
      </c>
      <c r="BZ171" s="6" t="s">
        <v>512</v>
      </c>
      <c r="CA171" s="6">
        <v>0</v>
      </c>
      <c r="CB171" s="6" t="s">
        <v>512</v>
      </c>
      <c r="CC171" s="6">
        <v>0</v>
      </c>
      <c r="CD171" s="6" t="s">
        <v>512</v>
      </c>
      <c r="CE171" s="6">
        <v>0</v>
      </c>
      <c r="CF171" s="6" t="s">
        <v>512</v>
      </c>
      <c r="CG171" s="6">
        <v>0</v>
      </c>
      <c r="CH171" s="6" t="s">
        <v>512</v>
      </c>
      <c r="CI171" s="6">
        <v>0</v>
      </c>
      <c r="CJ171" s="6" t="s">
        <v>512</v>
      </c>
      <c r="CK171" s="6">
        <v>0</v>
      </c>
      <c r="CL171" s="6" t="s">
        <v>512</v>
      </c>
      <c r="CM171" s="6">
        <v>0</v>
      </c>
      <c r="CN171" s="6" t="s">
        <v>512</v>
      </c>
      <c r="CO171" s="6">
        <v>1</v>
      </c>
      <c r="CP171" s="6" t="s">
        <v>512</v>
      </c>
      <c r="CQ171" s="6">
        <v>0</v>
      </c>
      <c r="CR171" s="6" t="s">
        <v>512</v>
      </c>
      <c r="CS171" s="6">
        <v>0</v>
      </c>
      <c r="CT171" s="6" t="s">
        <v>512</v>
      </c>
      <c r="CU171" s="6">
        <v>0</v>
      </c>
      <c r="CV171" s="6" t="s">
        <v>512</v>
      </c>
      <c r="CW171" s="6">
        <v>1</v>
      </c>
      <c r="CX171" s="6" t="s">
        <v>512</v>
      </c>
      <c r="CY171" s="7">
        <v>1</v>
      </c>
    </row>
    <row r="172" spans="1:103" x14ac:dyDescent="0.25">
      <c r="A172" s="19" t="s">
        <v>679</v>
      </c>
      <c r="B172" s="15"/>
      <c r="C172" s="16">
        <v>159482933</v>
      </c>
      <c r="D172" s="6" t="s">
        <v>512</v>
      </c>
      <c r="E172" s="6">
        <v>1</v>
      </c>
      <c r="F172" s="6" t="s">
        <v>512</v>
      </c>
      <c r="G172" s="6">
        <v>1</v>
      </c>
      <c r="H172" s="6" t="s">
        <v>512</v>
      </c>
      <c r="I172" s="6">
        <v>0</v>
      </c>
      <c r="J172" s="6" t="s">
        <v>512</v>
      </c>
      <c r="K172" s="6">
        <v>0</v>
      </c>
      <c r="L172" s="6" t="s">
        <v>512</v>
      </c>
      <c r="M172" s="6">
        <v>0</v>
      </c>
      <c r="N172" s="6" t="s">
        <v>512</v>
      </c>
      <c r="O172" s="6">
        <v>1</v>
      </c>
      <c r="P172" s="6" t="s">
        <v>512</v>
      </c>
      <c r="Q172" s="6">
        <v>1</v>
      </c>
      <c r="R172" s="6" t="s">
        <v>512</v>
      </c>
      <c r="S172" s="6">
        <v>0</v>
      </c>
      <c r="T172" s="6" t="s">
        <v>512</v>
      </c>
      <c r="U172" s="6">
        <v>1</v>
      </c>
      <c r="V172" s="6" t="s">
        <v>512</v>
      </c>
      <c r="W172" s="6">
        <v>0</v>
      </c>
      <c r="X172" s="6" t="s">
        <v>512</v>
      </c>
      <c r="Y172" s="6">
        <v>1</v>
      </c>
      <c r="Z172" s="6" t="s">
        <v>512</v>
      </c>
      <c r="AA172" s="6">
        <v>0</v>
      </c>
      <c r="AB172" s="6" t="s">
        <v>512</v>
      </c>
      <c r="AC172" s="6">
        <v>1</v>
      </c>
      <c r="AD172" s="6" t="s">
        <v>512</v>
      </c>
      <c r="AE172" s="6">
        <v>0</v>
      </c>
      <c r="AF172" s="6" t="s">
        <v>512</v>
      </c>
      <c r="AG172" s="6">
        <v>1</v>
      </c>
      <c r="AH172" s="6" t="s">
        <v>512</v>
      </c>
      <c r="AI172" s="6">
        <v>0</v>
      </c>
      <c r="AJ172" s="6" t="s">
        <v>512</v>
      </c>
      <c r="AK172" s="6">
        <v>0</v>
      </c>
      <c r="AL172" s="6" t="s">
        <v>512</v>
      </c>
      <c r="AM172" s="6">
        <v>1</v>
      </c>
      <c r="AN172" s="6" t="s">
        <v>512</v>
      </c>
      <c r="AO172" s="6">
        <v>1</v>
      </c>
      <c r="AP172" s="6" t="s">
        <v>512</v>
      </c>
      <c r="AQ172" s="6">
        <v>1</v>
      </c>
      <c r="AR172" s="6" t="s">
        <v>512</v>
      </c>
      <c r="AS172" s="6">
        <v>0</v>
      </c>
      <c r="AT172" s="6" t="s">
        <v>512</v>
      </c>
      <c r="AU172" s="6">
        <v>0</v>
      </c>
      <c r="AV172" s="6" t="s">
        <v>512</v>
      </c>
      <c r="AW172" s="6">
        <v>1</v>
      </c>
      <c r="AX172" s="6" t="s">
        <v>512</v>
      </c>
      <c r="AY172" s="6">
        <v>1</v>
      </c>
      <c r="AZ172" s="6" t="s">
        <v>512</v>
      </c>
      <c r="BA172" s="6">
        <v>1</v>
      </c>
      <c r="BB172" s="6" t="s">
        <v>512</v>
      </c>
      <c r="BC172" s="6">
        <v>0</v>
      </c>
      <c r="BD172" s="6" t="s">
        <v>512</v>
      </c>
      <c r="BE172" s="6">
        <v>0</v>
      </c>
      <c r="BF172" s="6" t="s">
        <v>512</v>
      </c>
      <c r="BG172" s="6">
        <v>1</v>
      </c>
      <c r="BH172" s="6" t="s">
        <v>512</v>
      </c>
      <c r="BI172" s="6">
        <v>1</v>
      </c>
      <c r="BJ172" s="6" t="s">
        <v>512</v>
      </c>
      <c r="BK172" s="6">
        <v>0</v>
      </c>
      <c r="BL172" s="6" t="s">
        <v>512</v>
      </c>
      <c r="BM172" s="6">
        <v>0</v>
      </c>
      <c r="BN172" s="6" t="s">
        <v>512</v>
      </c>
      <c r="BO172" s="6">
        <v>0</v>
      </c>
      <c r="BP172" s="6" t="s">
        <v>512</v>
      </c>
      <c r="BQ172" s="6">
        <v>0</v>
      </c>
      <c r="BR172" s="6" t="s">
        <v>512</v>
      </c>
      <c r="BS172" s="6">
        <v>0</v>
      </c>
      <c r="BT172" s="6" t="s">
        <v>512</v>
      </c>
      <c r="BU172" s="6">
        <v>0</v>
      </c>
      <c r="BV172" s="6" t="s">
        <v>512</v>
      </c>
      <c r="BW172" s="6">
        <v>0</v>
      </c>
      <c r="BX172" s="6" t="s">
        <v>512</v>
      </c>
      <c r="BY172" s="6">
        <v>0</v>
      </c>
      <c r="BZ172" s="6" t="s">
        <v>512</v>
      </c>
      <c r="CA172" s="6">
        <v>0</v>
      </c>
      <c r="CB172" s="6" t="s">
        <v>512</v>
      </c>
      <c r="CC172" s="6">
        <v>1</v>
      </c>
      <c r="CD172" s="6" t="s">
        <v>512</v>
      </c>
      <c r="CE172" s="6">
        <v>0</v>
      </c>
      <c r="CF172" s="6" t="s">
        <v>512</v>
      </c>
      <c r="CG172" s="6">
        <v>0</v>
      </c>
      <c r="CH172" s="6" t="s">
        <v>512</v>
      </c>
      <c r="CI172" s="6">
        <v>1</v>
      </c>
      <c r="CJ172" s="6" t="s">
        <v>512</v>
      </c>
      <c r="CK172" s="6">
        <v>0</v>
      </c>
      <c r="CL172" s="6" t="s">
        <v>512</v>
      </c>
      <c r="CM172" s="6">
        <v>0</v>
      </c>
      <c r="CN172" s="6" t="s">
        <v>512</v>
      </c>
      <c r="CO172" s="6">
        <v>0</v>
      </c>
      <c r="CP172" s="6" t="s">
        <v>512</v>
      </c>
      <c r="CQ172" s="6">
        <v>1</v>
      </c>
      <c r="CR172" s="6" t="s">
        <v>512</v>
      </c>
      <c r="CS172" s="6">
        <v>0</v>
      </c>
      <c r="CT172" s="6" t="s">
        <v>512</v>
      </c>
      <c r="CU172" s="6">
        <v>1</v>
      </c>
      <c r="CV172" s="6" t="s">
        <v>512</v>
      </c>
      <c r="CW172" s="6">
        <v>1</v>
      </c>
      <c r="CX172" s="6" t="s">
        <v>512</v>
      </c>
      <c r="CY172" s="7">
        <v>0</v>
      </c>
    </row>
    <row r="173" spans="1:103" x14ac:dyDescent="0.25">
      <c r="A173" s="19" t="s">
        <v>680</v>
      </c>
      <c r="B173" s="15"/>
      <c r="C173" s="16">
        <v>125097786</v>
      </c>
      <c r="D173" s="6" t="s">
        <v>512</v>
      </c>
      <c r="E173" s="6">
        <v>0</v>
      </c>
      <c r="F173" s="6" t="s">
        <v>512</v>
      </c>
      <c r="G173" s="6">
        <v>0</v>
      </c>
      <c r="H173" s="6" t="s">
        <v>512</v>
      </c>
      <c r="I173" s="6">
        <v>1</v>
      </c>
      <c r="J173" s="6" t="s">
        <v>512</v>
      </c>
      <c r="K173" s="6">
        <v>0</v>
      </c>
      <c r="L173" s="6" t="s">
        <v>512</v>
      </c>
      <c r="M173" s="6">
        <v>1</v>
      </c>
      <c r="N173" s="6" t="s">
        <v>512</v>
      </c>
      <c r="O173" s="6">
        <v>1</v>
      </c>
      <c r="P173" s="6" t="s">
        <v>512</v>
      </c>
      <c r="Q173" s="6">
        <v>0</v>
      </c>
      <c r="R173" s="6" t="s">
        <v>512</v>
      </c>
      <c r="S173" s="6">
        <v>1</v>
      </c>
      <c r="T173" s="6" t="s">
        <v>512</v>
      </c>
      <c r="U173" s="6">
        <v>1</v>
      </c>
      <c r="V173" s="6" t="s">
        <v>512</v>
      </c>
      <c r="W173" s="6">
        <v>0</v>
      </c>
      <c r="X173" s="6" t="s">
        <v>512</v>
      </c>
      <c r="Y173" s="6">
        <v>0</v>
      </c>
      <c r="Z173" s="6" t="s">
        <v>512</v>
      </c>
      <c r="AA173" s="6">
        <v>1</v>
      </c>
      <c r="AB173" s="6" t="s">
        <v>512</v>
      </c>
      <c r="AC173" s="6">
        <v>0</v>
      </c>
      <c r="AD173" s="6" t="s">
        <v>512</v>
      </c>
      <c r="AE173" s="6">
        <v>1</v>
      </c>
      <c r="AF173" s="6" t="s">
        <v>512</v>
      </c>
      <c r="AG173" s="6">
        <v>1</v>
      </c>
      <c r="AH173" s="6" t="s">
        <v>512</v>
      </c>
      <c r="AI173" s="6">
        <v>0</v>
      </c>
      <c r="AJ173" s="6" t="s">
        <v>512</v>
      </c>
      <c r="AK173" s="6">
        <v>0</v>
      </c>
      <c r="AL173" s="6" t="s">
        <v>512</v>
      </c>
      <c r="AM173" s="6">
        <v>1</v>
      </c>
      <c r="AN173" s="6" t="s">
        <v>512</v>
      </c>
      <c r="AO173" s="6">
        <v>1</v>
      </c>
      <c r="AP173" s="6" t="s">
        <v>512</v>
      </c>
      <c r="AQ173" s="6">
        <v>1</v>
      </c>
      <c r="AR173" s="6" t="s">
        <v>512</v>
      </c>
      <c r="AS173" s="6">
        <v>0</v>
      </c>
      <c r="AT173" s="6" t="s">
        <v>512</v>
      </c>
      <c r="AU173" s="6">
        <v>1</v>
      </c>
      <c r="AV173" s="6" t="s">
        <v>512</v>
      </c>
      <c r="AW173" s="6">
        <v>1</v>
      </c>
      <c r="AX173" s="6" t="s">
        <v>512</v>
      </c>
      <c r="AY173" s="6">
        <v>1</v>
      </c>
      <c r="AZ173" s="6" t="s">
        <v>512</v>
      </c>
      <c r="BA173" s="6">
        <v>0</v>
      </c>
      <c r="BB173" s="6" t="s">
        <v>512</v>
      </c>
      <c r="BC173" s="6">
        <v>1</v>
      </c>
      <c r="BD173" s="6" t="s">
        <v>512</v>
      </c>
      <c r="BE173" s="6">
        <v>1</v>
      </c>
      <c r="BF173" s="6" t="s">
        <v>512</v>
      </c>
      <c r="BG173" s="6">
        <v>1</v>
      </c>
      <c r="BH173" s="6" t="s">
        <v>512</v>
      </c>
      <c r="BI173" s="6">
        <v>0</v>
      </c>
      <c r="BJ173" s="6" t="s">
        <v>512</v>
      </c>
      <c r="BK173" s="6">
        <v>0</v>
      </c>
      <c r="BL173" s="6" t="s">
        <v>512</v>
      </c>
      <c r="BM173" s="6">
        <v>0</v>
      </c>
      <c r="BN173" s="6" t="s">
        <v>512</v>
      </c>
      <c r="BO173" s="6">
        <v>0</v>
      </c>
      <c r="BP173" s="6" t="s">
        <v>512</v>
      </c>
      <c r="BQ173" s="6">
        <v>1</v>
      </c>
      <c r="BR173" s="6" t="s">
        <v>512</v>
      </c>
      <c r="BS173" s="6">
        <v>0</v>
      </c>
      <c r="BT173" s="6" t="s">
        <v>512</v>
      </c>
      <c r="BU173" s="6">
        <v>1</v>
      </c>
      <c r="BV173" s="6" t="s">
        <v>512</v>
      </c>
      <c r="BW173" s="6">
        <v>0</v>
      </c>
      <c r="BX173" s="6" t="s">
        <v>512</v>
      </c>
      <c r="BY173" s="6">
        <v>1</v>
      </c>
      <c r="BZ173" s="6" t="s">
        <v>512</v>
      </c>
      <c r="CA173" s="6">
        <v>0</v>
      </c>
      <c r="CB173" s="6" t="s">
        <v>512</v>
      </c>
      <c r="CC173" s="6">
        <v>1</v>
      </c>
      <c r="CD173" s="6" t="s">
        <v>512</v>
      </c>
      <c r="CE173" s="6">
        <v>1</v>
      </c>
      <c r="CF173" s="6" t="s">
        <v>512</v>
      </c>
      <c r="CG173" s="6">
        <v>0</v>
      </c>
      <c r="CH173" s="6" t="s">
        <v>512</v>
      </c>
      <c r="CI173" s="6">
        <v>1</v>
      </c>
      <c r="CJ173" s="6" t="s">
        <v>512</v>
      </c>
      <c r="CK173" s="6">
        <v>0</v>
      </c>
      <c r="CL173" s="6" t="s">
        <v>512</v>
      </c>
      <c r="CM173" s="6">
        <v>0</v>
      </c>
      <c r="CN173" s="6" t="s">
        <v>512</v>
      </c>
      <c r="CO173" s="6">
        <v>0</v>
      </c>
      <c r="CP173" s="6" t="s">
        <v>512</v>
      </c>
      <c r="CQ173" s="6">
        <v>1</v>
      </c>
      <c r="CR173" s="6" t="s">
        <v>512</v>
      </c>
      <c r="CS173" s="6">
        <v>0</v>
      </c>
      <c r="CT173" s="6" t="s">
        <v>512</v>
      </c>
      <c r="CU173" s="6">
        <v>1</v>
      </c>
      <c r="CV173" s="6" t="s">
        <v>512</v>
      </c>
      <c r="CW173" s="6">
        <v>1</v>
      </c>
      <c r="CX173" s="6" t="s">
        <v>512</v>
      </c>
      <c r="CY173" s="7">
        <v>0</v>
      </c>
    </row>
    <row r="174" spans="1:103" x14ac:dyDescent="0.25">
      <c r="A174" s="19" t="s">
        <v>681</v>
      </c>
      <c r="B174" s="15"/>
      <c r="C174" s="16">
        <v>110199022</v>
      </c>
      <c r="D174" s="6" t="s">
        <v>512</v>
      </c>
      <c r="E174" s="6">
        <v>0</v>
      </c>
      <c r="F174" s="6" t="s">
        <v>512</v>
      </c>
      <c r="G174" s="6">
        <v>1</v>
      </c>
      <c r="H174" s="6" t="s">
        <v>512</v>
      </c>
      <c r="I174" s="6">
        <v>1</v>
      </c>
      <c r="J174" s="6" t="s">
        <v>512</v>
      </c>
      <c r="K174" s="6">
        <v>0</v>
      </c>
      <c r="L174" s="6" t="s">
        <v>512</v>
      </c>
      <c r="M174" s="6">
        <v>0</v>
      </c>
      <c r="N174" s="6" t="s">
        <v>512</v>
      </c>
      <c r="O174" s="6">
        <v>0</v>
      </c>
      <c r="P174" s="6" t="s">
        <v>512</v>
      </c>
      <c r="Q174" s="6">
        <v>1</v>
      </c>
      <c r="R174" s="6" t="s">
        <v>512</v>
      </c>
      <c r="S174" s="6">
        <v>1</v>
      </c>
      <c r="T174" s="6" t="s">
        <v>512</v>
      </c>
      <c r="U174" s="6">
        <v>1</v>
      </c>
      <c r="V174" s="6" t="s">
        <v>512</v>
      </c>
      <c r="W174" s="6">
        <v>0</v>
      </c>
      <c r="X174" s="6" t="s">
        <v>512</v>
      </c>
      <c r="Y174" s="6">
        <v>1</v>
      </c>
      <c r="Z174" s="6" t="s">
        <v>512</v>
      </c>
      <c r="AA174" s="6">
        <v>1</v>
      </c>
      <c r="AB174" s="6" t="s">
        <v>512</v>
      </c>
      <c r="AC174" s="6">
        <v>1</v>
      </c>
      <c r="AD174" s="6" t="s">
        <v>512</v>
      </c>
      <c r="AE174" s="6">
        <v>1</v>
      </c>
      <c r="AF174" s="6" t="s">
        <v>512</v>
      </c>
      <c r="AG174" s="6">
        <v>0</v>
      </c>
      <c r="AH174" s="6" t="s">
        <v>512</v>
      </c>
      <c r="AI174" s="6">
        <v>1</v>
      </c>
      <c r="AJ174" s="6" t="s">
        <v>512</v>
      </c>
      <c r="AK174" s="6">
        <v>1</v>
      </c>
      <c r="AL174" s="6" t="s">
        <v>512</v>
      </c>
      <c r="AM174" s="6">
        <v>1</v>
      </c>
      <c r="AN174" s="6" t="s">
        <v>512</v>
      </c>
      <c r="AO174" s="6">
        <v>1</v>
      </c>
      <c r="AP174" s="6" t="s">
        <v>512</v>
      </c>
      <c r="AQ174" s="6">
        <v>0</v>
      </c>
      <c r="AR174" s="6" t="s">
        <v>512</v>
      </c>
      <c r="AS174" s="6">
        <v>1</v>
      </c>
      <c r="AT174" s="6" t="s">
        <v>512</v>
      </c>
      <c r="AU174" s="6">
        <v>0</v>
      </c>
      <c r="AV174" s="6" t="s">
        <v>512</v>
      </c>
      <c r="AW174" s="6">
        <v>0</v>
      </c>
      <c r="AX174" s="6" t="s">
        <v>512</v>
      </c>
      <c r="AY174" s="6">
        <v>0</v>
      </c>
      <c r="AZ174" s="6" t="s">
        <v>512</v>
      </c>
      <c r="BA174" s="6">
        <v>1</v>
      </c>
      <c r="BB174" s="6" t="s">
        <v>512</v>
      </c>
      <c r="BC174" s="6">
        <v>1</v>
      </c>
      <c r="BD174" s="6" t="s">
        <v>512</v>
      </c>
      <c r="BE174" s="6">
        <v>1</v>
      </c>
      <c r="BF174" s="6" t="s">
        <v>512</v>
      </c>
      <c r="BG174" s="6">
        <v>0</v>
      </c>
      <c r="BH174" s="6" t="s">
        <v>512</v>
      </c>
      <c r="BI174" s="6">
        <v>1</v>
      </c>
      <c r="BJ174" s="6" t="s">
        <v>512</v>
      </c>
      <c r="BK174" s="6">
        <v>0</v>
      </c>
      <c r="BL174" s="6" t="s">
        <v>512</v>
      </c>
      <c r="BM174" s="6">
        <v>0</v>
      </c>
      <c r="BN174" s="6" t="s">
        <v>512</v>
      </c>
      <c r="BO174" s="6">
        <v>0</v>
      </c>
      <c r="BP174" s="6" t="s">
        <v>512</v>
      </c>
      <c r="BQ174" s="6">
        <v>0</v>
      </c>
      <c r="BR174" s="6" t="s">
        <v>512</v>
      </c>
      <c r="BS174" s="6">
        <v>1</v>
      </c>
      <c r="BT174" s="6" t="s">
        <v>512</v>
      </c>
      <c r="BU174" s="6">
        <v>1</v>
      </c>
      <c r="BV174" s="6" t="s">
        <v>512</v>
      </c>
      <c r="BW174" s="6">
        <v>0</v>
      </c>
      <c r="BX174" s="6" t="s">
        <v>512</v>
      </c>
      <c r="BY174" s="6">
        <v>0</v>
      </c>
      <c r="BZ174" s="6" t="s">
        <v>512</v>
      </c>
      <c r="CA174" s="6">
        <v>0</v>
      </c>
      <c r="CB174" s="6" t="s">
        <v>512</v>
      </c>
      <c r="CC174" s="6">
        <v>0</v>
      </c>
      <c r="CD174" s="6" t="s">
        <v>512</v>
      </c>
      <c r="CE174" s="6">
        <v>0</v>
      </c>
      <c r="CF174" s="6" t="s">
        <v>512</v>
      </c>
      <c r="CG174" s="6">
        <v>0</v>
      </c>
      <c r="CH174" s="6" t="s">
        <v>512</v>
      </c>
      <c r="CI174" s="6">
        <v>0</v>
      </c>
      <c r="CJ174" s="6" t="s">
        <v>512</v>
      </c>
      <c r="CK174" s="6">
        <v>0</v>
      </c>
      <c r="CL174" s="6" t="s">
        <v>512</v>
      </c>
      <c r="CM174" s="6">
        <v>0</v>
      </c>
      <c r="CN174" s="6" t="s">
        <v>512</v>
      </c>
      <c r="CO174" s="6">
        <v>1</v>
      </c>
      <c r="CP174" s="6" t="s">
        <v>512</v>
      </c>
      <c r="CQ174" s="6">
        <v>0</v>
      </c>
      <c r="CR174" s="6" t="s">
        <v>512</v>
      </c>
      <c r="CS174" s="6">
        <v>0</v>
      </c>
      <c r="CT174" s="6" t="s">
        <v>512</v>
      </c>
      <c r="CU174" s="6">
        <v>0</v>
      </c>
      <c r="CV174" s="6" t="s">
        <v>512</v>
      </c>
      <c r="CW174" s="6">
        <v>0</v>
      </c>
      <c r="CX174" s="6" t="s">
        <v>512</v>
      </c>
      <c r="CY174" s="7">
        <v>0</v>
      </c>
    </row>
    <row r="175" spans="1:103" x14ac:dyDescent="0.25">
      <c r="A175" s="19" t="s">
        <v>682</v>
      </c>
      <c r="B175" s="15"/>
      <c r="C175" s="16">
        <v>111846617</v>
      </c>
      <c r="D175" s="6" t="s">
        <v>512</v>
      </c>
      <c r="E175" s="6">
        <v>1</v>
      </c>
      <c r="F175" s="6" t="s">
        <v>512</v>
      </c>
      <c r="G175" s="6">
        <v>1</v>
      </c>
      <c r="H175" s="6" t="s">
        <v>512</v>
      </c>
      <c r="I175" s="6">
        <v>1</v>
      </c>
      <c r="J175" s="6" t="s">
        <v>512</v>
      </c>
      <c r="K175" s="6">
        <v>0</v>
      </c>
      <c r="L175" s="6" t="s">
        <v>512</v>
      </c>
      <c r="M175" s="6">
        <v>0</v>
      </c>
      <c r="N175" s="6" t="s">
        <v>512</v>
      </c>
      <c r="O175" s="6">
        <v>1</v>
      </c>
      <c r="P175" s="6" t="s">
        <v>512</v>
      </c>
      <c r="Q175" s="6">
        <v>1</v>
      </c>
      <c r="R175" s="6" t="s">
        <v>512</v>
      </c>
      <c r="S175" s="6">
        <v>0</v>
      </c>
      <c r="T175" s="6" t="s">
        <v>512</v>
      </c>
      <c r="U175" s="6">
        <v>1</v>
      </c>
      <c r="V175" s="6" t="s">
        <v>512</v>
      </c>
      <c r="W175" s="6">
        <v>0</v>
      </c>
      <c r="X175" s="6" t="s">
        <v>512</v>
      </c>
      <c r="Y175" s="6">
        <v>1</v>
      </c>
      <c r="Z175" s="6" t="s">
        <v>512</v>
      </c>
      <c r="AA175" s="6">
        <v>1</v>
      </c>
      <c r="AB175" s="6" t="s">
        <v>512</v>
      </c>
      <c r="AC175" s="6">
        <v>0</v>
      </c>
      <c r="AD175" s="6" t="s">
        <v>512</v>
      </c>
      <c r="AE175" s="6">
        <v>0</v>
      </c>
      <c r="AF175" s="6" t="s">
        <v>512</v>
      </c>
      <c r="AG175" s="6">
        <v>1</v>
      </c>
      <c r="AH175" s="6" t="s">
        <v>512</v>
      </c>
      <c r="AI175" s="6">
        <v>0</v>
      </c>
      <c r="AJ175" s="6" t="s">
        <v>512</v>
      </c>
      <c r="AK175" s="6">
        <v>1</v>
      </c>
      <c r="AL175" s="6" t="s">
        <v>512</v>
      </c>
      <c r="AM175" s="6">
        <v>1</v>
      </c>
      <c r="AN175" s="6" t="s">
        <v>512</v>
      </c>
      <c r="AO175" s="6">
        <v>1</v>
      </c>
      <c r="AP175" s="6" t="s">
        <v>512</v>
      </c>
      <c r="AQ175" s="6">
        <v>0</v>
      </c>
      <c r="AR175" s="6" t="s">
        <v>512</v>
      </c>
      <c r="AS175" s="6">
        <v>0</v>
      </c>
      <c r="AT175" s="6" t="s">
        <v>512</v>
      </c>
      <c r="AU175" s="6">
        <v>1</v>
      </c>
      <c r="AV175" s="6" t="s">
        <v>512</v>
      </c>
      <c r="AW175" s="6">
        <v>1</v>
      </c>
      <c r="AX175" s="6" t="s">
        <v>512</v>
      </c>
      <c r="AY175" s="6">
        <v>1</v>
      </c>
      <c r="AZ175" s="6" t="s">
        <v>512</v>
      </c>
      <c r="BA175" s="6">
        <v>0</v>
      </c>
      <c r="BB175" s="6" t="s">
        <v>512</v>
      </c>
      <c r="BC175" s="6">
        <v>0</v>
      </c>
      <c r="BD175" s="6" t="s">
        <v>512</v>
      </c>
      <c r="BE175" s="6">
        <v>1</v>
      </c>
      <c r="BF175" s="6" t="s">
        <v>512</v>
      </c>
      <c r="BG175" s="6">
        <v>0</v>
      </c>
      <c r="BH175" s="6" t="s">
        <v>512</v>
      </c>
      <c r="BI175" s="6">
        <v>1</v>
      </c>
      <c r="BJ175" s="6" t="s">
        <v>512</v>
      </c>
      <c r="BK175" s="6">
        <v>0</v>
      </c>
      <c r="BL175" s="6" t="s">
        <v>512</v>
      </c>
      <c r="BM175" s="6">
        <v>0</v>
      </c>
      <c r="BN175" s="6" t="s">
        <v>512</v>
      </c>
      <c r="BO175" s="6">
        <v>0</v>
      </c>
      <c r="BP175" s="6" t="s">
        <v>512</v>
      </c>
      <c r="BQ175" s="6">
        <v>1</v>
      </c>
      <c r="BR175" s="6" t="s">
        <v>512</v>
      </c>
      <c r="BS175" s="6">
        <v>0</v>
      </c>
      <c r="BT175" s="6" t="s">
        <v>512</v>
      </c>
      <c r="BU175" s="6">
        <v>0</v>
      </c>
      <c r="BV175" s="6" t="s">
        <v>512</v>
      </c>
      <c r="BW175" s="6">
        <v>0</v>
      </c>
      <c r="BX175" s="6" t="s">
        <v>512</v>
      </c>
      <c r="BY175" s="6">
        <v>1</v>
      </c>
      <c r="BZ175" s="6" t="s">
        <v>512</v>
      </c>
      <c r="CA175" s="6">
        <v>0</v>
      </c>
      <c r="CB175" s="6" t="s">
        <v>512</v>
      </c>
      <c r="CC175" s="6">
        <v>0</v>
      </c>
      <c r="CD175" s="6" t="s">
        <v>512</v>
      </c>
      <c r="CE175" s="6">
        <v>1</v>
      </c>
      <c r="CF175" s="6" t="s">
        <v>512</v>
      </c>
      <c r="CG175" s="6">
        <v>0</v>
      </c>
      <c r="CH175" s="6" t="s">
        <v>512</v>
      </c>
      <c r="CI175" s="6">
        <v>1</v>
      </c>
      <c r="CJ175" s="6" t="s">
        <v>512</v>
      </c>
      <c r="CK175" s="6">
        <v>0</v>
      </c>
      <c r="CL175" s="6" t="s">
        <v>512</v>
      </c>
      <c r="CM175" s="6">
        <v>0</v>
      </c>
      <c r="CN175" s="6" t="s">
        <v>512</v>
      </c>
      <c r="CO175" s="6">
        <v>0</v>
      </c>
      <c r="CP175" s="6" t="s">
        <v>512</v>
      </c>
      <c r="CQ175" s="6">
        <v>1</v>
      </c>
      <c r="CR175" s="6" t="s">
        <v>512</v>
      </c>
      <c r="CS175" s="6">
        <v>1</v>
      </c>
      <c r="CT175" s="6" t="s">
        <v>512</v>
      </c>
      <c r="CU175" s="6">
        <v>1</v>
      </c>
      <c r="CV175" s="6" t="s">
        <v>512</v>
      </c>
      <c r="CW175" s="6">
        <v>1</v>
      </c>
      <c r="CX175" s="6" t="s">
        <v>512</v>
      </c>
      <c r="CY175" s="7">
        <v>1</v>
      </c>
    </row>
    <row r="176" spans="1:103" x14ac:dyDescent="0.25">
      <c r="A176" t="s">
        <v>683</v>
      </c>
      <c r="B176" s="15"/>
      <c r="C176" s="16">
        <v>141131420</v>
      </c>
      <c r="D176" s="6" t="s">
        <v>512</v>
      </c>
      <c r="E176" s="6">
        <v>0</v>
      </c>
      <c r="F176" s="6" t="s">
        <v>512</v>
      </c>
      <c r="G176" s="6">
        <v>1</v>
      </c>
      <c r="H176" s="6" t="s">
        <v>512</v>
      </c>
      <c r="I176" s="6">
        <v>1</v>
      </c>
      <c r="J176" s="6" t="s">
        <v>512</v>
      </c>
      <c r="K176" s="6">
        <v>0</v>
      </c>
      <c r="L176" s="6" t="s">
        <v>512</v>
      </c>
      <c r="M176" s="6">
        <v>1</v>
      </c>
      <c r="N176" s="6" t="s">
        <v>512</v>
      </c>
      <c r="O176" s="6">
        <v>1</v>
      </c>
      <c r="P176" s="6" t="s">
        <v>512</v>
      </c>
      <c r="Q176" s="6">
        <v>0</v>
      </c>
      <c r="R176" s="6" t="s">
        <v>512</v>
      </c>
      <c r="S176" s="6">
        <v>0</v>
      </c>
      <c r="T176" s="6" t="s">
        <v>512</v>
      </c>
      <c r="U176" s="6">
        <v>0</v>
      </c>
      <c r="V176" s="6" t="s">
        <v>512</v>
      </c>
      <c r="W176" s="6">
        <v>1</v>
      </c>
      <c r="X176" s="6" t="s">
        <v>512</v>
      </c>
      <c r="Y176" s="6">
        <v>0</v>
      </c>
      <c r="Z176" s="6" t="s">
        <v>512</v>
      </c>
      <c r="AA176" s="6">
        <v>0</v>
      </c>
      <c r="AB176" s="6" t="s">
        <v>512</v>
      </c>
      <c r="AC176" s="6">
        <v>1</v>
      </c>
      <c r="AD176" s="6" t="s">
        <v>512</v>
      </c>
      <c r="AE176" s="6">
        <v>1</v>
      </c>
      <c r="AF176" s="6" t="s">
        <v>512</v>
      </c>
      <c r="AG176" s="6">
        <v>1</v>
      </c>
      <c r="AH176" s="6" t="s">
        <v>512</v>
      </c>
      <c r="AI176" s="6">
        <v>1</v>
      </c>
      <c r="AJ176" s="6" t="s">
        <v>512</v>
      </c>
      <c r="AK176" s="6">
        <v>1</v>
      </c>
      <c r="AL176" s="6" t="s">
        <v>512</v>
      </c>
      <c r="AM176" s="6">
        <v>1</v>
      </c>
      <c r="AN176" s="6" t="s">
        <v>512</v>
      </c>
      <c r="AO176" s="6">
        <v>0</v>
      </c>
      <c r="AP176" s="6" t="s">
        <v>512</v>
      </c>
      <c r="AQ176" s="6">
        <v>0</v>
      </c>
      <c r="AR176" s="6" t="s">
        <v>512</v>
      </c>
      <c r="AS176" s="6">
        <v>1</v>
      </c>
      <c r="AT176" s="6" t="s">
        <v>512</v>
      </c>
      <c r="AU176" s="6">
        <v>0</v>
      </c>
      <c r="AV176" s="6" t="s">
        <v>512</v>
      </c>
      <c r="AW176" s="6">
        <v>1</v>
      </c>
      <c r="AX176" s="6" t="s">
        <v>512</v>
      </c>
      <c r="AY176" s="6">
        <v>1</v>
      </c>
      <c r="AZ176" s="6" t="s">
        <v>512</v>
      </c>
      <c r="BA176" s="6">
        <v>1</v>
      </c>
      <c r="BB176" s="6" t="s">
        <v>512</v>
      </c>
      <c r="BC176" s="6">
        <v>1</v>
      </c>
      <c r="BD176" s="6" t="s">
        <v>512</v>
      </c>
      <c r="BE176" s="6">
        <v>0</v>
      </c>
      <c r="BF176" s="6" t="s">
        <v>512</v>
      </c>
      <c r="BG176" s="6">
        <v>0</v>
      </c>
      <c r="BH176" s="6" t="s">
        <v>512</v>
      </c>
      <c r="BI176" s="6">
        <v>0</v>
      </c>
      <c r="BJ176" s="6" t="s">
        <v>512</v>
      </c>
      <c r="BK176" s="6">
        <v>0</v>
      </c>
      <c r="BL176" s="6" t="s">
        <v>512</v>
      </c>
      <c r="BM176" s="6">
        <v>1</v>
      </c>
      <c r="BN176" s="6" t="s">
        <v>512</v>
      </c>
      <c r="BO176" s="6">
        <v>0</v>
      </c>
      <c r="BP176" s="6" t="s">
        <v>512</v>
      </c>
      <c r="BQ176" s="6">
        <v>1</v>
      </c>
      <c r="BR176" s="6" t="s">
        <v>512</v>
      </c>
      <c r="BS176" s="6">
        <v>0</v>
      </c>
      <c r="BT176" s="6" t="s">
        <v>512</v>
      </c>
      <c r="BU176" s="6">
        <v>1</v>
      </c>
      <c r="BV176" s="6" t="s">
        <v>512</v>
      </c>
      <c r="BW176" s="6">
        <v>0</v>
      </c>
      <c r="BX176" s="6" t="s">
        <v>512</v>
      </c>
      <c r="BY176" s="6">
        <v>0</v>
      </c>
      <c r="BZ176" s="6" t="s">
        <v>512</v>
      </c>
      <c r="CA176" s="6">
        <v>0</v>
      </c>
      <c r="CB176" s="6" t="s">
        <v>512</v>
      </c>
      <c r="CC176" s="6">
        <v>0</v>
      </c>
      <c r="CD176" s="6" t="s">
        <v>512</v>
      </c>
      <c r="CE176" s="6">
        <v>1</v>
      </c>
      <c r="CF176" s="6" t="s">
        <v>512</v>
      </c>
      <c r="CG176" s="6">
        <v>1</v>
      </c>
      <c r="CH176" s="6" t="s">
        <v>512</v>
      </c>
      <c r="CI176" s="6">
        <v>1</v>
      </c>
      <c r="CJ176" s="6" t="s">
        <v>512</v>
      </c>
      <c r="CK176" s="6">
        <v>1</v>
      </c>
      <c r="CL176" s="6" t="s">
        <v>512</v>
      </c>
      <c r="CM176" s="6">
        <v>0</v>
      </c>
      <c r="CN176" s="6" t="s">
        <v>512</v>
      </c>
      <c r="CO176" s="6">
        <v>0</v>
      </c>
      <c r="CP176" s="6" t="s">
        <v>512</v>
      </c>
      <c r="CQ176" s="6">
        <v>1</v>
      </c>
      <c r="CR176" s="6" t="s">
        <v>512</v>
      </c>
      <c r="CS176" s="6">
        <v>1</v>
      </c>
      <c r="CT176" s="6" t="s">
        <v>512</v>
      </c>
      <c r="CU176" s="6">
        <v>0</v>
      </c>
      <c r="CV176" s="6" t="s">
        <v>512</v>
      </c>
      <c r="CW176" s="6">
        <v>1</v>
      </c>
      <c r="CX176" s="6" t="s">
        <v>512</v>
      </c>
      <c r="CY176" s="7">
        <v>0</v>
      </c>
    </row>
    <row r="177" spans="1:103" x14ac:dyDescent="0.25">
      <c r="A177" t="s">
        <v>684</v>
      </c>
      <c r="B177" s="15"/>
      <c r="C177" s="16">
        <v>120630486</v>
      </c>
      <c r="D177" s="6" t="s">
        <v>512</v>
      </c>
      <c r="E177" s="6">
        <v>0</v>
      </c>
      <c r="F177" s="6" t="s">
        <v>512</v>
      </c>
      <c r="G177" s="6">
        <v>0</v>
      </c>
      <c r="H177" s="6" t="s">
        <v>512</v>
      </c>
      <c r="I177" s="6">
        <v>0</v>
      </c>
      <c r="J177" s="6" t="s">
        <v>512</v>
      </c>
      <c r="K177" s="6">
        <v>0</v>
      </c>
      <c r="L177" s="6" t="s">
        <v>512</v>
      </c>
      <c r="M177" s="6">
        <v>0</v>
      </c>
      <c r="N177" s="6" t="s">
        <v>512</v>
      </c>
      <c r="O177" s="6">
        <v>0</v>
      </c>
      <c r="P177" s="6" t="s">
        <v>512</v>
      </c>
      <c r="Q177" s="6">
        <v>1</v>
      </c>
      <c r="R177" s="6" t="s">
        <v>512</v>
      </c>
      <c r="S177" s="6">
        <v>1</v>
      </c>
      <c r="T177" s="6" t="s">
        <v>512</v>
      </c>
      <c r="U177" s="6">
        <v>0</v>
      </c>
      <c r="V177" s="6" t="s">
        <v>512</v>
      </c>
      <c r="W177" s="6">
        <v>0</v>
      </c>
      <c r="X177" s="6" t="s">
        <v>512</v>
      </c>
      <c r="Y177" s="6">
        <v>0</v>
      </c>
      <c r="Z177" s="6" t="s">
        <v>512</v>
      </c>
      <c r="AA177" s="6">
        <v>1</v>
      </c>
      <c r="AB177" s="6" t="s">
        <v>512</v>
      </c>
      <c r="AC177" s="6">
        <v>1</v>
      </c>
      <c r="AD177" s="6" t="s">
        <v>512</v>
      </c>
      <c r="AE177" s="6">
        <v>0</v>
      </c>
      <c r="AF177" s="6" t="s">
        <v>512</v>
      </c>
      <c r="AG177" s="6">
        <v>1</v>
      </c>
      <c r="AH177" s="6" t="s">
        <v>512</v>
      </c>
      <c r="AI177" s="6">
        <v>1</v>
      </c>
      <c r="AJ177" s="6" t="s">
        <v>512</v>
      </c>
      <c r="AK177" s="6">
        <v>0</v>
      </c>
      <c r="AL177" s="6" t="s">
        <v>512</v>
      </c>
      <c r="AM177" s="6">
        <v>0</v>
      </c>
      <c r="AN177" s="6" t="s">
        <v>512</v>
      </c>
      <c r="AO177" s="6">
        <v>0</v>
      </c>
      <c r="AP177" s="6" t="s">
        <v>512</v>
      </c>
      <c r="AQ177" s="6">
        <v>0</v>
      </c>
      <c r="AR177" s="6" t="s">
        <v>512</v>
      </c>
      <c r="AS177" s="6">
        <v>1</v>
      </c>
      <c r="AT177" s="6" t="s">
        <v>512</v>
      </c>
      <c r="AU177" s="6">
        <v>0</v>
      </c>
      <c r="AV177" s="6" t="s">
        <v>512</v>
      </c>
      <c r="AW177" s="6">
        <v>0</v>
      </c>
      <c r="AX177" s="6" t="s">
        <v>512</v>
      </c>
      <c r="AY177" s="6">
        <v>1</v>
      </c>
      <c r="AZ177" s="6" t="s">
        <v>512</v>
      </c>
      <c r="BA177" s="6">
        <v>1</v>
      </c>
      <c r="BB177" s="6" t="s">
        <v>512</v>
      </c>
      <c r="BC177" s="6">
        <v>1</v>
      </c>
      <c r="BD177" s="6" t="s">
        <v>512</v>
      </c>
      <c r="BE177" s="6">
        <v>1</v>
      </c>
      <c r="BF177" s="6" t="s">
        <v>512</v>
      </c>
      <c r="BG177" s="6">
        <v>0</v>
      </c>
      <c r="BH177" s="6" t="s">
        <v>512</v>
      </c>
      <c r="BI177" s="6">
        <v>1</v>
      </c>
      <c r="BJ177" s="6" t="s">
        <v>512</v>
      </c>
      <c r="BK177" s="6">
        <v>1</v>
      </c>
      <c r="BL177" s="6" t="s">
        <v>512</v>
      </c>
      <c r="BM177" s="6">
        <v>0</v>
      </c>
      <c r="BN177" s="6" t="s">
        <v>512</v>
      </c>
      <c r="BO177" s="6">
        <v>0</v>
      </c>
      <c r="BP177" s="6" t="s">
        <v>512</v>
      </c>
      <c r="BQ177" s="6">
        <v>0</v>
      </c>
      <c r="BR177" s="6" t="s">
        <v>512</v>
      </c>
      <c r="BS177" s="6">
        <v>0</v>
      </c>
      <c r="BT177" s="6" t="s">
        <v>512</v>
      </c>
      <c r="BU177" s="6">
        <v>0</v>
      </c>
      <c r="BV177" s="6" t="s">
        <v>512</v>
      </c>
      <c r="BW177" s="6">
        <v>0</v>
      </c>
      <c r="BX177" s="6" t="s">
        <v>512</v>
      </c>
      <c r="BY177" s="6">
        <v>1</v>
      </c>
      <c r="BZ177" s="6" t="s">
        <v>512</v>
      </c>
      <c r="CA177" s="6">
        <v>1</v>
      </c>
      <c r="CB177" s="6" t="s">
        <v>512</v>
      </c>
      <c r="CC177" s="6">
        <v>1</v>
      </c>
      <c r="CD177" s="6" t="s">
        <v>512</v>
      </c>
      <c r="CE177" s="6">
        <v>1</v>
      </c>
      <c r="CF177" s="6" t="s">
        <v>512</v>
      </c>
      <c r="CG177" s="6">
        <v>0</v>
      </c>
      <c r="CH177" s="6" t="s">
        <v>512</v>
      </c>
      <c r="CI177" s="6">
        <v>0</v>
      </c>
      <c r="CJ177" s="6" t="s">
        <v>512</v>
      </c>
      <c r="CK177" s="6">
        <v>0</v>
      </c>
      <c r="CL177" s="6" t="s">
        <v>512</v>
      </c>
      <c r="CM177" s="6">
        <v>0</v>
      </c>
      <c r="CN177" s="6" t="s">
        <v>512</v>
      </c>
      <c r="CO177" s="6">
        <v>0</v>
      </c>
      <c r="CP177" s="6" t="s">
        <v>512</v>
      </c>
      <c r="CQ177" s="6">
        <v>1</v>
      </c>
      <c r="CR177" s="6" t="s">
        <v>512</v>
      </c>
      <c r="CS177" s="6">
        <v>1</v>
      </c>
      <c r="CT177" s="6" t="s">
        <v>512</v>
      </c>
      <c r="CU177" s="6">
        <v>1</v>
      </c>
      <c r="CV177" s="6" t="s">
        <v>512</v>
      </c>
      <c r="CW177" s="6">
        <v>0</v>
      </c>
      <c r="CX177" s="6" t="s">
        <v>512</v>
      </c>
      <c r="CY177" s="7">
        <v>0</v>
      </c>
    </row>
    <row r="178" spans="1:103" x14ac:dyDescent="0.25">
      <c r="A178" s="19" t="s">
        <v>685</v>
      </c>
      <c r="B178" s="15"/>
      <c r="C178" s="16">
        <v>180347845</v>
      </c>
      <c r="D178" s="6" t="s">
        <v>512</v>
      </c>
      <c r="E178" s="6">
        <v>0</v>
      </c>
      <c r="F178" s="6" t="s">
        <v>512</v>
      </c>
      <c r="G178" s="6">
        <v>1</v>
      </c>
      <c r="H178" s="6" t="s">
        <v>512</v>
      </c>
      <c r="I178" s="6">
        <v>0</v>
      </c>
      <c r="J178" s="6" t="s">
        <v>512</v>
      </c>
      <c r="K178" s="6">
        <v>1</v>
      </c>
      <c r="L178" s="6" t="s">
        <v>512</v>
      </c>
      <c r="M178" s="6">
        <v>0</v>
      </c>
      <c r="N178" s="6" t="s">
        <v>512</v>
      </c>
      <c r="O178" s="6">
        <v>0</v>
      </c>
      <c r="P178" s="6" t="s">
        <v>512</v>
      </c>
      <c r="Q178" s="6">
        <v>0</v>
      </c>
      <c r="R178" s="6" t="s">
        <v>512</v>
      </c>
      <c r="S178" s="6">
        <v>0</v>
      </c>
      <c r="T178" s="6" t="s">
        <v>512</v>
      </c>
      <c r="U178" s="6">
        <v>0</v>
      </c>
      <c r="V178" s="6" t="s">
        <v>512</v>
      </c>
      <c r="W178" s="6">
        <v>0</v>
      </c>
      <c r="X178" s="6" t="s">
        <v>512</v>
      </c>
      <c r="Y178" s="6">
        <v>1</v>
      </c>
      <c r="Z178" s="6" t="s">
        <v>512</v>
      </c>
      <c r="AA178" s="6">
        <v>1</v>
      </c>
      <c r="AB178" s="6" t="s">
        <v>512</v>
      </c>
      <c r="AC178" s="6">
        <v>0</v>
      </c>
      <c r="AD178" s="6" t="s">
        <v>512</v>
      </c>
      <c r="AE178" s="6">
        <v>0</v>
      </c>
      <c r="AF178" s="6" t="s">
        <v>512</v>
      </c>
      <c r="AG178" s="6">
        <v>1</v>
      </c>
      <c r="AH178" s="6" t="s">
        <v>512</v>
      </c>
      <c r="AI178" s="6">
        <v>0</v>
      </c>
      <c r="AJ178" s="6" t="s">
        <v>512</v>
      </c>
      <c r="AK178" s="6">
        <v>0</v>
      </c>
      <c r="AL178" s="6" t="s">
        <v>512</v>
      </c>
      <c r="AM178" s="6">
        <v>1</v>
      </c>
      <c r="AN178" s="6" t="s">
        <v>512</v>
      </c>
      <c r="AO178" s="6">
        <v>1</v>
      </c>
      <c r="AP178" s="6" t="s">
        <v>512</v>
      </c>
      <c r="AQ178" s="6">
        <v>1</v>
      </c>
      <c r="AR178" s="6" t="s">
        <v>512</v>
      </c>
      <c r="AS178" s="6">
        <v>1</v>
      </c>
      <c r="AT178" s="6" t="s">
        <v>512</v>
      </c>
      <c r="AU178" s="6">
        <v>1</v>
      </c>
      <c r="AV178" s="6" t="s">
        <v>512</v>
      </c>
      <c r="AW178" s="6">
        <v>1</v>
      </c>
      <c r="AX178" s="6" t="s">
        <v>512</v>
      </c>
      <c r="AY178" s="6">
        <v>1</v>
      </c>
      <c r="AZ178" s="6" t="s">
        <v>512</v>
      </c>
      <c r="BA178" s="6">
        <v>0</v>
      </c>
      <c r="BB178" s="6" t="s">
        <v>512</v>
      </c>
      <c r="BC178" s="6">
        <v>1</v>
      </c>
      <c r="BD178" s="6" t="s">
        <v>512</v>
      </c>
      <c r="BE178" s="6">
        <v>0</v>
      </c>
      <c r="BF178" s="6" t="s">
        <v>512</v>
      </c>
      <c r="BG178" s="6">
        <v>1</v>
      </c>
      <c r="BH178" s="6" t="s">
        <v>512</v>
      </c>
      <c r="BI178" s="6">
        <v>0</v>
      </c>
      <c r="BJ178" s="6" t="s">
        <v>512</v>
      </c>
      <c r="BK178" s="6">
        <v>1</v>
      </c>
      <c r="BL178" s="6" t="s">
        <v>512</v>
      </c>
      <c r="BM178" s="6">
        <v>0</v>
      </c>
      <c r="BN178" s="6" t="s">
        <v>512</v>
      </c>
      <c r="BO178" s="6">
        <v>0</v>
      </c>
      <c r="BP178" s="6" t="s">
        <v>512</v>
      </c>
      <c r="BQ178" s="6">
        <v>1</v>
      </c>
      <c r="BR178" s="6" t="s">
        <v>512</v>
      </c>
      <c r="BS178" s="6">
        <v>1</v>
      </c>
      <c r="BT178" s="6" t="s">
        <v>512</v>
      </c>
      <c r="BU178" s="6">
        <v>0</v>
      </c>
      <c r="BV178" s="6" t="s">
        <v>512</v>
      </c>
      <c r="BW178" s="6">
        <v>0</v>
      </c>
      <c r="BX178" s="6" t="s">
        <v>512</v>
      </c>
      <c r="BY178" s="6">
        <v>0</v>
      </c>
      <c r="BZ178" s="6" t="s">
        <v>512</v>
      </c>
      <c r="CA178" s="6">
        <v>0</v>
      </c>
      <c r="CB178" s="6" t="s">
        <v>512</v>
      </c>
      <c r="CC178" s="6">
        <v>0</v>
      </c>
      <c r="CD178" s="6" t="s">
        <v>512</v>
      </c>
      <c r="CE178" s="6">
        <v>0</v>
      </c>
      <c r="CF178" s="6" t="s">
        <v>512</v>
      </c>
      <c r="CG178" s="6">
        <v>1</v>
      </c>
      <c r="CH178" s="6" t="s">
        <v>512</v>
      </c>
      <c r="CI178" s="6">
        <v>0</v>
      </c>
      <c r="CJ178" s="6" t="s">
        <v>512</v>
      </c>
      <c r="CK178" s="6">
        <v>0</v>
      </c>
      <c r="CL178" s="6" t="s">
        <v>512</v>
      </c>
      <c r="CM178" s="6">
        <v>1</v>
      </c>
      <c r="CN178" s="6" t="s">
        <v>512</v>
      </c>
      <c r="CO178" s="6">
        <v>1</v>
      </c>
      <c r="CP178" s="6" t="s">
        <v>512</v>
      </c>
      <c r="CQ178" s="6">
        <v>0</v>
      </c>
      <c r="CR178" s="6" t="s">
        <v>512</v>
      </c>
      <c r="CS178" s="6">
        <v>0</v>
      </c>
      <c r="CT178" s="6" t="s">
        <v>512</v>
      </c>
      <c r="CU178" s="6">
        <v>1</v>
      </c>
      <c r="CV178" s="6" t="s">
        <v>512</v>
      </c>
      <c r="CW178" s="6">
        <v>0</v>
      </c>
      <c r="CX178" s="6" t="s">
        <v>512</v>
      </c>
      <c r="CY178" s="7">
        <v>1</v>
      </c>
    </row>
    <row r="179" spans="1:103" x14ac:dyDescent="0.25">
      <c r="A179" s="19" t="s">
        <v>686</v>
      </c>
      <c r="B179" s="15"/>
      <c r="C179" s="16">
        <v>252173066</v>
      </c>
      <c r="D179" s="6" t="s">
        <v>512</v>
      </c>
      <c r="E179" s="6">
        <v>1</v>
      </c>
      <c r="F179" s="6" t="s">
        <v>512</v>
      </c>
      <c r="G179" s="6">
        <v>0</v>
      </c>
      <c r="H179" s="6" t="s">
        <v>512</v>
      </c>
      <c r="I179" s="6">
        <v>1</v>
      </c>
      <c r="J179" s="6" t="s">
        <v>512</v>
      </c>
      <c r="K179" s="6">
        <v>0</v>
      </c>
      <c r="L179" s="6" t="s">
        <v>512</v>
      </c>
      <c r="M179" s="6">
        <v>0</v>
      </c>
      <c r="N179" s="6" t="s">
        <v>512</v>
      </c>
      <c r="O179" s="6">
        <v>0</v>
      </c>
      <c r="P179" s="6" t="s">
        <v>512</v>
      </c>
      <c r="Q179" s="6">
        <v>0</v>
      </c>
      <c r="R179" s="6" t="s">
        <v>512</v>
      </c>
      <c r="S179" s="6">
        <v>0</v>
      </c>
      <c r="T179" s="6" t="s">
        <v>512</v>
      </c>
      <c r="U179" s="6">
        <v>0</v>
      </c>
      <c r="V179" s="6" t="s">
        <v>512</v>
      </c>
      <c r="W179" s="6">
        <v>0</v>
      </c>
      <c r="X179" s="6" t="s">
        <v>512</v>
      </c>
      <c r="Y179" s="6">
        <v>0</v>
      </c>
      <c r="Z179" s="6" t="s">
        <v>512</v>
      </c>
      <c r="AA179" s="6">
        <v>1</v>
      </c>
      <c r="AB179" s="6" t="s">
        <v>512</v>
      </c>
      <c r="AC179" s="6">
        <v>1</v>
      </c>
      <c r="AD179" s="6" t="s">
        <v>512</v>
      </c>
      <c r="AE179" s="6">
        <v>1</v>
      </c>
      <c r="AF179" s="6" t="s">
        <v>512</v>
      </c>
      <c r="AG179" s="6">
        <v>1</v>
      </c>
      <c r="AH179" s="6" t="s">
        <v>512</v>
      </c>
      <c r="AI179" s="6">
        <v>1</v>
      </c>
      <c r="AJ179" s="6" t="s">
        <v>512</v>
      </c>
      <c r="AK179" s="6">
        <v>1</v>
      </c>
      <c r="AL179" s="6" t="s">
        <v>512</v>
      </c>
      <c r="AM179" s="6">
        <v>1</v>
      </c>
      <c r="AN179" s="6" t="s">
        <v>512</v>
      </c>
      <c r="AO179" s="6">
        <v>0</v>
      </c>
      <c r="AP179" s="6" t="s">
        <v>512</v>
      </c>
      <c r="AQ179" s="6">
        <v>0</v>
      </c>
      <c r="AR179" s="6" t="s">
        <v>512</v>
      </c>
      <c r="AS179" s="6">
        <v>1</v>
      </c>
      <c r="AT179" s="6" t="s">
        <v>512</v>
      </c>
      <c r="AU179" s="6">
        <v>1</v>
      </c>
      <c r="AV179" s="6" t="s">
        <v>512</v>
      </c>
      <c r="AW179" s="6">
        <v>0</v>
      </c>
      <c r="AX179" s="6" t="s">
        <v>512</v>
      </c>
      <c r="AY179" s="6">
        <v>0</v>
      </c>
      <c r="AZ179" s="6" t="s">
        <v>512</v>
      </c>
      <c r="BA179" s="6">
        <v>1</v>
      </c>
      <c r="BB179" s="6" t="s">
        <v>512</v>
      </c>
      <c r="BC179" s="6">
        <v>1</v>
      </c>
      <c r="BD179" s="6" t="s">
        <v>512</v>
      </c>
      <c r="BE179" s="6">
        <v>1</v>
      </c>
      <c r="BF179" s="6" t="s">
        <v>512</v>
      </c>
      <c r="BG179" s="6">
        <v>1</v>
      </c>
      <c r="BH179" s="6" t="s">
        <v>512</v>
      </c>
      <c r="BI179" s="6">
        <v>0</v>
      </c>
      <c r="BJ179" s="6" t="s">
        <v>512</v>
      </c>
      <c r="BK179" s="6">
        <v>1</v>
      </c>
      <c r="BL179" s="6" t="s">
        <v>512</v>
      </c>
      <c r="BM179" s="6">
        <v>1</v>
      </c>
      <c r="BN179" s="6" t="s">
        <v>512</v>
      </c>
      <c r="BO179" s="6">
        <v>1</v>
      </c>
      <c r="BP179" s="6" t="s">
        <v>512</v>
      </c>
      <c r="BQ179" s="6">
        <v>1</v>
      </c>
      <c r="BR179" s="6" t="s">
        <v>512</v>
      </c>
      <c r="BS179" s="6">
        <v>1</v>
      </c>
      <c r="BT179" s="6" t="s">
        <v>512</v>
      </c>
      <c r="BU179" s="6">
        <v>1</v>
      </c>
      <c r="BV179" s="6" t="s">
        <v>512</v>
      </c>
      <c r="BW179" s="6">
        <v>1</v>
      </c>
      <c r="BX179" s="6" t="s">
        <v>512</v>
      </c>
      <c r="BY179" s="6">
        <v>1</v>
      </c>
      <c r="BZ179" s="6" t="s">
        <v>512</v>
      </c>
      <c r="CA179" s="6">
        <v>0</v>
      </c>
      <c r="CB179" s="6" t="s">
        <v>512</v>
      </c>
      <c r="CC179" s="6">
        <v>0</v>
      </c>
      <c r="CD179" s="6" t="s">
        <v>512</v>
      </c>
      <c r="CE179" s="6">
        <v>1</v>
      </c>
      <c r="CF179" s="6" t="s">
        <v>512</v>
      </c>
      <c r="CG179" s="6">
        <v>0</v>
      </c>
      <c r="CH179" s="6" t="s">
        <v>512</v>
      </c>
      <c r="CI179" s="6">
        <v>1</v>
      </c>
      <c r="CJ179" s="6" t="s">
        <v>512</v>
      </c>
      <c r="CK179" s="6">
        <v>0</v>
      </c>
      <c r="CL179" s="6" t="s">
        <v>512</v>
      </c>
      <c r="CM179" s="6">
        <v>0</v>
      </c>
      <c r="CN179" s="6" t="s">
        <v>512</v>
      </c>
      <c r="CO179" s="6">
        <v>1</v>
      </c>
      <c r="CP179" s="6" t="s">
        <v>512</v>
      </c>
      <c r="CQ179" s="6">
        <v>1</v>
      </c>
      <c r="CR179" s="6" t="s">
        <v>512</v>
      </c>
      <c r="CS179" s="6">
        <v>0</v>
      </c>
      <c r="CT179" s="6" t="s">
        <v>512</v>
      </c>
      <c r="CU179" s="6">
        <v>1</v>
      </c>
      <c r="CV179" s="6" t="s">
        <v>512</v>
      </c>
      <c r="CW179" s="6">
        <v>0</v>
      </c>
      <c r="CX179" s="6" t="s">
        <v>512</v>
      </c>
      <c r="CY179" s="7">
        <v>1</v>
      </c>
    </row>
    <row r="180" spans="1:103" x14ac:dyDescent="0.25">
      <c r="A180" s="19" t="s">
        <v>687</v>
      </c>
      <c r="B180" s="15"/>
      <c r="C180" s="16">
        <v>146893689</v>
      </c>
      <c r="D180" s="6" t="s">
        <v>512</v>
      </c>
      <c r="E180" s="6">
        <v>0</v>
      </c>
      <c r="F180" s="6" t="s">
        <v>512</v>
      </c>
      <c r="G180" s="6">
        <v>1</v>
      </c>
      <c r="H180" s="6" t="s">
        <v>512</v>
      </c>
      <c r="I180" s="6">
        <v>1</v>
      </c>
      <c r="J180" s="6" t="s">
        <v>512</v>
      </c>
      <c r="K180" s="6">
        <v>0</v>
      </c>
      <c r="L180" s="6" t="s">
        <v>512</v>
      </c>
      <c r="M180" s="6">
        <v>1</v>
      </c>
      <c r="N180" s="6" t="s">
        <v>512</v>
      </c>
      <c r="O180" s="6">
        <v>1</v>
      </c>
      <c r="P180" s="6" t="s">
        <v>512</v>
      </c>
      <c r="Q180" s="6">
        <v>0</v>
      </c>
      <c r="R180" s="6" t="s">
        <v>512</v>
      </c>
      <c r="S180" s="6">
        <v>1</v>
      </c>
      <c r="T180" s="6" t="s">
        <v>512</v>
      </c>
      <c r="U180" s="6">
        <v>0</v>
      </c>
      <c r="V180" s="6" t="s">
        <v>512</v>
      </c>
      <c r="W180" s="6">
        <v>0</v>
      </c>
      <c r="X180" s="6" t="s">
        <v>512</v>
      </c>
      <c r="Y180" s="6">
        <v>1</v>
      </c>
      <c r="Z180" s="6" t="s">
        <v>512</v>
      </c>
      <c r="AA180" s="6">
        <v>1</v>
      </c>
      <c r="AB180" s="6" t="s">
        <v>512</v>
      </c>
      <c r="AC180" s="6">
        <v>0</v>
      </c>
      <c r="AD180" s="6" t="s">
        <v>512</v>
      </c>
      <c r="AE180" s="6">
        <v>1</v>
      </c>
      <c r="AF180" s="6" t="s">
        <v>512</v>
      </c>
      <c r="AG180" s="6">
        <v>1</v>
      </c>
      <c r="AH180" s="6" t="s">
        <v>512</v>
      </c>
      <c r="AI180" s="6">
        <v>0</v>
      </c>
      <c r="AJ180" s="6" t="s">
        <v>512</v>
      </c>
      <c r="AK180" s="6">
        <v>0</v>
      </c>
      <c r="AL180" s="6" t="s">
        <v>512</v>
      </c>
      <c r="AM180" s="6">
        <v>1</v>
      </c>
      <c r="AN180" s="6" t="s">
        <v>512</v>
      </c>
      <c r="AO180" s="6">
        <v>1</v>
      </c>
      <c r="AP180" s="6" t="s">
        <v>512</v>
      </c>
      <c r="AQ180" s="6">
        <v>0</v>
      </c>
      <c r="AR180" s="6" t="s">
        <v>512</v>
      </c>
      <c r="AS180" s="6">
        <v>1</v>
      </c>
      <c r="AT180" s="6" t="s">
        <v>512</v>
      </c>
      <c r="AU180" s="6">
        <v>0</v>
      </c>
      <c r="AV180" s="6" t="s">
        <v>512</v>
      </c>
      <c r="AW180" s="6">
        <v>1</v>
      </c>
      <c r="AX180" s="6" t="s">
        <v>512</v>
      </c>
      <c r="AY180" s="6">
        <v>0</v>
      </c>
      <c r="AZ180" s="6" t="s">
        <v>512</v>
      </c>
      <c r="BA180" s="6">
        <v>1</v>
      </c>
      <c r="BB180" s="6" t="s">
        <v>512</v>
      </c>
      <c r="BC180" s="6">
        <v>0</v>
      </c>
      <c r="BD180" s="6" t="s">
        <v>512</v>
      </c>
      <c r="BE180" s="6">
        <v>1</v>
      </c>
      <c r="BF180" s="6" t="s">
        <v>512</v>
      </c>
      <c r="BG180" s="6">
        <v>1</v>
      </c>
      <c r="BH180" s="6" t="s">
        <v>512</v>
      </c>
      <c r="BI180" s="6">
        <v>0</v>
      </c>
      <c r="BJ180" s="6" t="s">
        <v>512</v>
      </c>
      <c r="BK180" s="6">
        <v>1</v>
      </c>
      <c r="BL180" s="6" t="s">
        <v>512</v>
      </c>
      <c r="BM180" s="6">
        <v>1</v>
      </c>
      <c r="BN180" s="6" t="s">
        <v>512</v>
      </c>
      <c r="BO180" s="6">
        <v>1</v>
      </c>
      <c r="BP180" s="6" t="s">
        <v>512</v>
      </c>
      <c r="BQ180" s="6">
        <v>1</v>
      </c>
      <c r="BR180" s="6" t="s">
        <v>512</v>
      </c>
      <c r="BS180" s="6">
        <v>1</v>
      </c>
      <c r="BT180" s="6" t="s">
        <v>512</v>
      </c>
      <c r="BU180" s="6">
        <v>0</v>
      </c>
      <c r="BV180" s="6" t="s">
        <v>512</v>
      </c>
      <c r="BW180" s="6">
        <v>0</v>
      </c>
      <c r="BX180" s="6" t="s">
        <v>512</v>
      </c>
      <c r="BY180" s="6">
        <v>0</v>
      </c>
      <c r="BZ180" s="6" t="s">
        <v>512</v>
      </c>
      <c r="CA180" s="6">
        <v>1</v>
      </c>
      <c r="CB180" s="6" t="s">
        <v>512</v>
      </c>
      <c r="CC180" s="6">
        <v>0</v>
      </c>
      <c r="CD180" s="6" t="s">
        <v>512</v>
      </c>
      <c r="CE180" s="6">
        <v>1</v>
      </c>
      <c r="CF180" s="6" t="s">
        <v>512</v>
      </c>
      <c r="CG180" s="6">
        <v>0</v>
      </c>
      <c r="CH180" s="6" t="s">
        <v>512</v>
      </c>
      <c r="CI180" s="6">
        <v>0</v>
      </c>
      <c r="CJ180" s="6" t="s">
        <v>512</v>
      </c>
      <c r="CK180" s="6">
        <v>1</v>
      </c>
      <c r="CL180" s="6" t="s">
        <v>512</v>
      </c>
      <c r="CM180" s="6">
        <v>0</v>
      </c>
      <c r="CN180" s="6" t="s">
        <v>512</v>
      </c>
      <c r="CO180" s="6">
        <v>0</v>
      </c>
      <c r="CP180" s="6" t="s">
        <v>512</v>
      </c>
      <c r="CQ180" s="6">
        <v>1</v>
      </c>
      <c r="CR180" s="6" t="s">
        <v>512</v>
      </c>
      <c r="CS180" s="6">
        <v>1</v>
      </c>
      <c r="CT180" s="6" t="s">
        <v>512</v>
      </c>
      <c r="CU180" s="6">
        <v>1</v>
      </c>
      <c r="CV180" s="6" t="s">
        <v>512</v>
      </c>
      <c r="CW180" s="6">
        <v>0</v>
      </c>
      <c r="CX180" s="6" t="s">
        <v>512</v>
      </c>
      <c r="CY180" s="7">
        <v>1</v>
      </c>
    </row>
    <row r="181" spans="1:103" x14ac:dyDescent="0.25">
      <c r="A181" s="19" t="s">
        <v>688</v>
      </c>
      <c r="B181" s="15"/>
      <c r="C181" s="16">
        <v>222518103</v>
      </c>
      <c r="D181" s="6" t="s">
        <v>512</v>
      </c>
      <c r="E181" s="6">
        <v>1</v>
      </c>
      <c r="F181" s="6" t="s">
        <v>512</v>
      </c>
      <c r="G181" s="6">
        <v>0</v>
      </c>
      <c r="H181" s="6" t="s">
        <v>512</v>
      </c>
      <c r="I181" s="6">
        <v>1</v>
      </c>
      <c r="J181" s="6" t="s">
        <v>512</v>
      </c>
      <c r="K181" s="6">
        <v>0</v>
      </c>
      <c r="L181" s="6" t="s">
        <v>512</v>
      </c>
      <c r="M181" s="6">
        <v>1</v>
      </c>
      <c r="N181" s="6" t="s">
        <v>512</v>
      </c>
      <c r="O181" s="6">
        <v>1</v>
      </c>
      <c r="P181" s="6" t="s">
        <v>512</v>
      </c>
      <c r="Q181" s="6">
        <v>1</v>
      </c>
      <c r="R181" s="6" t="s">
        <v>512</v>
      </c>
      <c r="S181" s="6">
        <v>1</v>
      </c>
      <c r="T181" s="6" t="s">
        <v>512</v>
      </c>
      <c r="U181" s="6">
        <v>0</v>
      </c>
      <c r="V181" s="6" t="s">
        <v>512</v>
      </c>
      <c r="W181" s="6">
        <v>0</v>
      </c>
      <c r="X181" s="6" t="s">
        <v>512</v>
      </c>
      <c r="Y181" s="6">
        <v>0</v>
      </c>
      <c r="Z181" s="6" t="s">
        <v>512</v>
      </c>
      <c r="AA181" s="6">
        <v>1</v>
      </c>
      <c r="AB181" s="6" t="s">
        <v>512</v>
      </c>
      <c r="AC181" s="6">
        <v>1</v>
      </c>
      <c r="AD181" s="6" t="s">
        <v>512</v>
      </c>
      <c r="AE181" s="6">
        <v>1</v>
      </c>
      <c r="AF181" s="6" t="s">
        <v>512</v>
      </c>
      <c r="AG181" s="6">
        <v>1</v>
      </c>
      <c r="AH181" s="6" t="s">
        <v>512</v>
      </c>
      <c r="AI181" s="6">
        <v>0</v>
      </c>
      <c r="AJ181" s="6" t="s">
        <v>512</v>
      </c>
      <c r="AK181" s="6">
        <v>0</v>
      </c>
      <c r="AL181" s="6" t="s">
        <v>512</v>
      </c>
      <c r="AM181" s="6">
        <v>1</v>
      </c>
      <c r="AN181" s="6" t="s">
        <v>512</v>
      </c>
      <c r="AO181" s="6">
        <v>1</v>
      </c>
      <c r="AP181" s="6" t="s">
        <v>512</v>
      </c>
      <c r="AQ181" s="6">
        <v>1</v>
      </c>
      <c r="AR181" s="6" t="s">
        <v>512</v>
      </c>
      <c r="AS181" s="6">
        <v>0</v>
      </c>
      <c r="AT181" s="6" t="s">
        <v>512</v>
      </c>
      <c r="AU181" s="6">
        <v>0</v>
      </c>
      <c r="AV181" s="6" t="s">
        <v>512</v>
      </c>
      <c r="AW181" s="6">
        <v>0</v>
      </c>
      <c r="AX181" s="6" t="s">
        <v>512</v>
      </c>
      <c r="AY181" s="6">
        <v>0</v>
      </c>
      <c r="AZ181" s="6" t="s">
        <v>512</v>
      </c>
      <c r="BA181" s="6">
        <v>0</v>
      </c>
      <c r="BB181" s="6" t="s">
        <v>512</v>
      </c>
      <c r="BC181" s="6">
        <v>0</v>
      </c>
      <c r="BD181" s="6" t="s">
        <v>512</v>
      </c>
      <c r="BE181" s="6">
        <v>1</v>
      </c>
      <c r="BF181" s="6" t="s">
        <v>512</v>
      </c>
      <c r="BG181" s="6">
        <v>1</v>
      </c>
      <c r="BH181" s="6" t="s">
        <v>512</v>
      </c>
      <c r="BI181" s="6">
        <v>1</v>
      </c>
      <c r="BJ181" s="6" t="s">
        <v>512</v>
      </c>
      <c r="BK181" s="6">
        <v>1</v>
      </c>
      <c r="BL181" s="6" t="s">
        <v>512</v>
      </c>
      <c r="BM181" s="6">
        <v>0</v>
      </c>
      <c r="BN181" s="6" t="s">
        <v>512</v>
      </c>
      <c r="BO181" s="6">
        <v>0</v>
      </c>
      <c r="BP181" s="6" t="s">
        <v>512</v>
      </c>
      <c r="BQ181" s="6">
        <v>1</v>
      </c>
      <c r="BR181" s="6" t="s">
        <v>512</v>
      </c>
      <c r="BS181" s="6">
        <v>1</v>
      </c>
      <c r="BT181" s="6" t="s">
        <v>512</v>
      </c>
      <c r="BU181" s="6">
        <v>0</v>
      </c>
      <c r="BV181" s="6" t="s">
        <v>512</v>
      </c>
      <c r="BW181" s="6">
        <v>0</v>
      </c>
      <c r="BX181" s="6" t="s">
        <v>512</v>
      </c>
      <c r="BY181" s="6">
        <v>1</v>
      </c>
      <c r="BZ181" s="6" t="s">
        <v>512</v>
      </c>
      <c r="CA181" s="6">
        <v>1</v>
      </c>
      <c r="CB181" s="6" t="s">
        <v>512</v>
      </c>
      <c r="CC181" s="6">
        <v>1</v>
      </c>
      <c r="CD181" s="6" t="s">
        <v>512</v>
      </c>
      <c r="CE181" s="6">
        <v>0</v>
      </c>
      <c r="CF181" s="6" t="s">
        <v>512</v>
      </c>
      <c r="CG181" s="6">
        <v>1</v>
      </c>
      <c r="CH181" s="6" t="s">
        <v>512</v>
      </c>
      <c r="CI181" s="6">
        <v>1</v>
      </c>
      <c r="CJ181" s="6" t="s">
        <v>512</v>
      </c>
      <c r="CK181" s="6">
        <v>1</v>
      </c>
      <c r="CL181" s="6" t="s">
        <v>512</v>
      </c>
      <c r="CM181" s="6">
        <v>0</v>
      </c>
      <c r="CN181" s="6" t="s">
        <v>512</v>
      </c>
      <c r="CO181" s="6">
        <v>0</v>
      </c>
      <c r="CP181" s="6" t="s">
        <v>512</v>
      </c>
      <c r="CQ181" s="6">
        <v>1</v>
      </c>
      <c r="CR181" s="6" t="s">
        <v>512</v>
      </c>
      <c r="CS181" s="6">
        <v>1</v>
      </c>
      <c r="CT181" s="6" t="s">
        <v>512</v>
      </c>
      <c r="CU181" s="6">
        <v>0</v>
      </c>
      <c r="CV181" s="6" t="s">
        <v>512</v>
      </c>
      <c r="CW181" s="6">
        <v>1</v>
      </c>
      <c r="CX181" s="6" t="s">
        <v>512</v>
      </c>
      <c r="CY181" s="7">
        <v>1</v>
      </c>
    </row>
    <row r="182" spans="1:103" x14ac:dyDescent="0.25">
      <c r="A182" s="19" t="s">
        <v>689</v>
      </c>
      <c r="B182" s="15"/>
      <c r="C182" s="16">
        <v>201785870</v>
      </c>
      <c r="D182" s="6" t="s">
        <v>512</v>
      </c>
      <c r="E182" s="6">
        <v>1</v>
      </c>
      <c r="F182" s="6" t="s">
        <v>512</v>
      </c>
      <c r="G182" s="6">
        <v>1</v>
      </c>
      <c r="H182" s="6" t="s">
        <v>512</v>
      </c>
      <c r="I182" s="6">
        <v>1</v>
      </c>
      <c r="J182" s="6" t="s">
        <v>512</v>
      </c>
      <c r="K182" s="6">
        <v>1</v>
      </c>
      <c r="L182" s="6" t="s">
        <v>512</v>
      </c>
      <c r="M182" s="6">
        <v>1</v>
      </c>
      <c r="N182" s="6" t="s">
        <v>512</v>
      </c>
      <c r="O182" s="6">
        <v>1</v>
      </c>
      <c r="P182" s="6" t="s">
        <v>512</v>
      </c>
      <c r="Q182" s="6">
        <v>0</v>
      </c>
      <c r="R182" s="6" t="s">
        <v>512</v>
      </c>
      <c r="S182" s="6">
        <v>0</v>
      </c>
      <c r="T182" s="6" t="s">
        <v>512</v>
      </c>
      <c r="U182" s="6">
        <v>0</v>
      </c>
      <c r="V182" s="6" t="s">
        <v>512</v>
      </c>
      <c r="W182" s="6">
        <v>1</v>
      </c>
      <c r="X182" s="6" t="s">
        <v>512</v>
      </c>
      <c r="Y182" s="6">
        <v>0</v>
      </c>
      <c r="Z182" s="6" t="s">
        <v>512</v>
      </c>
      <c r="AA182" s="6">
        <v>1</v>
      </c>
      <c r="AB182" s="6" t="s">
        <v>512</v>
      </c>
      <c r="AC182" s="6">
        <v>0</v>
      </c>
      <c r="AD182" s="6" t="s">
        <v>512</v>
      </c>
      <c r="AE182" s="6">
        <v>0</v>
      </c>
      <c r="AF182" s="6" t="s">
        <v>512</v>
      </c>
      <c r="AG182" s="6">
        <v>0</v>
      </c>
      <c r="AH182" s="6" t="s">
        <v>512</v>
      </c>
      <c r="AI182" s="6">
        <v>1</v>
      </c>
      <c r="AJ182" s="6" t="s">
        <v>512</v>
      </c>
      <c r="AK182" s="6">
        <v>0</v>
      </c>
      <c r="AL182" s="6" t="s">
        <v>512</v>
      </c>
      <c r="AM182" s="6">
        <v>0</v>
      </c>
      <c r="AN182" s="6" t="s">
        <v>512</v>
      </c>
      <c r="AO182" s="6">
        <v>1</v>
      </c>
      <c r="AP182" s="6" t="s">
        <v>512</v>
      </c>
      <c r="AQ182" s="6">
        <v>0</v>
      </c>
      <c r="AR182" s="6" t="s">
        <v>512</v>
      </c>
      <c r="AS182" s="6">
        <v>1</v>
      </c>
      <c r="AT182" s="6" t="s">
        <v>512</v>
      </c>
      <c r="AU182" s="6">
        <v>0</v>
      </c>
      <c r="AV182" s="6" t="s">
        <v>512</v>
      </c>
      <c r="AW182" s="6">
        <v>0</v>
      </c>
      <c r="AX182" s="6" t="s">
        <v>512</v>
      </c>
      <c r="AY182" s="6">
        <v>1</v>
      </c>
      <c r="AZ182" s="6" t="s">
        <v>512</v>
      </c>
      <c r="BA182" s="6">
        <v>0</v>
      </c>
      <c r="BB182" s="6" t="s">
        <v>512</v>
      </c>
      <c r="BC182" s="6">
        <v>0</v>
      </c>
      <c r="BD182" s="6" t="s">
        <v>512</v>
      </c>
      <c r="BE182" s="6">
        <v>1</v>
      </c>
      <c r="BF182" s="6" t="s">
        <v>512</v>
      </c>
      <c r="BG182" s="6">
        <v>1</v>
      </c>
      <c r="BH182" s="6" t="s">
        <v>512</v>
      </c>
      <c r="BI182" s="6">
        <v>1</v>
      </c>
      <c r="BJ182" s="6" t="s">
        <v>512</v>
      </c>
      <c r="BK182" s="6">
        <v>1</v>
      </c>
      <c r="BL182" s="6" t="s">
        <v>512</v>
      </c>
      <c r="BM182" s="6">
        <v>1</v>
      </c>
      <c r="BN182" s="6" t="s">
        <v>512</v>
      </c>
      <c r="BO182" s="6">
        <v>0</v>
      </c>
      <c r="BP182" s="6" t="s">
        <v>512</v>
      </c>
      <c r="BQ182" s="6">
        <v>1</v>
      </c>
      <c r="BR182" s="6" t="s">
        <v>512</v>
      </c>
      <c r="BS182" s="6">
        <v>1</v>
      </c>
      <c r="BT182" s="6" t="s">
        <v>512</v>
      </c>
      <c r="BU182" s="6">
        <v>1</v>
      </c>
      <c r="BV182" s="6" t="s">
        <v>512</v>
      </c>
      <c r="BW182" s="6">
        <v>0</v>
      </c>
      <c r="BX182" s="6" t="s">
        <v>512</v>
      </c>
      <c r="BY182" s="6">
        <v>0</v>
      </c>
      <c r="BZ182" s="6" t="s">
        <v>512</v>
      </c>
      <c r="CA182" s="6">
        <v>1</v>
      </c>
      <c r="CB182" s="6" t="s">
        <v>512</v>
      </c>
      <c r="CC182" s="6">
        <v>1</v>
      </c>
      <c r="CD182" s="6" t="s">
        <v>512</v>
      </c>
      <c r="CE182" s="6">
        <v>1</v>
      </c>
      <c r="CF182" s="6" t="s">
        <v>512</v>
      </c>
      <c r="CG182" s="6">
        <v>1</v>
      </c>
      <c r="CH182" s="6" t="s">
        <v>512</v>
      </c>
      <c r="CI182" s="6">
        <v>1</v>
      </c>
      <c r="CJ182" s="6" t="s">
        <v>512</v>
      </c>
      <c r="CK182" s="6">
        <v>1</v>
      </c>
      <c r="CL182" s="6" t="s">
        <v>512</v>
      </c>
      <c r="CM182" s="6">
        <v>1</v>
      </c>
      <c r="CN182" s="6" t="s">
        <v>512</v>
      </c>
      <c r="CO182" s="6">
        <v>0</v>
      </c>
      <c r="CP182" s="6" t="s">
        <v>512</v>
      </c>
      <c r="CQ182" s="6">
        <v>0</v>
      </c>
      <c r="CR182" s="6" t="s">
        <v>512</v>
      </c>
      <c r="CS182" s="6">
        <v>0</v>
      </c>
      <c r="CT182" s="6" t="s">
        <v>512</v>
      </c>
      <c r="CU182" s="6">
        <v>0</v>
      </c>
      <c r="CV182" s="6" t="s">
        <v>512</v>
      </c>
      <c r="CW182" s="6">
        <v>1</v>
      </c>
      <c r="CX182" s="6" t="s">
        <v>512</v>
      </c>
      <c r="CY182" s="7">
        <v>0</v>
      </c>
    </row>
    <row r="183" spans="1:103" x14ac:dyDescent="0.25">
      <c r="A183" t="s">
        <v>690</v>
      </c>
      <c r="B183" s="15"/>
      <c r="C183" s="16">
        <v>215809777</v>
      </c>
      <c r="D183" s="6" t="s">
        <v>512</v>
      </c>
      <c r="E183" s="6">
        <v>0</v>
      </c>
      <c r="F183" s="6" t="s">
        <v>512</v>
      </c>
      <c r="G183" s="6">
        <v>1</v>
      </c>
      <c r="H183" s="6" t="s">
        <v>512</v>
      </c>
      <c r="I183" s="6">
        <v>1</v>
      </c>
      <c r="J183" s="6" t="s">
        <v>512</v>
      </c>
      <c r="K183" s="6">
        <v>0</v>
      </c>
      <c r="L183" s="6" t="s">
        <v>512</v>
      </c>
      <c r="M183" s="6">
        <v>1</v>
      </c>
      <c r="N183" s="6" t="s">
        <v>512</v>
      </c>
      <c r="O183" s="6">
        <v>0</v>
      </c>
      <c r="P183" s="6" t="s">
        <v>512</v>
      </c>
      <c r="Q183" s="6">
        <v>1</v>
      </c>
      <c r="R183" s="6" t="s">
        <v>512</v>
      </c>
      <c r="S183" s="6">
        <v>0</v>
      </c>
      <c r="T183" s="6" t="s">
        <v>512</v>
      </c>
      <c r="U183" s="6">
        <v>1</v>
      </c>
      <c r="V183" s="6" t="s">
        <v>512</v>
      </c>
      <c r="W183" s="6">
        <v>1</v>
      </c>
      <c r="X183" s="6" t="s">
        <v>512</v>
      </c>
      <c r="Y183" s="6">
        <v>1</v>
      </c>
      <c r="Z183" s="6" t="s">
        <v>512</v>
      </c>
      <c r="AA183" s="6">
        <v>1</v>
      </c>
      <c r="AB183" s="6" t="s">
        <v>512</v>
      </c>
      <c r="AC183" s="6">
        <v>1</v>
      </c>
      <c r="AD183" s="6" t="s">
        <v>512</v>
      </c>
      <c r="AE183" s="6">
        <v>1</v>
      </c>
      <c r="AF183" s="6" t="s">
        <v>512</v>
      </c>
      <c r="AG183" s="6">
        <v>0</v>
      </c>
      <c r="AH183" s="6" t="s">
        <v>512</v>
      </c>
      <c r="AI183" s="6">
        <v>1</v>
      </c>
      <c r="AJ183" s="6" t="s">
        <v>512</v>
      </c>
      <c r="AK183" s="6">
        <v>0</v>
      </c>
      <c r="AL183" s="6" t="s">
        <v>512</v>
      </c>
      <c r="AM183" s="6">
        <v>1</v>
      </c>
      <c r="AN183" s="6" t="s">
        <v>512</v>
      </c>
      <c r="AO183" s="6">
        <v>0</v>
      </c>
      <c r="AP183" s="6" t="s">
        <v>512</v>
      </c>
      <c r="AQ183" s="6">
        <v>1</v>
      </c>
      <c r="AR183" s="6" t="s">
        <v>512</v>
      </c>
      <c r="AS183" s="6">
        <v>1</v>
      </c>
      <c r="AT183" s="6" t="s">
        <v>512</v>
      </c>
      <c r="AU183" s="6">
        <v>0</v>
      </c>
      <c r="AV183" s="6" t="s">
        <v>512</v>
      </c>
      <c r="AW183" s="6">
        <v>1</v>
      </c>
      <c r="AX183" s="6" t="s">
        <v>512</v>
      </c>
      <c r="AY183" s="6">
        <v>1</v>
      </c>
      <c r="AZ183" s="6" t="s">
        <v>512</v>
      </c>
      <c r="BA183" s="6">
        <v>0</v>
      </c>
      <c r="BB183" s="6" t="s">
        <v>512</v>
      </c>
      <c r="BC183" s="6">
        <v>0</v>
      </c>
      <c r="BD183" s="6" t="s">
        <v>512</v>
      </c>
      <c r="BE183" s="6">
        <v>0</v>
      </c>
      <c r="BF183" s="6" t="s">
        <v>512</v>
      </c>
      <c r="BG183" s="6">
        <v>1</v>
      </c>
      <c r="BH183" s="6" t="s">
        <v>512</v>
      </c>
      <c r="BI183" s="6">
        <v>0</v>
      </c>
      <c r="BJ183" s="6" t="s">
        <v>512</v>
      </c>
      <c r="BK183" s="6">
        <v>0</v>
      </c>
      <c r="BL183" s="6" t="s">
        <v>512</v>
      </c>
      <c r="BM183" s="6">
        <v>0</v>
      </c>
      <c r="BN183" s="6" t="s">
        <v>512</v>
      </c>
      <c r="BO183" s="6">
        <v>1</v>
      </c>
      <c r="BP183" s="6" t="s">
        <v>512</v>
      </c>
      <c r="BQ183" s="6">
        <v>1</v>
      </c>
      <c r="BR183" s="6" t="s">
        <v>512</v>
      </c>
      <c r="BS183" s="6">
        <v>1</v>
      </c>
      <c r="BT183" s="6" t="s">
        <v>512</v>
      </c>
      <c r="BU183" s="6">
        <v>1</v>
      </c>
      <c r="BV183" s="6" t="s">
        <v>512</v>
      </c>
      <c r="BW183" s="6">
        <v>1</v>
      </c>
      <c r="BX183" s="6" t="s">
        <v>512</v>
      </c>
      <c r="BY183" s="6">
        <v>1</v>
      </c>
      <c r="BZ183" s="6" t="s">
        <v>512</v>
      </c>
      <c r="CA183" s="6">
        <v>1</v>
      </c>
      <c r="CB183" s="6" t="s">
        <v>512</v>
      </c>
      <c r="CC183" s="6">
        <v>1</v>
      </c>
      <c r="CD183" s="6" t="s">
        <v>512</v>
      </c>
      <c r="CE183" s="6">
        <v>1</v>
      </c>
      <c r="CF183" s="6" t="s">
        <v>512</v>
      </c>
      <c r="CG183" s="6">
        <v>0</v>
      </c>
      <c r="CH183" s="6" t="s">
        <v>512</v>
      </c>
      <c r="CI183" s="6">
        <v>0</v>
      </c>
      <c r="CJ183" s="6" t="s">
        <v>512</v>
      </c>
      <c r="CK183" s="6">
        <v>0</v>
      </c>
      <c r="CL183" s="6" t="s">
        <v>512</v>
      </c>
      <c r="CM183" s="6">
        <v>1</v>
      </c>
      <c r="CN183" s="6" t="s">
        <v>512</v>
      </c>
      <c r="CO183" s="6">
        <v>0</v>
      </c>
      <c r="CP183" s="6" t="s">
        <v>512</v>
      </c>
      <c r="CQ183" s="6">
        <v>0</v>
      </c>
      <c r="CR183" s="6" t="s">
        <v>512</v>
      </c>
      <c r="CS183" s="6">
        <v>0</v>
      </c>
      <c r="CT183" s="6" t="s">
        <v>512</v>
      </c>
      <c r="CU183" s="6">
        <v>1</v>
      </c>
      <c r="CV183" s="6" t="s">
        <v>512</v>
      </c>
      <c r="CW183" s="6">
        <v>1</v>
      </c>
      <c r="CX183" s="6" t="s">
        <v>512</v>
      </c>
      <c r="CY183" s="7">
        <v>1</v>
      </c>
    </row>
    <row r="184" spans="1:103" x14ac:dyDescent="0.25">
      <c r="A184" s="19" t="s">
        <v>691</v>
      </c>
      <c r="B184" s="15"/>
      <c r="C184" s="16">
        <v>243208677</v>
      </c>
      <c r="D184" s="6" t="s">
        <v>512</v>
      </c>
      <c r="E184" s="6">
        <v>0</v>
      </c>
      <c r="F184" s="6" t="s">
        <v>512</v>
      </c>
      <c r="G184" s="6">
        <v>0</v>
      </c>
      <c r="H184" s="6" t="s">
        <v>512</v>
      </c>
      <c r="I184" s="6">
        <v>0</v>
      </c>
      <c r="J184" s="6" t="s">
        <v>512</v>
      </c>
      <c r="K184" s="6">
        <v>1</v>
      </c>
      <c r="L184" s="6" t="s">
        <v>512</v>
      </c>
      <c r="M184" s="6">
        <v>1</v>
      </c>
      <c r="N184" s="6" t="s">
        <v>512</v>
      </c>
      <c r="O184" s="6">
        <v>0</v>
      </c>
      <c r="P184" s="6" t="s">
        <v>512</v>
      </c>
      <c r="Q184" s="6">
        <v>0</v>
      </c>
      <c r="R184" s="6" t="s">
        <v>512</v>
      </c>
      <c r="S184" s="6">
        <v>1</v>
      </c>
      <c r="T184" s="6" t="s">
        <v>512</v>
      </c>
      <c r="U184" s="6">
        <v>0</v>
      </c>
      <c r="V184" s="6" t="s">
        <v>512</v>
      </c>
      <c r="W184" s="6">
        <v>0</v>
      </c>
      <c r="X184" s="6" t="s">
        <v>512</v>
      </c>
      <c r="Y184" s="6">
        <v>0</v>
      </c>
      <c r="Z184" s="6" t="s">
        <v>512</v>
      </c>
      <c r="AA184" s="6">
        <v>1</v>
      </c>
      <c r="AB184" s="6" t="s">
        <v>512</v>
      </c>
      <c r="AC184" s="6">
        <v>0</v>
      </c>
      <c r="AD184" s="6" t="s">
        <v>512</v>
      </c>
      <c r="AE184" s="6">
        <v>1</v>
      </c>
      <c r="AF184" s="6" t="s">
        <v>512</v>
      </c>
      <c r="AG184" s="6">
        <v>0</v>
      </c>
      <c r="AH184" s="6" t="s">
        <v>512</v>
      </c>
      <c r="AI184" s="6">
        <v>0</v>
      </c>
      <c r="AJ184" s="6" t="s">
        <v>512</v>
      </c>
      <c r="AK184" s="6">
        <v>0</v>
      </c>
      <c r="AL184" s="6" t="s">
        <v>512</v>
      </c>
      <c r="AM184" s="6">
        <v>1</v>
      </c>
      <c r="AN184" s="6" t="s">
        <v>512</v>
      </c>
      <c r="AO184" s="6">
        <v>0</v>
      </c>
      <c r="AP184" s="6" t="s">
        <v>512</v>
      </c>
      <c r="AQ184" s="6">
        <v>0</v>
      </c>
      <c r="AR184" s="6" t="s">
        <v>512</v>
      </c>
      <c r="AS184" s="6">
        <v>1</v>
      </c>
      <c r="AT184" s="6" t="s">
        <v>512</v>
      </c>
      <c r="AU184" s="6">
        <v>0</v>
      </c>
      <c r="AV184" s="6" t="s">
        <v>512</v>
      </c>
      <c r="AW184" s="6">
        <v>1</v>
      </c>
      <c r="AX184" s="6" t="s">
        <v>512</v>
      </c>
      <c r="AY184" s="6">
        <v>0</v>
      </c>
      <c r="AZ184" s="6" t="s">
        <v>512</v>
      </c>
      <c r="BA184" s="6">
        <v>1</v>
      </c>
      <c r="BB184" s="6" t="s">
        <v>512</v>
      </c>
      <c r="BC184" s="6">
        <v>1</v>
      </c>
      <c r="BD184" s="6" t="s">
        <v>512</v>
      </c>
      <c r="BE184" s="6">
        <v>0</v>
      </c>
      <c r="BF184" s="6" t="s">
        <v>512</v>
      </c>
      <c r="BG184" s="6">
        <v>0</v>
      </c>
      <c r="BH184" s="6" t="s">
        <v>512</v>
      </c>
      <c r="BI184" s="6">
        <v>1</v>
      </c>
      <c r="BJ184" s="6" t="s">
        <v>512</v>
      </c>
      <c r="BK184" s="6">
        <v>1</v>
      </c>
      <c r="BL184" s="6" t="s">
        <v>512</v>
      </c>
      <c r="BM184" s="6">
        <v>0</v>
      </c>
      <c r="BN184" s="6" t="s">
        <v>512</v>
      </c>
      <c r="BO184" s="6">
        <v>0</v>
      </c>
      <c r="BP184" s="6" t="s">
        <v>512</v>
      </c>
      <c r="BQ184" s="6">
        <v>0</v>
      </c>
      <c r="BR184" s="6" t="s">
        <v>512</v>
      </c>
      <c r="BS184" s="6">
        <v>1</v>
      </c>
      <c r="BT184" s="6" t="s">
        <v>512</v>
      </c>
      <c r="BU184" s="6">
        <v>0</v>
      </c>
      <c r="BV184" s="6" t="s">
        <v>512</v>
      </c>
      <c r="BW184" s="6">
        <v>0</v>
      </c>
      <c r="BX184" s="6" t="s">
        <v>512</v>
      </c>
      <c r="BY184" s="6">
        <v>1</v>
      </c>
      <c r="BZ184" s="6" t="s">
        <v>512</v>
      </c>
      <c r="CA184" s="6">
        <v>0</v>
      </c>
      <c r="CB184" s="6" t="s">
        <v>512</v>
      </c>
      <c r="CC184" s="6">
        <v>1</v>
      </c>
      <c r="CD184" s="6" t="s">
        <v>512</v>
      </c>
      <c r="CE184" s="6">
        <v>0</v>
      </c>
      <c r="CF184" s="6" t="s">
        <v>512</v>
      </c>
      <c r="CG184" s="6">
        <v>0</v>
      </c>
      <c r="CH184" s="6" t="s">
        <v>512</v>
      </c>
      <c r="CI184" s="6">
        <v>0</v>
      </c>
      <c r="CJ184" s="6" t="s">
        <v>512</v>
      </c>
      <c r="CK184" s="6">
        <v>1</v>
      </c>
      <c r="CL184" s="6" t="s">
        <v>512</v>
      </c>
      <c r="CM184" s="6">
        <v>0</v>
      </c>
      <c r="CN184" s="6" t="s">
        <v>512</v>
      </c>
      <c r="CO184" s="6">
        <v>0</v>
      </c>
      <c r="CP184" s="6" t="s">
        <v>512</v>
      </c>
      <c r="CQ184" s="6">
        <v>0</v>
      </c>
      <c r="CR184" s="6" t="s">
        <v>512</v>
      </c>
      <c r="CS184" s="6">
        <v>0</v>
      </c>
      <c r="CT184" s="6" t="s">
        <v>512</v>
      </c>
      <c r="CU184" s="6">
        <v>1</v>
      </c>
      <c r="CV184" s="6" t="s">
        <v>512</v>
      </c>
      <c r="CW184" s="6">
        <v>0</v>
      </c>
      <c r="CX184" s="6" t="s">
        <v>512</v>
      </c>
      <c r="CY184" s="7">
        <v>0</v>
      </c>
    </row>
    <row r="185" spans="1:103" x14ac:dyDescent="0.25">
      <c r="A185" s="19" t="s">
        <v>692</v>
      </c>
      <c r="B185" s="15"/>
      <c r="C185" s="16">
        <v>197469663</v>
      </c>
      <c r="D185" s="6" t="s">
        <v>512</v>
      </c>
      <c r="E185" s="6">
        <v>1</v>
      </c>
      <c r="F185" s="6" t="s">
        <v>512</v>
      </c>
      <c r="G185" s="6">
        <v>0</v>
      </c>
      <c r="H185" s="6" t="s">
        <v>512</v>
      </c>
      <c r="I185" s="6">
        <v>1</v>
      </c>
      <c r="J185" s="6" t="s">
        <v>512</v>
      </c>
      <c r="K185" s="6">
        <v>1</v>
      </c>
      <c r="L185" s="6" t="s">
        <v>512</v>
      </c>
      <c r="M185" s="6">
        <v>1</v>
      </c>
      <c r="N185" s="6" t="s">
        <v>512</v>
      </c>
      <c r="O185" s="6">
        <v>1</v>
      </c>
      <c r="P185" s="6" t="s">
        <v>512</v>
      </c>
      <c r="Q185" s="6">
        <v>0</v>
      </c>
      <c r="R185" s="6" t="s">
        <v>512</v>
      </c>
      <c r="S185" s="6">
        <v>1</v>
      </c>
      <c r="T185" s="6" t="s">
        <v>512</v>
      </c>
      <c r="U185" s="6">
        <v>1</v>
      </c>
      <c r="V185" s="6" t="s">
        <v>512</v>
      </c>
      <c r="W185" s="6">
        <v>0</v>
      </c>
      <c r="X185" s="6" t="s">
        <v>512</v>
      </c>
      <c r="Y185" s="6">
        <v>0</v>
      </c>
      <c r="Z185" s="6" t="s">
        <v>512</v>
      </c>
      <c r="AA185" s="6">
        <v>0</v>
      </c>
      <c r="AB185" s="6" t="s">
        <v>512</v>
      </c>
      <c r="AC185" s="6">
        <v>1</v>
      </c>
      <c r="AD185" s="6" t="s">
        <v>512</v>
      </c>
      <c r="AE185" s="6">
        <v>1</v>
      </c>
      <c r="AF185" s="6" t="s">
        <v>512</v>
      </c>
      <c r="AG185" s="6">
        <v>0</v>
      </c>
      <c r="AH185" s="6" t="s">
        <v>512</v>
      </c>
      <c r="AI185" s="6">
        <v>1</v>
      </c>
      <c r="AJ185" s="6" t="s">
        <v>512</v>
      </c>
      <c r="AK185" s="6">
        <v>1</v>
      </c>
      <c r="AL185" s="6" t="s">
        <v>512</v>
      </c>
      <c r="AM185" s="6">
        <v>0</v>
      </c>
      <c r="AN185" s="6" t="s">
        <v>512</v>
      </c>
      <c r="AO185" s="6">
        <v>1</v>
      </c>
      <c r="AP185" s="6" t="s">
        <v>512</v>
      </c>
      <c r="AQ185" s="6">
        <v>1</v>
      </c>
      <c r="AR185" s="6" t="s">
        <v>512</v>
      </c>
      <c r="AS185" s="6">
        <v>1</v>
      </c>
      <c r="AT185" s="6" t="s">
        <v>512</v>
      </c>
      <c r="AU185" s="6">
        <v>1</v>
      </c>
      <c r="AV185" s="6" t="s">
        <v>512</v>
      </c>
      <c r="AW185" s="6">
        <v>0</v>
      </c>
      <c r="AX185" s="6" t="s">
        <v>512</v>
      </c>
      <c r="AY185" s="6">
        <v>1</v>
      </c>
      <c r="AZ185" s="6" t="s">
        <v>512</v>
      </c>
      <c r="BA185" s="6">
        <v>0</v>
      </c>
      <c r="BB185" s="6" t="s">
        <v>512</v>
      </c>
      <c r="BC185" s="6">
        <v>1</v>
      </c>
      <c r="BD185" s="6" t="s">
        <v>512</v>
      </c>
      <c r="BE185" s="6">
        <v>0</v>
      </c>
      <c r="BF185" s="6" t="s">
        <v>512</v>
      </c>
      <c r="BG185" s="6">
        <v>0</v>
      </c>
      <c r="BH185" s="6" t="s">
        <v>512</v>
      </c>
      <c r="BI185" s="6">
        <v>0</v>
      </c>
      <c r="BJ185" s="6" t="s">
        <v>512</v>
      </c>
      <c r="BK185" s="6">
        <v>0</v>
      </c>
      <c r="BL185" s="6" t="s">
        <v>512</v>
      </c>
      <c r="BM185" s="6">
        <v>1</v>
      </c>
      <c r="BN185" s="6" t="s">
        <v>512</v>
      </c>
      <c r="BO185" s="6">
        <v>0</v>
      </c>
      <c r="BP185" s="6" t="s">
        <v>512</v>
      </c>
      <c r="BQ185" s="6">
        <v>0</v>
      </c>
      <c r="BR185" s="6" t="s">
        <v>512</v>
      </c>
      <c r="BS185" s="6">
        <v>0</v>
      </c>
      <c r="BT185" s="6" t="s">
        <v>512</v>
      </c>
      <c r="BU185" s="6">
        <v>1</v>
      </c>
      <c r="BV185" s="6" t="s">
        <v>512</v>
      </c>
      <c r="BW185" s="6">
        <v>0</v>
      </c>
      <c r="BX185" s="6" t="s">
        <v>512</v>
      </c>
      <c r="BY185" s="6">
        <v>1</v>
      </c>
      <c r="BZ185" s="6" t="s">
        <v>512</v>
      </c>
      <c r="CA185" s="6">
        <v>1</v>
      </c>
      <c r="CB185" s="6" t="s">
        <v>512</v>
      </c>
      <c r="CC185" s="6">
        <v>1</v>
      </c>
      <c r="CD185" s="6" t="s">
        <v>512</v>
      </c>
      <c r="CE185" s="6">
        <v>1</v>
      </c>
      <c r="CF185" s="6" t="s">
        <v>512</v>
      </c>
      <c r="CG185" s="6">
        <v>0</v>
      </c>
      <c r="CH185" s="6" t="s">
        <v>512</v>
      </c>
      <c r="CI185" s="6">
        <v>1</v>
      </c>
      <c r="CJ185" s="6" t="s">
        <v>512</v>
      </c>
      <c r="CK185" s="6">
        <v>1</v>
      </c>
      <c r="CL185" s="6" t="s">
        <v>512</v>
      </c>
      <c r="CM185" s="6">
        <v>0</v>
      </c>
      <c r="CN185" s="6" t="s">
        <v>512</v>
      </c>
      <c r="CO185" s="6">
        <v>0</v>
      </c>
      <c r="CP185" s="6" t="s">
        <v>512</v>
      </c>
      <c r="CQ185" s="6">
        <v>0</v>
      </c>
      <c r="CR185" s="6" t="s">
        <v>512</v>
      </c>
      <c r="CS185" s="6">
        <v>1</v>
      </c>
      <c r="CT185" s="6" t="s">
        <v>512</v>
      </c>
      <c r="CU185" s="6">
        <v>0</v>
      </c>
      <c r="CV185" s="6" t="s">
        <v>512</v>
      </c>
      <c r="CW185" s="6">
        <v>0</v>
      </c>
      <c r="CX185" s="6" t="s">
        <v>512</v>
      </c>
      <c r="CY185" s="7">
        <v>0</v>
      </c>
    </row>
    <row r="186" spans="1:103" x14ac:dyDescent="0.25">
      <c r="A186" t="s">
        <v>693</v>
      </c>
      <c r="B186" s="15"/>
      <c r="C186" s="16">
        <v>110749448</v>
      </c>
      <c r="D186" s="6" t="s">
        <v>512</v>
      </c>
      <c r="E186" s="6">
        <v>0</v>
      </c>
      <c r="F186" s="6" t="s">
        <v>512</v>
      </c>
      <c r="G186" s="6">
        <v>0</v>
      </c>
      <c r="H186" s="6" t="s">
        <v>512</v>
      </c>
      <c r="I186" s="6">
        <v>0</v>
      </c>
      <c r="J186" s="6" t="s">
        <v>512</v>
      </c>
      <c r="K186" s="6">
        <v>1</v>
      </c>
      <c r="L186" s="6" t="s">
        <v>512</v>
      </c>
      <c r="M186" s="6">
        <v>1</v>
      </c>
      <c r="N186" s="6" t="s">
        <v>512</v>
      </c>
      <c r="O186" s="6">
        <v>0</v>
      </c>
      <c r="P186" s="6" t="s">
        <v>512</v>
      </c>
      <c r="Q186" s="6">
        <v>0</v>
      </c>
      <c r="R186" s="6" t="s">
        <v>512</v>
      </c>
      <c r="S186" s="6">
        <v>1</v>
      </c>
      <c r="T186" s="6" t="s">
        <v>512</v>
      </c>
      <c r="U186" s="6">
        <v>1</v>
      </c>
      <c r="V186" s="6" t="s">
        <v>512</v>
      </c>
      <c r="W186" s="6">
        <v>1</v>
      </c>
      <c r="X186" s="6" t="s">
        <v>512</v>
      </c>
      <c r="Y186" s="6">
        <v>0</v>
      </c>
      <c r="Z186" s="6" t="s">
        <v>512</v>
      </c>
      <c r="AA186" s="6">
        <v>0</v>
      </c>
      <c r="AB186" s="6" t="s">
        <v>512</v>
      </c>
      <c r="AC186" s="6">
        <v>1</v>
      </c>
      <c r="AD186" s="6" t="s">
        <v>512</v>
      </c>
      <c r="AE186" s="6">
        <v>1</v>
      </c>
      <c r="AF186" s="6" t="s">
        <v>512</v>
      </c>
      <c r="AG186" s="6">
        <v>0</v>
      </c>
      <c r="AH186" s="6" t="s">
        <v>512</v>
      </c>
      <c r="AI186" s="6">
        <v>0</v>
      </c>
      <c r="AJ186" s="6" t="s">
        <v>512</v>
      </c>
      <c r="AK186" s="6">
        <v>0</v>
      </c>
      <c r="AL186" s="6" t="s">
        <v>512</v>
      </c>
      <c r="AM186" s="6">
        <v>1</v>
      </c>
      <c r="AN186" s="6" t="s">
        <v>512</v>
      </c>
      <c r="AO186" s="6">
        <v>0</v>
      </c>
      <c r="AP186" s="6" t="s">
        <v>512</v>
      </c>
      <c r="AQ186" s="6">
        <v>1</v>
      </c>
      <c r="AR186" s="6" t="s">
        <v>512</v>
      </c>
      <c r="AS186" s="6">
        <v>1</v>
      </c>
      <c r="AT186" s="6" t="s">
        <v>512</v>
      </c>
      <c r="AU186" s="6">
        <v>0</v>
      </c>
      <c r="AV186" s="6" t="s">
        <v>512</v>
      </c>
      <c r="AW186" s="6">
        <v>1</v>
      </c>
      <c r="AX186" s="6" t="s">
        <v>512</v>
      </c>
      <c r="AY186" s="6">
        <v>1</v>
      </c>
      <c r="AZ186" s="6" t="s">
        <v>512</v>
      </c>
      <c r="BA186" s="6">
        <v>1</v>
      </c>
      <c r="BB186" s="6" t="s">
        <v>512</v>
      </c>
      <c r="BC186" s="6">
        <v>1</v>
      </c>
      <c r="BD186" s="6" t="s">
        <v>512</v>
      </c>
      <c r="BE186" s="6">
        <v>0</v>
      </c>
      <c r="BF186" s="6" t="s">
        <v>512</v>
      </c>
      <c r="BG186" s="6">
        <v>1</v>
      </c>
      <c r="BH186" s="6" t="s">
        <v>512</v>
      </c>
      <c r="BI186" s="6">
        <v>1</v>
      </c>
      <c r="BJ186" s="6" t="s">
        <v>512</v>
      </c>
      <c r="BK186" s="6">
        <v>0</v>
      </c>
      <c r="BL186" s="6" t="s">
        <v>512</v>
      </c>
      <c r="BM186" s="6">
        <v>0</v>
      </c>
      <c r="BN186" s="6" t="s">
        <v>512</v>
      </c>
      <c r="BO186" s="6">
        <v>1</v>
      </c>
      <c r="BP186" s="6" t="s">
        <v>512</v>
      </c>
      <c r="BQ186" s="6">
        <v>1</v>
      </c>
      <c r="BR186" s="6" t="s">
        <v>512</v>
      </c>
      <c r="BS186" s="6">
        <v>0</v>
      </c>
      <c r="BT186" s="6" t="s">
        <v>512</v>
      </c>
      <c r="BU186" s="6">
        <v>0</v>
      </c>
      <c r="BV186" s="6" t="s">
        <v>512</v>
      </c>
      <c r="BW186" s="6">
        <v>1</v>
      </c>
      <c r="BX186" s="6" t="s">
        <v>512</v>
      </c>
      <c r="BY186" s="6">
        <v>0</v>
      </c>
      <c r="BZ186" s="6" t="s">
        <v>512</v>
      </c>
      <c r="CA186" s="6">
        <v>0</v>
      </c>
      <c r="CB186" s="6" t="s">
        <v>512</v>
      </c>
      <c r="CC186" s="6">
        <v>1</v>
      </c>
      <c r="CD186" s="6" t="s">
        <v>512</v>
      </c>
      <c r="CE186" s="6">
        <v>1</v>
      </c>
      <c r="CF186" s="6" t="s">
        <v>512</v>
      </c>
      <c r="CG186" s="6">
        <v>0</v>
      </c>
      <c r="CH186" s="6" t="s">
        <v>512</v>
      </c>
      <c r="CI186" s="6">
        <v>0</v>
      </c>
      <c r="CJ186" s="6" t="s">
        <v>512</v>
      </c>
      <c r="CK186" s="6">
        <v>1</v>
      </c>
      <c r="CL186" s="6" t="s">
        <v>512</v>
      </c>
      <c r="CM186" s="6">
        <v>0</v>
      </c>
      <c r="CN186" s="6" t="s">
        <v>512</v>
      </c>
      <c r="CO186" s="6">
        <v>1</v>
      </c>
      <c r="CP186" s="6" t="s">
        <v>512</v>
      </c>
      <c r="CQ186" s="6">
        <v>1</v>
      </c>
      <c r="CR186" s="6" t="s">
        <v>512</v>
      </c>
      <c r="CS186" s="6">
        <v>0</v>
      </c>
      <c r="CT186" s="6" t="s">
        <v>512</v>
      </c>
      <c r="CU186" s="6">
        <v>1</v>
      </c>
      <c r="CV186" s="6" t="s">
        <v>512</v>
      </c>
      <c r="CW186" s="6">
        <v>0</v>
      </c>
      <c r="CX186" s="6" t="s">
        <v>512</v>
      </c>
      <c r="CY186" s="7">
        <v>0</v>
      </c>
    </row>
    <row r="187" spans="1:103" x14ac:dyDescent="0.25">
      <c r="A187" s="19" t="s">
        <v>694</v>
      </c>
      <c r="B187" s="15"/>
      <c r="C187" s="16">
        <v>166895946</v>
      </c>
      <c r="D187" s="6" t="s">
        <v>512</v>
      </c>
      <c r="E187" s="6">
        <v>0</v>
      </c>
      <c r="F187" s="6" t="s">
        <v>512</v>
      </c>
      <c r="G187" s="6">
        <v>1</v>
      </c>
      <c r="H187" s="6" t="s">
        <v>512</v>
      </c>
      <c r="I187" s="6">
        <v>0</v>
      </c>
      <c r="J187" s="6" t="s">
        <v>512</v>
      </c>
      <c r="K187" s="6">
        <v>1</v>
      </c>
      <c r="L187" s="6" t="s">
        <v>512</v>
      </c>
      <c r="M187" s="6">
        <v>1</v>
      </c>
      <c r="N187" s="6" t="s">
        <v>512</v>
      </c>
      <c r="O187" s="6">
        <v>1</v>
      </c>
      <c r="P187" s="6" t="s">
        <v>512</v>
      </c>
      <c r="Q187" s="6">
        <v>1</v>
      </c>
      <c r="R187" s="6" t="s">
        <v>512</v>
      </c>
      <c r="S187" s="6">
        <v>0</v>
      </c>
      <c r="T187" s="6" t="s">
        <v>512</v>
      </c>
      <c r="U187" s="6">
        <v>1</v>
      </c>
      <c r="V187" s="6" t="s">
        <v>512</v>
      </c>
      <c r="W187" s="6">
        <v>1</v>
      </c>
      <c r="X187" s="6" t="s">
        <v>512</v>
      </c>
      <c r="Y187" s="6">
        <v>0</v>
      </c>
      <c r="Z187" s="6" t="s">
        <v>512</v>
      </c>
      <c r="AA187" s="6">
        <v>0</v>
      </c>
      <c r="AB187" s="6" t="s">
        <v>512</v>
      </c>
      <c r="AC187" s="6">
        <v>0</v>
      </c>
      <c r="AD187" s="6" t="s">
        <v>512</v>
      </c>
      <c r="AE187" s="6">
        <v>0</v>
      </c>
      <c r="AF187" s="6" t="s">
        <v>512</v>
      </c>
      <c r="AG187" s="6">
        <v>0</v>
      </c>
      <c r="AH187" s="6" t="s">
        <v>512</v>
      </c>
      <c r="AI187" s="6">
        <v>0</v>
      </c>
      <c r="AJ187" s="6" t="s">
        <v>512</v>
      </c>
      <c r="AK187" s="6">
        <v>0</v>
      </c>
      <c r="AL187" s="6" t="s">
        <v>512</v>
      </c>
      <c r="AM187" s="6">
        <v>0</v>
      </c>
      <c r="AN187" s="6" t="s">
        <v>512</v>
      </c>
      <c r="AO187" s="6">
        <v>1</v>
      </c>
      <c r="AP187" s="6" t="s">
        <v>512</v>
      </c>
      <c r="AQ187" s="6">
        <v>1</v>
      </c>
      <c r="AR187" s="6" t="s">
        <v>512</v>
      </c>
      <c r="AS187" s="6">
        <v>1</v>
      </c>
      <c r="AT187" s="6" t="s">
        <v>512</v>
      </c>
      <c r="AU187" s="6">
        <v>1</v>
      </c>
      <c r="AV187" s="6" t="s">
        <v>512</v>
      </c>
      <c r="AW187" s="6">
        <v>0</v>
      </c>
      <c r="AX187" s="6" t="s">
        <v>512</v>
      </c>
      <c r="AY187" s="6">
        <v>1</v>
      </c>
      <c r="AZ187" s="6" t="s">
        <v>512</v>
      </c>
      <c r="BA187" s="6">
        <v>1</v>
      </c>
      <c r="BB187" s="6" t="s">
        <v>512</v>
      </c>
      <c r="BC187" s="6">
        <v>1</v>
      </c>
      <c r="BD187" s="6" t="s">
        <v>512</v>
      </c>
      <c r="BE187" s="6">
        <v>1</v>
      </c>
      <c r="BF187" s="6" t="s">
        <v>512</v>
      </c>
      <c r="BG187" s="6">
        <v>0</v>
      </c>
      <c r="BH187" s="6" t="s">
        <v>512</v>
      </c>
      <c r="BI187" s="6">
        <v>0</v>
      </c>
      <c r="BJ187" s="6" t="s">
        <v>512</v>
      </c>
      <c r="BK187" s="6">
        <v>1</v>
      </c>
      <c r="BL187" s="6" t="s">
        <v>512</v>
      </c>
      <c r="BM187" s="6">
        <v>0</v>
      </c>
      <c r="BN187" s="6" t="s">
        <v>512</v>
      </c>
      <c r="BO187" s="6">
        <v>1</v>
      </c>
      <c r="BP187" s="6" t="s">
        <v>512</v>
      </c>
      <c r="BQ187" s="6">
        <v>0</v>
      </c>
      <c r="BR187" s="6" t="s">
        <v>512</v>
      </c>
      <c r="BS187" s="6">
        <v>1</v>
      </c>
      <c r="BT187" s="6" t="s">
        <v>512</v>
      </c>
      <c r="BU187" s="6">
        <v>1</v>
      </c>
      <c r="BV187" s="6" t="s">
        <v>512</v>
      </c>
      <c r="BW187" s="6">
        <v>0</v>
      </c>
      <c r="BX187" s="6" t="s">
        <v>512</v>
      </c>
      <c r="BY187" s="6">
        <v>1</v>
      </c>
      <c r="BZ187" s="6" t="s">
        <v>512</v>
      </c>
      <c r="CA187" s="6">
        <v>0</v>
      </c>
      <c r="CB187" s="6" t="s">
        <v>512</v>
      </c>
      <c r="CC187" s="6">
        <v>1</v>
      </c>
      <c r="CD187" s="6" t="s">
        <v>512</v>
      </c>
      <c r="CE187" s="6">
        <v>0</v>
      </c>
      <c r="CF187" s="6" t="s">
        <v>512</v>
      </c>
      <c r="CG187" s="6">
        <v>1</v>
      </c>
      <c r="CH187" s="6" t="s">
        <v>512</v>
      </c>
      <c r="CI187" s="6">
        <v>0</v>
      </c>
      <c r="CJ187" s="6" t="s">
        <v>512</v>
      </c>
      <c r="CK187" s="6">
        <v>0</v>
      </c>
      <c r="CL187" s="6" t="s">
        <v>512</v>
      </c>
      <c r="CM187" s="6">
        <v>0</v>
      </c>
      <c r="CN187" s="6" t="s">
        <v>512</v>
      </c>
      <c r="CO187" s="6">
        <v>1</v>
      </c>
      <c r="CP187" s="6" t="s">
        <v>512</v>
      </c>
      <c r="CQ187" s="6">
        <v>0</v>
      </c>
      <c r="CR187" s="6" t="s">
        <v>512</v>
      </c>
      <c r="CS187" s="6">
        <v>1</v>
      </c>
      <c r="CT187" s="6" t="s">
        <v>512</v>
      </c>
      <c r="CU187" s="6">
        <v>1</v>
      </c>
      <c r="CV187" s="6" t="s">
        <v>512</v>
      </c>
      <c r="CW187" s="6">
        <v>0</v>
      </c>
      <c r="CX187" s="6" t="s">
        <v>512</v>
      </c>
      <c r="CY187" s="7">
        <v>1</v>
      </c>
    </row>
    <row r="188" spans="1:103" x14ac:dyDescent="0.25">
      <c r="A188" t="s">
        <v>695</v>
      </c>
      <c r="B188" s="15"/>
      <c r="C188" s="16">
        <v>105415600</v>
      </c>
      <c r="D188" s="6" t="s">
        <v>512</v>
      </c>
      <c r="E188" s="6">
        <v>0</v>
      </c>
      <c r="F188" s="6" t="s">
        <v>512</v>
      </c>
      <c r="G188" s="6">
        <v>0</v>
      </c>
      <c r="H188" s="6" t="s">
        <v>512</v>
      </c>
      <c r="I188" s="6">
        <v>1</v>
      </c>
      <c r="J188" s="6" t="s">
        <v>512</v>
      </c>
      <c r="K188" s="6">
        <v>1</v>
      </c>
      <c r="L188" s="6" t="s">
        <v>512</v>
      </c>
      <c r="M188" s="6">
        <v>1</v>
      </c>
      <c r="N188" s="6" t="s">
        <v>512</v>
      </c>
      <c r="O188" s="6">
        <v>1</v>
      </c>
      <c r="P188" s="6" t="s">
        <v>512</v>
      </c>
      <c r="Q188" s="6">
        <v>1</v>
      </c>
      <c r="R188" s="6" t="s">
        <v>512</v>
      </c>
      <c r="S188" s="6">
        <v>0</v>
      </c>
      <c r="T188" s="6" t="s">
        <v>512</v>
      </c>
      <c r="U188" s="6">
        <v>0</v>
      </c>
      <c r="V188" s="6" t="s">
        <v>512</v>
      </c>
      <c r="W188" s="6">
        <v>0</v>
      </c>
      <c r="X188" s="6" t="s">
        <v>512</v>
      </c>
      <c r="Y188" s="6">
        <v>0</v>
      </c>
      <c r="Z188" s="6" t="s">
        <v>512</v>
      </c>
      <c r="AA188" s="6">
        <v>1</v>
      </c>
      <c r="AB188" s="6" t="s">
        <v>512</v>
      </c>
      <c r="AC188" s="6">
        <v>1</v>
      </c>
      <c r="AD188" s="6" t="s">
        <v>512</v>
      </c>
      <c r="AE188" s="6">
        <v>1</v>
      </c>
      <c r="AF188" s="6" t="s">
        <v>512</v>
      </c>
      <c r="AG188" s="6">
        <v>1</v>
      </c>
      <c r="AH188" s="6" t="s">
        <v>512</v>
      </c>
      <c r="AI188" s="6">
        <v>0</v>
      </c>
      <c r="AJ188" s="6" t="s">
        <v>512</v>
      </c>
      <c r="AK188" s="6">
        <v>0</v>
      </c>
      <c r="AL188" s="6" t="s">
        <v>512</v>
      </c>
      <c r="AM188" s="6">
        <v>1</v>
      </c>
      <c r="AN188" s="6" t="s">
        <v>512</v>
      </c>
      <c r="AO188" s="6">
        <v>1</v>
      </c>
      <c r="AP188" s="6" t="s">
        <v>512</v>
      </c>
      <c r="AQ188" s="6">
        <v>1</v>
      </c>
      <c r="AR188" s="6" t="s">
        <v>512</v>
      </c>
      <c r="AS188" s="6">
        <v>0</v>
      </c>
      <c r="AT188" s="6" t="s">
        <v>512</v>
      </c>
      <c r="AU188" s="6">
        <v>1</v>
      </c>
      <c r="AV188" s="6" t="s">
        <v>512</v>
      </c>
      <c r="AW188" s="6">
        <v>1</v>
      </c>
      <c r="AX188" s="6" t="s">
        <v>512</v>
      </c>
      <c r="AY188" s="6">
        <v>1</v>
      </c>
      <c r="AZ188" s="6" t="s">
        <v>512</v>
      </c>
      <c r="BA188" s="6">
        <v>1</v>
      </c>
      <c r="BB188" s="6" t="s">
        <v>512</v>
      </c>
      <c r="BC188" s="6">
        <v>0</v>
      </c>
      <c r="BD188" s="6" t="s">
        <v>512</v>
      </c>
      <c r="BE188" s="6">
        <v>1</v>
      </c>
      <c r="BF188" s="6" t="s">
        <v>512</v>
      </c>
      <c r="BG188" s="6">
        <v>0</v>
      </c>
      <c r="BH188" s="6" t="s">
        <v>512</v>
      </c>
      <c r="BI188" s="6">
        <v>1</v>
      </c>
      <c r="BJ188" s="6" t="s">
        <v>512</v>
      </c>
      <c r="BK188" s="6">
        <v>0</v>
      </c>
      <c r="BL188" s="6" t="s">
        <v>512</v>
      </c>
      <c r="BM188" s="6">
        <v>1</v>
      </c>
      <c r="BN188" s="6" t="s">
        <v>512</v>
      </c>
      <c r="BO188" s="6">
        <v>0</v>
      </c>
      <c r="BP188" s="6" t="s">
        <v>512</v>
      </c>
      <c r="BQ188" s="6">
        <v>0</v>
      </c>
      <c r="BR188" s="6" t="s">
        <v>512</v>
      </c>
      <c r="BS188" s="6">
        <v>1</v>
      </c>
      <c r="BT188" s="6" t="s">
        <v>512</v>
      </c>
      <c r="BU188" s="6">
        <v>1</v>
      </c>
      <c r="BV188" s="6" t="s">
        <v>512</v>
      </c>
      <c r="BW188" s="6">
        <v>0</v>
      </c>
      <c r="BX188" s="6" t="s">
        <v>512</v>
      </c>
      <c r="BY188" s="6">
        <v>0</v>
      </c>
      <c r="BZ188" s="6" t="s">
        <v>512</v>
      </c>
      <c r="CA188" s="6">
        <v>0</v>
      </c>
      <c r="CB188" s="6" t="s">
        <v>512</v>
      </c>
      <c r="CC188" s="6">
        <v>1</v>
      </c>
      <c r="CD188" s="6" t="s">
        <v>512</v>
      </c>
      <c r="CE188" s="6">
        <v>1</v>
      </c>
      <c r="CF188" s="6" t="s">
        <v>512</v>
      </c>
      <c r="CG188" s="6">
        <v>0</v>
      </c>
      <c r="CH188" s="6" t="s">
        <v>512</v>
      </c>
      <c r="CI188" s="6">
        <v>1</v>
      </c>
      <c r="CJ188" s="6" t="s">
        <v>512</v>
      </c>
      <c r="CK188" s="6">
        <v>1</v>
      </c>
      <c r="CL188" s="6" t="s">
        <v>512</v>
      </c>
      <c r="CM188" s="6">
        <v>0</v>
      </c>
      <c r="CN188" s="6" t="s">
        <v>512</v>
      </c>
      <c r="CO188" s="6">
        <v>0</v>
      </c>
      <c r="CP188" s="6" t="s">
        <v>512</v>
      </c>
      <c r="CQ188" s="6">
        <v>0</v>
      </c>
      <c r="CR188" s="6" t="s">
        <v>512</v>
      </c>
      <c r="CS188" s="6">
        <v>0</v>
      </c>
      <c r="CT188" s="6" t="s">
        <v>512</v>
      </c>
      <c r="CU188" s="6">
        <v>0</v>
      </c>
      <c r="CV188" s="6" t="s">
        <v>512</v>
      </c>
      <c r="CW188" s="6">
        <v>1</v>
      </c>
      <c r="CX188" s="6" t="s">
        <v>512</v>
      </c>
      <c r="CY188" s="7">
        <v>1</v>
      </c>
    </row>
    <row r="189" spans="1:103" x14ac:dyDescent="0.25">
      <c r="A189" t="s">
        <v>696</v>
      </c>
      <c r="B189" s="15"/>
      <c r="C189" s="16">
        <v>249959062</v>
      </c>
      <c r="D189" s="6" t="s">
        <v>512</v>
      </c>
      <c r="E189" s="6">
        <v>0</v>
      </c>
      <c r="F189" s="6" t="s">
        <v>512</v>
      </c>
      <c r="G189" s="6">
        <v>0</v>
      </c>
      <c r="H189" s="6" t="s">
        <v>512</v>
      </c>
      <c r="I189" s="6">
        <v>0</v>
      </c>
      <c r="J189" s="6" t="s">
        <v>512</v>
      </c>
      <c r="K189" s="6">
        <v>1</v>
      </c>
      <c r="L189" s="6" t="s">
        <v>512</v>
      </c>
      <c r="M189" s="6">
        <v>0</v>
      </c>
      <c r="N189" s="6" t="s">
        <v>512</v>
      </c>
      <c r="O189" s="6">
        <v>1</v>
      </c>
      <c r="P189" s="6" t="s">
        <v>512</v>
      </c>
      <c r="Q189" s="6">
        <v>0</v>
      </c>
      <c r="R189" s="6" t="s">
        <v>512</v>
      </c>
      <c r="S189" s="6">
        <v>1</v>
      </c>
      <c r="T189" s="6" t="s">
        <v>512</v>
      </c>
      <c r="U189" s="6">
        <v>1</v>
      </c>
      <c r="V189" s="6" t="s">
        <v>512</v>
      </c>
      <c r="W189" s="6">
        <v>1</v>
      </c>
      <c r="X189" s="6" t="s">
        <v>512</v>
      </c>
      <c r="Y189" s="6">
        <v>1</v>
      </c>
      <c r="Z189" s="6" t="s">
        <v>512</v>
      </c>
      <c r="AA189" s="6">
        <v>1</v>
      </c>
      <c r="AB189" s="6" t="s">
        <v>512</v>
      </c>
      <c r="AC189" s="6">
        <v>1</v>
      </c>
      <c r="AD189" s="6" t="s">
        <v>512</v>
      </c>
      <c r="AE189" s="6">
        <v>1</v>
      </c>
      <c r="AF189" s="6" t="s">
        <v>512</v>
      </c>
      <c r="AG189" s="6">
        <v>1</v>
      </c>
      <c r="AH189" s="6" t="s">
        <v>512</v>
      </c>
      <c r="AI189" s="6">
        <v>0</v>
      </c>
      <c r="AJ189" s="6" t="s">
        <v>512</v>
      </c>
      <c r="AK189" s="6">
        <v>0</v>
      </c>
      <c r="AL189" s="6" t="s">
        <v>512</v>
      </c>
      <c r="AM189" s="6">
        <v>1</v>
      </c>
      <c r="AN189" s="6" t="s">
        <v>512</v>
      </c>
      <c r="AO189" s="6">
        <v>0</v>
      </c>
      <c r="AP189" s="6" t="s">
        <v>512</v>
      </c>
      <c r="AQ189" s="6">
        <v>1</v>
      </c>
      <c r="AR189" s="6" t="s">
        <v>512</v>
      </c>
      <c r="AS189" s="6">
        <v>0</v>
      </c>
      <c r="AT189" s="6" t="s">
        <v>512</v>
      </c>
      <c r="AU189" s="6">
        <v>0</v>
      </c>
      <c r="AV189" s="6" t="s">
        <v>512</v>
      </c>
      <c r="AW189" s="6">
        <v>1</v>
      </c>
      <c r="AX189" s="6" t="s">
        <v>512</v>
      </c>
      <c r="AY189" s="6">
        <v>1</v>
      </c>
      <c r="AZ189" s="6" t="s">
        <v>512</v>
      </c>
      <c r="BA189" s="6">
        <v>1</v>
      </c>
      <c r="BB189" s="6" t="s">
        <v>512</v>
      </c>
      <c r="BC189" s="6">
        <v>0</v>
      </c>
      <c r="BD189" s="6" t="s">
        <v>512</v>
      </c>
      <c r="BE189" s="6">
        <v>0</v>
      </c>
      <c r="BF189" s="6" t="s">
        <v>512</v>
      </c>
      <c r="BG189" s="6">
        <v>1</v>
      </c>
      <c r="BH189" s="6" t="s">
        <v>512</v>
      </c>
      <c r="BI189" s="6">
        <v>1</v>
      </c>
      <c r="BJ189" s="6" t="s">
        <v>512</v>
      </c>
      <c r="BK189" s="6">
        <v>1</v>
      </c>
      <c r="BL189" s="6" t="s">
        <v>512</v>
      </c>
      <c r="BM189" s="6">
        <v>0</v>
      </c>
      <c r="BN189" s="6" t="s">
        <v>512</v>
      </c>
      <c r="BO189" s="6">
        <v>1</v>
      </c>
      <c r="BP189" s="6" t="s">
        <v>512</v>
      </c>
      <c r="BQ189" s="6">
        <v>0</v>
      </c>
      <c r="BR189" s="6" t="s">
        <v>512</v>
      </c>
      <c r="BS189" s="6">
        <v>0</v>
      </c>
      <c r="BT189" s="6" t="s">
        <v>512</v>
      </c>
      <c r="BU189" s="6">
        <v>0</v>
      </c>
      <c r="BV189" s="6" t="s">
        <v>512</v>
      </c>
      <c r="BW189" s="6">
        <v>1</v>
      </c>
      <c r="BX189" s="6" t="s">
        <v>512</v>
      </c>
      <c r="BY189" s="6">
        <v>1</v>
      </c>
      <c r="BZ189" s="6" t="s">
        <v>512</v>
      </c>
      <c r="CA189" s="6">
        <v>0</v>
      </c>
      <c r="CB189" s="6" t="s">
        <v>512</v>
      </c>
      <c r="CC189" s="6">
        <v>0</v>
      </c>
      <c r="CD189" s="6" t="s">
        <v>512</v>
      </c>
      <c r="CE189" s="6">
        <v>0</v>
      </c>
      <c r="CF189" s="6" t="s">
        <v>512</v>
      </c>
      <c r="CG189" s="6">
        <v>0</v>
      </c>
      <c r="CH189" s="6" t="s">
        <v>512</v>
      </c>
      <c r="CI189" s="6">
        <v>1</v>
      </c>
      <c r="CJ189" s="6" t="s">
        <v>512</v>
      </c>
      <c r="CK189" s="6">
        <v>1</v>
      </c>
      <c r="CL189" s="6" t="s">
        <v>512</v>
      </c>
      <c r="CM189" s="6">
        <v>1</v>
      </c>
      <c r="CN189" s="6" t="s">
        <v>512</v>
      </c>
      <c r="CO189" s="6">
        <v>1</v>
      </c>
      <c r="CP189" s="6" t="s">
        <v>512</v>
      </c>
      <c r="CQ189" s="6">
        <v>0</v>
      </c>
      <c r="CR189" s="6" t="s">
        <v>512</v>
      </c>
      <c r="CS189" s="6">
        <v>1</v>
      </c>
      <c r="CT189" s="6" t="s">
        <v>512</v>
      </c>
      <c r="CU189" s="6">
        <v>1</v>
      </c>
      <c r="CV189" s="6" t="s">
        <v>512</v>
      </c>
      <c r="CW189" s="6">
        <v>1</v>
      </c>
      <c r="CX189" s="6" t="s">
        <v>512</v>
      </c>
      <c r="CY189" s="7">
        <v>0</v>
      </c>
    </row>
    <row r="190" spans="1:103" x14ac:dyDescent="0.25">
      <c r="A190" s="19" t="s">
        <v>697</v>
      </c>
      <c r="B190" s="15"/>
      <c r="C190" s="16">
        <v>188257861</v>
      </c>
      <c r="D190" s="6" t="s">
        <v>512</v>
      </c>
      <c r="E190" s="6">
        <v>0</v>
      </c>
      <c r="F190" s="6" t="s">
        <v>512</v>
      </c>
      <c r="G190" s="6">
        <v>1</v>
      </c>
      <c r="H190" s="6" t="s">
        <v>512</v>
      </c>
      <c r="I190" s="6">
        <v>0</v>
      </c>
      <c r="J190" s="6" t="s">
        <v>512</v>
      </c>
      <c r="K190" s="6">
        <v>0</v>
      </c>
      <c r="L190" s="6" t="s">
        <v>512</v>
      </c>
      <c r="M190" s="6">
        <v>1</v>
      </c>
      <c r="N190" s="6" t="s">
        <v>512</v>
      </c>
      <c r="O190" s="6">
        <v>0</v>
      </c>
      <c r="P190" s="6" t="s">
        <v>512</v>
      </c>
      <c r="Q190" s="6">
        <v>1</v>
      </c>
      <c r="R190" s="6" t="s">
        <v>512</v>
      </c>
      <c r="S190" s="6">
        <v>0</v>
      </c>
      <c r="T190" s="6" t="s">
        <v>512</v>
      </c>
      <c r="U190" s="6">
        <v>1</v>
      </c>
      <c r="V190" s="6" t="s">
        <v>512</v>
      </c>
      <c r="W190" s="6">
        <v>1</v>
      </c>
      <c r="X190" s="6" t="s">
        <v>512</v>
      </c>
      <c r="Y190" s="6">
        <v>1</v>
      </c>
      <c r="Z190" s="6" t="s">
        <v>512</v>
      </c>
      <c r="AA190" s="6">
        <v>0</v>
      </c>
      <c r="AB190" s="6" t="s">
        <v>512</v>
      </c>
      <c r="AC190" s="6">
        <v>0</v>
      </c>
      <c r="AD190" s="6" t="s">
        <v>512</v>
      </c>
      <c r="AE190" s="6">
        <v>0</v>
      </c>
      <c r="AF190" s="6" t="s">
        <v>512</v>
      </c>
      <c r="AG190" s="6">
        <v>1</v>
      </c>
      <c r="AH190" s="6" t="s">
        <v>512</v>
      </c>
      <c r="AI190" s="6">
        <v>1</v>
      </c>
      <c r="AJ190" s="6" t="s">
        <v>512</v>
      </c>
      <c r="AK190" s="6">
        <v>1</v>
      </c>
      <c r="AL190" s="6" t="s">
        <v>512</v>
      </c>
      <c r="AM190" s="6">
        <v>0</v>
      </c>
      <c r="AN190" s="6" t="s">
        <v>512</v>
      </c>
      <c r="AO190" s="6">
        <v>1</v>
      </c>
      <c r="AP190" s="6" t="s">
        <v>512</v>
      </c>
      <c r="AQ190" s="6">
        <v>1</v>
      </c>
      <c r="AR190" s="6" t="s">
        <v>512</v>
      </c>
      <c r="AS190" s="6">
        <v>1</v>
      </c>
      <c r="AT190" s="6" t="s">
        <v>512</v>
      </c>
      <c r="AU190" s="6">
        <v>1</v>
      </c>
      <c r="AV190" s="6" t="s">
        <v>512</v>
      </c>
      <c r="AW190" s="6">
        <v>1</v>
      </c>
      <c r="AX190" s="6" t="s">
        <v>512</v>
      </c>
      <c r="AY190" s="6">
        <v>1</v>
      </c>
      <c r="AZ190" s="6" t="s">
        <v>512</v>
      </c>
      <c r="BA190" s="6">
        <v>0</v>
      </c>
      <c r="BB190" s="6" t="s">
        <v>512</v>
      </c>
      <c r="BC190" s="6">
        <v>1</v>
      </c>
      <c r="BD190" s="6" t="s">
        <v>512</v>
      </c>
      <c r="BE190" s="6">
        <v>1</v>
      </c>
      <c r="BF190" s="6" t="s">
        <v>512</v>
      </c>
      <c r="BG190" s="6">
        <v>1</v>
      </c>
      <c r="BH190" s="6" t="s">
        <v>512</v>
      </c>
      <c r="BI190" s="6">
        <v>0</v>
      </c>
      <c r="BJ190" s="6" t="s">
        <v>512</v>
      </c>
      <c r="BK190" s="6">
        <v>1</v>
      </c>
      <c r="BL190" s="6" t="s">
        <v>512</v>
      </c>
      <c r="BM190" s="6">
        <v>1</v>
      </c>
      <c r="BN190" s="6" t="s">
        <v>512</v>
      </c>
      <c r="BO190" s="6">
        <v>0</v>
      </c>
      <c r="BP190" s="6" t="s">
        <v>512</v>
      </c>
      <c r="BQ190" s="6">
        <v>0</v>
      </c>
      <c r="BR190" s="6" t="s">
        <v>512</v>
      </c>
      <c r="BS190" s="6">
        <v>0</v>
      </c>
      <c r="BT190" s="6" t="s">
        <v>512</v>
      </c>
      <c r="BU190" s="6">
        <v>1</v>
      </c>
      <c r="BV190" s="6" t="s">
        <v>512</v>
      </c>
      <c r="BW190" s="6">
        <v>1</v>
      </c>
      <c r="BX190" s="6" t="s">
        <v>512</v>
      </c>
      <c r="BY190" s="6">
        <v>0</v>
      </c>
      <c r="BZ190" s="6" t="s">
        <v>512</v>
      </c>
      <c r="CA190" s="6">
        <v>0</v>
      </c>
      <c r="CB190" s="6" t="s">
        <v>512</v>
      </c>
      <c r="CC190" s="6">
        <v>1</v>
      </c>
      <c r="CD190" s="6" t="s">
        <v>512</v>
      </c>
      <c r="CE190" s="6">
        <v>1</v>
      </c>
      <c r="CF190" s="6" t="s">
        <v>512</v>
      </c>
      <c r="CG190" s="6">
        <v>1</v>
      </c>
      <c r="CH190" s="6" t="s">
        <v>512</v>
      </c>
      <c r="CI190" s="6">
        <v>0</v>
      </c>
      <c r="CJ190" s="6" t="s">
        <v>512</v>
      </c>
      <c r="CK190" s="6">
        <v>0</v>
      </c>
      <c r="CL190" s="6" t="s">
        <v>512</v>
      </c>
      <c r="CM190" s="6">
        <v>0</v>
      </c>
      <c r="CN190" s="6" t="s">
        <v>512</v>
      </c>
      <c r="CO190" s="6">
        <v>1</v>
      </c>
      <c r="CP190" s="6" t="s">
        <v>512</v>
      </c>
      <c r="CQ190" s="6">
        <v>0</v>
      </c>
      <c r="CR190" s="6" t="s">
        <v>512</v>
      </c>
      <c r="CS190" s="6">
        <v>1</v>
      </c>
      <c r="CT190" s="6" t="s">
        <v>512</v>
      </c>
      <c r="CU190" s="6">
        <v>0</v>
      </c>
      <c r="CV190" s="6" t="s">
        <v>512</v>
      </c>
      <c r="CW190" s="6">
        <v>0</v>
      </c>
      <c r="CX190" s="6" t="s">
        <v>512</v>
      </c>
      <c r="CY190" s="7">
        <v>0</v>
      </c>
    </row>
    <row r="191" spans="1:103" x14ac:dyDescent="0.25">
      <c r="A191" t="s">
        <v>698</v>
      </c>
      <c r="B191" s="15"/>
      <c r="C191" s="16">
        <v>196993261</v>
      </c>
      <c r="D191" s="6" t="s">
        <v>512</v>
      </c>
      <c r="E191" s="6">
        <v>0</v>
      </c>
      <c r="F191" s="6" t="s">
        <v>512</v>
      </c>
      <c r="G191" s="6">
        <v>0</v>
      </c>
      <c r="H191" s="6" t="s">
        <v>512</v>
      </c>
      <c r="I191" s="6">
        <v>0</v>
      </c>
      <c r="J191" s="6" t="s">
        <v>512</v>
      </c>
      <c r="K191" s="6">
        <v>1</v>
      </c>
      <c r="L191" s="6" t="s">
        <v>512</v>
      </c>
      <c r="M191" s="6">
        <v>1</v>
      </c>
      <c r="N191" s="6" t="s">
        <v>512</v>
      </c>
      <c r="O191" s="6">
        <v>1</v>
      </c>
      <c r="P191" s="6" t="s">
        <v>512</v>
      </c>
      <c r="Q191" s="6">
        <v>0</v>
      </c>
      <c r="R191" s="6" t="s">
        <v>512</v>
      </c>
      <c r="S191" s="6">
        <v>1</v>
      </c>
      <c r="T191" s="6" t="s">
        <v>512</v>
      </c>
      <c r="U191" s="6">
        <v>1</v>
      </c>
      <c r="V191" s="6" t="s">
        <v>512</v>
      </c>
      <c r="W191" s="6">
        <v>0</v>
      </c>
      <c r="X191" s="6" t="s">
        <v>512</v>
      </c>
      <c r="Y191" s="6">
        <v>0</v>
      </c>
      <c r="Z191" s="6" t="s">
        <v>512</v>
      </c>
      <c r="AA191" s="6">
        <v>0</v>
      </c>
      <c r="AB191" s="6" t="s">
        <v>512</v>
      </c>
      <c r="AC191" s="6">
        <v>0</v>
      </c>
      <c r="AD191" s="6" t="s">
        <v>512</v>
      </c>
      <c r="AE191" s="6">
        <v>0</v>
      </c>
      <c r="AF191" s="6" t="s">
        <v>512</v>
      </c>
      <c r="AG191" s="6">
        <v>0</v>
      </c>
      <c r="AH191" s="6" t="s">
        <v>512</v>
      </c>
      <c r="AI191" s="6">
        <v>1</v>
      </c>
      <c r="AJ191" s="6" t="s">
        <v>512</v>
      </c>
      <c r="AK191" s="6">
        <v>0</v>
      </c>
      <c r="AL191" s="6" t="s">
        <v>512</v>
      </c>
      <c r="AM191" s="6">
        <v>1</v>
      </c>
      <c r="AN191" s="6" t="s">
        <v>512</v>
      </c>
      <c r="AO191" s="6">
        <v>0</v>
      </c>
      <c r="AP191" s="6" t="s">
        <v>512</v>
      </c>
      <c r="AQ191" s="6">
        <v>1</v>
      </c>
      <c r="AR191" s="6" t="s">
        <v>512</v>
      </c>
      <c r="AS191" s="6">
        <v>0</v>
      </c>
      <c r="AT191" s="6" t="s">
        <v>512</v>
      </c>
      <c r="AU191" s="6">
        <v>0</v>
      </c>
      <c r="AV191" s="6" t="s">
        <v>512</v>
      </c>
      <c r="AW191" s="6">
        <v>0</v>
      </c>
      <c r="AX191" s="6" t="s">
        <v>512</v>
      </c>
      <c r="AY191" s="6">
        <v>1</v>
      </c>
      <c r="AZ191" s="6" t="s">
        <v>512</v>
      </c>
      <c r="BA191" s="6">
        <v>0</v>
      </c>
      <c r="BB191" s="6" t="s">
        <v>512</v>
      </c>
      <c r="BC191" s="6">
        <v>0</v>
      </c>
      <c r="BD191" s="6" t="s">
        <v>512</v>
      </c>
      <c r="BE191" s="6">
        <v>0</v>
      </c>
      <c r="BF191" s="6" t="s">
        <v>512</v>
      </c>
      <c r="BG191" s="6">
        <v>0</v>
      </c>
      <c r="BH191" s="6" t="s">
        <v>512</v>
      </c>
      <c r="BI191" s="6">
        <v>0</v>
      </c>
      <c r="BJ191" s="6" t="s">
        <v>512</v>
      </c>
      <c r="BK191" s="6">
        <v>1</v>
      </c>
      <c r="BL191" s="6" t="s">
        <v>512</v>
      </c>
      <c r="BM191" s="6">
        <v>1</v>
      </c>
      <c r="BN191" s="6" t="s">
        <v>512</v>
      </c>
      <c r="BO191" s="6">
        <v>0</v>
      </c>
      <c r="BP191" s="6" t="s">
        <v>512</v>
      </c>
      <c r="BQ191" s="6">
        <v>0</v>
      </c>
      <c r="BR191" s="6" t="s">
        <v>512</v>
      </c>
      <c r="BS191" s="6">
        <v>1</v>
      </c>
      <c r="BT191" s="6" t="s">
        <v>512</v>
      </c>
      <c r="BU191" s="6">
        <v>0</v>
      </c>
      <c r="BV191" s="6" t="s">
        <v>512</v>
      </c>
      <c r="BW191" s="6">
        <v>1</v>
      </c>
      <c r="BX191" s="6" t="s">
        <v>512</v>
      </c>
      <c r="BY191" s="6">
        <v>1</v>
      </c>
      <c r="BZ191" s="6" t="s">
        <v>512</v>
      </c>
      <c r="CA191" s="6">
        <v>1</v>
      </c>
      <c r="CB191" s="6" t="s">
        <v>512</v>
      </c>
      <c r="CC191" s="6">
        <v>1</v>
      </c>
      <c r="CD191" s="6" t="s">
        <v>512</v>
      </c>
      <c r="CE191" s="6">
        <v>0</v>
      </c>
      <c r="CF191" s="6" t="s">
        <v>512</v>
      </c>
      <c r="CG191" s="6">
        <v>0</v>
      </c>
      <c r="CH191" s="6" t="s">
        <v>512</v>
      </c>
      <c r="CI191" s="6">
        <v>0</v>
      </c>
      <c r="CJ191" s="6" t="s">
        <v>512</v>
      </c>
      <c r="CK191" s="6">
        <v>1</v>
      </c>
      <c r="CL191" s="6" t="s">
        <v>512</v>
      </c>
      <c r="CM191" s="6">
        <v>0</v>
      </c>
      <c r="CN191" s="6" t="s">
        <v>512</v>
      </c>
      <c r="CO191" s="6">
        <v>1</v>
      </c>
      <c r="CP191" s="6" t="s">
        <v>512</v>
      </c>
      <c r="CQ191" s="6">
        <v>0</v>
      </c>
      <c r="CR191" s="6" t="s">
        <v>512</v>
      </c>
      <c r="CS191" s="6">
        <v>0</v>
      </c>
      <c r="CT191" s="6" t="s">
        <v>512</v>
      </c>
      <c r="CU191" s="6">
        <v>1</v>
      </c>
      <c r="CV191" s="6" t="s">
        <v>512</v>
      </c>
      <c r="CW191" s="6">
        <v>0</v>
      </c>
      <c r="CX191" s="6" t="s">
        <v>512</v>
      </c>
      <c r="CY191" s="7">
        <v>1</v>
      </c>
    </row>
    <row r="192" spans="1:103" x14ac:dyDescent="0.25">
      <c r="A192" s="19" t="s">
        <v>699</v>
      </c>
      <c r="B192" s="15"/>
      <c r="C192" s="16">
        <v>164575448</v>
      </c>
      <c r="D192" s="6" t="s">
        <v>512</v>
      </c>
      <c r="E192" s="6">
        <v>1</v>
      </c>
      <c r="F192" s="6" t="s">
        <v>512</v>
      </c>
      <c r="G192" s="6">
        <v>0</v>
      </c>
      <c r="H192" s="6" t="s">
        <v>512</v>
      </c>
      <c r="I192" s="6">
        <v>1</v>
      </c>
      <c r="J192" s="6" t="s">
        <v>512</v>
      </c>
      <c r="K192" s="6">
        <v>1</v>
      </c>
      <c r="L192" s="6" t="s">
        <v>512</v>
      </c>
      <c r="M192" s="6">
        <v>0</v>
      </c>
      <c r="N192" s="6" t="s">
        <v>512</v>
      </c>
      <c r="O192" s="6">
        <v>1</v>
      </c>
      <c r="P192" s="6" t="s">
        <v>512</v>
      </c>
      <c r="Q192" s="6">
        <v>0</v>
      </c>
      <c r="R192" s="6" t="s">
        <v>512</v>
      </c>
      <c r="S192" s="6">
        <v>1</v>
      </c>
      <c r="T192" s="6" t="s">
        <v>512</v>
      </c>
      <c r="U192" s="6">
        <v>0</v>
      </c>
      <c r="V192" s="6" t="s">
        <v>512</v>
      </c>
      <c r="W192" s="6">
        <v>0</v>
      </c>
      <c r="X192" s="6" t="s">
        <v>512</v>
      </c>
      <c r="Y192" s="6">
        <v>0</v>
      </c>
      <c r="Z192" s="6" t="s">
        <v>512</v>
      </c>
      <c r="AA192" s="6">
        <v>1</v>
      </c>
      <c r="AB192" s="6" t="s">
        <v>512</v>
      </c>
      <c r="AC192" s="6">
        <v>0</v>
      </c>
      <c r="AD192" s="6" t="s">
        <v>512</v>
      </c>
      <c r="AE192" s="6">
        <v>0</v>
      </c>
      <c r="AF192" s="6" t="s">
        <v>512</v>
      </c>
      <c r="AG192" s="6">
        <v>0</v>
      </c>
      <c r="AH192" s="6" t="s">
        <v>512</v>
      </c>
      <c r="AI192" s="6">
        <v>1</v>
      </c>
      <c r="AJ192" s="6" t="s">
        <v>512</v>
      </c>
      <c r="AK192" s="6">
        <v>1</v>
      </c>
      <c r="AL192" s="6" t="s">
        <v>512</v>
      </c>
      <c r="AM192" s="6">
        <v>0</v>
      </c>
      <c r="AN192" s="6" t="s">
        <v>512</v>
      </c>
      <c r="AO192" s="6">
        <v>0</v>
      </c>
      <c r="AP192" s="6" t="s">
        <v>512</v>
      </c>
      <c r="AQ192" s="6">
        <v>0</v>
      </c>
      <c r="AR192" s="6" t="s">
        <v>512</v>
      </c>
      <c r="AS192" s="6">
        <v>1</v>
      </c>
      <c r="AT192" s="6" t="s">
        <v>512</v>
      </c>
      <c r="AU192" s="6">
        <v>0</v>
      </c>
      <c r="AV192" s="6" t="s">
        <v>512</v>
      </c>
      <c r="AW192" s="6">
        <v>1</v>
      </c>
      <c r="AX192" s="6" t="s">
        <v>512</v>
      </c>
      <c r="AY192" s="6">
        <v>0</v>
      </c>
      <c r="AZ192" s="6" t="s">
        <v>512</v>
      </c>
      <c r="BA192" s="6">
        <v>1</v>
      </c>
      <c r="BB192" s="6" t="s">
        <v>512</v>
      </c>
      <c r="BC192" s="6">
        <v>0</v>
      </c>
      <c r="BD192" s="6" t="s">
        <v>512</v>
      </c>
      <c r="BE192" s="6">
        <v>1</v>
      </c>
      <c r="BF192" s="6" t="s">
        <v>512</v>
      </c>
      <c r="BG192" s="6">
        <v>1</v>
      </c>
      <c r="BH192" s="6" t="s">
        <v>512</v>
      </c>
      <c r="BI192" s="6">
        <v>0</v>
      </c>
      <c r="BJ192" s="6" t="s">
        <v>512</v>
      </c>
      <c r="BK192" s="6">
        <v>0</v>
      </c>
      <c r="BL192" s="6" t="s">
        <v>512</v>
      </c>
      <c r="BM192" s="6">
        <v>1</v>
      </c>
      <c r="BN192" s="6" t="s">
        <v>512</v>
      </c>
      <c r="BO192" s="6">
        <v>0</v>
      </c>
      <c r="BP192" s="6" t="s">
        <v>512</v>
      </c>
      <c r="BQ192" s="6">
        <v>0</v>
      </c>
      <c r="BR192" s="6" t="s">
        <v>512</v>
      </c>
      <c r="BS192" s="6">
        <v>1</v>
      </c>
      <c r="BT192" s="6" t="s">
        <v>512</v>
      </c>
      <c r="BU192" s="6">
        <v>0</v>
      </c>
      <c r="BV192" s="6" t="s">
        <v>512</v>
      </c>
      <c r="BW192" s="6">
        <v>1</v>
      </c>
      <c r="BX192" s="6" t="s">
        <v>512</v>
      </c>
      <c r="BY192" s="6">
        <v>1</v>
      </c>
      <c r="BZ192" s="6" t="s">
        <v>512</v>
      </c>
      <c r="CA192" s="6">
        <v>0</v>
      </c>
      <c r="CB192" s="6" t="s">
        <v>512</v>
      </c>
      <c r="CC192" s="6">
        <v>1</v>
      </c>
      <c r="CD192" s="6" t="s">
        <v>512</v>
      </c>
      <c r="CE192" s="6">
        <v>0</v>
      </c>
      <c r="CF192" s="6" t="s">
        <v>512</v>
      </c>
      <c r="CG192" s="6">
        <v>0</v>
      </c>
      <c r="CH192" s="6" t="s">
        <v>512</v>
      </c>
      <c r="CI192" s="6">
        <v>0</v>
      </c>
      <c r="CJ192" s="6" t="s">
        <v>512</v>
      </c>
      <c r="CK192" s="6">
        <v>1</v>
      </c>
      <c r="CL192" s="6" t="s">
        <v>512</v>
      </c>
      <c r="CM192" s="6">
        <v>0</v>
      </c>
      <c r="CN192" s="6" t="s">
        <v>512</v>
      </c>
      <c r="CO192" s="6">
        <v>0</v>
      </c>
      <c r="CP192" s="6" t="s">
        <v>512</v>
      </c>
      <c r="CQ192" s="6">
        <v>0</v>
      </c>
      <c r="CR192" s="6" t="s">
        <v>512</v>
      </c>
      <c r="CS192" s="6">
        <v>1</v>
      </c>
      <c r="CT192" s="6" t="s">
        <v>512</v>
      </c>
      <c r="CU192" s="6">
        <v>0</v>
      </c>
      <c r="CV192" s="6" t="s">
        <v>512</v>
      </c>
      <c r="CW192" s="6">
        <v>1</v>
      </c>
      <c r="CX192" s="6" t="s">
        <v>512</v>
      </c>
      <c r="CY192" s="7">
        <v>1</v>
      </c>
    </row>
    <row r="193" spans="1:103" x14ac:dyDescent="0.25">
      <c r="A193" s="19" t="s">
        <v>700</v>
      </c>
      <c r="B193" s="15"/>
      <c r="C193" s="16">
        <v>183465032</v>
      </c>
      <c r="D193" s="6" t="s">
        <v>512</v>
      </c>
      <c r="E193" s="6">
        <v>1</v>
      </c>
      <c r="F193" s="6" t="s">
        <v>512</v>
      </c>
      <c r="G193" s="6">
        <v>0</v>
      </c>
      <c r="H193" s="6" t="s">
        <v>512</v>
      </c>
      <c r="I193" s="6">
        <v>0</v>
      </c>
      <c r="J193" s="6" t="s">
        <v>512</v>
      </c>
      <c r="K193" s="6">
        <v>0</v>
      </c>
      <c r="L193" s="6" t="s">
        <v>512</v>
      </c>
      <c r="M193" s="6">
        <v>0</v>
      </c>
      <c r="N193" s="6" t="s">
        <v>512</v>
      </c>
      <c r="O193" s="6">
        <v>0</v>
      </c>
      <c r="P193" s="6" t="s">
        <v>512</v>
      </c>
      <c r="Q193" s="6">
        <v>1</v>
      </c>
      <c r="R193" s="6" t="s">
        <v>512</v>
      </c>
      <c r="S193" s="6">
        <v>0</v>
      </c>
      <c r="T193" s="6" t="s">
        <v>512</v>
      </c>
      <c r="U193" s="6">
        <v>0</v>
      </c>
      <c r="V193" s="6" t="s">
        <v>512</v>
      </c>
      <c r="W193" s="6">
        <v>0</v>
      </c>
      <c r="X193" s="6" t="s">
        <v>512</v>
      </c>
      <c r="Y193" s="6">
        <v>1</v>
      </c>
      <c r="Z193" s="6" t="s">
        <v>512</v>
      </c>
      <c r="AA193" s="6">
        <v>1</v>
      </c>
      <c r="AB193" s="6" t="s">
        <v>512</v>
      </c>
      <c r="AC193" s="6">
        <v>0</v>
      </c>
      <c r="AD193" s="6" t="s">
        <v>512</v>
      </c>
      <c r="AE193" s="6">
        <v>0</v>
      </c>
      <c r="AF193" s="6" t="s">
        <v>512</v>
      </c>
      <c r="AG193" s="6">
        <v>1</v>
      </c>
      <c r="AH193" s="6" t="s">
        <v>512</v>
      </c>
      <c r="AI193" s="6">
        <v>0</v>
      </c>
      <c r="AJ193" s="6" t="s">
        <v>512</v>
      </c>
      <c r="AK193" s="6">
        <v>1</v>
      </c>
      <c r="AL193" s="6" t="s">
        <v>512</v>
      </c>
      <c r="AM193" s="6">
        <v>0</v>
      </c>
      <c r="AN193" s="6" t="s">
        <v>512</v>
      </c>
      <c r="AO193" s="6">
        <v>0</v>
      </c>
      <c r="AP193" s="6" t="s">
        <v>512</v>
      </c>
      <c r="AQ193" s="6">
        <v>1</v>
      </c>
      <c r="AR193" s="6" t="s">
        <v>512</v>
      </c>
      <c r="AS193" s="6">
        <v>1</v>
      </c>
      <c r="AT193" s="6" t="s">
        <v>512</v>
      </c>
      <c r="AU193" s="6">
        <v>0</v>
      </c>
      <c r="AV193" s="6" t="s">
        <v>512</v>
      </c>
      <c r="AW193" s="6">
        <v>0</v>
      </c>
      <c r="AX193" s="6" t="s">
        <v>512</v>
      </c>
      <c r="AY193" s="6">
        <v>1</v>
      </c>
      <c r="AZ193" s="6" t="s">
        <v>512</v>
      </c>
      <c r="BA193" s="6">
        <v>1</v>
      </c>
      <c r="BB193" s="6" t="s">
        <v>512</v>
      </c>
      <c r="BC193" s="6">
        <v>0</v>
      </c>
      <c r="BD193" s="6" t="s">
        <v>512</v>
      </c>
      <c r="BE193" s="6">
        <v>0</v>
      </c>
      <c r="BF193" s="6" t="s">
        <v>512</v>
      </c>
      <c r="BG193" s="6">
        <v>1</v>
      </c>
      <c r="BH193" s="6" t="s">
        <v>512</v>
      </c>
      <c r="BI193" s="6">
        <v>1</v>
      </c>
      <c r="BJ193" s="6" t="s">
        <v>512</v>
      </c>
      <c r="BK193" s="6">
        <v>1</v>
      </c>
      <c r="BL193" s="6" t="s">
        <v>512</v>
      </c>
      <c r="BM193" s="6">
        <v>1</v>
      </c>
      <c r="BN193" s="6" t="s">
        <v>512</v>
      </c>
      <c r="BO193" s="6">
        <v>0</v>
      </c>
      <c r="BP193" s="6" t="s">
        <v>512</v>
      </c>
      <c r="BQ193" s="6">
        <v>1</v>
      </c>
      <c r="BR193" s="6" t="s">
        <v>512</v>
      </c>
      <c r="BS193" s="6">
        <v>1</v>
      </c>
      <c r="BT193" s="6" t="s">
        <v>512</v>
      </c>
      <c r="BU193" s="6">
        <v>1</v>
      </c>
      <c r="BV193" s="6" t="s">
        <v>512</v>
      </c>
      <c r="BW193" s="6">
        <v>0</v>
      </c>
      <c r="BX193" s="6" t="s">
        <v>512</v>
      </c>
      <c r="BY193" s="6">
        <v>0</v>
      </c>
      <c r="BZ193" s="6" t="s">
        <v>512</v>
      </c>
      <c r="CA193" s="6">
        <v>0</v>
      </c>
      <c r="CB193" s="6" t="s">
        <v>512</v>
      </c>
      <c r="CC193" s="6">
        <v>1</v>
      </c>
      <c r="CD193" s="6" t="s">
        <v>512</v>
      </c>
      <c r="CE193" s="6">
        <v>1</v>
      </c>
      <c r="CF193" s="6" t="s">
        <v>512</v>
      </c>
      <c r="CG193" s="6">
        <v>1</v>
      </c>
      <c r="CH193" s="6" t="s">
        <v>512</v>
      </c>
      <c r="CI193" s="6">
        <v>1</v>
      </c>
      <c r="CJ193" s="6" t="s">
        <v>512</v>
      </c>
      <c r="CK193" s="6">
        <v>0</v>
      </c>
      <c r="CL193" s="6" t="s">
        <v>512</v>
      </c>
      <c r="CM193" s="6">
        <v>1</v>
      </c>
      <c r="CN193" s="6" t="s">
        <v>512</v>
      </c>
      <c r="CO193" s="6">
        <v>0</v>
      </c>
      <c r="CP193" s="6" t="s">
        <v>512</v>
      </c>
      <c r="CQ193" s="6">
        <v>1</v>
      </c>
      <c r="CR193" s="6" t="s">
        <v>512</v>
      </c>
      <c r="CS193" s="6">
        <v>1</v>
      </c>
      <c r="CT193" s="6" t="s">
        <v>512</v>
      </c>
      <c r="CU193" s="6">
        <v>1</v>
      </c>
      <c r="CV193" s="6" t="s">
        <v>512</v>
      </c>
      <c r="CW193" s="6">
        <v>0</v>
      </c>
      <c r="CX193" s="6" t="s">
        <v>512</v>
      </c>
      <c r="CY193" s="7">
        <v>1</v>
      </c>
    </row>
    <row r="194" spans="1:103" x14ac:dyDescent="0.25">
      <c r="A194" s="19" t="s">
        <v>701</v>
      </c>
      <c r="B194" s="15"/>
      <c r="C194" s="16">
        <v>209217316</v>
      </c>
      <c r="D194" s="6" t="s">
        <v>512</v>
      </c>
      <c r="E194" s="6">
        <v>1</v>
      </c>
      <c r="F194" s="6" t="s">
        <v>512</v>
      </c>
      <c r="G194" s="6">
        <v>1</v>
      </c>
      <c r="H194" s="6" t="s">
        <v>512</v>
      </c>
      <c r="I194" s="6">
        <v>0</v>
      </c>
      <c r="J194" s="6" t="s">
        <v>512</v>
      </c>
      <c r="K194" s="6">
        <v>1</v>
      </c>
      <c r="L194" s="6" t="s">
        <v>512</v>
      </c>
      <c r="M194" s="6">
        <v>1</v>
      </c>
      <c r="N194" s="6" t="s">
        <v>512</v>
      </c>
      <c r="O194" s="6">
        <v>0</v>
      </c>
      <c r="P194" s="6" t="s">
        <v>512</v>
      </c>
      <c r="Q194" s="6">
        <v>0</v>
      </c>
      <c r="R194" s="6" t="s">
        <v>512</v>
      </c>
      <c r="S194" s="6">
        <v>1</v>
      </c>
      <c r="T194" s="6" t="s">
        <v>512</v>
      </c>
      <c r="U194" s="6">
        <v>0</v>
      </c>
      <c r="V194" s="6" t="s">
        <v>512</v>
      </c>
      <c r="W194" s="6">
        <v>0</v>
      </c>
      <c r="X194" s="6" t="s">
        <v>512</v>
      </c>
      <c r="Y194" s="6">
        <v>0</v>
      </c>
      <c r="Z194" s="6" t="s">
        <v>512</v>
      </c>
      <c r="AA194" s="6">
        <v>1</v>
      </c>
      <c r="AB194" s="6" t="s">
        <v>512</v>
      </c>
      <c r="AC194" s="6">
        <v>0</v>
      </c>
      <c r="AD194" s="6" t="s">
        <v>512</v>
      </c>
      <c r="AE194" s="6">
        <v>1</v>
      </c>
      <c r="AF194" s="6" t="s">
        <v>512</v>
      </c>
      <c r="AG194" s="6">
        <v>1</v>
      </c>
      <c r="AH194" s="6" t="s">
        <v>512</v>
      </c>
      <c r="AI194" s="6">
        <v>0</v>
      </c>
      <c r="AJ194" s="6" t="s">
        <v>512</v>
      </c>
      <c r="AK194" s="6">
        <v>0</v>
      </c>
      <c r="AL194" s="6" t="s">
        <v>512</v>
      </c>
      <c r="AM194" s="6">
        <v>0</v>
      </c>
      <c r="AN194" s="6" t="s">
        <v>512</v>
      </c>
      <c r="AO194" s="6">
        <v>0</v>
      </c>
      <c r="AP194" s="6" t="s">
        <v>512</v>
      </c>
      <c r="AQ194" s="6">
        <v>0</v>
      </c>
      <c r="AR194" s="6" t="s">
        <v>512</v>
      </c>
      <c r="AS194" s="6">
        <v>1</v>
      </c>
      <c r="AT194" s="6" t="s">
        <v>512</v>
      </c>
      <c r="AU194" s="6">
        <v>1</v>
      </c>
      <c r="AV194" s="6" t="s">
        <v>512</v>
      </c>
      <c r="AW194" s="6">
        <v>1</v>
      </c>
      <c r="AX194" s="6" t="s">
        <v>512</v>
      </c>
      <c r="AY194" s="6">
        <v>0</v>
      </c>
      <c r="AZ194" s="6" t="s">
        <v>512</v>
      </c>
      <c r="BA194" s="6">
        <v>0</v>
      </c>
      <c r="BB194" s="6" t="s">
        <v>512</v>
      </c>
      <c r="BC194" s="6">
        <v>1</v>
      </c>
      <c r="BD194" s="6" t="s">
        <v>512</v>
      </c>
      <c r="BE194" s="6">
        <v>0</v>
      </c>
      <c r="BF194" s="6" t="s">
        <v>512</v>
      </c>
      <c r="BG194" s="6">
        <v>1</v>
      </c>
      <c r="BH194" s="6" t="s">
        <v>512</v>
      </c>
      <c r="BI194" s="6">
        <v>1</v>
      </c>
      <c r="BJ194" s="6" t="s">
        <v>512</v>
      </c>
      <c r="BK194" s="6">
        <v>0</v>
      </c>
      <c r="BL194" s="6" t="s">
        <v>512</v>
      </c>
      <c r="BM194" s="6">
        <v>1</v>
      </c>
      <c r="BN194" s="6" t="s">
        <v>512</v>
      </c>
      <c r="BO194" s="6">
        <v>1</v>
      </c>
      <c r="BP194" s="6" t="s">
        <v>512</v>
      </c>
      <c r="BQ194" s="6">
        <v>1</v>
      </c>
      <c r="BR194" s="6" t="s">
        <v>512</v>
      </c>
      <c r="BS194" s="6">
        <v>1</v>
      </c>
      <c r="BT194" s="6" t="s">
        <v>512</v>
      </c>
      <c r="BU194" s="6">
        <v>0</v>
      </c>
      <c r="BV194" s="6" t="s">
        <v>512</v>
      </c>
      <c r="BW194" s="6">
        <v>1</v>
      </c>
      <c r="BX194" s="6" t="s">
        <v>512</v>
      </c>
      <c r="BY194" s="6">
        <v>1</v>
      </c>
      <c r="BZ194" s="6" t="s">
        <v>512</v>
      </c>
      <c r="CA194" s="6">
        <v>1</v>
      </c>
      <c r="CB194" s="6" t="s">
        <v>512</v>
      </c>
      <c r="CC194" s="6">
        <v>0</v>
      </c>
      <c r="CD194" s="6" t="s">
        <v>512</v>
      </c>
      <c r="CE194" s="6">
        <v>1</v>
      </c>
      <c r="CF194" s="6" t="s">
        <v>512</v>
      </c>
      <c r="CG194" s="6">
        <v>1</v>
      </c>
      <c r="CH194" s="6" t="s">
        <v>512</v>
      </c>
      <c r="CI194" s="6">
        <v>0</v>
      </c>
      <c r="CJ194" s="6" t="s">
        <v>512</v>
      </c>
      <c r="CK194" s="6">
        <v>1</v>
      </c>
      <c r="CL194" s="6" t="s">
        <v>512</v>
      </c>
      <c r="CM194" s="6">
        <v>0</v>
      </c>
      <c r="CN194" s="6" t="s">
        <v>512</v>
      </c>
      <c r="CO194" s="6">
        <v>1</v>
      </c>
      <c r="CP194" s="6" t="s">
        <v>512</v>
      </c>
      <c r="CQ194" s="6">
        <v>1</v>
      </c>
      <c r="CR194" s="6" t="s">
        <v>512</v>
      </c>
      <c r="CS194" s="6">
        <v>1</v>
      </c>
      <c r="CT194" s="6" t="s">
        <v>512</v>
      </c>
      <c r="CU194" s="6">
        <v>1</v>
      </c>
      <c r="CV194" s="6" t="s">
        <v>512</v>
      </c>
      <c r="CW194" s="6">
        <v>0</v>
      </c>
      <c r="CX194" s="6" t="s">
        <v>512</v>
      </c>
      <c r="CY194" s="7">
        <v>0</v>
      </c>
    </row>
    <row r="195" spans="1:103" x14ac:dyDescent="0.25">
      <c r="A195" s="19" t="s">
        <v>702</v>
      </c>
      <c r="B195" s="15"/>
      <c r="C195" s="16">
        <v>256627959</v>
      </c>
      <c r="D195" s="6" t="s">
        <v>512</v>
      </c>
      <c r="E195" s="6">
        <v>1</v>
      </c>
      <c r="F195" s="6" t="s">
        <v>512</v>
      </c>
      <c r="G195" s="6">
        <v>1</v>
      </c>
      <c r="H195" s="6" t="s">
        <v>512</v>
      </c>
      <c r="I195" s="6">
        <v>1</v>
      </c>
      <c r="J195" s="6" t="s">
        <v>512</v>
      </c>
      <c r="K195" s="6">
        <v>1</v>
      </c>
      <c r="L195" s="6" t="s">
        <v>512</v>
      </c>
      <c r="M195" s="6">
        <v>0</v>
      </c>
      <c r="N195" s="6" t="s">
        <v>512</v>
      </c>
      <c r="O195" s="6">
        <v>0</v>
      </c>
      <c r="P195" s="6" t="s">
        <v>512</v>
      </c>
      <c r="Q195" s="6">
        <v>1</v>
      </c>
      <c r="R195" s="6" t="s">
        <v>512</v>
      </c>
      <c r="S195" s="6">
        <v>1</v>
      </c>
      <c r="T195" s="6" t="s">
        <v>512</v>
      </c>
      <c r="U195" s="6">
        <v>0</v>
      </c>
      <c r="V195" s="6" t="s">
        <v>512</v>
      </c>
      <c r="W195" s="6">
        <v>0</v>
      </c>
      <c r="X195" s="6" t="s">
        <v>512</v>
      </c>
      <c r="Y195" s="6">
        <v>1</v>
      </c>
      <c r="Z195" s="6" t="s">
        <v>512</v>
      </c>
      <c r="AA195" s="6">
        <v>0</v>
      </c>
      <c r="AB195" s="6" t="s">
        <v>512</v>
      </c>
      <c r="AC195" s="6">
        <v>0</v>
      </c>
      <c r="AD195" s="6" t="s">
        <v>512</v>
      </c>
      <c r="AE195" s="6">
        <v>1</v>
      </c>
      <c r="AF195" s="6" t="s">
        <v>512</v>
      </c>
      <c r="AG195" s="6">
        <v>0</v>
      </c>
      <c r="AH195" s="6" t="s">
        <v>512</v>
      </c>
      <c r="AI195" s="6">
        <v>1</v>
      </c>
      <c r="AJ195" s="6" t="s">
        <v>512</v>
      </c>
      <c r="AK195" s="6">
        <v>0</v>
      </c>
      <c r="AL195" s="6" t="s">
        <v>512</v>
      </c>
      <c r="AM195" s="6">
        <v>1</v>
      </c>
      <c r="AN195" s="6" t="s">
        <v>512</v>
      </c>
      <c r="AO195" s="6">
        <v>1</v>
      </c>
      <c r="AP195" s="6" t="s">
        <v>512</v>
      </c>
      <c r="AQ195" s="6">
        <v>0</v>
      </c>
      <c r="AR195" s="6" t="s">
        <v>512</v>
      </c>
      <c r="AS195" s="6">
        <v>1</v>
      </c>
      <c r="AT195" s="6" t="s">
        <v>512</v>
      </c>
      <c r="AU195" s="6">
        <v>0</v>
      </c>
      <c r="AV195" s="6" t="s">
        <v>512</v>
      </c>
      <c r="AW195" s="6">
        <v>1</v>
      </c>
      <c r="AX195" s="6" t="s">
        <v>512</v>
      </c>
      <c r="AY195" s="6">
        <v>0</v>
      </c>
      <c r="AZ195" s="6" t="s">
        <v>512</v>
      </c>
      <c r="BA195" s="6">
        <v>0</v>
      </c>
      <c r="BB195" s="6" t="s">
        <v>512</v>
      </c>
      <c r="BC195" s="6">
        <v>0</v>
      </c>
      <c r="BD195" s="6" t="s">
        <v>512</v>
      </c>
      <c r="BE195" s="6">
        <v>1</v>
      </c>
      <c r="BF195" s="6" t="s">
        <v>512</v>
      </c>
      <c r="BG195" s="6">
        <v>0</v>
      </c>
      <c r="BH195" s="6" t="s">
        <v>512</v>
      </c>
      <c r="BI195" s="6">
        <v>0</v>
      </c>
      <c r="BJ195" s="6" t="s">
        <v>512</v>
      </c>
      <c r="BK195" s="6">
        <v>1</v>
      </c>
      <c r="BL195" s="6" t="s">
        <v>512</v>
      </c>
      <c r="BM195" s="6">
        <v>0</v>
      </c>
      <c r="BN195" s="6" t="s">
        <v>512</v>
      </c>
      <c r="BO195" s="6">
        <v>0</v>
      </c>
      <c r="BP195" s="6" t="s">
        <v>512</v>
      </c>
      <c r="BQ195" s="6">
        <v>0</v>
      </c>
      <c r="BR195" s="6" t="s">
        <v>512</v>
      </c>
      <c r="BS195" s="6">
        <v>1</v>
      </c>
      <c r="BT195" s="6" t="s">
        <v>512</v>
      </c>
      <c r="BU195" s="6">
        <v>1</v>
      </c>
      <c r="BV195" s="6" t="s">
        <v>512</v>
      </c>
      <c r="BW195" s="6">
        <v>1</v>
      </c>
      <c r="BX195" s="6" t="s">
        <v>512</v>
      </c>
      <c r="BY195" s="6">
        <v>0</v>
      </c>
      <c r="BZ195" s="6" t="s">
        <v>512</v>
      </c>
      <c r="CA195" s="6">
        <v>1</v>
      </c>
      <c r="CB195" s="6" t="s">
        <v>512</v>
      </c>
      <c r="CC195" s="6">
        <v>1</v>
      </c>
      <c r="CD195" s="6" t="s">
        <v>512</v>
      </c>
      <c r="CE195" s="6">
        <v>1</v>
      </c>
      <c r="CF195" s="6" t="s">
        <v>512</v>
      </c>
      <c r="CG195" s="6">
        <v>1</v>
      </c>
      <c r="CH195" s="6" t="s">
        <v>512</v>
      </c>
      <c r="CI195" s="6">
        <v>0</v>
      </c>
      <c r="CJ195" s="6" t="s">
        <v>512</v>
      </c>
      <c r="CK195" s="6">
        <v>1</v>
      </c>
      <c r="CL195" s="6" t="s">
        <v>512</v>
      </c>
      <c r="CM195" s="6">
        <v>0</v>
      </c>
      <c r="CN195" s="6" t="s">
        <v>512</v>
      </c>
      <c r="CO195" s="6">
        <v>1</v>
      </c>
      <c r="CP195" s="6" t="s">
        <v>512</v>
      </c>
      <c r="CQ195" s="6">
        <v>0</v>
      </c>
      <c r="CR195" s="6" t="s">
        <v>512</v>
      </c>
      <c r="CS195" s="6">
        <v>0</v>
      </c>
      <c r="CT195" s="6" t="s">
        <v>512</v>
      </c>
      <c r="CU195" s="6">
        <v>0</v>
      </c>
      <c r="CV195" s="6" t="s">
        <v>512</v>
      </c>
      <c r="CW195" s="6">
        <v>1</v>
      </c>
      <c r="CX195" s="6" t="s">
        <v>512</v>
      </c>
      <c r="CY195" s="7">
        <v>0</v>
      </c>
    </row>
    <row r="196" spans="1:103" x14ac:dyDescent="0.25">
      <c r="A196" s="19" t="s">
        <v>703</v>
      </c>
      <c r="B196" s="15"/>
      <c r="C196" s="16">
        <v>198801157</v>
      </c>
      <c r="D196" s="6" t="s">
        <v>512</v>
      </c>
      <c r="E196" s="6">
        <v>0</v>
      </c>
      <c r="F196" s="6" t="s">
        <v>512</v>
      </c>
      <c r="G196" s="6">
        <v>1</v>
      </c>
      <c r="H196" s="6" t="s">
        <v>512</v>
      </c>
      <c r="I196" s="6">
        <v>0</v>
      </c>
      <c r="J196" s="6" t="s">
        <v>512</v>
      </c>
      <c r="K196" s="6">
        <v>0</v>
      </c>
      <c r="L196" s="6" t="s">
        <v>512</v>
      </c>
      <c r="M196" s="6">
        <v>0</v>
      </c>
      <c r="N196" s="6" t="s">
        <v>512</v>
      </c>
      <c r="O196" s="6">
        <v>0</v>
      </c>
      <c r="P196" s="6" t="s">
        <v>512</v>
      </c>
      <c r="Q196" s="6">
        <v>0</v>
      </c>
      <c r="R196" s="6" t="s">
        <v>512</v>
      </c>
      <c r="S196" s="6">
        <v>0</v>
      </c>
      <c r="T196" s="6" t="s">
        <v>512</v>
      </c>
      <c r="U196" s="6">
        <v>1</v>
      </c>
      <c r="V196" s="6" t="s">
        <v>512</v>
      </c>
      <c r="W196" s="6">
        <v>1</v>
      </c>
      <c r="X196" s="6" t="s">
        <v>512</v>
      </c>
      <c r="Y196" s="6">
        <v>1</v>
      </c>
      <c r="Z196" s="6" t="s">
        <v>512</v>
      </c>
      <c r="AA196" s="6">
        <v>0</v>
      </c>
      <c r="AB196" s="6" t="s">
        <v>512</v>
      </c>
      <c r="AC196" s="6">
        <v>1</v>
      </c>
      <c r="AD196" s="6" t="s">
        <v>512</v>
      </c>
      <c r="AE196" s="6">
        <v>0</v>
      </c>
      <c r="AF196" s="6" t="s">
        <v>512</v>
      </c>
      <c r="AG196" s="6">
        <v>1</v>
      </c>
      <c r="AH196" s="6" t="s">
        <v>512</v>
      </c>
      <c r="AI196" s="6">
        <v>0</v>
      </c>
      <c r="AJ196" s="6" t="s">
        <v>512</v>
      </c>
      <c r="AK196" s="6">
        <v>0</v>
      </c>
      <c r="AL196" s="6" t="s">
        <v>512</v>
      </c>
      <c r="AM196" s="6">
        <v>1</v>
      </c>
      <c r="AN196" s="6" t="s">
        <v>512</v>
      </c>
      <c r="AO196" s="6">
        <v>1</v>
      </c>
      <c r="AP196" s="6" t="s">
        <v>512</v>
      </c>
      <c r="AQ196" s="6">
        <v>1</v>
      </c>
      <c r="AR196" s="6" t="s">
        <v>512</v>
      </c>
      <c r="AS196" s="6">
        <v>0</v>
      </c>
      <c r="AT196" s="6" t="s">
        <v>512</v>
      </c>
      <c r="AU196" s="6">
        <v>1</v>
      </c>
      <c r="AV196" s="6" t="s">
        <v>512</v>
      </c>
      <c r="AW196" s="6">
        <v>0</v>
      </c>
      <c r="AX196" s="6" t="s">
        <v>512</v>
      </c>
      <c r="AY196" s="6">
        <v>0</v>
      </c>
      <c r="AZ196" s="6" t="s">
        <v>512</v>
      </c>
      <c r="BA196" s="6">
        <v>1</v>
      </c>
      <c r="BB196" s="6" t="s">
        <v>512</v>
      </c>
      <c r="BC196" s="6">
        <v>0</v>
      </c>
      <c r="BD196" s="6" t="s">
        <v>512</v>
      </c>
      <c r="BE196" s="6">
        <v>1</v>
      </c>
      <c r="BF196" s="6" t="s">
        <v>512</v>
      </c>
      <c r="BG196" s="6">
        <v>0</v>
      </c>
      <c r="BH196" s="6" t="s">
        <v>512</v>
      </c>
      <c r="BI196" s="6">
        <v>1</v>
      </c>
      <c r="BJ196" s="6" t="s">
        <v>512</v>
      </c>
      <c r="BK196" s="6">
        <v>1</v>
      </c>
      <c r="BL196" s="6" t="s">
        <v>512</v>
      </c>
      <c r="BM196" s="6">
        <v>1</v>
      </c>
      <c r="BN196" s="6" t="s">
        <v>512</v>
      </c>
      <c r="BO196" s="6">
        <v>1</v>
      </c>
      <c r="BP196" s="6" t="s">
        <v>512</v>
      </c>
      <c r="BQ196" s="6">
        <v>1</v>
      </c>
      <c r="BR196" s="6" t="s">
        <v>512</v>
      </c>
      <c r="BS196" s="6">
        <v>1</v>
      </c>
      <c r="BT196" s="6" t="s">
        <v>512</v>
      </c>
      <c r="BU196" s="6">
        <v>0</v>
      </c>
      <c r="BV196" s="6" t="s">
        <v>512</v>
      </c>
      <c r="BW196" s="6">
        <v>1</v>
      </c>
      <c r="BX196" s="6" t="s">
        <v>512</v>
      </c>
      <c r="BY196" s="6">
        <v>1</v>
      </c>
      <c r="BZ196" s="6" t="s">
        <v>512</v>
      </c>
      <c r="CA196" s="6">
        <v>1</v>
      </c>
      <c r="CB196" s="6" t="s">
        <v>512</v>
      </c>
      <c r="CC196" s="6">
        <v>1</v>
      </c>
      <c r="CD196" s="6" t="s">
        <v>512</v>
      </c>
      <c r="CE196" s="6">
        <v>0</v>
      </c>
      <c r="CF196" s="6" t="s">
        <v>512</v>
      </c>
      <c r="CG196" s="6">
        <v>1</v>
      </c>
      <c r="CH196" s="6" t="s">
        <v>512</v>
      </c>
      <c r="CI196" s="6">
        <v>1</v>
      </c>
      <c r="CJ196" s="6" t="s">
        <v>512</v>
      </c>
      <c r="CK196" s="6">
        <v>0</v>
      </c>
      <c r="CL196" s="6" t="s">
        <v>512</v>
      </c>
      <c r="CM196" s="6">
        <v>0</v>
      </c>
      <c r="CN196" s="6" t="s">
        <v>512</v>
      </c>
      <c r="CO196" s="6">
        <v>0</v>
      </c>
      <c r="CP196" s="6" t="s">
        <v>512</v>
      </c>
      <c r="CQ196" s="6">
        <v>0</v>
      </c>
      <c r="CR196" s="6" t="s">
        <v>512</v>
      </c>
      <c r="CS196" s="6">
        <v>0</v>
      </c>
      <c r="CT196" s="6" t="s">
        <v>512</v>
      </c>
      <c r="CU196" s="6">
        <v>1</v>
      </c>
      <c r="CV196" s="6" t="s">
        <v>512</v>
      </c>
      <c r="CW196" s="6">
        <v>1</v>
      </c>
      <c r="CX196" s="6" t="s">
        <v>512</v>
      </c>
      <c r="CY196" s="7">
        <v>0</v>
      </c>
    </row>
    <row r="197" spans="1:103" x14ac:dyDescent="0.25">
      <c r="A197" t="s">
        <v>704</v>
      </c>
      <c r="B197" s="15"/>
      <c r="C197" s="16">
        <v>206694741</v>
      </c>
      <c r="D197" s="6" t="s">
        <v>512</v>
      </c>
      <c r="E197" s="6">
        <v>0</v>
      </c>
      <c r="F197" s="6" t="s">
        <v>512</v>
      </c>
      <c r="G197" s="6">
        <v>1</v>
      </c>
      <c r="H197" s="6" t="s">
        <v>512</v>
      </c>
      <c r="I197" s="6">
        <v>1</v>
      </c>
      <c r="J197" s="6" t="s">
        <v>512</v>
      </c>
      <c r="K197" s="6">
        <v>0</v>
      </c>
      <c r="L197" s="6" t="s">
        <v>512</v>
      </c>
      <c r="M197" s="6">
        <v>1</v>
      </c>
      <c r="N197" s="6" t="s">
        <v>512</v>
      </c>
      <c r="O197" s="6">
        <v>0</v>
      </c>
      <c r="P197" s="6" t="s">
        <v>512</v>
      </c>
      <c r="Q197" s="6">
        <v>0</v>
      </c>
      <c r="R197" s="6" t="s">
        <v>512</v>
      </c>
      <c r="S197" s="6">
        <v>0</v>
      </c>
      <c r="T197" s="6" t="s">
        <v>512</v>
      </c>
      <c r="U197" s="6">
        <v>1</v>
      </c>
      <c r="V197" s="6" t="s">
        <v>512</v>
      </c>
      <c r="W197" s="6">
        <v>0</v>
      </c>
      <c r="X197" s="6" t="s">
        <v>512</v>
      </c>
      <c r="Y197" s="6">
        <v>1</v>
      </c>
      <c r="Z197" s="6" t="s">
        <v>512</v>
      </c>
      <c r="AA197" s="6">
        <v>0</v>
      </c>
      <c r="AB197" s="6" t="s">
        <v>512</v>
      </c>
      <c r="AC197" s="6">
        <v>0</v>
      </c>
      <c r="AD197" s="6" t="s">
        <v>512</v>
      </c>
      <c r="AE197" s="6">
        <v>1</v>
      </c>
      <c r="AF197" s="6" t="s">
        <v>512</v>
      </c>
      <c r="AG197" s="6">
        <v>1</v>
      </c>
      <c r="AH197" s="6" t="s">
        <v>512</v>
      </c>
      <c r="AI197" s="6">
        <v>0</v>
      </c>
      <c r="AJ197" s="6" t="s">
        <v>512</v>
      </c>
      <c r="AK197" s="6">
        <v>1</v>
      </c>
      <c r="AL197" s="6" t="s">
        <v>512</v>
      </c>
      <c r="AM197" s="6">
        <v>1</v>
      </c>
      <c r="AN197" s="6" t="s">
        <v>512</v>
      </c>
      <c r="AO197" s="6">
        <v>1</v>
      </c>
      <c r="AP197" s="6" t="s">
        <v>512</v>
      </c>
      <c r="AQ197" s="6">
        <v>0</v>
      </c>
      <c r="AR197" s="6" t="s">
        <v>512</v>
      </c>
      <c r="AS197" s="6">
        <v>1</v>
      </c>
      <c r="AT197" s="6" t="s">
        <v>512</v>
      </c>
      <c r="AU197" s="6">
        <v>1</v>
      </c>
      <c r="AV197" s="6" t="s">
        <v>512</v>
      </c>
      <c r="AW197" s="6">
        <v>1</v>
      </c>
      <c r="AX197" s="6" t="s">
        <v>512</v>
      </c>
      <c r="AY197" s="6">
        <v>0</v>
      </c>
      <c r="AZ197" s="6" t="s">
        <v>512</v>
      </c>
      <c r="BA197" s="6">
        <v>1</v>
      </c>
      <c r="BB197" s="6" t="s">
        <v>512</v>
      </c>
      <c r="BC197" s="6">
        <v>0</v>
      </c>
      <c r="BD197" s="6" t="s">
        <v>512</v>
      </c>
      <c r="BE197" s="6">
        <v>0</v>
      </c>
      <c r="BF197" s="6" t="s">
        <v>512</v>
      </c>
      <c r="BG197" s="6">
        <v>1</v>
      </c>
      <c r="BH197" s="6" t="s">
        <v>512</v>
      </c>
      <c r="BI197" s="6">
        <v>0</v>
      </c>
      <c r="BJ197" s="6" t="s">
        <v>512</v>
      </c>
      <c r="BK197" s="6">
        <v>0</v>
      </c>
      <c r="BL197" s="6" t="s">
        <v>512</v>
      </c>
      <c r="BM197" s="6">
        <v>1</v>
      </c>
      <c r="BN197" s="6" t="s">
        <v>512</v>
      </c>
      <c r="BO197" s="6">
        <v>1</v>
      </c>
      <c r="BP197" s="6" t="s">
        <v>512</v>
      </c>
      <c r="BQ197" s="6">
        <v>0</v>
      </c>
      <c r="BR197" s="6" t="s">
        <v>512</v>
      </c>
      <c r="BS197" s="6">
        <v>0</v>
      </c>
      <c r="BT197" s="6" t="s">
        <v>512</v>
      </c>
      <c r="BU197" s="6">
        <v>0</v>
      </c>
      <c r="BV197" s="6" t="s">
        <v>512</v>
      </c>
      <c r="BW197" s="6">
        <v>0</v>
      </c>
      <c r="BX197" s="6" t="s">
        <v>512</v>
      </c>
      <c r="BY197" s="6">
        <v>1</v>
      </c>
      <c r="BZ197" s="6" t="s">
        <v>512</v>
      </c>
      <c r="CA197" s="6">
        <v>0</v>
      </c>
      <c r="CB197" s="6" t="s">
        <v>512</v>
      </c>
      <c r="CC197" s="6">
        <v>1</v>
      </c>
      <c r="CD197" s="6" t="s">
        <v>512</v>
      </c>
      <c r="CE197" s="6">
        <v>0</v>
      </c>
      <c r="CF197" s="6" t="s">
        <v>512</v>
      </c>
      <c r="CG197" s="6">
        <v>1</v>
      </c>
      <c r="CH197" s="6" t="s">
        <v>512</v>
      </c>
      <c r="CI197" s="6">
        <v>1</v>
      </c>
      <c r="CJ197" s="6" t="s">
        <v>512</v>
      </c>
      <c r="CK197" s="6">
        <v>0</v>
      </c>
      <c r="CL197" s="6" t="s">
        <v>512</v>
      </c>
      <c r="CM197" s="6">
        <v>0</v>
      </c>
      <c r="CN197" s="6" t="s">
        <v>512</v>
      </c>
      <c r="CO197" s="6">
        <v>1</v>
      </c>
      <c r="CP197" s="6" t="s">
        <v>512</v>
      </c>
      <c r="CQ197" s="6">
        <v>1</v>
      </c>
      <c r="CR197" s="6" t="s">
        <v>512</v>
      </c>
      <c r="CS197" s="6">
        <v>1</v>
      </c>
      <c r="CT197" s="6" t="s">
        <v>512</v>
      </c>
      <c r="CU197" s="6">
        <v>0</v>
      </c>
      <c r="CV197" s="6" t="s">
        <v>512</v>
      </c>
      <c r="CW197" s="6">
        <v>1</v>
      </c>
      <c r="CX197" s="6" t="s">
        <v>512</v>
      </c>
      <c r="CY197" s="7">
        <v>0</v>
      </c>
    </row>
    <row r="198" spans="1:103" x14ac:dyDescent="0.25">
      <c r="A198" s="19" t="s">
        <v>705</v>
      </c>
      <c r="B198" s="15"/>
      <c r="C198" s="16">
        <v>108982017</v>
      </c>
      <c r="D198" s="6" t="s">
        <v>512</v>
      </c>
      <c r="E198" s="6">
        <v>1</v>
      </c>
      <c r="F198" s="6" t="s">
        <v>512</v>
      </c>
      <c r="G198" s="6">
        <v>0</v>
      </c>
      <c r="H198" s="6" t="s">
        <v>512</v>
      </c>
      <c r="I198" s="6">
        <v>1</v>
      </c>
      <c r="J198" s="6" t="s">
        <v>512</v>
      </c>
      <c r="K198" s="6">
        <v>1</v>
      </c>
      <c r="L198" s="6" t="s">
        <v>512</v>
      </c>
      <c r="M198" s="6">
        <v>0</v>
      </c>
      <c r="N198" s="6" t="s">
        <v>512</v>
      </c>
      <c r="O198" s="6">
        <v>0</v>
      </c>
      <c r="P198" s="6" t="s">
        <v>512</v>
      </c>
      <c r="Q198" s="6">
        <v>0</v>
      </c>
      <c r="R198" s="6" t="s">
        <v>512</v>
      </c>
      <c r="S198" s="6">
        <v>1</v>
      </c>
      <c r="T198" s="6" t="s">
        <v>512</v>
      </c>
      <c r="U198" s="6">
        <v>0</v>
      </c>
      <c r="V198" s="6" t="s">
        <v>512</v>
      </c>
      <c r="W198" s="6">
        <v>1</v>
      </c>
      <c r="X198" s="6" t="s">
        <v>512</v>
      </c>
      <c r="Y198" s="6">
        <v>1</v>
      </c>
      <c r="Z198" s="6" t="s">
        <v>512</v>
      </c>
      <c r="AA198" s="6">
        <v>1</v>
      </c>
      <c r="AB198" s="6" t="s">
        <v>512</v>
      </c>
      <c r="AC198" s="6">
        <v>0</v>
      </c>
      <c r="AD198" s="6" t="s">
        <v>512</v>
      </c>
      <c r="AE198" s="6">
        <v>1</v>
      </c>
      <c r="AF198" s="6" t="s">
        <v>512</v>
      </c>
      <c r="AG198" s="6">
        <v>0</v>
      </c>
      <c r="AH198" s="6" t="s">
        <v>512</v>
      </c>
      <c r="AI198" s="6">
        <v>1</v>
      </c>
      <c r="AJ198" s="6" t="s">
        <v>512</v>
      </c>
      <c r="AK198" s="6">
        <v>1</v>
      </c>
      <c r="AL198" s="6" t="s">
        <v>512</v>
      </c>
      <c r="AM198" s="6">
        <v>1</v>
      </c>
      <c r="AN198" s="6" t="s">
        <v>512</v>
      </c>
      <c r="AO198" s="6">
        <v>0</v>
      </c>
      <c r="AP198" s="6" t="s">
        <v>512</v>
      </c>
      <c r="AQ198" s="6">
        <v>1</v>
      </c>
      <c r="AR198" s="6" t="s">
        <v>512</v>
      </c>
      <c r="AS198" s="6">
        <v>0</v>
      </c>
      <c r="AT198" s="6" t="s">
        <v>512</v>
      </c>
      <c r="AU198" s="6">
        <v>1</v>
      </c>
      <c r="AV198" s="6" t="s">
        <v>512</v>
      </c>
      <c r="AW198" s="6">
        <v>1</v>
      </c>
      <c r="AX198" s="6" t="s">
        <v>512</v>
      </c>
      <c r="AY198" s="6">
        <v>0</v>
      </c>
      <c r="AZ198" s="6" t="s">
        <v>512</v>
      </c>
      <c r="BA198" s="6">
        <v>0</v>
      </c>
      <c r="BB198" s="6" t="s">
        <v>512</v>
      </c>
      <c r="BC198" s="6">
        <v>1</v>
      </c>
      <c r="BD198" s="6" t="s">
        <v>512</v>
      </c>
      <c r="BE198" s="6">
        <v>1</v>
      </c>
      <c r="BF198" s="6" t="s">
        <v>512</v>
      </c>
      <c r="BG198" s="6">
        <v>0</v>
      </c>
      <c r="BH198" s="6" t="s">
        <v>512</v>
      </c>
      <c r="BI198" s="6">
        <v>0</v>
      </c>
      <c r="BJ198" s="6" t="s">
        <v>512</v>
      </c>
      <c r="BK198" s="6">
        <v>1</v>
      </c>
      <c r="BL198" s="6" t="s">
        <v>512</v>
      </c>
      <c r="BM198" s="6">
        <v>0</v>
      </c>
      <c r="BN198" s="6" t="s">
        <v>512</v>
      </c>
      <c r="BO198" s="6">
        <v>0</v>
      </c>
      <c r="BP198" s="6" t="s">
        <v>512</v>
      </c>
      <c r="BQ198" s="6">
        <v>0</v>
      </c>
      <c r="BR198" s="6" t="s">
        <v>512</v>
      </c>
      <c r="BS198" s="6">
        <v>0</v>
      </c>
      <c r="BT198" s="6" t="s">
        <v>512</v>
      </c>
      <c r="BU198" s="6">
        <v>1</v>
      </c>
      <c r="BV198" s="6" t="s">
        <v>512</v>
      </c>
      <c r="BW198" s="6">
        <v>1</v>
      </c>
      <c r="BX198" s="6" t="s">
        <v>512</v>
      </c>
      <c r="BY198" s="6">
        <v>0</v>
      </c>
      <c r="BZ198" s="6" t="s">
        <v>512</v>
      </c>
      <c r="CA198" s="6">
        <v>0</v>
      </c>
      <c r="CB198" s="6" t="s">
        <v>512</v>
      </c>
      <c r="CC198" s="6">
        <v>1</v>
      </c>
      <c r="CD198" s="6" t="s">
        <v>512</v>
      </c>
      <c r="CE198" s="6">
        <v>1</v>
      </c>
      <c r="CF198" s="6" t="s">
        <v>512</v>
      </c>
      <c r="CG198" s="6">
        <v>1</v>
      </c>
      <c r="CH198" s="6" t="s">
        <v>512</v>
      </c>
      <c r="CI198" s="6">
        <v>0</v>
      </c>
      <c r="CJ198" s="6" t="s">
        <v>512</v>
      </c>
      <c r="CK198" s="6">
        <v>1</v>
      </c>
      <c r="CL198" s="6" t="s">
        <v>512</v>
      </c>
      <c r="CM198" s="6">
        <v>0</v>
      </c>
      <c r="CN198" s="6" t="s">
        <v>512</v>
      </c>
      <c r="CO198" s="6">
        <v>1</v>
      </c>
      <c r="CP198" s="6" t="s">
        <v>512</v>
      </c>
      <c r="CQ198" s="6">
        <v>1</v>
      </c>
      <c r="CR198" s="6" t="s">
        <v>512</v>
      </c>
      <c r="CS198" s="6">
        <v>1</v>
      </c>
      <c r="CT198" s="6" t="s">
        <v>512</v>
      </c>
      <c r="CU198" s="6">
        <v>1</v>
      </c>
      <c r="CV198" s="6" t="s">
        <v>512</v>
      </c>
      <c r="CW198" s="6">
        <v>0</v>
      </c>
      <c r="CX198" s="6" t="s">
        <v>512</v>
      </c>
      <c r="CY198" s="7">
        <v>1</v>
      </c>
    </row>
    <row r="199" spans="1:103" x14ac:dyDescent="0.25">
      <c r="A199" s="19" t="s">
        <v>706</v>
      </c>
      <c r="B199" s="15"/>
      <c r="C199" s="16">
        <v>261503103</v>
      </c>
      <c r="D199" s="6" t="s">
        <v>512</v>
      </c>
      <c r="E199" s="6">
        <v>0</v>
      </c>
      <c r="F199" s="6" t="s">
        <v>512</v>
      </c>
      <c r="G199" s="6">
        <v>0</v>
      </c>
      <c r="H199" s="6" t="s">
        <v>512</v>
      </c>
      <c r="I199" s="6">
        <v>0</v>
      </c>
      <c r="J199" s="6" t="s">
        <v>512</v>
      </c>
      <c r="K199" s="6">
        <v>0</v>
      </c>
      <c r="L199" s="6" t="s">
        <v>512</v>
      </c>
      <c r="M199" s="6">
        <v>1</v>
      </c>
      <c r="N199" s="6" t="s">
        <v>512</v>
      </c>
      <c r="O199" s="6">
        <v>1</v>
      </c>
      <c r="P199" s="6" t="s">
        <v>512</v>
      </c>
      <c r="Q199" s="6">
        <v>0</v>
      </c>
      <c r="R199" s="6" t="s">
        <v>512</v>
      </c>
      <c r="S199" s="6">
        <v>1</v>
      </c>
      <c r="T199" s="6" t="s">
        <v>512</v>
      </c>
      <c r="U199" s="6">
        <v>1</v>
      </c>
      <c r="V199" s="6" t="s">
        <v>512</v>
      </c>
      <c r="W199" s="6">
        <v>0</v>
      </c>
      <c r="X199" s="6" t="s">
        <v>512</v>
      </c>
      <c r="Y199" s="6">
        <v>1</v>
      </c>
      <c r="Z199" s="6" t="s">
        <v>512</v>
      </c>
      <c r="AA199" s="6">
        <v>0</v>
      </c>
      <c r="AB199" s="6" t="s">
        <v>512</v>
      </c>
      <c r="AC199" s="6">
        <v>0</v>
      </c>
      <c r="AD199" s="6" t="s">
        <v>512</v>
      </c>
      <c r="AE199" s="6">
        <v>0</v>
      </c>
      <c r="AF199" s="6" t="s">
        <v>512</v>
      </c>
      <c r="AG199" s="6">
        <v>1</v>
      </c>
      <c r="AH199" s="6" t="s">
        <v>512</v>
      </c>
      <c r="AI199" s="6">
        <v>0</v>
      </c>
      <c r="AJ199" s="6" t="s">
        <v>512</v>
      </c>
      <c r="AK199" s="6">
        <v>0</v>
      </c>
      <c r="AL199" s="6" t="s">
        <v>512</v>
      </c>
      <c r="AM199" s="6">
        <v>1</v>
      </c>
      <c r="AN199" s="6" t="s">
        <v>512</v>
      </c>
      <c r="AO199" s="6">
        <v>0</v>
      </c>
      <c r="AP199" s="6" t="s">
        <v>512</v>
      </c>
      <c r="AQ199" s="6">
        <v>0</v>
      </c>
      <c r="AR199" s="6" t="s">
        <v>512</v>
      </c>
      <c r="AS199" s="6">
        <v>1</v>
      </c>
      <c r="AT199" s="6" t="s">
        <v>512</v>
      </c>
      <c r="AU199" s="6">
        <v>1</v>
      </c>
      <c r="AV199" s="6" t="s">
        <v>512</v>
      </c>
      <c r="AW199" s="6">
        <v>1</v>
      </c>
      <c r="AX199" s="6" t="s">
        <v>512</v>
      </c>
      <c r="AY199" s="6">
        <v>0</v>
      </c>
      <c r="AZ199" s="6" t="s">
        <v>512</v>
      </c>
      <c r="BA199" s="6">
        <v>0</v>
      </c>
      <c r="BB199" s="6" t="s">
        <v>512</v>
      </c>
      <c r="BC199" s="6">
        <v>0</v>
      </c>
      <c r="BD199" s="6" t="s">
        <v>512</v>
      </c>
      <c r="BE199" s="6">
        <v>1</v>
      </c>
      <c r="BF199" s="6" t="s">
        <v>512</v>
      </c>
      <c r="BG199" s="6">
        <v>0</v>
      </c>
      <c r="BH199" s="6" t="s">
        <v>512</v>
      </c>
      <c r="BI199" s="6">
        <v>1</v>
      </c>
      <c r="BJ199" s="6" t="s">
        <v>512</v>
      </c>
      <c r="BK199" s="6">
        <v>0</v>
      </c>
      <c r="BL199" s="6" t="s">
        <v>512</v>
      </c>
      <c r="BM199" s="6">
        <v>1</v>
      </c>
      <c r="BN199" s="6" t="s">
        <v>512</v>
      </c>
      <c r="BO199" s="6">
        <v>1</v>
      </c>
      <c r="BP199" s="6" t="s">
        <v>512</v>
      </c>
      <c r="BQ199" s="6">
        <v>1</v>
      </c>
      <c r="BR199" s="6" t="s">
        <v>512</v>
      </c>
      <c r="BS199" s="6">
        <v>0</v>
      </c>
      <c r="BT199" s="6" t="s">
        <v>512</v>
      </c>
      <c r="BU199" s="6">
        <v>0</v>
      </c>
      <c r="BV199" s="6" t="s">
        <v>512</v>
      </c>
      <c r="BW199" s="6">
        <v>1</v>
      </c>
      <c r="BX199" s="6" t="s">
        <v>512</v>
      </c>
      <c r="BY199" s="6">
        <v>1</v>
      </c>
      <c r="BZ199" s="6" t="s">
        <v>512</v>
      </c>
      <c r="CA199" s="6">
        <v>0</v>
      </c>
      <c r="CB199" s="6" t="s">
        <v>512</v>
      </c>
      <c r="CC199" s="6">
        <v>0</v>
      </c>
      <c r="CD199" s="6" t="s">
        <v>512</v>
      </c>
      <c r="CE199" s="6">
        <v>1</v>
      </c>
      <c r="CF199" s="6" t="s">
        <v>512</v>
      </c>
      <c r="CG199" s="6">
        <v>0</v>
      </c>
      <c r="CH199" s="6" t="s">
        <v>512</v>
      </c>
      <c r="CI199" s="6">
        <v>1</v>
      </c>
      <c r="CJ199" s="6" t="s">
        <v>512</v>
      </c>
      <c r="CK199" s="6">
        <v>0</v>
      </c>
      <c r="CL199" s="6" t="s">
        <v>512</v>
      </c>
      <c r="CM199" s="6">
        <v>1</v>
      </c>
      <c r="CN199" s="6" t="s">
        <v>512</v>
      </c>
      <c r="CO199" s="6">
        <v>0</v>
      </c>
      <c r="CP199" s="6" t="s">
        <v>512</v>
      </c>
      <c r="CQ199" s="6">
        <v>0</v>
      </c>
      <c r="CR199" s="6" t="s">
        <v>512</v>
      </c>
      <c r="CS199" s="6">
        <v>0</v>
      </c>
      <c r="CT199" s="6" t="s">
        <v>512</v>
      </c>
      <c r="CU199" s="6">
        <v>1</v>
      </c>
      <c r="CV199" s="6" t="s">
        <v>512</v>
      </c>
      <c r="CW199" s="6">
        <v>1</v>
      </c>
      <c r="CX199" s="6" t="s">
        <v>512</v>
      </c>
      <c r="CY199" s="7">
        <v>0</v>
      </c>
    </row>
    <row r="200" spans="1:103" x14ac:dyDescent="0.25">
      <c r="A200" s="19" t="s">
        <v>707</v>
      </c>
      <c r="B200" s="15"/>
      <c r="C200" s="16">
        <v>251040712</v>
      </c>
      <c r="D200" s="6" t="s">
        <v>512</v>
      </c>
      <c r="E200" s="6">
        <v>0</v>
      </c>
      <c r="F200" s="6" t="s">
        <v>512</v>
      </c>
      <c r="G200" s="6">
        <v>0</v>
      </c>
      <c r="H200" s="6" t="s">
        <v>512</v>
      </c>
      <c r="I200" s="6">
        <v>0</v>
      </c>
      <c r="J200" s="6" t="s">
        <v>512</v>
      </c>
      <c r="K200" s="6">
        <v>1</v>
      </c>
      <c r="L200" s="6" t="s">
        <v>512</v>
      </c>
      <c r="M200" s="6">
        <v>1</v>
      </c>
      <c r="N200" s="6" t="s">
        <v>512</v>
      </c>
      <c r="O200" s="6">
        <v>1</v>
      </c>
      <c r="P200" s="6" t="s">
        <v>512</v>
      </c>
      <c r="Q200" s="6">
        <v>1</v>
      </c>
      <c r="R200" s="6" t="s">
        <v>512</v>
      </c>
      <c r="S200" s="6">
        <v>1</v>
      </c>
      <c r="T200" s="6" t="s">
        <v>512</v>
      </c>
      <c r="U200" s="6">
        <v>0</v>
      </c>
      <c r="V200" s="6" t="s">
        <v>512</v>
      </c>
      <c r="W200" s="6">
        <v>1</v>
      </c>
      <c r="X200" s="6" t="s">
        <v>512</v>
      </c>
      <c r="Y200" s="6">
        <v>1</v>
      </c>
      <c r="Z200" s="6" t="s">
        <v>512</v>
      </c>
      <c r="AA200" s="6">
        <v>1</v>
      </c>
      <c r="AB200" s="6" t="s">
        <v>512</v>
      </c>
      <c r="AC200" s="6">
        <v>1</v>
      </c>
      <c r="AD200" s="6" t="s">
        <v>512</v>
      </c>
      <c r="AE200" s="6">
        <v>0</v>
      </c>
      <c r="AF200" s="6" t="s">
        <v>512</v>
      </c>
      <c r="AG200" s="6">
        <v>0</v>
      </c>
      <c r="AH200" s="6" t="s">
        <v>512</v>
      </c>
      <c r="AI200" s="6">
        <v>0</v>
      </c>
      <c r="AJ200" s="6" t="s">
        <v>512</v>
      </c>
      <c r="AK200" s="6">
        <v>0</v>
      </c>
      <c r="AL200" s="6" t="s">
        <v>512</v>
      </c>
      <c r="AM200" s="6">
        <v>0</v>
      </c>
      <c r="AN200" s="6" t="s">
        <v>512</v>
      </c>
      <c r="AO200" s="6">
        <v>1</v>
      </c>
      <c r="AP200" s="6" t="s">
        <v>512</v>
      </c>
      <c r="AQ200" s="6">
        <v>0</v>
      </c>
      <c r="AR200" s="6" t="s">
        <v>512</v>
      </c>
      <c r="AS200" s="6">
        <v>1</v>
      </c>
      <c r="AT200" s="6" t="s">
        <v>512</v>
      </c>
      <c r="AU200" s="6">
        <v>0</v>
      </c>
      <c r="AV200" s="6" t="s">
        <v>512</v>
      </c>
      <c r="AW200" s="6">
        <v>0</v>
      </c>
      <c r="AX200" s="6" t="s">
        <v>512</v>
      </c>
      <c r="AY200" s="6">
        <v>0</v>
      </c>
      <c r="AZ200" s="6" t="s">
        <v>512</v>
      </c>
      <c r="BA200" s="6">
        <v>0</v>
      </c>
      <c r="BB200" s="6" t="s">
        <v>512</v>
      </c>
      <c r="BC200" s="6">
        <v>1</v>
      </c>
      <c r="BD200" s="6" t="s">
        <v>512</v>
      </c>
      <c r="BE200" s="6">
        <v>0</v>
      </c>
      <c r="BF200" s="6" t="s">
        <v>512</v>
      </c>
      <c r="BG200" s="6">
        <v>1</v>
      </c>
      <c r="BH200" s="6" t="s">
        <v>512</v>
      </c>
      <c r="BI200" s="6">
        <v>0</v>
      </c>
      <c r="BJ200" s="6" t="s">
        <v>512</v>
      </c>
      <c r="BK200" s="6">
        <v>1</v>
      </c>
      <c r="BL200" s="6" t="s">
        <v>512</v>
      </c>
      <c r="BM200" s="6">
        <v>0</v>
      </c>
      <c r="BN200" s="6" t="s">
        <v>512</v>
      </c>
      <c r="BO200" s="6">
        <v>1</v>
      </c>
      <c r="BP200" s="6" t="s">
        <v>512</v>
      </c>
      <c r="BQ200" s="6">
        <v>1</v>
      </c>
      <c r="BR200" s="6" t="s">
        <v>512</v>
      </c>
      <c r="BS200" s="6">
        <v>0</v>
      </c>
      <c r="BT200" s="6" t="s">
        <v>512</v>
      </c>
      <c r="BU200" s="6">
        <v>1</v>
      </c>
      <c r="BV200" s="6" t="s">
        <v>512</v>
      </c>
      <c r="BW200" s="6">
        <v>1</v>
      </c>
      <c r="BX200" s="6" t="s">
        <v>512</v>
      </c>
      <c r="BY200" s="6">
        <v>1</v>
      </c>
      <c r="BZ200" s="6" t="s">
        <v>512</v>
      </c>
      <c r="CA200" s="6">
        <v>1</v>
      </c>
      <c r="CB200" s="6" t="s">
        <v>512</v>
      </c>
      <c r="CC200" s="6">
        <v>1</v>
      </c>
      <c r="CD200" s="6" t="s">
        <v>512</v>
      </c>
      <c r="CE200" s="6">
        <v>0</v>
      </c>
      <c r="CF200" s="6" t="s">
        <v>512</v>
      </c>
      <c r="CG200" s="6">
        <v>0</v>
      </c>
      <c r="CH200" s="6" t="s">
        <v>512</v>
      </c>
      <c r="CI200" s="6">
        <v>1</v>
      </c>
      <c r="CJ200" s="6" t="s">
        <v>512</v>
      </c>
      <c r="CK200" s="6">
        <v>0</v>
      </c>
      <c r="CL200" s="6" t="s">
        <v>512</v>
      </c>
      <c r="CM200" s="6">
        <v>0</v>
      </c>
      <c r="CN200" s="6" t="s">
        <v>512</v>
      </c>
      <c r="CO200" s="6">
        <v>1</v>
      </c>
      <c r="CP200" s="6" t="s">
        <v>512</v>
      </c>
      <c r="CQ200" s="6">
        <v>0</v>
      </c>
      <c r="CR200" s="6" t="s">
        <v>512</v>
      </c>
      <c r="CS200" s="6">
        <v>1</v>
      </c>
      <c r="CT200" s="6" t="s">
        <v>512</v>
      </c>
      <c r="CU200" s="6">
        <v>0</v>
      </c>
      <c r="CV200" s="6" t="s">
        <v>512</v>
      </c>
      <c r="CW200" s="6">
        <v>1</v>
      </c>
      <c r="CX200" s="6" t="s">
        <v>512</v>
      </c>
      <c r="CY200" s="7">
        <v>0</v>
      </c>
    </row>
    <row r="201" spans="1:103" x14ac:dyDescent="0.25">
      <c r="A201" s="19" t="s">
        <v>708</v>
      </c>
      <c r="B201" s="15"/>
      <c r="C201" s="16">
        <v>231943881</v>
      </c>
      <c r="D201" s="6" t="s">
        <v>512</v>
      </c>
      <c r="E201" s="6">
        <v>1</v>
      </c>
      <c r="F201" s="6" t="s">
        <v>512</v>
      </c>
      <c r="G201" s="6">
        <v>1</v>
      </c>
      <c r="H201" s="6" t="s">
        <v>512</v>
      </c>
      <c r="I201" s="6">
        <v>0</v>
      </c>
      <c r="J201" s="6" t="s">
        <v>512</v>
      </c>
      <c r="K201" s="6">
        <v>1</v>
      </c>
      <c r="L201" s="6" t="s">
        <v>512</v>
      </c>
      <c r="M201" s="6">
        <v>1</v>
      </c>
      <c r="N201" s="6" t="s">
        <v>512</v>
      </c>
      <c r="O201" s="6">
        <v>0</v>
      </c>
      <c r="P201" s="6" t="s">
        <v>512</v>
      </c>
      <c r="Q201" s="6">
        <v>0</v>
      </c>
      <c r="R201" s="6" t="s">
        <v>512</v>
      </c>
      <c r="S201" s="6">
        <v>0</v>
      </c>
      <c r="T201" s="6" t="s">
        <v>512</v>
      </c>
      <c r="U201" s="6">
        <v>1</v>
      </c>
      <c r="V201" s="6" t="s">
        <v>512</v>
      </c>
      <c r="W201" s="6">
        <v>1</v>
      </c>
      <c r="X201" s="6" t="s">
        <v>512</v>
      </c>
      <c r="Y201" s="6">
        <v>0</v>
      </c>
      <c r="Z201" s="6" t="s">
        <v>512</v>
      </c>
      <c r="AA201" s="6">
        <v>0</v>
      </c>
      <c r="AB201" s="6" t="s">
        <v>512</v>
      </c>
      <c r="AC201" s="6">
        <v>1</v>
      </c>
      <c r="AD201" s="6" t="s">
        <v>512</v>
      </c>
      <c r="AE201" s="6">
        <v>1</v>
      </c>
      <c r="AF201" s="6" t="s">
        <v>512</v>
      </c>
      <c r="AG201" s="6">
        <v>1</v>
      </c>
      <c r="AH201" s="6" t="s">
        <v>512</v>
      </c>
      <c r="AI201" s="6">
        <v>1</v>
      </c>
      <c r="AJ201" s="6" t="s">
        <v>512</v>
      </c>
      <c r="AK201" s="6">
        <v>0</v>
      </c>
      <c r="AL201" s="6" t="s">
        <v>512</v>
      </c>
      <c r="AM201" s="6">
        <v>0</v>
      </c>
      <c r="AN201" s="6" t="s">
        <v>512</v>
      </c>
      <c r="AO201" s="6">
        <v>0</v>
      </c>
      <c r="AP201" s="6" t="s">
        <v>512</v>
      </c>
      <c r="AQ201" s="6">
        <v>1</v>
      </c>
      <c r="AR201" s="6" t="s">
        <v>512</v>
      </c>
      <c r="AS201" s="6">
        <v>0</v>
      </c>
      <c r="AT201" s="6" t="s">
        <v>512</v>
      </c>
      <c r="AU201" s="6">
        <v>0</v>
      </c>
      <c r="AV201" s="6" t="s">
        <v>512</v>
      </c>
      <c r="AW201" s="6">
        <v>0</v>
      </c>
      <c r="AX201" s="6" t="s">
        <v>512</v>
      </c>
      <c r="AY201" s="6">
        <v>1</v>
      </c>
      <c r="AZ201" s="6" t="s">
        <v>512</v>
      </c>
      <c r="BA201" s="6">
        <v>1</v>
      </c>
      <c r="BB201" s="6" t="s">
        <v>512</v>
      </c>
      <c r="BC201" s="6">
        <v>1</v>
      </c>
      <c r="BD201" s="6" t="s">
        <v>512</v>
      </c>
      <c r="BE201" s="6">
        <v>1</v>
      </c>
      <c r="BF201" s="6" t="s">
        <v>512</v>
      </c>
      <c r="BG201" s="6">
        <v>0</v>
      </c>
      <c r="BH201" s="6" t="s">
        <v>512</v>
      </c>
      <c r="BI201" s="6">
        <v>0</v>
      </c>
      <c r="BJ201" s="6" t="s">
        <v>512</v>
      </c>
      <c r="BK201" s="6">
        <v>0</v>
      </c>
      <c r="BL201" s="6" t="s">
        <v>512</v>
      </c>
      <c r="BM201" s="6">
        <v>0</v>
      </c>
      <c r="BN201" s="6" t="s">
        <v>512</v>
      </c>
      <c r="BO201" s="6">
        <v>0</v>
      </c>
      <c r="BP201" s="6" t="s">
        <v>512</v>
      </c>
      <c r="BQ201" s="6">
        <v>0</v>
      </c>
      <c r="BR201" s="6" t="s">
        <v>512</v>
      </c>
      <c r="BS201" s="6">
        <v>1</v>
      </c>
      <c r="BT201" s="6" t="s">
        <v>512</v>
      </c>
      <c r="BU201" s="6">
        <v>0</v>
      </c>
      <c r="BV201" s="6" t="s">
        <v>512</v>
      </c>
      <c r="BW201" s="6">
        <v>1</v>
      </c>
      <c r="BX201" s="6" t="s">
        <v>512</v>
      </c>
      <c r="BY201" s="6">
        <v>1</v>
      </c>
      <c r="BZ201" s="6" t="s">
        <v>512</v>
      </c>
      <c r="CA201" s="6">
        <v>0</v>
      </c>
      <c r="CB201" s="6" t="s">
        <v>512</v>
      </c>
      <c r="CC201" s="6">
        <v>0</v>
      </c>
      <c r="CD201" s="6" t="s">
        <v>512</v>
      </c>
      <c r="CE201" s="6">
        <v>0</v>
      </c>
      <c r="CF201" s="6" t="s">
        <v>512</v>
      </c>
      <c r="CG201" s="6">
        <v>0</v>
      </c>
      <c r="CH201" s="6" t="s">
        <v>512</v>
      </c>
      <c r="CI201" s="6">
        <v>0</v>
      </c>
      <c r="CJ201" s="6" t="s">
        <v>512</v>
      </c>
      <c r="CK201" s="6">
        <v>1</v>
      </c>
      <c r="CL201" s="6" t="s">
        <v>512</v>
      </c>
      <c r="CM201" s="6">
        <v>1</v>
      </c>
      <c r="CN201" s="6" t="s">
        <v>512</v>
      </c>
      <c r="CO201" s="6">
        <v>1</v>
      </c>
      <c r="CP201" s="6" t="s">
        <v>512</v>
      </c>
      <c r="CQ201" s="6">
        <v>0</v>
      </c>
      <c r="CR201" s="6" t="s">
        <v>512</v>
      </c>
      <c r="CS201" s="6">
        <v>0</v>
      </c>
      <c r="CT201" s="6" t="s">
        <v>512</v>
      </c>
      <c r="CU201" s="6">
        <v>0</v>
      </c>
      <c r="CV201" s="6" t="s">
        <v>512</v>
      </c>
      <c r="CW201" s="6">
        <v>0</v>
      </c>
      <c r="CX201" s="6" t="s">
        <v>512</v>
      </c>
      <c r="CY201" s="7">
        <v>0</v>
      </c>
    </row>
    <row r="202" spans="1:103" x14ac:dyDescent="0.25">
      <c r="A202" t="s">
        <v>709</v>
      </c>
      <c r="B202" s="15"/>
      <c r="C202" s="16">
        <v>160920434</v>
      </c>
      <c r="D202" s="6" t="s">
        <v>512</v>
      </c>
      <c r="E202" s="6">
        <v>0</v>
      </c>
      <c r="F202" s="6" t="s">
        <v>512</v>
      </c>
      <c r="G202" s="6">
        <v>0</v>
      </c>
      <c r="H202" s="6" t="s">
        <v>512</v>
      </c>
      <c r="I202" s="6">
        <v>1</v>
      </c>
      <c r="J202" s="6" t="s">
        <v>512</v>
      </c>
      <c r="K202" s="6">
        <v>1</v>
      </c>
      <c r="L202" s="6" t="s">
        <v>512</v>
      </c>
      <c r="M202" s="6">
        <v>1</v>
      </c>
      <c r="N202" s="6" t="s">
        <v>512</v>
      </c>
      <c r="O202" s="6">
        <v>1</v>
      </c>
      <c r="P202" s="6" t="s">
        <v>512</v>
      </c>
      <c r="Q202" s="6">
        <v>0</v>
      </c>
      <c r="R202" s="6" t="s">
        <v>512</v>
      </c>
      <c r="S202" s="6">
        <v>0</v>
      </c>
      <c r="T202" s="6" t="s">
        <v>512</v>
      </c>
      <c r="U202" s="6">
        <v>1</v>
      </c>
      <c r="V202" s="6" t="s">
        <v>512</v>
      </c>
      <c r="W202" s="6">
        <v>1</v>
      </c>
      <c r="X202" s="6" t="s">
        <v>512</v>
      </c>
      <c r="Y202" s="6">
        <v>1</v>
      </c>
      <c r="Z202" s="6" t="s">
        <v>512</v>
      </c>
      <c r="AA202" s="6">
        <v>1</v>
      </c>
      <c r="AB202" s="6" t="s">
        <v>512</v>
      </c>
      <c r="AC202" s="6">
        <v>1</v>
      </c>
      <c r="AD202" s="6" t="s">
        <v>512</v>
      </c>
      <c r="AE202" s="6">
        <v>0</v>
      </c>
      <c r="AF202" s="6" t="s">
        <v>512</v>
      </c>
      <c r="AG202" s="6">
        <v>0</v>
      </c>
      <c r="AH202" s="6" t="s">
        <v>512</v>
      </c>
      <c r="AI202" s="6">
        <v>0</v>
      </c>
      <c r="AJ202" s="6" t="s">
        <v>512</v>
      </c>
      <c r="AK202" s="6">
        <v>1</v>
      </c>
      <c r="AL202" s="6" t="s">
        <v>512</v>
      </c>
      <c r="AM202" s="6">
        <v>1</v>
      </c>
      <c r="AN202" s="6" t="s">
        <v>512</v>
      </c>
      <c r="AO202" s="6">
        <v>1</v>
      </c>
      <c r="AP202" s="6" t="s">
        <v>512</v>
      </c>
      <c r="AQ202" s="6">
        <v>1</v>
      </c>
      <c r="AR202" s="6" t="s">
        <v>512</v>
      </c>
      <c r="AS202" s="6">
        <v>1</v>
      </c>
      <c r="AT202" s="6" t="s">
        <v>512</v>
      </c>
      <c r="AU202" s="6">
        <v>1</v>
      </c>
      <c r="AV202" s="6" t="s">
        <v>512</v>
      </c>
      <c r="AW202" s="6">
        <v>1</v>
      </c>
      <c r="AX202" s="6" t="s">
        <v>512</v>
      </c>
      <c r="AY202" s="6">
        <v>0</v>
      </c>
      <c r="AZ202" s="6" t="s">
        <v>512</v>
      </c>
      <c r="BA202" s="6">
        <v>1</v>
      </c>
      <c r="BB202" s="6" t="s">
        <v>512</v>
      </c>
      <c r="BC202" s="6">
        <v>0</v>
      </c>
      <c r="BD202" s="6" t="s">
        <v>512</v>
      </c>
      <c r="BE202" s="6">
        <v>0</v>
      </c>
      <c r="BF202" s="6" t="s">
        <v>512</v>
      </c>
      <c r="BG202" s="6">
        <v>0</v>
      </c>
      <c r="BH202" s="6" t="s">
        <v>512</v>
      </c>
      <c r="BI202" s="6">
        <v>1</v>
      </c>
      <c r="BJ202" s="6" t="s">
        <v>512</v>
      </c>
      <c r="BK202" s="6">
        <v>1</v>
      </c>
      <c r="BL202" s="6" t="s">
        <v>512</v>
      </c>
      <c r="BM202" s="6">
        <v>1</v>
      </c>
      <c r="BN202" s="6" t="s">
        <v>512</v>
      </c>
      <c r="BO202" s="6">
        <v>0</v>
      </c>
      <c r="BP202" s="6" t="s">
        <v>512</v>
      </c>
      <c r="BQ202" s="6">
        <v>0</v>
      </c>
      <c r="BR202" s="6" t="s">
        <v>512</v>
      </c>
      <c r="BS202" s="6">
        <v>0</v>
      </c>
      <c r="BT202" s="6" t="s">
        <v>512</v>
      </c>
      <c r="BU202" s="6">
        <v>0</v>
      </c>
      <c r="BV202" s="6" t="s">
        <v>512</v>
      </c>
      <c r="BW202" s="6">
        <v>0</v>
      </c>
      <c r="BX202" s="6" t="s">
        <v>512</v>
      </c>
      <c r="BY202" s="6">
        <v>0</v>
      </c>
      <c r="BZ202" s="6" t="s">
        <v>512</v>
      </c>
      <c r="CA202" s="6">
        <v>1</v>
      </c>
      <c r="CB202" s="6" t="s">
        <v>512</v>
      </c>
      <c r="CC202" s="6">
        <v>0</v>
      </c>
      <c r="CD202" s="6" t="s">
        <v>512</v>
      </c>
      <c r="CE202" s="6">
        <v>0</v>
      </c>
      <c r="CF202" s="6" t="s">
        <v>512</v>
      </c>
      <c r="CG202" s="6">
        <v>0</v>
      </c>
      <c r="CH202" s="6" t="s">
        <v>512</v>
      </c>
      <c r="CI202" s="6">
        <v>1</v>
      </c>
      <c r="CJ202" s="6" t="s">
        <v>512</v>
      </c>
      <c r="CK202" s="6">
        <v>0</v>
      </c>
      <c r="CL202" s="6" t="s">
        <v>512</v>
      </c>
      <c r="CM202" s="6">
        <v>0</v>
      </c>
      <c r="CN202" s="6" t="s">
        <v>512</v>
      </c>
      <c r="CO202" s="6">
        <v>1</v>
      </c>
      <c r="CP202" s="6" t="s">
        <v>512</v>
      </c>
      <c r="CQ202" s="6">
        <v>1</v>
      </c>
      <c r="CR202" s="6" t="s">
        <v>512</v>
      </c>
      <c r="CS202" s="6">
        <v>0</v>
      </c>
      <c r="CT202" s="6" t="s">
        <v>512</v>
      </c>
      <c r="CU202" s="6">
        <v>1</v>
      </c>
      <c r="CV202" s="6" t="s">
        <v>512</v>
      </c>
      <c r="CW202" s="6">
        <v>1</v>
      </c>
      <c r="CX202" s="6" t="s">
        <v>512</v>
      </c>
      <c r="CY202" s="7">
        <v>0</v>
      </c>
    </row>
    <row r="203" spans="1:103" x14ac:dyDescent="0.25">
      <c r="A203" s="19" t="s">
        <v>710</v>
      </c>
      <c r="B203" s="15"/>
      <c r="C203" s="16">
        <v>134090195</v>
      </c>
      <c r="D203" s="6" t="s">
        <v>512</v>
      </c>
      <c r="E203" s="6">
        <v>1</v>
      </c>
      <c r="F203" s="6" t="s">
        <v>512</v>
      </c>
      <c r="G203" s="6">
        <v>0</v>
      </c>
      <c r="H203" s="6" t="s">
        <v>512</v>
      </c>
      <c r="I203" s="6">
        <v>0</v>
      </c>
      <c r="J203" s="6" t="s">
        <v>512</v>
      </c>
      <c r="K203" s="6">
        <v>1</v>
      </c>
      <c r="L203" s="6" t="s">
        <v>512</v>
      </c>
      <c r="M203" s="6">
        <v>1</v>
      </c>
      <c r="N203" s="6" t="s">
        <v>512</v>
      </c>
      <c r="O203" s="6">
        <v>0</v>
      </c>
      <c r="P203" s="6" t="s">
        <v>512</v>
      </c>
      <c r="Q203" s="6">
        <v>0</v>
      </c>
      <c r="R203" s="6" t="s">
        <v>512</v>
      </c>
      <c r="S203" s="6">
        <v>1</v>
      </c>
      <c r="T203" s="6" t="s">
        <v>512</v>
      </c>
      <c r="U203" s="6">
        <v>0</v>
      </c>
      <c r="V203" s="6" t="s">
        <v>512</v>
      </c>
      <c r="W203" s="6">
        <v>0</v>
      </c>
      <c r="X203" s="6" t="s">
        <v>512</v>
      </c>
      <c r="Y203" s="6">
        <v>0</v>
      </c>
      <c r="Z203" s="6" t="s">
        <v>512</v>
      </c>
      <c r="AA203" s="6">
        <v>1</v>
      </c>
      <c r="AB203" s="6" t="s">
        <v>512</v>
      </c>
      <c r="AC203" s="6">
        <v>0</v>
      </c>
      <c r="AD203" s="6" t="s">
        <v>512</v>
      </c>
      <c r="AE203" s="6">
        <v>0</v>
      </c>
      <c r="AF203" s="6" t="s">
        <v>512</v>
      </c>
      <c r="AG203" s="6">
        <v>1</v>
      </c>
      <c r="AH203" s="6" t="s">
        <v>512</v>
      </c>
      <c r="AI203" s="6">
        <v>0</v>
      </c>
      <c r="AJ203" s="6" t="s">
        <v>512</v>
      </c>
      <c r="AK203" s="6">
        <v>1</v>
      </c>
      <c r="AL203" s="6" t="s">
        <v>512</v>
      </c>
      <c r="AM203" s="6">
        <v>1</v>
      </c>
      <c r="AN203" s="6" t="s">
        <v>512</v>
      </c>
      <c r="AO203" s="6">
        <v>0</v>
      </c>
      <c r="AP203" s="6" t="s">
        <v>512</v>
      </c>
      <c r="AQ203" s="6">
        <v>0</v>
      </c>
      <c r="AR203" s="6" t="s">
        <v>512</v>
      </c>
      <c r="AS203" s="6">
        <v>1</v>
      </c>
      <c r="AT203" s="6" t="s">
        <v>512</v>
      </c>
      <c r="AU203" s="6">
        <v>1</v>
      </c>
      <c r="AV203" s="6" t="s">
        <v>512</v>
      </c>
      <c r="AW203" s="6">
        <v>0</v>
      </c>
      <c r="AX203" s="6" t="s">
        <v>512</v>
      </c>
      <c r="AY203" s="6">
        <v>1</v>
      </c>
      <c r="AZ203" s="6" t="s">
        <v>512</v>
      </c>
      <c r="BA203" s="6">
        <v>1</v>
      </c>
      <c r="BB203" s="6" t="s">
        <v>512</v>
      </c>
      <c r="BC203" s="6">
        <v>0</v>
      </c>
      <c r="BD203" s="6" t="s">
        <v>512</v>
      </c>
      <c r="BE203" s="6">
        <v>1</v>
      </c>
      <c r="BF203" s="6" t="s">
        <v>512</v>
      </c>
      <c r="BG203" s="6">
        <v>1</v>
      </c>
      <c r="BH203" s="6" t="s">
        <v>512</v>
      </c>
      <c r="BI203" s="6">
        <v>1</v>
      </c>
      <c r="BJ203" s="6" t="s">
        <v>512</v>
      </c>
      <c r="BK203" s="6">
        <v>0</v>
      </c>
      <c r="BL203" s="6" t="s">
        <v>512</v>
      </c>
      <c r="BM203" s="6">
        <v>1</v>
      </c>
      <c r="BN203" s="6" t="s">
        <v>512</v>
      </c>
      <c r="BO203" s="6">
        <v>0</v>
      </c>
      <c r="BP203" s="6" t="s">
        <v>512</v>
      </c>
      <c r="BQ203" s="6">
        <v>1</v>
      </c>
      <c r="BR203" s="6" t="s">
        <v>512</v>
      </c>
      <c r="BS203" s="6">
        <v>0</v>
      </c>
      <c r="BT203" s="6" t="s">
        <v>512</v>
      </c>
      <c r="BU203" s="6">
        <v>1</v>
      </c>
      <c r="BV203" s="6" t="s">
        <v>512</v>
      </c>
      <c r="BW203" s="6">
        <v>1</v>
      </c>
      <c r="BX203" s="6" t="s">
        <v>512</v>
      </c>
      <c r="BY203" s="6">
        <v>1</v>
      </c>
      <c r="BZ203" s="6" t="s">
        <v>512</v>
      </c>
      <c r="CA203" s="6">
        <v>0</v>
      </c>
      <c r="CB203" s="6" t="s">
        <v>512</v>
      </c>
      <c r="CC203" s="6">
        <v>1</v>
      </c>
      <c r="CD203" s="6" t="s">
        <v>512</v>
      </c>
      <c r="CE203" s="6">
        <v>0</v>
      </c>
      <c r="CF203" s="6" t="s">
        <v>512</v>
      </c>
      <c r="CG203" s="6">
        <v>0</v>
      </c>
      <c r="CH203" s="6" t="s">
        <v>512</v>
      </c>
      <c r="CI203" s="6">
        <v>1</v>
      </c>
      <c r="CJ203" s="6" t="s">
        <v>512</v>
      </c>
      <c r="CK203" s="6">
        <v>1</v>
      </c>
      <c r="CL203" s="6" t="s">
        <v>512</v>
      </c>
      <c r="CM203" s="6">
        <v>0</v>
      </c>
      <c r="CN203" s="6" t="s">
        <v>512</v>
      </c>
      <c r="CO203" s="6">
        <v>0</v>
      </c>
      <c r="CP203" s="6" t="s">
        <v>512</v>
      </c>
      <c r="CQ203" s="6">
        <v>0</v>
      </c>
      <c r="CR203" s="6" t="s">
        <v>512</v>
      </c>
      <c r="CS203" s="6">
        <v>1</v>
      </c>
      <c r="CT203" s="6" t="s">
        <v>512</v>
      </c>
      <c r="CU203" s="6">
        <v>1</v>
      </c>
      <c r="CV203" s="6" t="s">
        <v>512</v>
      </c>
      <c r="CW203" s="6">
        <v>1</v>
      </c>
      <c r="CX203" s="6" t="s">
        <v>512</v>
      </c>
      <c r="CY203" s="7">
        <v>0</v>
      </c>
    </row>
    <row r="204" spans="1:103" x14ac:dyDescent="0.25">
      <c r="A204" t="s">
        <v>711</v>
      </c>
      <c r="B204" s="15"/>
      <c r="C204" s="16">
        <v>246537612</v>
      </c>
      <c r="D204" s="6" t="s">
        <v>512</v>
      </c>
      <c r="E204" s="6">
        <v>0</v>
      </c>
      <c r="F204" s="6" t="s">
        <v>512</v>
      </c>
      <c r="G204" s="6">
        <v>1</v>
      </c>
      <c r="H204" s="6" t="s">
        <v>512</v>
      </c>
      <c r="I204" s="6">
        <v>0</v>
      </c>
      <c r="J204" s="6" t="s">
        <v>512</v>
      </c>
      <c r="K204" s="6">
        <v>0</v>
      </c>
      <c r="L204" s="6" t="s">
        <v>512</v>
      </c>
      <c r="M204" s="6">
        <v>1</v>
      </c>
      <c r="N204" s="6" t="s">
        <v>512</v>
      </c>
      <c r="O204" s="6">
        <v>1</v>
      </c>
      <c r="P204" s="6" t="s">
        <v>512</v>
      </c>
      <c r="Q204" s="6">
        <v>1</v>
      </c>
      <c r="R204" s="6" t="s">
        <v>512</v>
      </c>
      <c r="S204" s="6">
        <v>0</v>
      </c>
      <c r="T204" s="6" t="s">
        <v>512</v>
      </c>
      <c r="U204" s="6">
        <v>0</v>
      </c>
      <c r="V204" s="6" t="s">
        <v>512</v>
      </c>
      <c r="W204" s="6">
        <v>0</v>
      </c>
      <c r="X204" s="6" t="s">
        <v>512</v>
      </c>
      <c r="Y204" s="6">
        <v>1</v>
      </c>
      <c r="Z204" s="6" t="s">
        <v>512</v>
      </c>
      <c r="AA204" s="6">
        <v>0</v>
      </c>
      <c r="AB204" s="6" t="s">
        <v>512</v>
      </c>
      <c r="AC204" s="6">
        <v>1</v>
      </c>
      <c r="AD204" s="6" t="s">
        <v>512</v>
      </c>
      <c r="AE204" s="6">
        <v>0</v>
      </c>
      <c r="AF204" s="6" t="s">
        <v>512</v>
      </c>
      <c r="AG204" s="6">
        <v>0</v>
      </c>
      <c r="AH204" s="6" t="s">
        <v>512</v>
      </c>
      <c r="AI204" s="6">
        <v>1</v>
      </c>
      <c r="AJ204" s="6" t="s">
        <v>512</v>
      </c>
      <c r="AK204" s="6">
        <v>1</v>
      </c>
      <c r="AL204" s="6" t="s">
        <v>512</v>
      </c>
      <c r="AM204" s="6">
        <v>1</v>
      </c>
      <c r="AN204" s="6" t="s">
        <v>512</v>
      </c>
      <c r="AO204" s="6">
        <v>0</v>
      </c>
      <c r="AP204" s="6" t="s">
        <v>512</v>
      </c>
      <c r="AQ204" s="6">
        <v>0</v>
      </c>
      <c r="AR204" s="6" t="s">
        <v>512</v>
      </c>
      <c r="AS204" s="6">
        <v>0</v>
      </c>
      <c r="AT204" s="6" t="s">
        <v>512</v>
      </c>
      <c r="AU204" s="6">
        <v>0</v>
      </c>
      <c r="AV204" s="6" t="s">
        <v>512</v>
      </c>
      <c r="AW204" s="6">
        <v>1</v>
      </c>
      <c r="AX204" s="6" t="s">
        <v>512</v>
      </c>
      <c r="AY204" s="6">
        <v>1</v>
      </c>
      <c r="AZ204" s="6" t="s">
        <v>512</v>
      </c>
      <c r="BA204" s="6">
        <v>0</v>
      </c>
      <c r="BB204" s="6" t="s">
        <v>512</v>
      </c>
      <c r="BC204" s="6">
        <v>1</v>
      </c>
      <c r="BD204" s="6" t="s">
        <v>512</v>
      </c>
      <c r="BE204" s="6">
        <v>1</v>
      </c>
      <c r="BF204" s="6" t="s">
        <v>512</v>
      </c>
      <c r="BG204" s="6">
        <v>0</v>
      </c>
      <c r="BH204" s="6" t="s">
        <v>512</v>
      </c>
      <c r="BI204" s="6">
        <v>0</v>
      </c>
      <c r="BJ204" s="6" t="s">
        <v>512</v>
      </c>
      <c r="BK204" s="6">
        <v>1</v>
      </c>
      <c r="BL204" s="6" t="s">
        <v>512</v>
      </c>
      <c r="BM204" s="6">
        <v>1</v>
      </c>
      <c r="BN204" s="6" t="s">
        <v>512</v>
      </c>
      <c r="BO204" s="6">
        <v>0</v>
      </c>
      <c r="BP204" s="6" t="s">
        <v>512</v>
      </c>
      <c r="BQ204" s="6">
        <v>1</v>
      </c>
      <c r="BR204" s="6" t="s">
        <v>512</v>
      </c>
      <c r="BS204" s="6">
        <v>0</v>
      </c>
      <c r="BT204" s="6" t="s">
        <v>512</v>
      </c>
      <c r="BU204" s="6">
        <v>0</v>
      </c>
      <c r="BV204" s="6" t="s">
        <v>512</v>
      </c>
      <c r="BW204" s="6">
        <v>1</v>
      </c>
      <c r="BX204" s="6" t="s">
        <v>512</v>
      </c>
      <c r="BY204" s="6">
        <v>1</v>
      </c>
      <c r="BZ204" s="6" t="s">
        <v>512</v>
      </c>
      <c r="CA204" s="6">
        <v>0</v>
      </c>
      <c r="CB204" s="6" t="s">
        <v>512</v>
      </c>
      <c r="CC204" s="6">
        <v>0</v>
      </c>
      <c r="CD204" s="6" t="s">
        <v>512</v>
      </c>
      <c r="CE204" s="6">
        <v>1</v>
      </c>
      <c r="CF204" s="6" t="s">
        <v>512</v>
      </c>
      <c r="CG204" s="6">
        <v>0</v>
      </c>
      <c r="CH204" s="6" t="s">
        <v>512</v>
      </c>
      <c r="CI204" s="6">
        <v>1</v>
      </c>
      <c r="CJ204" s="6" t="s">
        <v>512</v>
      </c>
      <c r="CK204" s="6">
        <v>1</v>
      </c>
      <c r="CL204" s="6" t="s">
        <v>512</v>
      </c>
      <c r="CM204" s="6">
        <v>1</v>
      </c>
      <c r="CN204" s="6" t="s">
        <v>512</v>
      </c>
      <c r="CO204" s="6">
        <v>0</v>
      </c>
      <c r="CP204" s="6" t="s">
        <v>512</v>
      </c>
      <c r="CQ204" s="6">
        <v>1</v>
      </c>
      <c r="CR204" s="6" t="s">
        <v>512</v>
      </c>
      <c r="CS204" s="6">
        <v>0</v>
      </c>
      <c r="CT204" s="6" t="s">
        <v>512</v>
      </c>
      <c r="CU204" s="6">
        <v>0</v>
      </c>
      <c r="CV204" s="6" t="s">
        <v>512</v>
      </c>
      <c r="CW204" s="6">
        <v>0</v>
      </c>
      <c r="CX204" s="6" t="s">
        <v>512</v>
      </c>
      <c r="CY204" s="7">
        <v>0</v>
      </c>
    </row>
    <row r="205" spans="1:103" x14ac:dyDescent="0.25">
      <c r="A205" t="s">
        <v>712</v>
      </c>
      <c r="B205" s="15"/>
      <c r="C205" s="16">
        <v>188617817</v>
      </c>
      <c r="D205" s="6" t="s">
        <v>512</v>
      </c>
      <c r="E205" s="6">
        <v>0</v>
      </c>
      <c r="F205" s="6" t="s">
        <v>512</v>
      </c>
      <c r="G205" s="6">
        <v>1</v>
      </c>
      <c r="H205" s="6" t="s">
        <v>512</v>
      </c>
      <c r="I205" s="6">
        <v>1</v>
      </c>
      <c r="J205" s="6" t="s">
        <v>512</v>
      </c>
      <c r="K205" s="6">
        <v>0</v>
      </c>
      <c r="L205" s="6" t="s">
        <v>512</v>
      </c>
      <c r="M205" s="6">
        <v>1</v>
      </c>
      <c r="N205" s="6" t="s">
        <v>512</v>
      </c>
      <c r="O205" s="6">
        <v>0</v>
      </c>
      <c r="P205" s="6" t="s">
        <v>512</v>
      </c>
      <c r="Q205" s="6">
        <v>1</v>
      </c>
      <c r="R205" s="6" t="s">
        <v>512</v>
      </c>
      <c r="S205" s="6">
        <v>1</v>
      </c>
      <c r="T205" s="6" t="s">
        <v>512</v>
      </c>
      <c r="U205" s="6">
        <v>1</v>
      </c>
      <c r="V205" s="6" t="s">
        <v>512</v>
      </c>
      <c r="W205" s="6">
        <v>0</v>
      </c>
      <c r="X205" s="6" t="s">
        <v>512</v>
      </c>
      <c r="Y205" s="6">
        <v>1</v>
      </c>
      <c r="Z205" s="6" t="s">
        <v>512</v>
      </c>
      <c r="AA205" s="6">
        <v>0</v>
      </c>
      <c r="AB205" s="6" t="s">
        <v>512</v>
      </c>
      <c r="AC205" s="6">
        <v>0</v>
      </c>
      <c r="AD205" s="6" t="s">
        <v>512</v>
      </c>
      <c r="AE205" s="6">
        <v>1</v>
      </c>
      <c r="AF205" s="6" t="s">
        <v>512</v>
      </c>
      <c r="AG205" s="6">
        <v>0</v>
      </c>
      <c r="AH205" s="6" t="s">
        <v>512</v>
      </c>
      <c r="AI205" s="6">
        <v>0</v>
      </c>
      <c r="AJ205" s="6" t="s">
        <v>512</v>
      </c>
      <c r="AK205" s="6">
        <v>0</v>
      </c>
      <c r="AL205" s="6" t="s">
        <v>512</v>
      </c>
      <c r="AM205" s="6">
        <v>1</v>
      </c>
      <c r="AN205" s="6" t="s">
        <v>512</v>
      </c>
      <c r="AO205" s="6">
        <v>1</v>
      </c>
      <c r="AP205" s="6" t="s">
        <v>512</v>
      </c>
      <c r="AQ205" s="6">
        <v>0</v>
      </c>
      <c r="AR205" s="6" t="s">
        <v>512</v>
      </c>
      <c r="AS205" s="6">
        <v>1</v>
      </c>
      <c r="AT205" s="6" t="s">
        <v>512</v>
      </c>
      <c r="AU205" s="6">
        <v>1</v>
      </c>
      <c r="AV205" s="6" t="s">
        <v>512</v>
      </c>
      <c r="AW205" s="6">
        <v>0</v>
      </c>
      <c r="AX205" s="6" t="s">
        <v>512</v>
      </c>
      <c r="AY205" s="6">
        <v>0</v>
      </c>
      <c r="AZ205" s="6" t="s">
        <v>512</v>
      </c>
      <c r="BA205" s="6">
        <v>1</v>
      </c>
      <c r="BB205" s="6" t="s">
        <v>512</v>
      </c>
      <c r="BC205" s="6">
        <v>1</v>
      </c>
      <c r="BD205" s="6" t="s">
        <v>512</v>
      </c>
      <c r="BE205" s="6">
        <v>0</v>
      </c>
      <c r="BF205" s="6" t="s">
        <v>512</v>
      </c>
      <c r="BG205" s="6">
        <v>1</v>
      </c>
      <c r="BH205" s="6" t="s">
        <v>512</v>
      </c>
      <c r="BI205" s="6">
        <v>1</v>
      </c>
      <c r="BJ205" s="6" t="s">
        <v>512</v>
      </c>
      <c r="BK205" s="6">
        <v>1</v>
      </c>
      <c r="BL205" s="6" t="s">
        <v>512</v>
      </c>
      <c r="BM205" s="6">
        <v>0</v>
      </c>
      <c r="BN205" s="6" t="s">
        <v>512</v>
      </c>
      <c r="BO205" s="6">
        <v>1</v>
      </c>
      <c r="BP205" s="6" t="s">
        <v>512</v>
      </c>
      <c r="BQ205" s="6">
        <v>1</v>
      </c>
      <c r="BR205" s="6" t="s">
        <v>512</v>
      </c>
      <c r="BS205" s="6">
        <v>1</v>
      </c>
      <c r="BT205" s="6" t="s">
        <v>512</v>
      </c>
      <c r="BU205" s="6">
        <v>1</v>
      </c>
      <c r="BV205" s="6" t="s">
        <v>512</v>
      </c>
      <c r="BW205" s="6">
        <v>0</v>
      </c>
      <c r="BX205" s="6" t="s">
        <v>512</v>
      </c>
      <c r="BY205" s="6">
        <v>0</v>
      </c>
      <c r="BZ205" s="6" t="s">
        <v>512</v>
      </c>
      <c r="CA205" s="6">
        <v>0</v>
      </c>
      <c r="CB205" s="6" t="s">
        <v>512</v>
      </c>
      <c r="CC205" s="6">
        <v>0</v>
      </c>
      <c r="CD205" s="6" t="s">
        <v>512</v>
      </c>
      <c r="CE205" s="6">
        <v>0</v>
      </c>
      <c r="CF205" s="6" t="s">
        <v>512</v>
      </c>
      <c r="CG205" s="6">
        <v>0</v>
      </c>
      <c r="CH205" s="6" t="s">
        <v>512</v>
      </c>
      <c r="CI205" s="6">
        <v>0</v>
      </c>
      <c r="CJ205" s="6" t="s">
        <v>512</v>
      </c>
      <c r="CK205" s="6">
        <v>0</v>
      </c>
      <c r="CL205" s="6" t="s">
        <v>512</v>
      </c>
      <c r="CM205" s="6">
        <v>1</v>
      </c>
      <c r="CN205" s="6" t="s">
        <v>512</v>
      </c>
      <c r="CO205" s="6">
        <v>1</v>
      </c>
      <c r="CP205" s="6" t="s">
        <v>512</v>
      </c>
      <c r="CQ205" s="6">
        <v>0</v>
      </c>
      <c r="CR205" s="6" t="s">
        <v>512</v>
      </c>
      <c r="CS205" s="6">
        <v>1</v>
      </c>
      <c r="CT205" s="6" t="s">
        <v>512</v>
      </c>
      <c r="CU205" s="6">
        <v>0</v>
      </c>
      <c r="CV205" s="6" t="s">
        <v>512</v>
      </c>
      <c r="CW205" s="6">
        <v>1</v>
      </c>
      <c r="CX205" s="6" t="s">
        <v>512</v>
      </c>
      <c r="CY205" s="7">
        <v>0</v>
      </c>
    </row>
    <row r="206" spans="1:103" x14ac:dyDescent="0.25">
      <c r="A206" t="s">
        <v>713</v>
      </c>
      <c r="B206" s="15"/>
      <c r="C206" s="16">
        <v>198524757</v>
      </c>
      <c r="D206" s="6" t="s">
        <v>512</v>
      </c>
      <c r="E206" s="6">
        <v>0</v>
      </c>
      <c r="F206" s="6" t="s">
        <v>512</v>
      </c>
      <c r="G206" s="6">
        <v>1</v>
      </c>
      <c r="H206" s="6" t="s">
        <v>512</v>
      </c>
      <c r="I206" s="6">
        <v>1</v>
      </c>
      <c r="J206" s="6" t="s">
        <v>512</v>
      </c>
      <c r="K206" s="6">
        <v>1</v>
      </c>
      <c r="L206" s="6" t="s">
        <v>512</v>
      </c>
      <c r="M206" s="6">
        <v>1</v>
      </c>
      <c r="N206" s="6" t="s">
        <v>512</v>
      </c>
      <c r="O206" s="6">
        <v>1</v>
      </c>
      <c r="P206" s="6" t="s">
        <v>512</v>
      </c>
      <c r="Q206" s="6">
        <v>1</v>
      </c>
      <c r="R206" s="6" t="s">
        <v>512</v>
      </c>
      <c r="S206" s="6">
        <v>1</v>
      </c>
      <c r="T206" s="6" t="s">
        <v>512</v>
      </c>
      <c r="U206" s="6">
        <v>1</v>
      </c>
      <c r="V206" s="6" t="s">
        <v>512</v>
      </c>
      <c r="W206" s="6">
        <v>0</v>
      </c>
      <c r="X206" s="6" t="s">
        <v>512</v>
      </c>
      <c r="Y206" s="6">
        <v>0</v>
      </c>
      <c r="Z206" s="6" t="s">
        <v>512</v>
      </c>
      <c r="AA206" s="6">
        <v>0</v>
      </c>
      <c r="AB206" s="6" t="s">
        <v>512</v>
      </c>
      <c r="AC206" s="6">
        <v>0</v>
      </c>
      <c r="AD206" s="6" t="s">
        <v>512</v>
      </c>
      <c r="AE206" s="6">
        <v>0</v>
      </c>
      <c r="AF206" s="6" t="s">
        <v>512</v>
      </c>
      <c r="AG206" s="6">
        <v>1</v>
      </c>
      <c r="AH206" s="6" t="s">
        <v>512</v>
      </c>
      <c r="AI206" s="6">
        <v>0</v>
      </c>
      <c r="AJ206" s="6" t="s">
        <v>512</v>
      </c>
      <c r="AK206" s="6">
        <v>0</v>
      </c>
      <c r="AL206" s="6" t="s">
        <v>512</v>
      </c>
      <c r="AM206" s="6">
        <v>0</v>
      </c>
      <c r="AN206" s="6" t="s">
        <v>512</v>
      </c>
      <c r="AO206" s="6">
        <v>0</v>
      </c>
      <c r="AP206" s="6" t="s">
        <v>512</v>
      </c>
      <c r="AQ206" s="6">
        <v>1</v>
      </c>
      <c r="AR206" s="6" t="s">
        <v>512</v>
      </c>
      <c r="AS206" s="6">
        <v>1</v>
      </c>
      <c r="AT206" s="6" t="s">
        <v>512</v>
      </c>
      <c r="AU206" s="6">
        <v>0</v>
      </c>
      <c r="AV206" s="6" t="s">
        <v>512</v>
      </c>
      <c r="AW206" s="6">
        <v>0</v>
      </c>
      <c r="AX206" s="6" t="s">
        <v>512</v>
      </c>
      <c r="AY206" s="6">
        <v>0</v>
      </c>
      <c r="AZ206" s="6" t="s">
        <v>512</v>
      </c>
      <c r="BA206" s="6">
        <v>0</v>
      </c>
      <c r="BB206" s="6" t="s">
        <v>512</v>
      </c>
      <c r="BC206" s="6">
        <v>0</v>
      </c>
      <c r="BD206" s="6" t="s">
        <v>512</v>
      </c>
      <c r="BE206" s="6">
        <v>0</v>
      </c>
      <c r="BF206" s="6" t="s">
        <v>512</v>
      </c>
      <c r="BG206" s="6">
        <v>0</v>
      </c>
      <c r="BH206" s="6" t="s">
        <v>512</v>
      </c>
      <c r="BI206" s="6">
        <v>0</v>
      </c>
      <c r="BJ206" s="6" t="s">
        <v>512</v>
      </c>
      <c r="BK206" s="6">
        <v>0</v>
      </c>
      <c r="BL206" s="6" t="s">
        <v>512</v>
      </c>
      <c r="BM206" s="6">
        <v>1</v>
      </c>
      <c r="BN206" s="6" t="s">
        <v>512</v>
      </c>
      <c r="BO206" s="6">
        <v>0</v>
      </c>
      <c r="BP206" s="6" t="s">
        <v>512</v>
      </c>
      <c r="BQ206" s="6">
        <v>1</v>
      </c>
      <c r="BR206" s="6" t="s">
        <v>512</v>
      </c>
      <c r="BS206" s="6">
        <v>1</v>
      </c>
      <c r="BT206" s="6" t="s">
        <v>512</v>
      </c>
      <c r="BU206" s="6">
        <v>1</v>
      </c>
      <c r="BV206" s="6" t="s">
        <v>512</v>
      </c>
      <c r="BW206" s="6">
        <v>1</v>
      </c>
      <c r="BX206" s="6" t="s">
        <v>512</v>
      </c>
      <c r="BY206" s="6">
        <v>0</v>
      </c>
      <c r="BZ206" s="6" t="s">
        <v>512</v>
      </c>
      <c r="CA206" s="6">
        <v>1</v>
      </c>
      <c r="CB206" s="6" t="s">
        <v>512</v>
      </c>
      <c r="CC206" s="6">
        <v>1</v>
      </c>
      <c r="CD206" s="6" t="s">
        <v>512</v>
      </c>
      <c r="CE206" s="6">
        <v>1</v>
      </c>
      <c r="CF206" s="6" t="s">
        <v>512</v>
      </c>
      <c r="CG206" s="6">
        <v>0</v>
      </c>
      <c r="CH206" s="6" t="s">
        <v>512</v>
      </c>
      <c r="CI206" s="6">
        <v>0</v>
      </c>
      <c r="CJ206" s="6" t="s">
        <v>512</v>
      </c>
      <c r="CK206" s="6">
        <v>1</v>
      </c>
      <c r="CL206" s="6" t="s">
        <v>512</v>
      </c>
      <c r="CM206" s="6">
        <v>0</v>
      </c>
      <c r="CN206" s="6" t="s">
        <v>512</v>
      </c>
      <c r="CO206" s="6">
        <v>1</v>
      </c>
      <c r="CP206" s="6" t="s">
        <v>512</v>
      </c>
      <c r="CQ206" s="6">
        <v>0</v>
      </c>
      <c r="CR206" s="6" t="s">
        <v>512</v>
      </c>
      <c r="CS206" s="6">
        <v>0</v>
      </c>
      <c r="CT206" s="6" t="s">
        <v>512</v>
      </c>
      <c r="CU206" s="6">
        <v>1</v>
      </c>
      <c r="CV206" s="6" t="s">
        <v>512</v>
      </c>
      <c r="CW206" s="6">
        <v>1</v>
      </c>
      <c r="CX206" s="6" t="s">
        <v>512</v>
      </c>
      <c r="CY206" s="7">
        <v>1</v>
      </c>
    </row>
    <row r="207" spans="1:103" x14ac:dyDescent="0.25">
      <c r="A207" s="19" t="s">
        <v>714</v>
      </c>
      <c r="B207" s="15"/>
      <c r="C207" s="16">
        <v>197113087</v>
      </c>
      <c r="D207" s="6" t="s">
        <v>512</v>
      </c>
      <c r="E207" s="6">
        <v>0</v>
      </c>
      <c r="F207" s="6" t="s">
        <v>512</v>
      </c>
      <c r="G207" s="6">
        <v>1</v>
      </c>
      <c r="H207" s="6" t="s">
        <v>512</v>
      </c>
      <c r="I207" s="6">
        <v>1</v>
      </c>
      <c r="J207" s="6" t="s">
        <v>512</v>
      </c>
      <c r="K207" s="6">
        <v>0</v>
      </c>
      <c r="L207" s="6" t="s">
        <v>512</v>
      </c>
      <c r="M207" s="6">
        <v>1</v>
      </c>
      <c r="N207" s="6" t="s">
        <v>512</v>
      </c>
      <c r="O207" s="6">
        <v>1</v>
      </c>
      <c r="P207" s="6" t="s">
        <v>512</v>
      </c>
      <c r="Q207" s="6">
        <v>1</v>
      </c>
      <c r="R207" s="6" t="s">
        <v>512</v>
      </c>
      <c r="S207" s="6">
        <v>0</v>
      </c>
      <c r="T207" s="6" t="s">
        <v>512</v>
      </c>
      <c r="U207" s="6">
        <v>1</v>
      </c>
      <c r="V207" s="6" t="s">
        <v>512</v>
      </c>
      <c r="W207" s="6">
        <v>1</v>
      </c>
      <c r="X207" s="6" t="s">
        <v>512</v>
      </c>
      <c r="Y207" s="6">
        <v>0</v>
      </c>
      <c r="Z207" s="6" t="s">
        <v>512</v>
      </c>
      <c r="AA207" s="6">
        <v>0</v>
      </c>
      <c r="AB207" s="6" t="s">
        <v>512</v>
      </c>
      <c r="AC207" s="6">
        <v>0</v>
      </c>
      <c r="AD207" s="6" t="s">
        <v>512</v>
      </c>
      <c r="AE207" s="6">
        <v>1</v>
      </c>
      <c r="AF207" s="6" t="s">
        <v>512</v>
      </c>
      <c r="AG207" s="6">
        <v>0</v>
      </c>
      <c r="AH207" s="6" t="s">
        <v>512</v>
      </c>
      <c r="AI207" s="6">
        <v>0</v>
      </c>
      <c r="AJ207" s="6" t="s">
        <v>512</v>
      </c>
      <c r="AK207" s="6">
        <v>1</v>
      </c>
      <c r="AL207" s="6" t="s">
        <v>512</v>
      </c>
      <c r="AM207" s="6">
        <v>0</v>
      </c>
      <c r="AN207" s="6" t="s">
        <v>512</v>
      </c>
      <c r="AO207" s="6">
        <v>0</v>
      </c>
      <c r="AP207" s="6" t="s">
        <v>512</v>
      </c>
      <c r="AQ207" s="6">
        <v>1</v>
      </c>
      <c r="AR207" s="6" t="s">
        <v>512</v>
      </c>
      <c r="AS207" s="6">
        <v>0</v>
      </c>
      <c r="AT207" s="6" t="s">
        <v>512</v>
      </c>
      <c r="AU207" s="6">
        <v>0</v>
      </c>
      <c r="AV207" s="6" t="s">
        <v>512</v>
      </c>
      <c r="AW207" s="6">
        <v>1</v>
      </c>
      <c r="AX207" s="6" t="s">
        <v>512</v>
      </c>
      <c r="AY207" s="6">
        <v>1</v>
      </c>
      <c r="AZ207" s="6" t="s">
        <v>512</v>
      </c>
      <c r="BA207" s="6">
        <v>0</v>
      </c>
      <c r="BB207" s="6" t="s">
        <v>512</v>
      </c>
      <c r="BC207" s="6">
        <v>1</v>
      </c>
      <c r="BD207" s="6" t="s">
        <v>512</v>
      </c>
      <c r="BE207" s="6">
        <v>1</v>
      </c>
      <c r="BF207" s="6" t="s">
        <v>512</v>
      </c>
      <c r="BG207" s="6">
        <v>1</v>
      </c>
      <c r="BH207" s="6" t="s">
        <v>512</v>
      </c>
      <c r="BI207" s="6">
        <v>0</v>
      </c>
      <c r="BJ207" s="6" t="s">
        <v>512</v>
      </c>
      <c r="BK207" s="6">
        <v>1</v>
      </c>
      <c r="BL207" s="6" t="s">
        <v>512</v>
      </c>
      <c r="BM207" s="6">
        <v>0</v>
      </c>
      <c r="BN207" s="6" t="s">
        <v>512</v>
      </c>
      <c r="BO207" s="6">
        <v>0</v>
      </c>
      <c r="BP207" s="6" t="s">
        <v>512</v>
      </c>
      <c r="BQ207" s="6">
        <v>1</v>
      </c>
      <c r="BR207" s="6" t="s">
        <v>512</v>
      </c>
      <c r="BS207" s="6">
        <v>1</v>
      </c>
      <c r="BT207" s="6" t="s">
        <v>512</v>
      </c>
      <c r="BU207" s="6">
        <v>1</v>
      </c>
      <c r="BV207" s="6" t="s">
        <v>512</v>
      </c>
      <c r="BW207" s="6">
        <v>1</v>
      </c>
      <c r="BX207" s="6" t="s">
        <v>512</v>
      </c>
      <c r="BY207" s="6">
        <v>1</v>
      </c>
      <c r="BZ207" s="6" t="s">
        <v>512</v>
      </c>
      <c r="CA207" s="6">
        <v>1</v>
      </c>
      <c r="CB207" s="6" t="s">
        <v>512</v>
      </c>
      <c r="CC207" s="6">
        <v>1</v>
      </c>
      <c r="CD207" s="6" t="s">
        <v>512</v>
      </c>
      <c r="CE207" s="6">
        <v>1</v>
      </c>
      <c r="CF207" s="6" t="s">
        <v>512</v>
      </c>
      <c r="CG207" s="6">
        <v>1</v>
      </c>
      <c r="CH207" s="6" t="s">
        <v>512</v>
      </c>
      <c r="CI207" s="6">
        <v>0</v>
      </c>
      <c r="CJ207" s="6" t="s">
        <v>512</v>
      </c>
      <c r="CK207" s="6">
        <v>1</v>
      </c>
      <c r="CL207" s="6" t="s">
        <v>512</v>
      </c>
      <c r="CM207" s="6">
        <v>0</v>
      </c>
      <c r="CN207" s="6" t="s">
        <v>512</v>
      </c>
      <c r="CO207" s="6">
        <v>0</v>
      </c>
      <c r="CP207" s="6" t="s">
        <v>512</v>
      </c>
      <c r="CQ207" s="6">
        <v>0</v>
      </c>
      <c r="CR207" s="6" t="s">
        <v>512</v>
      </c>
      <c r="CS207" s="6">
        <v>1</v>
      </c>
      <c r="CT207" s="6" t="s">
        <v>512</v>
      </c>
      <c r="CU207" s="6">
        <v>0</v>
      </c>
      <c r="CV207" s="6" t="s">
        <v>512</v>
      </c>
      <c r="CW207" s="6">
        <v>1</v>
      </c>
      <c r="CX207" s="6" t="s">
        <v>512</v>
      </c>
      <c r="CY207" s="7">
        <v>0</v>
      </c>
    </row>
    <row r="208" spans="1:103" x14ac:dyDescent="0.25">
      <c r="A208" s="19" t="s">
        <v>715</v>
      </c>
      <c r="B208" s="15"/>
      <c r="C208" s="16">
        <v>129731617</v>
      </c>
      <c r="D208" s="6" t="s">
        <v>512</v>
      </c>
      <c r="E208" s="6">
        <v>1</v>
      </c>
      <c r="F208" s="6" t="s">
        <v>512</v>
      </c>
      <c r="G208" s="6">
        <v>0</v>
      </c>
      <c r="H208" s="6" t="s">
        <v>512</v>
      </c>
      <c r="I208" s="6">
        <v>1</v>
      </c>
      <c r="J208" s="6" t="s">
        <v>512</v>
      </c>
      <c r="K208" s="6">
        <v>0</v>
      </c>
      <c r="L208" s="6" t="s">
        <v>512</v>
      </c>
      <c r="M208" s="6">
        <v>1</v>
      </c>
      <c r="N208" s="6" t="s">
        <v>512</v>
      </c>
      <c r="O208" s="6">
        <v>1</v>
      </c>
      <c r="P208" s="6" t="s">
        <v>512</v>
      </c>
      <c r="Q208" s="6">
        <v>1</v>
      </c>
      <c r="R208" s="6" t="s">
        <v>512</v>
      </c>
      <c r="S208" s="6">
        <v>1</v>
      </c>
      <c r="T208" s="6" t="s">
        <v>512</v>
      </c>
      <c r="U208" s="6">
        <v>1</v>
      </c>
      <c r="V208" s="6" t="s">
        <v>512</v>
      </c>
      <c r="W208" s="6">
        <v>1</v>
      </c>
      <c r="X208" s="6" t="s">
        <v>512</v>
      </c>
      <c r="Y208" s="6">
        <v>1</v>
      </c>
      <c r="Z208" s="6" t="s">
        <v>512</v>
      </c>
      <c r="AA208" s="6">
        <v>1</v>
      </c>
      <c r="AB208" s="6" t="s">
        <v>512</v>
      </c>
      <c r="AC208" s="6">
        <v>1</v>
      </c>
      <c r="AD208" s="6" t="s">
        <v>512</v>
      </c>
      <c r="AE208" s="6">
        <v>0</v>
      </c>
      <c r="AF208" s="6" t="s">
        <v>512</v>
      </c>
      <c r="AG208" s="6">
        <v>0</v>
      </c>
      <c r="AH208" s="6" t="s">
        <v>512</v>
      </c>
      <c r="AI208" s="6">
        <v>1</v>
      </c>
      <c r="AJ208" s="6" t="s">
        <v>512</v>
      </c>
      <c r="AK208" s="6">
        <v>0</v>
      </c>
      <c r="AL208" s="6" t="s">
        <v>512</v>
      </c>
      <c r="AM208" s="6">
        <v>1</v>
      </c>
      <c r="AN208" s="6" t="s">
        <v>512</v>
      </c>
      <c r="AO208" s="6">
        <v>0</v>
      </c>
      <c r="AP208" s="6" t="s">
        <v>512</v>
      </c>
      <c r="AQ208" s="6">
        <v>0</v>
      </c>
      <c r="AR208" s="6" t="s">
        <v>512</v>
      </c>
      <c r="AS208" s="6">
        <v>0</v>
      </c>
      <c r="AT208" s="6" t="s">
        <v>512</v>
      </c>
      <c r="AU208" s="6">
        <v>0</v>
      </c>
      <c r="AV208" s="6" t="s">
        <v>512</v>
      </c>
      <c r="AW208" s="6">
        <v>0</v>
      </c>
      <c r="AX208" s="6" t="s">
        <v>512</v>
      </c>
      <c r="AY208" s="6">
        <v>0</v>
      </c>
      <c r="AZ208" s="6" t="s">
        <v>512</v>
      </c>
      <c r="BA208" s="6">
        <v>1</v>
      </c>
      <c r="BB208" s="6" t="s">
        <v>512</v>
      </c>
      <c r="BC208" s="6">
        <v>0</v>
      </c>
      <c r="BD208" s="6" t="s">
        <v>512</v>
      </c>
      <c r="BE208" s="6">
        <v>0</v>
      </c>
      <c r="BF208" s="6" t="s">
        <v>512</v>
      </c>
      <c r="BG208" s="6">
        <v>0</v>
      </c>
      <c r="BH208" s="6" t="s">
        <v>512</v>
      </c>
      <c r="BI208" s="6">
        <v>0</v>
      </c>
      <c r="BJ208" s="6" t="s">
        <v>512</v>
      </c>
      <c r="BK208" s="6">
        <v>1</v>
      </c>
      <c r="BL208" s="6" t="s">
        <v>512</v>
      </c>
      <c r="BM208" s="6">
        <v>1</v>
      </c>
      <c r="BN208" s="6" t="s">
        <v>512</v>
      </c>
      <c r="BO208" s="6">
        <v>1</v>
      </c>
      <c r="BP208" s="6" t="s">
        <v>512</v>
      </c>
      <c r="BQ208" s="6">
        <v>1</v>
      </c>
      <c r="BR208" s="6" t="s">
        <v>512</v>
      </c>
      <c r="BS208" s="6">
        <v>0</v>
      </c>
      <c r="BT208" s="6" t="s">
        <v>512</v>
      </c>
      <c r="BU208" s="6">
        <v>0</v>
      </c>
      <c r="BV208" s="6" t="s">
        <v>512</v>
      </c>
      <c r="BW208" s="6">
        <v>1</v>
      </c>
      <c r="BX208" s="6" t="s">
        <v>512</v>
      </c>
      <c r="BY208" s="6">
        <v>1</v>
      </c>
      <c r="BZ208" s="6" t="s">
        <v>512</v>
      </c>
      <c r="CA208" s="6">
        <v>0</v>
      </c>
      <c r="CB208" s="6" t="s">
        <v>512</v>
      </c>
      <c r="CC208" s="6">
        <v>0</v>
      </c>
      <c r="CD208" s="6" t="s">
        <v>512</v>
      </c>
      <c r="CE208" s="6">
        <v>1</v>
      </c>
      <c r="CF208" s="6" t="s">
        <v>512</v>
      </c>
      <c r="CG208" s="6">
        <v>1</v>
      </c>
      <c r="CH208" s="6" t="s">
        <v>512</v>
      </c>
      <c r="CI208" s="6">
        <v>1</v>
      </c>
      <c r="CJ208" s="6" t="s">
        <v>512</v>
      </c>
      <c r="CK208" s="6">
        <v>0</v>
      </c>
      <c r="CL208" s="6" t="s">
        <v>512</v>
      </c>
      <c r="CM208" s="6">
        <v>0</v>
      </c>
      <c r="CN208" s="6" t="s">
        <v>512</v>
      </c>
      <c r="CO208" s="6">
        <v>0</v>
      </c>
      <c r="CP208" s="6" t="s">
        <v>512</v>
      </c>
      <c r="CQ208" s="6">
        <v>1</v>
      </c>
      <c r="CR208" s="6" t="s">
        <v>512</v>
      </c>
      <c r="CS208" s="6">
        <v>0</v>
      </c>
      <c r="CT208" s="6" t="s">
        <v>512</v>
      </c>
      <c r="CU208" s="6">
        <v>0</v>
      </c>
      <c r="CV208" s="6" t="s">
        <v>512</v>
      </c>
      <c r="CW208" s="6">
        <v>1</v>
      </c>
      <c r="CX208" s="6" t="s">
        <v>512</v>
      </c>
      <c r="CY208" s="7">
        <v>1</v>
      </c>
    </row>
    <row r="209" spans="1:103" x14ac:dyDescent="0.25">
      <c r="A209" s="19" t="s">
        <v>716</v>
      </c>
      <c r="B209" s="15"/>
      <c r="C209" s="16">
        <v>220329419</v>
      </c>
      <c r="D209" s="6" t="s">
        <v>512</v>
      </c>
      <c r="E209" s="6">
        <v>1</v>
      </c>
      <c r="F209" s="6" t="s">
        <v>512</v>
      </c>
      <c r="G209" s="6">
        <v>0</v>
      </c>
      <c r="H209" s="6" t="s">
        <v>512</v>
      </c>
      <c r="I209" s="6">
        <v>0</v>
      </c>
      <c r="J209" s="6" t="s">
        <v>512</v>
      </c>
      <c r="K209" s="6">
        <v>0</v>
      </c>
      <c r="L209" s="6" t="s">
        <v>512</v>
      </c>
      <c r="M209" s="6">
        <v>1</v>
      </c>
      <c r="N209" s="6" t="s">
        <v>512</v>
      </c>
      <c r="O209" s="6">
        <v>0</v>
      </c>
      <c r="P209" s="6" t="s">
        <v>512</v>
      </c>
      <c r="Q209" s="6">
        <v>1</v>
      </c>
      <c r="R209" s="6" t="s">
        <v>512</v>
      </c>
      <c r="S209" s="6">
        <v>1</v>
      </c>
      <c r="T209" s="6" t="s">
        <v>512</v>
      </c>
      <c r="U209" s="6">
        <v>0</v>
      </c>
      <c r="V209" s="6" t="s">
        <v>512</v>
      </c>
      <c r="W209" s="6">
        <v>1</v>
      </c>
      <c r="X209" s="6" t="s">
        <v>512</v>
      </c>
      <c r="Y209" s="6">
        <v>0</v>
      </c>
      <c r="Z209" s="6" t="s">
        <v>512</v>
      </c>
      <c r="AA209" s="6">
        <v>0</v>
      </c>
      <c r="AB209" s="6" t="s">
        <v>512</v>
      </c>
      <c r="AC209" s="6">
        <v>1</v>
      </c>
      <c r="AD209" s="6" t="s">
        <v>512</v>
      </c>
      <c r="AE209" s="6">
        <v>0</v>
      </c>
      <c r="AF209" s="6" t="s">
        <v>512</v>
      </c>
      <c r="AG209" s="6">
        <v>0</v>
      </c>
      <c r="AH209" s="6" t="s">
        <v>512</v>
      </c>
      <c r="AI209" s="6">
        <v>0</v>
      </c>
      <c r="AJ209" s="6" t="s">
        <v>512</v>
      </c>
      <c r="AK209" s="6">
        <v>1</v>
      </c>
      <c r="AL209" s="6" t="s">
        <v>512</v>
      </c>
      <c r="AM209" s="6">
        <v>0</v>
      </c>
      <c r="AN209" s="6" t="s">
        <v>512</v>
      </c>
      <c r="AO209" s="6">
        <v>1</v>
      </c>
      <c r="AP209" s="6" t="s">
        <v>512</v>
      </c>
      <c r="AQ209" s="6">
        <v>0</v>
      </c>
      <c r="AR209" s="6" t="s">
        <v>512</v>
      </c>
      <c r="AS209" s="6">
        <v>0</v>
      </c>
      <c r="AT209" s="6" t="s">
        <v>512</v>
      </c>
      <c r="AU209" s="6">
        <v>0</v>
      </c>
      <c r="AV209" s="6" t="s">
        <v>512</v>
      </c>
      <c r="AW209" s="6">
        <v>0</v>
      </c>
      <c r="AX209" s="6" t="s">
        <v>512</v>
      </c>
      <c r="AY209" s="6">
        <v>0</v>
      </c>
      <c r="AZ209" s="6" t="s">
        <v>512</v>
      </c>
      <c r="BA209" s="6">
        <v>1</v>
      </c>
      <c r="BB209" s="6" t="s">
        <v>512</v>
      </c>
      <c r="BC209" s="6">
        <v>1</v>
      </c>
      <c r="BD209" s="6" t="s">
        <v>512</v>
      </c>
      <c r="BE209" s="6">
        <v>1</v>
      </c>
      <c r="BF209" s="6" t="s">
        <v>512</v>
      </c>
      <c r="BG209" s="6">
        <v>0</v>
      </c>
      <c r="BH209" s="6" t="s">
        <v>512</v>
      </c>
      <c r="BI209" s="6">
        <v>1</v>
      </c>
      <c r="BJ209" s="6" t="s">
        <v>512</v>
      </c>
      <c r="BK209" s="6">
        <v>1</v>
      </c>
      <c r="BL209" s="6" t="s">
        <v>512</v>
      </c>
      <c r="BM209" s="6">
        <v>1</v>
      </c>
      <c r="BN209" s="6" t="s">
        <v>512</v>
      </c>
      <c r="BO209" s="6">
        <v>0</v>
      </c>
      <c r="BP209" s="6" t="s">
        <v>512</v>
      </c>
      <c r="BQ209" s="6">
        <v>0</v>
      </c>
      <c r="BR209" s="6" t="s">
        <v>512</v>
      </c>
      <c r="BS209" s="6">
        <v>1</v>
      </c>
      <c r="BT209" s="6" t="s">
        <v>512</v>
      </c>
      <c r="BU209" s="6">
        <v>1</v>
      </c>
      <c r="BV209" s="6" t="s">
        <v>512</v>
      </c>
      <c r="BW209" s="6">
        <v>0</v>
      </c>
      <c r="BX209" s="6" t="s">
        <v>512</v>
      </c>
      <c r="BY209" s="6">
        <v>0</v>
      </c>
      <c r="BZ209" s="6" t="s">
        <v>512</v>
      </c>
      <c r="CA209" s="6">
        <v>1</v>
      </c>
      <c r="CB209" s="6" t="s">
        <v>512</v>
      </c>
      <c r="CC209" s="6">
        <v>0</v>
      </c>
      <c r="CD209" s="6" t="s">
        <v>512</v>
      </c>
      <c r="CE209" s="6">
        <v>1</v>
      </c>
      <c r="CF209" s="6" t="s">
        <v>512</v>
      </c>
      <c r="CG209" s="6">
        <v>1</v>
      </c>
      <c r="CH209" s="6" t="s">
        <v>512</v>
      </c>
      <c r="CI209" s="6">
        <v>0</v>
      </c>
      <c r="CJ209" s="6" t="s">
        <v>512</v>
      </c>
      <c r="CK209" s="6">
        <v>1</v>
      </c>
      <c r="CL209" s="6" t="s">
        <v>512</v>
      </c>
      <c r="CM209" s="6">
        <v>1</v>
      </c>
      <c r="CN209" s="6" t="s">
        <v>512</v>
      </c>
      <c r="CO209" s="6">
        <v>0</v>
      </c>
      <c r="CP209" s="6" t="s">
        <v>512</v>
      </c>
      <c r="CQ209" s="6">
        <v>1</v>
      </c>
      <c r="CR209" s="6" t="s">
        <v>512</v>
      </c>
      <c r="CS209" s="6">
        <v>0</v>
      </c>
      <c r="CT209" s="6" t="s">
        <v>512</v>
      </c>
      <c r="CU209" s="6">
        <v>1</v>
      </c>
      <c r="CV209" s="6" t="s">
        <v>512</v>
      </c>
      <c r="CW209" s="6">
        <v>0</v>
      </c>
      <c r="CX209" s="6" t="s">
        <v>512</v>
      </c>
      <c r="CY209" s="7">
        <v>0</v>
      </c>
    </row>
    <row r="210" spans="1:103" x14ac:dyDescent="0.25">
      <c r="A210" t="s">
        <v>717</v>
      </c>
      <c r="B210" s="15"/>
      <c r="C210" s="16">
        <v>222903953</v>
      </c>
      <c r="D210" s="6" t="s">
        <v>512</v>
      </c>
      <c r="E210" s="6">
        <v>0</v>
      </c>
      <c r="F210" s="6" t="s">
        <v>512</v>
      </c>
      <c r="G210" s="6">
        <v>0</v>
      </c>
      <c r="H210" s="6" t="s">
        <v>512</v>
      </c>
      <c r="I210" s="6">
        <v>1</v>
      </c>
      <c r="J210" s="6" t="s">
        <v>512</v>
      </c>
      <c r="K210" s="6">
        <v>0</v>
      </c>
      <c r="L210" s="6" t="s">
        <v>512</v>
      </c>
      <c r="M210" s="6">
        <v>1</v>
      </c>
      <c r="N210" s="6" t="s">
        <v>512</v>
      </c>
      <c r="O210" s="6">
        <v>1</v>
      </c>
      <c r="P210" s="6" t="s">
        <v>512</v>
      </c>
      <c r="Q210" s="6">
        <v>1</v>
      </c>
      <c r="R210" s="6" t="s">
        <v>512</v>
      </c>
      <c r="S210" s="6">
        <v>1</v>
      </c>
      <c r="T210" s="6" t="s">
        <v>512</v>
      </c>
      <c r="U210" s="6">
        <v>0</v>
      </c>
      <c r="V210" s="6" t="s">
        <v>512</v>
      </c>
      <c r="W210" s="6">
        <v>0</v>
      </c>
      <c r="X210" s="6" t="s">
        <v>512</v>
      </c>
      <c r="Y210" s="6">
        <v>1</v>
      </c>
      <c r="Z210" s="6" t="s">
        <v>512</v>
      </c>
      <c r="AA210" s="6">
        <v>0</v>
      </c>
      <c r="AB210" s="6" t="s">
        <v>512</v>
      </c>
      <c r="AC210" s="6">
        <v>1</v>
      </c>
      <c r="AD210" s="6" t="s">
        <v>512</v>
      </c>
      <c r="AE210" s="6">
        <v>1</v>
      </c>
      <c r="AF210" s="6" t="s">
        <v>512</v>
      </c>
      <c r="AG210" s="6">
        <v>1</v>
      </c>
      <c r="AH210" s="6" t="s">
        <v>512</v>
      </c>
      <c r="AI210" s="6">
        <v>1</v>
      </c>
      <c r="AJ210" s="6" t="s">
        <v>512</v>
      </c>
      <c r="AK210" s="6">
        <v>1</v>
      </c>
      <c r="AL210" s="6" t="s">
        <v>512</v>
      </c>
      <c r="AM210" s="6">
        <v>1</v>
      </c>
      <c r="AN210" s="6" t="s">
        <v>512</v>
      </c>
      <c r="AO210" s="6">
        <v>1</v>
      </c>
      <c r="AP210" s="6" t="s">
        <v>512</v>
      </c>
      <c r="AQ210" s="6">
        <v>0</v>
      </c>
      <c r="AR210" s="6" t="s">
        <v>512</v>
      </c>
      <c r="AS210" s="6">
        <v>1</v>
      </c>
      <c r="AT210" s="6" t="s">
        <v>512</v>
      </c>
      <c r="AU210" s="6">
        <v>0</v>
      </c>
      <c r="AV210" s="6" t="s">
        <v>512</v>
      </c>
      <c r="AW210" s="6">
        <v>1</v>
      </c>
      <c r="AX210" s="6" t="s">
        <v>512</v>
      </c>
      <c r="AY210" s="6">
        <v>0</v>
      </c>
      <c r="AZ210" s="6" t="s">
        <v>512</v>
      </c>
      <c r="BA210" s="6">
        <v>1</v>
      </c>
      <c r="BB210" s="6" t="s">
        <v>512</v>
      </c>
      <c r="BC210" s="6">
        <v>1</v>
      </c>
      <c r="BD210" s="6" t="s">
        <v>512</v>
      </c>
      <c r="BE210" s="6">
        <v>0</v>
      </c>
      <c r="BF210" s="6" t="s">
        <v>512</v>
      </c>
      <c r="BG210" s="6">
        <v>1</v>
      </c>
      <c r="BH210" s="6" t="s">
        <v>512</v>
      </c>
      <c r="BI210" s="6">
        <v>1</v>
      </c>
      <c r="BJ210" s="6" t="s">
        <v>512</v>
      </c>
      <c r="BK210" s="6">
        <v>1</v>
      </c>
      <c r="BL210" s="6" t="s">
        <v>512</v>
      </c>
      <c r="BM210" s="6">
        <v>0</v>
      </c>
      <c r="BN210" s="6" t="s">
        <v>512</v>
      </c>
      <c r="BO210" s="6">
        <v>1</v>
      </c>
      <c r="BP210" s="6" t="s">
        <v>512</v>
      </c>
      <c r="BQ210" s="6">
        <v>1</v>
      </c>
      <c r="BR210" s="6" t="s">
        <v>512</v>
      </c>
      <c r="BS210" s="6">
        <v>1</v>
      </c>
      <c r="BT210" s="6" t="s">
        <v>512</v>
      </c>
      <c r="BU210" s="6">
        <v>1</v>
      </c>
      <c r="BV210" s="6" t="s">
        <v>512</v>
      </c>
      <c r="BW210" s="6">
        <v>0</v>
      </c>
      <c r="BX210" s="6" t="s">
        <v>512</v>
      </c>
      <c r="BY210" s="6">
        <v>0</v>
      </c>
      <c r="BZ210" s="6" t="s">
        <v>512</v>
      </c>
      <c r="CA210" s="6">
        <v>0</v>
      </c>
      <c r="CB210" s="6" t="s">
        <v>512</v>
      </c>
      <c r="CC210" s="6">
        <v>0</v>
      </c>
      <c r="CD210" s="6" t="s">
        <v>512</v>
      </c>
      <c r="CE210" s="6">
        <v>0</v>
      </c>
      <c r="CF210" s="6" t="s">
        <v>512</v>
      </c>
      <c r="CG210" s="6">
        <v>1</v>
      </c>
      <c r="CH210" s="6" t="s">
        <v>512</v>
      </c>
      <c r="CI210" s="6">
        <v>0</v>
      </c>
      <c r="CJ210" s="6" t="s">
        <v>512</v>
      </c>
      <c r="CK210" s="6">
        <v>1</v>
      </c>
      <c r="CL210" s="6" t="s">
        <v>512</v>
      </c>
      <c r="CM210" s="6">
        <v>1</v>
      </c>
      <c r="CN210" s="6" t="s">
        <v>512</v>
      </c>
      <c r="CO210" s="6">
        <v>0</v>
      </c>
      <c r="CP210" s="6" t="s">
        <v>512</v>
      </c>
      <c r="CQ210" s="6">
        <v>1</v>
      </c>
      <c r="CR210" s="6" t="s">
        <v>512</v>
      </c>
      <c r="CS210" s="6">
        <v>0</v>
      </c>
      <c r="CT210" s="6" t="s">
        <v>512</v>
      </c>
      <c r="CU210" s="6">
        <v>1</v>
      </c>
      <c r="CV210" s="6" t="s">
        <v>512</v>
      </c>
      <c r="CW210" s="6">
        <v>0</v>
      </c>
      <c r="CX210" s="6" t="s">
        <v>512</v>
      </c>
      <c r="CY210" s="7">
        <v>1</v>
      </c>
    </row>
    <row r="211" spans="1:103" x14ac:dyDescent="0.25">
      <c r="A211" s="19" t="s">
        <v>718</v>
      </c>
      <c r="B211" s="15"/>
      <c r="C211" s="16">
        <v>222779314</v>
      </c>
      <c r="D211" s="6" t="s">
        <v>512</v>
      </c>
      <c r="E211" s="6">
        <v>1</v>
      </c>
      <c r="F211" s="6" t="s">
        <v>512</v>
      </c>
      <c r="G211" s="6">
        <v>0</v>
      </c>
      <c r="H211" s="6" t="s">
        <v>512</v>
      </c>
      <c r="I211" s="6">
        <v>0</v>
      </c>
      <c r="J211" s="6" t="s">
        <v>512</v>
      </c>
      <c r="K211" s="6">
        <v>1</v>
      </c>
      <c r="L211" s="6" t="s">
        <v>512</v>
      </c>
      <c r="M211" s="6">
        <v>0</v>
      </c>
      <c r="N211" s="6" t="s">
        <v>512</v>
      </c>
      <c r="O211" s="6">
        <v>1</v>
      </c>
      <c r="P211" s="6" t="s">
        <v>512</v>
      </c>
      <c r="Q211" s="6">
        <v>1</v>
      </c>
      <c r="R211" s="6" t="s">
        <v>512</v>
      </c>
      <c r="S211" s="6">
        <v>1</v>
      </c>
      <c r="T211" s="6" t="s">
        <v>512</v>
      </c>
      <c r="U211" s="6">
        <v>1</v>
      </c>
      <c r="V211" s="6" t="s">
        <v>512</v>
      </c>
      <c r="W211" s="6">
        <v>1</v>
      </c>
      <c r="X211" s="6" t="s">
        <v>512</v>
      </c>
      <c r="Y211" s="6">
        <v>0</v>
      </c>
      <c r="Z211" s="6" t="s">
        <v>512</v>
      </c>
      <c r="AA211" s="6">
        <v>1</v>
      </c>
      <c r="AB211" s="6" t="s">
        <v>512</v>
      </c>
      <c r="AC211" s="6">
        <v>1</v>
      </c>
      <c r="AD211" s="6" t="s">
        <v>512</v>
      </c>
      <c r="AE211" s="6">
        <v>1</v>
      </c>
      <c r="AF211" s="6" t="s">
        <v>512</v>
      </c>
      <c r="AG211" s="6">
        <v>0</v>
      </c>
      <c r="AH211" s="6" t="s">
        <v>512</v>
      </c>
      <c r="AI211" s="6">
        <v>1</v>
      </c>
      <c r="AJ211" s="6" t="s">
        <v>512</v>
      </c>
      <c r="AK211" s="6">
        <v>0</v>
      </c>
      <c r="AL211" s="6" t="s">
        <v>512</v>
      </c>
      <c r="AM211" s="6">
        <v>1</v>
      </c>
      <c r="AN211" s="6" t="s">
        <v>512</v>
      </c>
      <c r="AO211" s="6">
        <v>1</v>
      </c>
      <c r="AP211" s="6" t="s">
        <v>512</v>
      </c>
      <c r="AQ211" s="6">
        <v>1</v>
      </c>
      <c r="AR211" s="6" t="s">
        <v>512</v>
      </c>
      <c r="AS211" s="6">
        <v>1</v>
      </c>
      <c r="AT211" s="6" t="s">
        <v>512</v>
      </c>
      <c r="AU211" s="6">
        <v>1</v>
      </c>
      <c r="AV211" s="6" t="s">
        <v>512</v>
      </c>
      <c r="AW211" s="6">
        <v>1</v>
      </c>
      <c r="AX211" s="6" t="s">
        <v>512</v>
      </c>
      <c r="AY211" s="6">
        <v>0</v>
      </c>
      <c r="AZ211" s="6" t="s">
        <v>512</v>
      </c>
      <c r="BA211" s="6">
        <v>1</v>
      </c>
      <c r="BB211" s="6" t="s">
        <v>512</v>
      </c>
      <c r="BC211" s="6">
        <v>1</v>
      </c>
      <c r="BD211" s="6" t="s">
        <v>512</v>
      </c>
      <c r="BE211" s="6">
        <v>0</v>
      </c>
      <c r="BF211" s="6" t="s">
        <v>512</v>
      </c>
      <c r="BG211" s="6">
        <v>0</v>
      </c>
      <c r="BH211" s="6" t="s">
        <v>512</v>
      </c>
      <c r="BI211" s="6">
        <v>1</v>
      </c>
      <c r="BJ211" s="6" t="s">
        <v>512</v>
      </c>
      <c r="BK211" s="6">
        <v>0</v>
      </c>
      <c r="BL211" s="6" t="s">
        <v>512</v>
      </c>
      <c r="BM211" s="6">
        <v>1</v>
      </c>
      <c r="BN211" s="6" t="s">
        <v>512</v>
      </c>
      <c r="BO211" s="6">
        <v>1</v>
      </c>
      <c r="BP211" s="6" t="s">
        <v>512</v>
      </c>
      <c r="BQ211" s="6">
        <v>0</v>
      </c>
      <c r="BR211" s="6" t="s">
        <v>512</v>
      </c>
      <c r="BS211" s="6">
        <v>1</v>
      </c>
      <c r="BT211" s="6" t="s">
        <v>512</v>
      </c>
      <c r="BU211" s="6">
        <v>1</v>
      </c>
      <c r="BV211" s="6" t="s">
        <v>512</v>
      </c>
      <c r="BW211" s="6">
        <v>0</v>
      </c>
      <c r="BX211" s="6" t="s">
        <v>512</v>
      </c>
      <c r="BY211" s="6">
        <v>1</v>
      </c>
      <c r="BZ211" s="6" t="s">
        <v>512</v>
      </c>
      <c r="CA211" s="6">
        <v>0</v>
      </c>
      <c r="CB211" s="6" t="s">
        <v>512</v>
      </c>
      <c r="CC211" s="6">
        <v>0</v>
      </c>
      <c r="CD211" s="6" t="s">
        <v>512</v>
      </c>
      <c r="CE211" s="6">
        <v>1</v>
      </c>
      <c r="CF211" s="6" t="s">
        <v>512</v>
      </c>
      <c r="CG211" s="6">
        <v>0</v>
      </c>
      <c r="CH211" s="6" t="s">
        <v>512</v>
      </c>
      <c r="CI211" s="6">
        <v>0</v>
      </c>
      <c r="CJ211" s="6" t="s">
        <v>512</v>
      </c>
      <c r="CK211" s="6">
        <v>0</v>
      </c>
      <c r="CL211" s="6" t="s">
        <v>512</v>
      </c>
      <c r="CM211" s="6">
        <v>0</v>
      </c>
      <c r="CN211" s="6" t="s">
        <v>512</v>
      </c>
      <c r="CO211" s="6">
        <v>0</v>
      </c>
      <c r="CP211" s="6" t="s">
        <v>512</v>
      </c>
      <c r="CQ211" s="6">
        <v>0</v>
      </c>
      <c r="CR211" s="6" t="s">
        <v>512</v>
      </c>
      <c r="CS211" s="6">
        <v>0</v>
      </c>
      <c r="CT211" s="6" t="s">
        <v>512</v>
      </c>
      <c r="CU211" s="6">
        <v>0</v>
      </c>
      <c r="CV211" s="6" t="s">
        <v>512</v>
      </c>
      <c r="CW211" s="6">
        <v>0</v>
      </c>
      <c r="CX211" s="6" t="s">
        <v>512</v>
      </c>
      <c r="CY211" s="7">
        <v>0</v>
      </c>
    </row>
    <row r="212" spans="1:103" x14ac:dyDescent="0.25">
      <c r="A212" s="19" t="s">
        <v>719</v>
      </c>
      <c r="B212" s="15"/>
      <c r="C212" s="16">
        <v>216764793</v>
      </c>
      <c r="D212" s="6" t="s">
        <v>512</v>
      </c>
      <c r="E212" s="6">
        <v>0</v>
      </c>
      <c r="F212" s="6" t="s">
        <v>512</v>
      </c>
      <c r="G212" s="6">
        <v>1</v>
      </c>
      <c r="H212" s="6" t="s">
        <v>512</v>
      </c>
      <c r="I212" s="6">
        <v>0</v>
      </c>
      <c r="J212" s="6" t="s">
        <v>512</v>
      </c>
      <c r="K212" s="6">
        <v>0</v>
      </c>
      <c r="L212" s="6" t="s">
        <v>512</v>
      </c>
      <c r="M212" s="6">
        <v>1</v>
      </c>
      <c r="N212" s="6" t="s">
        <v>512</v>
      </c>
      <c r="O212" s="6">
        <v>0</v>
      </c>
      <c r="P212" s="6" t="s">
        <v>512</v>
      </c>
      <c r="Q212" s="6">
        <v>0</v>
      </c>
      <c r="R212" s="6" t="s">
        <v>512</v>
      </c>
      <c r="S212" s="6">
        <v>1</v>
      </c>
      <c r="T212" s="6" t="s">
        <v>512</v>
      </c>
      <c r="U212" s="6">
        <v>1</v>
      </c>
      <c r="V212" s="6" t="s">
        <v>512</v>
      </c>
      <c r="W212" s="6">
        <v>0</v>
      </c>
      <c r="X212" s="6" t="s">
        <v>512</v>
      </c>
      <c r="Y212" s="6">
        <v>0</v>
      </c>
      <c r="Z212" s="6" t="s">
        <v>512</v>
      </c>
      <c r="AA212" s="6">
        <v>0</v>
      </c>
      <c r="AB212" s="6" t="s">
        <v>512</v>
      </c>
      <c r="AC212" s="6">
        <v>1</v>
      </c>
      <c r="AD212" s="6" t="s">
        <v>512</v>
      </c>
      <c r="AE212" s="6">
        <v>0</v>
      </c>
      <c r="AF212" s="6" t="s">
        <v>512</v>
      </c>
      <c r="AG212" s="6">
        <v>1</v>
      </c>
      <c r="AH212" s="6" t="s">
        <v>512</v>
      </c>
      <c r="AI212" s="6">
        <v>1</v>
      </c>
      <c r="AJ212" s="6" t="s">
        <v>512</v>
      </c>
      <c r="AK212" s="6">
        <v>1</v>
      </c>
      <c r="AL212" s="6" t="s">
        <v>512</v>
      </c>
      <c r="AM212" s="6">
        <v>0</v>
      </c>
      <c r="AN212" s="6" t="s">
        <v>512</v>
      </c>
      <c r="AO212" s="6">
        <v>0</v>
      </c>
      <c r="AP212" s="6" t="s">
        <v>512</v>
      </c>
      <c r="AQ212" s="6">
        <v>1</v>
      </c>
      <c r="AR212" s="6" t="s">
        <v>512</v>
      </c>
      <c r="AS212" s="6">
        <v>1</v>
      </c>
      <c r="AT212" s="6" t="s">
        <v>512</v>
      </c>
      <c r="AU212" s="6">
        <v>0</v>
      </c>
      <c r="AV212" s="6" t="s">
        <v>512</v>
      </c>
      <c r="AW212" s="6">
        <v>0</v>
      </c>
      <c r="AX212" s="6" t="s">
        <v>512</v>
      </c>
      <c r="AY212" s="6">
        <v>0</v>
      </c>
      <c r="AZ212" s="6" t="s">
        <v>512</v>
      </c>
      <c r="BA212" s="6">
        <v>0</v>
      </c>
      <c r="BB212" s="6" t="s">
        <v>512</v>
      </c>
      <c r="BC212" s="6">
        <v>0</v>
      </c>
      <c r="BD212" s="6" t="s">
        <v>512</v>
      </c>
      <c r="BE212" s="6">
        <v>0</v>
      </c>
      <c r="BF212" s="6" t="s">
        <v>512</v>
      </c>
      <c r="BG212" s="6">
        <v>1</v>
      </c>
      <c r="BH212" s="6" t="s">
        <v>512</v>
      </c>
      <c r="BI212" s="6">
        <v>1</v>
      </c>
      <c r="BJ212" s="6" t="s">
        <v>512</v>
      </c>
      <c r="BK212" s="6">
        <v>0</v>
      </c>
      <c r="BL212" s="6" t="s">
        <v>512</v>
      </c>
      <c r="BM212" s="6">
        <v>0</v>
      </c>
      <c r="BN212" s="6" t="s">
        <v>512</v>
      </c>
      <c r="BO212" s="6">
        <v>0</v>
      </c>
      <c r="BP212" s="6" t="s">
        <v>512</v>
      </c>
      <c r="BQ212" s="6">
        <v>0</v>
      </c>
      <c r="BR212" s="6" t="s">
        <v>512</v>
      </c>
      <c r="BS212" s="6">
        <v>1</v>
      </c>
      <c r="BT212" s="6" t="s">
        <v>512</v>
      </c>
      <c r="BU212" s="6">
        <v>0</v>
      </c>
      <c r="BV212" s="6" t="s">
        <v>512</v>
      </c>
      <c r="BW212" s="6">
        <v>0</v>
      </c>
      <c r="BX212" s="6" t="s">
        <v>512</v>
      </c>
      <c r="BY212" s="6">
        <v>1</v>
      </c>
      <c r="BZ212" s="6" t="s">
        <v>512</v>
      </c>
      <c r="CA212" s="6">
        <v>0</v>
      </c>
      <c r="CB212" s="6" t="s">
        <v>512</v>
      </c>
      <c r="CC212" s="6">
        <v>0</v>
      </c>
      <c r="CD212" s="6" t="s">
        <v>512</v>
      </c>
      <c r="CE212" s="6">
        <v>0</v>
      </c>
      <c r="CF212" s="6" t="s">
        <v>512</v>
      </c>
      <c r="CG212" s="6">
        <v>0</v>
      </c>
      <c r="CH212" s="6" t="s">
        <v>512</v>
      </c>
      <c r="CI212" s="6">
        <v>1</v>
      </c>
      <c r="CJ212" s="6" t="s">
        <v>512</v>
      </c>
      <c r="CK212" s="6">
        <v>0</v>
      </c>
      <c r="CL212" s="6" t="s">
        <v>512</v>
      </c>
      <c r="CM212" s="6">
        <v>0</v>
      </c>
      <c r="CN212" s="6" t="s">
        <v>512</v>
      </c>
      <c r="CO212" s="6">
        <v>1</v>
      </c>
      <c r="CP212" s="6" t="s">
        <v>512</v>
      </c>
      <c r="CQ212" s="6">
        <v>1</v>
      </c>
      <c r="CR212" s="6" t="s">
        <v>512</v>
      </c>
      <c r="CS212" s="6">
        <v>0</v>
      </c>
      <c r="CT212" s="6" t="s">
        <v>512</v>
      </c>
      <c r="CU212" s="6">
        <v>1</v>
      </c>
      <c r="CV212" s="6" t="s">
        <v>512</v>
      </c>
      <c r="CW212" s="6">
        <v>1</v>
      </c>
      <c r="CX212" s="6" t="s">
        <v>512</v>
      </c>
      <c r="CY212" s="7">
        <v>1</v>
      </c>
    </row>
    <row r="213" spans="1:103" x14ac:dyDescent="0.25">
      <c r="A213" t="s">
        <v>720</v>
      </c>
      <c r="B213" s="15"/>
      <c r="C213" s="16">
        <v>222198052</v>
      </c>
      <c r="D213" s="6" t="s">
        <v>512</v>
      </c>
      <c r="E213" s="6">
        <v>0</v>
      </c>
      <c r="F213" s="6" t="s">
        <v>512</v>
      </c>
      <c r="G213" s="6">
        <v>1</v>
      </c>
      <c r="H213" s="6" t="s">
        <v>512</v>
      </c>
      <c r="I213" s="6">
        <v>0</v>
      </c>
      <c r="J213" s="6" t="s">
        <v>512</v>
      </c>
      <c r="K213" s="6">
        <v>0</v>
      </c>
      <c r="L213" s="6" t="s">
        <v>512</v>
      </c>
      <c r="M213" s="6">
        <v>1</v>
      </c>
      <c r="N213" s="6" t="s">
        <v>512</v>
      </c>
      <c r="O213" s="6">
        <v>1</v>
      </c>
      <c r="P213" s="6" t="s">
        <v>512</v>
      </c>
      <c r="Q213" s="6">
        <v>0</v>
      </c>
      <c r="R213" s="6" t="s">
        <v>512</v>
      </c>
      <c r="S213" s="6">
        <v>0</v>
      </c>
      <c r="T213" s="6" t="s">
        <v>512</v>
      </c>
      <c r="U213" s="6">
        <v>0</v>
      </c>
      <c r="V213" s="6" t="s">
        <v>512</v>
      </c>
      <c r="W213" s="6">
        <v>0</v>
      </c>
      <c r="X213" s="6" t="s">
        <v>512</v>
      </c>
      <c r="Y213" s="6">
        <v>0</v>
      </c>
      <c r="Z213" s="6" t="s">
        <v>512</v>
      </c>
      <c r="AA213" s="6">
        <v>0</v>
      </c>
      <c r="AB213" s="6" t="s">
        <v>512</v>
      </c>
      <c r="AC213" s="6">
        <v>1</v>
      </c>
      <c r="AD213" s="6" t="s">
        <v>512</v>
      </c>
      <c r="AE213" s="6">
        <v>0</v>
      </c>
      <c r="AF213" s="6" t="s">
        <v>512</v>
      </c>
      <c r="AG213" s="6">
        <v>1</v>
      </c>
      <c r="AH213" s="6" t="s">
        <v>512</v>
      </c>
      <c r="AI213" s="6">
        <v>1</v>
      </c>
      <c r="AJ213" s="6" t="s">
        <v>512</v>
      </c>
      <c r="AK213" s="6">
        <v>1</v>
      </c>
      <c r="AL213" s="6" t="s">
        <v>512</v>
      </c>
      <c r="AM213" s="6">
        <v>1</v>
      </c>
      <c r="AN213" s="6" t="s">
        <v>512</v>
      </c>
      <c r="AO213" s="6">
        <v>0</v>
      </c>
      <c r="AP213" s="6" t="s">
        <v>512</v>
      </c>
      <c r="AQ213" s="6">
        <v>1</v>
      </c>
      <c r="AR213" s="6" t="s">
        <v>512</v>
      </c>
      <c r="AS213" s="6">
        <v>0</v>
      </c>
      <c r="AT213" s="6" t="s">
        <v>512</v>
      </c>
      <c r="AU213" s="6">
        <v>0</v>
      </c>
      <c r="AV213" s="6" t="s">
        <v>512</v>
      </c>
      <c r="AW213" s="6">
        <v>1</v>
      </c>
      <c r="AX213" s="6" t="s">
        <v>512</v>
      </c>
      <c r="AY213" s="6">
        <v>1</v>
      </c>
      <c r="AZ213" s="6" t="s">
        <v>512</v>
      </c>
      <c r="BA213" s="6">
        <v>1</v>
      </c>
      <c r="BB213" s="6" t="s">
        <v>512</v>
      </c>
      <c r="BC213" s="6">
        <v>0</v>
      </c>
      <c r="BD213" s="6" t="s">
        <v>512</v>
      </c>
      <c r="BE213" s="6">
        <v>1</v>
      </c>
      <c r="BF213" s="6" t="s">
        <v>512</v>
      </c>
      <c r="BG213" s="6">
        <v>1</v>
      </c>
      <c r="BH213" s="6" t="s">
        <v>512</v>
      </c>
      <c r="BI213" s="6">
        <v>0</v>
      </c>
      <c r="BJ213" s="6" t="s">
        <v>512</v>
      </c>
      <c r="BK213" s="6">
        <v>1</v>
      </c>
      <c r="BL213" s="6" t="s">
        <v>512</v>
      </c>
      <c r="BM213" s="6">
        <v>0</v>
      </c>
      <c r="BN213" s="6" t="s">
        <v>512</v>
      </c>
      <c r="BO213" s="6">
        <v>1</v>
      </c>
      <c r="BP213" s="6" t="s">
        <v>512</v>
      </c>
      <c r="BQ213" s="6">
        <v>0</v>
      </c>
      <c r="BR213" s="6" t="s">
        <v>512</v>
      </c>
      <c r="BS213" s="6">
        <v>0</v>
      </c>
      <c r="BT213" s="6" t="s">
        <v>512</v>
      </c>
      <c r="BU213" s="6">
        <v>0</v>
      </c>
      <c r="BV213" s="6" t="s">
        <v>512</v>
      </c>
      <c r="BW213" s="6">
        <v>1</v>
      </c>
      <c r="BX213" s="6" t="s">
        <v>512</v>
      </c>
      <c r="BY213" s="6">
        <v>0</v>
      </c>
      <c r="BZ213" s="6" t="s">
        <v>512</v>
      </c>
      <c r="CA213" s="6">
        <v>1</v>
      </c>
      <c r="CB213" s="6" t="s">
        <v>512</v>
      </c>
      <c r="CC213" s="6">
        <v>0</v>
      </c>
      <c r="CD213" s="6" t="s">
        <v>512</v>
      </c>
      <c r="CE213" s="6">
        <v>0</v>
      </c>
      <c r="CF213" s="6" t="s">
        <v>512</v>
      </c>
      <c r="CG213" s="6">
        <v>0</v>
      </c>
      <c r="CH213" s="6" t="s">
        <v>512</v>
      </c>
      <c r="CI213" s="6">
        <v>1</v>
      </c>
      <c r="CJ213" s="6" t="s">
        <v>512</v>
      </c>
      <c r="CK213" s="6">
        <v>0</v>
      </c>
      <c r="CL213" s="6" t="s">
        <v>512</v>
      </c>
      <c r="CM213" s="6">
        <v>0</v>
      </c>
      <c r="CN213" s="6" t="s">
        <v>512</v>
      </c>
      <c r="CO213" s="6">
        <v>1</v>
      </c>
      <c r="CP213" s="6" t="s">
        <v>512</v>
      </c>
      <c r="CQ213" s="6">
        <v>1</v>
      </c>
      <c r="CR213" s="6" t="s">
        <v>512</v>
      </c>
      <c r="CS213" s="6">
        <v>1</v>
      </c>
      <c r="CT213" s="6" t="s">
        <v>512</v>
      </c>
      <c r="CU213" s="6">
        <v>1</v>
      </c>
      <c r="CV213" s="6" t="s">
        <v>512</v>
      </c>
      <c r="CW213" s="6">
        <v>1</v>
      </c>
      <c r="CX213" s="6" t="s">
        <v>512</v>
      </c>
      <c r="CY213" s="7">
        <v>0</v>
      </c>
    </row>
    <row r="214" spans="1:103" x14ac:dyDescent="0.25">
      <c r="A214" s="19" t="s">
        <v>721</v>
      </c>
      <c r="B214" s="15"/>
      <c r="C214" s="16">
        <v>153218789</v>
      </c>
      <c r="D214" s="6" t="s">
        <v>512</v>
      </c>
      <c r="E214" s="6">
        <v>1</v>
      </c>
      <c r="F214" s="6" t="s">
        <v>512</v>
      </c>
      <c r="G214" s="6">
        <v>0</v>
      </c>
      <c r="H214" s="6" t="s">
        <v>512</v>
      </c>
      <c r="I214" s="6">
        <v>1</v>
      </c>
      <c r="J214" s="6" t="s">
        <v>512</v>
      </c>
      <c r="K214" s="6">
        <v>1</v>
      </c>
      <c r="L214" s="6" t="s">
        <v>512</v>
      </c>
      <c r="M214" s="6">
        <v>1</v>
      </c>
      <c r="N214" s="6" t="s">
        <v>512</v>
      </c>
      <c r="O214" s="6">
        <v>0</v>
      </c>
      <c r="P214" s="6" t="s">
        <v>512</v>
      </c>
      <c r="Q214" s="6">
        <v>1</v>
      </c>
      <c r="R214" s="6" t="s">
        <v>512</v>
      </c>
      <c r="S214" s="6">
        <v>0</v>
      </c>
      <c r="T214" s="6" t="s">
        <v>512</v>
      </c>
      <c r="U214" s="6">
        <v>1</v>
      </c>
      <c r="V214" s="6" t="s">
        <v>512</v>
      </c>
      <c r="W214" s="6">
        <v>0</v>
      </c>
      <c r="X214" s="6" t="s">
        <v>512</v>
      </c>
      <c r="Y214" s="6">
        <v>1</v>
      </c>
      <c r="Z214" s="6" t="s">
        <v>512</v>
      </c>
      <c r="AA214" s="6">
        <v>0</v>
      </c>
      <c r="AB214" s="6" t="s">
        <v>512</v>
      </c>
      <c r="AC214" s="6">
        <v>0</v>
      </c>
      <c r="AD214" s="6" t="s">
        <v>512</v>
      </c>
      <c r="AE214" s="6">
        <v>1</v>
      </c>
      <c r="AF214" s="6" t="s">
        <v>512</v>
      </c>
      <c r="AG214" s="6">
        <v>1</v>
      </c>
      <c r="AH214" s="6" t="s">
        <v>512</v>
      </c>
      <c r="AI214" s="6">
        <v>1</v>
      </c>
      <c r="AJ214" s="6" t="s">
        <v>512</v>
      </c>
      <c r="AK214" s="6">
        <v>0</v>
      </c>
      <c r="AL214" s="6" t="s">
        <v>512</v>
      </c>
      <c r="AM214" s="6">
        <v>0</v>
      </c>
      <c r="AN214" s="6" t="s">
        <v>512</v>
      </c>
      <c r="AO214" s="6">
        <v>0</v>
      </c>
      <c r="AP214" s="6" t="s">
        <v>512</v>
      </c>
      <c r="AQ214" s="6">
        <v>0</v>
      </c>
      <c r="AR214" s="6" t="s">
        <v>512</v>
      </c>
      <c r="AS214" s="6">
        <v>1</v>
      </c>
      <c r="AT214" s="6" t="s">
        <v>512</v>
      </c>
      <c r="AU214" s="6">
        <v>0</v>
      </c>
      <c r="AV214" s="6" t="s">
        <v>512</v>
      </c>
      <c r="AW214" s="6">
        <v>1</v>
      </c>
      <c r="AX214" s="6" t="s">
        <v>512</v>
      </c>
      <c r="AY214" s="6">
        <v>0</v>
      </c>
      <c r="AZ214" s="6" t="s">
        <v>512</v>
      </c>
      <c r="BA214" s="6">
        <v>0</v>
      </c>
      <c r="BB214" s="6" t="s">
        <v>512</v>
      </c>
      <c r="BC214" s="6">
        <v>1</v>
      </c>
      <c r="BD214" s="6" t="s">
        <v>512</v>
      </c>
      <c r="BE214" s="6">
        <v>1</v>
      </c>
      <c r="BF214" s="6" t="s">
        <v>512</v>
      </c>
      <c r="BG214" s="6">
        <v>1</v>
      </c>
      <c r="BH214" s="6" t="s">
        <v>512</v>
      </c>
      <c r="BI214" s="6">
        <v>0</v>
      </c>
      <c r="BJ214" s="6" t="s">
        <v>512</v>
      </c>
      <c r="BK214" s="6">
        <v>1</v>
      </c>
      <c r="BL214" s="6" t="s">
        <v>512</v>
      </c>
      <c r="BM214" s="6">
        <v>1</v>
      </c>
      <c r="BN214" s="6" t="s">
        <v>512</v>
      </c>
      <c r="BO214" s="6">
        <v>1</v>
      </c>
      <c r="BP214" s="6" t="s">
        <v>512</v>
      </c>
      <c r="BQ214" s="6">
        <v>0</v>
      </c>
      <c r="BR214" s="6" t="s">
        <v>512</v>
      </c>
      <c r="BS214" s="6">
        <v>0</v>
      </c>
      <c r="BT214" s="6" t="s">
        <v>512</v>
      </c>
      <c r="BU214" s="6">
        <v>1</v>
      </c>
      <c r="BV214" s="6" t="s">
        <v>512</v>
      </c>
      <c r="BW214" s="6">
        <v>1</v>
      </c>
      <c r="BX214" s="6" t="s">
        <v>512</v>
      </c>
      <c r="BY214" s="6">
        <v>1</v>
      </c>
      <c r="BZ214" s="6" t="s">
        <v>512</v>
      </c>
      <c r="CA214" s="6">
        <v>1</v>
      </c>
      <c r="CB214" s="6" t="s">
        <v>512</v>
      </c>
      <c r="CC214" s="6">
        <v>0</v>
      </c>
      <c r="CD214" s="6" t="s">
        <v>512</v>
      </c>
      <c r="CE214" s="6">
        <v>0</v>
      </c>
      <c r="CF214" s="6" t="s">
        <v>512</v>
      </c>
      <c r="CG214" s="6">
        <v>1</v>
      </c>
      <c r="CH214" s="6" t="s">
        <v>512</v>
      </c>
      <c r="CI214" s="6">
        <v>0</v>
      </c>
      <c r="CJ214" s="6" t="s">
        <v>512</v>
      </c>
      <c r="CK214" s="6">
        <v>0</v>
      </c>
      <c r="CL214" s="6" t="s">
        <v>512</v>
      </c>
      <c r="CM214" s="6">
        <v>0</v>
      </c>
      <c r="CN214" s="6" t="s">
        <v>512</v>
      </c>
      <c r="CO214" s="6">
        <v>1</v>
      </c>
      <c r="CP214" s="6" t="s">
        <v>512</v>
      </c>
      <c r="CQ214" s="6">
        <v>0</v>
      </c>
      <c r="CR214" s="6" t="s">
        <v>512</v>
      </c>
      <c r="CS214" s="6">
        <v>0</v>
      </c>
      <c r="CT214" s="6" t="s">
        <v>512</v>
      </c>
      <c r="CU214" s="6">
        <v>0</v>
      </c>
      <c r="CV214" s="6" t="s">
        <v>512</v>
      </c>
      <c r="CW214" s="6">
        <v>0</v>
      </c>
      <c r="CX214" s="6" t="s">
        <v>512</v>
      </c>
      <c r="CY214" s="7">
        <v>1</v>
      </c>
    </row>
    <row r="215" spans="1:103" x14ac:dyDescent="0.25">
      <c r="A215" t="s">
        <v>722</v>
      </c>
      <c r="B215" s="15"/>
      <c r="C215" s="16">
        <v>223128171</v>
      </c>
      <c r="D215" s="6" t="s">
        <v>512</v>
      </c>
      <c r="E215" s="6">
        <v>0</v>
      </c>
      <c r="F215" s="6" t="s">
        <v>512</v>
      </c>
      <c r="G215" s="6">
        <v>0</v>
      </c>
      <c r="H215" s="6" t="s">
        <v>512</v>
      </c>
      <c r="I215" s="6">
        <v>1</v>
      </c>
      <c r="J215" s="6" t="s">
        <v>512</v>
      </c>
      <c r="K215" s="6">
        <v>0</v>
      </c>
      <c r="L215" s="6" t="s">
        <v>512</v>
      </c>
      <c r="M215" s="6">
        <v>1</v>
      </c>
      <c r="N215" s="6" t="s">
        <v>512</v>
      </c>
      <c r="O215" s="6">
        <v>1</v>
      </c>
      <c r="P215" s="6" t="s">
        <v>512</v>
      </c>
      <c r="Q215" s="6">
        <v>0</v>
      </c>
      <c r="R215" s="6" t="s">
        <v>512</v>
      </c>
      <c r="S215" s="6">
        <v>1</v>
      </c>
      <c r="T215" s="6" t="s">
        <v>512</v>
      </c>
      <c r="U215" s="6">
        <v>1</v>
      </c>
      <c r="V215" s="6" t="s">
        <v>512</v>
      </c>
      <c r="W215" s="6">
        <v>0</v>
      </c>
      <c r="X215" s="6" t="s">
        <v>512</v>
      </c>
      <c r="Y215" s="6">
        <v>1</v>
      </c>
      <c r="Z215" s="6" t="s">
        <v>512</v>
      </c>
      <c r="AA215" s="6">
        <v>0</v>
      </c>
      <c r="AB215" s="6" t="s">
        <v>512</v>
      </c>
      <c r="AC215" s="6">
        <v>1</v>
      </c>
      <c r="AD215" s="6" t="s">
        <v>512</v>
      </c>
      <c r="AE215" s="6">
        <v>1</v>
      </c>
      <c r="AF215" s="6" t="s">
        <v>512</v>
      </c>
      <c r="AG215" s="6">
        <v>0</v>
      </c>
      <c r="AH215" s="6" t="s">
        <v>512</v>
      </c>
      <c r="AI215" s="6">
        <v>0</v>
      </c>
      <c r="AJ215" s="6" t="s">
        <v>512</v>
      </c>
      <c r="AK215" s="6">
        <v>0</v>
      </c>
      <c r="AL215" s="6" t="s">
        <v>512</v>
      </c>
      <c r="AM215" s="6">
        <v>1</v>
      </c>
      <c r="AN215" s="6" t="s">
        <v>512</v>
      </c>
      <c r="AO215" s="6">
        <v>0</v>
      </c>
      <c r="AP215" s="6" t="s">
        <v>512</v>
      </c>
      <c r="AQ215" s="6">
        <v>1</v>
      </c>
      <c r="AR215" s="6" t="s">
        <v>512</v>
      </c>
      <c r="AS215" s="6">
        <v>1</v>
      </c>
      <c r="AT215" s="6" t="s">
        <v>512</v>
      </c>
      <c r="AU215" s="6">
        <v>1</v>
      </c>
      <c r="AV215" s="6" t="s">
        <v>512</v>
      </c>
      <c r="AW215" s="6">
        <v>1</v>
      </c>
      <c r="AX215" s="6" t="s">
        <v>512</v>
      </c>
      <c r="AY215" s="6">
        <v>1</v>
      </c>
      <c r="AZ215" s="6" t="s">
        <v>512</v>
      </c>
      <c r="BA215" s="6">
        <v>0</v>
      </c>
      <c r="BB215" s="6" t="s">
        <v>512</v>
      </c>
      <c r="BC215" s="6">
        <v>1</v>
      </c>
      <c r="BD215" s="6" t="s">
        <v>512</v>
      </c>
      <c r="BE215" s="6">
        <v>1</v>
      </c>
      <c r="BF215" s="6" t="s">
        <v>512</v>
      </c>
      <c r="BG215" s="6">
        <v>0</v>
      </c>
      <c r="BH215" s="6" t="s">
        <v>512</v>
      </c>
      <c r="BI215" s="6">
        <v>1</v>
      </c>
      <c r="BJ215" s="6" t="s">
        <v>512</v>
      </c>
      <c r="BK215" s="6">
        <v>0</v>
      </c>
      <c r="BL215" s="6" t="s">
        <v>512</v>
      </c>
      <c r="BM215" s="6">
        <v>1</v>
      </c>
      <c r="BN215" s="6" t="s">
        <v>512</v>
      </c>
      <c r="BO215" s="6">
        <v>0</v>
      </c>
      <c r="BP215" s="6" t="s">
        <v>512</v>
      </c>
      <c r="BQ215" s="6">
        <v>1</v>
      </c>
      <c r="BR215" s="6" t="s">
        <v>512</v>
      </c>
      <c r="BS215" s="6">
        <v>0</v>
      </c>
      <c r="BT215" s="6" t="s">
        <v>512</v>
      </c>
      <c r="BU215" s="6">
        <v>1</v>
      </c>
      <c r="BV215" s="6" t="s">
        <v>512</v>
      </c>
      <c r="BW215" s="6">
        <v>0</v>
      </c>
      <c r="BX215" s="6" t="s">
        <v>512</v>
      </c>
      <c r="BY215" s="6">
        <v>0</v>
      </c>
      <c r="BZ215" s="6" t="s">
        <v>512</v>
      </c>
      <c r="CA215" s="6">
        <v>0</v>
      </c>
      <c r="CB215" s="6" t="s">
        <v>512</v>
      </c>
      <c r="CC215" s="6">
        <v>1</v>
      </c>
      <c r="CD215" s="6" t="s">
        <v>512</v>
      </c>
      <c r="CE215" s="6">
        <v>1</v>
      </c>
      <c r="CF215" s="6" t="s">
        <v>512</v>
      </c>
      <c r="CG215" s="6">
        <v>0</v>
      </c>
      <c r="CH215" s="6" t="s">
        <v>512</v>
      </c>
      <c r="CI215" s="6">
        <v>1</v>
      </c>
      <c r="CJ215" s="6" t="s">
        <v>512</v>
      </c>
      <c r="CK215" s="6">
        <v>1</v>
      </c>
      <c r="CL215" s="6" t="s">
        <v>512</v>
      </c>
      <c r="CM215" s="6">
        <v>1</v>
      </c>
      <c r="CN215" s="6" t="s">
        <v>512</v>
      </c>
      <c r="CO215" s="6">
        <v>1</v>
      </c>
      <c r="CP215" s="6" t="s">
        <v>512</v>
      </c>
      <c r="CQ215" s="6">
        <v>1</v>
      </c>
      <c r="CR215" s="6" t="s">
        <v>512</v>
      </c>
      <c r="CS215" s="6">
        <v>0</v>
      </c>
      <c r="CT215" s="6" t="s">
        <v>512</v>
      </c>
      <c r="CU215" s="6">
        <v>0</v>
      </c>
      <c r="CV215" s="6" t="s">
        <v>512</v>
      </c>
      <c r="CW215" s="6">
        <v>0</v>
      </c>
      <c r="CX215" s="6" t="s">
        <v>512</v>
      </c>
      <c r="CY215" s="7">
        <v>0</v>
      </c>
    </row>
    <row r="216" spans="1:103" x14ac:dyDescent="0.25">
      <c r="A216" s="19" t="s">
        <v>723</v>
      </c>
      <c r="B216" s="15"/>
      <c r="C216" s="16">
        <v>229545556</v>
      </c>
      <c r="D216" s="6" t="s">
        <v>512</v>
      </c>
      <c r="E216" s="6">
        <v>1</v>
      </c>
      <c r="F216" s="6" t="s">
        <v>512</v>
      </c>
      <c r="G216" s="6">
        <v>1</v>
      </c>
      <c r="H216" s="6" t="s">
        <v>512</v>
      </c>
      <c r="I216" s="6">
        <v>0</v>
      </c>
      <c r="J216" s="6" t="s">
        <v>512</v>
      </c>
      <c r="K216" s="6">
        <v>1</v>
      </c>
      <c r="L216" s="6" t="s">
        <v>512</v>
      </c>
      <c r="M216" s="6">
        <v>0</v>
      </c>
      <c r="N216" s="6" t="s">
        <v>512</v>
      </c>
      <c r="O216" s="6">
        <v>1</v>
      </c>
      <c r="P216" s="6" t="s">
        <v>512</v>
      </c>
      <c r="Q216" s="6">
        <v>1</v>
      </c>
      <c r="R216" s="6" t="s">
        <v>512</v>
      </c>
      <c r="S216" s="6">
        <v>1</v>
      </c>
      <c r="T216" s="6" t="s">
        <v>512</v>
      </c>
      <c r="U216" s="6">
        <v>0</v>
      </c>
      <c r="V216" s="6" t="s">
        <v>512</v>
      </c>
      <c r="W216" s="6">
        <v>1</v>
      </c>
      <c r="X216" s="6" t="s">
        <v>512</v>
      </c>
      <c r="Y216" s="6">
        <v>1</v>
      </c>
      <c r="Z216" s="6" t="s">
        <v>512</v>
      </c>
      <c r="AA216" s="6">
        <v>1</v>
      </c>
      <c r="AB216" s="6" t="s">
        <v>512</v>
      </c>
      <c r="AC216" s="6">
        <v>0</v>
      </c>
      <c r="AD216" s="6" t="s">
        <v>512</v>
      </c>
      <c r="AE216" s="6">
        <v>0</v>
      </c>
      <c r="AF216" s="6" t="s">
        <v>512</v>
      </c>
      <c r="AG216" s="6">
        <v>1</v>
      </c>
      <c r="AH216" s="6" t="s">
        <v>512</v>
      </c>
      <c r="AI216" s="6">
        <v>0</v>
      </c>
      <c r="AJ216" s="6" t="s">
        <v>512</v>
      </c>
      <c r="AK216" s="6">
        <v>0</v>
      </c>
      <c r="AL216" s="6" t="s">
        <v>512</v>
      </c>
      <c r="AM216" s="6">
        <v>0</v>
      </c>
      <c r="AN216" s="6" t="s">
        <v>512</v>
      </c>
      <c r="AO216" s="6">
        <v>0</v>
      </c>
      <c r="AP216" s="6" t="s">
        <v>512</v>
      </c>
      <c r="AQ216" s="6">
        <v>0</v>
      </c>
      <c r="AR216" s="6" t="s">
        <v>512</v>
      </c>
      <c r="AS216" s="6">
        <v>0</v>
      </c>
      <c r="AT216" s="6" t="s">
        <v>512</v>
      </c>
      <c r="AU216" s="6">
        <v>1</v>
      </c>
      <c r="AV216" s="6" t="s">
        <v>512</v>
      </c>
      <c r="AW216" s="6">
        <v>1</v>
      </c>
      <c r="AX216" s="6" t="s">
        <v>512</v>
      </c>
      <c r="AY216" s="6">
        <v>0</v>
      </c>
      <c r="AZ216" s="6" t="s">
        <v>512</v>
      </c>
      <c r="BA216" s="6">
        <v>0</v>
      </c>
      <c r="BB216" s="6" t="s">
        <v>512</v>
      </c>
      <c r="BC216" s="6">
        <v>0</v>
      </c>
      <c r="BD216" s="6" t="s">
        <v>512</v>
      </c>
      <c r="BE216" s="6">
        <v>1</v>
      </c>
      <c r="BF216" s="6" t="s">
        <v>512</v>
      </c>
      <c r="BG216" s="6">
        <v>0</v>
      </c>
      <c r="BH216" s="6" t="s">
        <v>512</v>
      </c>
      <c r="BI216" s="6">
        <v>0</v>
      </c>
      <c r="BJ216" s="6" t="s">
        <v>512</v>
      </c>
      <c r="BK216" s="6">
        <v>1</v>
      </c>
      <c r="BL216" s="6" t="s">
        <v>512</v>
      </c>
      <c r="BM216" s="6">
        <v>1</v>
      </c>
      <c r="BN216" s="6" t="s">
        <v>512</v>
      </c>
      <c r="BO216" s="6">
        <v>0</v>
      </c>
      <c r="BP216" s="6" t="s">
        <v>512</v>
      </c>
      <c r="BQ216" s="6">
        <v>0</v>
      </c>
      <c r="BR216" s="6" t="s">
        <v>512</v>
      </c>
      <c r="BS216" s="6">
        <v>0</v>
      </c>
      <c r="BT216" s="6" t="s">
        <v>512</v>
      </c>
      <c r="BU216" s="6">
        <v>0</v>
      </c>
      <c r="BV216" s="6" t="s">
        <v>512</v>
      </c>
      <c r="BW216" s="6">
        <v>1</v>
      </c>
      <c r="BX216" s="6" t="s">
        <v>512</v>
      </c>
      <c r="BY216" s="6">
        <v>1</v>
      </c>
      <c r="BZ216" s="6" t="s">
        <v>512</v>
      </c>
      <c r="CA216" s="6">
        <v>1</v>
      </c>
      <c r="CB216" s="6" t="s">
        <v>512</v>
      </c>
      <c r="CC216" s="6">
        <v>1</v>
      </c>
      <c r="CD216" s="6" t="s">
        <v>512</v>
      </c>
      <c r="CE216" s="6">
        <v>1</v>
      </c>
      <c r="CF216" s="6" t="s">
        <v>512</v>
      </c>
      <c r="CG216" s="6">
        <v>1</v>
      </c>
      <c r="CH216" s="6" t="s">
        <v>512</v>
      </c>
      <c r="CI216" s="6">
        <v>1</v>
      </c>
      <c r="CJ216" s="6" t="s">
        <v>512</v>
      </c>
      <c r="CK216" s="6">
        <v>1</v>
      </c>
      <c r="CL216" s="6" t="s">
        <v>512</v>
      </c>
      <c r="CM216" s="6">
        <v>1</v>
      </c>
      <c r="CN216" s="6" t="s">
        <v>512</v>
      </c>
      <c r="CO216" s="6">
        <v>1</v>
      </c>
      <c r="CP216" s="6" t="s">
        <v>512</v>
      </c>
      <c r="CQ216" s="6">
        <v>1</v>
      </c>
      <c r="CR216" s="6" t="s">
        <v>512</v>
      </c>
      <c r="CS216" s="6">
        <v>1</v>
      </c>
      <c r="CT216" s="6" t="s">
        <v>512</v>
      </c>
      <c r="CU216" s="6">
        <v>1</v>
      </c>
      <c r="CV216" s="6" t="s">
        <v>512</v>
      </c>
      <c r="CW216" s="6">
        <v>1</v>
      </c>
      <c r="CX216" s="6" t="s">
        <v>512</v>
      </c>
      <c r="CY216" s="7">
        <v>0</v>
      </c>
    </row>
    <row r="217" spans="1:103" x14ac:dyDescent="0.25">
      <c r="A217" s="19" t="s">
        <v>724</v>
      </c>
      <c r="B217" s="15"/>
      <c r="C217" s="16">
        <v>204806992</v>
      </c>
      <c r="D217" s="6" t="s">
        <v>512</v>
      </c>
      <c r="E217" s="6">
        <v>1</v>
      </c>
      <c r="F217" s="6" t="s">
        <v>512</v>
      </c>
      <c r="G217" s="6">
        <v>0</v>
      </c>
      <c r="H217" s="6" t="s">
        <v>512</v>
      </c>
      <c r="I217" s="6">
        <v>1</v>
      </c>
      <c r="J217" s="6" t="s">
        <v>512</v>
      </c>
      <c r="K217" s="6">
        <v>1</v>
      </c>
      <c r="L217" s="6" t="s">
        <v>512</v>
      </c>
      <c r="M217" s="6">
        <v>1</v>
      </c>
      <c r="N217" s="6" t="s">
        <v>512</v>
      </c>
      <c r="O217" s="6">
        <v>0</v>
      </c>
      <c r="P217" s="6" t="s">
        <v>512</v>
      </c>
      <c r="Q217" s="6">
        <v>1</v>
      </c>
      <c r="R217" s="6" t="s">
        <v>512</v>
      </c>
      <c r="S217" s="6">
        <v>0</v>
      </c>
      <c r="T217" s="6" t="s">
        <v>512</v>
      </c>
      <c r="U217" s="6">
        <v>0</v>
      </c>
      <c r="V217" s="6" t="s">
        <v>512</v>
      </c>
      <c r="W217" s="6">
        <v>1</v>
      </c>
      <c r="X217" s="6" t="s">
        <v>512</v>
      </c>
      <c r="Y217" s="6">
        <v>1</v>
      </c>
      <c r="Z217" s="6" t="s">
        <v>512</v>
      </c>
      <c r="AA217" s="6">
        <v>1</v>
      </c>
      <c r="AB217" s="6" t="s">
        <v>512</v>
      </c>
      <c r="AC217" s="6">
        <v>1</v>
      </c>
      <c r="AD217" s="6" t="s">
        <v>512</v>
      </c>
      <c r="AE217" s="6">
        <v>1</v>
      </c>
      <c r="AF217" s="6" t="s">
        <v>512</v>
      </c>
      <c r="AG217" s="6">
        <v>1</v>
      </c>
      <c r="AH217" s="6" t="s">
        <v>512</v>
      </c>
      <c r="AI217" s="6">
        <v>0</v>
      </c>
      <c r="AJ217" s="6" t="s">
        <v>512</v>
      </c>
      <c r="AK217" s="6">
        <v>0</v>
      </c>
      <c r="AL217" s="6" t="s">
        <v>512</v>
      </c>
      <c r="AM217" s="6">
        <v>0</v>
      </c>
      <c r="AN217" s="6" t="s">
        <v>512</v>
      </c>
      <c r="AO217" s="6">
        <v>0</v>
      </c>
      <c r="AP217" s="6" t="s">
        <v>512</v>
      </c>
      <c r="AQ217" s="6">
        <v>1</v>
      </c>
      <c r="AR217" s="6" t="s">
        <v>512</v>
      </c>
      <c r="AS217" s="6">
        <v>0</v>
      </c>
      <c r="AT217" s="6" t="s">
        <v>512</v>
      </c>
      <c r="AU217" s="6">
        <v>0</v>
      </c>
      <c r="AV217" s="6" t="s">
        <v>512</v>
      </c>
      <c r="AW217" s="6">
        <v>0</v>
      </c>
      <c r="AX217" s="6" t="s">
        <v>512</v>
      </c>
      <c r="AY217" s="6">
        <v>0</v>
      </c>
      <c r="AZ217" s="6" t="s">
        <v>512</v>
      </c>
      <c r="BA217" s="6">
        <v>1</v>
      </c>
      <c r="BB217" s="6" t="s">
        <v>512</v>
      </c>
      <c r="BC217" s="6">
        <v>1</v>
      </c>
      <c r="BD217" s="6" t="s">
        <v>512</v>
      </c>
      <c r="BE217" s="6">
        <v>0</v>
      </c>
      <c r="BF217" s="6" t="s">
        <v>512</v>
      </c>
      <c r="BG217" s="6">
        <v>0</v>
      </c>
      <c r="BH217" s="6" t="s">
        <v>512</v>
      </c>
      <c r="BI217" s="6">
        <v>1</v>
      </c>
      <c r="BJ217" s="6" t="s">
        <v>512</v>
      </c>
      <c r="BK217" s="6">
        <v>1</v>
      </c>
      <c r="BL217" s="6" t="s">
        <v>512</v>
      </c>
      <c r="BM217" s="6">
        <v>0</v>
      </c>
      <c r="BN217" s="6" t="s">
        <v>512</v>
      </c>
      <c r="BO217" s="6">
        <v>0</v>
      </c>
      <c r="BP217" s="6" t="s">
        <v>512</v>
      </c>
      <c r="BQ217" s="6">
        <v>1</v>
      </c>
      <c r="BR217" s="6" t="s">
        <v>512</v>
      </c>
      <c r="BS217" s="6">
        <v>1</v>
      </c>
      <c r="BT217" s="6" t="s">
        <v>512</v>
      </c>
      <c r="BU217" s="6">
        <v>1</v>
      </c>
      <c r="BV217" s="6" t="s">
        <v>512</v>
      </c>
      <c r="BW217" s="6">
        <v>0</v>
      </c>
      <c r="BX217" s="6" t="s">
        <v>512</v>
      </c>
      <c r="BY217" s="6">
        <v>0</v>
      </c>
      <c r="BZ217" s="6" t="s">
        <v>512</v>
      </c>
      <c r="CA217" s="6">
        <v>0</v>
      </c>
      <c r="CB217" s="6" t="s">
        <v>512</v>
      </c>
      <c r="CC217" s="6">
        <v>0</v>
      </c>
      <c r="CD217" s="6" t="s">
        <v>512</v>
      </c>
      <c r="CE217" s="6">
        <v>0</v>
      </c>
      <c r="CF217" s="6" t="s">
        <v>512</v>
      </c>
      <c r="CG217" s="6">
        <v>1</v>
      </c>
      <c r="CH217" s="6" t="s">
        <v>512</v>
      </c>
      <c r="CI217" s="6">
        <v>1</v>
      </c>
      <c r="CJ217" s="6" t="s">
        <v>512</v>
      </c>
      <c r="CK217" s="6">
        <v>1</v>
      </c>
      <c r="CL217" s="6" t="s">
        <v>512</v>
      </c>
      <c r="CM217" s="6">
        <v>0</v>
      </c>
      <c r="CN217" s="6" t="s">
        <v>512</v>
      </c>
      <c r="CO217" s="6">
        <v>1</v>
      </c>
      <c r="CP217" s="6" t="s">
        <v>512</v>
      </c>
      <c r="CQ217" s="6">
        <v>1</v>
      </c>
      <c r="CR217" s="6" t="s">
        <v>512</v>
      </c>
      <c r="CS217" s="6">
        <v>0</v>
      </c>
      <c r="CT217" s="6" t="s">
        <v>512</v>
      </c>
      <c r="CU217" s="6">
        <v>1</v>
      </c>
      <c r="CV217" s="6" t="s">
        <v>512</v>
      </c>
      <c r="CW217" s="6">
        <v>0</v>
      </c>
      <c r="CX217" s="6" t="s">
        <v>512</v>
      </c>
      <c r="CY217" s="7">
        <v>0</v>
      </c>
    </row>
    <row r="218" spans="1:103" x14ac:dyDescent="0.25">
      <c r="A218" t="s">
        <v>725</v>
      </c>
      <c r="B218" s="15"/>
      <c r="C218" s="16">
        <v>262760525</v>
      </c>
      <c r="D218" s="6" t="s">
        <v>512</v>
      </c>
      <c r="E218" s="6">
        <v>0</v>
      </c>
      <c r="F218" s="6" t="s">
        <v>512</v>
      </c>
      <c r="G218" s="6">
        <v>0</v>
      </c>
      <c r="H218" s="6" t="s">
        <v>512</v>
      </c>
      <c r="I218" s="6">
        <v>1</v>
      </c>
      <c r="J218" s="6" t="s">
        <v>512</v>
      </c>
      <c r="K218" s="6">
        <v>0</v>
      </c>
      <c r="L218" s="6" t="s">
        <v>512</v>
      </c>
      <c r="M218" s="6">
        <v>1</v>
      </c>
      <c r="N218" s="6" t="s">
        <v>512</v>
      </c>
      <c r="O218" s="6">
        <v>1</v>
      </c>
      <c r="P218" s="6" t="s">
        <v>512</v>
      </c>
      <c r="Q218" s="6">
        <v>1</v>
      </c>
      <c r="R218" s="6" t="s">
        <v>512</v>
      </c>
      <c r="S218" s="6">
        <v>1</v>
      </c>
      <c r="T218" s="6" t="s">
        <v>512</v>
      </c>
      <c r="U218" s="6">
        <v>1</v>
      </c>
      <c r="V218" s="6" t="s">
        <v>512</v>
      </c>
      <c r="W218" s="6">
        <v>0</v>
      </c>
      <c r="X218" s="6" t="s">
        <v>512</v>
      </c>
      <c r="Y218" s="6">
        <v>0</v>
      </c>
      <c r="Z218" s="6" t="s">
        <v>512</v>
      </c>
      <c r="AA218" s="6">
        <v>1</v>
      </c>
      <c r="AB218" s="6" t="s">
        <v>512</v>
      </c>
      <c r="AC218" s="6">
        <v>1</v>
      </c>
      <c r="AD218" s="6" t="s">
        <v>512</v>
      </c>
      <c r="AE218" s="6">
        <v>0</v>
      </c>
      <c r="AF218" s="6" t="s">
        <v>512</v>
      </c>
      <c r="AG218" s="6">
        <v>0</v>
      </c>
      <c r="AH218" s="6" t="s">
        <v>512</v>
      </c>
      <c r="AI218" s="6">
        <v>1</v>
      </c>
      <c r="AJ218" s="6" t="s">
        <v>512</v>
      </c>
      <c r="AK218" s="6">
        <v>0</v>
      </c>
      <c r="AL218" s="6" t="s">
        <v>512</v>
      </c>
      <c r="AM218" s="6">
        <v>1</v>
      </c>
      <c r="AN218" s="6" t="s">
        <v>512</v>
      </c>
      <c r="AO218" s="6">
        <v>0</v>
      </c>
      <c r="AP218" s="6" t="s">
        <v>512</v>
      </c>
      <c r="AQ218" s="6">
        <v>1</v>
      </c>
      <c r="AR218" s="6" t="s">
        <v>512</v>
      </c>
      <c r="AS218" s="6">
        <v>0</v>
      </c>
      <c r="AT218" s="6" t="s">
        <v>512</v>
      </c>
      <c r="AU218" s="6">
        <v>1</v>
      </c>
      <c r="AV218" s="6" t="s">
        <v>512</v>
      </c>
      <c r="AW218" s="6">
        <v>0</v>
      </c>
      <c r="AX218" s="6" t="s">
        <v>512</v>
      </c>
      <c r="AY218" s="6">
        <v>1</v>
      </c>
      <c r="AZ218" s="6" t="s">
        <v>512</v>
      </c>
      <c r="BA218" s="6">
        <v>0</v>
      </c>
      <c r="BB218" s="6" t="s">
        <v>512</v>
      </c>
      <c r="BC218" s="6">
        <v>1</v>
      </c>
      <c r="BD218" s="6" t="s">
        <v>512</v>
      </c>
      <c r="BE218" s="6">
        <v>1</v>
      </c>
      <c r="BF218" s="6" t="s">
        <v>512</v>
      </c>
      <c r="BG218" s="6">
        <v>1</v>
      </c>
      <c r="BH218" s="6" t="s">
        <v>512</v>
      </c>
      <c r="BI218" s="6">
        <v>1</v>
      </c>
      <c r="BJ218" s="6" t="s">
        <v>512</v>
      </c>
      <c r="BK218" s="6">
        <v>1</v>
      </c>
      <c r="BL218" s="6" t="s">
        <v>512</v>
      </c>
      <c r="BM218" s="6">
        <v>0</v>
      </c>
      <c r="BN218" s="6" t="s">
        <v>512</v>
      </c>
      <c r="BO218" s="6">
        <v>1</v>
      </c>
      <c r="BP218" s="6" t="s">
        <v>512</v>
      </c>
      <c r="BQ218" s="6">
        <v>1</v>
      </c>
      <c r="BR218" s="6" t="s">
        <v>512</v>
      </c>
      <c r="BS218" s="6">
        <v>1</v>
      </c>
      <c r="BT218" s="6" t="s">
        <v>512</v>
      </c>
      <c r="BU218" s="6">
        <v>1</v>
      </c>
      <c r="BV218" s="6" t="s">
        <v>512</v>
      </c>
      <c r="BW218" s="6">
        <v>1</v>
      </c>
      <c r="BX218" s="6" t="s">
        <v>512</v>
      </c>
      <c r="BY218" s="6">
        <v>0</v>
      </c>
      <c r="BZ218" s="6" t="s">
        <v>512</v>
      </c>
      <c r="CA218" s="6">
        <v>1</v>
      </c>
      <c r="CB218" s="6" t="s">
        <v>512</v>
      </c>
      <c r="CC218" s="6">
        <v>1</v>
      </c>
      <c r="CD218" s="6" t="s">
        <v>512</v>
      </c>
      <c r="CE218" s="6">
        <v>0</v>
      </c>
      <c r="CF218" s="6" t="s">
        <v>512</v>
      </c>
      <c r="CG218" s="6">
        <v>1</v>
      </c>
      <c r="CH218" s="6" t="s">
        <v>512</v>
      </c>
      <c r="CI218" s="6">
        <v>1</v>
      </c>
      <c r="CJ218" s="6" t="s">
        <v>512</v>
      </c>
      <c r="CK218" s="6">
        <v>0</v>
      </c>
      <c r="CL218" s="6" t="s">
        <v>512</v>
      </c>
      <c r="CM218" s="6">
        <v>1</v>
      </c>
      <c r="CN218" s="6" t="s">
        <v>512</v>
      </c>
      <c r="CO218" s="6">
        <v>1</v>
      </c>
      <c r="CP218" s="6" t="s">
        <v>512</v>
      </c>
      <c r="CQ218" s="6">
        <v>0</v>
      </c>
      <c r="CR218" s="6" t="s">
        <v>512</v>
      </c>
      <c r="CS218" s="6">
        <v>0</v>
      </c>
      <c r="CT218" s="6" t="s">
        <v>512</v>
      </c>
      <c r="CU218" s="6">
        <v>0</v>
      </c>
      <c r="CV218" s="6" t="s">
        <v>512</v>
      </c>
      <c r="CW218" s="6">
        <v>1</v>
      </c>
      <c r="CX218" s="6" t="s">
        <v>512</v>
      </c>
      <c r="CY218" s="7">
        <v>0</v>
      </c>
    </row>
    <row r="219" spans="1:103" x14ac:dyDescent="0.25">
      <c r="A219" s="19" t="s">
        <v>726</v>
      </c>
      <c r="B219" s="15"/>
      <c r="C219" s="16">
        <v>194253333</v>
      </c>
      <c r="D219" s="6" t="s">
        <v>512</v>
      </c>
      <c r="E219" s="6">
        <v>1</v>
      </c>
      <c r="F219" s="6" t="s">
        <v>512</v>
      </c>
      <c r="G219" s="6">
        <v>1</v>
      </c>
      <c r="H219" s="6" t="s">
        <v>512</v>
      </c>
      <c r="I219" s="6">
        <v>0</v>
      </c>
      <c r="J219" s="6" t="s">
        <v>512</v>
      </c>
      <c r="K219" s="6">
        <v>1</v>
      </c>
      <c r="L219" s="6" t="s">
        <v>512</v>
      </c>
      <c r="M219" s="6">
        <v>0</v>
      </c>
      <c r="N219" s="6" t="s">
        <v>512</v>
      </c>
      <c r="O219" s="6">
        <v>1</v>
      </c>
      <c r="P219" s="6" t="s">
        <v>512</v>
      </c>
      <c r="Q219" s="6">
        <v>0</v>
      </c>
      <c r="R219" s="6" t="s">
        <v>512</v>
      </c>
      <c r="S219" s="6">
        <v>0</v>
      </c>
      <c r="T219" s="6" t="s">
        <v>512</v>
      </c>
      <c r="U219" s="6">
        <v>0</v>
      </c>
      <c r="V219" s="6" t="s">
        <v>512</v>
      </c>
      <c r="W219" s="6">
        <v>0</v>
      </c>
      <c r="X219" s="6" t="s">
        <v>512</v>
      </c>
      <c r="Y219" s="6">
        <v>1</v>
      </c>
      <c r="Z219" s="6" t="s">
        <v>512</v>
      </c>
      <c r="AA219" s="6">
        <v>0</v>
      </c>
      <c r="AB219" s="6" t="s">
        <v>512</v>
      </c>
      <c r="AC219" s="6">
        <v>1</v>
      </c>
      <c r="AD219" s="6" t="s">
        <v>512</v>
      </c>
      <c r="AE219" s="6">
        <v>0</v>
      </c>
      <c r="AF219" s="6" t="s">
        <v>512</v>
      </c>
      <c r="AG219" s="6">
        <v>1</v>
      </c>
      <c r="AH219" s="6" t="s">
        <v>512</v>
      </c>
      <c r="AI219" s="6">
        <v>0</v>
      </c>
      <c r="AJ219" s="6" t="s">
        <v>512</v>
      </c>
      <c r="AK219" s="6">
        <v>0</v>
      </c>
      <c r="AL219" s="6" t="s">
        <v>512</v>
      </c>
      <c r="AM219" s="6">
        <v>0</v>
      </c>
      <c r="AN219" s="6" t="s">
        <v>512</v>
      </c>
      <c r="AO219" s="6">
        <v>1</v>
      </c>
      <c r="AP219" s="6" t="s">
        <v>512</v>
      </c>
      <c r="AQ219" s="6">
        <v>0</v>
      </c>
      <c r="AR219" s="6" t="s">
        <v>512</v>
      </c>
      <c r="AS219" s="6">
        <v>1</v>
      </c>
      <c r="AT219" s="6" t="s">
        <v>512</v>
      </c>
      <c r="AU219" s="6">
        <v>1</v>
      </c>
      <c r="AV219" s="6" t="s">
        <v>512</v>
      </c>
      <c r="AW219" s="6">
        <v>0</v>
      </c>
      <c r="AX219" s="6" t="s">
        <v>512</v>
      </c>
      <c r="AY219" s="6">
        <v>0</v>
      </c>
      <c r="AZ219" s="6" t="s">
        <v>512</v>
      </c>
      <c r="BA219" s="6">
        <v>0</v>
      </c>
      <c r="BB219" s="6" t="s">
        <v>512</v>
      </c>
      <c r="BC219" s="6">
        <v>0</v>
      </c>
      <c r="BD219" s="6" t="s">
        <v>512</v>
      </c>
      <c r="BE219" s="6">
        <v>0</v>
      </c>
      <c r="BF219" s="6" t="s">
        <v>512</v>
      </c>
      <c r="BG219" s="6">
        <v>0</v>
      </c>
      <c r="BH219" s="6" t="s">
        <v>512</v>
      </c>
      <c r="BI219" s="6">
        <v>1</v>
      </c>
      <c r="BJ219" s="6" t="s">
        <v>512</v>
      </c>
      <c r="BK219" s="6">
        <v>0</v>
      </c>
      <c r="BL219" s="6" t="s">
        <v>512</v>
      </c>
      <c r="BM219" s="6">
        <v>1</v>
      </c>
      <c r="BN219" s="6" t="s">
        <v>512</v>
      </c>
      <c r="BO219" s="6">
        <v>0</v>
      </c>
      <c r="BP219" s="6" t="s">
        <v>512</v>
      </c>
      <c r="BQ219" s="6">
        <v>0</v>
      </c>
      <c r="BR219" s="6" t="s">
        <v>512</v>
      </c>
      <c r="BS219" s="6">
        <v>0</v>
      </c>
      <c r="BT219" s="6" t="s">
        <v>512</v>
      </c>
      <c r="BU219" s="6">
        <v>0</v>
      </c>
      <c r="BV219" s="6" t="s">
        <v>512</v>
      </c>
      <c r="BW219" s="6">
        <v>0</v>
      </c>
      <c r="BX219" s="6" t="s">
        <v>512</v>
      </c>
      <c r="BY219" s="6">
        <v>0</v>
      </c>
      <c r="BZ219" s="6" t="s">
        <v>512</v>
      </c>
      <c r="CA219" s="6">
        <v>1</v>
      </c>
      <c r="CB219" s="6" t="s">
        <v>512</v>
      </c>
      <c r="CC219" s="6">
        <v>1</v>
      </c>
      <c r="CD219" s="6" t="s">
        <v>512</v>
      </c>
      <c r="CE219" s="6">
        <v>1</v>
      </c>
      <c r="CF219" s="6" t="s">
        <v>512</v>
      </c>
      <c r="CG219" s="6">
        <v>0</v>
      </c>
      <c r="CH219" s="6" t="s">
        <v>512</v>
      </c>
      <c r="CI219" s="6">
        <v>0</v>
      </c>
      <c r="CJ219" s="6" t="s">
        <v>512</v>
      </c>
      <c r="CK219" s="6">
        <v>1</v>
      </c>
      <c r="CL219" s="6" t="s">
        <v>512</v>
      </c>
      <c r="CM219" s="6">
        <v>1</v>
      </c>
      <c r="CN219" s="6" t="s">
        <v>512</v>
      </c>
      <c r="CO219" s="6">
        <v>1</v>
      </c>
      <c r="CP219" s="6" t="s">
        <v>512</v>
      </c>
      <c r="CQ219" s="6">
        <v>1</v>
      </c>
      <c r="CR219" s="6" t="s">
        <v>512</v>
      </c>
      <c r="CS219" s="6">
        <v>1</v>
      </c>
      <c r="CT219" s="6" t="s">
        <v>512</v>
      </c>
      <c r="CU219" s="6">
        <v>1</v>
      </c>
      <c r="CV219" s="6" t="s">
        <v>512</v>
      </c>
      <c r="CW219" s="6">
        <v>0</v>
      </c>
      <c r="CX219" s="6" t="s">
        <v>512</v>
      </c>
      <c r="CY219" s="7">
        <v>0</v>
      </c>
    </row>
    <row r="220" spans="1:103" x14ac:dyDescent="0.25">
      <c r="A220" t="s">
        <v>727</v>
      </c>
      <c r="B220" s="15"/>
      <c r="C220" s="16">
        <v>145244628</v>
      </c>
      <c r="D220" s="6" t="s">
        <v>512</v>
      </c>
      <c r="E220" s="6">
        <v>0</v>
      </c>
      <c r="F220" s="6" t="s">
        <v>512</v>
      </c>
      <c r="G220" s="6">
        <v>1</v>
      </c>
      <c r="H220" s="6" t="s">
        <v>512</v>
      </c>
      <c r="I220" s="6">
        <v>1</v>
      </c>
      <c r="J220" s="6" t="s">
        <v>512</v>
      </c>
      <c r="K220" s="6">
        <v>0</v>
      </c>
      <c r="L220" s="6" t="s">
        <v>512</v>
      </c>
      <c r="M220" s="6">
        <v>0</v>
      </c>
      <c r="N220" s="6" t="s">
        <v>512</v>
      </c>
      <c r="O220" s="6">
        <v>0</v>
      </c>
      <c r="P220" s="6" t="s">
        <v>512</v>
      </c>
      <c r="Q220" s="6">
        <v>0</v>
      </c>
      <c r="R220" s="6" t="s">
        <v>512</v>
      </c>
      <c r="S220" s="6">
        <v>1</v>
      </c>
      <c r="T220" s="6" t="s">
        <v>512</v>
      </c>
      <c r="U220" s="6">
        <v>1</v>
      </c>
      <c r="V220" s="6" t="s">
        <v>512</v>
      </c>
      <c r="W220" s="6">
        <v>1</v>
      </c>
      <c r="X220" s="6" t="s">
        <v>512</v>
      </c>
      <c r="Y220" s="6">
        <v>1</v>
      </c>
      <c r="Z220" s="6" t="s">
        <v>512</v>
      </c>
      <c r="AA220" s="6">
        <v>1</v>
      </c>
      <c r="AB220" s="6" t="s">
        <v>512</v>
      </c>
      <c r="AC220" s="6">
        <v>0</v>
      </c>
      <c r="AD220" s="6" t="s">
        <v>512</v>
      </c>
      <c r="AE220" s="6">
        <v>0</v>
      </c>
      <c r="AF220" s="6" t="s">
        <v>512</v>
      </c>
      <c r="AG220" s="6">
        <v>1</v>
      </c>
      <c r="AH220" s="6" t="s">
        <v>512</v>
      </c>
      <c r="AI220" s="6">
        <v>0</v>
      </c>
      <c r="AJ220" s="6" t="s">
        <v>512</v>
      </c>
      <c r="AK220" s="6">
        <v>1</v>
      </c>
      <c r="AL220" s="6" t="s">
        <v>512</v>
      </c>
      <c r="AM220" s="6">
        <v>0</v>
      </c>
      <c r="AN220" s="6" t="s">
        <v>512</v>
      </c>
      <c r="AO220" s="6">
        <v>0</v>
      </c>
      <c r="AP220" s="6" t="s">
        <v>512</v>
      </c>
      <c r="AQ220" s="6">
        <v>0</v>
      </c>
      <c r="AR220" s="6" t="s">
        <v>512</v>
      </c>
      <c r="AS220" s="6">
        <v>0</v>
      </c>
      <c r="AT220" s="6" t="s">
        <v>512</v>
      </c>
      <c r="AU220" s="6">
        <v>0</v>
      </c>
      <c r="AV220" s="6" t="s">
        <v>512</v>
      </c>
      <c r="AW220" s="6">
        <v>1</v>
      </c>
      <c r="AX220" s="6" t="s">
        <v>512</v>
      </c>
      <c r="AY220" s="6">
        <v>1</v>
      </c>
      <c r="AZ220" s="6" t="s">
        <v>512</v>
      </c>
      <c r="BA220" s="6">
        <v>0</v>
      </c>
      <c r="BB220" s="6" t="s">
        <v>512</v>
      </c>
      <c r="BC220" s="6">
        <v>1</v>
      </c>
      <c r="BD220" s="6" t="s">
        <v>512</v>
      </c>
      <c r="BE220" s="6">
        <v>0</v>
      </c>
      <c r="BF220" s="6" t="s">
        <v>512</v>
      </c>
      <c r="BG220" s="6">
        <v>1</v>
      </c>
      <c r="BH220" s="6" t="s">
        <v>512</v>
      </c>
      <c r="BI220" s="6">
        <v>0</v>
      </c>
      <c r="BJ220" s="6" t="s">
        <v>512</v>
      </c>
      <c r="BK220" s="6">
        <v>0</v>
      </c>
      <c r="BL220" s="6" t="s">
        <v>512</v>
      </c>
      <c r="BM220" s="6">
        <v>1</v>
      </c>
      <c r="BN220" s="6" t="s">
        <v>512</v>
      </c>
      <c r="BO220" s="6">
        <v>1</v>
      </c>
      <c r="BP220" s="6" t="s">
        <v>512</v>
      </c>
      <c r="BQ220" s="6">
        <v>1</v>
      </c>
      <c r="BR220" s="6" t="s">
        <v>512</v>
      </c>
      <c r="BS220" s="6">
        <v>0</v>
      </c>
      <c r="BT220" s="6" t="s">
        <v>512</v>
      </c>
      <c r="BU220" s="6">
        <v>1</v>
      </c>
      <c r="BV220" s="6" t="s">
        <v>512</v>
      </c>
      <c r="BW220" s="6">
        <v>1</v>
      </c>
      <c r="BX220" s="6" t="s">
        <v>512</v>
      </c>
      <c r="BY220" s="6">
        <v>1</v>
      </c>
      <c r="BZ220" s="6" t="s">
        <v>512</v>
      </c>
      <c r="CA220" s="6">
        <v>0</v>
      </c>
      <c r="CB220" s="6" t="s">
        <v>512</v>
      </c>
      <c r="CC220" s="6">
        <v>0</v>
      </c>
      <c r="CD220" s="6" t="s">
        <v>512</v>
      </c>
      <c r="CE220" s="6">
        <v>1</v>
      </c>
      <c r="CF220" s="6" t="s">
        <v>512</v>
      </c>
      <c r="CG220" s="6">
        <v>0</v>
      </c>
      <c r="CH220" s="6" t="s">
        <v>512</v>
      </c>
      <c r="CI220" s="6">
        <v>0</v>
      </c>
      <c r="CJ220" s="6" t="s">
        <v>512</v>
      </c>
      <c r="CK220" s="6">
        <v>1</v>
      </c>
      <c r="CL220" s="6" t="s">
        <v>512</v>
      </c>
      <c r="CM220" s="6">
        <v>1</v>
      </c>
      <c r="CN220" s="6" t="s">
        <v>512</v>
      </c>
      <c r="CO220" s="6">
        <v>1</v>
      </c>
      <c r="CP220" s="6" t="s">
        <v>512</v>
      </c>
      <c r="CQ220" s="6">
        <v>0</v>
      </c>
      <c r="CR220" s="6" t="s">
        <v>512</v>
      </c>
      <c r="CS220" s="6">
        <v>0</v>
      </c>
      <c r="CT220" s="6" t="s">
        <v>512</v>
      </c>
      <c r="CU220" s="6">
        <v>1</v>
      </c>
      <c r="CV220" s="6" t="s">
        <v>512</v>
      </c>
      <c r="CW220" s="6">
        <v>1</v>
      </c>
      <c r="CX220" s="6" t="s">
        <v>512</v>
      </c>
      <c r="CY220" s="7">
        <v>0</v>
      </c>
    </row>
    <row r="221" spans="1:103" x14ac:dyDescent="0.25">
      <c r="A221" t="s">
        <v>728</v>
      </c>
      <c r="B221" s="15"/>
      <c r="C221" s="16">
        <v>185068510</v>
      </c>
      <c r="D221" s="6" t="s">
        <v>512</v>
      </c>
      <c r="E221" s="6">
        <v>0</v>
      </c>
      <c r="F221" s="6" t="s">
        <v>512</v>
      </c>
      <c r="G221" s="6">
        <v>1</v>
      </c>
      <c r="H221" s="6" t="s">
        <v>512</v>
      </c>
      <c r="I221" s="6">
        <v>1</v>
      </c>
      <c r="J221" s="6" t="s">
        <v>512</v>
      </c>
      <c r="K221" s="6">
        <v>1</v>
      </c>
      <c r="L221" s="6" t="s">
        <v>512</v>
      </c>
      <c r="M221" s="6">
        <v>1</v>
      </c>
      <c r="N221" s="6" t="s">
        <v>512</v>
      </c>
      <c r="O221" s="6">
        <v>1</v>
      </c>
      <c r="P221" s="6" t="s">
        <v>512</v>
      </c>
      <c r="Q221" s="6">
        <v>1</v>
      </c>
      <c r="R221" s="6" t="s">
        <v>512</v>
      </c>
      <c r="S221" s="6">
        <v>1</v>
      </c>
      <c r="T221" s="6" t="s">
        <v>512</v>
      </c>
      <c r="U221" s="6">
        <v>1</v>
      </c>
      <c r="V221" s="6" t="s">
        <v>512</v>
      </c>
      <c r="W221" s="6">
        <v>1</v>
      </c>
      <c r="X221" s="6" t="s">
        <v>512</v>
      </c>
      <c r="Y221" s="6">
        <v>1</v>
      </c>
      <c r="Z221" s="6" t="s">
        <v>512</v>
      </c>
      <c r="AA221" s="6">
        <v>1</v>
      </c>
      <c r="AB221" s="6" t="s">
        <v>512</v>
      </c>
      <c r="AC221" s="6">
        <v>1</v>
      </c>
      <c r="AD221" s="6" t="s">
        <v>512</v>
      </c>
      <c r="AE221" s="6">
        <v>0</v>
      </c>
      <c r="AF221" s="6" t="s">
        <v>512</v>
      </c>
      <c r="AG221" s="6">
        <v>1</v>
      </c>
      <c r="AH221" s="6" t="s">
        <v>512</v>
      </c>
      <c r="AI221" s="6">
        <v>1</v>
      </c>
      <c r="AJ221" s="6" t="s">
        <v>512</v>
      </c>
      <c r="AK221" s="6">
        <v>1</v>
      </c>
      <c r="AL221" s="6" t="s">
        <v>512</v>
      </c>
      <c r="AM221" s="6">
        <v>1</v>
      </c>
      <c r="AN221" s="6" t="s">
        <v>512</v>
      </c>
      <c r="AO221" s="6">
        <v>1</v>
      </c>
      <c r="AP221" s="6" t="s">
        <v>512</v>
      </c>
      <c r="AQ221" s="6">
        <v>1</v>
      </c>
      <c r="AR221" s="6" t="s">
        <v>512</v>
      </c>
      <c r="AS221" s="6">
        <v>0</v>
      </c>
      <c r="AT221" s="6" t="s">
        <v>512</v>
      </c>
      <c r="AU221" s="6">
        <v>1</v>
      </c>
      <c r="AV221" s="6" t="s">
        <v>512</v>
      </c>
      <c r="AW221" s="6">
        <v>1</v>
      </c>
      <c r="AX221" s="6" t="s">
        <v>512</v>
      </c>
      <c r="AY221" s="6">
        <v>1</v>
      </c>
      <c r="AZ221" s="6" t="s">
        <v>512</v>
      </c>
      <c r="BA221" s="6">
        <v>1</v>
      </c>
      <c r="BB221" s="6" t="s">
        <v>512</v>
      </c>
      <c r="BC221" s="6">
        <v>0</v>
      </c>
      <c r="BD221" s="6" t="s">
        <v>512</v>
      </c>
      <c r="BE221" s="6">
        <v>0</v>
      </c>
      <c r="BF221" s="6" t="s">
        <v>512</v>
      </c>
      <c r="BG221" s="6">
        <v>1</v>
      </c>
      <c r="BH221" s="6" t="s">
        <v>512</v>
      </c>
      <c r="BI221" s="6">
        <v>0</v>
      </c>
      <c r="BJ221" s="6" t="s">
        <v>512</v>
      </c>
      <c r="BK221" s="6">
        <v>0</v>
      </c>
      <c r="BL221" s="6" t="s">
        <v>512</v>
      </c>
      <c r="BM221" s="6">
        <v>0</v>
      </c>
      <c r="BN221" s="6" t="s">
        <v>512</v>
      </c>
      <c r="BO221" s="6">
        <v>0</v>
      </c>
      <c r="BP221" s="6" t="s">
        <v>512</v>
      </c>
      <c r="BQ221" s="6">
        <v>1</v>
      </c>
      <c r="BR221" s="6" t="s">
        <v>512</v>
      </c>
      <c r="BS221" s="6">
        <v>0</v>
      </c>
      <c r="BT221" s="6" t="s">
        <v>512</v>
      </c>
      <c r="BU221" s="6">
        <v>0</v>
      </c>
      <c r="BV221" s="6" t="s">
        <v>512</v>
      </c>
      <c r="BW221" s="6">
        <v>0</v>
      </c>
      <c r="BX221" s="6" t="s">
        <v>512</v>
      </c>
      <c r="BY221" s="6">
        <v>1</v>
      </c>
      <c r="BZ221" s="6" t="s">
        <v>512</v>
      </c>
      <c r="CA221" s="6">
        <v>0</v>
      </c>
      <c r="CB221" s="6" t="s">
        <v>512</v>
      </c>
      <c r="CC221" s="6">
        <v>0</v>
      </c>
      <c r="CD221" s="6" t="s">
        <v>512</v>
      </c>
      <c r="CE221" s="6">
        <v>1</v>
      </c>
      <c r="CF221" s="6" t="s">
        <v>512</v>
      </c>
      <c r="CG221" s="6">
        <v>0</v>
      </c>
      <c r="CH221" s="6" t="s">
        <v>512</v>
      </c>
      <c r="CI221" s="6">
        <v>1</v>
      </c>
      <c r="CJ221" s="6" t="s">
        <v>512</v>
      </c>
      <c r="CK221" s="6">
        <v>0</v>
      </c>
      <c r="CL221" s="6" t="s">
        <v>512</v>
      </c>
      <c r="CM221" s="6">
        <v>1</v>
      </c>
      <c r="CN221" s="6" t="s">
        <v>512</v>
      </c>
      <c r="CO221" s="6">
        <v>1</v>
      </c>
      <c r="CP221" s="6" t="s">
        <v>512</v>
      </c>
      <c r="CQ221" s="6">
        <v>0</v>
      </c>
      <c r="CR221" s="6" t="s">
        <v>512</v>
      </c>
      <c r="CS221" s="6">
        <v>0</v>
      </c>
      <c r="CT221" s="6" t="s">
        <v>512</v>
      </c>
      <c r="CU221" s="6">
        <v>0</v>
      </c>
      <c r="CV221" s="6" t="s">
        <v>512</v>
      </c>
      <c r="CW221" s="6">
        <v>0</v>
      </c>
      <c r="CX221" s="6" t="s">
        <v>512</v>
      </c>
      <c r="CY221" s="7">
        <v>1</v>
      </c>
    </row>
    <row r="222" spans="1:103" x14ac:dyDescent="0.25">
      <c r="A222" s="19" t="s">
        <v>729</v>
      </c>
      <c r="B222" s="15"/>
      <c r="C222" s="16">
        <v>184150035</v>
      </c>
      <c r="D222" s="6" t="s">
        <v>512</v>
      </c>
      <c r="E222" s="6">
        <v>1</v>
      </c>
      <c r="F222" s="6" t="s">
        <v>512</v>
      </c>
      <c r="G222" s="6">
        <v>1</v>
      </c>
      <c r="H222" s="6" t="s">
        <v>512</v>
      </c>
      <c r="I222" s="6">
        <v>0</v>
      </c>
      <c r="J222" s="6" t="s">
        <v>512</v>
      </c>
      <c r="K222" s="6">
        <v>0</v>
      </c>
      <c r="L222" s="6" t="s">
        <v>512</v>
      </c>
      <c r="M222" s="6">
        <v>0</v>
      </c>
      <c r="N222" s="6" t="s">
        <v>512</v>
      </c>
      <c r="O222" s="6">
        <v>1</v>
      </c>
      <c r="P222" s="6" t="s">
        <v>512</v>
      </c>
      <c r="Q222" s="6">
        <v>1</v>
      </c>
      <c r="R222" s="6" t="s">
        <v>512</v>
      </c>
      <c r="S222" s="6">
        <v>1</v>
      </c>
      <c r="T222" s="6" t="s">
        <v>512</v>
      </c>
      <c r="U222" s="6">
        <v>1</v>
      </c>
      <c r="V222" s="6" t="s">
        <v>512</v>
      </c>
      <c r="W222" s="6">
        <v>0</v>
      </c>
      <c r="X222" s="6" t="s">
        <v>512</v>
      </c>
      <c r="Y222" s="6">
        <v>1</v>
      </c>
      <c r="Z222" s="6" t="s">
        <v>512</v>
      </c>
      <c r="AA222" s="6">
        <v>0</v>
      </c>
      <c r="AB222" s="6" t="s">
        <v>512</v>
      </c>
      <c r="AC222" s="6">
        <v>0</v>
      </c>
      <c r="AD222" s="6" t="s">
        <v>512</v>
      </c>
      <c r="AE222" s="6">
        <v>0</v>
      </c>
      <c r="AF222" s="6" t="s">
        <v>512</v>
      </c>
      <c r="AG222" s="6">
        <v>1</v>
      </c>
      <c r="AH222" s="6" t="s">
        <v>512</v>
      </c>
      <c r="AI222" s="6">
        <v>1</v>
      </c>
      <c r="AJ222" s="6" t="s">
        <v>512</v>
      </c>
      <c r="AK222" s="6">
        <v>0</v>
      </c>
      <c r="AL222" s="6" t="s">
        <v>512</v>
      </c>
      <c r="AM222" s="6">
        <v>0</v>
      </c>
      <c r="AN222" s="6" t="s">
        <v>512</v>
      </c>
      <c r="AO222" s="6">
        <v>1</v>
      </c>
      <c r="AP222" s="6" t="s">
        <v>512</v>
      </c>
      <c r="AQ222" s="6">
        <v>1</v>
      </c>
      <c r="AR222" s="6" t="s">
        <v>512</v>
      </c>
      <c r="AS222" s="6">
        <v>0</v>
      </c>
      <c r="AT222" s="6" t="s">
        <v>512</v>
      </c>
      <c r="AU222" s="6">
        <v>1</v>
      </c>
      <c r="AV222" s="6" t="s">
        <v>512</v>
      </c>
      <c r="AW222" s="6">
        <v>0</v>
      </c>
      <c r="AX222" s="6" t="s">
        <v>512</v>
      </c>
      <c r="AY222" s="6">
        <v>1</v>
      </c>
      <c r="AZ222" s="6" t="s">
        <v>512</v>
      </c>
      <c r="BA222" s="6">
        <v>0</v>
      </c>
      <c r="BB222" s="6" t="s">
        <v>512</v>
      </c>
      <c r="BC222" s="6">
        <v>1</v>
      </c>
      <c r="BD222" s="6" t="s">
        <v>512</v>
      </c>
      <c r="BE222" s="6">
        <v>1</v>
      </c>
      <c r="BF222" s="6" t="s">
        <v>512</v>
      </c>
      <c r="BG222" s="6">
        <v>1</v>
      </c>
      <c r="BH222" s="6" t="s">
        <v>512</v>
      </c>
      <c r="BI222" s="6">
        <v>1</v>
      </c>
      <c r="BJ222" s="6" t="s">
        <v>512</v>
      </c>
      <c r="BK222" s="6">
        <v>0</v>
      </c>
      <c r="BL222" s="6" t="s">
        <v>512</v>
      </c>
      <c r="BM222" s="6">
        <v>0</v>
      </c>
      <c r="BN222" s="6" t="s">
        <v>512</v>
      </c>
      <c r="BO222" s="6">
        <v>1</v>
      </c>
      <c r="BP222" s="6" t="s">
        <v>512</v>
      </c>
      <c r="BQ222" s="6">
        <v>0</v>
      </c>
      <c r="BR222" s="6" t="s">
        <v>512</v>
      </c>
      <c r="BS222" s="6">
        <v>0</v>
      </c>
      <c r="BT222" s="6" t="s">
        <v>512</v>
      </c>
      <c r="BU222" s="6">
        <v>1</v>
      </c>
      <c r="BV222" s="6" t="s">
        <v>512</v>
      </c>
      <c r="BW222" s="6">
        <v>1</v>
      </c>
      <c r="BX222" s="6" t="s">
        <v>512</v>
      </c>
      <c r="BY222" s="6">
        <v>1</v>
      </c>
      <c r="BZ222" s="6" t="s">
        <v>512</v>
      </c>
      <c r="CA222" s="6">
        <v>0</v>
      </c>
      <c r="CB222" s="6" t="s">
        <v>512</v>
      </c>
      <c r="CC222" s="6">
        <v>0</v>
      </c>
      <c r="CD222" s="6" t="s">
        <v>512</v>
      </c>
      <c r="CE222" s="6">
        <v>1</v>
      </c>
      <c r="CF222" s="6" t="s">
        <v>512</v>
      </c>
      <c r="CG222" s="6">
        <v>0</v>
      </c>
      <c r="CH222" s="6" t="s">
        <v>512</v>
      </c>
      <c r="CI222" s="6">
        <v>0</v>
      </c>
      <c r="CJ222" s="6" t="s">
        <v>512</v>
      </c>
      <c r="CK222" s="6">
        <v>1</v>
      </c>
      <c r="CL222" s="6" t="s">
        <v>512</v>
      </c>
      <c r="CM222" s="6">
        <v>0</v>
      </c>
      <c r="CN222" s="6" t="s">
        <v>512</v>
      </c>
      <c r="CO222" s="6">
        <v>1</v>
      </c>
      <c r="CP222" s="6" t="s">
        <v>512</v>
      </c>
      <c r="CQ222" s="6">
        <v>1</v>
      </c>
      <c r="CR222" s="6" t="s">
        <v>512</v>
      </c>
      <c r="CS222" s="6">
        <v>0</v>
      </c>
      <c r="CT222" s="6" t="s">
        <v>512</v>
      </c>
      <c r="CU222" s="6">
        <v>0</v>
      </c>
      <c r="CV222" s="6" t="s">
        <v>512</v>
      </c>
      <c r="CW222" s="6">
        <v>1</v>
      </c>
      <c r="CX222" s="6" t="s">
        <v>512</v>
      </c>
      <c r="CY222" s="7">
        <v>0</v>
      </c>
    </row>
    <row r="223" spans="1:103" x14ac:dyDescent="0.25">
      <c r="A223" s="19" t="s">
        <v>730</v>
      </c>
      <c r="B223" s="15"/>
      <c r="C223" s="16">
        <v>218452276</v>
      </c>
      <c r="D223" s="6" t="s">
        <v>512</v>
      </c>
      <c r="E223" s="6">
        <v>1</v>
      </c>
      <c r="F223" s="6" t="s">
        <v>512</v>
      </c>
      <c r="G223" s="6">
        <v>1</v>
      </c>
      <c r="H223" s="6" t="s">
        <v>512</v>
      </c>
      <c r="I223" s="6">
        <v>0</v>
      </c>
      <c r="J223" s="6" t="s">
        <v>512</v>
      </c>
      <c r="K223" s="6">
        <v>0</v>
      </c>
      <c r="L223" s="6" t="s">
        <v>512</v>
      </c>
      <c r="M223" s="6">
        <v>1</v>
      </c>
      <c r="N223" s="6" t="s">
        <v>512</v>
      </c>
      <c r="O223" s="6">
        <v>1</v>
      </c>
      <c r="P223" s="6" t="s">
        <v>512</v>
      </c>
      <c r="Q223" s="6">
        <v>0</v>
      </c>
      <c r="R223" s="6" t="s">
        <v>512</v>
      </c>
      <c r="S223" s="6">
        <v>1</v>
      </c>
      <c r="T223" s="6" t="s">
        <v>512</v>
      </c>
      <c r="U223" s="6">
        <v>0</v>
      </c>
      <c r="V223" s="6" t="s">
        <v>512</v>
      </c>
      <c r="W223" s="6">
        <v>0</v>
      </c>
      <c r="X223" s="6" t="s">
        <v>512</v>
      </c>
      <c r="Y223" s="6">
        <v>0</v>
      </c>
      <c r="Z223" s="6" t="s">
        <v>512</v>
      </c>
      <c r="AA223" s="6">
        <v>1</v>
      </c>
      <c r="AB223" s="6" t="s">
        <v>512</v>
      </c>
      <c r="AC223" s="6">
        <v>0</v>
      </c>
      <c r="AD223" s="6" t="s">
        <v>512</v>
      </c>
      <c r="AE223" s="6">
        <v>1</v>
      </c>
      <c r="AF223" s="6" t="s">
        <v>512</v>
      </c>
      <c r="AG223" s="6">
        <v>1</v>
      </c>
      <c r="AH223" s="6" t="s">
        <v>512</v>
      </c>
      <c r="AI223" s="6">
        <v>1</v>
      </c>
      <c r="AJ223" s="6" t="s">
        <v>512</v>
      </c>
      <c r="AK223" s="6">
        <v>0</v>
      </c>
      <c r="AL223" s="6" t="s">
        <v>512</v>
      </c>
      <c r="AM223" s="6">
        <v>1</v>
      </c>
      <c r="AN223" s="6" t="s">
        <v>512</v>
      </c>
      <c r="AO223" s="6">
        <v>1</v>
      </c>
      <c r="AP223" s="6" t="s">
        <v>512</v>
      </c>
      <c r="AQ223" s="6">
        <v>0</v>
      </c>
      <c r="AR223" s="6" t="s">
        <v>512</v>
      </c>
      <c r="AS223" s="6">
        <v>0</v>
      </c>
      <c r="AT223" s="6" t="s">
        <v>512</v>
      </c>
      <c r="AU223" s="6">
        <v>1</v>
      </c>
      <c r="AV223" s="6" t="s">
        <v>512</v>
      </c>
      <c r="AW223" s="6">
        <v>1</v>
      </c>
      <c r="AX223" s="6" t="s">
        <v>512</v>
      </c>
      <c r="AY223" s="6">
        <v>0</v>
      </c>
      <c r="AZ223" s="6" t="s">
        <v>512</v>
      </c>
      <c r="BA223" s="6">
        <v>0</v>
      </c>
      <c r="BB223" s="6" t="s">
        <v>512</v>
      </c>
      <c r="BC223" s="6">
        <v>0</v>
      </c>
      <c r="BD223" s="6" t="s">
        <v>512</v>
      </c>
      <c r="BE223" s="6">
        <v>0</v>
      </c>
      <c r="BF223" s="6" t="s">
        <v>512</v>
      </c>
      <c r="BG223" s="6">
        <v>1</v>
      </c>
      <c r="BH223" s="6" t="s">
        <v>512</v>
      </c>
      <c r="BI223" s="6">
        <v>0</v>
      </c>
      <c r="BJ223" s="6" t="s">
        <v>512</v>
      </c>
      <c r="BK223" s="6">
        <v>0</v>
      </c>
      <c r="BL223" s="6" t="s">
        <v>512</v>
      </c>
      <c r="BM223" s="6">
        <v>1</v>
      </c>
      <c r="BN223" s="6" t="s">
        <v>512</v>
      </c>
      <c r="BO223" s="6">
        <v>1</v>
      </c>
      <c r="BP223" s="6" t="s">
        <v>512</v>
      </c>
      <c r="BQ223" s="6">
        <v>0</v>
      </c>
      <c r="BR223" s="6" t="s">
        <v>512</v>
      </c>
      <c r="BS223" s="6">
        <v>0</v>
      </c>
      <c r="BT223" s="6" t="s">
        <v>512</v>
      </c>
      <c r="BU223" s="6">
        <v>0</v>
      </c>
      <c r="BV223" s="6" t="s">
        <v>512</v>
      </c>
      <c r="BW223" s="6">
        <v>0</v>
      </c>
      <c r="BX223" s="6" t="s">
        <v>512</v>
      </c>
      <c r="BY223" s="6">
        <v>0</v>
      </c>
      <c r="BZ223" s="6" t="s">
        <v>512</v>
      </c>
      <c r="CA223" s="6">
        <v>0</v>
      </c>
      <c r="CB223" s="6" t="s">
        <v>512</v>
      </c>
      <c r="CC223" s="6">
        <v>0</v>
      </c>
      <c r="CD223" s="6" t="s">
        <v>512</v>
      </c>
      <c r="CE223" s="6">
        <v>0</v>
      </c>
      <c r="CF223" s="6" t="s">
        <v>512</v>
      </c>
      <c r="CG223" s="6">
        <v>1</v>
      </c>
      <c r="CH223" s="6" t="s">
        <v>512</v>
      </c>
      <c r="CI223" s="6">
        <v>0</v>
      </c>
      <c r="CJ223" s="6" t="s">
        <v>512</v>
      </c>
      <c r="CK223" s="6">
        <v>1</v>
      </c>
      <c r="CL223" s="6" t="s">
        <v>512</v>
      </c>
      <c r="CM223" s="6">
        <v>0</v>
      </c>
      <c r="CN223" s="6" t="s">
        <v>512</v>
      </c>
      <c r="CO223" s="6">
        <v>0</v>
      </c>
      <c r="CP223" s="6" t="s">
        <v>512</v>
      </c>
      <c r="CQ223" s="6">
        <v>1</v>
      </c>
      <c r="CR223" s="6" t="s">
        <v>512</v>
      </c>
      <c r="CS223" s="6">
        <v>0</v>
      </c>
      <c r="CT223" s="6" t="s">
        <v>512</v>
      </c>
      <c r="CU223" s="6">
        <v>1</v>
      </c>
      <c r="CV223" s="6" t="s">
        <v>512</v>
      </c>
      <c r="CW223" s="6">
        <v>0</v>
      </c>
      <c r="CX223" s="6" t="s">
        <v>512</v>
      </c>
      <c r="CY223" s="7">
        <v>1</v>
      </c>
    </row>
    <row r="224" spans="1:103" x14ac:dyDescent="0.25">
      <c r="A224" s="19" t="s">
        <v>731</v>
      </c>
      <c r="B224" s="15"/>
      <c r="C224" s="16">
        <v>202369587</v>
      </c>
      <c r="D224" s="6" t="s">
        <v>512</v>
      </c>
      <c r="E224" s="6">
        <v>1</v>
      </c>
      <c r="F224" s="6" t="s">
        <v>512</v>
      </c>
      <c r="G224" s="6">
        <v>0</v>
      </c>
      <c r="H224" s="6" t="s">
        <v>512</v>
      </c>
      <c r="I224" s="6">
        <v>1</v>
      </c>
      <c r="J224" s="6" t="s">
        <v>512</v>
      </c>
      <c r="K224" s="6">
        <v>1</v>
      </c>
      <c r="L224" s="6" t="s">
        <v>512</v>
      </c>
      <c r="M224" s="6">
        <v>0</v>
      </c>
      <c r="N224" s="6" t="s">
        <v>512</v>
      </c>
      <c r="O224" s="6">
        <v>0</v>
      </c>
      <c r="P224" s="6" t="s">
        <v>512</v>
      </c>
      <c r="Q224" s="6">
        <v>0</v>
      </c>
      <c r="R224" s="6" t="s">
        <v>512</v>
      </c>
      <c r="S224" s="6">
        <v>1</v>
      </c>
      <c r="T224" s="6" t="s">
        <v>512</v>
      </c>
      <c r="U224" s="6">
        <v>1</v>
      </c>
      <c r="V224" s="6" t="s">
        <v>512</v>
      </c>
      <c r="W224" s="6">
        <v>0</v>
      </c>
      <c r="X224" s="6" t="s">
        <v>512</v>
      </c>
      <c r="Y224" s="6">
        <v>0</v>
      </c>
      <c r="Z224" s="6" t="s">
        <v>512</v>
      </c>
      <c r="AA224" s="6">
        <v>1</v>
      </c>
      <c r="AB224" s="6" t="s">
        <v>512</v>
      </c>
      <c r="AC224" s="6">
        <v>0</v>
      </c>
      <c r="AD224" s="6" t="s">
        <v>512</v>
      </c>
      <c r="AE224" s="6">
        <v>0</v>
      </c>
      <c r="AF224" s="6" t="s">
        <v>512</v>
      </c>
      <c r="AG224" s="6">
        <v>1</v>
      </c>
      <c r="AH224" s="6" t="s">
        <v>512</v>
      </c>
      <c r="AI224" s="6">
        <v>1</v>
      </c>
      <c r="AJ224" s="6" t="s">
        <v>512</v>
      </c>
      <c r="AK224" s="6">
        <v>1</v>
      </c>
      <c r="AL224" s="6" t="s">
        <v>512</v>
      </c>
      <c r="AM224" s="6">
        <v>0</v>
      </c>
      <c r="AN224" s="6" t="s">
        <v>512</v>
      </c>
      <c r="AO224" s="6">
        <v>0</v>
      </c>
      <c r="AP224" s="6" t="s">
        <v>512</v>
      </c>
      <c r="AQ224" s="6">
        <v>0</v>
      </c>
      <c r="AR224" s="6" t="s">
        <v>512</v>
      </c>
      <c r="AS224" s="6">
        <v>1</v>
      </c>
      <c r="AT224" s="6" t="s">
        <v>512</v>
      </c>
      <c r="AU224" s="6">
        <v>0</v>
      </c>
      <c r="AV224" s="6" t="s">
        <v>512</v>
      </c>
      <c r="AW224" s="6">
        <v>1</v>
      </c>
      <c r="AX224" s="6" t="s">
        <v>512</v>
      </c>
      <c r="AY224" s="6">
        <v>0</v>
      </c>
      <c r="AZ224" s="6" t="s">
        <v>512</v>
      </c>
      <c r="BA224" s="6">
        <v>0</v>
      </c>
      <c r="BB224" s="6" t="s">
        <v>512</v>
      </c>
      <c r="BC224" s="6">
        <v>1</v>
      </c>
      <c r="BD224" s="6" t="s">
        <v>512</v>
      </c>
      <c r="BE224" s="6">
        <v>1</v>
      </c>
      <c r="BF224" s="6" t="s">
        <v>512</v>
      </c>
      <c r="BG224" s="6">
        <v>1</v>
      </c>
      <c r="BH224" s="6" t="s">
        <v>512</v>
      </c>
      <c r="BI224" s="6">
        <v>0</v>
      </c>
      <c r="BJ224" s="6" t="s">
        <v>512</v>
      </c>
      <c r="BK224" s="6">
        <v>0</v>
      </c>
      <c r="BL224" s="6" t="s">
        <v>512</v>
      </c>
      <c r="BM224" s="6">
        <v>1</v>
      </c>
      <c r="BN224" s="6" t="s">
        <v>512</v>
      </c>
      <c r="BO224" s="6">
        <v>0</v>
      </c>
      <c r="BP224" s="6" t="s">
        <v>512</v>
      </c>
      <c r="BQ224" s="6">
        <v>1</v>
      </c>
      <c r="BR224" s="6" t="s">
        <v>512</v>
      </c>
      <c r="BS224" s="6">
        <v>1</v>
      </c>
      <c r="BT224" s="6" t="s">
        <v>512</v>
      </c>
      <c r="BU224" s="6">
        <v>1</v>
      </c>
      <c r="BV224" s="6" t="s">
        <v>512</v>
      </c>
      <c r="BW224" s="6">
        <v>1</v>
      </c>
      <c r="BX224" s="6" t="s">
        <v>512</v>
      </c>
      <c r="BY224" s="6">
        <v>1</v>
      </c>
      <c r="BZ224" s="6" t="s">
        <v>512</v>
      </c>
      <c r="CA224" s="6">
        <v>0</v>
      </c>
      <c r="CB224" s="6" t="s">
        <v>512</v>
      </c>
      <c r="CC224" s="6">
        <v>1</v>
      </c>
      <c r="CD224" s="6" t="s">
        <v>512</v>
      </c>
      <c r="CE224" s="6">
        <v>1</v>
      </c>
      <c r="CF224" s="6" t="s">
        <v>512</v>
      </c>
      <c r="CG224" s="6">
        <v>1</v>
      </c>
      <c r="CH224" s="6" t="s">
        <v>512</v>
      </c>
      <c r="CI224" s="6">
        <v>1</v>
      </c>
      <c r="CJ224" s="6" t="s">
        <v>512</v>
      </c>
      <c r="CK224" s="6">
        <v>0</v>
      </c>
      <c r="CL224" s="6" t="s">
        <v>512</v>
      </c>
      <c r="CM224" s="6">
        <v>0</v>
      </c>
      <c r="CN224" s="6" t="s">
        <v>512</v>
      </c>
      <c r="CO224" s="6">
        <v>0</v>
      </c>
      <c r="CP224" s="6" t="s">
        <v>512</v>
      </c>
      <c r="CQ224" s="6">
        <v>0</v>
      </c>
      <c r="CR224" s="6" t="s">
        <v>512</v>
      </c>
      <c r="CS224" s="6">
        <v>0</v>
      </c>
      <c r="CT224" s="6" t="s">
        <v>512</v>
      </c>
      <c r="CU224" s="6">
        <v>0</v>
      </c>
      <c r="CV224" s="6" t="s">
        <v>512</v>
      </c>
      <c r="CW224" s="6">
        <v>0</v>
      </c>
      <c r="CX224" s="6" t="s">
        <v>512</v>
      </c>
      <c r="CY224" s="7">
        <v>0</v>
      </c>
    </row>
    <row r="225" spans="1:103" x14ac:dyDescent="0.25">
      <c r="A225" s="19" t="s">
        <v>732</v>
      </c>
      <c r="B225" s="15"/>
      <c r="C225" s="16">
        <v>101230664</v>
      </c>
      <c r="D225" s="6" t="s">
        <v>512</v>
      </c>
      <c r="E225" s="6">
        <v>1</v>
      </c>
      <c r="F225" s="6" t="s">
        <v>512</v>
      </c>
      <c r="G225" s="6">
        <v>1</v>
      </c>
      <c r="H225" s="6" t="s">
        <v>512</v>
      </c>
      <c r="I225" s="6">
        <v>1</v>
      </c>
      <c r="J225" s="6" t="s">
        <v>512</v>
      </c>
      <c r="K225" s="6">
        <v>0</v>
      </c>
      <c r="L225" s="6" t="s">
        <v>512</v>
      </c>
      <c r="M225" s="6">
        <v>0</v>
      </c>
      <c r="N225" s="6" t="s">
        <v>512</v>
      </c>
      <c r="O225" s="6">
        <v>0</v>
      </c>
      <c r="P225" s="6" t="s">
        <v>512</v>
      </c>
      <c r="Q225" s="6">
        <v>0</v>
      </c>
      <c r="R225" s="6" t="s">
        <v>512</v>
      </c>
      <c r="S225" s="6">
        <v>0</v>
      </c>
      <c r="T225" s="6" t="s">
        <v>512</v>
      </c>
      <c r="U225" s="6">
        <v>1</v>
      </c>
      <c r="V225" s="6" t="s">
        <v>512</v>
      </c>
      <c r="W225" s="6">
        <v>1</v>
      </c>
      <c r="X225" s="6" t="s">
        <v>512</v>
      </c>
      <c r="Y225" s="6">
        <v>0</v>
      </c>
      <c r="Z225" s="6" t="s">
        <v>512</v>
      </c>
      <c r="AA225" s="6">
        <v>1</v>
      </c>
      <c r="AB225" s="6" t="s">
        <v>512</v>
      </c>
      <c r="AC225" s="6">
        <v>0</v>
      </c>
      <c r="AD225" s="6" t="s">
        <v>512</v>
      </c>
      <c r="AE225" s="6">
        <v>1</v>
      </c>
      <c r="AF225" s="6" t="s">
        <v>512</v>
      </c>
      <c r="AG225" s="6">
        <v>0</v>
      </c>
      <c r="AH225" s="6" t="s">
        <v>512</v>
      </c>
      <c r="AI225" s="6">
        <v>1</v>
      </c>
      <c r="AJ225" s="6" t="s">
        <v>512</v>
      </c>
      <c r="AK225" s="6">
        <v>1</v>
      </c>
      <c r="AL225" s="6" t="s">
        <v>512</v>
      </c>
      <c r="AM225" s="6">
        <v>1</v>
      </c>
      <c r="AN225" s="6" t="s">
        <v>512</v>
      </c>
      <c r="AO225" s="6">
        <v>0</v>
      </c>
      <c r="AP225" s="6" t="s">
        <v>512</v>
      </c>
      <c r="AQ225" s="6">
        <v>1</v>
      </c>
      <c r="AR225" s="6" t="s">
        <v>512</v>
      </c>
      <c r="AS225" s="6">
        <v>0</v>
      </c>
      <c r="AT225" s="6" t="s">
        <v>512</v>
      </c>
      <c r="AU225" s="6">
        <v>0</v>
      </c>
      <c r="AV225" s="6" t="s">
        <v>512</v>
      </c>
      <c r="AW225" s="6">
        <v>1</v>
      </c>
      <c r="AX225" s="6" t="s">
        <v>512</v>
      </c>
      <c r="AY225" s="6">
        <v>1</v>
      </c>
      <c r="AZ225" s="6" t="s">
        <v>512</v>
      </c>
      <c r="BA225" s="6">
        <v>0</v>
      </c>
      <c r="BB225" s="6" t="s">
        <v>512</v>
      </c>
      <c r="BC225" s="6">
        <v>0</v>
      </c>
      <c r="BD225" s="6" t="s">
        <v>512</v>
      </c>
      <c r="BE225" s="6">
        <v>1</v>
      </c>
      <c r="BF225" s="6" t="s">
        <v>512</v>
      </c>
      <c r="BG225" s="6">
        <v>1</v>
      </c>
      <c r="BH225" s="6" t="s">
        <v>512</v>
      </c>
      <c r="BI225" s="6">
        <v>0</v>
      </c>
      <c r="BJ225" s="6" t="s">
        <v>512</v>
      </c>
      <c r="BK225" s="6">
        <v>1</v>
      </c>
      <c r="BL225" s="6" t="s">
        <v>512</v>
      </c>
      <c r="BM225" s="6">
        <v>0</v>
      </c>
      <c r="BN225" s="6" t="s">
        <v>512</v>
      </c>
      <c r="BO225" s="6">
        <v>0</v>
      </c>
      <c r="BP225" s="6" t="s">
        <v>512</v>
      </c>
      <c r="BQ225" s="6">
        <v>1</v>
      </c>
      <c r="BR225" s="6" t="s">
        <v>512</v>
      </c>
      <c r="BS225" s="6">
        <v>1</v>
      </c>
      <c r="BT225" s="6" t="s">
        <v>512</v>
      </c>
      <c r="BU225" s="6">
        <v>1</v>
      </c>
      <c r="BV225" s="6" t="s">
        <v>512</v>
      </c>
      <c r="BW225" s="6">
        <v>0</v>
      </c>
      <c r="BX225" s="6" t="s">
        <v>512</v>
      </c>
      <c r="BY225" s="6">
        <v>0</v>
      </c>
      <c r="BZ225" s="6" t="s">
        <v>512</v>
      </c>
      <c r="CA225" s="6">
        <v>1</v>
      </c>
      <c r="CB225" s="6" t="s">
        <v>512</v>
      </c>
      <c r="CC225" s="6">
        <v>1</v>
      </c>
      <c r="CD225" s="6" t="s">
        <v>512</v>
      </c>
      <c r="CE225" s="6">
        <v>0</v>
      </c>
      <c r="CF225" s="6" t="s">
        <v>512</v>
      </c>
      <c r="CG225" s="6">
        <v>1</v>
      </c>
      <c r="CH225" s="6" t="s">
        <v>512</v>
      </c>
      <c r="CI225" s="6">
        <v>1</v>
      </c>
      <c r="CJ225" s="6" t="s">
        <v>512</v>
      </c>
      <c r="CK225" s="6">
        <v>1</v>
      </c>
      <c r="CL225" s="6" t="s">
        <v>512</v>
      </c>
      <c r="CM225" s="6">
        <v>0</v>
      </c>
      <c r="CN225" s="6" t="s">
        <v>512</v>
      </c>
      <c r="CO225" s="6">
        <v>0</v>
      </c>
      <c r="CP225" s="6" t="s">
        <v>512</v>
      </c>
      <c r="CQ225" s="6">
        <v>0</v>
      </c>
      <c r="CR225" s="6" t="s">
        <v>512</v>
      </c>
      <c r="CS225" s="6">
        <v>1</v>
      </c>
      <c r="CT225" s="6" t="s">
        <v>512</v>
      </c>
      <c r="CU225" s="6">
        <v>0</v>
      </c>
      <c r="CV225" s="6" t="s">
        <v>512</v>
      </c>
      <c r="CW225" s="6">
        <v>1</v>
      </c>
      <c r="CX225" s="6" t="s">
        <v>512</v>
      </c>
      <c r="CY225" s="7">
        <v>1</v>
      </c>
    </row>
    <row r="226" spans="1:103" x14ac:dyDescent="0.25">
      <c r="A226" s="19" t="s">
        <v>733</v>
      </c>
      <c r="B226" s="15"/>
      <c r="C226" s="16">
        <v>164974091</v>
      </c>
      <c r="D226" s="6" t="s">
        <v>512</v>
      </c>
      <c r="E226" s="6">
        <v>0</v>
      </c>
      <c r="F226" s="6" t="s">
        <v>512</v>
      </c>
      <c r="G226" s="6">
        <v>0</v>
      </c>
      <c r="H226" s="6" t="s">
        <v>512</v>
      </c>
      <c r="I226" s="6">
        <v>1</v>
      </c>
      <c r="J226" s="6" t="s">
        <v>512</v>
      </c>
      <c r="K226" s="6">
        <v>1</v>
      </c>
      <c r="L226" s="6" t="s">
        <v>512</v>
      </c>
      <c r="M226" s="6">
        <v>0</v>
      </c>
      <c r="N226" s="6" t="s">
        <v>512</v>
      </c>
      <c r="O226" s="6">
        <v>0</v>
      </c>
      <c r="P226" s="6" t="s">
        <v>512</v>
      </c>
      <c r="Q226" s="6">
        <v>1</v>
      </c>
      <c r="R226" s="6" t="s">
        <v>512</v>
      </c>
      <c r="S226" s="6">
        <v>1</v>
      </c>
      <c r="T226" s="6" t="s">
        <v>512</v>
      </c>
      <c r="U226" s="6">
        <v>1</v>
      </c>
      <c r="V226" s="6" t="s">
        <v>512</v>
      </c>
      <c r="W226" s="6">
        <v>1</v>
      </c>
      <c r="X226" s="6" t="s">
        <v>512</v>
      </c>
      <c r="Y226" s="6">
        <v>0</v>
      </c>
      <c r="Z226" s="6" t="s">
        <v>512</v>
      </c>
      <c r="AA226" s="6">
        <v>0</v>
      </c>
      <c r="AB226" s="6" t="s">
        <v>512</v>
      </c>
      <c r="AC226" s="6">
        <v>0</v>
      </c>
      <c r="AD226" s="6" t="s">
        <v>512</v>
      </c>
      <c r="AE226" s="6">
        <v>0</v>
      </c>
      <c r="AF226" s="6" t="s">
        <v>512</v>
      </c>
      <c r="AG226" s="6">
        <v>0</v>
      </c>
      <c r="AH226" s="6" t="s">
        <v>512</v>
      </c>
      <c r="AI226" s="6">
        <v>1</v>
      </c>
      <c r="AJ226" s="6" t="s">
        <v>512</v>
      </c>
      <c r="AK226" s="6">
        <v>1</v>
      </c>
      <c r="AL226" s="6" t="s">
        <v>512</v>
      </c>
      <c r="AM226" s="6">
        <v>0</v>
      </c>
      <c r="AN226" s="6" t="s">
        <v>512</v>
      </c>
      <c r="AO226" s="6">
        <v>0</v>
      </c>
      <c r="AP226" s="6" t="s">
        <v>512</v>
      </c>
      <c r="AQ226" s="6">
        <v>0</v>
      </c>
      <c r="AR226" s="6" t="s">
        <v>512</v>
      </c>
      <c r="AS226" s="6">
        <v>1</v>
      </c>
      <c r="AT226" s="6" t="s">
        <v>512</v>
      </c>
      <c r="AU226" s="6">
        <v>1</v>
      </c>
      <c r="AV226" s="6" t="s">
        <v>512</v>
      </c>
      <c r="AW226" s="6">
        <v>0</v>
      </c>
      <c r="AX226" s="6" t="s">
        <v>512</v>
      </c>
      <c r="AY226" s="6">
        <v>1</v>
      </c>
      <c r="AZ226" s="6" t="s">
        <v>512</v>
      </c>
      <c r="BA226" s="6">
        <v>0</v>
      </c>
      <c r="BB226" s="6" t="s">
        <v>512</v>
      </c>
      <c r="BC226" s="6">
        <v>0</v>
      </c>
      <c r="BD226" s="6" t="s">
        <v>512</v>
      </c>
      <c r="BE226" s="6">
        <v>0</v>
      </c>
      <c r="BF226" s="6" t="s">
        <v>512</v>
      </c>
      <c r="BG226" s="6">
        <v>1</v>
      </c>
      <c r="BH226" s="6" t="s">
        <v>512</v>
      </c>
      <c r="BI226" s="6">
        <v>1</v>
      </c>
      <c r="BJ226" s="6" t="s">
        <v>512</v>
      </c>
      <c r="BK226" s="6">
        <v>0</v>
      </c>
      <c r="BL226" s="6" t="s">
        <v>512</v>
      </c>
      <c r="BM226" s="6">
        <v>1</v>
      </c>
      <c r="BN226" s="6" t="s">
        <v>512</v>
      </c>
      <c r="BO226" s="6">
        <v>0</v>
      </c>
      <c r="BP226" s="6" t="s">
        <v>512</v>
      </c>
      <c r="BQ226" s="6">
        <v>1</v>
      </c>
      <c r="BR226" s="6" t="s">
        <v>512</v>
      </c>
      <c r="BS226" s="6">
        <v>0</v>
      </c>
      <c r="BT226" s="6" t="s">
        <v>512</v>
      </c>
      <c r="BU226" s="6">
        <v>0</v>
      </c>
      <c r="BV226" s="6" t="s">
        <v>512</v>
      </c>
      <c r="BW226" s="6">
        <v>1</v>
      </c>
      <c r="BX226" s="6" t="s">
        <v>512</v>
      </c>
      <c r="BY226" s="6">
        <v>0</v>
      </c>
      <c r="BZ226" s="6" t="s">
        <v>512</v>
      </c>
      <c r="CA226" s="6">
        <v>1</v>
      </c>
      <c r="CB226" s="6" t="s">
        <v>512</v>
      </c>
      <c r="CC226" s="6">
        <v>0</v>
      </c>
      <c r="CD226" s="6" t="s">
        <v>512</v>
      </c>
      <c r="CE226" s="6">
        <v>0</v>
      </c>
      <c r="CF226" s="6" t="s">
        <v>512</v>
      </c>
      <c r="CG226" s="6">
        <v>1</v>
      </c>
      <c r="CH226" s="6" t="s">
        <v>512</v>
      </c>
      <c r="CI226" s="6">
        <v>0</v>
      </c>
      <c r="CJ226" s="6" t="s">
        <v>512</v>
      </c>
      <c r="CK226" s="6">
        <v>0</v>
      </c>
      <c r="CL226" s="6" t="s">
        <v>512</v>
      </c>
      <c r="CM226" s="6">
        <v>0</v>
      </c>
      <c r="CN226" s="6" t="s">
        <v>512</v>
      </c>
      <c r="CO226" s="6">
        <v>0</v>
      </c>
      <c r="CP226" s="6" t="s">
        <v>512</v>
      </c>
      <c r="CQ226" s="6">
        <v>0</v>
      </c>
      <c r="CR226" s="6" t="s">
        <v>512</v>
      </c>
      <c r="CS226" s="6">
        <v>0</v>
      </c>
      <c r="CT226" s="6" t="s">
        <v>512</v>
      </c>
      <c r="CU226" s="6">
        <v>1</v>
      </c>
      <c r="CV226" s="6" t="s">
        <v>512</v>
      </c>
      <c r="CW226" s="6">
        <v>0</v>
      </c>
      <c r="CX226" s="6" t="s">
        <v>512</v>
      </c>
      <c r="CY226" s="7">
        <v>0</v>
      </c>
    </row>
    <row r="227" spans="1:103" x14ac:dyDescent="0.25">
      <c r="A227" s="19" t="s">
        <v>734</v>
      </c>
      <c r="B227" s="15"/>
      <c r="C227" s="16">
        <v>119941767</v>
      </c>
      <c r="D227" s="6" t="s">
        <v>512</v>
      </c>
      <c r="E227" s="6">
        <v>0</v>
      </c>
      <c r="F227" s="6" t="s">
        <v>512</v>
      </c>
      <c r="G227" s="6">
        <v>1</v>
      </c>
      <c r="H227" s="6" t="s">
        <v>512</v>
      </c>
      <c r="I227" s="6">
        <v>0</v>
      </c>
      <c r="J227" s="6" t="s">
        <v>512</v>
      </c>
      <c r="K227" s="6">
        <v>1</v>
      </c>
      <c r="L227" s="6" t="s">
        <v>512</v>
      </c>
      <c r="M227" s="6">
        <v>1</v>
      </c>
      <c r="N227" s="6" t="s">
        <v>512</v>
      </c>
      <c r="O227" s="6">
        <v>1</v>
      </c>
      <c r="P227" s="6" t="s">
        <v>512</v>
      </c>
      <c r="Q227" s="6">
        <v>0</v>
      </c>
      <c r="R227" s="6" t="s">
        <v>512</v>
      </c>
      <c r="S227" s="6">
        <v>1</v>
      </c>
      <c r="T227" s="6" t="s">
        <v>512</v>
      </c>
      <c r="U227" s="6">
        <v>0</v>
      </c>
      <c r="V227" s="6" t="s">
        <v>512</v>
      </c>
      <c r="W227" s="6">
        <v>1</v>
      </c>
      <c r="X227" s="6" t="s">
        <v>512</v>
      </c>
      <c r="Y227" s="6">
        <v>0</v>
      </c>
      <c r="Z227" s="6" t="s">
        <v>512</v>
      </c>
      <c r="AA227" s="6">
        <v>1</v>
      </c>
      <c r="AB227" s="6" t="s">
        <v>512</v>
      </c>
      <c r="AC227" s="6">
        <v>1</v>
      </c>
      <c r="AD227" s="6" t="s">
        <v>512</v>
      </c>
      <c r="AE227" s="6">
        <v>1</v>
      </c>
      <c r="AF227" s="6" t="s">
        <v>512</v>
      </c>
      <c r="AG227" s="6">
        <v>0</v>
      </c>
      <c r="AH227" s="6" t="s">
        <v>512</v>
      </c>
      <c r="AI227" s="6">
        <v>0</v>
      </c>
      <c r="AJ227" s="6" t="s">
        <v>512</v>
      </c>
      <c r="AK227" s="6">
        <v>0</v>
      </c>
      <c r="AL227" s="6" t="s">
        <v>512</v>
      </c>
      <c r="AM227" s="6">
        <v>0</v>
      </c>
      <c r="AN227" s="6" t="s">
        <v>512</v>
      </c>
      <c r="AO227" s="6">
        <v>0</v>
      </c>
      <c r="AP227" s="6" t="s">
        <v>512</v>
      </c>
      <c r="AQ227" s="6">
        <v>0</v>
      </c>
      <c r="AR227" s="6" t="s">
        <v>512</v>
      </c>
      <c r="AS227" s="6">
        <v>1</v>
      </c>
      <c r="AT227" s="6" t="s">
        <v>512</v>
      </c>
      <c r="AU227" s="6">
        <v>0</v>
      </c>
      <c r="AV227" s="6" t="s">
        <v>512</v>
      </c>
      <c r="AW227" s="6">
        <v>0</v>
      </c>
      <c r="AX227" s="6" t="s">
        <v>512</v>
      </c>
      <c r="AY227" s="6">
        <v>0</v>
      </c>
      <c r="AZ227" s="6" t="s">
        <v>512</v>
      </c>
      <c r="BA227" s="6">
        <v>1</v>
      </c>
      <c r="BB227" s="6" t="s">
        <v>512</v>
      </c>
      <c r="BC227" s="6">
        <v>0</v>
      </c>
      <c r="BD227" s="6" t="s">
        <v>512</v>
      </c>
      <c r="BE227" s="6">
        <v>0</v>
      </c>
      <c r="BF227" s="6" t="s">
        <v>512</v>
      </c>
      <c r="BG227" s="6">
        <v>1</v>
      </c>
      <c r="BH227" s="6" t="s">
        <v>512</v>
      </c>
      <c r="BI227" s="6">
        <v>1</v>
      </c>
      <c r="BJ227" s="6" t="s">
        <v>512</v>
      </c>
      <c r="BK227" s="6">
        <v>0</v>
      </c>
      <c r="BL227" s="6" t="s">
        <v>512</v>
      </c>
      <c r="BM227" s="6">
        <v>0</v>
      </c>
      <c r="BN227" s="6" t="s">
        <v>512</v>
      </c>
      <c r="BO227" s="6">
        <v>0</v>
      </c>
      <c r="BP227" s="6" t="s">
        <v>512</v>
      </c>
      <c r="BQ227" s="6">
        <v>0</v>
      </c>
      <c r="BR227" s="6" t="s">
        <v>512</v>
      </c>
      <c r="BS227" s="6">
        <v>1</v>
      </c>
      <c r="BT227" s="6" t="s">
        <v>512</v>
      </c>
      <c r="BU227" s="6">
        <v>1</v>
      </c>
      <c r="BV227" s="6" t="s">
        <v>512</v>
      </c>
      <c r="BW227" s="6">
        <v>1</v>
      </c>
      <c r="BX227" s="6" t="s">
        <v>512</v>
      </c>
      <c r="BY227" s="6">
        <v>1</v>
      </c>
      <c r="BZ227" s="6" t="s">
        <v>512</v>
      </c>
      <c r="CA227" s="6">
        <v>1</v>
      </c>
      <c r="CB227" s="6" t="s">
        <v>512</v>
      </c>
      <c r="CC227" s="6">
        <v>0</v>
      </c>
      <c r="CD227" s="6" t="s">
        <v>512</v>
      </c>
      <c r="CE227" s="6">
        <v>1</v>
      </c>
      <c r="CF227" s="6" t="s">
        <v>512</v>
      </c>
      <c r="CG227" s="6">
        <v>1</v>
      </c>
      <c r="CH227" s="6" t="s">
        <v>512</v>
      </c>
      <c r="CI227" s="6">
        <v>1</v>
      </c>
      <c r="CJ227" s="6" t="s">
        <v>512</v>
      </c>
      <c r="CK227" s="6">
        <v>0</v>
      </c>
      <c r="CL227" s="6" t="s">
        <v>512</v>
      </c>
      <c r="CM227" s="6">
        <v>0</v>
      </c>
      <c r="CN227" s="6" t="s">
        <v>512</v>
      </c>
      <c r="CO227" s="6">
        <v>0</v>
      </c>
      <c r="CP227" s="6" t="s">
        <v>512</v>
      </c>
      <c r="CQ227" s="6">
        <v>1</v>
      </c>
      <c r="CR227" s="6" t="s">
        <v>512</v>
      </c>
      <c r="CS227" s="6">
        <v>1</v>
      </c>
      <c r="CT227" s="6" t="s">
        <v>512</v>
      </c>
      <c r="CU227" s="6">
        <v>1</v>
      </c>
      <c r="CV227" s="6" t="s">
        <v>512</v>
      </c>
      <c r="CW227" s="6">
        <v>0</v>
      </c>
      <c r="CX227" s="6" t="s">
        <v>512</v>
      </c>
      <c r="CY227" s="7">
        <v>1</v>
      </c>
    </row>
    <row r="228" spans="1:103" x14ac:dyDescent="0.25">
      <c r="A228" s="19" t="s">
        <v>735</v>
      </c>
      <c r="B228" s="15"/>
      <c r="C228" s="16">
        <v>240319699</v>
      </c>
      <c r="D228" s="6" t="s">
        <v>512</v>
      </c>
      <c r="E228" s="6">
        <v>0</v>
      </c>
      <c r="F228" s="6" t="s">
        <v>512</v>
      </c>
      <c r="G228" s="6">
        <v>0</v>
      </c>
      <c r="H228" s="6" t="s">
        <v>512</v>
      </c>
      <c r="I228" s="6">
        <v>1</v>
      </c>
      <c r="J228" s="6" t="s">
        <v>512</v>
      </c>
      <c r="K228" s="6">
        <v>0</v>
      </c>
      <c r="L228" s="6" t="s">
        <v>512</v>
      </c>
      <c r="M228" s="6">
        <v>1</v>
      </c>
      <c r="N228" s="6" t="s">
        <v>512</v>
      </c>
      <c r="O228" s="6">
        <v>1</v>
      </c>
      <c r="P228" s="6" t="s">
        <v>512</v>
      </c>
      <c r="Q228" s="6">
        <v>1</v>
      </c>
      <c r="R228" s="6" t="s">
        <v>512</v>
      </c>
      <c r="S228" s="6">
        <v>0</v>
      </c>
      <c r="T228" s="6" t="s">
        <v>512</v>
      </c>
      <c r="U228" s="6">
        <v>0</v>
      </c>
      <c r="V228" s="6" t="s">
        <v>512</v>
      </c>
      <c r="W228" s="6">
        <v>0</v>
      </c>
      <c r="X228" s="6" t="s">
        <v>512</v>
      </c>
      <c r="Y228" s="6">
        <v>0</v>
      </c>
      <c r="Z228" s="6" t="s">
        <v>512</v>
      </c>
      <c r="AA228" s="6">
        <v>0</v>
      </c>
      <c r="AB228" s="6" t="s">
        <v>512</v>
      </c>
      <c r="AC228" s="6">
        <v>0</v>
      </c>
      <c r="AD228" s="6" t="s">
        <v>512</v>
      </c>
      <c r="AE228" s="6">
        <v>1</v>
      </c>
      <c r="AF228" s="6" t="s">
        <v>512</v>
      </c>
      <c r="AG228" s="6">
        <v>1</v>
      </c>
      <c r="AH228" s="6" t="s">
        <v>512</v>
      </c>
      <c r="AI228" s="6">
        <v>0</v>
      </c>
      <c r="AJ228" s="6" t="s">
        <v>512</v>
      </c>
      <c r="AK228" s="6">
        <v>1</v>
      </c>
      <c r="AL228" s="6" t="s">
        <v>512</v>
      </c>
      <c r="AM228" s="6">
        <v>0</v>
      </c>
      <c r="AN228" s="6" t="s">
        <v>512</v>
      </c>
      <c r="AO228" s="6">
        <v>0</v>
      </c>
      <c r="AP228" s="6" t="s">
        <v>512</v>
      </c>
      <c r="AQ228" s="6">
        <v>1</v>
      </c>
      <c r="AR228" s="6" t="s">
        <v>512</v>
      </c>
      <c r="AS228" s="6">
        <v>0</v>
      </c>
      <c r="AT228" s="6" t="s">
        <v>512</v>
      </c>
      <c r="AU228" s="6">
        <v>1</v>
      </c>
      <c r="AV228" s="6" t="s">
        <v>512</v>
      </c>
      <c r="AW228" s="6">
        <v>1</v>
      </c>
      <c r="AX228" s="6" t="s">
        <v>512</v>
      </c>
      <c r="AY228" s="6">
        <v>0</v>
      </c>
      <c r="AZ228" s="6" t="s">
        <v>512</v>
      </c>
      <c r="BA228" s="6">
        <v>0</v>
      </c>
      <c r="BB228" s="6" t="s">
        <v>512</v>
      </c>
      <c r="BC228" s="6">
        <v>1</v>
      </c>
      <c r="BD228" s="6" t="s">
        <v>512</v>
      </c>
      <c r="BE228" s="6">
        <v>0</v>
      </c>
      <c r="BF228" s="6" t="s">
        <v>512</v>
      </c>
      <c r="BG228" s="6">
        <v>1</v>
      </c>
      <c r="BH228" s="6" t="s">
        <v>512</v>
      </c>
      <c r="BI228" s="6">
        <v>1</v>
      </c>
      <c r="BJ228" s="6" t="s">
        <v>512</v>
      </c>
      <c r="BK228" s="6">
        <v>1</v>
      </c>
      <c r="BL228" s="6" t="s">
        <v>512</v>
      </c>
      <c r="BM228" s="6">
        <v>0</v>
      </c>
      <c r="BN228" s="6" t="s">
        <v>512</v>
      </c>
      <c r="BO228" s="6">
        <v>0</v>
      </c>
      <c r="BP228" s="6" t="s">
        <v>512</v>
      </c>
      <c r="BQ228" s="6">
        <v>1</v>
      </c>
      <c r="BR228" s="6" t="s">
        <v>512</v>
      </c>
      <c r="BS228" s="6">
        <v>0</v>
      </c>
      <c r="BT228" s="6" t="s">
        <v>512</v>
      </c>
      <c r="BU228" s="6">
        <v>1</v>
      </c>
      <c r="BV228" s="6" t="s">
        <v>512</v>
      </c>
      <c r="BW228" s="6">
        <v>0</v>
      </c>
      <c r="BX228" s="6" t="s">
        <v>512</v>
      </c>
      <c r="BY228" s="6">
        <v>0</v>
      </c>
      <c r="BZ228" s="6" t="s">
        <v>512</v>
      </c>
      <c r="CA228" s="6">
        <v>1</v>
      </c>
      <c r="CB228" s="6" t="s">
        <v>512</v>
      </c>
      <c r="CC228" s="6">
        <v>1</v>
      </c>
      <c r="CD228" s="6" t="s">
        <v>512</v>
      </c>
      <c r="CE228" s="6">
        <v>1</v>
      </c>
      <c r="CF228" s="6" t="s">
        <v>512</v>
      </c>
      <c r="CG228" s="6">
        <v>1</v>
      </c>
      <c r="CH228" s="6" t="s">
        <v>512</v>
      </c>
      <c r="CI228" s="6">
        <v>1</v>
      </c>
      <c r="CJ228" s="6" t="s">
        <v>512</v>
      </c>
      <c r="CK228" s="6">
        <v>1</v>
      </c>
      <c r="CL228" s="6" t="s">
        <v>512</v>
      </c>
      <c r="CM228" s="6">
        <v>0</v>
      </c>
      <c r="CN228" s="6" t="s">
        <v>512</v>
      </c>
      <c r="CO228" s="6">
        <v>0</v>
      </c>
      <c r="CP228" s="6" t="s">
        <v>512</v>
      </c>
      <c r="CQ228" s="6">
        <v>0</v>
      </c>
      <c r="CR228" s="6" t="s">
        <v>512</v>
      </c>
      <c r="CS228" s="6">
        <v>1</v>
      </c>
      <c r="CT228" s="6" t="s">
        <v>512</v>
      </c>
      <c r="CU228" s="6">
        <v>1</v>
      </c>
      <c r="CV228" s="6" t="s">
        <v>512</v>
      </c>
      <c r="CW228" s="6">
        <v>0</v>
      </c>
      <c r="CX228" s="6" t="s">
        <v>512</v>
      </c>
      <c r="CY228" s="7">
        <v>1</v>
      </c>
    </row>
    <row r="229" spans="1:103" ht="15.75" thickBot="1" x14ac:dyDescent="0.3">
      <c r="A229" t="s">
        <v>736</v>
      </c>
      <c r="B229" s="11"/>
      <c r="C229" s="17">
        <v>255057733</v>
      </c>
      <c r="D229" s="8" t="s">
        <v>512</v>
      </c>
      <c r="E229" s="8">
        <v>0</v>
      </c>
      <c r="F229" s="8" t="s">
        <v>512</v>
      </c>
      <c r="G229" s="8">
        <v>0</v>
      </c>
      <c r="H229" s="8" t="s">
        <v>512</v>
      </c>
      <c r="I229" s="8">
        <v>1</v>
      </c>
      <c r="J229" s="8" t="s">
        <v>512</v>
      </c>
      <c r="K229" s="8">
        <v>1</v>
      </c>
      <c r="L229" s="8" t="s">
        <v>512</v>
      </c>
      <c r="M229" s="8">
        <v>1</v>
      </c>
      <c r="N229" s="8" t="s">
        <v>512</v>
      </c>
      <c r="O229" s="8">
        <v>0</v>
      </c>
      <c r="P229" s="8" t="s">
        <v>512</v>
      </c>
      <c r="Q229" s="8">
        <v>1</v>
      </c>
      <c r="R229" s="8" t="s">
        <v>512</v>
      </c>
      <c r="S229" s="8">
        <v>1</v>
      </c>
      <c r="T229" s="8" t="s">
        <v>512</v>
      </c>
      <c r="U229" s="8">
        <v>1</v>
      </c>
      <c r="V229" s="8" t="s">
        <v>512</v>
      </c>
      <c r="W229" s="8">
        <v>1</v>
      </c>
      <c r="X229" s="8" t="s">
        <v>512</v>
      </c>
      <c r="Y229" s="8">
        <v>1</v>
      </c>
      <c r="Z229" s="8" t="s">
        <v>512</v>
      </c>
      <c r="AA229" s="8">
        <v>0</v>
      </c>
      <c r="AB229" s="8" t="s">
        <v>512</v>
      </c>
      <c r="AC229" s="8">
        <v>0</v>
      </c>
      <c r="AD229" s="8" t="s">
        <v>512</v>
      </c>
      <c r="AE229" s="8">
        <v>0</v>
      </c>
      <c r="AF229" s="8" t="s">
        <v>512</v>
      </c>
      <c r="AG229" s="8">
        <v>1</v>
      </c>
      <c r="AH229" s="8" t="s">
        <v>512</v>
      </c>
      <c r="AI229" s="8">
        <v>0</v>
      </c>
      <c r="AJ229" s="8" t="s">
        <v>512</v>
      </c>
      <c r="AK229" s="8">
        <v>0</v>
      </c>
      <c r="AL229" s="8" t="s">
        <v>512</v>
      </c>
      <c r="AM229" s="8">
        <v>0</v>
      </c>
      <c r="AN229" s="8" t="s">
        <v>512</v>
      </c>
      <c r="AO229" s="8">
        <v>1</v>
      </c>
      <c r="AP229" s="8" t="s">
        <v>512</v>
      </c>
      <c r="AQ229" s="8">
        <v>1</v>
      </c>
      <c r="AR229" s="8" t="s">
        <v>512</v>
      </c>
      <c r="AS229" s="8">
        <v>0</v>
      </c>
      <c r="AT229" s="8" t="s">
        <v>512</v>
      </c>
      <c r="AU229" s="8">
        <v>1</v>
      </c>
      <c r="AV229" s="8" t="s">
        <v>512</v>
      </c>
      <c r="AW229" s="8">
        <v>1</v>
      </c>
      <c r="AX229" s="8" t="s">
        <v>512</v>
      </c>
      <c r="AY229" s="8">
        <v>0</v>
      </c>
      <c r="AZ229" s="8" t="s">
        <v>512</v>
      </c>
      <c r="BA229" s="8">
        <v>1</v>
      </c>
      <c r="BB229" s="8" t="s">
        <v>512</v>
      </c>
      <c r="BC229" s="8">
        <v>1</v>
      </c>
      <c r="BD229" s="8" t="s">
        <v>512</v>
      </c>
      <c r="BE229" s="8">
        <v>0</v>
      </c>
      <c r="BF229" s="8" t="s">
        <v>512</v>
      </c>
      <c r="BG229" s="8">
        <v>1</v>
      </c>
      <c r="BH229" s="8" t="s">
        <v>512</v>
      </c>
      <c r="BI229" s="8">
        <v>0</v>
      </c>
      <c r="BJ229" s="8" t="s">
        <v>512</v>
      </c>
      <c r="BK229" s="8">
        <v>1</v>
      </c>
      <c r="BL229" s="8" t="s">
        <v>512</v>
      </c>
      <c r="BM229" s="8">
        <v>0</v>
      </c>
      <c r="BN229" s="8" t="s">
        <v>512</v>
      </c>
      <c r="BO229" s="8">
        <v>0</v>
      </c>
      <c r="BP229" s="8" t="s">
        <v>512</v>
      </c>
      <c r="BQ229" s="8">
        <v>0</v>
      </c>
      <c r="BR229" s="8" t="s">
        <v>512</v>
      </c>
      <c r="BS229" s="8">
        <v>1</v>
      </c>
      <c r="BT229" s="8" t="s">
        <v>512</v>
      </c>
      <c r="BU229" s="8">
        <v>0</v>
      </c>
      <c r="BV229" s="8" t="s">
        <v>512</v>
      </c>
      <c r="BW229" s="8">
        <v>1</v>
      </c>
      <c r="BX229" s="8" t="s">
        <v>512</v>
      </c>
      <c r="BY229" s="8">
        <v>0</v>
      </c>
      <c r="BZ229" s="8" t="s">
        <v>512</v>
      </c>
      <c r="CA229" s="8">
        <v>0</v>
      </c>
      <c r="CB229" s="8" t="s">
        <v>512</v>
      </c>
      <c r="CC229" s="8">
        <v>1</v>
      </c>
      <c r="CD229" s="8" t="s">
        <v>512</v>
      </c>
      <c r="CE229" s="8">
        <v>0</v>
      </c>
      <c r="CF229" s="8" t="s">
        <v>512</v>
      </c>
      <c r="CG229" s="8">
        <v>1</v>
      </c>
      <c r="CH229" s="8" t="s">
        <v>512</v>
      </c>
      <c r="CI229" s="8">
        <v>0</v>
      </c>
      <c r="CJ229" s="8" t="s">
        <v>512</v>
      </c>
      <c r="CK229" s="8">
        <v>1</v>
      </c>
      <c r="CL229" s="8" t="s">
        <v>512</v>
      </c>
      <c r="CM229" s="8">
        <v>1</v>
      </c>
      <c r="CN229" s="8" t="s">
        <v>512</v>
      </c>
      <c r="CO229" s="8">
        <v>1</v>
      </c>
      <c r="CP229" s="8" t="s">
        <v>512</v>
      </c>
      <c r="CQ229" s="8">
        <v>0</v>
      </c>
      <c r="CR229" s="8" t="s">
        <v>512</v>
      </c>
      <c r="CS229" s="8">
        <v>0</v>
      </c>
      <c r="CT229" s="8" t="s">
        <v>512</v>
      </c>
      <c r="CU229" s="8">
        <v>0</v>
      </c>
      <c r="CV229" s="8" t="s">
        <v>512</v>
      </c>
      <c r="CW229" s="8">
        <v>1</v>
      </c>
      <c r="CX229" s="8" t="s">
        <v>512</v>
      </c>
      <c r="CY229" s="9">
        <v>0</v>
      </c>
    </row>
    <row r="230" spans="1:103" x14ac:dyDescent="0.25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0</xdr:col>
                <xdr:colOff>457200</xdr:colOff>
                <xdr:row>5</xdr:row>
                <xdr:rowOff>28575</xdr:rowOff>
              </from>
              <to>
                <xdr:col>0</xdr:col>
                <xdr:colOff>1381125</xdr:colOff>
                <xdr:row>6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6"/>
  <dimension ref="A2:U8041"/>
  <sheetViews>
    <sheetView workbookViewId="0">
      <selection activeCell="B350" sqref="B350:B8041"/>
    </sheetView>
  </sheetViews>
  <sheetFormatPr defaultRowHeight="15" x14ac:dyDescent="0.25"/>
  <cols>
    <col min="1" max="1" width="16.7109375" customWidth="1"/>
    <col min="2" max="2" width="32.7109375" bestFit="1" customWidth="1"/>
    <col min="3" max="3" width="12.85546875" customWidth="1"/>
    <col min="4" max="4" width="1.5703125" bestFit="1" customWidth="1"/>
    <col min="5" max="5" width="10" bestFit="1" customWidth="1"/>
    <col min="6" max="6" width="1.5703125" bestFit="1" customWidth="1"/>
    <col min="8" max="8" width="1.5703125" bestFit="1" customWidth="1"/>
    <col min="9" max="9" width="4.7109375" bestFit="1" customWidth="1"/>
    <col min="10" max="10" width="1.5703125" bestFit="1" customWidth="1"/>
    <col min="11" max="11" width="3.85546875" bestFit="1" customWidth="1"/>
    <col min="12" max="12" width="1.5703125" bestFit="1" customWidth="1"/>
    <col min="13" max="13" width="5.140625" bestFit="1" customWidth="1"/>
    <col min="14" max="14" width="4.42578125" bestFit="1" customWidth="1"/>
    <col min="15" max="15" width="4.140625" bestFit="1" customWidth="1"/>
    <col min="16" max="16" width="1.5703125" bestFit="1" customWidth="1"/>
    <col min="17" max="17" width="2.7109375" customWidth="1"/>
    <col min="21" max="21" width="21.7109375" customWidth="1"/>
  </cols>
  <sheetData>
    <row r="2" spans="1:21" x14ac:dyDescent="0.25">
      <c r="A2" s="1" t="s">
        <v>16</v>
      </c>
      <c r="C2" s="1" t="s">
        <v>514</v>
      </c>
      <c r="D2" s="1"/>
      <c r="E2" s="1" t="s">
        <v>744</v>
      </c>
      <c r="F2" s="1"/>
      <c r="G2" s="1" t="s">
        <v>737</v>
      </c>
      <c r="H2" s="1"/>
      <c r="I2" s="1" t="s">
        <v>739</v>
      </c>
      <c r="J2" s="1"/>
      <c r="K2" s="1" t="s">
        <v>738</v>
      </c>
      <c r="L2" s="1"/>
      <c r="M2" s="1" t="s">
        <v>740</v>
      </c>
      <c r="N2" s="1"/>
      <c r="O2" s="1" t="s">
        <v>741</v>
      </c>
      <c r="Q2" t="s">
        <v>742</v>
      </c>
      <c r="S2" s="1" t="s">
        <v>743</v>
      </c>
    </row>
    <row r="3" spans="1:21" x14ac:dyDescent="0.25">
      <c r="E3" s="3"/>
      <c r="F3" s="3"/>
    </row>
    <row r="4" spans="1:21" x14ac:dyDescent="0.25">
      <c r="A4" s="3">
        <v>209895071</v>
      </c>
      <c r="B4" t="str">
        <f ca="1">CONCATENATE(C4,D4,G4,H4,I4,J4,K4,L4,M4,N4,O4,P4,Q4)</f>
        <v>1001,2013,2,6,12,45,45</v>
      </c>
      <c r="C4">
        <v>1001</v>
      </c>
      <c r="D4" s="1" t="s">
        <v>512</v>
      </c>
      <c r="E4" s="1">
        <f ca="1">INT(RAND()*10)</f>
        <v>5</v>
      </c>
      <c r="F4" s="1" t="s">
        <v>512</v>
      </c>
      <c r="G4" s="1">
        <f ca="1">INT(RAND()*4+2013)</f>
        <v>2013</v>
      </c>
      <c r="H4" s="1" t="s">
        <v>512</v>
      </c>
      <c r="I4" s="1">
        <f ca="1">INT(RAND()*12+1)</f>
        <v>2</v>
      </c>
      <c r="J4" s="1" t="s">
        <v>512</v>
      </c>
      <c r="K4" s="1">
        <f ca="1">IF(I4=2,INT(RAND()*28+1),INT(RAND()*30+1))</f>
        <v>6</v>
      </c>
      <c r="L4" s="1" t="s">
        <v>512</v>
      </c>
      <c r="M4" s="1">
        <f ca="1">INT(RAND()*8+9)</f>
        <v>12</v>
      </c>
      <c r="N4" s="1" t="s">
        <v>512</v>
      </c>
      <c r="O4" s="1">
        <f ca="1">IF(S4&lt;3,0,IF(AND(S4&gt;=3,S4&lt;6),15,IF(AND(S4&gt;=6,S4&lt;9),30,45)))</f>
        <v>45</v>
      </c>
      <c r="P4" s="1" t="s">
        <v>512</v>
      </c>
      <c r="Q4" s="1">
        <f ca="1">IF(S4&lt;3,0,IF(AND(S4&gt;=3,S4&lt;6),15,IF(AND(S4&gt;=6,S4&lt;9),30,45)))</f>
        <v>45</v>
      </c>
      <c r="S4" s="1">
        <f ca="1">INT(RAND()*10)</f>
        <v>9</v>
      </c>
      <c r="U4" t="str">
        <f>CONCATENATE(V4,W4,Z4,AA4,AB4,AC4,AD4,AE4,AF4,AG4,AH4,AI4,AJ4)</f>
        <v/>
      </c>
    </row>
    <row r="5" spans="1:21" x14ac:dyDescent="0.25">
      <c r="A5" s="3">
        <v>249280264</v>
      </c>
      <c r="B5" t="str">
        <f t="shared" ref="B5:B68" ca="1" si="0">CONCATENATE(C5,D5,G5,H5,I5,J5,K5,L5,M5,N5,O5,P5,Q5)</f>
        <v>2001,2015,5,11,9,15,15</v>
      </c>
      <c r="C5">
        <v>2001</v>
      </c>
      <c r="D5" s="1" t="s">
        <v>512</v>
      </c>
      <c r="E5" s="1">
        <f t="shared" ref="E5:E68" ca="1" si="1">INT(RAND()*10)</f>
        <v>8</v>
      </c>
      <c r="F5" s="1" t="s">
        <v>512</v>
      </c>
      <c r="G5" s="1">
        <f t="shared" ref="G5:G68" ca="1" si="2">INT(RAND()*4+2013)</f>
        <v>2015</v>
      </c>
      <c r="H5" s="1" t="s">
        <v>512</v>
      </c>
      <c r="I5" s="1">
        <f t="shared" ref="I5:I68" ca="1" si="3">INT(RAND()*12+1)</f>
        <v>5</v>
      </c>
      <c r="J5" s="1" t="s">
        <v>512</v>
      </c>
      <c r="K5" s="1">
        <f t="shared" ref="K5:K68" ca="1" si="4">IF(I5=2,INT(RAND()*28+1),INT(RAND()*30+1))</f>
        <v>11</v>
      </c>
      <c r="L5" s="1" t="s">
        <v>512</v>
      </c>
      <c r="M5" s="1">
        <f t="shared" ref="M5:M68" ca="1" si="5">INT(RAND()*8+9)</f>
        <v>9</v>
      </c>
      <c r="N5" s="1" t="s">
        <v>512</v>
      </c>
      <c r="O5" s="1">
        <f t="shared" ref="O5:O68" ca="1" si="6">IF(S5&lt;3,0,IF(AND(S5&gt;=3,S5&lt;6),15,IF(AND(S5&gt;=6,S5&lt;9),30,45)))</f>
        <v>15</v>
      </c>
      <c r="P5" s="1" t="s">
        <v>512</v>
      </c>
      <c r="Q5" s="1">
        <f t="shared" ref="Q5:Q68" ca="1" si="7">IF(S5&lt;3,0,IF(AND(S5&gt;=3,S5&lt;6),15,IF(AND(S5&gt;=6,S5&lt;9),30,45)))</f>
        <v>15</v>
      </c>
      <c r="S5" s="1">
        <f t="shared" ref="S5:S68" ca="1" si="8">INT(RAND()*10)</f>
        <v>3</v>
      </c>
    </row>
    <row r="6" spans="1:21" x14ac:dyDescent="0.25">
      <c r="A6" s="3">
        <v>153561149</v>
      </c>
      <c r="B6" t="str">
        <f t="shared" ca="1" si="0"/>
        <v>3001,2015,1,6,11,30,30</v>
      </c>
      <c r="C6">
        <v>3001</v>
      </c>
      <c r="D6" s="1" t="s">
        <v>512</v>
      </c>
      <c r="E6" s="1">
        <f t="shared" ca="1" si="1"/>
        <v>2</v>
      </c>
      <c r="F6" s="1" t="s">
        <v>512</v>
      </c>
      <c r="G6" s="1">
        <f t="shared" ca="1" si="2"/>
        <v>2015</v>
      </c>
      <c r="H6" s="1" t="s">
        <v>512</v>
      </c>
      <c r="I6" s="1">
        <f t="shared" ca="1" si="3"/>
        <v>1</v>
      </c>
      <c r="J6" s="1" t="s">
        <v>512</v>
      </c>
      <c r="K6" s="1">
        <f t="shared" ca="1" si="4"/>
        <v>6</v>
      </c>
      <c r="L6" s="1" t="s">
        <v>512</v>
      </c>
      <c r="M6" s="1">
        <f t="shared" ca="1" si="5"/>
        <v>11</v>
      </c>
      <c r="N6" s="1" t="s">
        <v>512</v>
      </c>
      <c r="O6" s="1">
        <f t="shared" ca="1" si="6"/>
        <v>30</v>
      </c>
      <c r="P6" s="1" t="s">
        <v>512</v>
      </c>
      <c r="Q6" s="1">
        <f t="shared" ca="1" si="7"/>
        <v>30</v>
      </c>
      <c r="S6" s="1">
        <f t="shared" ca="1" si="8"/>
        <v>6</v>
      </c>
    </row>
    <row r="7" spans="1:21" x14ac:dyDescent="0.25">
      <c r="A7" s="3">
        <v>188402497</v>
      </c>
      <c r="B7" t="str">
        <f t="shared" ca="1" si="0"/>
        <v>4001,2014,2,4,15,0,0</v>
      </c>
      <c r="C7">
        <v>4001</v>
      </c>
      <c r="D7" s="1" t="s">
        <v>512</v>
      </c>
      <c r="E7" s="1">
        <f t="shared" ca="1" si="1"/>
        <v>4</v>
      </c>
      <c r="F7" s="1" t="s">
        <v>512</v>
      </c>
      <c r="G7" s="1">
        <f t="shared" ca="1" si="2"/>
        <v>2014</v>
      </c>
      <c r="H7" s="1" t="s">
        <v>512</v>
      </c>
      <c r="I7" s="1">
        <f t="shared" ca="1" si="3"/>
        <v>2</v>
      </c>
      <c r="J7" s="1" t="s">
        <v>512</v>
      </c>
      <c r="K7" s="1">
        <f t="shared" ca="1" si="4"/>
        <v>4</v>
      </c>
      <c r="L7" s="1" t="s">
        <v>512</v>
      </c>
      <c r="M7" s="1">
        <f t="shared" ca="1" si="5"/>
        <v>15</v>
      </c>
      <c r="N7" s="1" t="s">
        <v>512</v>
      </c>
      <c r="O7" s="1">
        <f t="shared" ca="1" si="6"/>
        <v>0</v>
      </c>
      <c r="P7" s="1" t="s">
        <v>512</v>
      </c>
      <c r="Q7" s="1">
        <f t="shared" ca="1" si="7"/>
        <v>0</v>
      </c>
      <c r="S7" s="1">
        <f t="shared" ca="1" si="8"/>
        <v>1</v>
      </c>
    </row>
    <row r="8" spans="1:21" x14ac:dyDescent="0.25">
      <c r="A8" s="3">
        <v>150327218</v>
      </c>
      <c r="B8" t="str">
        <f t="shared" ca="1" si="0"/>
        <v>5001,2016,4,13,12,0,0</v>
      </c>
      <c r="C8">
        <v>5001</v>
      </c>
      <c r="D8" s="1" t="s">
        <v>512</v>
      </c>
      <c r="E8" s="1">
        <f t="shared" ca="1" si="1"/>
        <v>2</v>
      </c>
      <c r="F8" s="1" t="s">
        <v>512</v>
      </c>
      <c r="G8" s="1">
        <f t="shared" ca="1" si="2"/>
        <v>2016</v>
      </c>
      <c r="H8" s="1" t="s">
        <v>512</v>
      </c>
      <c r="I8" s="1">
        <f t="shared" ca="1" si="3"/>
        <v>4</v>
      </c>
      <c r="J8" s="1" t="s">
        <v>512</v>
      </c>
      <c r="K8" s="1">
        <f t="shared" ca="1" si="4"/>
        <v>13</v>
      </c>
      <c r="L8" s="1" t="s">
        <v>512</v>
      </c>
      <c r="M8" s="1">
        <f t="shared" ca="1" si="5"/>
        <v>12</v>
      </c>
      <c r="N8" s="1" t="s">
        <v>512</v>
      </c>
      <c r="O8" s="1">
        <f t="shared" ca="1" si="6"/>
        <v>0</v>
      </c>
      <c r="P8" s="1" t="s">
        <v>512</v>
      </c>
      <c r="Q8" s="1">
        <f t="shared" ca="1" si="7"/>
        <v>0</v>
      </c>
      <c r="S8" s="1">
        <f t="shared" ca="1" si="8"/>
        <v>2</v>
      </c>
    </row>
    <row r="9" spans="1:21" x14ac:dyDescent="0.25">
      <c r="A9" s="3">
        <v>148475060</v>
      </c>
      <c r="B9" t="str">
        <f t="shared" ca="1" si="0"/>
        <v>6001,2014,7,12,15,30,30</v>
      </c>
      <c r="C9">
        <v>6001</v>
      </c>
      <c r="D9" s="1" t="s">
        <v>512</v>
      </c>
      <c r="E9" s="1">
        <f t="shared" ca="1" si="1"/>
        <v>1</v>
      </c>
      <c r="F9" s="1" t="s">
        <v>512</v>
      </c>
      <c r="G9" s="1">
        <f t="shared" ca="1" si="2"/>
        <v>2014</v>
      </c>
      <c r="H9" s="1" t="s">
        <v>512</v>
      </c>
      <c r="I9" s="1">
        <f t="shared" ca="1" si="3"/>
        <v>7</v>
      </c>
      <c r="J9" s="1" t="s">
        <v>512</v>
      </c>
      <c r="K9" s="1">
        <f t="shared" ca="1" si="4"/>
        <v>12</v>
      </c>
      <c r="L9" s="1" t="s">
        <v>512</v>
      </c>
      <c r="M9" s="1">
        <f t="shared" ca="1" si="5"/>
        <v>15</v>
      </c>
      <c r="N9" s="1" t="s">
        <v>512</v>
      </c>
      <c r="O9" s="1">
        <f t="shared" ca="1" si="6"/>
        <v>30</v>
      </c>
      <c r="P9" s="1" t="s">
        <v>512</v>
      </c>
      <c r="Q9" s="1">
        <f t="shared" ca="1" si="7"/>
        <v>30</v>
      </c>
      <c r="S9" s="1">
        <f t="shared" ca="1" si="8"/>
        <v>7</v>
      </c>
    </row>
    <row r="10" spans="1:21" x14ac:dyDescent="0.25">
      <c r="A10" s="3">
        <v>225399210</v>
      </c>
      <c r="B10" t="str">
        <f t="shared" ca="1" si="0"/>
        <v>1002,2016,2,23,12,0,0</v>
      </c>
      <c r="C10">
        <v>1002</v>
      </c>
      <c r="D10" s="1" t="s">
        <v>512</v>
      </c>
      <c r="E10" s="1">
        <f t="shared" ca="1" si="1"/>
        <v>5</v>
      </c>
      <c r="F10" s="1" t="s">
        <v>512</v>
      </c>
      <c r="G10" s="1">
        <f t="shared" ca="1" si="2"/>
        <v>2016</v>
      </c>
      <c r="H10" s="1" t="s">
        <v>512</v>
      </c>
      <c r="I10" s="1">
        <f t="shared" ca="1" si="3"/>
        <v>2</v>
      </c>
      <c r="J10" s="1" t="s">
        <v>512</v>
      </c>
      <c r="K10" s="1">
        <f t="shared" ca="1" si="4"/>
        <v>23</v>
      </c>
      <c r="L10" s="1" t="s">
        <v>512</v>
      </c>
      <c r="M10" s="1">
        <f t="shared" ca="1" si="5"/>
        <v>12</v>
      </c>
      <c r="N10" s="1" t="s">
        <v>512</v>
      </c>
      <c r="O10" s="1">
        <f t="shared" ca="1" si="6"/>
        <v>0</v>
      </c>
      <c r="P10" s="1" t="s">
        <v>512</v>
      </c>
      <c r="Q10" s="1">
        <f t="shared" ca="1" si="7"/>
        <v>0</v>
      </c>
      <c r="S10" s="1">
        <f t="shared" ca="1" si="8"/>
        <v>1</v>
      </c>
    </row>
    <row r="11" spans="1:21" x14ac:dyDescent="0.25">
      <c r="A11" s="3">
        <v>198860773</v>
      </c>
      <c r="B11" t="str">
        <f t="shared" ca="1" si="0"/>
        <v>2002,2014,4,2,16,30,30</v>
      </c>
      <c r="C11">
        <v>2002</v>
      </c>
      <c r="D11" s="1" t="s">
        <v>512</v>
      </c>
      <c r="E11" s="1">
        <f t="shared" ca="1" si="1"/>
        <v>2</v>
      </c>
      <c r="F11" s="1" t="s">
        <v>512</v>
      </c>
      <c r="G11" s="1">
        <f t="shared" ca="1" si="2"/>
        <v>2014</v>
      </c>
      <c r="H11" s="1" t="s">
        <v>512</v>
      </c>
      <c r="I11" s="1">
        <f t="shared" ca="1" si="3"/>
        <v>4</v>
      </c>
      <c r="J11" s="1" t="s">
        <v>512</v>
      </c>
      <c r="K11" s="1">
        <f t="shared" ca="1" si="4"/>
        <v>2</v>
      </c>
      <c r="L11" s="1" t="s">
        <v>512</v>
      </c>
      <c r="M11" s="1">
        <f t="shared" ca="1" si="5"/>
        <v>16</v>
      </c>
      <c r="N11" s="1" t="s">
        <v>512</v>
      </c>
      <c r="O11" s="1">
        <f t="shared" ca="1" si="6"/>
        <v>30</v>
      </c>
      <c r="P11" s="1" t="s">
        <v>512</v>
      </c>
      <c r="Q11" s="1">
        <f t="shared" ca="1" si="7"/>
        <v>30</v>
      </c>
      <c r="S11" s="1">
        <f t="shared" ca="1" si="8"/>
        <v>7</v>
      </c>
    </row>
    <row r="12" spans="1:21" x14ac:dyDescent="0.25">
      <c r="A12" s="3">
        <v>168095106</v>
      </c>
      <c r="B12" t="str">
        <f t="shared" ca="1" si="0"/>
        <v>3002,2014,7,5,13,30,30</v>
      </c>
      <c r="C12">
        <v>3002</v>
      </c>
      <c r="D12" s="1" t="s">
        <v>512</v>
      </c>
      <c r="E12" s="1">
        <f t="shared" ca="1" si="1"/>
        <v>2</v>
      </c>
      <c r="F12" s="1" t="s">
        <v>512</v>
      </c>
      <c r="G12" s="1">
        <f t="shared" ca="1" si="2"/>
        <v>2014</v>
      </c>
      <c r="H12" s="1" t="s">
        <v>512</v>
      </c>
      <c r="I12" s="1">
        <f t="shared" ca="1" si="3"/>
        <v>7</v>
      </c>
      <c r="J12" s="1" t="s">
        <v>512</v>
      </c>
      <c r="K12" s="1">
        <f t="shared" ca="1" si="4"/>
        <v>5</v>
      </c>
      <c r="L12" s="1" t="s">
        <v>512</v>
      </c>
      <c r="M12" s="1">
        <f t="shared" ca="1" si="5"/>
        <v>13</v>
      </c>
      <c r="N12" s="1" t="s">
        <v>512</v>
      </c>
      <c r="O12" s="1">
        <f t="shared" ca="1" si="6"/>
        <v>30</v>
      </c>
      <c r="P12" s="1" t="s">
        <v>512</v>
      </c>
      <c r="Q12" s="1">
        <f t="shared" ca="1" si="7"/>
        <v>30</v>
      </c>
      <c r="S12" s="1">
        <f t="shared" ca="1" si="8"/>
        <v>7</v>
      </c>
    </row>
    <row r="13" spans="1:21" x14ac:dyDescent="0.25">
      <c r="A13" s="3">
        <v>194814084</v>
      </c>
      <c r="B13" t="str">
        <f t="shared" ca="1" si="0"/>
        <v>4002,2016,1,17,9,30,30</v>
      </c>
      <c r="C13">
        <v>4002</v>
      </c>
      <c r="D13" s="1" t="s">
        <v>512</v>
      </c>
      <c r="E13" s="1">
        <f t="shared" ca="1" si="1"/>
        <v>3</v>
      </c>
      <c r="F13" s="1" t="s">
        <v>512</v>
      </c>
      <c r="G13" s="1">
        <f t="shared" ca="1" si="2"/>
        <v>2016</v>
      </c>
      <c r="H13" s="1" t="s">
        <v>512</v>
      </c>
      <c r="I13" s="1">
        <f t="shared" ca="1" si="3"/>
        <v>1</v>
      </c>
      <c r="J13" s="1" t="s">
        <v>512</v>
      </c>
      <c r="K13" s="1">
        <f t="shared" ca="1" si="4"/>
        <v>17</v>
      </c>
      <c r="L13" s="1" t="s">
        <v>512</v>
      </c>
      <c r="M13" s="1">
        <f t="shared" ca="1" si="5"/>
        <v>9</v>
      </c>
      <c r="N13" s="1" t="s">
        <v>512</v>
      </c>
      <c r="O13" s="1">
        <f t="shared" ca="1" si="6"/>
        <v>30</v>
      </c>
      <c r="P13" s="1" t="s">
        <v>512</v>
      </c>
      <c r="Q13" s="1">
        <f t="shared" ca="1" si="7"/>
        <v>30</v>
      </c>
      <c r="S13" s="1">
        <f t="shared" ca="1" si="8"/>
        <v>7</v>
      </c>
    </row>
    <row r="14" spans="1:21" x14ac:dyDescent="0.25">
      <c r="A14" s="3">
        <v>160857201</v>
      </c>
      <c r="B14" t="str">
        <f t="shared" ca="1" si="0"/>
        <v>5002,2016,8,5,11,15,15</v>
      </c>
      <c r="C14">
        <v>5002</v>
      </c>
      <c r="D14" s="1" t="s">
        <v>512</v>
      </c>
      <c r="E14" s="1">
        <f t="shared" ca="1" si="1"/>
        <v>8</v>
      </c>
      <c r="F14" s="1" t="s">
        <v>512</v>
      </c>
      <c r="G14" s="1">
        <f t="shared" ca="1" si="2"/>
        <v>2016</v>
      </c>
      <c r="H14" s="1" t="s">
        <v>512</v>
      </c>
      <c r="I14" s="1">
        <f t="shared" ca="1" si="3"/>
        <v>8</v>
      </c>
      <c r="J14" s="1" t="s">
        <v>512</v>
      </c>
      <c r="K14" s="1">
        <f t="shared" ca="1" si="4"/>
        <v>5</v>
      </c>
      <c r="L14" s="1" t="s">
        <v>512</v>
      </c>
      <c r="M14" s="1">
        <f t="shared" ca="1" si="5"/>
        <v>11</v>
      </c>
      <c r="N14" s="1" t="s">
        <v>512</v>
      </c>
      <c r="O14" s="1">
        <f t="shared" ca="1" si="6"/>
        <v>15</v>
      </c>
      <c r="P14" s="1" t="s">
        <v>512</v>
      </c>
      <c r="Q14" s="1">
        <f t="shared" ca="1" si="7"/>
        <v>15</v>
      </c>
      <c r="S14" s="1">
        <f t="shared" ca="1" si="8"/>
        <v>5</v>
      </c>
    </row>
    <row r="15" spans="1:21" x14ac:dyDescent="0.25">
      <c r="A15" s="3">
        <v>116540214</v>
      </c>
      <c r="B15" t="str">
        <f t="shared" ca="1" si="0"/>
        <v>6002,2014,5,2,10,30,30</v>
      </c>
      <c r="C15">
        <v>6002</v>
      </c>
      <c r="D15" s="1" t="s">
        <v>512</v>
      </c>
      <c r="E15" s="1">
        <f t="shared" ca="1" si="1"/>
        <v>8</v>
      </c>
      <c r="F15" s="1" t="s">
        <v>512</v>
      </c>
      <c r="G15" s="1">
        <f t="shared" ca="1" si="2"/>
        <v>2014</v>
      </c>
      <c r="H15" s="1" t="s">
        <v>512</v>
      </c>
      <c r="I15" s="1">
        <f t="shared" ca="1" si="3"/>
        <v>5</v>
      </c>
      <c r="J15" s="1" t="s">
        <v>512</v>
      </c>
      <c r="K15" s="1">
        <f t="shared" ca="1" si="4"/>
        <v>2</v>
      </c>
      <c r="L15" s="1" t="s">
        <v>512</v>
      </c>
      <c r="M15" s="1">
        <f t="shared" ca="1" si="5"/>
        <v>10</v>
      </c>
      <c r="N15" s="1" t="s">
        <v>512</v>
      </c>
      <c r="O15" s="1">
        <f t="shared" ca="1" si="6"/>
        <v>30</v>
      </c>
      <c r="P15" s="1" t="s">
        <v>512</v>
      </c>
      <c r="Q15" s="1">
        <f t="shared" ca="1" si="7"/>
        <v>30</v>
      </c>
      <c r="S15" s="1">
        <f t="shared" ca="1" si="8"/>
        <v>6</v>
      </c>
    </row>
    <row r="16" spans="1:21" x14ac:dyDescent="0.25">
      <c r="A16" s="3">
        <v>157409120</v>
      </c>
      <c r="B16" t="str">
        <f t="shared" ca="1" si="0"/>
        <v>7002,2013,3,29,14,30,30</v>
      </c>
      <c r="C16">
        <v>7002</v>
      </c>
      <c r="D16" s="1" t="s">
        <v>512</v>
      </c>
      <c r="E16" s="1">
        <f t="shared" ca="1" si="1"/>
        <v>9</v>
      </c>
      <c r="F16" s="1" t="s">
        <v>512</v>
      </c>
      <c r="G16" s="1">
        <f t="shared" ca="1" si="2"/>
        <v>2013</v>
      </c>
      <c r="H16" s="1" t="s">
        <v>512</v>
      </c>
      <c r="I16" s="1">
        <f t="shared" ca="1" si="3"/>
        <v>3</v>
      </c>
      <c r="J16" s="1" t="s">
        <v>512</v>
      </c>
      <c r="K16" s="1">
        <f t="shared" ca="1" si="4"/>
        <v>29</v>
      </c>
      <c r="L16" s="1" t="s">
        <v>512</v>
      </c>
      <c r="M16" s="1">
        <f t="shared" ca="1" si="5"/>
        <v>14</v>
      </c>
      <c r="N16" s="1" t="s">
        <v>512</v>
      </c>
      <c r="O16" s="1">
        <f t="shared" ca="1" si="6"/>
        <v>30</v>
      </c>
      <c r="P16" s="1" t="s">
        <v>512</v>
      </c>
      <c r="Q16" s="1">
        <f t="shared" ca="1" si="7"/>
        <v>30</v>
      </c>
      <c r="S16" s="1">
        <f t="shared" ca="1" si="8"/>
        <v>8</v>
      </c>
    </row>
    <row r="17" spans="1:19" x14ac:dyDescent="0.25">
      <c r="A17" s="3">
        <v>213334607</v>
      </c>
      <c r="B17" t="str">
        <f t="shared" ca="1" si="0"/>
        <v>1003,2013,3,26,12,45,45</v>
      </c>
      <c r="C17">
        <v>1003</v>
      </c>
      <c r="D17" s="1" t="s">
        <v>512</v>
      </c>
      <c r="E17" s="1">
        <f t="shared" ca="1" si="1"/>
        <v>1</v>
      </c>
      <c r="F17" s="1" t="s">
        <v>512</v>
      </c>
      <c r="G17" s="1">
        <f t="shared" ca="1" si="2"/>
        <v>2013</v>
      </c>
      <c r="H17" s="1" t="s">
        <v>512</v>
      </c>
      <c r="I17" s="1">
        <f t="shared" ca="1" si="3"/>
        <v>3</v>
      </c>
      <c r="J17" s="1" t="s">
        <v>512</v>
      </c>
      <c r="K17" s="1">
        <f t="shared" ca="1" si="4"/>
        <v>26</v>
      </c>
      <c r="L17" s="1" t="s">
        <v>512</v>
      </c>
      <c r="M17" s="1">
        <f t="shared" ca="1" si="5"/>
        <v>12</v>
      </c>
      <c r="N17" s="1" t="s">
        <v>512</v>
      </c>
      <c r="O17" s="1">
        <f t="shared" ca="1" si="6"/>
        <v>45</v>
      </c>
      <c r="P17" s="1" t="s">
        <v>512</v>
      </c>
      <c r="Q17" s="1">
        <f t="shared" ca="1" si="7"/>
        <v>45</v>
      </c>
      <c r="S17" s="1">
        <f t="shared" ca="1" si="8"/>
        <v>9</v>
      </c>
    </row>
    <row r="18" spans="1:19" x14ac:dyDescent="0.25">
      <c r="A18" s="3">
        <v>142756628</v>
      </c>
      <c r="B18" t="str">
        <f t="shared" ca="1" si="0"/>
        <v>2003,2014,1,4,13,30,30</v>
      </c>
      <c r="C18">
        <v>2003</v>
      </c>
      <c r="D18" s="1" t="s">
        <v>512</v>
      </c>
      <c r="E18" s="1">
        <f t="shared" ca="1" si="1"/>
        <v>4</v>
      </c>
      <c r="F18" s="1" t="s">
        <v>512</v>
      </c>
      <c r="G18" s="1">
        <f t="shared" ca="1" si="2"/>
        <v>2014</v>
      </c>
      <c r="H18" s="1" t="s">
        <v>512</v>
      </c>
      <c r="I18" s="1">
        <f t="shared" ca="1" si="3"/>
        <v>1</v>
      </c>
      <c r="J18" s="1" t="s">
        <v>512</v>
      </c>
      <c r="K18" s="1">
        <f t="shared" ca="1" si="4"/>
        <v>4</v>
      </c>
      <c r="L18" s="1" t="s">
        <v>512</v>
      </c>
      <c r="M18" s="1">
        <f t="shared" ca="1" si="5"/>
        <v>13</v>
      </c>
      <c r="N18" s="1" t="s">
        <v>512</v>
      </c>
      <c r="O18" s="1">
        <f t="shared" ca="1" si="6"/>
        <v>30</v>
      </c>
      <c r="P18" s="1" t="s">
        <v>512</v>
      </c>
      <c r="Q18" s="1">
        <f t="shared" ca="1" si="7"/>
        <v>30</v>
      </c>
      <c r="S18" s="1">
        <f t="shared" ca="1" si="8"/>
        <v>6</v>
      </c>
    </row>
    <row r="19" spans="1:19" x14ac:dyDescent="0.25">
      <c r="A19" s="3">
        <v>125613288</v>
      </c>
      <c r="B19" t="str">
        <f t="shared" ca="1" si="0"/>
        <v>3003,2013,2,8,12,15,15</v>
      </c>
      <c r="C19">
        <v>3003</v>
      </c>
      <c r="D19" s="1" t="s">
        <v>512</v>
      </c>
      <c r="E19" s="1">
        <f t="shared" ca="1" si="1"/>
        <v>1</v>
      </c>
      <c r="F19" s="1" t="s">
        <v>512</v>
      </c>
      <c r="G19" s="1">
        <f t="shared" ca="1" si="2"/>
        <v>2013</v>
      </c>
      <c r="H19" s="1" t="s">
        <v>512</v>
      </c>
      <c r="I19" s="1">
        <f t="shared" ca="1" si="3"/>
        <v>2</v>
      </c>
      <c r="J19" s="1" t="s">
        <v>512</v>
      </c>
      <c r="K19" s="1">
        <f t="shared" ca="1" si="4"/>
        <v>8</v>
      </c>
      <c r="L19" s="1" t="s">
        <v>512</v>
      </c>
      <c r="M19" s="1">
        <f t="shared" ca="1" si="5"/>
        <v>12</v>
      </c>
      <c r="N19" s="1" t="s">
        <v>512</v>
      </c>
      <c r="O19" s="1">
        <f t="shared" ca="1" si="6"/>
        <v>15</v>
      </c>
      <c r="P19" s="1" t="s">
        <v>512</v>
      </c>
      <c r="Q19" s="1">
        <f t="shared" ca="1" si="7"/>
        <v>15</v>
      </c>
      <c r="S19" s="1">
        <f t="shared" ca="1" si="8"/>
        <v>3</v>
      </c>
    </row>
    <row r="20" spans="1:19" x14ac:dyDescent="0.25">
      <c r="A20" s="3">
        <v>136423566</v>
      </c>
      <c r="B20" t="str">
        <f t="shared" ca="1" si="0"/>
        <v>4003,2013,1,18,16,30,30</v>
      </c>
      <c r="C20">
        <v>4003</v>
      </c>
      <c r="D20" s="1" t="s">
        <v>512</v>
      </c>
      <c r="E20" s="1">
        <f t="shared" ca="1" si="1"/>
        <v>3</v>
      </c>
      <c r="F20" s="1" t="s">
        <v>512</v>
      </c>
      <c r="G20" s="1">
        <f t="shared" ca="1" si="2"/>
        <v>2013</v>
      </c>
      <c r="H20" s="1" t="s">
        <v>512</v>
      </c>
      <c r="I20" s="1">
        <f t="shared" ca="1" si="3"/>
        <v>1</v>
      </c>
      <c r="J20" s="1" t="s">
        <v>512</v>
      </c>
      <c r="K20" s="1">
        <f t="shared" ca="1" si="4"/>
        <v>18</v>
      </c>
      <c r="L20" s="1" t="s">
        <v>512</v>
      </c>
      <c r="M20" s="1">
        <f t="shared" ca="1" si="5"/>
        <v>16</v>
      </c>
      <c r="N20" s="1" t="s">
        <v>512</v>
      </c>
      <c r="O20" s="1">
        <f t="shared" ca="1" si="6"/>
        <v>30</v>
      </c>
      <c r="P20" s="1" t="s">
        <v>512</v>
      </c>
      <c r="Q20" s="1">
        <f t="shared" ca="1" si="7"/>
        <v>30</v>
      </c>
      <c r="S20" s="1">
        <f t="shared" ca="1" si="8"/>
        <v>6</v>
      </c>
    </row>
    <row r="21" spans="1:19" x14ac:dyDescent="0.25">
      <c r="A21" s="3">
        <v>100673392</v>
      </c>
      <c r="B21" t="str">
        <f t="shared" ca="1" si="0"/>
        <v>5003,2013,12,15,10,15,15</v>
      </c>
      <c r="C21">
        <v>5003</v>
      </c>
      <c r="D21" s="1" t="s">
        <v>512</v>
      </c>
      <c r="E21" s="1">
        <f t="shared" ca="1" si="1"/>
        <v>0</v>
      </c>
      <c r="F21" s="1" t="s">
        <v>512</v>
      </c>
      <c r="G21" s="1">
        <f t="shared" ca="1" si="2"/>
        <v>2013</v>
      </c>
      <c r="H21" s="1" t="s">
        <v>512</v>
      </c>
      <c r="I21" s="1">
        <f t="shared" ca="1" si="3"/>
        <v>12</v>
      </c>
      <c r="J21" s="1" t="s">
        <v>512</v>
      </c>
      <c r="K21" s="1">
        <f t="shared" ca="1" si="4"/>
        <v>15</v>
      </c>
      <c r="L21" s="1" t="s">
        <v>512</v>
      </c>
      <c r="M21" s="1">
        <f t="shared" ca="1" si="5"/>
        <v>10</v>
      </c>
      <c r="N21" s="1" t="s">
        <v>512</v>
      </c>
      <c r="O21" s="1">
        <f t="shared" ca="1" si="6"/>
        <v>15</v>
      </c>
      <c r="P21" s="1" t="s">
        <v>512</v>
      </c>
      <c r="Q21" s="1">
        <f t="shared" ca="1" si="7"/>
        <v>15</v>
      </c>
      <c r="S21" s="1">
        <f t="shared" ca="1" si="8"/>
        <v>5</v>
      </c>
    </row>
    <row r="22" spans="1:19" x14ac:dyDescent="0.25">
      <c r="A22" s="3">
        <v>163623112</v>
      </c>
      <c r="B22" t="str">
        <f t="shared" ca="1" si="0"/>
        <v>6003,2015,1,16,16,0,0</v>
      </c>
      <c r="C22">
        <v>6003</v>
      </c>
      <c r="D22" s="1" t="s">
        <v>512</v>
      </c>
      <c r="E22" s="1">
        <f t="shared" ca="1" si="1"/>
        <v>1</v>
      </c>
      <c r="F22" s="1" t="s">
        <v>512</v>
      </c>
      <c r="G22" s="1">
        <f t="shared" ca="1" si="2"/>
        <v>2015</v>
      </c>
      <c r="H22" s="1" t="s">
        <v>512</v>
      </c>
      <c r="I22" s="1">
        <f t="shared" ca="1" si="3"/>
        <v>1</v>
      </c>
      <c r="J22" s="1" t="s">
        <v>512</v>
      </c>
      <c r="K22" s="1">
        <f t="shared" ca="1" si="4"/>
        <v>16</v>
      </c>
      <c r="L22" s="1" t="s">
        <v>512</v>
      </c>
      <c r="M22" s="1">
        <f t="shared" ca="1" si="5"/>
        <v>16</v>
      </c>
      <c r="N22" s="1" t="s">
        <v>512</v>
      </c>
      <c r="O22" s="1">
        <f t="shared" ca="1" si="6"/>
        <v>0</v>
      </c>
      <c r="P22" s="1" t="s">
        <v>512</v>
      </c>
      <c r="Q22" s="1">
        <f t="shared" ca="1" si="7"/>
        <v>0</v>
      </c>
      <c r="S22" s="1">
        <f t="shared" ca="1" si="8"/>
        <v>2</v>
      </c>
    </row>
    <row r="23" spans="1:19" x14ac:dyDescent="0.25">
      <c r="A23" s="3">
        <v>186921691</v>
      </c>
      <c r="B23" t="str">
        <f t="shared" ca="1" si="0"/>
        <v>1004,2014,9,12,10,30,30</v>
      </c>
      <c r="C23">
        <v>1004</v>
      </c>
      <c r="D23" s="1" t="s">
        <v>512</v>
      </c>
      <c r="E23" s="1">
        <f t="shared" ca="1" si="1"/>
        <v>0</v>
      </c>
      <c r="F23" s="1" t="s">
        <v>512</v>
      </c>
      <c r="G23" s="1">
        <f t="shared" ca="1" si="2"/>
        <v>2014</v>
      </c>
      <c r="H23" s="1" t="s">
        <v>512</v>
      </c>
      <c r="I23" s="1">
        <f t="shared" ca="1" si="3"/>
        <v>9</v>
      </c>
      <c r="J23" s="1" t="s">
        <v>512</v>
      </c>
      <c r="K23" s="1">
        <f t="shared" ca="1" si="4"/>
        <v>12</v>
      </c>
      <c r="L23" s="1" t="s">
        <v>512</v>
      </c>
      <c r="M23" s="1">
        <f t="shared" ca="1" si="5"/>
        <v>10</v>
      </c>
      <c r="N23" s="1" t="s">
        <v>512</v>
      </c>
      <c r="O23" s="1">
        <f t="shared" ca="1" si="6"/>
        <v>30</v>
      </c>
      <c r="P23" s="1" t="s">
        <v>512</v>
      </c>
      <c r="Q23" s="1">
        <f t="shared" ca="1" si="7"/>
        <v>30</v>
      </c>
      <c r="S23" s="1">
        <f t="shared" ca="1" si="8"/>
        <v>6</v>
      </c>
    </row>
    <row r="24" spans="1:19" x14ac:dyDescent="0.25">
      <c r="A24" s="3">
        <v>199777500</v>
      </c>
      <c r="B24" t="str">
        <f t="shared" ca="1" si="0"/>
        <v>2004,2015,5,3,9,15,15</v>
      </c>
      <c r="C24">
        <v>2004</v>
      </c>
      <c r="D24" s="1" t="s">
        <v>512</v>
      </c>
      <c r="E24" s="1">
        <f t="shared" ca="1" si="1"/>
        <v>7</v>
      </c>
      <c r="F24" s="1" t="s">
        <v>512</v>
      </c>
      <c r="G24" s="1">
        <f t="shared" ca="1" si="2"/>
        <v>2015</v>
      </c>
      <c r="H24" s="1" t="s">
        <v>512</v>
      </c>
      <c r="I24" s="1">
        <f t="shared" ca="1" si="3"/>
        <v>5</v>
      </c>
      <c r="J24" s="1" t="s">
        <v>512</v>
      </c>
      <c r="K24" s="1">
        <f t="shared" ca="1" si="4"/>
        <v>3</v>
      </c>
      <c r="L24" s="1" t="s">
        <v>512</v>
      </c>
      <c r="M24" s="1">
        <f t="shared" ca="1" si="5"/>
        <v>9</v>
      </c>
      <c r="N24" s="1" t="s">
        <v>512</v>
      </c>
      <c r="O24" s="1">
        <f t="shared" ca="1" si="6"/>
        <v>15</v>
      </c>
      <c r="P24" s="1" t="s">
        <v>512</v>
      </c>
      <c r="Q24" s="1">
        <f t="shared" ca="1" si="7"/>
        <v>15</v>
      </c>
      <c r="S24" s="1">
        <f t="shared" ca="1" si="8"/>
        <v>5</v>
      </c>
    </row>
    <row r="25" spans="1:19" x14ac:dyDescent="0.25">
      <c r="A25" s="3">
        <v>255311931</v>
      </c>
      <c r="B25" t="str">
        <f t="shared" ca="1" si="0"/>
        <v>3004,2013,2,25,10,0,0</v>
      </c>
      <c r="C25">
        <v>3004</v>
      </c>
      <c r="D25" s="1" t="s">
        <v>512</v>
      </c>
      <c r="E25" s="1">
        <f t="shared" ca="1" si="1"/>
        <v>0</v>
      </c>
      <c r="F25" s="1" t="s">
        <v>512</v>
      </c>
      <c r="G25" s="1">
        <f t="shared" ca="1" si="2"/>
        <v>2013</v>
      </c>
      <c r="H25" s="1" t="s">
        <v>512</v>
      </c>
      <c r="I25" s="1">
        <f t="shared" ca="1" si="3"/>
        <v>2</v>
      </c>
      <c r="J25" s="1" t="s">
        <v>512</v>
      </c>
      <c r="K25" s="1">
        <f t="shared" ca="1" si="4"/>
        <v>25</v>
      </c>
      <c r="L25" s="1" t="s">
        <v>512</v>
      </c>
      <c r="M25" s="1">
        <f t="shared" ca="1" si="5"/>
        <v>10</v>
      </c>
      <c r="N25" s="1" t="s">
        <v>512</v>
      </c>
      <c r="O25" s="1">
        <f t="shared" ca="1" si="6"/>
        <v>0</v>
      </c>
      <c r="P25" s="1" t="s">
        <v>512</v>
      </c>
      <c r="Q25" s="1">
        <f t="shared" ca="1" si="7"/>
        <v>0</v>
      </c>
      <c r="S25" s="1">
        <f t="shared" ca="1" si="8"/>
        <v>1</v>
      </c>
    </row>
    <row r="26" spans="1:19" x14ac:dyDescent="0.25">
      <c r="A26" s="3">
        <v>221602372</v>
      </c>
      <c r="B26" t="str">
        <f t="shared" ca="1" si="0"/>
        <v>4004,2016,12,16,15,45,45</v>
      </c>
      <c r="C26">
        <v>4004</v>
      </c>
      <c r="D26" s="1" t="s">
        <v>512</v>
      </c>
      <c r="E26" s="1">
        <f t="shared" ca="1" si="1"/>
        <v>6</v>
      </c>
      <c r="F26" s="1" t="s">
        <v>512</v>
      </c>
      <c r="G26" s="1">
        <f t="shared" ca="1" si="2"/>
        <v>2016</v>
      </c>
      <c r="H26" s="1" t="s">
        <v>512</v>
      </c>
      <c r="I26" s="1">
        <f t="shared" ca="1" si="3"/>
        <v>12</v>
      </c>
      <c r="J26" s="1" t="s">
        <v>512</v>
      </c>
      <c r="K26" s="1">
        <f t="shared" ca="1" si="4"/>
        <v>16</v>
      </c>
      <c r="L26" s="1" t="s">
        <v>512</v>
      </c>
      <c r="M26" s="1">
        <f t="shared" ca="1" si="5"/>
        <v>15</v>
      </c>
      <c r="N26" s="1" t="s">
        <v>512</v>
      </c>
      <c r="O26" s="1">
        <f t="shared" ca="1" si="6"/>
        <v>45</v>
      </c>
      <c r="P26" s="1" t="s">
        <v>512</v>
      </c>
      <c r="Q26" s="1">
        <f t="shared" ca="1" si="7"/>
        <v>45</v>
      </c>
      <c r="S26" s="1">
        <f t="shared" ca="1" si="8"/>
        <v>9</v>
      </c>
    </row>
    <row r="27" spans="1:19" x14ac:dyDescent="0.25">
      <c r="A27" s="3">
        <v>181983494</v>
      </c>
      <c r="B27" t="str">
        <f t="shared" ca="1" si="0"/>
        <v>5004,2014,9,9,11,15,15</v>
      </c>
      <c r="C27">
        <v>5004</v>
      </c>
      <c r="D27" s="1" t="s">
        <v>512</v>
      </c>
      <c r="E27" s="1">
        <f t="shared" ca="1" si="1"/>
        <v>3</v>
      </c>
      <c r="F27" s="1" t="s">
        <v>512</v>
      </c>
      <c r="G27" s="1">
        <f t="shared" ca="1" si="2"/>
        <v>2014</v>
      </c>
      <c r="H27" s="1" t="s">
        <v>512</v>
      </c>
      <c r="I27" s="1">
        <f t="shared" ca="1" si="3"/>
        <v>9</v>
      </c>
      <c r="J27" s="1" t="s">
        <v>512</v>
      </c>
      <c r="K27" s="1">
        <f t="shared" ca="1" si="4"/>
        <v>9</v>
      </c>
      <c r="L27" s="1" t="s">
        <v>512</v>
      </c>
      <c r="M27" s="1">
        <f t="shared" ca="1" si="5"/>
        <v>11</v>
      </c>
      <c r="N27" s="1" t="s">
        <v>512</v>
      </c>
      <c r="O27" s="1">
        <f t="shared" ca="1" si="6"/>
        <v>15</v>
      </c>
      <c r="P27" s="1" t="s">
        <v>512</v>
      </c>
      <c r="Q27" s="1">
        <f t="shared" ca="1" si="7"/>
        <v>15</v>
      </c>
      <c r="S27" s="1">
        <f t="shared" ca="1" si="8"/>
        <v>4</v>
      </c>
    </row>
    <row r="28" spans="1:19" x14ac:dyDescent="0.25">
      <c r="A28" s="3">
        <v>128628308</v>
      </c>
      <c r="B28" t="str">
        <f t="shared" ca="1" si="0"/>
        <v>6004,2016,8,17,15,0,0</v>
      </c>
      <c r="C28">
        <v>6004</v>
      </c>
      <c r="D28" s="1" t="s">
        <v>512</v>
      </c>
      <c r="E28" s="1">
        <f t="shared" ca="1" si="1"/>
        <v>7</v>
      </c>
      <c r="F28" s="1" t="s">
        <v>512</v>
      </c>
      <c r="G28" s="1">
        <f t="shared" ca="1" si="2"/>
        <v>2016</v>
      </c>
      <c r="H28" s="1" t="s">
        <v>512</v>
      </c>
      <c r="I28" s="1">
        <f t="shared" ca="1" si="3"/>
        <v>8</v>
      </c>
      <c r="J28" s="1" t="s">
        <v>512</v>
      </c>
      <c r="K28" s="1">
        <f t="shared" ca="1" si="4"/>
        <v>17</v>
      </c>
      <c r="L28" s="1" t="s">
        <v>512</v>
      </c>
      <c r="M28" s="1">
        <f t="shared" ca="1" si="5"/>
        <v>15</v>
      </c>
      <c r="N28" s="1" t="s">
        <v>512</v>
      </c>
      <c r="O28" s="1">
        <f t="shared" ca="1" si="6"/>
        <v>0</v>
      </c>
      <c r="P28" s="1" t="s">
        <v>512</v>
      </c>
      <c r="Q28" s="1">
        <f t="shared" ca="1" si="7"/>
        <v>0</v>
      </c>
      <c r="S28" s="1">
        <f t="shared" ca="1" si="8"/>
        <v>0</v>
      </c>
    </row>
    <row r="29" spans="1:19" x14ac:dyDescent="0.25">
      <c r="A29" s="3">
        <v>148482635</v>
      </c>
      <c r="B29" t="str">
        <f t="shared" ca="1" si="0"/>
        <v>7004,2014,4,21,13,15,15</v>
      </c>
      <c r="C29">
        <v>7004</v>
      </c>
      <c r="D29" s="1" t="s">
        <v>512</v>
      </c>
      <c r="E29" s="1">
        <f t="shared" ca="1" si="1"/>
        <v>7</v>
      </c>
      <c r="F29" s="1" t="s">
        <v>512</v>
      </c>
      <c r="G29" s="1">
        <f t="shared" ca="1" si="2"/>
        <v>2014</v>
      </c>
      <c r="H29" s="1" t="s">
        <v>512</v>
      </c>
      <c r="I29" s="1">
        <f t="shared" ca="1" si="3"/>
        <v>4</v>
      </c>
      <c r="J29" s="1" t="s">
        <v>512</v>
      </c>
      <c r="K29" s="1">
        <f t="shared" ca="1" si="4"/>
        <v>21</v>
      </c>
      <c r="L29" s="1" t="s">
        <v>512</v>
      </c>
      <c r="M29" s="1">
        <f t="shared" ca="1" si="5"/>
        <v>13</v>
      </c>
      <c r="N29" s="1" t="s">
        <v>512</v>
      </c>
      <c r="O29" s="1">
        <f t="shared" ca="1" si="6"/>
        <v>15</v>
      </c>
      <c r="P29" s="1" t="s">
        <v>512</v>
      </c>
      <c r="Q29" s="1">
        <f t="shared" ca="1" si="7"/>
        <v>15</v>
      </c>
      <c r="S29" s="1">
        <f t="shared" ca="1" si="8"/>
        <v>5</v>
      </c>
    </row>
    <row r="30" spans="1:19" x14ac:dyDescent="0.25">
      <c r="A30" s="3">
        <v>188828788</v>
      </c>
      <c r="B30" t="str">
        <f t="shared" ca="1" si="0"/>
        <v>1005,2014,8,28,16,0,0</v>
      </c>
      <c r="C30">
        <v>1005</v>
      </c>
      <c r="D30" s="1" t="s">
        <v>512</v>
      </c>
      <c r="E30" s="1">
        <f t="shared" ca="1" si="1"/>
        <v>7</v>
      </c>
      <c r="F30" s="1" t="s">
        <v>512</v>
      </c>
      <c r="G30" s="1">
        <f t="shared" ca="1" si="2"/>
        <v>2014</v>
      </c>
      <c r="H30" s="1" t="s">
        <v>512</v>
      </c>
      <c r="I30" s="1">
        <f t="shared" ca="1" si="3"/>
        <v>8</v>
      </c>
      <c r="J30" s="1" t="s">
        <v>512</v>
      </c>
      <c r="K30" s="1">
        <f t="shared" ca="1" si="4"/>
        <v>28</v>
      </c>
      <c r="L30" s="1" t="s">
        <v>512</v>
      </c>
      <c r="M30" s="1">
        <f t="shared" ca="1" si="5"/>
        <v>16</v>
      </c>
      <c r="N30" s="1" t="s">
        <v>512</v>
      </c>
      <c r="O30" s="1">
        <f t="shared" ca="1" si="6"/>
        <v>0</v>
      </c>
      <c r="P30" s="1" t="s">
        <v>512</v>
      </c>
      <c r="Q30" s="1">
        <f t="shared" ca="1" si="7"/>
        <v>0</v>
      </c>
      <c r="S30" s="1">
        <f t="shared" ca="1" si="8"/>
        <v>2</v>
      </c>
    </row>
    <row r="31" spans="1:19" x14ac:dyDescent="0.25">
      <c r="A31" s="3">
        <v>124284108</v>
      </c>
      <c r="B31" t="str">
        <f t="shared" ca="1" si="0"/>
        <v>2005,2015,7,3,10,30,30</v>
      </c>
      <c r="C31">
        <v>2005</v>
      </c>
      <c r="D31" s="1" t="s">
        <v>512</v>
      </c>
      <c r="E31" s="1">
        <f t="shared" ca="1" si="1"/>
        <v>2</v>
      </c>
      <c r="F31" s="1" t="s">
        <v>512</v>
      </c>
      <c r="G31" s="1">
        <f t="shared" ca="1" si="2"/>
        <v>2015</v>
      </c>
      <c r="H31" s="1" t="s">
        <v>512</v>
      </c>
      <c r="I31" s="1">
        <f t="shared" ca="1" si="3"/>
        <v>7</v>
      </c>
      <c r="J31" s="1" t="s">
        <v>512</v>
      </c>
      <c r="K31" s="1">
        <f t="shared" ca="1" si="4"/>
        <v>3</v>
      </c>
      <c r="L31" s="1" t="s">
        <v>512</v>
      </c>
      <c r="M31" s="1">
        <f t="shared" ca="1" si="5"/>
        <v>10</v>
      </c>
      <c r="N31" s="1" t="s">
        <v>512</v>
      </c>
      <c r="O31" s="1">
        <f t="shared" ca="1" si="6"/>
        <v>30</v>
      </c>
      <c r="P31" s="1" t="s">
        <v>512</v>
      </c>
      <c r="Q31" s="1">
        <f t="shared" ca="1" si="7"/>
        <v>30</v>
      </c>
      <c r="S31" s="1">
        <f t="shared" ca="1" si="8"/>
        <v>8</v>
      </c>
    </row>
    <row r="32" spans="1:19" x14ac:dyDescent="0.25">
      <c r="A32" s="3">
        <v>210725613</v>
      </c>
      <c r="B32" t="str">
        <f t="shared" ca="1" si="0"/>
        <v>3005,2015,9,23,14,45,45</v>
      </c>
      <c r="C32">
        <v>3005</v>
      </c>
      <c r="D32" s="1" t="s">
        <v>512</v>
      </c>
      <c r="E32" s="1">
        <f t="shared" ca="1" si="1"/>
        <v>2</v>
      </c>
      <c r="F32" s="1" t="s">
        <v>512</v>
      </c>
      <c r="G32" s="1">
        <f t="shared" ca="1" si="2"/>
        <v>2015</v>
      </c>
      <c r="H32" s="1" t="s">
        <v>512</v>
      </c>
      <c r="I32" s="1">
        <f t="shared" ca="1" si="3"/>
        <v>9</v>
      </c>
      <c r="J32" s="1" t="s">
        <v>512</v>
      </c>
      <c r="K32" s="1">
        <f t="shared" ca="1" si="4"/>
        <v>23</v>
      </c>
      <c r="L32" s="1" t="s">
        <v>512</v>
      </c>
      <c r="M32" s="1">
        <f t="shared" ca="1" si="5"/>
        <v>14</v>
      </c>
      <c r="N32" s="1" t="s">
        <v>512</v>
      </c>
      <c r="O32" s="1">
        <f t="shared" ca="1" si="6"/>
        <v>45</v>
      </c>
      <c r="P32" s="1" t="s">
        <v>512</v>
      </c>
      <c r="Q32" s="1">
        <f t="shared" ca="1" si="7"/>
        <v>45</v>
      </c>
      <c r="S32" s="1">
        <f t="shared" ca="1" si="8"/>
        <v>9</v>
      </c>
    </row>
    <row r="33" spans="1:19" x14ac:dyDescent="0.25">
      <c r="A33" s="3">
        <v>163063206</v>
      </c>
      <c r="B33" t="str">
        <f t="shared" ca="1" si="0"/>
        <v>4005,2016,8,30,15,15,15</v>
      </c>
      <c r="C33">
        <v>4005</v>
      </c>
      <c r="D33" s="1" t="s">
        <v>512</v>
      </c>
      <c r="E33" s="1">
        <f t="shared" ca="1" si="1"/>
        <v>5</v>
      </c>
      <c r="F33" s="1" t="s">
        <v>512</v>
      </c>
      <c r="G33" s="1">
        <f t="shared" ca="1" si="2"/>
        <v>2016</v>
      </c>
      <c r="H33" s="1" t="s">
        <v>512</v>
      </c>
      <c r="I33" s="1">
        <f t="shared" ca="1" si="3"/>
        <v>8</v>
      </c>
      <c r="J33" s="1" t="s">
        <v>512</v>
      </c>
      <c r="K33" s="1">
        <f t="shared" ca="1" si="4"/>
        <v>30</v>
      </c>
      <c r="L33" s="1" t="s">
        <v>512</v>
      </c>
      <c r="M33" s="1">
        <f t="shared" ca="1" si="5"/>
        <v>15</v>
      </c>
      <c r="N33" s="1" t="s">
        <v>512</v>
      </c>
      <c r="O33" s="1">
        <f t="shared" ca="1" si="6"/>
        <v>15</v>
      </c>
      <c r="P33" s="1" t="s">
        <v>512</v>
      </c>
      <c r="Q33" s="1">
        <f t="shared" ca="1" si="7"/>
        <v>15</v>
      </c>
      <c r="S33" s="1">
        <f t="shared" ca="1" si="8"/>
        <v>4</v>
      </c>
    </row>
    <row r="34" spans="1:19" x14ac:dyDescent="0.25">
      <c r="A34" s="3">
        <v>172103606</v>
      </c>
      <c r="B34" t="str">
        <f t="shared" ca="1" si="0"/>
        <v>5005,2013,12,5,15,30,30</v>
      </c>
      <c r="C34">
        <v>5005</v>
      </c>
      <c r="D34" s="1" t="s">
        <v>512</v>
      </c>
      <c r="E34" s="1">
        <f t="shared" ca="1" si="1"/>
        <v>3</v>
      </c>
      <c r="F34" s="1" t="s">
        <v>512</v>
      </c>
      <c r="G34" s="1">
        <f t="shared" ca="1" si="2"/>
        <v>2013</v>
      </c>
      <c r="H34" s="1" t="s">
        <v>512</v>
      </c>
      <c r="I34" s="1">
        <f t="shared" ca="1" si="3"/>
        <v>12</v>
      </c>
      <c r="J34" s="1" t="s">
        <v>512</v>
      </c>
      <c r="K34" s="1">
        <f t="shared" ca="1" si="4"/>
        <v>5</v>
      </c>
      <c r="L34" s="1" t="s">
        <v>512</v>
      </c>
      <c r="M34" s="1">
        <f t="shared" ca="1" si="5"/>
        <v>15</v>
      </c>
      <c r="N34" s="1" t="s">
        <v>512</v>
      </c>
      <c r="O34" s="1">
        <f t="shared" ca="1" si="6"/>
        <v>30</v>
      </c>
      <c r="P34" s="1" t="s">
        <v>512</v>
      </c>
      <c r="Q34" s="1">
        <f t="shared" ca="1" si="7"/>
        <v>30</v>
      </c>
      <c r="S34" s="1">
        <f t="shared" ca="1" si="8"/>
        <v>8</v>
      </c>
    </row>
    <row r="35" spans="1:19" x14ac:dyDescent="0.25">
      <c r="A35" s="3">
        <v>133487636</v>
      </c>
      <c r="B35" t="str">
        <f t="shared" ca="1" si="0"/>
        <v>6005,2016,4,16,15,30,30</v>
      </c>
      <c r="C35">
        <v>6005</v>
      </c>
      <c r="D35" s="1" t="s">
        <v>512</v>
      </c>
      <c r="E35" s="1">
        <f t="shared" ca="1" si="1"/>
        <v>2</v>
      </c>
      <c r="F35" s="1" t="s">
        <v>512</v>
      </c>
      <c r="G35" s="1">
        <f t="shared" ca="1" si="2"/>
        <v>2016</v>
      </c>
      <c r="H35" s="1" t="s">
        <v>512</v>
      </c>
      <c r="I35" s="1">
        <f t="shared" ca="1" si="3"/>
        <v>4</v>
      </c>
      <c r="J35" s="1" t="s">
        <v>512</v>
      </c>
      <c r="K35" s="1">
        <f t="shared" ca="1" si="4"/>
        <v>16</v>
      </c>
      <c r="L35" s="1" t="s">
        <v>512</v>
      </c>
      <c r="M35" s="1">
        <f t="shared" ca="1" si="5"/>
        <v>15</v>
      </c>
      <c r="N35" s="1" t="s">
        <v>512</v>
      </c>
      <c r="O35" s="1">
        <f t="shared" ca="1" si="6"/>
        <v>30</v>
      </c>
      <c r="P35" s="1" t="s">
        <v>512</v>
      </c>
      <c r="Q35" s="1">
        <f t="shared" ca="1" si="7"/>
        <v>30</v>
      </c>
      <c r="S35" s="1">
        <f t="shared" ca="1" si="8"/>
        <v>6</v>
      </c>
    </row>
    <row r="36" spans="1:19" x14ac:dyDescent="0.25">
      <c r="A36" s="3">
        <v>124049702</v>
      </c>
      <c r="B36" t="str">
        <f t="shared" ca="1" si="0"/>
        <v>7005,2015,8,11,11,15,15</v>
      </c>
      <c r="C36">
        <v>7005</v>
      </c>
      <c r="D36" s="1" t="s">
        <v>512</v>
      </c>
      <c r="E36" s="1">
        <f t="shared" ca="1" si="1"/>
        <v>3</v>
      </c>
      <c r="F36" s="1" t="s">
        <v>512</v>
      </c>
      <c r="G36" s="1">
        <f t="shared" ca="1" si="2"/>
        <v>2015</v>
      </c>
      <c r="H36" s="1" t="s">
        <v>512</v>
      </c>
      <c r="I36" s="1">
        <f t="shared" ca="1" si="3"/>
        <v>8</v>
      </c>
      <c r="J36" s="1" t="s">
        <v>512</v>
      </c>
      <c r="K36" s="1">
        <f t="shared" ca="1" si="4"/>
        <v>11</v>
      </c>
      <c r="L36" s="1" t="s">
        <v>512</v>
      </c>
      <c r="M36" s="1">
        <f t="shared" ca="1" si="5"/>
        <v>11</v>
      </c>
      <c r="N36" s="1" t="s">
        <v>512</v>
      </c>
      <c r="O36" s="1">
        <f t="shared" ca="1" si="6"/>
        <v>15</v>
      </c>
      <c r="P36" s="1" t="s">
        <v>512</v>
      </c>
      <c r="Q36" s="1">
        <f t="shared" ca="1" si="7"/>
        <v>15</v>
      </c>
      <c r="S36" s="1">
        <f t="shared" ca="1" si="8"/>
        <v>3</v>
      </c>
    </row>
    <row r="37" spans="1:19" x14ac:dyDescent="0.25">
      <c r="A37" s="3">
        <v>199829853</v>
      </c>
      <c r="B37" t="str">
        <f t="shared" ca="1" si="0"/>
        <v>1006,2014,9,4,14,30,30</v>
      </c>
      <c r="C37">
        <v>1006</v>
      </c>
      <c r="D37" s="1" t="s">
        <v>512</v>
      </c>
      <c r="E37" s="1">
        <f t="shared" ca="1" si="1"/>
        <v>6</v>
      </c>
      <c r="F37" s="1" t="s">
        <v>512</v>
      </c>
      <c r="G37" s="1">
        <f t="shared" ca="1" si="2"/>
        <v>2014</v>
      </c>
      <c r="H37" s="1" t="s">
        <v>512</v>
      </c>
      <c r="I37" s="1">
        <f t="shared" ca="1" si="3"/>
        <v>9</v>
      </c>
      <c r="J37" s="1" t="s">
        <v>512</v>
      </c>
      <c r="K37" s="1">
        <f t="shared" ca="1" si="4"/>
        <v>4</v>
      </c>
      <c r="L37" s="1" t="s">
        <v>512</v>
      </c>
      <c r="M37" s="1">
        <f t="shared" ca="1" si="5"/>
        <v>14</v>
      </c>
      <c r="N37" s="1" t="s">
        <v>512</v>
      </c>
      <c r="O37" s="1">
        <f t="shared" ca="1" si="6"/>
        <v>30</v>
      </c>
      <c r="P37" s="1" t="s">
        <v>512</v>
      </c>
      <c r="Q37" s="1">
        <f t="shared" ca="1" si="7"/>
        <v>30</v>
      </c>
      <c r="S37" s="1">
        <f t="shared" ca="1" si="8"/>
        <v>7</v>
      </c>
    </row>
    <row r="38" spans="1:19" x14ac:dyDescent="0.25">
      <c r="A38" s="3">
        <v>146591224</v>
      </c>
      <c r="B38" t="str">
        <f t="shared" ca="1" si="0"/>
        <v>2006,2015,4,6,9,30,30</v>
      </c>
      <c r="C38">
        <v>2006</v>
      </c>
      <c r="D38" s="1" t="s">
        <v>512</v>
      </c>
      <c r="E38" s="1">
        <f t="shared" ca="1" si="1"/>
        <v>8</v>
      </c>
      <c r="F38" s="1" t="s">
        <v>512</v>
      </c>
      <c r="G38" s="1">
        <f t="shared" ca="1" si="2"/>
        <v>2015</v>
      </c>
      <c r="H38" s="1" t="s">
        <v>512</v>
      </c>
      <c r="I38" s="1">
        <f t="shared" ca="1" si="3"/>
        <v>4</v>
      </c>
      <c r="J38" s="1" t="s">
        <v>512</v>
      </c>
      <c r="K38" s="1">
        <f t="shared" ca="1" si="4"/>
        <v>6</v>
      </c>
      <c r="L38" s="1" t="s">
        <v>512</v>
      </c>
      <c r="M38" s="1">
        <f t="shared" ca="1" si="5"/>
        <v>9</v>
      </c>
      <c r="N38" s="1" t="s">
        <v>512</v>
      </c>
      <c r="O38" s="1">
        <f t="shared" ca="1" si="6"/>
        <v>30</v>
      </c>
      <c r="P38" s="1" t="s">
        <v>512</v>
      </c>
      <c r="Q38" s="1">
        <f t="shared" ca="1" si="7"/>
        <v>30</v>
      </c>
      <c r="S38" s="1">
        <f t="shared" ca="1" si="8"/>
        <v>7</v>
      </c>
    </row>
    <row r="39" spans="1:19" x14ac:dyDescent="0.25">
      <c r="A39" s="3">
        <v>202763439</v>
      </c>
      <c r="B39" t="str">
        <f t="shared" ca="1" si="0"/>
        <v>3006,2014,6,27,12,15,15</v>
      </c>
      <c r="C39">
        <v>3006</v>
      </c>
      <c r="D39" s="1" t="s">
        <v>512</v>
      </c>
      <c r="E39" s="1">
        <f t="shared" ca="1" si="1"/>
        <v>1</v>
      </c>
      <c r="F39" s="1" t="s">
        <v>512</v>
      </c>
      <c r="G39" s="1">
        <f t="shared" ca="1" si="2"/>
        <v>2014</v>
      </c>
      <c r="H39" s="1" t="s">
        <v>512</v>
      </c>
      <c r="I39" s="1">
        <f t="shared" ca="1" si="3"/>
        <v>6</v>
      </c>
      <c r="J39" s="1" t="s">
        <v>512</v>
      </c>
      <c r="K39" s="1">
        <f t="shared" ca="1" si="4"/>
        <v>27</v>
      </c>
      <c r="L39" s="1" t="s">
        <v>512</v>
      </c>
      <c r="M39" s="1">
        <f t="shared" ca="1" si="5"/>
        <v>12</v>
      </c>
      <c r="N39" s="1" t="s">
        <v>512</v>
      </c>
      <c r="O39" s="1">
        <f t="shared" ca="1" si="6"/>
        <v>15</v>
      </c>
      <c r="P39" s="1" t="s">
        <v>512</v>
      </c>
      <c r="Q39" s="1">
        <f t="shared" ca="1" si="7"/>
        <v>15</v>
      </c>
      <c r="S39" s="1">
        <f t="shared" ca="1" si="8"/>
        <v>4</v>
      </c>
    </row>
    <row r="40" spans="1:19" x14ac:dyDescent="0.25">
      <c r="A40" s="3">
        <v>146561643</v>
      </c>
      <c r="B40" t="str">
        <f t="shared" ca="1" si="0"/>
        <v>4006,2013,5,2,15,0,0</v>
      </c>
      <c r="C40">
        <v>4006</v>
      </c>
      <c r="D40" s="1" t="s">
        <v>512</v>
      </c>
      <c r="E40" s="1">
        <f t="shared" ca="1" si="1"/>
        <v>8</v>
      </c>
      <c r="F40" s="1" t="s">
        <v>512</v>
      </c>
      <c r="G40" s="1">
        <f t="shared" ca="1" si="2"/>
        <v>2013</v>
      </c>
      <c r="H40" s="1" t="s">
        <v>512</v>
      </c>
      <c r="I40" s="1">
        <f t="shared" ca="1" si="3"/>
        <v>5</v>
      </c>
      <c r="J40" s="1" t="s">
        <v>512</v>
      </c>
      <c r="K40" s="1">
        <f t="shared" ca="1" si="4"/>
        <v>2</v>
      </c>
      <c r="L40" s="1" t="s">
        <v>512</v>
      </c>
      <c r="M40" s="1">
        <f t="shared" ca="1" si="5"/>
        <v>15</v>
      </c>
      <c r="N40" s="1" t="s">
        <v>512</v>
      </c>
      <c r="O40" s="1">
        <f t="shared" ca="1" si="6"/>
        <v>0</v>
      </c>
      <c r="P40" s="1" t="s">
        <v>512</v>
      </c>
      <c r="Q40" s="1">
        <f t="shared" ca="1" si="7"/>
        <v>0</v>
      </c>
      <c r="S40" s="1">
        <f t="shared" ca="1" si="8"/>
        <v>1</v>
      </c>
    </row>
    <row r="41" spans="1:19" x14ac:dyDescent="0.25">
      <c r="A41" s="3">
        <v>191770370</v>
      </c>
      <c r="B41" t="str">
        <f t="shared" ca="1" si="0"/>
        <v>5006,2016,8,24,9,30,30</v>
      </c>
      <c r="C41">
        <v>5006</v>
      </c>
      <c r="D41" s="1" t="s">
        <v>512</v>
      </c>
      <c r="E41" s="1">
        <f t="shared" ca="1" si="1"/>
        <v>0</v>
      </c>
      <c r="F41" s="1" t="s">
        <v>512</v>
      </c>
      <c r="G41" s="1">
        <f t="shared" ca="1" si="2"/>
        <v>2016</v>
      </c>
      <c r="H41" s="1" t="s">
        <v>512</v>
      </c>
      <c r="I41" s="1">
        <f t="shared" ca="1" si="3"/>
        <v>8</v>
      </c>
      <c r="J41" s="1" t="s">
        <v>512</v>
      </c>
      <c r="K41" s="1">
        <f t="shared" ca="1" si="4"/>
        <v>24</v>
      </c>
      <c r="L41" s="1" t="s">
        <v>512</v>
      </c>
      <c r="M41" s="1">
        <f t="shared" ca="1" si="5"/>
        <v>9</v>
      </c>
      <c r="N41" s="1" t="s">
        <v>512</v>
      </c>
      <c r="O41" s="1">
        <f t="shared" ca="1" si="6"/>
        <v>30</v>
      </c>
      <c r="P41" s="1" t="s">
        <v>512</v>
      </c>
      <c r="Q41" s="1">
        <f t="shared" ca="1" si="7"/>
        <v>30</v>
      </c>
      <c r="S41" s="1">
        <f t="shared" ca="1" si="8"/>
        <v>7</v>
      </c>
    </row>
    <row r="42" spans="1:19" x14ac:dyDescent="0.25">
      <c r="A42" s="3">
        <v>159613035</v>
      </c>
      <c r="B42" t="str">
        <f t="shared" ca="1" si="0"/>
        <v>1007,2015,2,20,16,0,0</v>
      </c>
      <c r="C42">
        <v>1007</v>
      </c>
      <c r="D42" s="1" t="s">
        <v>512</v>
      </c>
      <c r="E42" s="1">
        <f t="shared" ca="1" si="1"/>
        <v>0</v>
      </c>
      <c r="F42" s="1" t="s">
        <v>512</v>
      </c>
      <c r="G42" s="1">
        <f t="shared" ca="1" si="2"/>
        <v>2015</v>
      </c>
      <c r="H42" s="1" t="s">
        <v>512</v>
      </c>
      <c r="I42" s="1">
        <f t="shared" ca="1" si="3"/>
        <v>2</v>
      </c>
      <c r="J42" s="1" t="s">
        <v>512</v>
      </c>
      <c r="K42" s="1">
        <f t="shared" ca="1" si="4"/>
        <v>20</v>
      </c>
      <c r="L42" s="1" t="s">
        <v>512</v>
      </c>
      <c r="M42" s="1">
        <f t="shared" ca="1" si="5"/>
        <v>16</v>
      </c>
      <c r="N42" s="1" t="s">
        <v>512</v>
      </c>
      <c r="O42" s="1">
        <f t="shared" ca="1" si="6"/>
        <v>0</v>
      </c>
      <c r="P42" s="1" t="s">
        <v>512</v>
      </c>
      <c r="Q42" s="1">
        <f t="shared" ca="1" si="7"/>
        <v>0</v>
      </c>
      <c r="S42" s="1">
        <f t="shared" ca="1" si="8"/>
        <v>1</v>
      </c>
    </row>
    <row r="43" spans="1:19" x14ac:dyDescent="0.25">
      <c r="A43" s="3">
        <v>197643060</v>
      </c>
      <c r="B43" t="str">
        <f t="shared" ca="1" si="0"/>
        <v>2007,2013,9,8,16,45,45</v>
      </c>
      <c r="C43">
        <v>2007</v>
      </c>
      <c r="D43" s="1" t="s">
        <v>512</v>
      </c>
      <c r="E43" s="1">
        <f t="shared" ca="1" si="1"/>
        <v>3</v>
      </c>
      <c r="F43" s="1" t="s">
        <v>512</v>
      </c>
      <c r="G43" s="1">
        <f t="shared" ca="1" si="2"/>
        <v>2013</v>
      </c>
      <c r="H43" s="1" t="s">
        <v>512</v>
      </c>
      <c r="I43" s="1">
        <f t="shared" ca="1" si="3"/>
        <v>9</v>
      </c>
      <c r="J43" s="1" t="s">
        <v>512</v>
      </c>
      <c r="K43" s="1">
        <f t="shared" ca="1" si="4"/>
        <v>8</v>
      </c>
      <c r="L43" s="1" t="s">
        <v>512</v>
      </c>
      <c r="M43" s="1">
        <f t="shared" ca="1" si="5"/>
        <v>16</v>
      </c>
      <c r="N43" s="1" t="s">
        <v>512</v>
      </c>
      <c r="O43" s="1">
        <f t="shared" ca="1" si="6"/>
        <v>45</v>
      </c>
      <c r="P43" s="1" t="s">
        <v>512</v>
      </c>
      <c r="Q43" s="1">
        <f t="shared" ca="1" si="7"/>
        <v>45</v>
      </c>
      <c r="S43" s="1">
        <f t="shared" ca="1" si="8"/>
        <v>9</v>
      </c>
    </row>
    <row r="44" spans="1:19" x14ac:dyDescent="0.25">
      <c r="A44" s="3">
        <v>102439672</v>
      </c>
      <c r="B44" t="str">
        <f t="shared" ca="1" si="0"/>
        <v>3007,2013,11,19,16,0,0</v>
      </c>
      <c r="C44">
        <v>3007</v>
      </c>
      <c r="D44" s="1" t="s">
        <v>512</v>
      </c>
      <c r="E44" s="1">
        <f t="shared" ca="1" si="1"/>
        <v>7</v>
      </c>
      <c r="F44" s="1" t="s">
        <v>512</v>
      </c>
      <c r="G44" s="1">
        <f t="shared" ca="1" si="2"/>
        <v>2013</v>
      </c>
      <c r="H44" s="1" t="s">
        <v>512</v>
      </c>
      <c r="I44" s="1">
        <f t="shared" ca="1" si="3"/>
        <v>11</v>
      </c>
      <c r="J44" s="1" t="s">
        <v>512</v>
      </c>
      <c r="K44" s="1">
        <f t="shared" ca="1" si="4"/>
        <v>19</v>
      </c>
      <c r="L44" s="1" t="s">
        <v>512</v>
      </c>
      <c r="M44" s="1">
        <f t="shared" ca="1" si="5"/>
        <v>16</v>
      </c>
      <c r="N44" s="1" t="s">
        <v>512</v>
      </c>
      <c r="O44" s="1">
        <f t="shared" ca="1" si="6"/>
        <v>0</v>
      </c>
      <c r="P44" s="1" t="s">
        <v>512</v>
      </c>
      <c r="Q44" s="1">
        <f t="shared" ca="1" si="7"/>
        <v>0</v>
      </c>
      <c r="S44" s="1">
        <f t="shared" ca="1" si="8"/>
        <v>1</v>
      </c>
    </row>
    <row r="45" spans="1:19" x14ac:dyDescent="0.25">
      <c r="A45" s="3">
        <v>156514400</v>
      </c>
      <c r="B45" t="str">
        <f t="shared" ca="1" si="0"/>
        <v>4007,2014,4,29,14,45,45</v>
      </c>
      <c r="C45">
        <v>4007</v>
      </c>
      <c r="D45" s="1" t="s">
        <v>512</v>
      </c>
      <c r="E45" s="1">
        <f t="shared" ca="1" si="1"/>
        <v>0</v>
      </c>
      <c r="F45" s="1" t="s">
        <v>512</v>
      </c>
      <c r="G45" s="1">
        <f t="shared" ca="1" si="2"/>
        <v>2014</v>
      </c>
      <c r="H45" s="1" t="s">
        <v>512</v>
      </c>
      <c r="I45" s="1">
        <f t="shared" ca="1" si="3"/>
        <v>4</v>
      </c>
      <c r="J45" s="1" t="s">
        <v>512</v>
      </c>
      <c r="K45" s="1">
        <f t="shared" ca="1" si="4"/>
        <v>29</v>
      </c>
      <c r="L45" s="1" t="s">
        <v>512</v>
      </c>
      <c r="M45" s="1">
        <f t="shared" ca="1" si="5"/>
        <v>14</v>
      </c>
      <c r="N45" s="1" t="s">
        <v>512</v>
      </c>
      <c r="O45" s="1">
        <f t="shared" ca="1" si="6"/>
        <v>45</v>
      </c>
      <c r="P45" s="1" t="s">
        <v>512</v>
      </c>
      <c r="Q45" s="1">
        <f t="shared" ca="1" si="7"/>
        <v>45</v>
      </c>
      <c r="S45" s="1">
        <f t="shared" ca="1" si="8"/>
        <v>9</v>
      </c>
    </row>
    <row r="46" spans="1:19" x14ac:dyDescent="0.25">
      <c r="A46" s="3">
        <v>209722649</v>
      </c>
      <c r="B46" t="str">
        <f t="shared" ca="1" si="0"/>
        <v>5007,2013,7,30,9,45,45</v>
      </c>
      <c r="C46">
        <v>5007</v>
      </c>
      <c r="D46" s="1" t="s">
        <v>512</v>
      </c>
      <c r="E46" s="1">
        <f t="shared" ca="1" si="1"/>
        <v>8</v>
      </c>
      <c r="F46" s="1" t="s">
        <v>512</v>
      </c>
      <c r="G46" s="1">
        <f t="shared" ca="1" si="2"/>
        <v>2013</v>
      </c>
      <c r="H46" s="1" t="s">
        <v>512</v>
      </c>
      <c r="I46" s="1">
        <f t="shared" ca="1" si="3"/>
        <v>7</v>
      </c>
      <c r="J46" s="1" t="s">
        <v>512</v>
      </c>
      <c r="K46" s="1">
        <f t="shared" ca="1" si="4"/>
        <v>30</v>
      </c>
      <c r="L46" s="1" t="s">
        <v>512</v>
      </c>
      <c r="M46" s="1">
        <f t="shared" ca="1" si="5"/>
        <v>9</v>
      </c>
      <c r="N46" s="1" t="s">
        <v>512</v>
      </c>
      <c r="O46" s="1">
        <f t="shared" ca="1" si="6"/>
        <v>45</v>
      </c>
      <c r="P46" s="1" t="s">
        <v>512</v>
      </c>
      <c r="Q46" s="1">
        <f t="shared" ca="1" si="7"/>
        <v>45</v>
      </c>
      <c r="S46" s="1">
        <f t="shared" ca="1" si="8"/>
        <v>9</v>
      </c>
    </row>
    <row r="47" spans="1:19" x14ac:dyDescent="0.25">
      <c r="A47" s="3">
        <v>214728897</v>
      </c>
      <c r="B47" t="str">
        <f t="shared" ca="1" si="0"/>
        <v>6007,2014,9,7,9,30,30</v>
      </c>
      <c r="C47">
        <v>6007</v>
      </c>
      <c r="D47" s="1" t="s">
        <v>512</v>
      </c>
      <c r="E47" s="1">
        <f t="shared" ca="1" si="1"/>
        <v>2</v>
      </c>
      <c r="F47" s="1" t="s">
        <v>512</v>
      </c>
      <c r="G47" s="1">
        <f t="shared" ca="1" si="2"/>
        <v>2014</v>
      </c>
      <c r="H47" s="1" t="s">
        <v>512</v>
      </c>
      <c r="I47" s="1">
        <f t="shared" ca="1" si="3"/>
        <v>9</v>
      </c>
      <c r="J47" s="1" t="s">
        <v>512</v>
      </c>
      <c r="K47" s="1">
        <f t="shared" ca="1" si="4"/>
        <v>7</v>
      </c>
      <c r="L47" s="1" t="s">
        <v>512</v>
      </c>
      <c r="M47" s="1">
        <f t="shared" ca="1" si="5"/>
        <v>9</v>
      </c>
      <c r="N47" s="1" t="s">
        <v>512</v>
      </c>
      <c r="O47" s="1">
        <f t="shared" ca="1" si="6"/>
        <v>30</v>
      </c>
      <c r="P47" s="1" t="s">
        <v>512</v>
      </c>
      <c r="Q47" s="1">
        <f t="shared" ca="1" si="7"/>
        <v>30</v>
      </c>
      <c r="S47" s="1">
        <f t="shared" ca="1" si="8"/>
        <v>8</v>
      </c>
    </row>
    <row r="48" spans="1:19" x14ac:dyDescent="0.25">
      <c r="A48" s="3">
        <v>230997384</v>
      </c>
      <c r="B48" t="str">
        <f t="shared" ca="1" si="0"/>
        <v>1008,2016,1,20,10,30,30</v>
      </c>
      <c r="C48">
        <v>1008</v>
      </c>
      <c r="D48" s="1" t="s">
        <v>512</v>
      </c>
      <c r="E48" s="1">
        <f t="shared" ca="1" si="1"/>
        <v>1</v>
      </c>
      <c r="F48" s="1" t="s">
        <v>512</v>
      </c>
      <c r="G48" s="1">
        <f t="shared" ca="1" si="2"/>
        <v>2016</v>
      </c>
      <c r="H48" s="1" t="s">
        <v>512</v>
      </c>
      <c r="I48" s="1">
        <f t="shared" ca="1" si="3"/>
        <v>1</v>
      </c>
      <c r="J48" s="1" t="s">
        <v>512</v>
      </c>
      <c r="K48" s="1">
        <f t="shared" ca="1" si="4"/>
        <v>20</v>
      </c>
      <c r="L48" s="1" t="s">
        <v>512</v>
      </c>
      <c r="M48" s="1">
        <f t="shared" ca="1" si="5"/>
        <v>10</v>
      </c>
      <c r="N48" s="1" t="s">
        <v>512</v>
      </c>
      <c r="O48" s="1">
        <f t="shared" ca="1" si="6"/>
        <v>30</v>
      </c>
      <c r="P48" s="1" t="s">
        <v>512</v>
      </c>
      <c r="Q48" s="1">
        <f t="shared" ca="1" si="7"/>
        <v>30</v>
      </c>
      <c r="S48" s="1">
        <f t="shared" ca="1" si="8"/>
        <v>8</v>
      </c>
    </row>
    <row r="49" spans="1:19" x14ac:dyDescent="0.25">
      <c r="A49" s="3">
        <v>204823145</v>
      </c>
      <c r="B49" t="str">
        <f t="shared" ca="1" si="0"/>
        <v>2008,2014,11,18,10,30,30</v>
      </c>
      <c r="C49">
        <v>2008</v>
      </c>
      <c r="D49" s="1" t="s">
        <v>512</v>
      </c>
      <c r="E49" s="1">
        <f t="shared" ca="1" si="1"/>
        <v>3</v>
      </c>
      <c r="F49" s="1" t="s">
        <v>512</v>
      </c>
      <c r="G49" s="1">
        <f t="shared" ca="1" si="2"/>
        <v>2014</v>
      </c>
      <c r="H49" s="1" t="s">
        <v>512</v>
      </c>
      <c r="I49" s="1">
        <f t="shared" ca="1" si="3"/>
        <v>11</v>
      </c>
      <c r="J49" s="1" t="s">
        <v>512</v>
      </c>
      <c r="K49" s="1">
        <f t="shared" ca="1" si="4"/>
        <v>18</v>
      </c>
      <c r="L49" s="1" t="s">
        <v>512</v>
      </c>
      <c r="M49" s="1">
        <f t="shared" ca="1" si="5"/>
        <v>10</v>
      </c>
      <c r="N49" s="1" t="s">
        <v>512</v>
      </c>
      <c r="O49" s="1">
        <f t="shared" ca="1" si="6"/>
        <v>30</v>
      </c>
      <c r="P49" s="1" t="s">
        <v>512</v>
      </c>
      <c r="Q49" s="1">
        <f t="shared" ca="1" si="7"/>
        <v>30</v>
      </c>
      <c r="S49" s="1">
        <f t="shared" ca="1" si="8"/>
        <v>8</v>
      </c>
    </row>
    <row r="50" spans="1:19" x14ac:dyDescent="0.25">
      <c r="A50" s="3">
        <v>181558190</v>
      </c>
      <c r="B50" t="str">
        <f t="shared" ca="1" si="0"/>
        <v>3008,2014,4,2,9,45,45</v>
      </c>
      <c r="C50">
        <v>3008</v>
      </c>
      <c r="D50" s="1" t="s">
        <v>512</v>
      </c>
      <c r="E50" s="1">
        <f t="shared" ca="1" si="1"/>
        <v>1</v>
      </c>
      <c r="F50" s="1" t="s">
        <v>512</v>
      </c>
      <c r="G50" s="1">
        <f t="shared" ca="1" si="2"/>
        <v>2014</v>
      </c>
      <c r="H50" s="1" t="s">
        <v>512</v>
      </c>
      <c r="I50" s="1">
        <f t="shared" ca="1" si="3"/>
        <v>4</v>
      </c>
      <c r="J50" s="1" t="s">
        <v>512</v>
      </c>
      <c r="K50" s="1">
        <f t="shared" ca="1" si="4"/>
        <v>2</v>
      </c>
      <c r="L50" s="1" t="s">
        <v>512</v>
      </c>
      <c r="M50" s="1">
        <f t="shared" ca="1" si="5"/>
        <v>9</v>
      </c>
      <c r="N50" s="1" t="s">
        <v>512</v>
      </c>
      <c r="O50" s="1">
        <f t="shared" ca="1" si="6"/>
        <v>45</v>
      </c>
      <c r="P50" s="1" t="s">
        <v>512</v>
      </c>
      <c r="Q50" s="1">
        <f t="shared" ca="1" si="7"/>
        <v>45</v>
      </c>
      <c r="S50" s="1">
        <f t="shared" ca="1" si="8"/>
        <v>9</v>
      </c>
    </row>
    <row r="51" spans="1:19" x14ac:dyDescent="0.25">
      <c r="A51" s="3">
        <v>202494543</v>
      </c>
      <c r="B51" t="str">
        <f t="shared" ca="1" si="0"/>
        <v>4008,2013,8,13,16,15,15</v>
      </c>
      <c r="C51">
        <v>4008</v>
      </c>
      <c r="D51" s="1" t="s">
        <v>512</v>
      </c>
      <c r="E51" s="1">
        <f t="shared" ca="1" si="1"/>
        <v>1</v>
      </c>
      <c r="F51" s="1" t="s">
        <v>512</v>
      </c>
      <c r="G51" s="1">
        <f t="shared" ca="1" si="2"/>
        <v>2013</v>
      </c>
      <c r="H51" s="1" t="s">
        <v>512</v>
      </c>
      <c r="I51" s="1">
        <f t="shared" ca="1" si="3"/>
        <v>8</v>
      </c>
      <c r="J51" s="1" t="s">
        <v>512</v>
      </c>
      <c r="K51" s="1">
        <f t="shared" ca="1" si="4"/>
        <v>13</v>
      </c>
      <c r="L51" s="1" t="s">
        <v>512</v>
      </c>
      <c r="M51" s="1">
        <f t="shared" ca="1" si="5"/>
        <v>16</v>
      </c>
      <c r="N51" s="1" t="s">
        <v>512</v>
      </c>
      <c r="O51" s="1">
        <f t="shared" ca="1" si="6"/>
        <v>15</v>
      </c>
      <c r="P51" s="1" t="s">
        <v>512</v>
      </c>
      <c r="Q51" s="1">
        <f t="shared" ca="1" si="7"/>
        <v>15</v>
      </c>
      <c r="S51" s="1">
        <f t="shared" ca="1" si="8"/>
        <v>3</v>
      </c>
    </row>
    <row r="52" spans="1:19" x14ac:dyDescent="0.25">
      <c r="A52" s="3">
        <v>183152670</v>
      </c>
      <c r="B52" t="str">
        <f t="shared" ca="1" si="0"/>
        <v>5008,2014,8,10,16,30,30</v>
      </c>
      <c r="C52">
        <v>5008</v>
      </c>
      <c r="D52" s="1" t="s">
        <v>512</v>
      </c>
      <c r="E52" s="1">
        <f t="shared" ca="1" si="1"/>
        <v>5</v>
      </c>
      <c r="F52" s="1" t="s">
        <v>512</v>
      </c>
      <c r="G52" s="1">
        <f t="shared" ca="1" si="2"/>
        <v>2014</v>
      </c>
      <c r="H52" s="1" t="s">
        <v>512</v>
      </c>
      <c r="I52" s="1">
        <f t="shared" ca="1" si="3"/>
        <v>8</v>
      </c>
      <c r="J52" s="1" t="s">
        <v>512</v>
      </c>
      <c r="K52" s="1">
        <f t="shared" ca="1" si="4"/>
        <v>10</v>
      </c>
      <c r="L52" s="1" t="s">
        <v>512</v>
      </c>
      <c r="M52" s="1">
        <f t="shared" ca="1" si="5"/>
        <v>16</v>
      </c>
      <c r="N52" s="1" t="s">
        <v>512</v>
      </c>
      <c r="O52" s="1">
        <f t="shared" ca="1" si="6"/>
        <v>30</v>
      </c>
      <c r="P52" s="1" t="s">
        <v>512</v>
      </c>
      <c r="Q52" s="1">
        <f t="shared" ca="1" si="7"/>
        <v>30</v>
      </c>
      <c r="S52" s="1">
        <f t="shared" ca="1" si="8"/>
        <v>8</v>
      </c>
    </row>
    <row r="53" spans="1:19" x14ac:dyDescent="0.25">
      <c r="A53" s="3">
        <v>189804769</v>
      </c>
      <c r="B53" t="str">
        <f t="shared" ca="1" si="0"/>
        <v>6008,2016,7,17,11,30,30</v>
      </c>
      <c r="C53">
        <v>6008</v>
      </c>
      <c r="D53" s="1" t="s">
        <v>512</v>
      </c>
      <c r="E53" s="1">
        <f t="shared" ca="1" si="1"/>
        <v>8</v>
      </c>
      <c r="F53" s="1" t="s">
        <v>512</v>
      </c>
      <c r="G53" s="1">
        <f t="shared" ca="1" si="2"/>
        <v>2016</v>
      </c>
      <c r="H53" s="1" t="s">
        <v>512</v>
      </c>
      <c r="I53" s="1">
        <f t="shared" ca="1" si="3"/>
        <v>7</v>
      </c>
      <c r="J53" s="1" t="s">
        <v>512</v>
      </c>
      <c r="K53" s="1">
        <f t="shared" ca="1" si="4"/>
        <v>17</v>
      </c>
      <c r="L53" s="1" t="s">
        <v>512</v>
      </c>
      <c r="M53" s="1">
        <f t="shared" ca="1" si="5"/>
        <v>11</v>
      </c>
      <c r="N53" s="1" t="s">
        <v>512</v>
      </c>
      <c r="O53" s="1">
        <f t="shared" ca="1" si="6"/>
        <v>30</v>
      </c>
      <c r="P53" s="1" t="s">
        <v>512</v>
      </c>
      <c r="Q53" s="1">
        <f t="shared" ca="1" si="7"/>
        <v>30</v>
      </c>
      <c r="S53" s="1">
        <f t="shared" ca="1" si="8"/>
        <v>7</v>
      </c>
    </row>
    <row r="54" spans="1:19" x14ac:dyDescent="0.25">
      <c r="A54" s="3">
        <v>153631899</v>
      </c>
      <c r="B54" t="str">
        <f t="shared" ca="1" si="0"/>
        <v>7008,2014,4,1,9,45,45</v>
      </c>
      <c r="C54">
        <v>7008</v>
      </c>
      <c r="D54" s="1" t="s">
        <v>512</v>
      </c>
      <c r="E54" s="1">
        <f t="shared" ca="1" si="1"/>
        <v>1</v>
      </c>
      <c r="F54" s="1" t="s">
        <v>512</v>
      </c>
      <c r="G54" s="1">
        <f t="shared" ca="1" si="2"/>
        <v>2014</v>
      </c>
      <c r="H54" s="1" t="s">
        <v>512</v>
      </c>
      <c r="I54" s="1">
        <f t="shared" ca="1" si="3"/>
        <v>4</v>
      </c>
      <c r="J54" s="1" t="s">
        <v>512</v>
      </c>
      <c r="K54" s="1">
        <f t="shared" ca="1" si="4"/>
        <v>1</v>
      </c>
      <c r="L54" s="1" t="s">
        <v>512</v>
      </c>
      <c r="M54" s="1">
        <f t="shared" ca="1" si="5"/>
        <v>9</v>
      </c>
      <c r="N54" s="1" t="s">
        <v>512</v>
      </c>
      <c r="O54" s="1">
        <f t="shared" ca="1" si="6"/>
        <v>45</v>
      </c>
      <c r="P54" s="1" t="s">
        <v>512</v>
      </c>
      <c r="Q54" s="1">
        <f t="shared" ca="1" si="7"/>
        <v>45</v>
      </c>
      <c r="S54" s="1">
        <f t="shared" ca="1" si="8"/>
        <v>9</v>
      </c>
    </row>
    <row r="55" spans="1:19" x14ac:dyDescent="0.25">
      <c r="A55" s="3">
        <v>174481977</v>
      </c>
      <c r="B55" t="str">
        <f t="shared" ca="1" si="0"/>
        <v>8008,2013,7,18,13,15,15</v>
      </c>
      <c r="C55">
        <v>8008</v>
      </c>
      <c r="D55" s="1" t="s">
        <v>512</v>
      </c>
      <c r="E55" s="1">
        <f t="shared" ca="1" si="1"/>
        <v>9</v>
      </c>
      <c r="F55" s="1" t="s">
        <v>512</v>
      </c>
      <c r="G55" s="1">
        <f t="shared" ca="1" si="2"/>
        <v>2013</v>
      </c>
      <c r="H55" s="1" t="s">
        <v>512</v>
      </c>
      <c r="I55" s="1">
        <f t="shared" ca="1" si="3"/>
        <v>7</v>
      </c>
      <c r="J55" s="1" t="s">
        <v>512</v>
      </c>
      <c r="K55" s="1">
        <f t="shared" ca="1" si="4"/>
        <v>18</v>
      </c>
      <c r="L55" s="1" t="s">
        <v>512</v>
      </c>
      <c r="M55" s="1">
        <f t="shared" ca="1" si="5"/>
        <v>13</v>
      </c>
      <c r="N55" s="1" t="s">
        <v>512</v>
      </c>
      <c r="O55" s="1">
        <f t="shared" ca="1" si="6"/>
        <v>15</v>
      </c>
      <c r="P55" s="1" t="s">
        <v>512</v>
      </c>
      <c r="Q55" s="1">
        <f t="shared" ca="1" si="7"/>
        <v>15</v>
      </c>
      <c r="S55" s="1">
        <f t="shared" ca="1" si="8"/>
        <v>3</v>
      </c>
    </row>
    <row r="56" spans="1:19" x14ac:dyDescent="0.25">
      <c r="A56" s="3">
        <v>185699863</v>
      </c>
      <c r="B56" t="str">
        <f t="shared" ca="1" si="0"/>
        <v>9009,2014,12,17,12,15,15</v>
      </c>
      <c r="C56">
        <v>9009</v>
      </c>
      <c r="D56" s="1" t="s">
        <v>512</v>
      </c>
      <c r="E56" s="1">
        <f t="shared" ca="1" si="1"/>
        <v>0</v>
      </c>
      <c r="F56" s="1" t="s">
        <v>512</v>
      </c>
      <c r="G56" s="1">
        <f t="shared" ca="1" si="2"/>
        <v>2014</v>
      </c>
      <c r="H56" s="1" t="s">
        <v>512</v>
      </c>
      <c r="I56" s="1">
        <f t="shared" ca="1" si="3"/>
        <v>12</v>
      </c>
      <c r="J56" s="1" t="s">
        <v>512</v>
      </c>
      <c r="K56" s="1">
        <f t="shared" ca="1" si="4"/>
        <v>17</v>
      </c>
      <c r="L56" s="1" t="s">
        <v>512</v>
      </c>
      <c r="M56" s="1">
        <f t="shared" ca="1" si="5"/>
        <v>12</v>
      </c>
      <c r="N56" s="1" t="s">
        <v>512</v>
      </c>
      <c r="O56" s="1">
        <f t="shared" ca="1" si="6"/>
        <v>15</v>
      </c>
      <c r="P56" s="1" t="s">
        <v>512</v>
      </c>
      <c r="Q56" s="1">
        <f t="shared" ca="1" si="7"/>
        <v>15</v>
      </c>
      <c r="S56" s="1">
        <f t="shared" ca="1" si="8"/>
        <v>3</v>
      </c>
    </row>
    <row r="57" spans="1:19" x14ac:dyDescent="0.25">
      <c r="A57" s="3">
        <v>120472619</v>
      </c>
      <c r="B57" t="str">
        <f t="shared" ca="1" si="0"/>
        <v>9109,2015,9,11,16,0,0</v>
      </c>
      <c r="C57">
        <v>9109</v>
      </c>
      <c r="D57" s="1" t="s">
        <v>512</v>
      </c>
      <c r="E57" s="1">
        <f t="shared" ca="1" si="1"/>
        <v>8</v>
      </c>
      <c r="F57" s="1" t="s">
        <v>512</v>
      </c>
      <c r="G57" s="1">
        <f t="shared" ca="1" si="2"/>
        <v>2015</v>
      </c>
      <c r="H57" s="1" t="s">
        <v>512</v>
      </c>
      <c r="I57" s="1">
        <f t="shared" ca="1" si="3"/>
        <v>9</v>
      </c>
      <c r="J57" s="1" t="s">
        <v>512</v>
      </c>
      <c r="K57" s="1">
        <f t="shared" ca="1" si="4"/>
        <v>11</v>
      </c>
      <c r="L57" s="1" t="s">
        <v>512</v>
      </c>
      <c r="M57" s="1">
        <f t="shared" ca="1" si="5"/>
        <v>16</v>
      </c>
      <c r="N57" s="1" t="s">
        <v>512</v>
      </c>
      <c r="O57" s="1">
        <f t="shared" ca="1" si="6"/>
        <v>0</v>
      </c>
      <c r="P57" s="1" t="s">
        <v>512</v>
      </c>
      <c r="Q57" s="1">
        <f t="shared" ca="1" si="7"/>
        <v>0</v>
      </c>
      <c r="S57" s="1">
        <f t="shared" ca="1" si="8"/>
        <v>0</v>
      </c>
    </row>
    <row r="58" spans="1:19" x14ac:dyDescent="0.25">
      <c r="A58" s="3">
        <v>270308873</v>
      </c>
      <c r="B58" t="str">
        <f t="shared" ca="1" si="0"/>
        <v>9209,2014,1,27,9,45,45</v>
      </c>
      <c r="C58">
        <v>9209</v>
      </c>
      <c r="D58" s="1" t="s">
        <v>512</v>
      </c>
      <c r="E58" s="1">
        <f t="shared" ca="1" si="1"/>
        <v>8</v>
      </c>
      <c r="F58" s="1" t="s">
        <v>512</v>
      </c>
      <c r="G58" s="1">
        <f t="shared" ca="1" si="2"/>
        <v>2014</v>
      </c>
      <c r="H58" s="1" t="s">
        <v>512</v>
      </c>
      <c r="I58" s="1">
        <f t="shared" ca="1" si="3"/>
        <v>1</v>
      </c>
      <c r="J58" s="1" t="s">
        <v>512</v>
      </c>
      <c r="K58" s="1">
        <f t="shared" ca="1" si="4"/>
        <v>27</v>
      </c>
      <c r="L58" s="1" t="s">
        <v>512</v>
      </c>
      <c r="M58" s="1">
        <f t="shared" ca="1" si="5"/>
        <v>9</v>
      </c>
      <c r="N58" s="1" t="s">
        <v>512</v>
      </c>
      <c r="O58" s="1">
        <f t="shared" ca="1" si="6"/>
        <v>45</v>
      </c>
      <c r="P58" s="1" t="s">
        <v>512</v>
      </c>
      <c r="Q58" s="1">
        <f t="shared" ca="1" si="7"/>
        <v>45</v>
      </c>
      <c r="S58" s="1">
        <f t="shared" ca="1" si="8"/>
        <v>9</v>
      </c>
    </row>
    <row r="59" spans="1:19" x14ac:dyDescent="0.25">
      <c r="A59" s="3">
        <v>102503648</v>
      </c>
      <c r="B59" t="str">
        <f t="shared" ca="1" si="0"/>
        <v>1009,2013,1,5,15,45,45</v>
      </c>
      <c r="C59">
        <v>1009</v>
      </c>
      <c r="D59" s="1" t="s">
        <v>512</v>
      </c>
      <c r="E59" s="1">
        <f t="shared" ca="1" si="1"/>
        <v>1</v>
      </c>
      <c r="F59" s="1" t="s">
        <v>512</v>
      </c>
      <c r="G59" s="1">
        <f t="shared" ca="1" si="2"/>
        <v>2013</v>
      </c>
      <c r="H59" s="1" t="s">
        <v>512</v>
      </c>
      <c r="I59" s="1">
        <f t="shared" ca="1" si="3"/>
        <v>1</v>
      </c>
      <c r="J59" s="1" t="s">
        <v>512</v>
      </c>
      <c r="K59" s="1">
        <f t="shared" ca="1" si="4"/>
        <v>5</v>
      </c>
      <c r="L59" s="1" t="s">
        <v>512</v>
      </c>
      <c r="M59" s="1">
        <f t="shared" ca="1" si="5"/>
        <v>15</v>
      </c>
      <c r="N59" s="1" t="s">
        <v>512</v>
      </c>
      <c r="O59" s="1">
        <f t="shared" ca="1" si="6"/>
        <v>45</v>
      </c>
      <c r="P59" s="1" t="s">
        <v>512</v>
      </c>
      <c r="Q59" s="1">
        <f t="shared" ca="1" si="7"/>
        <v>45</v>
      </c>
      <c r="S59" s="1">
        <f t="shared" ca="1" si="8"/>
        <v>9</v>
      </c>
    </row>
    <row r="60" spans="1:19" x14ac:dyDescent="0.25">
      <c r="A60" s="3">
        <v>172683599</v>
      </c>
      <c r="B60" t="str">
        <f t="shared" ca="1" si="0"/>
        <v>2009,2016,6,21,15,30,30</v>
      </c>
      <c r="C60">
        <v>2009</v>
      </c>
      <c r="D60" s="1" t="s">
        <v>512</v>
      </c>
      <c r="E60" s="1">
        <f t="shared" ca="1" si="1"/>
        <v>0</v>
      </c>
      <c r="F60" s="1" t="s">
        <v>512</v>
      </c>
      <c r="G60" s="1">
        <f t="shared" ca="1" si="2"/>
        <v>2016</v>
      </c>
      <c r="H60" s="1" t="s">
        <v>512</v>
      </c>
      <c r="I60" s="1">
        <f t="shared" ca="1" si="3"/>
        <v>6</v>
      </c>
      <c r="J60" s="1" t="s">
        <v>512</v>
      </c>
      <c r="K60" s="1">
        <f t="shared" ca="1" si="4"/>
        <v>21</v>
      </c>
      <c r="L60" s="1" t="s">
        <v>512</v>
      </c>
      <c r="M60" s="1">
        <f t="shared" ca="1" si="5"/>
        <v>15</v>
      </c>
      <c r="N60" s="1" t="s">
        <v>512</v>
      </c>
      <c r="O60" s="1">
        <f t="shared" ca="1" si="6"/>
        <v>30</v>
      </c>
      <c r="P60" s="1" t="s">
        <v>512</v>
      </c>
      <c r="Q60" s="1">
        <f t="shared" ca="1" si="7"/>
        <v>30</v>
      </c>
      <c r="S60" s="1">
        <f t="shared" ca="1" si="8"/>
        <v>6</v>
      </c>
    </row>
    <row r="61" spans="1:19" x14ac:dyDescent="0.25">
      <c r="A61" s="3">
        <v>123559456</v>
      </c>
      <c r="B61" t="str">
        <f t="shared" ca="1" si="0"/>
        <v>3009,2013,9,5,14,30,30</v>
      </c>
      <c r="C61">
        <v>3009</v>
      </c>
      <c r="D61" s="1" t="s">
        <v>512</v>
      </c>
      <c r="E61" s="1">
        <f t="shared" ca="1" si="1"/>
        <v>3</v>
      </c>
      <c r="F61" s="1" t="s">
        <v>512</v>
      </c>
      <c r="G61" s="1">
        <f t="shared" ca="1" si="2"/>
        <v>2013</v>
      </c>
      <c r="H61" s="1" t="s">
        <v>512</v>
      </c>
      <c r="I61" s="1">
        <f t="shared" ca="1" si="3"/>
        <v>9</v>
      </c>
      <c r="J61" s="1" t="s">
        <v>512</v>
      </c>
      <c r="K61" s="1">
        <f t="shared" ca="1" si="4"/>
        <v>5</v>
      </c>
      <c r="L61" s="1" t="s">
        <v>512</v>
      </c>
      <c r="M61" s="1">
        <f t="shared" ca="1" si="5"/>
        <v>14</v>
      </c>
      <c r="N61" s="1" t="s">
        <v>512</v>
      </c>
      <c r="O61" s="1">
        <f t="shared" ca="1" si="6"/>
        <v>30</v>
      </c>
      <c r="P61" s="1" t="s">
        <v>512</v>
      </c>
      <c r="Q61" s="1">
        <f t="shared" ca="1" si="7"/>
        <v>30</v>
      </c>
      <c r="S61" s="1">
        <f t="shared" ca="1" si="8"/>
        <v>8</v>
      </c>
    </row>
    <row r="62" spans="1:19" x14ac:dyDescent="0.25">
      <c r="A62" s="3">
        <v>149760272</v>
      </c>
      <c r="B62" t="str">
        <f t="shared" ca="1" si="0"/>
        <v>4009,2014,10,25,9,15,15</v>
      </c>
      <c r="C62">
        <v>4009</v>
      </c>
      <c r="D62" s="1" t="s">
        <v>512</v>
      </c>
      <c r="E62" s="1">
        <f t="shared" ca="1" si="1"/>
        <v>3</v>
      </c>
      <c r="F62" s="1" t="s">
        <v>512</v>
      </c>
      <c r="G62" s="1">
        <f t="shared" ca="1" si="2"/>
        <v>2014</v>
      </c>
      <c r="H62" s="1" t="s">
        <v>512</v>
      </c>
      <c r="I62" s="1">
        <f t="shared" ca="1" si="3"/>
        <v>10</v>
      </c>
      <c r="J62" s="1" t="s">
        <v>512</v>
      </c>
      <c r="K62" s="1">
        <f t="shared" ca="1" si="4"/>
        <v>25</v>
      </c>
      <c r="L62" s="1" t="s">
        <v>512</v>
      </c>
      <c r="M62" s="1">
        <f t="shared" ca="1" si="5"/>
        <v>9</v>
      </c>
      <c r="N62" s="1" t="s">
        <v>512</v>
      </c>
      <c r="O62" s="1">
        <f t="shared" ca="1" si="6"/>
        <v>15</v>
      </c>
      <c r="P62" s="1" t="s">
        <v>512</v>
      </c>
      <c r="Q62" s="1">
        <f t="shared" ca="1" si="7"/>
        <v>15</v>
      </c>
      <c r="S62" s="1">
        <f t="shared" ca="1" si="8"/>
        <v>4</v>
      </c>
    </row>
    <row r="63" spans="1:19" x14ac:dyDescent="0.25">
      <c r="A63" s="3">
        <v>209601744</v>
      </c>
      <c r="B63" t="str">
        <f t="shared" ca="1" si="0"/>
        <v>5009,2014,10,1,11,15,15</v>
      </c>
      <c r="C63">
        <v>5009</v>
      </c>
      <c r="D63" s="1" t="s">
        <v>512</v>
      </c>
      <c r="E63" s="1">
        <f t="shared" ca="1" si="1"/>
        <v>8</v>
      </c>
      <c r="F63" s="1" t="s">
        <v>512</v>
      </c>
      <c r="G63" s="1">
        <f t="shared" ca="1" si="2"/>
        <v>2014</v>
      </c>
      <c r="H63" s="1" t="s">
        <v>512</v>
      </c>
      <c r="I63" s="1">
        <f t="shared" ca="1" si="3"/>
        <v>10</v>
      </c>
      <c r="J63" s="1" t="s">
        <v>512</v>
      </c>
      <c r="K63" s="1">
        <f t="shared" ca="1" si="4"/>
        <v>1</v>
      </c>
      <c r="L63" s="1" t="s">
        <v>512</v>
      </c>
      <c r="M63" s="1">
        <f t="shared" ca="1" si="5"/>
        <v>11</v>
      </c>
      <c r="N63" s="1" t="s">
        <v>512</v>
      </c>
      <c r="O63" s="1">
        <f t="shared" ca="1" si="6"/>
        <v>15</v>
      </c>
      <c r="P63" s="1" t="s">
        <v>512</v>
      </c>
      <c r="Q63" s="1">
        <f t="shared" ca="1" si="7"/>
        <v>15</v>
      </c>
      <c r="S63" s="1">
        <f t="shared" ca="1" si="8"/>
        <v>5</v>
      </c>
    </row>
    <row r="64" spans="1:19" x14ac:dyDescent="0.25">
      <c r="A64" s="3">
        <v>126871469</v>
      </c>
      <c r="B64" t="str">
        <f t="shared" ca="1" si="0"/>
        <v>6009,2013,4,19,15,30,30</v>
      </c>
      <c r="C64">
        <v>6009</v>
      </c>
      <c r="D64" s="1" t="s">
        <v>512</v>
      </c>
      <c r="E64" s="1">
        <f t="shared" ca="1" si="1"/>
        <v>9</v>
      </c>
      <c r="F64" s="1" t="s">
        <v>512</v>
      </c>
      <c r="G64" s="1">
        <f t="shared" ca="1" si="2"/>
        <v>2013</v>
      </c>
      <c r="H64" s="1" t="s">
        <v>512</v>
      </c>
      <c r="I64" s="1">
        <f t="shared" ca="1" si="3"/>
        <v>4</v>
      </c>
      <c r="J64" s="1" t="s">
        <v>512</v>
      </c>
      <c r="K64" s="1">
        <f t="shared" ca="1" si="4"/>
        <v>19</v>
      </c>
      <c r="L64" s="1" t="s">
        <v>512</v>
      </c>
      <c r="M64" s="1">
        <f t="shared" ca="1" si="5"/>
        <v>15</v>
      </c>
      <c r="N64" s="1" t="s">
        <v>512</v>
      </c>
      <c r="O64" s="1">
        <f t="shared" ca="1" si="6"/>
        <v>30</v>
      </c>
      <c r="P64" s="1" t="s">
        <v>512</v>
      </c>
      <c r="Q64" s="1">
        <f t="shared" ca="1" si="7"/>
        <v>30</v>
      </c>
      <c r="S64" s="1">
        <f t="shared" ca="1" si="8"/>
        <v>7</v>
      </c>
    </row>
    <row r="65" spans="1:19" x14ac:dyDescent="0.25">
      <c r="A65" s="3">
        <v>153671475</v>
      </c>
      <c r="B65" t="str">
        <f t="shared" ca="1" si="0"/>
        <v>7009,2016,1,18,16,30,30</v>
      </c>
      <c r="C65">
        <v>7009</v>
      </c>
      <c r="D65" s="1" t="s">
        <v>512</v>
      </c>
      <c r="E65" s="1">
        <f t="shared" ca="1" si="1"/>
        <v>2</v>
      </c>
      <c r="F65" s="1" t="s">
        <v>512</v>
      </c>
      <c r="G65" s="1">
        <f t="shared" ca="1" si="2"/>
        <v>2016</v>
      </c>
      <c r="H65" s="1" t="s">
        <v>512</v>
      </c>
      <c r="I65" s="1">
        <f t="shared" ca="1" si="3"/>
        <v>1</v>
      </c>
      <c r="J65" s="1" t="s">
        <v>512</v>
      </c>
      <c r="K65" s="1">
        <f t="shared" ca="1" si="4"/>
        <v>18</v>
      </c>
      <c r="L65" s="1" t="s">
        <v>512</v>
      </c>
      <c r="M65" s="1">
        <f t="shared" ca="1" si="5"/>
        <v>16</v>
      </c>
      <c r="N65" s="1" t="s">
        <v>512</v>
      </c>
      <c r="O65" s="1">
        <f t="shared" ca="1" si="6"/>
        <v>30</v>
      </c>
      <c r="P65" s="1" t="s">
        <v>512</v>
      </c>
      <c r="Q65" s="1">
        <f t="shared" ca="1" si="7"/>
        <v>30</v>
      </c>
      <c r="S65" s="1">
        <f t="shared" ca="1" si="8"/>
        <v>8</v>
      </c>
    </row>
    <row r="66" spans="1:19" x14ac:dyDescent="0.25">
      <c r="A66" s="3">
        <v>250239531</v>
      </c>
      <c r="B66" t="str">
        <f t="shared" ca="1" si="0"/>
        <v>8009,2014,4,2,10,45,45</v>
      </c>
      <c r="C66">
        <v>8009</v>
      </c>
      <c r="D66" s="1" t="s">
        <v>512</v>
      </c>
      <c r="E66" s="1">
        <f t="shared" ca="1" si="1"/>
        <v>1</v>
      </c>
      <c r="F66" s="1" t="s">
        <v>512</v>
      </c>
      <c r="G66" s="1">
        <f t="shared" ca="1" si="2"/>
        <v>2014</v>
      </c>
      <c r="H66" s="1" t="s">
        <v>512</v>
      </c>
      <c r="I66" s="1">
        <f t="shared" ca="1" si="3"/>
        <v>4</v>
      </c>
      <c r="J66" s="1" t="s">
        <v>512</v>
      </c>
      <c r="K66" s="1">
        <f t="shared" ca="1" si="4"/>
        <v>2</v>
      </c>
      <c r="L66" s="1" t="s">
        <v>512</v>
      </c>
      <c r="M66" s="1">
        <f t="shared" ca="1" si="5"/>
        <v>10</v>
      </c>
      <c r="N66" s="1" t="s">
        <v>512</v>
      </c>
      <c r="O66" s="1">
        <f t="shared" ca="1" si="6"/>
        <v>45</v>
      </c>
      <c r="P66" s="1" t="s">
        <v>512</v>
      </c>
      <c r="Q66" s="1">
        <f t="shared" ca="1" si="7"/>
        <v>45</v>
      </c>
      <c r="S66" s="1">
        <f t="shared" ca="1" si="8"/>
        <v>9</v>
      </c>
    </row>
    <row r="67" spans="1:19" x14ac:dyDescent="0.25">
      <c r="A67" s="3">
        <v>201700328</v>
      </c>
      <c r="B67" t="str">
        <f t="shared" ca="1" si="0"/>
        <v>9009,2016,7,26,12,0,0</v>
      </c>
      <c r="C67">
        <v>9009</v>
      </c>
      <c r="D67" s="1" t="s">
        <v>512</v>
      </c>
      <c r="E67" s="1">
        <f t="shared" ca="1" si="1"/>
        <v>8</v>
      </c>
      <c r="F67" s="1" t="s">
        <v>512</v>
      </c>
      <c r="G67" s="1">
        <f t="shared" ca="1" si="2"/>
        <v>2016</v>
      </c>
      <c r="H67" s="1" t="s">
        <v>512</v>
      </c>
      <c r="I67" s="1">
        <f t="shared" ca="1" si="3"/>
        <v>7</v>
      </c>
      <c r="J67" s="1" t="s">
        <v>512</v>
      </c>
      <c r="K67" s="1">
        <f t="shared" ca="1" si="4"/>
        <v>26</v>
      </c>
      <c r="L67" s="1" t="s">
        <v>512</v>
      </c>
      <c r="M67" s="1">
        <f t="shared" ca="1" si="5"/>
        <v>12</v>
      </c>
      <c r="N67" s="1" t="s">
        <v>512</v>
      </c>
      <c r="O67" s="1">
        <f t="shared" ca="1" si="6"/>
        <v>0</v>
      </c>
      <c r="P67" s="1" t="s">
        <v>512</v>
      </c>
      <c r="Q67" s="1">
        <f t="shared" ca="1" si="7"/>
        <v>0</v>
      </c>
      <c r="S67" s="1">
        <f t="shared" ca="1" si="8"/>
        <v>1</v>
      </c>
    </row>
    <row r="68" spans="1:19" x14ac:dyDescent="0.25">
      <c r="A68" s="3">
        <v>208558012</v>
      </c>
      <c r="B68" t="str">
        <f t="shared" ca="1" si="0"/>
        <v>1010,2015,2,27,11,15,15</v>
      </c>
      <c r="C68">
        <v>1010</v>
      </c>
      <c r="D68" s="1" t="s">
        <v>512</v>
      </c>
      <c r="E68" s="1">
        <f t="shared" ca="1" si="1"/>
        <v>9</v>
      </c>
      <c r="F68" s="1" t="s">
        <v>512</v>
      </c>
      <c r="G68" s="1">
        <f t="shared" ca="1" si="2"/>
        <v>2015</v>
      </c>
      <c r="H68" s="1" t="s">
        <v>512</v>
      </c>
      <c r="I68" s="1">
        <f t="shared" ca="1" si="3"/>
        <v>2</v>
      </c>
      <c r="J68" s="1" t="s">
        <v>512</v>
      </c>
      <c r="K68" s="1">
        <f t="shared" ca="1" si="4"/>
        <v>27</v>
      </c>
      <c r="L68" s="1" t="s">
        <v>512</v>
      </c>
      <c r="M68" s="1">
        <f t="shared" ca="1" si="5"/>
        <v>11</v>
      </c>
      <c r="N68" s="1" t="s">
        <v>512</v>
      </c>
      <c r="O68" s="1">
        <f t="shared" ca="1" si="6"/>
        <v>15</v>
      </c>
      <c r="P68" s="1" t="s">
        <v>512</v>
      </c>
      <c r="Q68" s="1">
        <f t="shared" ca="1" si="7"/>
        <v>15</v>
      </c>
      <c r="S68" s="1">
        <f t="shared" ca="1" si="8"/>
        <v>4</v>
      </c>
    </row>
    <row r="69" spans="1:19" x14ac:dyDescent="0.25">
      <c r="A69" s="3">
        <v>258833491</v>
      </c>
      <c r="B69" t="str">
        <f t="shared" ref="B69:B132" ca="1" si="9">CONCATENATE(C69,D69,G69,H69,I69,J69,K69,L69,M69,N69,O69,P69,Q69)</f>
        <v>2010,2013,10,13,9,0,0</v>
      </c>
      <c r="C69">
        <v>2010</v>
      </c>
      <c r="D69" s="1" t="s">
        <v>512</v>
      </c>
      <c r="E69" s="1">
        <f t="shared" ref="E69:E132" ca="1" si="10">INT(RAND()*10)</f>
        <v>8</v>
      </c>
      <c r="F69" s="1" t="s">
        <v>512</v>
      </c>
      <c r="G69" s="1">
        <f t="shared" ref="G69:G132" ca="1" si="11">INT(RAND()*4+2013)</f>
        <v>2013</v>
      </c>
      <c r="H69" s="1" t="s">
        <v>512</v>
      </c>
      <c r="I69" s="1">
        <f t="shared" ref="I69:I132" ca="1" si="12">INT(RAND()*12+1)</f>
        <v>10</v>
      </c>
      <c r="J69" s="1" t="s">
        <v>512</v>
      </c>
      <c r="K69" s="1">
        <f t="shared" ref="K69:K132" ca="1" si="13">IF(I69=2,INT(RAND()*28+1),INT(RAND()*30+1))</f>
        <v>13</v>
      </c>
      <c r="L69" s="1" t="s">
        <v>512</v>
      </c>
      <c r="M69" s="1">
        <f t="shared" ref="M69:M132" ca="1" si="14">INT(RAND()*8+9)</f>
        <v>9</v>
      </c>
      <c r="N69" s="1" t="s">
        <v>512</v>
      </c>
      <c r="O69" s="1">
        <f t="shared" ref="O69:O132" ca="1" si="15">IF(S69&lt;3,0,IF(AND(S69&gt;=3,S69&lt;6),15,IF(AND(S69&gt;=6,S69&lt;9),30,45)))</f>
        <v>0</v>
      </c>
      <c r="P69" s="1" t="s">
        <v>512</v>
      </c>
      <c r="Q69" s="1">
        <f t="shared" ref="Q69:Q132" ca="1" si="16">IF(S69&lt;3,0,IF(AND(S69&gt;=3,S69&lt;6),15,IF(AND(S69&gt;=6,S69&lt;9),30,45)))</f>
        <v>0</v>
      </c>
      <c r="S69" s="1">
        <f t="shared" ref="S69:S132" ca="1" si="17">INT(RAND()*10)</f>
        <v>1</v>
      </c>
    </row>
    <row r="70" spans="1:19" x14ac:dyDescent="0.25">
      <c r="A70" s="3">
        <v>250218518</v>
      </c>
      <c r="B70" t="str">
        <f t="shared" ca="1" si="9"/>
        <v>3010,2014,3,18,9,45,45</v>
      </c>
      <c r="C70">
        <v>3010</v>
      </c>
      <c r="D70" s="1" t="s">
        <v>512</v>
      </c>
      <c r="E70" s="1">
        <f t="shared" ca="1" si="10"/>
        <v>0</v>
      </c>
      <c r="F70" s="1" t="s">
        <v>512</v>
      </c>
      <c r="G70" s="1">
        <f t="shared" ca="1" si="11"/>
        <v>2014</v>
      </c>
      <c r="H70" s="1" t="s">
        <v>512</v>
      </c>
      <c r="I70" s="1">
        <f t="shared" ca="1" si="12"/>
        <v>3</v>
      </c>
      <c r="J70" s="1" t="s">
        <v>512</v>
      </c>
      <c r="K70" s="1">
        <f t="shared" ca="1" si="13"/>
        <v>18</v>
      </c>
      <c r="L70" s="1" t="s">
        <v>512</v>
      </c>
      <c r="M70" s="1">
        <f t="shared" ca="1" si="14"/>
        <v>9</v>
      </c>
      <c r="N70" s="1" t="s">
        <v>512</v>
      </c>
      <c r="O70" s="1">
        <f t="shared" ca="1" si="15"/>
        <v>45</v>
      </c>
      <c r="P70" s="1" t="s">
        <v>512</v>
      </c>
      <c r="Q70" s="1">
        <f t="shared" ca="1" si="16"/>
        <v>45</v>
      </c>
      <c r="S70" s="1">
        <f t="shared" ca="1" si="17"/>
        <v>9</v>
      </c>
    </row>
    <row r="71" spans="1:19" x14ac:dyDescent="0.25">
      <c r="A71" s="3">
        <v>148848184</v>
      </c>
      <c r="B71" t="str">
        <f t="shared" ca="1" si="9"/>
        <v>4010,2015,11,23,15,0,0</v>
      </c>
      <c r="C71">
        <v>4010</v>
      </c>
      <c r="D71" s="1" t="s">
        <v>512</v>
      </c>
      <c r="E71" s="1">
        <f t="shared" ca="1" si="10"/>
        <v>5</v>
      </c>
      <c r="F71" s="1" t="s">
        <v>512</v>
      </c>
      <c r="G71" s="1">
        <f t="shared" ca="1" si="11"/>
        <v>2015</v>
      </c>
      <c r="H71" s="1" t="s">
        <v>512</v>
      </c>
      <c r="I71" s="1">
        <f t="shared" ca="1" si="12"/>
        <v>11</v>
      </c>
      <c r="J71" s="1" t="s">
        <v>512</v>
      </c>
      <c r="K71" s="1">
        <f t="shared" ca="1" si="13"/>
        <v>23</v>
      </c>
      <c r="L71" s="1" t="s">
        <v>512</v>
      </c>
      <c r="M71" s="1">
        <f t="shared" ca="1" si="14"/>
        <v>15</v>
      </c>
      <c r="N71" s="1" t="s">
        <v>512</v>
      </c>
      <c r="O71" s="1">
        <f t="shared" ca="1" si="15"/>
        <v>0</v>
      </c>
      <c r="P71" s="1" t="s">
        <v>512</v>
      </c>
      <c r="Q71" s="1">
        <f t="shared" ca="1" si="16"/>
        <v>0</v>
      </c>
      <c r="S71" s="1">
        <f t="shared" ca="1" si="17"/>
        <v>0</v>
      </c>
    </row>
    <row r="72" spans="1:19" x14ac:dyDescent="0.25">
      <c r="A72" s="3">
        <v>275486184</v>
      </c>
      <c r="B72" t="str">
        <f t="shared" ca="1" si="9"/>
        <v>5010,2015,9,28,16,15,15</v>
      </c>
      <c r="C72">
        <v>5010</v>
      </c>
      <c r="D72" s="1" t="s">
        <v>512</v>
      </c>
      <c r="E72" s="1">
        <f t="shared" ca="1" si="10"/>
        <v>0</v>
      </c>
      <c r="F72" s="1" t="s">
        <v>512</v>
      </c>
      <c r="G72" s="1">
        <f t="shared" ca="1" si="11"/>
        <v>2015</v>
      </c>
      <c r="H72" s="1" t="s">
        <v>512</v>
      </c>
      <c r="I72" s="1">
        <f t="shared" ca="1" si="12"/>
        <v>9</v>
      </c>
      <c r="J72" s="1" t="s">
        <v>512</v>
      </c>
      <c r="K72" s="1">
        <f t="shared" ca="1" si="13"/>
        <v>28</v>
      </c>
      <c r="L72" s="1" t="s">
        <v>512</v>
      </c>
      <c r="M72" s="1">
        <f t="shared" ca="1" si="14"/>
        <v>16</v>
      </c>
      <c r="N72" s="1" t="s">
        <v>512</v>
      </c>
      <c r="O72" s="1">
        <f t="shared" ca="1" si="15"/>
        <v>15</v>
      </c>
      <c r="P72" s="1" t="s">
        <v>512</v>
      </c>
      <c r="Q72" s="1">
        <f t="shared" ca="1" si="16"/>
        <v>15</v>
      </c>
      <c r="S72" s="1">
        <f t="shared" ca="1" si="17"/>
        <v>4</v>
      </c>
    </row>
    <row r="73" spans="1:19" x14ac:dyDescent="0.25">
      <c r="A73" s="3">
        <v>160081343</v>
      </c>
      <c r="B73" t="str">
        <f t="shared" ca="1" si="9"/>
        <v>6010,2015,2,1,15,15,15</v>
      </c>
      <c r="C73">
        <v>6010</v>
      </c>
      <c r="D73" s="1" t="s">
        <v>512</v>
      </c>
      <c r="E73" s="1">
        <f t="shared" ca="1" si="10"/>
        <v>4</v>
      </c>
      <c r="F73" s="1" t="s">
        <v>512</v>
      </c>
      <c r="G73" s="1">
        <f t="shared" ca="1" si="11"/>
        <v>2015</v>
      </c>
      <c r="H73" s="1" t="s">
        <v>512</v>
      </c>
      <c r="I73" s="1">
        <f t="shared" ca="1" si="12"/>
        <v>2</v>
      </c>
      <c r="J73" s="1" t="s">
        <v>512</v>
      </c>
      <c r="K73" s="1">
        <f t="shared" ca="1" si="13"/>
        <v>1</v>
      </c>
      <c r="L73" s="1" t="s">
        <v>512</v>
      </c>
      <c r="M73" s="1">
        <f t="shared" ca="1" si="14"/>
        <v>15</v>
      </c>
      <c r="N73" s="1" t="s">
        <v>512</v>
      </c>
      <c r="O73" s="1">
        <f t="shared" ca="1" si="15"/>
        <v>15</v>
      </c>
      <c r="P73" s="1" t="s">
        <v>512</v>
      </c>
      <c r="Q73" s="1">
        <f t="shared" ca="1" si="16"/>
        <v>15</v>
      </c>
      <c r="S73" s="1">
        <f t="shared" ca="1" si="17"/>
        <v>5</v>
      </c>
    </row>
    <row r="74" spans="1:19" x14ac:dyDescent="0.25">
      <c r="A74" s="3">
        <v>200982630</v>
      </c>
      <c r="B74" t="str">
        <f t="shared" ca="1" si="9"/>
        <v>7010,2016,7,3,9,15,15</v>
      </c>
      <c r="C74">
        <v>7010</v>
      </c>
      <c r="D74" s="1" t="s">
        <v>512</v>
      </c>
      <c r="E74" s="1">
        <f t="shared" ca="1" si="10"/>
        <v>6</v>
      </c>
      <c r="F74" s="1" t="s">
        <v>512</v>
      </c>
      <c r="G74" s="1">
        <f t="shared" ca="1" si="11"/>
        <v>2016</v>
      </c>
      <c r="H74" s="1" t="s">
        <v>512</v>
      </c>
      <c r="I74" s="1">
        <f t="shared" ca="1" si="12"/>
        <v>7</v>
      </c>
      <c r="J74" s="1" t="s">
        <v>512</v>
      </c>
      <c r="K74" s="1">
        <f t="shared" ca="1" si="13"/>
        <v>3</v>
      </c>
      <c r="L74" s="1" t="s">
        <v>512</v>
      </c>
      <c r="M74" s="1">
        <f t="shared" ca="1" si="14"/>
        <v>9</v>
      </c>
      <c r="N74" s="1" t="s">
        <v>512</v>
      </c>
      <c r="O74" s="1">
        <f t="shared" ca="1" si="15"/>
        <v>15</v>
      </c>
      <c r="P74" s="1" t="s">
        <v>512</v>
      </c>
      <c r="Q74" s="1">
        <f t="shared" ca="1" si="16"/>
        <v>15</v>
      </c>
      <c r="S74" s="1">
        <f t="shared" ca="1" si="17"/>
        <v>3</v>
      </c>
    </row>
    <row r="75" spans="1:19" x14ac:dyDescent="0.25">
      <c r="A75" s="3">
        <v>226994546</v>
      </c>
      <c r="B75" t="str">
        <f t="shared" ca="1" si="9"/>
        <v>8010,2013,11,19,11,15,15</v>
      </c>
      <c r="C75">
        <v>8010</v>
      </c>
      <c r="D75" s="1" t="s">
        <v>512</v>
      </c>
      <c r="E75" s="1">
        <f t="shared" ca="1" si="10"/>
        <v>7</v>
      </c>
      <c r="F75" s="1" t="s">
        <v>512</v>
      </c>
      <c r="G75" s="1">
        <f t="shared" ca="1" si="11"/>
        <v>2013</v>
      </c>
      <c r="H75" s="1" t="s">
        <v>512</v>
      </c>
      <c r="I75" s="1">
        <f t="shared" ca="1" si="12"/>
        <v>11</v>
      </c>
      <c r="J75" s="1" t="s">
        <v>512</v>
      </c>
      <c r="K75" s="1">
        <f t="shared" ca="1" si="13"/>
        <v>19</v>
      </c>
      <c r="L75" s="1" t="s">
        <v>512</v>
      </c>
      <c r="M75" s="1">
        <f t="shared" ca="1" si="14"/>
        <v>11</v>
      </c>
      <c r="N75" s="1" t="s">
        <v>512</v>
      </c>
      <c r="O75" s="1">
        <f t="shared" ca="1" si="15"/>
        <v>15</v>
      </c>
      <c r="P75" s="1" t="s">
        <v>512</v>
      </c>
      <c r="Q75" s="1">
        <f t="shared" ca="1" si="16"/>
        <v>15</v>
      </c>
      <c r="S75" s="1">
        <f t="shared" ca="1" si="17"/>
        <v>5</v>
      </c>
    </row>
    <row r="76" spans="1:19" x14ac:dyDescent="0.25">
      <c r="A76" s="3">
        <v>159411181</v>
      </c>
      <c r="B76" t="str">
        <f t="shared" ca="1" si="9"/>
        <v>1011,2013,6,17,10,0,0</v>
      </c>
      <c r="C76">
        <v>1011</v>
      </c>
      <c r="D76" s="1" t="s">
        <v>512</v>
      </c>
      <c r="E76" s="1">
        <f t="shared" ca="1" si="10"/>
        <v>6</v>
      </c>
      <c r="F76" s="1" t="s">
        <v>512</v>
      </c>
      <c r="G76" s="1">
        <f t="shared" ca="1" si="11"/>
        <v>2013</v>
      </c>
      <c r="H76" s="1" t="s">
        <v>512</v>
      </c>
      <c r="I76" s="1">
        <f t="shared" ca="1" si="12"/>
        <v>6</v>
      </c>
      <c r="J76" s="1" t="s">
        <v>512</v>
      </c>
      <c r="K76" s="1">
        <f t="shared" ca="1" si="13"/>
        <v>17</v>
      </c>
      <c r="L76" s="1" t="s">
        <v>512</v>
      </c>
      <c r="M76" s="1">
        <f t="shared" ca="1" si="14"/>
        <v>10</v>
      </c>
      <c r="N76" s="1" t="s">
        <v>512</v>
      </c>
      <c r="O76" s="1">
        <f t="shared" ca="1" si="15"/>
        <v>0</v>
      </c>
      <c r="P76" s="1" t="s">
        <v>512</v>
      </c>
      <c r="Q76" s="1">
        <f t="shared" ca="1" si="16"/>
        <v>0</v>
      </c>
      <c r="S76" s="1">
        <f t="shared" ca="1" si="17"/>
        <v>0</v>
      </c>
    </row>
    <row r="77" spans="1:19" x14ac:dyDescent="0.25">
      <c r="A77" s="3">
        <v>196894778</v>
      </c>
      <c r="B77" t="str">
        <f t="shared" ca="1" si="9"/>
        <v>2011,2015,10,27,13,30,30</v>
      </c>
      <c r="C77">
        <v>2011</v>
      </c>
      <c r="D77" s="1" t="s">
        <v>512</v>
      </c>
      <c r="E77" s="1">
        <f t="shared" ca="1" si="10"/>
        <v>2</v>
      </c>
      <c r="F77" s="1" t="s">
        <v>512</v>
      </c>
      <c r="G77" s="1">
        <f t="shared" ca="1" si="11"/>
        <v>2015</v>
      </c>
      <c r="H77" s="1" t="s">
        <v>512</v>
      </c>
      <c r="I77" s="1">
        <f t="shared" ca="1" si="12"/>
        <v>10</v>
      </c>
      <c r="J77" s="1" t="s">
        <v>512</v>
      </c>
      <c r="K77" s="1">
        <f t="shared" ca="1" si="13"/>
        <v>27</v>
      </c>
      <c r="L77" s="1" t="s">
        <v>512</v>
      </c>
      <c r="M77" s="1">
        <f t="shared" ca="1" si="14"/>
        <v>13</v>
      </c>
      <c r="N77" s="1" t="s">
        <v>512</v>
      </c>
      <c r="O77" s="1">
        <f t="shared" ca="1" si="15"/>
        <v>30</v>
      </c>
      <c r="P77" s="1" t="s">
        <v>512</v>
      </c>
      <c r="Q77" s="1">
        <f t="shared" ca="1" si="16"/>
        <v>30</v>
      </c>
      <c r="S77" s="1">
        <f t="shared" ca="1" si="17"/>
        <v>6</v>
      </c>
    </row>
    <row r="78" spans="1:19" x14ac:dyDescent="0.25">
      <c r="A78" s="3">
        <v>137018754</v>
      </c>
      <c r="B78" t="str">
        <f t="shared" ca="1" si="9"/>
        <v>3011,2016,12,7,12,15,15</v>
      </c>
      <c r="C78">
        <v>3011</v>
      </c>
      <c r="D78" s="1" t="s">
        <v>512</v>
      </c>
      <c r="E78" s="1">
        <f t="shared" ca="1" si="10"/>
        <v>3</v>
      </c>
      <c r="F78" s="1" t="s">
        <v>512</v>
      </c>
      <c r="G78" s="1">
        <f t="shared" ca="1" si="11"/>
        <v>2016</v>
      </c>
      <c r="H78" s="1" t="s">
        <v>512</v>
      </c>
      <c r="I78" s="1">
        <f t="shared" ca="1" si="12"/>
        <v>12</v>
      </c>
      <c r="J78" s="1" t="s">
        <v>512</v>
      </c>
      <c r="K78" s="1">
        <f t="shared" ca="1" si="13"/>
        <v>7</v>
      </c>
      <c r="L78" s="1" t="s">
        <v>512</v>
      </c>
      <c r="M78" s="1">
        <f t="shared" ca="1" si="14"/>
        <v>12</v>
      </c>
      <c r="N78" s="1" t="s">
        <v>512</v>
      </c>
      <c r="O78" s="1">
        <f t="shared" ca="1" si="15"/>
        <v>15</v>
      </c>
      <c r="P78" s="1" t="s">
        <v>512</v>
      </c>
      <c r="Q78" s="1">
        <f t="shared" ca="1" si="16"/>
        <v>15</v>
      </c>
      <c r="S78" s="1">
        <f t="shared" ca="1" si="17"/>
        <v>4</v>
      </c>
    </row>
    <row r="79" spans="1:19" x14ac:dyDescent="0.25">
      <c r="A79" s="3">
        <v>161688780</v>
      </c>
      <c r="B79" t="str">
        <f t="shared" ca="1" si="9"/>
        <v>4011,2015,12,26,16,0,0</v>
      </c>
      <c r="C79">
        <v>4011</v>
      </c>
      <c r="D79" s="1" t="s">
        <v>512</v>
      </c>
      <c r="E79" s="1">
        <f t="shared" ca="1" si="10"/>
        <v>8</v>
      </c>
      <c r="F79" s="1" t="s">
        <v>512</v>
      </c>
      <c r="G79" s="1">
        <f t="shared" ca="1" si="11"/>
        <v>2015</v>
      </c>
      <c r="H79" s="1" t="s">
        <v>512</v>
      </c>
      <c r="I79" s="1">
        <f t="shared" ca="1" si="12"/>
        <v>12</v>
      </c>
      <c r="J79" s="1" t="s">
        <v>512</v>
      </c>
      <c r="K79" s="1">
        <f t="shared" ca="1" si="13"/>
        <v>26</v>
      </c>
      <c r="L79" s="1" t="s">
        <v>512</v>
      </c>
      <c r="M79" s="1">
        <f t="shared" ca="1" si="14"/>
        <v>16</v>
      </c>
      <c r="N79" s="1" t="s">
        <v>512</v>
      </c>
      <c r="O79" s="1">
        <f t="shared" ca="1" si="15"/>
        <v>0</v>
      </c>
      <c r="P79" s="1" t="s">
        <v>512</v>
      </c>
      <c r="Q79" s="1">
        <f t="shared" ca="1" si="16"/>
        <v>0</v>
      </c>
      <c r="S79" s="1">
        <f t="shared" ca="1" si="17"/>
        <v>1</v>
      </c>
    </row>
    <row r="80" spans="1:19" x14ac:dyDescent="0.25">
      <c r="A80" s="3">
        <v>155486268</v>
      </c>
      <c r="B80" t="str">
        <f t="shared" ca="1" si="9"/>
        <v>5011,2016,1,11,13,15,15</v>
      </c>
      <c r="C80">
        <v>5011</v>
      </c>
      <c r="D80" s="1" t="s">
        <v>512</v>
      </c>
      <c r="E80" s="1">
        <f t="shared" ca="1" si="10"/>
        <v>7</v>
      </c>
      <c r="F80" s="1" t="s">
        <v>512</v>
      </c>
      <c r="G80" s="1">
        <f t="shared" ca="1" si="11"/>
        <v>2016</v>
      </c>
      <c r="H80" s="1" t="s">
        <v>512</v>
      </c>
      <c r="I80" s="1">
        <f t="shared" ca="1" si="12"/>
        <v>1</v>
      </c>
      <c r="J80" s="1" t="s">
        <v>512</v>
      </c>
      <c r="K80" s="1">
        <f t="shared" ca="1" si="13"/>
        <v>11</v>
      </c>
      <c r="L80" s="1" t="s">
        <v>512</v>
      </c>
      <c r="M80" s="1">
        <f t="shared" ca="1" si="14"/>
        <v>13</v>
      </c>
      <c r="N80" s="1" t="s">
        <v>512</v>
      </c>
      <c r="O80" s="1">
        <f t="shared" ca="1" si="15"/>
        <v>15</v>
      </c>
      <c r="P80" s="1" t="s">
        <v>512</v>
      </c>
      <c r="Q80" s="1">
        <f t="shared" ca="1" si="16"/>
        <v>15</v>
      </c>
      <c r="S80" s="1">
        <f t="shared" ca="1" si="17"/>
        <v>5</v>
      </c>
    </row>
    <row r="81" spans="1:19" x14ac:dyDescent="0.25">
      <c r="A81" s="3">
        <v>132629844</v>
      </c>
      <c r="B81" t="str">
        <f t="shared" ca="1" si="9"/>
        <v>1012,2014,5,13,15,30,30</v>
      </c>
      <c r="C81">
        <v>1012</v>
      </c>
      <c r="D81" s="1" t="s">
        <v>512</v>
      </c>
      <c r="E81" s="1">
        <f t="shared" ca="1" si="10"/>
        <v>0</v>
      </c>
      <c r="F81" s="1" t="s">
        <v>512</v>
      </c>
      <c r="G81" s="1">
        <f t="shared" ca="1" si="11"/>
        <v>2014</v>
      </c>
      <c r="H81" s="1" t="s">
        <v>512</v>
      </c>
      <c r="I81" s="1">
        <f t="shared" ca="1" si="12"/>
        <v>5</v>
      </c>
      <c r="J81" s="1" t="s">
        <v>512</v>
      </c>
      <c r="K81" s="1">
        <f t="shared" ca="1" si="13"/>
        <v>13</v>
      </c>
      <c r="L81" s="1" t="s">
        <v>512</v>
      </c>
      <c r="M81" s="1">
        <f t="shared" ca="1" si="14"/>
        <v>15</v>
      </c>
      <c r="N81" s="1" t="s">
        <v>512</v>
      </c>
      <c r="O81" s="1">
        <f t="shared" ca="1" si="15"/>
        <v>30</v>
      </c>
      <c r="P81" s="1" t="s">
        <v>512</v>
      </c>
      <c r="Q81" s="1">
        <f t="shared" ca="1" si="16"/>
        <v>30</v>
      </c>
      <c r="S81" s="1">
        <f t="shared" ca="1" si="17"/>
        <v>7</v>
      </c>
    </row>
    <row r="82" spans="1:19" x14ac:dyDescent="0.25">
      <c r="A82" s="3">
        <v>114714711</v>
      </c>
      <c r="B82" t="str">
        <f t="shared" ca="1" si="9"/>
        <v>2012,2014,12,28,12,0,0</v>
      </c>
      <c r="C82">
        <v>2012</v>
      </c>
      <c r="D82" s="1" t="s">
        <v>512</v>
      </c>
      <c r="E82" s="1">
        <f t="shared" ca="1" si="10"/>
        <v>3</v>
      </c>
      <c r="F82" s="1" t="s">
        <v>512</v>
      </c>
      <c r="G82" s="1">
        <f t="shared" ca="1" si="11"/>
        <v>2014</v>
      </c>
      <c r="H82" s="1" t="s">
        <v>512</v>
      </c>
      <c r="I82" s="1">
        <f t="shared" ca="1" si="12"/>
        <v>12</v>
      </c>
      <c r="J82" s="1" t="s">
        <v>512</v>
      </c>
      <c r="K82" s="1">
        <f t="shared" ca="1" si="13"/>
        <v>28</v>
      </c>
      <c r="L82" s="1" t="s">
        <v>512</v>
      </c>
      <c r="M82" s="1">
        <f t="shared" ca="1" si="14"/>
        <v>12</v>
      </c>
      <c r="N82" s="1" t="s">
        <v>512</v>
      </c>
      <c r="O82" s="1">
        <f t="shared" ca="1" si="15"/>
        <v>0</v>
      </c>
      <c r="P82" s="1" t="s">
        <v>512</v>
      </c>
      <c r="Q82" s="1">
        <f t="shared" ca="1" si="16"/>
        <v>0</v>
      </c>
      <c r="S82" s="1">
        <f t="shared" ca="1" si="17"/>
        <v>0</v>
      </c>
    </row>
    <row r="83" spans="1:19" x14ac:dyDescent="0.25">
      <c r="A83" s="3">
        <v>253000610</v>
      </c>
      <c r="B83" t="str">
        <f t="shared" ca="1" si="9"/>
        <v>3012,2013,4,8,15,15,15</v>
      </c>
      <c r="C83">
        <v>3012</v>
      </c>
      <c r="D83" s="1" t="s">
        <v>512</v>
      </c>
      <c r="E83" s="1">
        <f t="shared" ca="1" si="10"/>
        <v>0</v>
      </c>
      <c r="F83" s="1" t="s">
        <v>512</v>
      </c>
      <c r="G83" s="1">
        <f t="shared" ca="1" si="11"/>
        <v>2013</v>
      </c>
      <c r="H83" s="1" t="s">
        <v>512</v>
      </c>
      <c r="I83" s="1">
        <f t="shared" ca="1" si="12"/>
        <v>4</v>
      </c>
      <c r="J83" s="1" t="s">
        <v>512</v>
      </c>
      <c r="K83" s="1">
        <f t="shared" ca="1" si="13"/>
        <v>8</v>
      </c>
      <c r="L83" s="1" t="s">
        <v>512</v>
      </c>
      <c r="M83" s="1">
        <f t="shared" ca="1" si="14"/>
        <v>15</v>
      </c>
      <c r="N83" s="1" t="s">
        <v>512</v>
      </c>
      <c r="O83" s="1">
        <f t="shared" ca="1" si="15"/>
        <v>15</v>
      </c>
      <c r="P83" s="1" t="s">
        <v>512</v>
      </c>
      <c r="Q83" s="1">
        <f t="shared" ca="1" si="16"/>
        <v>15</v>
      </c>
      <c r="S83" s="1">
        <f t="shared" ca="1" si="17"/>
        <v>4</v>
      </c>
    </row>
    <row r="84" spans="1:19" x14ac:dyDescent="0.25">
      <c r="A84" s="3">
        <v>192388401</v>
      </c>
      <c r="B84" t="str">
        <f t="shared" ca="1" si="9"/>
        <v>4012,2016,7,25,10,15,15</v>
      </c>
      <c r="C84">
        <v>4012</v>
      </c>
      <c r="D84" s="1" t="s">
        <v>512</v>
      </c>
      <c r="E84" s="1">
        <f t="shared" ca="1" si="10"/>
        <v>2</v>
      </c>
      <c r="F84" s="1" t="s">
        <v>512</v>
      </c>
      <c r="G84" s="1">
        <f t="shared" ca="1" si="11"/>
        <v>2016</v>
      </c>
      <c r="H84" s="1" t="s">
        <v>512</v>
      </c>
      <c r="I84" s="1">
        <f t="shared" ca="1" si="12"/>
        <v>7</v>
      </c>
      <c r="J84" s="1" t="s">
        <v>512</v>
      </c>
      <c r="K84" s="1">
        <f t="shared" ca="1" si="13"/>
        <v>25</v>
      </c>
      <c r="L84" s="1" t="s">
        <v>512</v>
      </c>
      <c r="M84" s="1">
        <f t="shared" ca="1" si="14"/>
        <v>10</v>
      </c>
      <c r="N84" s="1" t="s">
        <v>512</v>
      </c>
      <c r="O84" s="1">
        <f t="shared" ca="1" si="15"/>
        <v>15</v>
      </c>
      <c r="P84" s="1" t="s">
        <v>512</v>
      </c>
      <c r="Q84" s="1">
        <f t="shared" ca="1" si="16"/>
        <v>15</v>
      </c>
      <c r="S84" s="1">
        <f t="shared" ca="1" si="17"/>
        <v>3</v>
      </c>
    </row>
    <row r="85" spans="1:19" x14ac:dyDescent="0.25">
      <c r="A85" s="3">
        <v>114034281</v>
      </c>
      <c r="B85" t="str">
        <f t="shared" ca="1" si="9"/>
        <v>5012,2016,7,26,14,30,30</v>
      </c>
      <c r="C85">
        <v>5012</v>
      </c>
      <c r="D85" s="1" t="s">
        <v>512</v>
      </c>
      <c r="E85" s="1">
        <f t="shared" ca="1" si="10"/>
        <v>3</v>
      </c>
      <c r="F85" s="1" t="s">
        <v>512</v>
      </c>
      <c r="G85" s="1">
        <f t="shared" ca="1" si="11"/>
        <v>2016</v>
      </c>
      <c r="H85" s="1" t="s">
        <v>512</v>
      </c>
      <c r="I85" s="1">
        <f t="shared" ca="1" si="12"/>
        <v>7</v>
      </c>
      <c r="J85" s="1" t="s">
        <v>512</v>
      </c>
      <c r="K85" s="1">
        <f t="shared" ca="1" si="13"/>
        <v>26</v>
      </c>
      <c r="L85" s="1" t="s">
        <v>512</v>
      </c>
      <c r="M85" s="1">
        <f t="shared" ca="1" si="14"/>
        <v>14</v>
      </c>
      <c r="N85" s="1" t="s">
        <v>512</v>
      </c>
      <c r="O85" s="1">
        <f t="shared" ca="1" si="15"/>
        <v>30</v>
      </c>
      <c r="P85" s="1" t="s">
        <v>512</v>
      </c>
      <c r="Q85" s="1">
        <f t="shared" ca="1" si="16"/>
        <v>30</v>
      </c>
      <c r="S85" s="1">
        <f t="shared" ca="1" si="17"/>
        <v>8</v>
      </c>
    </row>
    <row r="86" spans="1:19" x14ac:dyDescent="0.25">
      <c r="A86" s="3">
        <v>203811216</v>
      </c>
      <c r="B86" t="str">
        <f t="shared" ca="1" si="9"/>
        <v>6012,2013,9,19,14,30,30</v>
      </c>
      <c r="C86">
        <v>6012</v>
      </c>
      <c r="D86" s="1" t="s">
        <v>512</v>
      </c>
      <c r="E86" s="1">
        <f t="shared" ca="1" si="10"/>
        <v>0</v>
      </c>
      <c r="F86" s="1" t="s">
        <v>512</v>
      </c>
      <c r="G86" s="1">
        <f t="shared" ca="1" si="11"/>
        <v>2013</v>
      </c>
      <c r="H86" s="1" t="s">
        <v>512</v>
      </c>
      <c r="I86" s="1">
        <f t="shared" ca="1" si="12"/>
        <v>9</v>
      </c>
      <c r="J86" s="1" t="s">
        <v>512</v>
      </c>
      <c r="K86" s="1">
        <f t="shared" ca="1" si="13"/>
        <v>19</v>
      </c>
      <c r="L86" s="1" t="s">
        <v>512</v>
      </c>
      <c r="M86" s="1">
        <f t="shared" ca="1" si="14"/>
        <v>14</v>
      </c>
      <c r="N86" s="1" t="s">
        <v>512</v>
      </c>
      <c r="O86" s="1">
        <f t="shared" ca="1" si="15"/>
        <v>30</v>
      </c>
      <c r="P86" s="1" t="s">
        <v>512</v>
      </c>
      <c r="Q86" s="1">
        <f t="shared" ca="1" si="16"/>
        <v>30</v>
      </c>
      <c r="S86" s="1">
        <f t="shared" ca="1" si="17"/>
        <v>7</v>
      </c>
    </row>
    <row r="87" spans="1:19" x14ac:dyDescent="0.25">
      <c r="A87" s="3">
        <v>189432381</v>
      </c>
      <c r="B87" t="str">
        <f t="shared" ca="1" si="9"/>
        <v>7012,2016,9,8,10,30,30</v>
      </c>
      <c r="C87">
        <v>7012</v>
      </c>
      <c r="D87" s="1" t="s">
        <v>512</v>
      </c>
      <c r="E87" s="1">
        <f t="shared" ca="1" si="10"/>
        <v>9</v>
      </c>
      <c r="F87" s="1" t="s">
        <v>512</v>
      </c>
      <c r="G87" s="1">
        <f t="shared" ca="1" si="11"/>
        <v>2016</v>
      </c>
      <c r="H87" s="1" t="s">
        <v>512</v>
      </c>
      <c r="I87" s="1">
        <f t="shared" ca="1" si="12"/>
        <v>9</v>
      </c>
      <c r="J87" s="1" t="s">
        <v>512</v>
      </c>
      <c r="K87" s="1">
        <f t="shared" ca="1" si="13"/>
        <v>8</v>
      </c>
      <c r="L87" s="1" t="s">
        <v>512</v>
      </c>
      <c r="M87" s="1">
        <f t="shared" ca="1" si="14"/>
        <v>10</v>
      </c>
      <c r="N87" s="1" t="s">
        <v>512</v>
      </c>
      <c r="O87" s="1">
        <f t="shared" ca="1" si="15"/>
        <v>30</v>
      </c>
      <c r="P87" s="1" t="s">
        <v>512</v>
      </c>
      <c r="Q87" s="1">
        <f t="shared" ca="1" si="16"/>
        <v>30</v>
      </c>
      <c r="S87" s="1">
        <f t="shared" ca="1" si="17"/>
        <v>7</v>
      </c>
    </row>
    <row r="88" spans="1:19" x14ac:dyDescent="0.25">
      <c r="A88" s="3">
        <v>204896665</v>
      </c>
      <c r="B88" t="str">
        <f t="shared" ca="1" si="9"/>
        <v>8012,2016,1,17,15,30,30</v>
      </c>
      <c r="C88">
        <v>8012</v>
      </c>
      <c r="D88" s="1" t="s">
        <v>512</v>
      </c>
      <c r="E88" s="1">
        <f t="shared" ca="1" si="10"/>
        <v>9</v>
      </c>
      <c r="F88" s="1" t="s">
        <v>512</v>
      </c>
      <c r="G88" s="1">
        <f t="shared" ca="1" si="11"/>
        <v>2016</v>
      </c>
      <c r="H88" s="1" t="s">
        <v>512</v>
      </c>
      <c r="I88" s="1">
        <f t="shared" ca="1" si="12"/>
        <v>1</v>
      </c>
      <c r="J88" s="1" t="s">
        <v>512</v>
      </c>
      <c r="K88" s="1">
        <f t="shared" ca="1" si="13"/>
        <v>17</v>
      </c>
      <c r="L88" s="1" t="s">
        <v>512</v>
      </c>
      <c r="M88" s="1">
        <f t="shared" ca="1" si="14"/>
        <v>15</v>
      </c>
      <c r="N88" s="1" t="s">
        <v>512</v>
      </c>
      <c r="O88" s="1">
        <f t="shared" ca="1" si="15"/>
        <v>30</v>
      </c>
      <c r="P88" s="1" t="s">
        <v>512</v>
      </c>
      <c r="Q88" s="1">
        <f t="shared" ca="1" si="16"/>
        <v>30</v>
      </c>
      <c r="S88" s="1">
        <f t="shared" ca="1" si="17"/>
        <v>6</v>
      </c>
    </row>
    <row r="89" spans="1:19" x14ac:dyDescent="0.25">
      <c r="A89" s="3">
        <v>222211938</v>
      </c>
      <c r="B89" t="str">
        <f t="shared" ca="1" si="9"/>
        <v>1013,2014,10,27,16,15,15</v>
      </c>
      <c r="C89">
        <v>1013</v>
      </c>
      <c r="D89" s="1" t="s">
        <v>512</v>
      </c>
      <c r="E89" s="1">
        <f t="shared" ca="1" si="10"/>
        <v>0</v>
      </c>
      <c r="F89" s="1" t="s">
        <v>512</v>
      </c>
      <c r="G89" s="1">
        <f t="shared" ca="1" si="11"/>
        <v>2014</v>
      </c>
      <c r="H89" s="1" t="s">
        <v>512</v>
      </c>
      <c r="I89" s="1">
        <f t="shared" ca="1" si="12"/>
        <v>10</v>
      </c>
      <c r="J89" s="1" t="s">
        <v>512</v>
      </c>
      <c r="K89" s="1">
        <f t="shared" ca="1" si="13"/>
        <v>27</v>
      </c>
      <c r="L89" s="1" t="s">
        <v>512</v>
      </c>
      <c r="M89" s="1">
        <f t="shared" ca="1" si="14"/>
        <v>16</v>
      </c>
      <c r="N89" s="1" t="s">
        <v>512</v>
      </c>
      <c r="O89" s="1">
        <f t="shared" ca="1" si="15"/>
        <v>15</v>
      </c>
      <c r="P89" s="1" t="s">
        <v>512</v>
      </c>
      <c r="Q89" s="1">
        <f t="shared" ca="1" si="16"/>
        <v>15</v>
      </c>
      <c r="S89" s="1">
        <f t="shared" ca="1" si="17"/>
        <v>3</v>
      </c>
    </row>
    <row r="90" spans="1:19" x14ac:dyDescent="0.25">
      <c r="A90" s="3">
        <v>233305319</v>
      </c>
      <c r="B90" t="str">
        <f t="shared" ca="1" si="9"/>
        <v>2013,2014,1,25,15,0,0</v>
      </c>
      <c r="C90">
        <v>2013</v>
      </c>
      <c r="D90" s="1" t="s">
        <v>512</v>
      </c>
      <c r="E90" s="1">
        <f t="shared" ca="1" si="10"/>
        <v>9</v>
      </c>
      <c r="F90" s="1" t="s">
        <v>512</v>
      </c>
      <c r="G90" s="1">
        <f t="shared" ca="1" si="11"/>
        <v>2014</v>
      </c>
      <c r="H90" s="1" t="s">
        <v>512</v>
      </c>
      <c r="I90" s="1">
        <f t="shared" ca="1" si="12"/>
        <v>1</v>
      </c>
      <c r="J90" s="1" t="s">
        <v>512</v>
      </c>
      <c r="K90" s="1">
        <f t="shared" ca="1" si="13"/>
        <v>25</v>
      </c>
      <c r="L90" s="1" t="s">
        <v>512</v>
      </c>
      <c r="M90" s="1">
        <f t="shared" ca="1" si="14"/>
        <v>15</v>
      </c>
      <c r="N90" s="1" t="s">
        <v>512</v>
      </c>
      <c r="O90" s="1">
        <f t="shared" ca="1" si="15"/>
        <v>0</v>
      </c>
      <c r="P90" s="1" t="s">
        <v>512</v>
      </c>
      <c r="Q90" s="1">
        <f t="shared" ca="1" si="16"/>
        <v>0</v>
      </c>
      <c r="S90" s="1">
        <f t="shared" ca="1" si="17"/>
        <v>1</v>
      </c>
    </row>
    <row r="91" spans="1:19" x14ac:dyDescent="0.25">
      <c r="A91" s="3">
        <v>154916935</v>
      </c>
      <c r="B91" t="str">
        <f t="shared" ca="1" si="9"/>
        <v>3013,2016,9,4,15,30,30</v>
      </c>
      <c r="C91">
        <v>3013</v>
      </c>
      <c r="D91" s="1" t="s">
        <v>512</v>
      </c>
      <c r="E91" s="1">
        <f t="shared" ca="1" si="10"/>
        <v>4</v>
      </c>
      <c r="F91" s="1" t="s">
        <v>512</v>
      </c>
      <c r="G91" s="1">
        <f t="shared" ca="1" si="11"/>
        <v>2016</v>
      </c>
      <c r="H91" s="1" t="s">
        <v>512</v>
      </c>
      <c r="I91" s="1">
        <f t="shared" ca="1" si="12"/>
        <v>9</v>
      </c>
      <c r="J91" s="1" t="s">
        <v>512</v>
      </c>
      <c r="K91" s="1">
        <f t="shared" ca="1" si="13"/>
        <v>4</v>
      </c>
      <c r="L91" s="1" t="s">
        <v>512</v>
      </c>
      <c r="M91" s="1">
        <f t="shared" ca="1" si="14"/>
        <v>15</v>
      </c>
      <c r="N91" s="1" t="s">
        <v>512</v>
      </c>
      <c r="O91" s="1">
        <f t="shared" ca="1" si="15"/>
        <v>30</v>
      </c>
      <c r="P91" s="1" t="s">
        <v>512</v>
      </c>
      <c r="Q91" s="1">
        <f t="shared" ca="1" si="16"/>
        <v>30</v>
      </c>
      <c r="S91" s="1">
        <f t="shared" ca="1" si="17"/>
        <v>8</v>
      </c>
    </row>
    <row r="92" spans="1:19" x14ac:dyDescent="0.25">
      <c r="A92" s="3">
        <v>194541924</v>
      </c>
      <c r="B92" t="str">
        <f t="shared" ca="1" si="9"/>
        <v>4013,2013,10,22,16,0,0</v>
      </c>
      <c r="C92">
        <v>4013</v>
      </c>
      <c r="D92" s="1" t="s">
        <v>512</v>
      </c>
      <c r="E92" s="1">
        <f t="shared" ca="1" si="10"/>
        <v>4</v>
      </c>
      <c r="F92" s="1" t="s">
        <v>512</v>
      </c>
      <c r="G92" s="1">
        <f t="shared" ca="1" si="11"/>
        <v>2013</v>
      </c>
      <c r="H92" s="1" t="s">
        <v>512</v>
      </c>
      <c r="I92" s="1">
        <f t="shared" ca="1" si="12"/>
        <v>10</v>
      </c>
      <c r="J92" s="1" t="s">
        <v>512</v>
      </c>
      <c r="K92" s="1">
        <f t="shared" ca="1" si="13"/>
        <v>22</v>
      </c>
      <c r="L92" s="1" t="s">
        <v>512</v>
      </c>
      <c r="M92" s="1">
        <f t="shared" ca="1" si="14"/>
        <v>16</v>
      </c>
      <c r="N92" s="1" t="s">
        <v>512</v>
      </c>
      <c r="O92" s="1">
        <f t="shared" ca="1" si="15"/>
        <v>0</v>
      </c>
      <c r="P92" s="1" t="s">
        <v>512</v>
      </c>
      <c r="Q92" s="1">
        <f t="shared" ca="1" si="16"/>
        <v>0</v>
      </c>
      <c r="S92" s="1">
        <f t="shared" ca="1" si="17"/>
        <v>2</v>
      </c>
    </row>
    <row r="93" spans="1:19" x14ac:dyDescent="0.25">
      <c r="A93" s="3">
        <v>161533132</v>
      </c>
      <c r="B93" t="str">
        <f t="shared" ca="1" si="9"/>
        <v>5013,2014,12,18,12,30,30</v>
      </c>
      <c r="C93">
        <v>5013</v>
      </c>
      <c r="D93" s="1" t="s">
        <v>512</v>
      </c>
      <c r="E93" s="1">
        <f t="shared" ca="1" si="10"/>
        <v>1</v>
      </c>
      <c r="F93" s="1" t="s">
        <v>512</v>
      </c>
      <c r="G93" s="1">
        <f t="shared" ca="1" si="11"/>
        <v>2014</v>
      </c>
      <c r="H93" s="1" t="s">
        <v>512</v>
      </c>
      <c r="I93" s="1">
        <f t="shared" ca="1" si="12"/>
        <v>12</v>
      </c>
      <c r="J93" s="1" t="s">
        <v>512</v>
      </c>
      <c r="K93" s="1">
        <f t="shared" ca="1" si="13"/>
        <v>18</v>
      </c>
      <c r="L93" s="1" t="s">
        <v>512</v>
      </c>
      <c r="M93" s="1">
        <f t="shared" ca="1" si="14"/>
        <v>12</v>
      </c>
      <c r="N93" s="1" t="s">
        <v>512</v>
      </c>
      <c r="O93" s="1">
        <f t="shared" ca="1" si="15"/>
        <v>30</v>
      </c>
      <c r="P93" s="1" t="s">
        <v>512</v>
      </c>
      <c r="Q93" s="1">
        <f t="shared" ca="1" si="16"/>
        <v>30</v>
      </c>
      <c r="S93" s="1">
        <f t="shared" ca="1" si="17"/>
        <v>6</v>
      </c>
    </row>
    <row r="94" spans="1:19" x14ac:dyDescent="0.25">
      <c r="A94" s="3">
        <v>212271555</v>
      </c>
      <c r="B94" t="str">
        <f t="shared" ca="1" si="9"/>
        <v>6013,2014,8,16,16,15,15</v>
      </c>
      <c r="C94">
        <v>6013</v>
      </c>
      <c r="D94" s="1" t="s">
        <v>512</v>
      </c>
      <c r="E94" s="1">
        <f t="shared" ca="1" si="10"/>
        <v>7</v>
      </c>
      <c r="F94" s="1" t="s">
        <v>512</v>
      </c>
      <c r="G94" s="1">
        <f t="shared" ca="1" si="11"/>
        <v>2014</v>
      </c>
      <c r="H94" s="1" t="s">
        <v>512</v>
      </c>
      <c r="I94" s="1">
        <f t="shared" ca="1" si="12"/>
        <v>8</v>
      </c>
      <c r="J94" s="1" t="s">
        <v>512</v>
      </c>
      <c r="K94" s="1">
        <f t="shared" ca="1" si="13"/>
        <v>16</v>
      </c>
      <c r="L94" s="1" t="s">
        <v>512</v>
      </c>
      <c r="M94" s="1">
        <f t="shared" ca="1" si="14"/>
        <v>16</v>
      </c>
      <c r="N94" s="1" t="s">
        <v>512</v>
      </c>
      <c r="O94" s="1">
        <f t="shared" ca="1" si="15"/>
        <v>15</v>
      </c>
      <c r="P94" s="1" t="s">
        <v>512</v>
      </c>
      <c r="Q94" s="1">
        <f t="shared" ca="1" si="16"/>
        <v>15</v>
      </c>
      <c r="S94" s="1">
        <f t="shared" ca="1" si="17"/>
        <v>4</v>
      </c>
    </row>
    <row r="95" spans="1:19" x14ac:dyDescent="0.25">
      <c r="A95" s="3">
        <v>190829613</v>
      </c>
      <c r="B95" t="str">
        <f t="shared" ca="1" si="9"/>
        <v>1014,2013,10,17,9,0,0</v>
      </c>
      <c r="C95">
        <v>1014</v>
      </c>
      <c r="D95" s="1" t="s">
        <v>512</v>
      </c>
      <c r="E95" s="1">
        <f t="shared" ca="1" si="10"/>
        <v>3</v>
      </c>
      <c r="F95" s="1" t="s">
        <v>512</v>
      </c>
      <c r="G95" s="1">
        <f t="shared" ca="1" si="11"/>
        <v>2013</v>
      </c>
      <c r="H95" s="1" t="s">
        <v>512</v>
      </c>
      <c r="I95" s="1">
        <f t="shared" ca="1" si="12"/>
        <v>10</v>
      </c>
      <c r="J95" s="1" t="s">
        <v>512</v>
      </c>
      <c r="K95" s="1">
        <f t="shared" ca="1" si="13"/>
        <v>17</v>
      </c>
      <c r="L95" s="1" t="s">
        <v>512</v>
      </c>
      <c r="M95" s="1">
        <f t="shared" ca="1" si="14"/>
        <v>9</v>
      </c>
      <c r="N95" s="1" t="s">
        <v>512</v>
      </c>
      <c r="O95" s="1">
        <f t="shared" ca="1" si="15"/>
        <v>0</v>
      </c>
      <c r="P95" s="1" t="s">
        <v>512</v>
      </c>
      <c r="Q95" s="1">
        <f t="shared" ca="1" si="16"/>
        <v>0</v>
      </c>
      <c r="S95" s="1">
        <f t="shared" ca="1" si="17"/>
        <v>0</v>
      </c>
    </row>
    <row r="96" spans="1:19" x14ac:dyDescent="0.25">
      <c r="A96" s="3">
        <v>198486650</v>
      </c>
      <c r="B96" t="str">
        <f t="shared" ca="1" si="9"/>
        <v>2014,2016,10,27,11,30,30</v>
      </c>
      <c r="C96">
        <v>2014</v>
      </c>
      <c r="D96" s="1" t="s">
        <v>512</v>
      </c>
      <c r="E96" s="1">
        <f t="shared" ca="1" si="10"/>
        <v>6</v>
      </c>
      <c r="F96" s="1" t="s">
        <v>512</v>
      </c>
      <c r="G96" s="1">
        <f t="shared" ca="1" si="11"/>
        <v>2016</v>
      </c>
      <c r="H96" s="1" t="s">
        <v>512</v>
      </c>
      <c r="I96" s="1">
        <f t="shared" ca="1" si="12"/>
        <v>10</v>
      </c>
      <c r="J96" s="1" t="s">
        <v>512</v>
      </c>
      <c r="K96" s="1">
        <f t="shared" ca="1" si="13"/>
        <v>27</v>
      </c>
      <c r="L96" s="1" t="s">
        <v>512</v>
      </c>
      <c r="M96" s="1">
        <f t="shared" ca="1" si="14"/>
        <v>11</v>
      </c>
      <c r="N96" s="1" t="s">
        <v>512</v>
      </c>
      <c r="O96" s="1">
        <f t="shared" ca="1" si="15"/>
        <v>30</v>
      </c>
      <c r="P96" s="1" t="s">
        <v>512</v>
      </c>
      <c r="Q96" s="1">
        <f t="shared" ca="1" si="16"/>
        <v>30</v>
      </c>
      <c r="S96" s="1">
        <f t="shared" ca="1" si="17"/>
        <v>8</v>
      </c>
    </row>
    <row r="97" spans="1:19" x14ac:dyDescent="0.25">
      <c r="A97" s="3">
        <v>128730501</v>
      </c>
      <c r="B97" t="str">
        <f t="shared" ca="1" si="9"/>
        <v>3014,2014,12,19,13,30,30</v>
      </c>
      <c r="C97">
        <v>3014</v>
      </c>
      <c r="D97" s="1" t="s">
        <v>512</v>
      </c>
      <c r="E97" s="1">
        <f t="shared" ca="1" si="10"/>
        <v>3</v>
      </c>
      <c r="F97" s="1" t="s">
        <v>512</v>
      </c>
      <c r="G97" s="1">
        <f t="shared" ca="1" si="11"/>
        <v>2014</v>
      </c>
      <c r="H97" s="1" t="s">
        <v>512</v>
      </c>
      <c r="I97" s="1">
        <f t="shared" ca="1" si="12"/>
        <v>12</v>
      </c>
      <c r="J97" s="1" t="s">
        <v>512</v>
      </c>
      <c r="K97" s="1">
        <f t="shared" ca="1" si="13"/>
        <v>19</v>
      </c>
      <c r="L97" s="1" t="s">
        <v>512</v>
      </c>
      <c r="M97" s="1">
        <f t="shared" ca="1" si="14"/>
        <v>13</v>
      </c>
      <c r="N97" s="1" t="s">
        <v>512</v>
      </c>
      <c r="O97" s="1">
        <f t="shared" ca="1" si="15"/>
        <v>30</v>
      </c>
      <c r="P97" s="1" t="s">
        <v>512</v>
      </c>
      <c r="Q97" s="1">
        <f t="shared" ca="1" si="16"/>
        <v>30</v>
      </c>
      <c r="S97" s="1">
        <f t="shared" ca="1" si="17"/>
        <v>6</v>
      </c>
    </row>
    <row r="98" spans="1:19" x14ac:dyDescent="0.25">
      <c r="A98" s="3">
        <v>136641393</v>
      </c>
      <c r="B98" t="str">
        <f t="shared" ca="1" si="9"/>
        <v>4014,2013,9,3,16,0,0</v>
      </c>
      <c r="C98">
        <v>4014</v>
      </c>
      <c r="D98" s="1" t="s">
        <v>512</v>
      </c>
      <c r="E98" s="1">
        <f t="shared" ca="1" si="10"/>
        <v>4</v>
      </c>
      <c r="F98" s="1" t="s">
        <v>512</v>
      </c>
      <c r="G98" s="1">
        <f t="shared" ca="1" si="11"/>
        <v>2013</v>
      </c>
      <c r="H98" s="1" t="s">
        <v>512</v>
      </c>
      <c r="I98" s="1">
        <f t="shared" ca="1" si="12"/>
        <v>9</v>
      </c>
      <c r="J98" s="1" t="s">
        <v>512</v>
      </c>
      <c r="K98" s="1">
        <f t="shared" ca="1" si="13"/>
        <v>3</v>
      </c>
      <c r="L98" s="1" t="s">
        <v>512</v>
      </c>
      <c r="M98" s="1">
        <f t="shared" ca="1" si="14"/>
        <v>16</v>
      </c>
      <c r="N98" s="1" t="s">
        <v>512</v>
      </c>
      <c r="O98" s="1">
        <f t="shared" ca="1" si="15"/>
        <v>0</v>
      </c>
      <c r="P98" s="1" t="s">
        <v>512</v>
      </c>
      <c r="Q98" s="1">
        <f t="shared" ca="1" si="16"/>
        <v>0</v>
      </c>
      <c r="S98" s="1">
        <f t="shared" ca="1" si="17"/>
        <v>2</v>
      </c>
    </row>
    <row r="99" spans="1:19" x14ac:dyDescent="0.25">
      <c r="A99" s="3">
        <v>159483387</v>
      </c>
      <c r="B99" t="str">
        <f t="shared" ca="1" si="9"/>
        <v>5014,2014,10,5,9,15,15</v>
      </c>
      <c r="C99">
        <v>5014</v>
      </c>
      <c r="D99" s="1" t="s">
        <v>512</v>
      </c>
      <c r="E99" s="1">
        <f t="shared" ca="1" si="10"/>
        <v>4</v>
      </c>
      <c r="F99" s="1" t="s">
        <v>512</v>
      </c>
      <c r="G99" s="1">
        <f t="shared" ca="1" si="11"/>
        <v>2014</v>
      </c>
      <c r="H99" s="1" t="s">
        <v>512</v>
      </c>
      <c r="I99" s="1">
        <f t="shared" ca="1" si="12"/>
        <v>10</v>
      </c>
      <c r="J99" s="1" t="s">
        <v>512</v>
      </c>
      <c r="K99" s="1">
        <f t="shared" ca="1" si="13"/>
        <v>5</v>
      </c>
      <c r="L99" s="1" t="s">
        <v>512</v>
      </c>
      <c r="M99" s="1">
        <f t="shared" ca="1" si="14"/>
        <v>9</v>
      </c>
      <c r="N99" s="1" t="s">
        <v>512</v>
      </c>
      <c r="O99" s="1">
        <f t="shared" ca="1" si="15"/>
        <v>15</v>
      </c>
      <c r="P99" s="1" t="s">
        <v>512</v>
      </c>
      <c r="Q99" s="1">
        <f t="shared" ca="1" si="16"/>
        <v>15</v>
      </c>
      <c r="S99" s="1">
        <f t="shared" ca="1" si="17"/>
        <v>3</v>
      </c>
    </row>
    <row r="100" spans="1:19" x14ac:dyDescent="0.25">
      <c r="A100" s="3">
        <v>246040254</v>
      </c>
      <c r="B100" t="str">
        <f t="shared" ca="1" si="9"/>
        <v>6014,2013,2,24,12,45,45</v>
      </c>
      <c r="C100">
        <v>6014</v>
      </c>
      <c r="D100" s="1" t="s">
        <v>512</v>
      </c>
      <c r="E100" s="1">
        <f t="shared" ca="1" si="10"/>
        <v>7</v>
      </c>
      <c r="F100" s="1" t="s">
        <v>512</v>
      </c>
      <c r="G100" s="1">
        <f t="shared" ca="1" si="11"/>
        <v>2013</v>
      </c>
      <c r="H100" s="1" t="s">
        <v>512</v>
      </c>
      <c r="I100" s="1">
        <f t="shared" ca="1" si="12"/>
        <v>2</v>
      </c>
      <c r="J100" s="1" t="s">
        <v>512</v>
      </c>
      <c r="K100" s="1">
        <f t="shared" ca="1" si="13"/>
        <v>24</v>
      </c>
      <c r="L100" s="1" t="s">
        <v>512</v>
      </c>
      <c r="M100" s="1">
        <f t="shared" ca="1" si="14"/>
        <v>12</v>
      </c>
      <c r="N100" s="1" t="s">
        <v>512</v>
      </c>
      <c r="O100" s="1">
        <f t="shared" ca="1" si="15"/>
        <v>45</v>
      </c>
      <c r="P100" s="1" t="s">
        <v>512</v>
      </c>
      <c r="Q100" s="1">
        <f t="shared" ca="1" si="16"/>
        <v>45</v>
      </c>
      <c r="S100" s="1">
        <f t="shared" ca="1" si="17"/>
        <v>9</v>
      </c>
    </row>
    <row r="101" spans="1:19" x14ac:dyDescent="0.25">
      <c r="A101" s="3">
        <v>269364439</v>
      </c>
      <c r="B101" t="str">
        <f t="shared" ca="1" si="9"/>
        <v>7014,2015,1,21,15,30,30</v>
      </c>
      <c r="C101">
        <v>7014</v>
      </c>
      <c r="D101" s="1" t="s">
        <v>512</v>
      </c>
      <c r="E101" s="1">
        <f t="shared" ca="1" si="10"/>
        <v>5</v>
      </c>
      <c r="F101" s="1" t="s">
        <v>512</v>
      </c>
      <c r="G101" s="1">
        <f t="shared" ca="1" si="11"/>
        <v>2015</v>
      </c>
      <c r="H101" s="1" t="s">
        <v>512</v>
      </c>
      <c r="I101" s="1">
        <f t="shared" ca="1" si="12"/>
        <v>1</v>
      </c>
      <c r="J101" s="1" t="s">
        <v>512</v>
      </c>
      <c r="K101" s="1">
        <f t="shared" ca="1" si="13"/>
        <v>21</v>
      </c>
      <c r="L101" s="1" t="s">
        <v>512</v>
      </c>
      <c r="M101" s="1">
        <f t="shared" ca="1" si="14"/>
        <v>15</v>
      </c>
      <c r="N101" s="1" t="s">
        <v>512</v>
      </c>
      <c r="O101" s="1">
        <f t="shared" ca="1" si="15"/>
        <v>30</v>
      </c>
      <c r="P101" s="1" t="s">
        <v>512</v>
      </c>
      <c r="Q101" s="1">
        <f t="shared" ca="1" si="16"/>
        <v>30</v>
      </c>
      <c r="S101" s="1">
        <f t="shared" ca="1" si="17"/>
        <v>6</v>
      </c>
    </row>
    <row r="102" spans="1:19" x14ac:dyDescent="0.25">
      <c r="A102" s="3">
        <v>155117556</v>
      </c>
      <c r="B102" t="str">
        <f t="shared" ca="1" si="9"/>
        <v>8014,2014,10,5,10,30,30</v>
      </c>
      <c r="C102">
        <v>8014</v>
      </c>
      <c r="D102" s="1" t="s">
        <v>512</v>
      </c>
      <c r="E102" s="1">
        <f t="shared" ca="1" si="10"/>
        <v>3</v>
      </c>
      <c r="F102" s="1" t="s">
        <v>512</v>
      </c>
      <c r="G102" s="1">
        <f t="shared" ca="1" si="11"/>
        <v>2014</v>
      </c>
      <c r="H102" s="1" t="s">
        <v>512</v>
      </c>
      <c r="I102" s="1">
        <f t="shared" ca="1" si="12"/>
        <v>10</v>
      </c>
      <c r="J102" s="1" t="s">
        <v>512</v>
      </c>
      <c r="K102" s="1">
        <f t="shared" ca="1" si="13"/>
        <v>5</v>
      </c>
      <c r="L102" s="1" t="s">
        <v>512</v>
      </c>
      <c r="M102" s="1">
        <f t="shared" ca="1" si="14"/>
        <v>10</v>
      </c>
      <c r="N102" s="1" t="s">
        <v>512</v>
      </c>
      <c r="O102" s="1">
        <f t="shared" ca="1" si="15"/>
        <v>30</v>
      </c>
      <c r="P102" s="1" t="s">
        <v>512</v>
      </c>
      <c r="Q102" s="1">
        <f t="shared" ca="1" si="16"/>
        <v>30</v>
      </c>
      <c r="S102" s="1">
        <f t="shared" ca="1" si="17"/>
        <v>7</v>
      </c>
    </row>
    <row r="103" spans="1:19" x14ac:dyDescent="0.25">
      <c r="A103" s="3">
        <v>188119540</v>
      </c>
      <c r="B103" t="str">
        <f t="shared" ca="1" si="9"/>
        <v>1015,2013,9,15,16,0,0</v>
      </c>
      <c r="C103">
        <v>1015</v>
      </c>
      <c r="D103" s="1" t="s">
        <v>512</v>
      </c>
      <c r="E103" s="1">
        <f t="shared" ca="1" si="10"/>
        <v>2</v>
      </c>
      <c r="F103" s="1" t="s">
        <v>512</v>
      </c>
      <c r="G103" s="1">
        <f t="shared" ca="1" si="11"/>
        <v>2013</v>
      </c>
      <c r="H103" s="1" t="s">
        <v>512</v>
      </c>
      <c r="I103" s="1">
        <f t="shared" ca="1" si="12"/>
        <v>9</v>
      </c>
      <c r="J103" s="1" t="s">
        <v>512</v>
      </c>
      <c r="K103" s="1">
        <f t="shared" ca="1" si="13"/>
        <v>15</v>
      </c>
      <c r="L103" s="1" t="s">
        <v>512</v>
      </c>
      <c r="M103" s="1">
        <f t="shared" ca="1" si="14"/>
        <v>16</v>
      </c>
      <c r="N103" s="1" t="s">
        <v>512</v>
      </c>
      <c r="O103" s="1">
        <f t="shared" ca="1" si="15"/>
        <v>0</v>
      </c>
      <c r="P103" s="1" t="s">
        <v>512</v>
      </c>
      <c r="Q103" s="1">
        <f t="shared" ca="1" si="16"/>
        <v>0</v>
      </c>
      <c r="S103" s="1">
        <f t="shared" ca="1" si="17"/>
        <v>2</v>
      </c>
    </row>
    <row r="104" spans="1:19" x14ac:dyDescent="0.25">
      <c r="A104" s="3">
        <v>121674339</v>
      </c>
      <c r="B104" t="str">
        <f t="shared" ca="1" si="9"/>
        <v>2015,2013,5,22,11,30,30</v>
      </c>
      <c r="C104">
        <v>2015</v>
      </c>
      <c r="D104" s="1" t="s">
        <v>512</v>
      </c>
      <c r="E104" s="1">
        <f t="shared" ca="1" si="10"/>
        <v>3</v>
      </c>
      <c r="F104" s="1" t="s">
        <v>512</v>
      </c>
      <c r="G104" s="1">
        <f t="shared" ca="1" si="11"/>
        <v>2013</v>
      </c>
      <c r="H104" s="1" t="s">
        <v>512</v>
      </c>
      <c r="I104" s="1">
        <f t="shared" ca="1" si="12"/>
        <v>5</v>
      </c>
      <c r="J104" s="1" t="s">
        <v>512</v>
      </c>
      <c r="K104" s="1">
        <f t="shared" ca="1" si="13"/>
        <v>22</v>
      </c>
      <c r="L104" s="1" t="s">
        <v>512</v>
      </c>
      <c r="M104" s="1">
        <f t="shared" ca="1" si="14"/>
        <v>11</v>
      </c>
      <c r="N104" s="1" t="s">
        <v>512</v>
      </c>
      <c r="O104" s="1">
        <f t="shared" ca="1" si="15"/>
        <v>30</v>
      </c>
      <c r="P104" s="1" t="s">
        <v>512</v>
      </c>
      <c r="Q104" s="1">
        <f t="shared" ca="1" si="16"/>
        <v>30</v>
      </c>
      <c r="S104" s="1">
        <f t="shared" ca="1" si="17"/>
        <v>8</v>
      </c>
    </row>
    <row r="105" spans="1:19" x14ac:dyDescent="0.25">
      <c r="A105" s="3">
        <v>175708452</v>
      </c>
      <c r="B105" t="str">
        <f t="shared" ca="1" si="9"/>
        <v>3015,2015,4,28,10,0,0</v>
      </c>
      <c r="C105">
        <v>3015</v>
      </c>
      <c r="D105" s="1" t="s">
        <v>512</v>
      </c>
      <c r="E105" s="1">
        <f t="shared" ca="1" si="10"/>
        <v>4</v>
      </c>
      <c r="F105" s="1" t="s">
        <v>512</v>
      </c>
      <c r="G105" s="1">
        <f t="shared" ca="1" si="11"/>
        <v>2015</v>
      </c>
      <c r="H105" s="1" t="s">
        <v>512</v>
      </c>
      <c r="I105" s="1">
        <f t="shared" ca="1" si="12"/>
        <v>4</v>
      </c>
      <c r="J105" s="1" t="s">
        <v>512</v>
      </c>
      <c r="K105" s="1">
        <f t="shared" ca="1" si="13"/>
        <v>28</v>
      </c>
      <c r="L105" s="1" t="s">
        <v>512</v>
      </c>
      <c r="M105" s="1">
        <f t="shared" ca="1" si="14"/>
        <v>10</v>
      </c>
      <c r="N105" s="1" t="s">
        <v>512</v>
      </c>
      <c r="O105" s="1">
        <f t="shared" ca="1" si="15"/>
        <v>0</v>
      </c>
      <c r="P105" s="1" t="s">
        <v>512</v>
      </c>
      <c r="Q105" s="1">
        <f t="shared" ca="1" si="16"/>
        <v>0</v>
      </c>
      <c r="S105" s="1">
        <f t="shared" ca="1" si="17"/>
        <v>0</v>
      </c>
    </row>
    <row r="106" spans="1:19" x14ac:dyDescent="0.25">
      <c r="A106" s="3">
        <v>150993897</v>
      </c>
      <c r="B106" t="str">
        <f t="shared" ca="1" si="9"/>
        <v>4015,2014,10,6,16,30,30</v>
      </c>
      <c r="C106">
        <v>4015</v>
      </c>
      <c r="D106" s="1" t="s">
        <v>512</v>
      </c>
      <c r="E106" s="1">
        <f t="shared" ca="1" si="10"/>
        <v>4</v>
      </c>
      <c r="F106" s="1" t="s">
        <v>512</v>
      </c>
      <c r="G106" s="1">
        <f t="shared" ca="1" si="11"/>
        <v>2014</v>
      </c>
      <c r="H106" s="1" t="s">
        <v>512</v>
      </c>
      <c r="I106" s="1">
        <f t="shared" ca="1" si="12"/>
        <v>10</v>
      </c>
      <c r="J106" s="1" t="s">
        <v>512</v>
      </c>
      <c r="K106" s="1">
        <f t="shared" ca="1" si="13"/>
        <v>6</v>
      </c>
      <c r="L106" s="1" t="s">
        <v>512</v>
      </c>
      <c r="M106" s="1">
        <f t="shared" ca="1" si="14"/>
        <v>16</v>
      </c>
      <c r="N106" s="1" t="s">
        <v>512</v>
      </c>
      <c r="O106" s="1">
        <f t="shared" ca="1" si="15"/>
        <v>30</v>
      </c>
      <c r="P106" s="1" t="s">
        <v>512</v>
      </c>
      <c r="Q106" s="1">
        <f t="shared" ca="1" si="16"/>
        <v>30</v>
      </c>
      <c r="S106" s="1">
        <f t="shared" ca="1" si="17"/>
        <v>7</v>
      </c>
    </row>
    <row r="107" spans="1:19" x14ac:dyDescent="0.25">
      <c r="A107" s="3">
        <v>119087707</v>
      </c>
      <c r="B107" t="str">
        <f t="shared" ca="1" si="9"/>
        <v>5015,2013,7,4,15,30,30</v>
      </c>
      <c r="C107">
        <v>5015</v>
      </c>
      <c r="D107" s="1" t="s">
        <v>512</v>
      </c>
      <c r="E107" s="1">
        <f t="shared" ca="1" si="10"/>
        <v>9</v>
      </c>
      <c r="F107" s="1" t="s">
        <v>512</v>
      </c>
      <c r="G107" s="1">
        <f t="shared" ca="1" si="11"/>
        <v>2013</v>
      </c>
      <c r="H107" s="1" t="s">
        <v>512</v>
      </c>
      <c r="I107" s="1">
        <f t="shared" ca="1" si="12"/>
        <v>7</v>
      </c>
      <c r="J107" s="1" t="s">
        <v>512</v>
      </c>
      <c r="K107" s="1">
        <f t="shared" ca="1" si="13"/>
        <v>4</v>
      </c>
      <c r="L107" s="1" t="s">
        <v>512</v>
      </c>
      <c r="M107" s="1">
        <f t="shared" ca="1" si="14"/>
        <v>15</v>
      </c>
      <c r="N107" s="1" t="s">
        <v>512</v>
      </c>
      <c r="O107" s="1">
        <f t="shared" ca="1" si="15"/>
        <v>30</v>
      </c>
      <c r="P107" s="1" t="s">
        <v>512</v>
      </c>
      <c r="Q107" s="1">
        <f t="shared" ca="1" si="16"/>
        <v>30</v>
      </c>
      <c r="S107" s="1">
        <f t="shared" ca="1" si="17"/>
        <v>6</v>
      </c>
    </row>
    <row r="108" spans="1:19" x14ac:dyDescent="0.25">
      <c r="A108" s="3">
        <v>108491510</v>
      </c>
      <c r="B108" t="str">
        <f t="shared" ca="1" si="9"/>
        <v>6015,2014,3,21,10,0,0</v>
      </c>
      <c r="C108">
        <v>6015</v>
      </c>
      <c r="D108" s="1" t="s">
        <v>512</v>
      </c>
      <c r="E108" s="1">
        <f t="shared" ca="1" si="10"/>
        <v>9</v>
      </c>
      <c r="F108" s="1" t="s">
        <v>512</v>
      </c>
      <c r="G108" s="1">
        <f t="shared" ca="1" si="11"/>
        <v>2014</v>
      </c>
      <c r="H108" s="1" t="s">
        <v>512</v>
      </c>
      <c r="I108" s="1">
        <f t="shared" ca="1" si="12"/>
        <v>3</v>
      </c>
      <c r="J108" s="1" t="s">
        <v>512</v>
      </c>
      <c r="K108" s="1">
        <f t="shared" ca="1" si="13"/>
        <v>21</v>
      </c>
      <c r="L108" s="1" t="s">
        <v>512</v>
      </c>
      <c r="M108" s="1">
        <f t="shared" ca="1" si="14"/>
        <v>10</v>
      </c>
      <c r="N108" s="1" t="s">
        <v>512</v>
      </c>
      <c r="O108" s="1">
        <f t="shared" ca="1" si="15"/>
        <v>0</v>
      </c>
      <c r="P108" s="1" t="s">
        <v>512</v>
      </c>
      <c r="Q108" s="1">
        <f t="shared" ca="1" si="16"/>
        <v>0</v>
      </c>
      <c r="S108" s="1">
        <f t="shared" ca="1" si="17"/>
        <v>2</v>
      </c>
    </row>
    <row r="109" spans="1:19" x14ac:dyDescent="0.25">
      <c r="A109" s="3">
        <v>164944516</v>
      </c>
      <c r="B109" t="str">
        <f t="shared" ca="1" si="9"/>
        <v>7015,2016,8,18,11,30,30</v>
      </c>
      <c r="C109">
        <v>7015</v>
      </c>
      <c r="D109" s="1" t="s">
        <v>512</v>
      </c>
      <c r="E109" s="1">
        <f t="shared" ca="1" si="10"/>
        <v>2</v>
      </c>
      <c r="F109" s="1" t="s">
        <v>512</v>
      </c>
      <c r="G109" s="1">
        <f t="shared" ca="1" si="11"/>
        <v>2016</v>
      </c>
      <c r="H109" s="1" t="s">
        <v>512</v>
      </c>
      <c r="I109" s="1">
        <f t="shared" ca="1" si="12"/>
        <v>8</v>
      </c>
      <c r="J109" s="1" t="s">
        <v>512</v>
      </c>
      <c r="K109" s="1">
        <f t="shared" ca="1" si="13"/>
        <v>18</v>
      </c>
      <c r="L109" s="1" t="s">
        <v>512</v>
      </c>
      <c r="M109" s="1">
        <f t="shared" ca="1" si="14"/>
        <v>11</v>
      </c>
      <c r="N109" s="1" t="s">
        <v>512</v>
      </c>
      <c r="O109" s="1">
        <f t="shared" ca="1" si="15"/>
        <v>30</v>
      </c>
      <c r="P109" s="1" t="s">
        <v>512</v>
      </c>
      <c r="Q109" s="1">
        <f t="shared" ca="1" si="16"/>
        <v>30</v>
      </c>
      <c r="S109" s="1">
        <f t="shared" ca="1" si="17"/>
        <v>7</v>
      </c>
    </row>
    <row r="110" spans="1:19" x14ac:dyDescent="0.25">
      <c r="A110" s="3">
        <v>194155374</v>
      </c>
      <c r="B110" t="str">
        <f t="shared" ca="1" si="9"/>
        <v>8015,2016,12,5,16,30,30</v>
      </c>
      <c r="C110">
        <v>8015</v>
      </c>
      <c r="D110" s="1" t="s">
        <v>512</v>
      </c>
      <c r="E110" s="1">
        <f t="shared" ca="1" si="10"/>
        <v>8</v>
      </c>
      <c r="F110" s="1" t="s">
        <v>512</v>
      </c>
      <c r="G110" s="1">
        <f t="shared" ca="1" si="11"/>
        <v>2016</v>
      </c>
      <c r="H110" s="1" t="s">
        <v>512</v>
      </c>
      <c r="I110" s="1">
        <f t="shared" ca="1" si="12"/>
        <v>12</v>
      </c>
      <c r="J110" s="1" t="s">
        <v>512</v>
      </c>
      <c r="K110" s="1">
        <f t="shared" ca="1" si="13"/>
        <v>5</v>
      </c>
      <c r="L110" s="1" t="s">
        <v>512</v>
      </c>
      <c r="M110" s="1">
        <f t="shared" ca="1" si="14"/>
        <v>16</v>
      </c>
      <c r="N110" s="1" t="s">
        <v>512</v>
      </c>
      <c r="O110" s="1">
        <f t="shared" ca="1" si="15"/>
        <v>30</v>
      </c>
      <c r="P110" s="1" t="s">
        <v>512</v>
      </c>
      <c r="Q110" s="1">
        <f t="shared" ca="1" si="16"/>
        <v>30</v>
      </c>
      <c r="S110" s="1">
        <f t="shared" ca="1" si="17"/>
        <v>8</v>
      </c>
    </row>
    <row r="111" spans="1:19" x14ac:dyDescent="0.25">
      <c r="A111" s="3">
        <v>201901625</v>
      </c>
      <c r="B111" t="str">
        <f t="shared" ca="1" si="9"/>
        <v>9015,2014,4,10,9,0,0</v>
      </c>
      <c r="C111">
        <v>9015</v>
      </c>
      <c r="D111" s="1" t="s">
        <v>512</v>
      </c>
      <c r="E111" s="1">
        <f t="shared" ca="1" si="10"/>
        <v>8</v>
      </c>
      <c r="F111" s="1" t="s">
        <v>512</v>
      </c>
      <c r="G111" s="1">
        <f t="shared" ca="1" si="11"/>
        <v>2014</v>
      </c>
      <c r="H111" s="1" t="s">
        <v>512</v>
      </c>
      <c r="I111" s="1">
        <f t="shared" ca="1" si="12"/>
        <v>4</v>
      </c>
      <c r="J111" s="1" t="s">
        <v>512</v>
      </c>
      <c r="K111" s="1">
        <f t="shared" ca="1" si="13"/>
        <v>10</v>
      </c>
      <c r="L111" s="1" t="s">
        <v>512</v>
      </c>
      <c r="M111" s="1">
        <f t="shared" ca="1" si="14"/>
        <v>9</v>
      </c>
      <c r="N111" s="1" t="s">
        <v>512</v>
      </c>
      <c r="O111" s="1">
        <f t="shared" ca="1" si="15"/>
        <v>0</v>
      </c>
      <c r="P111" s="1" t="s">
        <v>512</v>
      </c>
      <c r="Q111" s="1">
        <f t="shared" ca="1" si="16"/>
        <v>0</v>
      </c>
      <c r="S111" s="1">
        <f t="shared" ca="1" si="17"/>
        <v>0</v>
      </c>
    </row>
    <row r="112" spans="1:19" x14ac:dyDescent="0.25">
      <c r="A112" s="3">
        <v>134511077</v>
      </c>
      <c r="B112" t="str">
        <f t="shared" ca="1" si="9"/>
        <v>9115,2013,5,11,9,15,15</v>
      </c>
      <c r="C112">
        <v>9115</v>
      </c>
      <c r="D112" s="1" t="s">
        <v>512</v>
      </c>
      <c r="E112" s="1">
        <f t="shared" ca="1" si="10"/>
        <v>7</v>
      </c>
      <c r="F112" s="1" t="s">
        <v>512</v>
      </c>
      <c r="G112" s="1">
        <f t="shared" ca="1" si="11"/>
        <v>2013</v>
      </c>
      <c r="H112" s="1" t="s">
        <v>512</v>
      </c>
      <c r="I112" s="1">
        <f t="shared" ca="1" si="12"/>
        <v>5</v>
      </c>
      <c r="J112" s="1" t="s">
        <v>512</v>
      </c>
      <c r="K112" s="1">
        <f t="shared" ca="1" si="13"/>
        <v>11</v>
      </c>
      <c r="L112" s="1" t="s">
        <v>512</v>
      </c>
      <c r="M112" s="1">
        <f t="shared" ca="1" si="14"/>
        <v>9</v>
      </c>
      <c r="N112" s="1" t="s">
        <v>512</v>
      </c>
      <c r="O112" s="1">
        <f t="shared" ca="1" si="15"/>
        <v>15</v>
      </c>
      <c r="P112" s="1" t="s">
        <v>512</v>
      </c>
      <c r="Q112" s="1">
        <f t="shared" ca="1" si="16"/>
        <v>15</v>
      </c>
      <c r="S112" s="1">
        <f t="shared" ca="1" si="17"/>
        <v>4</v>
      </c>
    </row>
    <row r="113" spans="1:19" x14ac:dyDescent="0.25">
      <c r="A113" s="3">
        <v>190606878</v>
      </c>
      <c r="B113" t="str">
        <f t="shared" ca="1" si="9"/>
        <v>1016,2016,5,12,15,30,30</v>
      </c>
      <c r="C113">
        <v>1016</v>
      </c>
      <c r="D113" s="1" t="s">
        <v>512</v>
      </c>
      <c r="E113" s="1">
        <f t="shared" ca="1" si="10"/>
        <v>2</v>
      </c>
      <c r="F113" s="1" t="s">
        <v>512</v>
      </c>
      <c r="G113" s="1">
        <f t="shared" ca="1" si="11"/>
        <v>2016</v>
      </c>
      <c r="H113" s="1" t="s">
        <v>512</v>
      </c>
      <c r="I113" s="1">
        <f t="shared" ca="1" si="12"/>
        <v>5</v>
      </c>
      <c r="J113" s="1" t="s">
        <v>512</v>
      </c>
      <c r="K113" s="1">
        <f t="shared" ca="1" si="13"/>
        <v>12</v>
      </c>
      <c r="L113" s="1" t="s">
        <v>512</v>
      </c>
      <c r="M113" s="1">
        <f t="shared" ca="1" si="14"/>
        <v>15</v>
      </c>
      <c r="N113" s="1" t="s">
        <v>512</v>
      </c>
      <c r="O113" s="1">
        <f t="shared" ca="1" si="15"/>
        <v>30</v>
      </c>
      <c r="P113" s="1" t="s">
        <v>512</v>
      </c>
      <c r="Q113" s="1">
        <f t="shared" ca="1" si="16"/>
        <v>30</v>
      </c>
      <c r="S113" s="1">
        <f t="shared" ca="1" si="17"/>
        <v>6</v>
      </c>
    </row>
    <row r="114" spans="1:19" x14ac:dyDescent="0.25">
      <c r="A114" s="3">
        <v>175302812</v>
      </c>
      <c r="B114" t="str">
        <f t="shared" ca="1" si="9"/>
        <v>2016,2013,8,30,11,15,15</v>
      </c>
      <c r="C114">
        <v>2016</v>
      </c>
      <c r="D114" s="1" t="s">
        <v>512</v>
      </c>
      <c r="E114" s="1">
        <f t="shared" ca="1" si="10"/>
        <v>0</v>
      </c>
      <c r="F114" s="1" t="s">
        <v>512</v>
      </c>
      <c r="G114" s="1">
        <f t="shared" ca="1" si="11"/>
        <v>2013</v>
      </c>
      <c r="H114" s="1" t="s">
        <v>512</v>
      </c>
      <c r="I114" s="1">
        <f t="shared" ca="1" si="12"/>
        <v>8</v>
      </c>
      <c r="J114" s="1" t="s">
        <v>512</v>
      </c>
      <c r="K114" s="1">
        <f t="shared" ca="1" si="13"/>
        <v>30</v>
      </c>
      <c r="L114" s="1" t="s">
        <v>512</v>
      </c>
      <c r="M114" s="1">
        <f t="shared" ca="1" si="14"/>
        <v>11</v>
      </c>
      <c r="N114" s="1" t="s">
        <v>512</v>
      </c>
      <c r="O114" s="1">
        <f t="shared" ca="1" si="15"/>
        <v>15</v>
      </c>
      <c r="P114" s="1" t="s">
        <v>512</v>
      </c>
      <c r="Q114" s="1">
        <f t="shared" ca="1" si="16"/>
        <v>15</v>
      </c>
      <c r="S114" s="1">
        <f t="shared" ca="1" si="17"/>
        <v>3</v>
      </c>
    </row>
    <row r="115" spans="1:19" x14ac:dyDescent="0.25">
      <c r="A115" s="3">
        <v>278542786</v>
      </c>
      <c r="B115" t="str">
        <f t="shared" ca="1" si="9"/>
        <v>3016,2015,3,3,16,0,0</v>
      </c>
      <c r="C115">
        <v>3016</v>
      </c>
      <c r="D115" s="1" t="s">
        <v>512</v>
      </c>
      <c r="E115" s="1">
        <f t="shared" ca="1" si="10"/>
        <v>4</v>
      </c>
      <c r="F115" s="1" t="s">
        <v>512</v>
      </c>
      <c r="G115" s="1">
        <f t="shared" ca="1" si="11"/>
        <v>2015</v>
      </c>
      <c r="H115" s="1" t="s">
        <v>512</v>
      </c>
      <c r="I115" s="1">
        <f t="shared" ca="1" si="12"/>
        <v>3</v>
      </c>
      <c r="J115" s="1" t="s">
        <v>512</v>
      </c>
      <c r="K115" s="1">
        <f t="shared" ca="1" si="13"/>
        <v>3</v>
      </c>
      <c r="L115" s="1" t="s">
        <v>512</v>
      </c>
      <c r="M115" s="1">
        <f t="shared" ca="1" si="14"/>
        <v>16</v>
      </c>
      <c r="N115" s="1" t="s">
        <v>512</v>
      </c>
      <c r="O115" s="1">
        <f t="shared" ca="1" si="15"/>
        <v>0</v>
      </c>
      <c r="P115" s="1" t="s">
        <v>512</v>
      </c>
      <c r="Q115" s="1">
        <f t="shared" ca="1" si="16"/>
        <v>0</v>
      </c>
      <c r="S115" s="1">
        <f t="shared" ca="1" si="17"/>
        <v>0</v>
      </c>
    </row>
    <row r="116" spans="1:19" x14ac:dyDescent="0.25">
      <c r="A116" s="3">
        <v>209217421</v>
      </c>
      <c r="B116" t="str">
        <f t="shared" ca="1" si="9"/>
        <v>4016,2013,5,24,16,0,0</v>
      </c>
      <c r="C116">
        <v>4016</v>
      </c>
      <c r="D116" s="1" t="s">
        <v>512</v>
      </c>
      <c r="E116" s="1">
        <f t="shared" ca="1" si="10"/>
        <v>4</v>
      </c>
      <c r="F116" s="1" t="s">
        <v>512</v>
      </c>
      <c r="G116" s="1">
        <f t="shared" ca="1" si="11"/>
        <v>2013</v>
      </c>
      <c r="H116" s="1" t="s">
        <v>512</v>
      </c>
      <c r="I116" s="1">
        <f t="shared" ca="1" si="12"/>
        <v>5</v>
      </c>
      <c r="J116" s="1" t="s">
        <v>512</v>
      </c>
      <c r="K116" s="1">
        <f t="shared" ca="1" si="13"/>
        <v>24</v>
      </c>
      <c r="L116" s="1" t="s">
        <v>512</v>
      </c>
      <c r="M116" s="1">
        <f t="shared" ca="1" si="14"/>
        <v>16</v>
      </c>
      <c r="N116" s="1" t="s">
        <v>512</v>
      </c>
      <c r="O116" s="1">
        <f t="shared" ca="1" si="15"/>
        <v>0</v>
      </c>
      <c r="P116" s="1" t="s">
        <v>512</v>
      </c>
      <c r="Q116" s="1">
        <f t="shared" ca="1" si="16"/>
        <v>0</v>
      </c>
      <c r="S116" s="1">
        <f t="shared" ca="1" si="17"/>
        <v>2</v>
      </c>
    </row>
    <row r="117" spans="1:19" x14ac:dyDescent="0.25">
      <c r="A117" s="3">
        <v>211385948</v>
      </c>
      <c r="B117" t="str">
        <f t="shared" ca="1" si="9"/>
        <v>5016,2014,7,27,15,30,30</v>
      </c>
      <c r="C117">
        <v>5016</v>
      </c>
      <c r="D117" s="1" t="s">
        <v>512</v>
      </c>
      <c r="E117" s="1">
        <f t="shared" ca="1" si="10"/>
        <v>9</v>
      </c>
      <c r="F117" s="1" t="s">
        <v>512</v>
      </c>
      <c r="G117" s="1">
        <f t="shared" ca="1" si="11"/>
        <v>2014</v>
      </c>
      <c r="H117" s="1" t="s">
        <v>512</v>
      </c>
      <c r="I117" s="1">
        <f t="shared" ca="1" si="12"/>
        <v>7</v>
      </c>
      <c r="J117" s="1" t="s">
        <v>512</v>
      </c>
      <c r="K117" s="1">
        <f t="shared" ca="1" si="13"/>
        <v>27</v>
      </c>
      <c r="L117" s="1" t="s">
        <v>512</v>
      </c>
      <c r="M117" s="1">
        <f t="shared" ca="1" si="14"/>
        <v>15</v>
      </c>
      <c r="N117" s="1" t="s">
        <v>512</v>
      </c>
      <c r="O117" s="1">
        <f t="shared" ca="1" si="15"/>
        <v>30</v>
      </c>
      <c r="P117" s="1" t="s">
        <v>512</v>
      </c>
      <c r="Q117" s="1">
        <f t="shared" ca="1" si="16"/>
        <v>30</v>
      </c>
      <c r="S117" s="1">
        <f t="shared" ca="1" si="17"/>
        <v>8</v>
      </c>
    </row>
    <row r="118" spans="1:19" x14ac:dyDescent="0.25">
      <c r="A118" s="3">
        <v>196860466</v>
      </c>
      <c r="B118" t="str">
        <f t="shared" ca="1" si="9"/>
        <v>6016,2016,11,29,9,45,45</v>
      </c>
      <c r="C118">
        <v>6016</v>
      </c>
      <c r="D118" s="1" t="s">
        <v>512</v>
      </c>
      <c r="E118" s="1">
        <f t="shared" ca="1" si="10"/>
        <v>5</v>
      </c>
      <c r="F118" s="1" t="s">
        <v>512</v>
      </c>
      <c r="G118" s="1">
        <f t="shared" ca="1" si="11"/>
        <v>2016</v>
      </c>
      <c r="H118" s="1" t="s">
        <v>512</v>
      </c>
      <c r="I118" s="1">
        <f t="shared" ca="1" si="12"/>
        <v>11</v>
      </c>
      <c r="J118" s="1" t="s">
        <v>512</v>
      </c>
      <c r="K118" s="1">
        <f t="shared" ca="1" si="13"/>
        <v>29</v>
      </c>
      <c r="L118" s="1" t="s">
        <v>512</v>
      </c>
      <c r="M118" s="1">
        <f t="shared" ca="1" si="14"/>
        <v>9</v>
      </c>
      <c r="N118" s="1" t="s">
        <v>512</v>
      </c>
      <c r="O118" s="1">
        <f t="shared" ca="1" si="15"/>
        <v>45</v>
      </c>
      <c r="P118" s="1" t="s">
        <v>512</v>
      </c>
      <c r="Q118" s="1">
        <f t="shared" ca="1" si="16"/>
        <v>45</v>
      </c>
      <c r="S118" s="1">
        <f t="shared" ca="1" si="17"/>
        <v>9</v>
      </c>
    </row>
    <row r="119" spans="1:19" x14ac:dyDescent="0.25">
      <c r="A119" s="3">
        <v>158114990</v>
      </c>
      <c r="B119" t="str">
        <f t="shared" ca="1" si="9"/>
        <v>7016,2015,9,10,14,30,30</v>
      </c>
      <c r="C119">
        <v>7016</v>
      </c>
      <c r="D119" s="1" t="s">
        <v>512</v>
      </c>
      <c r="E119" s="1">
        <f t="shared" ca="1" si="10"/>
        <v>6</v>
      </c>
      <c r="F119" s="1" t="s">
        <v>512</v>
      </c>
      <c r="G119" s="1">
        <f t="shared" ca="1" si="11"/>
        <v>2015</v>
      </c>
      <c r="H119" s="1" t="s">
        <v>512</v>
      </c>
      <c r="I119" s="1">
        <f t="shared" ca="1" si="12"/>
        <v>9</v>
      </c>
      <c r="J119" s="1" t="s">
        <v>512</v>
      </c>
      <c r="K119" s="1">
        <f t="shared" ca="1" si="13"/>
        <v>10</v>
      </c>
      <c r="L119" s="1" t="s">
        <v>512</v>
      </c>
      <c r="M119" s="1">
        <f t="shared" ca="1" si="14"/>
        <v>14</v>
      </c>
      <c r="N119" s="1" t="s">
        <v>512</v>
      </c>
      <c r="O119" s="1">
        <f t="shared" ca="1" si="15"/>
        <v>30</v>
      </c>
      <c r="P119" s="1" t="s">
        <v>512</v>
      </c>
      <c r="Q119" s="1">
        <f t="shared" ca="1" si="16"/>
        <v>30</v>
      </c>
      <c r="S119" s="1">
        <f t="shared" ca="1" si="17"/>
        <v>6</v>
      </c>
    </row>
    <row r="120" spans="1:19" x14ac:dyDescent="0.25">
      <c r="A120" s="3">
        <v>141862645</v>
      </c>
      <c r="B120" t="str">
        <f t="shared" ca="1" si="9"/>
        <v>8016,2014,5,20,16,15,15</v>
      </c>
      <c r="C120">
        <v>8016</v>
      </c>
      <c r="D120" s="1" t="s">
        <v>512</v>
      </c>
      <c r="E120" s="1">
        <f t="shared" ca="1" si="10"/>
        <v>6</v>
      </c>
      <c r="F120" s="1" t="s">
        <v>512</v>
      </c>
      <c r="G120" s="1">
        <f t="shared" ca="1" si="11"/>
        <v>2014</v>
      </c>
      <c r="H120" s="1" t="s">
        <v>512</v>
      </c>
      <c r="I120" s="1">
        <f t="shared" ca="1" si="12"/>
        <v>5</v>
      </c>
      <c r="J120" s="1" t="s">
        <v>512</v>
      </c>
      <c r="K120" s="1">
        <f t="shared" ca="1" si="13"/>
        <v>20</v>
      </c>
      <c r="L120" s="1" t="s">
        <v>512</v>
      </c>
      <c r="M120" s="1">
        <f t="shared" ca="1" si="14"/>
        <v>16</v>
      </c>
      <c r="N120" s="1" t="s">
        <v>512</v>
      </c>
      <c r="O120" s="1">
        <f t="shared" ca="1" si="15"/>
        <v>15</v>
      </c>
      <c r="P120" s="1" t="s">
        <v>512</v>
      </c>
      <c r="Q120" s="1">
        <f t="shared" ca="1" si="16"/>
        <v>15</v>
      </c>
      <c r="S120" s="1">
        <f t="shared" ca="1" si="17"/>
        <v>5</v>
      </c>
    </row>
    <row r="121" spans="1:19" x14ac:dyDescent="0.25">
      <c r="A121" s="3">
        <v>175371881</v>
      </c>
      <c r="B121" t="str">
        <f t="shared" ca="1" si="9"/>
        <v>9016,2013,2,12,14,15,15</v>
      </c>
      <c r="C121">
        <v>9016</v>
      </c>
      <c r="D121" s="1" t="s">
        <v>512</v>
      </c>
      <c r="E121" s="1">
        <f t="shared" ca="1" si="10"/>
        <v>8</v>
      </c>
      <c r="F121" s="1" t="s">
        <v>512</v>
      </c>
      <c r="G121" s="1">
        <f t="shared" ca="1" si="11"/>
        <v>2013</v>
      </c>
      <c r="H121" s="1" t="s">
        <v>512</v>
      </c>
      <c r="I121" s="1">
        <f t="shared" ca="1" si="12"/>
        <v>2</v>
      </c>
      <c r="J121" s="1" t="s">
        <v>512</v>
      </c>
      <c r="K121" s="1">
        <f t="shared" ca="1" si="13"/>
        <v>12</v>
      </c>
      <c r="L121" s="1" t="s">
        <v>512</v>
      </c>
      <c r="M121" s="1">
        <f t="shared" ca="1" si="14"/>
        <v>14</v>
      </c>
      <c r="N121" s="1" t="s">
        <v>512</v>
      </c>
      <c r="O121" s="1">
        <f t="shared" ca="1" si="15"/>
        <v>15</v>
      </c>
      <c r="P121" s="1" t="s">
        <v>512</v>
      </c>
      <c r="Q121" s="1">
        <f t="shared" ca="1" si="16"/>
        <v>15</v>
      </c>
      <c r="S121" s="1">
        <f t="shared" ca="1" si="17"/>
        <v>3</v>
      </c>
    </row>
    <row r="122" spans="1:19" x14ac:dyDescent="0.25">
      <c r="A122" s="3">
        <v>177427930</v>
      </c>
      <c r="B122" t="str">
        <f t="shared" ca="1" si="9"/>
        <v>1017,2016,7,19,15,15,15</v>
      </c>
      <c r="C122">
        <v>1017</v>
      </c>
      <c r="D122" s="1" t="s">
        <v>512</v>
      </c>
      <c r="E122" s="1">
        <f t="shared" ca="1" si="10"/>
        <v>7</v>
      </c>
      <c r="F122" s="1" t="s">
        <v>512</v>
      </c>
      <c r="G122" s="1">
        <f t="shared" ca="1" si="11"/>
        <v>2016</v>
      </c>
      <c r="H122" s="1" t="s">
        <v>512</v>
      </c>
      <c r="I122" s="1">
        <f t="shared" ca="1" si="12"/>
        <v>7</v>
      </c>
      <c r="J122" s="1" t="s">
        <v>512</v>
      </c>
      <c r="K122" s="1">
        <f t="shared" ca="1" si="13"/>
        <v>19</v>
      </c>
      <c r="L122" s="1" t="s">
        <v>512</v>
      </c>
      <c r="M122" s="1">
        <f t="shared" ca="1" si="14"/>
        <v>15</v>
      </c>
      <c r="N122" s="1" t="s">
        <v>512</v>
      </c>
      <c r="O122" s="1">
        <f t="shared" ca="1" si="15"/>
        <v>15</v>
      </c>
      <c r="P122" s="1" t="s">
        <v>512</v>
      </c>
      <c r="Q122" s="1">
        <f t="shared" ca="1" si="16"/>
        <v>15</v>
      </c>
      <c r="S122" s="1">
        <f t="shared" ca="1" si="17"/>
        <v>4</v>
      </c>
    </row>
    <row r="123" spans="1:19" x14ac:dyDescent="0.25">
      <c r="A123" s="3">
        <v>183118057</v>
      </c>
      <c r="B123" t="str">
        <f t="shared" ca="1" si="9"/>
        <v>2017,2013,10,20,9,15,15</v>
      </c>
      <c r="C123">
        <v>2017</v>
      </c>
      <c r="D123" s="1" t="s">
        <v>512</v>
      </c>
      <c r="E123" s="1">
        <f t="shared" ca="1" si="10"/>
        <v>5</v>
      </c>
      <c r="F123" s="1" t="s">
        <v>512</v>
      </c>
      <c r="G123" s="1">
        <f t="shared" ca="1" si="11"/>
        <v>2013</v>
      </c>
      <c r="H123" s="1" t="s">
        <v>512</v>
      </c>
      <c r="I123" s="1">
        <f t="shared" ca="1" si="12"/>
        <v>10</v>
      </c>
      <c r="J123" s="1" t="s">
        <v>512</v>
      </c>
      <c r="K123" s="1">
        <f t="shared" ca="1" si="13"/>
        <v>20</v>
      </c>
      <c r="L123" s="1" t="s">
        <v>512</v>
      </c>
      <c r="M123" s="1">
        <f t="shared" ca="1" si="14"/>
        <v>9</v>
      </c>
      <c r="N123" s="1" t="s">
        <v>512</v>
      </c>
      <c r="O123" s="1">
        <f t="shared" ca="1" si="15"/>
        <v>15</v>
      </c>
      <c r="P123" s="1" t="s">
        <v>512</v>
      </c>
      <c r="Q123" s="1">
        <f t="shared" ca="1" si="16"/>
        <v>15</v>
      </c>
      <c r="S123" s="1">
        <f t="shared" ca="1" si="17"/>
        <v>3</v>
      </c>
    </row>
    <row r="124" spans="1:19" x14ac:dyDescent="0.25">
      <c r="A124" s="3">
        <v>179683403</v>
      </c>
      <c r="B124" t="str">
        <f t="shared" ca="1" si="9"/>
        <v>3017,2015,7,15,13,45,45</v>
      </c>
      <c r="C124">
        <v>3017</v>
      </c>
      <c r="D124" s="1" t="s">
        <v>512</v>
      </c>
      <c r="E124" s="1">
        <f t="shared" ca="1" si="10"/>
        <v>1</v>
      </c>
      <c r="F124" s="1" t="s">
        <v>512</v>
      </c>
      <c r="G124" s="1">
        <f t="shared" ca="1" si="11"/>
        <v>2015</v>
      </c>
      <c r="H124" s="1" t="s">
        <v>512</v>
      </c>
      <c r="I124" s="1">
        <f t="shared" ca="1" si="12"/>
        <v>7</v>
      </c>
      <c r="J124" s="1" t="s">
        <v>512</v>
      </c>
      <c r="K124" s="1">
        <f t="shared" ca="1" si="13"/>
        <v>15</v>
      </c>
      <c r="L124" s="1" t="s">
        <v>512</v>
      </c>
      <c r="M124" s="1">
        <f t="shared" ca="1" si="14"/>
        <v>13</v>
      </c>
      <c r="N124" s="1" t="s">
        <v>512</v>
      </c>
      <c r="O124" s="1">
        <f t="shared" ca="1" si="15"/>
        <v>45</v>
      </c>
      <c r="P124" s="1" t="s">
        <v>512</v>
      </c>
      <c r="Q124" s="1">
        <f t="shared" ca="1" si="16"/>
        <v>45</v>
      </c>
      <c r="S124" s="1">
        <f t="shared" ca="1" si="17"/>
        <v>9</v>
      </c>
    </row>
    <row r="125" spans="1:19" x14ac:dyDescent="0.25">
      <c r="A125" s="3">
        <v>148501648</v>
      </c>
      <c r="B125" t="str">
        <f t="shared" ca="1" si="9"/>
        <v>4017,2013,8,13,13,15,15</v>
      </c>
      <c r="C125">
        <v>4017</v>
      </c>
      <c r="D125" s="1" t="s">
        <v>512</v>
      </c>
      <c r="E125" s="1">
        <f t="shared" ca="1" si="10"/>
        <v>1</v>
      </c>
      <c r="F125" s="1" t="s">
        <v>512</v>
      </c>
      <c r="G125" s="1">
        <f t="shared" ca="1" si="11"/>
        <v>2013</v>
      </c>
      <c r="H125" s="1" t="s">
        <v>512</v>
      </c>
      <c r="I125" s="1">
        <f t="shared" ca="1" si="12"/>
        <v>8</v>
      </c>
      <c r="J125" s="1" t="s">
        <v>512</v>
      </c>
      <c r="K125" s="1">
        <f t="shared" ca="1" si="13"/>
        <v>13</v>
      </c>
      <c r="L125" s="1" t="s">
        <v>512</v>
      </c>
      <c r="M125" s="1">
        <f t="shared" ca="1" si="14"/>
        <v>13</v>
      </c>
      <c r="N125" s="1" t="s">
        <v>512</v>
      </c>
      <c r="O125" s="1">
        <f t="shared" ca="1" si="15"/>
        <v>15</v>
      </c>
      <c r="P125" s="1" t="s">
        <v>512</v>
      </c>
      <c r="Q125" s="1">
        <f t="shared" ca="1" si="16"/>
        <v>15</v>
      </c>
      <c r="S125" s="1">
        <f t="shared" ca="1" si="17"/>
        <v>3</v>
      </c>
    </row>
    <row r="126" spans="1:19" x14ac:dyDescent="0.25">
      <c r="A126" s="3">
        <v>118046268</v>
      </c>
      <c r="B126" t="str">
        <f t="shared" ca="1" si="9"/>
        <v>5017,2016,8,11,11,15,15</v>
      </c>
      <c r="C126">
        <v>5017</v>
      </c>
      <c r="D126" s="1" t="s">
        <v>512</v>
      </c>
      <c r="E126" s="1">
        <f t="shared" ca="1" si="10"/>
        <v>4</v>
      </c>
      <c r="F126" s="1" t="s">
        <v>512</v>
      </c>
      <c r="G126" s="1">
        <f t="shared" ca="1" si="11"/>
        <v>2016</v>
      </c>
      <c r="H126" s="1" t="s">
        <v>512</v>
      </c>
      <c r="I126" s="1">
        <f t="shared" ca="1" si="12"/>
        <v>8</v>
      </c>
      <c r="J126" s="1" t="s">
        <v>512</v>
      </c>
      <c r="K126" s="1">
        <f t="shared" ca="1" si="13"/>
        <v>11</v>
      </c>
      <c r="L126" s="1" t="s">
        <v>512</v>
      </c>
      <c r="M126" s="1">
        <f t="shared" ca="1" si="14"/>
        <v>11</v>
      </c>
      <c r="N126" s="1" t="s">
        <v>512</v>
      </c>
      <c r="O126" s="1">
        <f t="shared" ca="1" si="15"/>
        <v>15</v>
      </c>
      <c r="P126" s="1" t="s">
        <v>512</v>
      </c>
      <c r="Q126" s="1">
        <f t="shared" ca="1" si="16"/>
        <v>15</v>
      </c>
      <c r="S126" s="1">
        <f t="shared" ca="1" si="17"/>
        <v>5</v>
      </c>
    </row>
    <row r="127" spans="1:19" x14ac:dyDescent="0.25">
      <c r="A127" s="3">
        <v>170170977</v>
      </c>
      <c r="B127" t="str">
        <f t="shared" ca="1" si="9"/>
        <v>6017,2014,8,4,10,30,30</v>
      </c>
      <c r="C127">
        <v>6017</v>
      </c>
      <c r="D127" s="1" t="s">
        <v>512</v>
      </c>
      <c r="E127" s="1">
        <f t="shared" ca="1" si="10"/>
        <v>7</v>
      </c>
      <c r="F127" s="1" t="s">
        <v>512</v>
      </c>
      <c r="G127" s="1">
        <f t="shared" ca="1" si="11"/>
        <v>2014</v>
      </c>
      <c r="H127" s="1" t="s">
        <v>512</v>
      </c>
      <c r="I127" s="1">
        <f t="shared" ca="1" si="12"/>
        <v>8</v>
      </c>
      <c r="J127" s="1" t="s">
        <v>512</v>
      </c>
      <c r="K127" s="1">
        <f t="shared" ca="1" si="13"/>
        <v>4</v>
      </c>
      <c r="L127" s="1" t="s">
        <v>512</v>
      </c>
      <c r="M127" s="1">
        <f t="shared" ca="1" si="14"/>
        <v>10</v>
      </c>
      <c r="N127" s="1" t="s">
        <v>512</v>
      </c>
      <c r="O127" s="1">
        <f t="shared" ca="1" si="15"/>
        <v>30</v>
      </c>
      <c r="P127" s="1" t="s">
        <v>512</v>
      </c>
      <c r="Q127" s="1">
        <f t="shared" ca="1" si="16"/>
        <v>30</v>
      </c>
      <c r="S127" s="1">
        <f t="shared" ca="1" si="17"/>
        <v>6</v>
      </c>
    </row>
    <row r="128" spans="1:19" x14ac:dyDescent="0.25">
      <c r="A128" s="3">
        <v>205584306</v>
      </c>
      <c r="B128" t="str">
        <f t="shared" ca="1" si="9"/>
        <v>7017,2016,3,3,13,15,15</v>
      </c>
      <c r="C128">
        <v>7017</v>
      </c>
      <c r="D128" s="1" t="s">
        <v>512</v>
      </c>
      <c r="E128" s="1">
        <f t="shared" ca="1" si="10"/>
        <v>5</v>
      </c>
      <c r="F128" s="1" t="s">
        <v>512</v>
      </c>
      <c r="G128" s="1">
        <f t="shared" ca="1" si="11"/>
        <v>2016</v>
      </c>
      <c r="H128" s="1" t="s">
        <v>512</v>
      </c>
      <c r="I128" s="1">
        <f t="shared" ca="1" si="12"/>
        <v>3</v>
      </c>
      <c r="J128" s="1" t="s">
        <v>512</v>
      </c>
      <c r="K128" s="1">
        <f t="shared" ca="1" si="13"/>
        <v>3</v>
      </c>
      <c r="L128" s="1" t="s">
        <v>512</v>
      </c>
      <c r="M128" s="1">
        <f t="shared" ca="1" si="14"/>
        <v>13</v>
      </c>
      <c r="N128" s="1" t="s">
        <v>512</v>
      </c>
      <c r="O128" s="1">
        <f t="shared" ca="1" si="15"/>
        <v>15</v>
      </c>
      <c r="P128" s="1" t="s">
        <v>512</v>
      </c>
      <c r="Q128" s="1">
        <f t="shared" ca="1" si="16"/>
        <v>15</v>
      </c>
      <c r="S128" s="1">
        <f t="shared" ca="1" si="17"/>
        <v>5</v>
      </c>
    </row>
    <row r="129" spans="1:19" x14ac:dyDescent="0.25">
      <c r="A129" s="3">
        <v>115691472</v>
      </c>
      <c r="B129" t="str">
        <f t="shared" ca="1" si="9"/>
        <v>8017,2016,1,17,9,45,45</v>
      </c>
      <c r="C129">
        <v>8017</v>
      </c>
      <c r="D129" s="1" t="s">
        <v>512</v>
      </c>
      <c r="E129" s="1">
        <f t="shared" ca="1" si="10"/>
        <v>9</v>
      </c>
      <c r="F129" s="1" t="s">
        <v>512</v>
      </c>
      <c r="G129" s="1">
        <f t="shared" ca="1" si="11"/>
        <v>2016</v>
      </c>
      <c r="H129" s="1" t="s">
        <v>512</v>
      </c>
      <c r="I129" s="1">
        <f t="shared" ca="1" si="12"/>
        <v>1</v>
      </c>
      <c r="J129" s="1" t="s">
        <v>512</v>
      </c>
      <c r="K129" s="1">
        <f t="shared" ca="1" si="13"/>
        <v>17</v>
      </c>
      <c r="L129" s="1" t="s">
        <v>512</v>
      </c>
      <c r="M129" s="1">
        <f t="shared" ca="1" si="14"/>
        <v>9</v>
      </c>
      <c r="N129" s="1" t="s">
        <v>512</v>
      </c>
      <c r="O129" s="1">
        <f t="shared" ca="1" si="15"/>
        <v>45</v>
      </c>
      <c r="P129" s="1" t="s">
        <v>512</v>
      </c>
      <c r="Q129" s="1">
        <f t="shared" ca="1" si="16"/>
        <v>45</v>
      </c>
      <c r="S129" s="1">
        <f t="shared" ca="1" si="17"/>
        <v>9</v>
      </c>
    </row>
    <row r="130" spans="1:19" x14ac:dyDescent="0.25">
      <c r="A130" s="3">
        <v>113924925</v>
      </c>
      <c r="B130" t="str">
        <f t="shared" ca="1" si="9"/>
        <v>1018,2013,11,25,9,15,15</v>
      </c>
      <c r="C130">
        <v>1018</v>
      </c>
      <c r="D130" s="1" t="s">
        <v>512</v>
      </c>
      <c r="E130" s="1">
        <f t="shared" ca="1" si="10"/>
        <v>2</v>
      </c>
      <c r="F130" s="1" t="s">
        <v>512</v>
      </c>
      <c r="G130" s="1">
        <f t="shared" ca="1" si="11"/>
        <v>2013</v>
      </c>
      <c r="H130" s="1" t="s">
        <v>512</v>
      </c>
      <c r="I130" s="1">
        <f t="shared" ca="1" si="12"/>
        <v>11</v>
      </c>
      <c r="J130" s="1" t="s">
        <v>512</v>
      </c>
      <c r="K130" s="1">
        <f t="shared" ca="1" si="13"/>
        <v>25</v>
      </c>
      <c r="L130" s="1" t="s">
        <v>512</v>
      </c>
      <c r="M130" s="1">
        <f t="shared" ca="1" si="14"/>
        <v>9</v>
      </c>
      <c r="N130" s="1" t="s">
        <v>512</v>
      </c>
      <c r="O130" s="1">
        <f t="shared" ca="1" si="15"/>
        <v>15</v>
      </c>
      <c r="P130" s="1" t="s">
        <v>512</v>
      </c>
      <c r="Q130" s="1">
        <f t="shared" ca="1" si="16"/>
        <v>15</v>
      </c>
      <c r="S130" s="1">
        <f t="shared" ca="1" si="17"/>
        <v>4</v>
      </c>
    </row>
    <row r="131" spans="1:19" x14ac:dyDescent="0.25">
      <c r="A131" s="3">
        <v>157508650</v>
      </c>
      <c r="B131" t="str">
        <f t="shared" ca="1" si="9"/>
        <v>2018,2014,1,8,9,15,15</v>
      </c>
      <c r="C131">
        <v>2018</v>
      </c>
      <c r="D131" s="1" t="s">
        <v>512</v>
      </c>
      <c r="E131" s="1">
        <f t="shared" ca="1" si="10"/>
        <v>1</v>
      </c>
      <c r="F131" s="1" t="s">
        <v>512</v>
      </c>
      <c r="G131" s="1">
        <f t="shared" ca="1" si="11"/>
        <v>2014</v>
      </c>
      <c r="H131" s="1" t="s">
        <v>512</v>
      </c>
      <c r="I131" s="1">
        <f t="shared" ca="1" si="12"/>
        <v>1</v>
      </c>
      <c r="J131" s="1" t="s">
        <v>512</v>
      </c>
      <c r="K131" s="1">
        <f t="shared" ca="1" si="13"/>
        <v>8</v>
      </c>
      <c r="L131" s="1" t="s">
        <v>512</v>
      </c>
      <c r="M131" s="1">
        <f t="shared" ca="1" si="14"/>
        <v>9</v>
      </c>
      <c r="N131" s="1" t="s">
        <v>512</v>
      </c>
      <c r="O131" s="1">
        <f t="shared" ca="1" si="15"/>
        <v>15</v>
      </c>
      <c r="P131" s="1" t="s">
        <v>512</v>
      </c>
      <c r="Q131" s="1">
        <f t="shared" ca="1" si="16"/>
        <v>15</v>
      </c>
      <c r="S131" s="1">
        <f t="shared" ca="1" si="17"/>
        <v>3</v>
      </c>
    </row>
    <row r="132" spans="1:19" x14ac:dyDescent="0.25">
      <c r="A132" s="3">
        <v>201381150</v>
      </c>
      <c r="B132" t="str">
        <f t="shared" ca="1" si="9"/>
        <v>3018,2014,11,28,11,30,30</v>
      </c>
      <c r="C132">
        <v>3018</v>
      </c>
      <c r="D132" s="1" t="s">
        <v>512</v>
      </c>
      <c r="E132" s="1">
        <f t="shared" ca="1" si="10"/>
        <v>3</v>
      </c>
      <c r="F132" s="1" t="s">
        <v>512</v>
      </c>
      <c r="G132" s="1">
        <f t="shared" ca="1" si="11"/>
        <v>2014</v>
      </c>
      <c r="H132" s="1" t="s">
        <v>512</v>
      </c>
      <c r="I132" s="1">
        <f t="shared" ca="1" si="12"/>
        <v>11</v>
      </c>
      <c r="J132" s="1" t="s">
        <v>512</v>
      </c>
      <c r="K132" s="1">
        <f t="shared" ca="1" si="13"/>
        <v>28</v>
      </c>
      <c r="L132" s="1" t="s">
        <v>512</v>
      </c>
      <c r="M132" s="1">
        <f t="shared" ca="1" si="14"/>
        <v>11</v>
      </c>
      <c r="N132" s="1" t="s">
        <v>512</v>
      </c>
      <c r="O132" s="1">
        <f t="shared" ca="1" si="15"/>
        <v>30</v>
      </c>
      <c r="P132" s="1" t="s">
        <v>512</v>
      </c>
      <c r="Q132" s="1">
        <f t="shared" ca="1" si="16"/>
        <v>30</v>
      </c>
      <c r="S132" s="1">
        <f t="shared" ca="1" si="17"/>
        <v>8</v>
      </c>
    </row>
    <row r="133" spans="1:19" x14ac:dyDescent="0.25">
      <c r="A133" s="3">
        <v>204583098</v>
      </c>
      <c r="B133" t="str">
        <f t="shared" ref="B133:B196" ca="1" si="18">CONCATENATE(C133,D133,G133,H133,I133,J133,K133,L133,M133,N133,O133,P133,Q133)</f>
        <v>4018,2015,6,4,10,30,30</v>
      </c>
      <c r="C133">
        <v>4018</v>
      </c>
      <c r="D133" s="1" t="s">
        <v>512</v>
      </c>
      <c r="E133" s="1">
        <f t="shared" ref="E133:E196" ca="1" si="19">INT(RAND()*10)</f>
        <v>3</v>
      </c>
      <c r="F133" s="1" t="s">
        <v>512</v>
      </c>
      <c r="G133" s="1">
        <f t="shared" ref="G133:G196" ca="1" si="20">INT(RAND()*4+2013)</f>
        <v>2015</v>
      </c>
      <c r="H133" s="1" t="s">
        <v>512</v>
      </c>
      <c r="I133" s="1">
        <f t="shared" ref="I133:I196" ca="1" si="21">INT(RAND()*12+1)</f>
        <v>6</v>
      </c>
      <c r="J133" s="1" t="s">
        <v>512</v>
      </c>
      <c r="K133" s="1">
        <f t="shared" ref="K133:K196" ca="1" si="22">IF(I133=2,INT(RAND()*28+1),INT(RAND()*30+1))</f>
        <v>4</v>
      </c>
      <c r="L133" s="1" t="s">
        <v>512</v>
      </c>
      <c r="M133" s="1">
        <f t="shared" ref="M133:M196" ca="1" si="23">INT(RAND()*8+9)</f>
        <v>10</v>
      </c>
      <c r="N133" s="1" t="s">
        <v>512</v>
      </c>
      <c r="O133" s="1">
        <f t="shared" ref="O133:O196" ca="1" si="24">IF(S133&lt;3,0,IF(AND(S133&gt;=3,S133&lt;6),15,IF(AND(S133&gt;=6,S133&lt;9),30,45)))</f>
        <v>30</v>
      </c>
      <c r="P133" s="1" t="s">
        <v>512</v>
      </c>
      <c r="Q133" s="1">
        <f t="shared" ref="Q133:Q196" ca="1" si="25">IF(S133&lt;3,0,IF(AND(S133&gt;=3,S133&lt;6),15,IF(AND(S133&gt;=6,S133&lt;9),30,45)))</f>
        <v>30</v>
      </c>
      <c r="S133" s="1">
        <f t="shared" ref="S133:S196" ca="1" si="26">INT(RAND()*10)</f>
        <v>7</v>
      </c>
    </row>
    <row r="134" spans="1:19" x14ac:dyDescent="0.25">
      <c r="A134" s="3">
        <v>276822641</v>
      </c>
      <c r="B134" t="str">
        <f t="shared" ca="1" si="18"/>
        <v>5018,2014,6,27,10,0,0</v>
      </c>
      <c r="C134">
        <v>5018</v>
      </c>
      <c r="D134" s="1" t="s">
        <v>512</v>
      </c>
      <c r="E134" s="1">
        <f t="shared" ca="1" si="19"/>
        <v>9</v>
      </c>
      <c r="F134" s="1" t="s">
        <v>512</v>
      </c>
      <c r="G134" s="1">
        <f t="shared" ca="1" si="20"/>
        <v>2014</v>
      </c>
      <c r="H134" s="1" t="s">
        <v>512</v>
      </c>
      <c r="I134" s="1">
        <f t="shared" ca="1" si="21"/>
        <v>6</v>
      </c>
      <c r="J134" s="1" t="s">
        <v>512</v>
      </c>
      <c r="K134" s="1">
        <f t="shared" ca="1" si="22"/>
        <v>27</v>
      </c>
      <c r="L134" s="1" t="s">
        <v>512</v>
      </c>
      <c r="M134" s="1">
        <f t="shared" ca="1" si="23"/>
        <v>10</v>
      </c>
      <c r="N134" s="1" t="s">
        <v>512</v>
      </c>
      <c r="O134" s="1">
        <f t="shared" ca="1" si="24"/>
        <v>0</v>
      </c>
      <c r="P134" s="1" t="s">
        <v>512</v>
      </c>
      <c r="Q134" s="1">
        <f t="shared" ca="1" si="25"/>
        <v>0</v>
      </c>
      <c r="S134" s="1">
        <f t="shared" ca="1" si="26"/>
        <v>2</v>
      </c>
    </row>
    <row r="135" spans="1:19" x14ac:dyDescent="0.25">
      <c r="A135" s="3">
        <v>195448731</v>
      </c>
      <c r="B135" t="str">
        <f t="shared" ca="1" si="18"/>
        <v>6018,2015,10,24,16,15,15</v>
      </c>
      <c r="C135">
        <v>6018</v>
      </c>
      <c r="D135" s="1" t="s">
        <v>512</v>
      </c>
      <c r="E135" s="1">
        <f t="shared" ca="1" si="19"/>
        <v>0</v>
      </c>
      <c r="F135" s="1" t="s">
        <v>512</v>
      </c>
      <c r="G135" s="1">
        <f t="shared" ca="1" si="20"/>
        <v>2015</v>
      </c>
      <c r="H135" s="1" t="s">
        <v>512</v>
      </c>
      <c r="I135" s="1">
        <f t="shared" ca="1" si="21"/>
        <v>10</v>
      </c>
      <c r="J135" s="1" t="s">
        <v>512</v>
      </c>
      <c r="K135" s="1">
        <f t="shared" ca="1" si="22"/>
        <v>24</v>
      </c>
      <c r="L135" s="1" t="s">
        <v>512</v>
      </c>
      <c r="M135" s="1">
        <f t="shared" ca="1" si="23"/>
        <v>16</v>
      </c>
      <c r="N135" s="1" t="s">
        <v>512</v>
      </c>
      <c r="O135" s="1">
        <f t="shared" ca="1" si="24"/>
        <v>15</v>
      </c>
      <c r="P135" s="1" t="s">
        <v>512</v>
      </c>
      <c r="Q135" s="1">
        <f t="shared" ca="1" si="25"/>
        <v>15</v>
      </c>
      <c r="S135" s="1">
        <f t="shared" ca="1" si="26"/>
        <v>3</v>
      </c>
    </row>
    <row r="136" spans="1:19" x14ac:dyDescent="0.25">
      <c r="A136" s="3">
        <v>138967857</v>
      </c>
      <c r="B136" t="str">
        <f t="shared" ca="1" si="18"/>
        <v>1019,2014,10,25,9,30,30</v>
      </c>
      <c r="C136">
        <v>1019</v>
      </c>
      <c r="D136" s="1" t="s">
        <v>512</v>
      </c>
      <c r="E136" s="1">
        <f t="shared" ca="1" si="19"/>
        <v>8</v>
      </c>
      <c r="F136" s="1" t="s">
        <v>512</v>
      </c>
      <c r="G136" s="1">
        <f t="shared" ca="1" si="20"/>
        <v>2014</v>
      </c>
      <c r="H136" s="1" t="s">
        <v>512</v>
      </c>
      <c r="I136" s="1">
        <f t="shared" ca="1" si="21"/>
        <v>10</v>
      </c>
      <c r="J136" s="1" t="s">
        <v>512</v>
      </c>
      <c r="K136" s="1">
        <f t="shared" ca="1" si="22"/>
        <v>25</v>
      </c>
      <c r="L136" s="1" t="s">
        <v>512</v>
      </c>
      <c r="M136" s="1">
        <f t="shared" ca="1" si="23"/>
        <v>9</v>
      </c>
      <c r="N136" s="1" t="s">
        <v>512</v>
      </c>
      <c r="O136" s="1">
        <f t="shared" ca="1" si="24"/>
        <v>30</v>
      </c>
      <c r="P136" s="1" t="s">
        <v>512</v>
      </c>
      <c r="Q136" s="1">
        <f t="shared" ca="1" si="25"/>
        <v>30</v>
      </c>
      <c r="S136" s="1">
        <f t="shared" ca="1" si="26"/>
        <v>8</v>
      </c>
    </row>
    <row r="137" spans="1:19" x14ac:dyDescent="0.25">
      <c r="A137" s="3">
        <v>114625808</v>
      </c>
      <c r="B137" t="str">
        <f t="shared" ca="1" si="18"/>
        <v>2019,2016,8,21,11,0,0</v>
      </c>
      <c r="C137">
        <v>2019</v>
      </c>
      <c r="D137" s="1" t="s">
        <v>512</v>
      </c>
      <c r="E137" s="1">
        <f t="shared" ca="1" si="19"/>
        <v>3</v>
      </c>
      <c r="F137" s="1" t="s">
        <v>512</v>
      </c>
      <c r="G137" s="1">
        <f t="shared" ca="1" si="20"/>
        <v>2016</v>
      </c>
      <c r="H137" s="1" t="s">
        <v>512</v>
      </c>
      <c r="I137" s="1">
        <f t="shared" ca="1" si="21"/>
        <v>8</v>
      </c>
      <c r="J137" s="1" t="s">
        <v>512</v>
      </c>
      <c r="K137" s="1">
        <f t="shared" ca="1" si="22"/>
        <v>21</v>
      </c>
      <c r="L137" s="1" t="s">
        <v>512</v>
      </c>
      <c r="M137" s="1">
        <f t="shared" ca="1" si="23"/>
        <v>11</v>
      </c>
      <c r="N137" s="1" t="s">
        <v>512</v>
      </c>
      <c r="O137" s="1">
        <f t="shared" ca="1" si="24"/>
        <v>0</v>
      </c>
      <c r="P137" s="1" t="s">
        <v>512</v>
      </c>
      <c r="Q137" s="1">
        <f t="shared" ca="1" si="25"/>
        <v>0</v>
      </c>
      <c r="S137" s="1">
        <f t="shared" ca="1" si="26"/>
        <v>0</v>
      </c>
    </row>
    <row r="138" spans="1:19" x14ac:dyDescent="0.25">
      <c r="A138" s="3">
        <v>166578967</v>
      </c>
      <c r="B138" t="str">
        <f t="shared" ca="1" si="18"/>
        <v>3019,2015,8,24,14,0,0</v>
      </c>
      <c r="C138">
        <v>3019</v>
      </c>
      <c r="D138" s="1" t="s">
        <v>512</v>
      </c>
      <c r="E138" s="1">
        <f t="shared" ca="1" si="19"/>
        <v>7</v>
      </c>
      <c r="F138" s="1" t="s">
        <v>512</v>
      </c>
      <c r="G138" s="1">
        <f t="shared" ca="1" si="20"/>
        <v>2015</v>
      </c>
      <c r="H138" s="1" t="s">
        <v>512</v>
      </c>
      <c r="I138" s="1">
        <f t="shared" ca="1" si="21"/>
        <v>8</v>
      </c>
      <c r="J138" s="1" t="s">
        <v>512</v>
      </c>
      <c r="K138" s="1">
        <f t="shared" ca="1" si="22"/>
        <v>24</v>
      </c>
      <c r="L138" s="1" t="s">
        <v>512</v>
      </c>
      <c r="M138" s="1">
        <f t="shared" ca="1" si="23"/>
        <v>14</v>
      </c>
      <c r="N138" s="1" t="s">
        <v>512</v>
      </c>
      <c r="O138" s="1">
        <f t="shared" ca="1" si="24"/>
        <v>0</v>
      </c>
      <c r="P138" s="1" t="s">
        <v>512</v>
      </c>
      <c r="Q138" s="1">
        <f t="shared" ca="1" si="25"/>
        <v>0</v>
      </c>
      <c r="S138" s="1">
        <f t="shared" ca="1" si="26"/>
        <v>1</v>
      </c>
    </row>
    <row r="139" spans="1:19" x14ac:dyDescent="0.25">
      <c r="A139" s="3">
        <v>140770070</v>
      </c>
      <c r="B139" t="str">
        <f t="shared" ca="1" si="18"/>
        <v>4019,2016,9,28,10,15,15</v>
      </c>
      <c r="C139">
        <v>4019</v>
      </c>
      <c r="D139" s="1" t="s">
        <v>512</v>
      </c>
      <c r="E139" s="1">
        <f t="shared" ca="1" si="19"/>
        <v>1</v>
      </c>
      <c r="F139" s="1" t="s">
        <v>512</v>
      </c>
      <c r="G139" s="1">
        <f t="shared" ca="1" si="20"/>
        <v>2016</v>
      </c>
      <c r="H139" s="1" t="s">
        <v>512</v>
      </c>
      <c r="I139" s="1">
        <f t="shared" ca="1" si="21"/>
        <v>9</v>
      </c>
      <c r="J139" s="1" t="s">
        <v>512</v>
      </c>
      <c r="K139" s="1">
        <f t="shared" ca="1" si="22"/>
        <v>28</v>
      </c>
      <c r="L139" s="1" t="s">
        <v>512</v>
      </c>
      <c r="M139" s="1">
        <f t="shared" ca="1" si="23"/>
        <v>10</v>
      </c>
      <c r="N139" s="1" t="s">
        <v>512</v>
      </c>
      <c r="O139" s="1">
        <f t="shared" ca="1" si="24"/>
        <v>15</v>
      </c>
      <c r="P139" s="1" t="s">
        <v>512</v>
      </c>
      <c r="Q139" s="1">
        <f t="shared" ca="1" si="25"/>
        <v>15</v>
      </c>
      <c r="S139" s="1">
        <f t="shared" ca="1" si="26"/>
        <v>5</v>
      </c>
    </row>
    <row r="140" spans="1:19" x14ac:dyDescent="0.25">
      <c r="A140" s="3">
        <v>143620754</v>
      </c>
      <c r="B140" t="str">
        <f t="shared" ca="1" si="18"/>
        <v>5019,2016,4,24,16,30,30</v>
      </c>
      <c r="C140">
        <v>5019</v>
      </c>
      <c r="D140" s="1" t="s">
        <v>512</v>
      </c>
      <c r="E140" s="1">
        <f t="shared" ca="1" si="19"/>
        <v>2</v>
      </c>
      <c r="F140" s="1" t="s">
        <v>512</v>
      </c>
      <c r="G140" s="1">
        <f t="shared" ca="1" si="20"/>
        <v>2016</v>
      </c>
      <c r="H140" s="1" t="s">
        <v>512</v>
      </c>
      <c r="I140" s="1">
        <f t="shared" ca="1" si="21"/>
        <v>4</v>
      </c>
      <c r="J140" s="1" t="s">
        <v>512</v>
      </c>
      <c r="K140" s="1">
        <f t="shared" ca="1" si="22"/>
        <v>24</v>
      </c>
      <c r="L140" s="1" t="s">
        <v>512</v>
      </c>
      <c r="M140" s="1">
        <f t="shared" ca="1" si="23"/>
        <v>16</v>
      </c>
      <c r="N140" s="1" t="s">
        <v>512</v>
      </c>
      <c r="O140" s="1">
        <f t="shared" ca="1" si="24"/>
        <v>30</v>
      </c>
      <c r="P140" s="1" t="s">
        <v>512</v>
      </c>
      <c r="Q140" s="1">
        <f t="shared" ca="1" si="25"/>
        <v>30</v>
      </c>
      <c r="S140" s="1">
        <f t="shared" ca="1" si="26"/>
        <v>8</v>
      </c>
    </row>
    <row r="141" spans="1:19" x14ac:dyDescent="0.25">
      <c r="A141" s="3">
        <v>179344684</v>
      </c>
      <c r="B141" t="str">
        <f t="shared" ca="1" si="18"/>
        <v>1020,2015,5,6,13,15,15</v>
      </c>
      <c r="C141">
        <v>1020</v>
      </c>
      <c r="D141" s="1" t="s">
        <v>512</v>
      </c>
      <c r="E141" s="1">
        <f t="shared" ca="1" si="19"/>
        <v>9</v>
      </c>
      <c r="F141" s="1" t="s">
        <v>512</v>
      </c>
      <c r="G141" s="1">
        <f t="shared" ca="1" si="20"/>
        <v>2015</v>
      </c>
      <c r="H141" s="1" t="s">
        <v>512</v>
      </c>
      <c r="I141" s="1">
        <f t="shared" ca="1" si="21"/>
        <v>5</v>
      </c>
      <c r="J141" s="1" t="s">
        <v>512</v>
      </c>
      <c r="K141" s="1">
        <f t="shared" ca="1" si="22"/>
        <v>6</v>
      </c>
      <c r="L141" s="1" t="s">
        <v>512</v>
      </c>
      <c r="M141" s="1">
        <f t="shared" ca="1" si="23"/>
        <v>13</v>
      </c>
      <c r="N141" s="1" t="s">
        <v>512</v>
      </c>
      <c r="O141" s="1">
        <f t="shared" ca="1" si="24"/>
        <v>15</v>
      </c>
      <c r="P141" s="1" t="s">
        <v>512</v>
      </c>
      <c r="Q141" s="1">
        <f t="shared" ca="1" si="25"/>
        <v>15</v>
      </c>
      <c r="S141" s="1">
        <f t="shared" ca="1" si="26"/>
        <v>5</v>
      </c>
    </row>
    <row r="142" spans="1:19" x14ac:dyDescent="0.25">
      <c r="A142" s="3">
        <v>267771746</v>
      </c>
      <c r="B142" t="str">
        <f t="shared" ca="1" si="18"/>
        <v>2020,2014,1,24,16,30,30</v>
      </c>
      <c r="C142">
        <v>2020</v>
      </c>
      <c r="D142" s="1" t="s">
        <v>512</v>
      </c>
      <c r="E142" s="1">
        <f t="shared" ca="1" si="19"/>
        <v>0</v>
      </c>
      <c r="F142" s="1" t="s">
        <v>512</v>
      </c>
      <c r="G142" s="1">
        <f t="shared" ca="1" si="20"/>
        <v>2014</v>
      </c>
      <c r="H142" s="1" t="s">
        <v>512</v>
      </c>
      <c r="I142" s="1">
        <f t="shared" ca="1" si="21"/>
        <v>1</v>
      </c>
      <c r="J142" s="1" t="s">
        <v>512</v>
      </c>
      <c r="K142" s="1">
        <f t="shared" ca="1" si="22"/>
        <v>24</v>
      </c>
      <c r="L142" s="1" t="s">
        <v>512</v>
      </c>
      <c r="M142" s="1">
        <f t="shared" ca="1" si="23"/>
        <v>16</v>
      </c>
      <c r="N142" s="1" t="s">
        <v>512</v>
      </c>
      <c r="O142" s="1">
        <f t="shared" ca="1" si="24"/>
        <v>30</v>
      </c>
      <c r="P142" s="1" t="s">
        <v>512</v>
      </c>
      <c r="Q142" s="1">
        <f t="shared" ca="1" si="25"/>
        <v>30</v>
      </c>
      <c r="S142" s="1">
        <f t="shared" ca="1" si="26"/>
        <v>8</v>
      </c>
    </row>
    <row r="143" spans="1:19" x14ac:dyDescent="0.25">
      <c r="A143" s="3">
        <v>209208325</v>
      </c>
      <c r="B143" t="str">
        <f t="shared" ca="1" si="18"/>
        <v>3020,2013,5,12,12,15,15</v>
      </c>
      <c r="C143">
        <v>3020</v>
      </c>
      <c r="D143" s="1" t="s">
        <v>512</v>
      </c>
      <c r="E143" s="1">
        <f t="shared" ca="1" si="19"/>
        <v>2</v>
      </c>
      <c r="F143" s="1" t="s">
        <v>512</v>
      </c>
      <c r="G143" s="1">
        <f t="shared" ca="1" si="20"/>
        <v>2013</v>
      </c>
      <c r="H143" s="1" t="s">
        <v>512</v>
      </c>
      <c r="I143" s="1">
        <f t="shared" ca="1" si="21"/>
        <v>5</v>
      </c>
      <c r="J143" s="1" t="s">
        <v>512</v>
      </c>
      <c r="K143" s="1">
        <f t="shared" ca="1" si="22"/>
        <v>12</v>
      </c>
      <c r="L143" s="1" t="s">
        <v>512</v>
      </c>
      <c r="M143" s="1">
        <f t="shared" ca="1" si="23"/>
        <v>12</v>
      </c>
      <c r="N143" s="1" t="s">
        <v>512</v>
      </c>
      <c r="O143" s="1">
        <f t="shared" ca="1" si="24"/>
        <v>15</v>
      </c>
      <c r="P143" s="1" t="s">
        <v>512</v>
      </c>
      <c r="Q143" s="1">
        <f t="shared" ca="1" si="25"/>
        <v>15</v>
      </c>
      <c r="S143" s="1">
        <f t="shared" ca="1" si="26"/>
        <v>5</v>
      </c>
    </row>
    <row r="144" spans="1:19" x14ac:dyDescent="0.25">
      <c r="A144" s="3">
        <v>133604934</v>
      </c>
      <c r="B144" t="str">
        <f t="shared" ca="1" si="18"/>
        <v>4020,2015,4,5,15,15,15</v>
      </c>
      <c r="C144">
        <v>4020</v>
      </c>
      <c r="D144" s="1" t="s">
        <v>512</v>
      </c>
      <c r="E144" s="1">
        <f t="shared" ca="1" si="19"/>
        <v>9</v>
      </c>
      <c r="F144" s="1" t="s">
        <v>512</v>
      </c>
      <c r="G144" s="1">
        <f t="shared" ca="1" si="20"/>
        <v>2015</v>
      </c>
      <c r="H144" s="1" t="s">
        <v>512</v>
      </c>
      <c r="I144" s="1">
        <f t="shared" ca="1" si="21"/>
        <v>4</v>
      </c>
      <c r="J144" s="1" t="s">
        <v>512</v>
      </c>
      <c r="K144" s="1">
        <f t="shared" ca="1" si="22"/>
        <v>5</v>
      </c>
      <c r="L144" s="1" t="s">
        <v>512</v>
      </c>
      <c r="M144" s="1">
        <f t="shared" ca="1" si="23"/>
        <v>15</v>
      </c>
      <c r="N144" s="1" t="s">
        <v>512</v>
      </c>
      <c r="O144" s="1">
        <f t="shared" ca="1" si="24"/>
        <v>15</v>
      </c>
      <c r="P144" s="1" t="s">
        <v>512</v>
      </c>
      <c r="Q144" s="1">
        <f t="shared" ca="1" si="25"/>
        <v>15</v>
      </c>
      <c r="S144" s="1">
        <f t="shared" ca="1" si="26"/>
        <v>5</v>
      </c>
    </row>
    <row r="145" spans="1:19" x14ac:dyDescent="0.25">
      <c r="A145" s="3">
        <v>146893476</v>
      </c>
      <c r="B145" t="str">
        <f t="shared" ca="1" si="18"/>
        <v>5020,2013,10,13,12,0,0</v>
      </c>
      <c r="C145">
        <v>5020</v>
      </c>
      <c r="D145" s="1" t="s">
        <v>512</v>
      </c>
      <c r="E145" s="1">
        <f t="shared" ca="1" si="19"/>
        <v>9</v>
      </c>
      <c r="F145" s="1" t="s">
        <v>512</v>
      </c>
      <c r="G145" s="1">
        <f t="shared" ca="1" si="20"/>
        <v>2013</v>
      </c>
      <c r="H145" s="1" t="s">
        <v>512</v>
      </c>
      <c r="I145" s="1">
        <f t="shared" ca="1" si="21"/>
        <v>10</v>
      </c>
      <c r="J145" s="1" t="s">
        <v>512</v>
      </c>
      <c r="K145" s="1">
        <f t="shared" ca="1" si="22"/>
        <v>13</v>
      </c>
      <c r="L145" s="1" t="s">
        <v>512</v>
      </c>
      <c r="M145" s="1">
        <f t="shared" ca="1" si="23"/>
        <v>12</v>
      </c>
      <c r="N145" s="1" t="s">
        <v>512</v>
      </c>
      <c r="O145" s="1">
        <f t="shared" ca="1" si="24"/>
        <v>0</v>
      </c>
      <c r="P145" s="1" t="s">
        <v>512</v>
      </c>
      <c r="Q145" s="1">
        <f t="shared" ca="1" si="25"/>
        <v>0</v>
      </c>
      <c r="S145" s="1">
        <f t="shared" ca="1" si="26"/>
        <v>0</v>
      </c>
    </row>
    <row r="146" spans="1:19" x14ac:dyDescent="0.25">
      <c r="A146" s="3">
        <v>162004087</v>
      </c>
      <c r="B146" t="str">
        <f t="shared" ca="1" si="18"/>
        <v>6020,2016,12,6,11,15,15</v>
      </c>
      <c r="C146">
        <v>6020</v>
      </c>
      <c r="D146" s="1" t="s">
        <v>512</v>
      </c>
      <c r="E146" s="1">
        <f t="shared" ca="1" si="19"/>
        <v>2</v>
      </c>
      <c r="F146" s="1" t="s">
        <v>512</v>
      </c>
      <c r="G146" s="1">
        <f t="shared" ca="1" si="20"/>
        <v>2016</v>
      </c>
      <c r="H146" s="1" t="s">
        <v>512</v>
      </c>
      <c r="I146" s="1">
        <f t="shared" ca="1" si="21"/>
        <v>12</v>
      </c>
      <c r="J146" s="1" t="s">
        <v>512</v>
      </c>
      <c r="K146" s="1">
        <f t="shared" ca="1" si="22"/>
        <v>6</v>
      </c>
      <c r="L146" s="1" t="s">
        <v>512</v>
      </c>
      <c r="M146" s="1">
        <f t="shared" ca="1" si="23"/>
        <v>11</v>
      </c>
      <c r="N146" s="1" t="s">
        <v>512</v>
      </c>
      <c r="O146" s="1">
        <f t="shared" ca="1" si="24"/>
        <v>15</v>
      </c>
      <c r="P146" s="1" t="s">
        <v>512</v>
      </c>
      <c r="Q146" s="1">
        <f t="shared" ca="1" si="25"/>
        <v>15</v>
      </c>
      <c r="S146" s="1">
        <f t="shared" ca="1" si="26"/>
        <v>4</v>
      </c>
    </row>
    <row r="147" spans="1:19" x14ac:dyDescent="0.25">
      <c r="A147" s="3">
        <v>171036514</v>
      </c>
      <c r="B147" t="str">
        <f t="shared" ca="1" si="18"/>
        <v>1021,2015,6,24,14,15,15</v>
      </c>
      <c r="C147">
        <v>1021</v>
      </c>
      <c r="D147" s="1" t="s">
        <v>512</v>
      </c>
      <c r="E147" s="1">
        <f t="shared" ca="1" si="19"/>
        <v>1</v>
      </c>
      <c r="F147" s="1" t="s">
        <v>512</v>
      </c>
      <c r="G147" s="1">
        <f t="shared" ca="1" si="20"/>
        <v>2015</v>
      </c>
      <c r="H147" s="1" t="s">
        <v>512</v>
      </c>
      <c r="I147" s="1">
        <f t="shared" ca="1" si="21"/>
        <v>6</v>
      </c>
      <c r="J147" s="1" t="s">
        <v>512</v>
      </c>
      <c r="K147" s="1">
        <f t="shared" ca="1" si="22"/>
        <v>24</v>
      </c>
      <c r="L147" s="1" t="s">
        <v>512</v>
      </c>
      <c r="M147" s="1">
        <f t="shared" ca="1" si="23"/>
        <v>14</v>
      </c>
      <c r="N147" s="1" t="s">
        <v>512</v>
      </c>
      <c r="O147" s="1">
        <f t="shared" ca="1" si="24"/>
        <v>15</v>
      </c>
      <c r="P147" s="1" t="s">
        <v>512</v>
      </c>
      <c r="Q147" s="1">
        <f t="shared" ca="1" si="25"/>
        <v>15</v>
      </c>
      <c r="S147" s="1">
        <f t="shared" ca="1" si="26"/>
        <v>4</v>
      </c>
    </row>
    <row r="148" spans="1:19" x14ac:dyDescent="0.25">
      <c r="A148" s="3">
        <v>205094180</v>
      </c>
      <c r="B148" t="str">
        <f t="shared" ca="1" si="18"/>
        <v>2021,2015,4,2,12,30,30</v>
      </c>
      <c r="C148">
        <v>2021</v>
      </c>
      <c r="D148" s="1" t="s">
        <v>512</v>
      </c>
      <c r="E148" s="1">
        <f t="shared" ca="1" si="19"/>
        <v>0</v>
      </c>
      <c r="F148" s="1" t="s">
        <v>512</v>
      </c>
      <c r="G148" s="1">
        <f t="shared" ca="1" si="20"/>
        <v>2015</v>
      </c>
      <c r="H148" s="1" t="s">
        <v>512</v>
      </c>
      <c r="I148" s="1">
        <f t="shared" ca="1" si="21"/>
        <v>4</v>
      </c>
      <c r="J148" s="1" t="s">
        <v>512</v>
      </c>
      <c r="K148" s="1">
        <f t="shared" ca="1" si="22"/>
        <v>2</v>
      </c>
      <c r="L148" s="1" t="s">
        <v>512</v>
      </c>
      <c r="M148" s="1">
        <f t="shared" ca="1" si="23"/>
        <v>12</v>
      </c>
      <c r="N148" s="1" t="s">
        <v>512</v>
      </c>
      <c r="O148" s="1">
        <f t="shared" ca="1" si="24"/>
        <v>30</v>
      </c>
      <c r="P148" s="1" t="s">
        <v>512</v>
      </c>
      <c r="Q148" s="1">
        <f t="shared" ca="1" si="25"/>
        <v>30</v>
      </c>
      <c r="S148" s="1">
        <f t="shared" ca="1" si="26"/>
        <v>8</v>
      </c>
    </row>
    <row r="149" spans="1:19" x14ac:dyDescent="0.25">
      <c r="A149" s="3">
        <v>210877537</v>
      </c>
      <c r="B149" t="str">
        <f t="shared" ca="1" si="18"/>
        <v>3021,2015,12,1,10,0,0</v>
      </c>
      <c r="C149">
        <v>3021</v>
      </c>
      <c r="D149" s="1" t="s">
        <v>512</v>
      </c>
      <c r="E149" s="1">
        <f t="shared" ca="1" si="19"/>
        <v>5</v>
      </c>
      <c r="F149" s="1" t="s">
        <v>512</v>
      </c>
      <c r="G149" s="1">
        <f t="shared" ca="1" si="20"/>
        <v>2015</v>
      </c>
      <c r="H149" s="1" t="s">
        <v>512</v>
      </c>
      <c r="I149" s="1">
        <f t="shared" ca="1" si="21"/>
        <v>12</v>
      </c>
      <c r="J149" s="1" t="s">
        <v>512</v>
      </c>
      <c r="K149" s="1">
        <f t="shared" ca="1" si="22"/>
        <v>1</v>
      </c>
      <c r="L149" s="1" t="s">
        <v>512</v>
      </c>
      <c r="M149" s="1">
        <f t="shared" ca="1" si="23"/>
        <v>10</v>
      </c>
      <c r="N149" s="1" t="s">
        <v>512</v>
      </c>
      <c r="O149" s="1">
        <f t="shared" ca="1" si="24"/>
        <v>0</v>
      </c>
      <c r="P149" s="1" t="s">
        <v>512</v>
      </c>
      <c r="Q149" s="1">
        <f t="shared" ca="1" si="25"/>
        <v>0</v>
      </c>
      <c r="S149" s="1">
        <f t="shared" ca="1" si="26"/>
        <v>1</v>
      </c>
    </row>
    <row r="150" spans="1:19" x14ac:dyDescent="0.25">
      <c r="A150" s="3">
        <v>193348713</v>
      </c>
      <c r="B150" t="str">
        <f t="shared" ca="1" si="18"/>
        <v>4021,2016,7,5,10,15,15</v>
      </c>
      <c r="C150">
        <v>4021</v>
      </c>
      <c r="D150" s="1" t="s">
        <v>512</v>
      </c>
      <c r="E150" s="1">
        <f t="shared" ca="1" si="19"/>
        <v>8</v>
      </c>
      <c r="F150" s="1" t="s">
        <v>512</v>
      </c>
      <c r="G150" s="1">
        <f t="shared" ca="1" si="20"/>
        <v>2016</v>
      </c>
      <c r="H150" s="1" t="s">
        <v>512</v>
      </c>
      <c r="I150" s="1">
        <f t="shared" ca="1" si="21"/>
        <v>7</v>
      </c>
      <c r="J150" s="1" t="s">
        <v>512</v>
      </c>
      <c r="K150" s="1">
        <f t="shared" ca="1" si="22"/>
        <v>5</v>
      </c>
      <c r="L150" s="1" t="s">
        <v>512</v>
      </c>
      <c r="M150" s="1">
        <f t="shared" ca="1" si="23"/>
        <v>10</v>
      </c>
      <c r="N150" s="1" t="s">
        <v>512</v>
      </c>
      <c r="O150" s="1">
        <f t="shared" ca="1" si="24"/>
        <v>15</v>
      </c>
      <c r="P150" s="1" t="s">
        <v>512</v>
      </c>
      <c r="Q150" s="1">
        <f t="shared" ca="1" si="25"/>
        <v>15</v>
      </c>
      <c r="S150" s="1">
        <f t="shared" ca="1" si="26"/>
        <v>4</v>
      </c>
    </row>
    <row r="151" spans="1:19" x14ac:dyDescent="0.25">
      <c r="A151" s="3">
        <v>200484079</v>
      </c>
      <c r="B151" t="str">
        <f t="shared" ca="1" si="18"/>
        <v>5021,2014,8,26,16,15,15</v>
      </c>
      <c r="C151">
        <v>5021</v>
      </c>
      <c r="D151" s="1" t="s">
        <v>512</v>
      </c>
      <c r="E151" s="1">
        <f t="shared" ca="1" si="19"/>
        <v>7</v>
      </c>
      <c r="F151" s="1" t="s">
        <v>512</v>
      </c>
      <c r="G151" s="1">
        <f t="shared" ca="1" si="20"/>
        <v>2014</v>
      </c>
      <c r="H151" s="1" t="s">
        <v>512</v>
      </c>
      <c r="I151" s="1">
        <f t="shared" ca="1" si="21"/>
        <v>8</v>
      </c>
      <c r="J151" s="1" t="s">
        <v>512</v>
      </c>
      <c r="K151" s="1">
        <f t="shared" ca="1" si="22"/>
        <v>26</v>
      </c>
      <c r="L151" s="1" t="s">
        <v>512</v>
      </c>
      <c r="M151" s="1">
        <f t="shared" ca="1" si="23"/>
        <v>16</v>
      </c>
      <c r="N151" s="1" t="s">
        <v>512</v>
      </c>
      <c r="O151" s="1">
        <f t="shared" ca="1" si="24"/>
        <v>15</v>
      </c>
      <c r="P151" s="1" t="s">
        <v>512</v>
      </c>
      <c r="Q151" s="1">
        <f t="shared" ca="1" si="25"/>
        <v>15</v>
      </c>
      <c r="S151" s="1">
        <f t="shared" ca="1" si="26"/>
        <v>5</v>
      </c>
    </row>
    <row r="152" spans="1:19" x14ac:dyDescent="0.25">
      <c r="A152" s="3">
        <v>127634460</v>
      </c>
      <c r="B152" t="str">
        <f t="shared" ca="1" si="18"/>
        <v>6021,2013,8,16,9,30,30</v>
      </c>
      <c r="C152">
        <v>6021</v>
      </c>
      <c r="D152" s="1" t="s">
        <v>512</v>
      </c>
      <c r="E152" s="1">
        <f t="shared" ca="1" si="19"/>
        <v>8</v>
      </c>
      <c r="F152" s="1" t="s">
        <v>512</v>
      </c>
      <c r="G152" s="1">
        <f t="shared" ca="1" si="20"/>
        <v>2013</v>
      </c>
      <c r="H152" s="1" t="s">
        <v>512</v>
      </c>
      <c r="I152" s="1">
        <f t="shared" ca="1" si="21"/>
        <v>8</v>
      </c>
      <c r="J152" s="1" t="s">
        <v>512</v>
      </c>
      <c r="K152" s="1">
        <f t="shared" ca="1" si="22"/>
        <v>16</v>
      </c>
      <c r="L152" s="1" t="s">
        <v>512</v>
      </c>
      <c r="M152" s="1">
        <f t="shared" ca="1" si="23"/>
        <v>9</v>
      </c>
      <c r="N152" s="1" t="s">
        <v>512</v>
      </c>
      <c r="O152" s="1">
        <f t="shared" ca="1" si="24"/>
        <v>30</v>
      </c>
      <c r="P152" s="1" t="s">
        <v>512</v>
      </c>
      <c r="Q152" s="1">
        <f t="shared" ca="1" si="25"/>
        <v>30</v>
      </c>
      <c r="S152" s="1">
        <f t="shared" ca="1" si="26"/>
        <v>6</v>
      </c>
    </row>
    <row r="153" spans="1:19" x14ac:dyDescent="0.25">
      <c r="A153" s="3">
        <v>148482627</v>
      </c>
      <c r="B153" t="str">
        <f t="shared" ca="1" si="18"/>
        <v>7021,2016,4,15,15,15,15</v>
      </c>
      <c r="C153">
        <v>7021</v>
      </c>
      <c r="D153" s="1" t="s">
        <v>512</v>
      </c>
      <c r="E153" s="1">
        <f t="shared" ca="1" si="19"/>
        <v>8</v>
      </c>
      <c r="F153" s="1" t="s">
        <v>512</v>
      </c>
      <c r="G153" s="1">
        <f t="shared" ca="1" si="20"/>
        <v>2016</v>
      </c>
      <c r="H153" s="1" t="s">
        <v>512</v>
      </c>
      <c r="I153" s="1">
        <f t="shared" ca="1" si="21"/>
        <v>4</v>
      </c>
      <c r="J153" s="1" t="s">
        <v>512</v>
      </c>
      <c r="K153" s="1">
        <f t="shared" ca="1" si="22"/>
        <v>15</v>
      </c>
      <c r="L153" s="1" t="s">
        <v>512</v>
      </c>
      <c r="M153" s="1">
        <f t="shared" ca="1" si="23"/>
        <v>15</v>
      </c>
      <c r="N153" s="1" t="s">
        <v>512</v>
      </c>
      <c r="O153" s="1">
        <f t="shared" ca="1" si="24"/>
        <v>15</v>
      </c>
      <c r="P153" s="1" t="s">
        <v>512</v>
      </c>
      <c r="Q153" s="1">
        <f t="shared" ca="1" si="25"/>
        <v>15</v>
      </c>
      <c r="S153" s="1">
        <f t="shared" ca="1" si="26"/>
        <v>4</v>
      </c>
    </row>
    <row r="154" spans="1:19" x14ac:dyDescent="0.25">
      <c r="A154" s="3">
        <v>204439833</v>
      </c>
      <c r="B154" t="str">
        <f t="shared" ca="1" si="18"/>
        <v>1022,2015,3,17,13,0,0</v>
      </c>
      <c r="C154">
        <v>1022</v>
      </c>
      <c r="D154" s="1" t="s">
        <v>512</v>
      </c>
      <c r="E154" s="1">
        <f t="shared" ca="1" si="19"/>
        <v>8</v>
      </c>
      <c r="F154" s="1" t="s">
        <v>512</v>
      </c>
      <c r="G154" s="1">
        <f t="shared" ca="1" si="20"/>
        <v>2015</v>
      </c>
      <c r="H154" s="1" t="s">
        <v>512</v>
      </c>
      <c r="I154" s="1">
        <f t="shared" ca="1" si="21"/>
        <v>3</v>
      </c>
      <c r="J154" s="1" t="s">
        <v>512</v>
      </c>
      <c r="K154" s="1">
        <f t="shared" ca="1" si="22"/>
        <v>17</v>
      </c>
      <c r="L154" s="1" t="s">
        <v>512</v>
      </c>
      <c r="M154" s="1">
        <f t="shared" ca="1" si="23"/>
        <v>13</v>
      </c>
      <c r="N154" s="1" t="s">
        <v>512</v>
      </c>
      <c r="O154" s="1">
        <f t="shared" ca="1" si="24"/>
        <v>0</v>
      </c>
      <c r="P154" s="1" t="s">
        <v>512</v>
      </c>
      <c r="Q154" s="1">
        <f t="shared" ca="1" si="25"/>
        <v>0</v>
      </c>
      <c r="S154" s="1">
        <f t="shared" ca="1" si="26"/>
        <v>1</v>
      </c>
    </row>
    <row r="155" spans="1:19" x14ac:dyDescent="0.25">
      <c r="A155" s="3">
        <v>117052302</v>
      </c>
      <c r="B155" t="str">
        <f t="shared" ca="1" si="18"/>
        <v>2022,2013,9,27,14,15,15</v>
      </c>
      <c r="C155">
        <v>2022</v>
      </c>
      <c r="D155" s="1" t="s">
        <v>512</v>
      </c>
      <c r="E155" s="1">
        <f t="shared" ca="1" si="19"/>
        <v>9</v>
      </c>
      <c r="F155" s="1" t="s">
        <v>512</v>
      </c>
      <c r="G155" s="1">
        <f t="shared" ca="1" si="20"/>
        <v>2013</v>
      </c>
      <c r="H155" s="1" t="s">
        <v>512</v>
      </c>
      <c r="I155" s="1">
        <f t="shared" ca="1" si="21"/>
        <v>9</v>
      </c>
      <c r="J155" s="1" t="s">
        <v>512</v>
      </c>
      <c r="K155" s="1">
        <f t="shared" ca="1" si="22"/>
        <v>27</v>
      </c>
      <c r="L155" s="1" t="s">
        <v>512</v>
      </c>
      <c r="M155" s="1">
        <f t="shared" ca="1" si="23"/>
        <v>14</v>
      </c>
      <c r="N155" s="1" t="s">
        <v>512</v>
      </c>
      <c r="O155" s="1">
        <f t="shared" ca="1" si="24"/>
        <v>15</v>
      </c>
      <c r="P155" s="1" t="s">
        <v>512</v>
      </c>
      <c r="Q155" s="1">
        <f t="shared" ca="1" si="25"/>
        <v>15</v>
      </c>
      <c r="S155" s="1">
        <f t="shared" ca="1" si="26"/>
        <v>3</v>
      </c>
    </row>
    <row r="156" spans="1:19" x14ac:dyDescent="0.25">
      <c r="A156" s="3">
        <v>141710500</v>
      </c>
      <c r="B156" t="str">
        <f t="shared" ca="1" si="18"/>
        <v>3022,2014,7,12,16,0,0</v>
      </c>
      <c r="C156">
        <v>3022</v>
      </c>
      <c r="D156" s="1" t="s">
        <v>512</v>
      </c>
      <c r="E156" s="1">
        <f t="shared" ca="1" si="19"/>
        <v>7</v>
      </c>
      <c r="F156" s="1" t="s">
        <v>512</v>
      </c>
      <c r="G156" s="1">
        <f t="shared" ca="1" si="20"/>
        <v>2014</v>
      </c>
      <c r="H156" s="1" t="s">
        <v>512</v>
      </c>
      <c r="I156" s="1">
        <f t="shared" ca="1" si="21"/>
        <v>7</v>
      </c>
      <c r="J156" s="1" t="s">
        <v>512</v>
      </c>
      <c r="K156" s="1">
        <f t="shared" ca="1" si="22"/>
        <v>12</v>
      </c>
      <c r="L156" s="1" t="s">
        <v>512</v>
      </c>
      <c r="M156" s="1">
        <f t="shared" ca="1" si="23"/>
        <v>16</v>
      </c>
      <c r="N156" s="1" t="s">
        <v>512</v>
      </c>
      <c r="O156" s="1">
        <f t="shared" ca="1" si="24"/>
        <v>0</v>
      </c>
      <c r="P156" s="1" t="s">
        <v>512</v>
      </c>
      <c r="Q156" s="1">
        <f t="shared" ca="1" si="25"/>
        <v>0</v>
      </c>
      <c r="S156" s="1">
        <f t="shared" ca="1" si="26"/>
        <v>0</v>
      </c>
    </row>
    <row r="157" spans="1:19" x14ac:dyDescent="0.25">
      <c r="A157" s="3">
        <v>114706050</v>
      </c>
      <c r="B157" t="str">
        <f t="shared" ca="1" si="18"/>
        <v>4022,2014,5,1,16,0,0</v>
      </c>
      <c r="C157">
        <v>4022</v>
      </c>
      <c r="D157" s="1" t="s">
        <v>512</v>
      </c>
      <c r="E157" s="1">
        <f t="shared" ca="1" si="19"/>
        <v>5</v>
      </c>
      <c r="F157" s="1" t="s">
        <v>512</v>
      </c>
      <c r="G157" s="1">
        <f t="shared" ca="1" si="20"/>
        <v>2014</v>
      </c>
      <c r="H157" s="1" t="s">
        <v>512</v>
      </c>
      <c r="I157" s="1">
        <f t="shared" ca="1" si="21"/>
        <v>5</v>
      </c>
      <c r="J157" s="1" t="s">
        <v>512</v>
      </c>
      <c r="K157" s="1">
        <f t="shared" ca="1" si="22"/>
        <v>1</v>
      </c>
      <c r="L157" s="1" t="s">
        <v>512</v>
      </c>
      <c r="M157" s="1">
        <f t="shared" ca="1" si="23"/>
        <v>16</v>
      </c>
      <c r="N157" s="1" t="s">
        <v>512</v>
      </c>
      <c r="O157" s="1">
        <f t="shared" ca="1" si="24"/>
        <v>0</v>
      </c>
      <c r="P157" s="1" t="s">
        <v>512</v>
      </c>
      <c r="Q157" s="1">
        <f t="shared" ca="1" si="25"/>
        <v>0</v>
      </c>
      <c r="S157" s="1">
        <f t="shared" ca="1" si="26"/>
        <v>1</v>
      </c>
    </row>
    <row r="158" spans="1:19" x14ac:dyDescent="0.25">
      <c r="A158" s="3">
        <v>128552620</v>
      </c>
      <c r="B158" t="str">
        <f t="shared" ca="1" si="18"/>
        <v>5022,2016,8,17,9,45,45</v>
      </c>
      <c r="C158">
        <v>5022</v>
      </c>
      <c r="D158" s="1" t="s">
        <v>512</v>
      </c>
      <c r="E158" s="1">
        <f t="shared" ca="1" si="19"/>
        <v>1</v>
      </c>
      <c r="F158" s="1" t="s">
        <v>512</v>
      </c>
      <c r="G158" s="1">
        <f t="shared" ca="1" si="20"/>
        <v>2016</v>
      </c>
      <c r="H158" s="1" t="s">
        <v>512</v>
      </c>
      <c r="I158" s="1">
        <f t="shared" ca="1" si="21"/>
        <v>8</v>
      </c>
      <c r="J158" s="1" t="s">
        <v>512</v>
      </c>
      <c r="K158" s="1">
        <f t="shared" ca="1" si="22"/>
        <v>17</v>
      </c>
      <c r="L158" s="1" t="s">
        <v>512</v>
      </c>
      <c r="M158" s="1">
        <f t="shared" ca="1" si="23"/>
        <v>9</v>
      </c>
      <c r="N158" s="1" t="s">
        <v>512</v>
      </c>
      <c r="O158" s="1">
        <f t="shared" ca="1" si="24"/>
        <v>45</v>
      </c>
      <c r="P158" s="1" t="s">
        <v>512</v>
      </c>
      <c r="Q158" s="1">
        <f t="shared" ca="1" si="25"/>
        <v>45</v>
      </c>
      <c r="S158" s="1">
        <f t="shared" ca="1" si="26"/>
        <v>9</v>
      </c>
    </row>
    <row r="159" spans="1:19" x14ac:dyDescent="0.25">
      <c r="A159" s="3">
        <v>156311119</v>
      </c>
      <c r="B159" t="str">
        <f t="shared" ca="1" si="18"/>
        <v>1023,2016,2,12,10,15,15</v>
      </c>
      <c r="C159">
        <v>1023</v>
      </c>
      <c r="D159" s="1" t="s">
        <v>512</v>
      </c>
      <c r="E159" s="1">
        <f t="shared" ca="1" si="19"/>
        <v>8</v>
      </c>
      <c r="F159" s="1" t="s">
        <v>512</v>
      </c>
      <c r="G159" s="1">
        <f t="shared" ca="1" si="20"/>
        <v>2016</v>
      </c>
      <c r="H159" s="1" t="s">
        <v>512</v>
      </c>
      <c r="I159" s="1">
        <f t="shared" ca="1" si="21"/>
        <v>2</v>
      </c>
      <c r="J159" s="1" t="s">
        <v>512</v>
      </c>
      <c r="K159" s="1">
        <f t="shared" ca="1" si="22"/>
        <v>12</v>
      </c>
      <c r="L159" s="1" t="s">
        <v>512</v>
      </c>
      <c r="M159" s="1">
        <f t="shared" ca="1" si="23"/>
        <v>10</v>
      </c>
      <c r="N159" s="1" t="s">
        <v>512</v>
      </c>
      <c r="O159" s="1">
        <f t="shared" ca="1" si="24"/>
        <v>15</v>
      </c>
      <c r="P159" s="1" t="s">
        <v>512</v>
      </c>
      <c r="Q159" s="1">
        <f t="shared" ca="1" si="25"/>
        <v>15</v>
      </c>
      <c r="S159" s="1">
        <f t="shared" ca="1" si="26"/>
        <v>4</v>
      </c>
    </row>
    <row r="160" spans="1:19" x14ac:dyDescent="0.25">
      <c r="A160" s="3">
        <v>118588800</v>
      </c>
      <c r="B160" t="str">
        <f t="shared" ca="1" si="18"/>
        <v>2023,2013,2,5,15,30,30</v>
      </c>
      <c r="C160">
        <v>2023</v>
      </c>
      <c r="D160" s="1" t="s">
        <v>512</v>
      </c>
      <c r="E160" s="1">
        <f t="shared" ca="1" si="19"/>
        <v>7</v>
      </c>
      <c r="F160" s="1" t="s">
        <v>512</v>
      </c>
      <c r="G160" s="1">
        <f t="shared" ca="1" si="20"/>
        <v>2013</v>
      </c>
      <c r="H160" s="1" t="s">
        <v>512</v>
      </c>
      <c r="I160" s="1">
        <f t="shared" ca="1" si="21"/>
        <v>2</v>
      </c>
      <c r="J160" s="1" t="s">
        <v>512</v>
      </c>
      <c r="K160" s="1">
        <f t="shared" ca="1" si="22"/>
        <v>5</v>
      </c>
      <c r="L160" s="1" t="s">
        <v>512</v>
      </c>
      <c r="M160" s="1">
        <f t="shared" ca="1" si="23"/>
        <v>15</v>
      </c>
      <c r="N160" s="1" t="s">
        <v>512</v>
      </c>
      <c r="O160" s="1">
        <f t="shared" ca="1" si="24"/>
        <v>30</v>
      </c>
      <c r="P160" s="1" t="s">
        <v>512</v>
      </c>
      <c r="Q160" s="1">
        <f t="shared" ca="1" si="25"/>
        <v>30</v>
      </c>
      <c r="S160" s="1">
        <f t="shared" ca="1" si="26"/>
        <v>8</v>
      </c>
    </row>
    <row r="161" spans="1:19" x14ac:dyDescent="0.25">
      <c r="A161" s="3">
        <v>157380726</v>
      </c>
      <c r="B161" t="str">
        <f t="shared" ca="1" si="18"/>
        <v>3023,2014,3,16,9,30,30</v>
      </c>
      <c r="C161">
        <v>3023</v>
      </c>
      <c r="D161" s="1" t="s">
        <v>512</v>
      </c>
      <c r="E161" s="1">
        <f t="shared" ca="1" si="19"/>
        <v>8</v>
      </c>
      <c r="F161" s="1" t="s">
        <v>512</v>
      </c>
      <c r="G161" s="1">
        <f t="shared" ca="1" si="20"/>
        <v>2014</v>
      </c>
      <c r="H161" s="1" t="s">
        <v>512</v>
      </c>
      <c r="I161" s="1">
        <f t="shared" ca="1" si="21"/>
        <v>3</v>
      </c>
      <c r="J161" s="1" t="s">
        <v>512</v>
      </c>
      <c r="K161" s="1">
        <f t="shared" ca="1" si="22"/>
        <v>16</v>
      </c>
      <c r="L161" s="1" t="s">
        <v>512</v>
      </c>
      <c r="M161" s="1">
        <f t="shared" ca="1" si="23"/>
        <v>9</v>
      </c>
      <c r="N161" s="1" t="s">
        <v>512</v>
      </c>
      <c r="O161" s="1">
        <f t="shared" ca="1" si="24"/>
        <v>30</v>
      </c>
      <c r="P161" s="1" t="s">
        <v>512</v>
      </c>
      <c r="Q161" s="1">
        <f t="shared" ca="1" si="25"/>
        <v>30</v>
      </c>
      <c r="S161" s="1">
        <f t="shared" ca="1" si="26"/>
        <v>6</v>
      </c>
    </row>
    <row r="162" spans="1:19" x14ac:dyDescent="0.25">
      <c r="A162" s="3">
        <v>160995914</v>
      </c>
      <c r="B162" t="str">
        <f t="shared" ca="1" si="18"/>
        <v>4023,2013,3,30,13,30,30</v>
      </c>
      <c r="C162">
        <v>4023</v>
      </c>
      <c r="D162" s="1" t="s">
        <v>512</v>
      </c>
      <c r="E162" s="1">
        <f t="shared" ca="1" si="19"/>
        <v>5</v>
      </c>
      <c r="F162" s="1" t="s">
        <v>512</v>
      </c>
      <c r="G162" s="1">
        <f t="shared" ca="1" si="20"/>
        <v>2013</v>
      </c>
      <c r="H162" s="1" t="s">
        <v>512</v>
      </c>
      <c r="I162" s="1">
        <f t="shared" ca="1" si="21"/>
        <v>3</v>
      </c>
      <c r="J162" s="1" t="s">
        <v>512</v>
      </c>
      <c r="K162" s="1">
        <f t="shared" ca="1" si="22"/>
        <v>30</v>
      </c>
      <c r="L162" s="1" t="s">
        <v>512</v>
      </c>
      <c r="M162" s="1">
        <f t="shared" ca="1" si="23"/>
        <v>13</v>
      </c>
      <c r="N162" s="1" t="s">
        <v>512</v>
      </c>
      <c r="O162" s="1">
        <f t="shared" ca="1" si="24"/>
        <v>30</v>
      </c>
      <c r="P162" s="1" t="s">
        <v>512</v>
      </c>
      <c r="Q162" s="1">
        <f t="shared" ca="1" si="25"/>
        <v>30</v>
      </c>
      <c r="S162" s="1">
        <f t="shared" ca="1" si="26"/>
        <v>7</v>
      </c>
    </row>
    <row r="163" spans="1:19" x14ac:dyDescent="0.25">
      <c r="A163" s="3">
        <v>202033295</v>
      </c>
      <c r="B163" t="str">
        <f t="shared" ca="1" si="18"/>
        <v>5023,2015,8,9,11,0,0</v>
      </c>
      <c r="C163">
        <v>5023</v>
      </c>
      <c r="D163" s="1" t="s">
        <v>512</v>
      </c>
      <c r="E163" s="1">
        <f t="shared" ca="1" si="19"/>
        <v>4</v>
      </c>
      <c r="F163" s="1" t="s">
        <v>512</v>
      </c>
      <c r="G163" s="1">
        <f t="shared" ca="1" si="20"/>
        <v>2015</v>
      </c>
      <c r="H163" s="1" t="s">
        <v>512</v>
      </c>
      <c r="I163" s="1">
        <f t="shared" ca="1" si="21"/>
        <v>8</v>
      </c>
      <c r="J163" s="1" t="s">
        <v>512</v>
      </c>
      <c r="K163" s="1">
        <f t="shared" ca="1" si="22"/>
        <v>9</v>
      </c>
      <c r="L163" s="1" t="s">
        <v>512</v>
      </c>
      <c r="M163" s="1">
        <f t="shared" ca="1" si="23"/>
        <v>11</v>
      </c>
      <c r="N163" s="1" t="s">
        <v>512</v>
      </c>
      <c r="O163" s="1">
        <f t="shared" ca="1" si="24"/>
        <v>0</v>
      </c>
      <c r="P163" s="1" t="s">
        <v>512</v>
      </c>
      <c r="Q163" s="1">
        <f t="shared" ca="1" si="25"/>
        <v>0</v>
      </c>
      <c r="S163" s="1">
        <f t="shared" ca="1" si="26"/>
        <v>0</v>
      </c>
    </row>
    <row r="164" spans="1:19" x14ac:dyDescent="0.25">
      <c r="A164" s="3">
        <v>159438276</v>
      </c>
      <c r="B164" t="str">
        <f t="shared" ca="1" si="18"/>
        <v>6023,2013,10,4,9,45,45</v>
      </c>
      <c r="C164">
        <v>6023</v>
      </c>
      <c r="D164" s="1" t="s">
        <v>512</v>
      </c>
      <c r="E164" s="1">
        <f t="shared" ca="1" si="19"/>
        <v>3</v>
      </c>
      <c r="F164" s="1" t="s">
        <v>512</v>
      </c>
      <c r="G164" s="1">
        <f t="shared" ca="1" si="20"/>
        <v>2013</v>
      </c>
      <c r="H164" s="1" t="s">
        <v>512</v>
      </c>
      <c r="I164" s="1">
        <f t="shared" ca="1" si="21"/>
        <v>10</v>
      </c>
      <c r="J164" s="1" t="s">
        <v>512</v>
      </c>
      <c r="K164" s="1">
        <f t="shared" ca="1" si="22"/>
        <v>4</v>
      </c>
      <c r="L164" s="1" t="s">
        <v>512</v>
      </c>
      <c r="M164" s="1">
        <f t="shared" ca="1" si="23"/>
        <v>9</v>
      </c>
      <c r="N164" s="1" t="s">
        <v>512</v>
      </c>
      <c r="O164" s="1">
        <f t="shared" ca="1" si="24"/>
        <v>45</v>
      </c>
      <c r="P164" s="1" t="s">
        <v>512</v>
      </c>
      <c r="Q164" s="1">
        <f t="shared" ca="1" si="25"/>
        <v>45</v>
      </c>
      <c r="S164" s="1">
        <f t="shared" ca="1" si="26"/>
        <v>9</v>
      </c>
    </row>
    <row r="165" spans="1:19" x14ac:dyDescent="0.25">
      <c r="A165" s="3">
        <v>142495654</v>
      </c>
      <c r="B165" t="str">
        <f t="shared" ca="1" si="18"/>
        <v>7023,2015,4,29,15,30,30</v>
      </c>
      <c r="C165">
        <v>7023</v>
      </c>
      <c r="D165" s="1" t="s">
        <v>512</v>
      </c>
      <c r="E165" s="1">
        <f t="shared" ca="1" si="19"/>
        <v>6</v>
      </c>
      <c r="F165" s="1" t="s">
        <v>512</v>
      </c>
      <c r="G165" s="1">
        <f t="shared" ca="1" si="20"/>
        <v>2015</v>
      </c>
      <c r="H165" s="1" t="s">
        <v>512</v>
      </c>
      <c r="I165" s="1">
        <f t="shared" ca="1" si="21"/>
        <v>4</v>
      </c>
      <c r="J165" s="1" t="s">
        <v>512</v>
      </c>
      <c r="K165" s="1">
        <f t="shared" ca="1" si="22"/>
        <v>29</v>
      </c>
      <c r="L165" s="1" t="s">
        <v>512</v>
      </c>
      <c r="M165" s="1">
        <f t="shared" ca="1" si="23"/>
        <v>15</v>
      </c>
      <c r="N165" s="1" t="s">
        <v>512</v>
      </c>
      <c r="O165" s="1">
        <f t="shared" ca="1" si="24"/>
        <v>30</v>
      </c>
      <c r="P165" s="1" t="s">
        <v>512</v>
      </c>
      <c r="Q165" s="1">
        <f t="shared" ca="1" si="25"/>
        <v>30</v>
      </c>
      <c r="S165" s="1">
        <f t="shared" ca="1" si="26"/>
        <v>7</v>
      </c>
    </row>
    <row r="166" spans="1:19" x14ac:dyDescent="0.25">
      <c r="A166" s="3">
        <v>214758877</v>
      </c>
      <c r="B166" t="str">
        <f t="shared" ca="1" si="18"/>
        <v>1024,2016,7,10,10,30,30</v>
      </c>
      <c r="C166">
        <v>1024</v>
      </c>
      <c r="D166" s="1" t="s">
        <v>512</v>
      </c>
      <c r="E166" s="1">
        <f t="shared" ca="1" si="19"/>
        <v>4</v>
      </c>
      <c r="F166" s="1" t="s">
        <v>512</v>
      </c>
      <c r="G166" s="1">
        <f t="shared" ca="1" si="20"/>
        <v>2016</v>
      </c>
      <c r="H166" s="1" t="s">
        <v>512</v>
      </c>
      <c r="I166" s="1">
        <f t="shared" ca="1" si="21"/>
        <v>7</v>
      </c>
      <c r="J166" s="1" t="s">
        <v>512</v>
      </c>
      <c r="K166" s="1">
        <f t="shared" ca="1" si="22"/>
        <v>10</v>
      </c>
      <c r="L166" s="1" t="s">
        <v>512</v>
      </c>
      <c r="M166" s="1">
        <f t="shared" ca="1" si="23"/>
        <v>10</v>
      </c>
      <c r="N166" s="1" t="s">
        <v>512</v>
      </c>
      <c r="O166" s="1">
        <f t="shared" ca="1" si="24"/>
        <v>30</v>
      </c>
      <c r="P166" s="1" t="s">
        <v>512</v>
      </c>
      <c r="Q166" s="1">
        <f t="shared" ca="1" si="25"/>
        <v>30</v>
      </c>
      <c r="S166" s="1">
        <f t="shared" ca="1" si="26"/>
        <v>6</v>
      </c>
    </row>
    <row r="167" spans="1:19" x14ac:dyDescent="0.25">
      <c r="A167" s="3">
        <v>150753519</v>
      </c>
      <c r="B167" t="str">
        <f t="shared" ca="1" si="18"/>
        <v>2024,2016,7,2,10,0,0</v>
      </c>
      <c r="C167">
        <v>2024</v>
      </c>
      <c r="D167" s="1" t="s">
        <v>512</v>
      </c>
      <c r="E167" s="1">
        <f t="shared" ca="1" si="19"/>
        <v>0</v>
      </c>
      <c r="F167" s="1" t="s">
        <v>512</v>
      </c>
      <c r="G167" s="1">
        <f t="shared" ca="1" si="20"/>
        <v>2016</v>
      </c>
      <c r="H167" s="1" t="s">
        <v>512</v>
      </c>
      <c r="I167" s="1">
        <f t="shared" ca="1" si="21"/>
        <v>7</v>
      </c>
      <c r="J167" s="1" t="s">
        <v>512</v>
      </c>
      <c r="K167" s="1">
        <f t="shared" ca="1" si="22"/>
        <v>2</v>
      </c>
      <c r="L167" s="1" t="s">
        <v>512</v>
      </c>
      <c r="M167" s="1">
        <f t="shared" ca="1" si="23"/>
        <v>10</v>
      </c>
      <c r="N167" s="1" t="s">
        <v>512</v>
      </c>
      <c r="O167" s="1">
        <f t="shared" ca="1" si="24"/>
        <v>0</v>
      </c>
      <c r="P167" s="1" t="s">
        <v>512</v>
      </c>
      <c r="Q167" s="1">
        <f t="shared" ca="1" si="25"/>
        <v>0</v>
      </c>
      <c r="S167" s="1">
        <f t="shared" ca="1" si="26"/>
        <v>1</v>
      </c>
    </row>
    <row r="168" spans="1:19" x14ac:dyDescent="0.25">
      <c r="A168" s="3">
        <v>159482933</v>
      </c>
      <c r="B168" t="str">
        <f t="shared" ca="1" si="18"/>
        <v>3024,2015,5,21,12,0,0</v>
      </c>
      <c r="C168">
        <v>3024</v>
      </c>
      <c r="D168" s="1" t="s">
        <v>512</v>
      </c>
      <c r="E168" s="1">
        <f t="shared" ca="1" si="19"/>
        <v>9</v>
      </c>
      <c r="F168" s="1" t="s">
        <v>512</v>
      </c>
      <c r="G168" s="1">
        <f t="shared" ca="1" si="20"/>
        <v>2015</v>
      </c>
      <c r="H168" s="1" t="s">
        <v>512</v>
      </c>
      <c r="I168" s="1">
        <f t="shared" ca="1" si="21"/>
        <v>5</v>
      </c>
      <c r="J168" s="1" t="s">
        <v>512</v>
      </c>
      <c r="K168" s="1">
        <f t="shared" ca="1" si="22"/>
        <v>21</v>
      </c>
      <c r="L168" s="1" t="s">
        <v>512</v>
      </c>
      <c r="M168" s="1">
        <f t="shared" ca="1" si="23"/>
        <v>12</v>
      </c>
      <c r="N168" s="1" t="s">
        <v>512</v>
      </c>
      <c r="O168" s="1">
        <f t="shared" ca="1" si="24"/>
        <v>0</v>
      </c>
      <c r="P168" s="1" t="s">
        <v>512</v>
      </c>
      <c r="Q168" s="1">
        <f t="shared" ca="1" si="25"/>
        <v>0</v>
      </c>
      <c r="S168" s="1">
        <f t="shared" ca="1" si="26"/>
        <v>2</v>
      </c>
    </row>
    <row r="169" spans="1:19" x14ac:dyDescent="0.25">
      <c r="A169" s="3">
        <v>125097786</v>
      </c>
      <c r="B169" t="str">
        <f t="shared" ca="1" si="18"/>
        <v>4024,2014,4,7,15,0,0</v>
      </c>
      <c r="C169">
        <v>4024</v>
      </c>
      <c r="D169" s="1" t="s">
        <v>512</v>
      </c>
      <c r="E169" s="1">
        <f t="shared" ca="1" si="19"/>
        <v>1</v>
      </c>
      <c r="F169" s="1" t="s">
        <v>512</v>
      </c>
      <c r="G169" s="1">
        <f t="shared" ca="1" si="20"/>
        <v>2014</v>
      </c>
      <c r="H169" s="1" t="s">
        <v>512</v>
      </c>
      <c r="I169" s="1">
        <f t="shared" ca="1" si="21"/>
        <v>4</v>
      </c>
      <c r="J169" s="1" t="s">
        <v>512</v>
      </c>
      <c r="K169" s="1">
        <f t="shared" ca="1" si="22"/>
        <v>7</v>
      </c>
      <c r="L169" s="1" t="s">
        <v>512</v>
      </c>
      <c r="M169" s="1">
        <f t="shared" ca="1" si="23"/>
        <v>15</v>
      </c>
      <c r="N169" s="1" t="s">
        <v>512</v>
      </c>
      <c r="O169" s="1">
        <f t="shared" ca="1" si="24"/>
        <v>0</v>
      </c>
      <c r="P169" s="1" t="s">
        <v>512</v>
      </c>
      <c r="Q169" s="1">
        <f t="shared" ca="1" si="25"/>
        <v>0</v>
      </c>
      <c r="S169" s="1">
        <f t="shared" ca="1" si="26"/>
        <v>0</v>
      </c>
    </row>
    <row r="170" spans="1:19" x14ac:dyDescent="0.25">
      <c r="A170" s="3">
        <v>110199022</v>
      </c>
      <c r="B170" t="str">
        <f t="shared" ca="1" si="18"/>
        <v>5024,2014,4,3,9,45,45</v>
      </c>
      <c r="C170">
        <v>5024</v>
      </c>
      <c r="D170" s="1" t="s">
        <v>512</v>
      </c>
      <c r="E170" s="1">
        <f t="shared" ca="1" si="19"/>
        <v>8</v>
      </c>
      <c r="F170" s="1" t="s">
        <v>512</v>
      </c>
      <c r="G170" s="1">
        <f t="shared" ca="1" si="20"/>
        <v>2014</v>
      </c>
      <c r="H170" s="1" t="s">
        <v>512</v>
      </c>
      <c r="I170" s="1">
        <f t="shared" ca="1" si="21"/>
        <v>4</v>
      </c>
      <c r="J170" s="1" t="s">
        <v>512</v>
      </c>
      <c r="K170" s="1">
        <f t="shared" ca="1" si="22"/>
        <v>3</v>
      </c>
      <c r="L170" s="1" t="s">
        <v>512</v>
      </c>
      <c r="M170" s="1">
        <f t="shared" ca="1" si="23"/>
        <v>9</v>
      </c>
      <c r="N170" s="1" t="s">
        <v>512</v>
      </c>
      <c r="O170" s="1">
        <f t="shared" ca="1" si="24"/>
        <v>45</v>
      </c>
      <c r="P170" s="1" t="s">
        <v>512</v>
      </c>
      <c r="Q170" s="1">
        <f t="shared" ca="1" si="25"/>
        <v>45</v>
      </c>
      <c r="S170" s="1">
        <f t="shared" ca="1" si="26"/>
        <v>9</v>
      </c>
    </row>
    <row r="171" spans="1:19" x14ac:dyDescent="0.25">
      <c r="A171" s="3">
        <v>111846617</v>
      </c>
      <c r="B171" t="str">
        <f t="shared" ca="1" si="18"/>
        <v>6024,2016,6,1,11,0,0</v>
      </c>
      <c r="C171">
        <v>6024</v>
      </c>
      <c r="D171" s="1" t="s">
        <v>512</v>
      </c>
      <c r="E171" s="1">
        <f t="shared" ca="1" si="19"/>
        <v>6</v>
      </c>
      <c r="F171" s="1" t="s">
        <v>512</v>
      </c>
      <c r="G171" s="1">
        <f t="shared" ca="1" si="20"/>
        <v>2016</v>
      </c>
      <c r="H171" s="1" t="s">
        <v>512</v>
      </c>
      <c r="I171" s="1">
        <f t="shared" ca="1" si="21"/>
        <v>6</v>
      </c>
      <c r="J171" s="1" t="s">
        <v>512</v>
      </c>
      <c r="K171" s="1">
        <f t="shared" ca="1" si="22"/>
        <v>1</v>
      </c>
      <c r="L171" s="1" t="s">
        <v>512</v>
      </c>
      <c r="M171" s="1">
        <f t="shared" ca="1" si="23"/>
        <v>11</v>
      </c>
      <c r="N171" s="1" t="s">
        <v>512</v>
      </c>
      <c r="O171" s="1">
        <f t="shared" ca="1" si="24"/>
        <v>0</v>
      </c>
      <c r="P171" s="1" t="s">
        <v>512</v>
      </c>
      <c r="Q171" s="1">
        <f t="shared" ca="1" si="25"/>
        <v>0</v>
      </c>
      <c r="S171" s="1">
        <f t="shared" ca="1" si="26"/>
        <v>0</v>
      </c>
    </row>
    <row r="172" spans="1:19" x14ac:dyDescent="0.25">
      <c r="A172" s="3">
        <v>141131420</v>
      </c>
      <c r="B172" t="str">
        <f t="shared" ca="1" si="18"/>
        <v>1025,2016,7,11,14,15,15</v>
      </c>
      <c r="C172">
        <v>1025</v>
      </c>
      <c r="D172" s="1" t="s">
        <v>512</v>
      </c>
      <c r="E172" s="1">
        <f t="shared" ca="1" si="19"/>
        <v>7</v>
      </c>
      <c r="F172" s="1" t="s">
        <v>512</v>
      </c>
      <c r="G172" s="1">
        <f t="shared" ca="1" si="20"/>
        <v>2016</v>
      </c>
      <c r="H172" s="1" t="s">
        <v>512</v>
      </c>
      <c r="I172" s="1">
        <f t="shared" ca="1" si="21"/>
        <v>7</v>
      </c>
      <c r="J172" s="1" t="s">
        <v>512</v>
      </c>
      <c r="K172" s="1">
        <f t="shared" ca="1" si="22"/>
        <v>11</v>
      </c>
      <c r="L172" s="1" t="s">
        <v>512</v>
      </c>
      <c r="M172" s="1">
        <f t="shared" ca="1" si="23"/>
        <v>14</v>
      </c>
      <c r="N172" s="1" t="s">
        <v>512</v>
      </c>
      <c r="O172" s="1">
        <f t="shared" ca="1" si="24"/>
        <v>15</v>
      </c>
      <c r="P172" s="1" t="s">
        <v>512</v>
      </c>
      <c r="Q172" s="1">
        <f t="shared" ca="1" si="25"/>
        <v>15</v>
      </c>
      <c r="S172" s="1">
        <f t="shared" ca="1" si="26"/>
        <v>5</v>
      </c>
    </row>
    <row r="173" spans="1:19" x14ac:dyDescent="0.25">
      <c r="A173" s="3">
        <v>120630486</v>
      </c>
      <c r="B173" t="str">
        <f t="shared" ca="1" si="18"/>
        <v>2025,2016,4,18,11,30,30</v>
      </c>
      <c r="C173">
        <v>2025</v>
      </c>
      <c r="D173" s="1" t="s">
        <v>512</v>
      </c>
      <c r="E173" s="1">
        <f t="shared" ca="1" si="19"/>
        <v>9</v>
      </c>
      <c r="F173" s="1" t="s">
        <v>512</v>
      </c>
      <c r="G173" s="1">
        <f t="shared" ca="1" si="20"/>
        <v>2016</v>
      </c>
      <c r="H173" s="1" t="s">
        <v>512</v>
      </c>
      <c r="I173" s="1">
        <f t="shared" ca="1" si="21"/>
        <v>4</v>
      </c>
      <c r="J173" s="1" t="s">
        <v>512</v>
      </c>
      <c r="K173" s="1">
        <f t="shared" ca="1" si="22"/>
        <v>18</v>
      </c>
      <c r="L173" s="1" t="s">
        <v>512</v>
      </c>
      <c r="M173" s="1">
        <f t="shared" ca="1" si="23"/>
        <v>11</v>
      </c>
      <c r="N173" s="1" t="s">
        <v>512</v>
      </c>
      <c r="O173" s="1">
        <f t="shared" ca="1" si="24"/>
        <v>30</v>
      </c>
      <c r="P173" s="1" t="s">
        <v>512</v>
      </c>
      <c r="Q173" s="1">
        <f t="shared" ca="1" si="25"/>
        <v>30</v>
      </c>
      <c r="S173" s="1">
        <f t="shared" ca="1" si="26"/>
        <v>7</v>
      </c>
    </row>
    <row r="174" spans="1:19" x14ac:dyDescent="0.25">
      <c r="A174" s="3">
        <v>180347845</v>
      </c>
      <c r="B174" t="str">
        <f t="shared" ca="1" si="18"/>
        <v>3025,2013,6,2,9,15,15</v>
      </c>
      <c r="C174">
        <v>3025</v>
      </c>
      <c r="D174" s="1" t="s">
        <v>512</v>
      </c>
      <c r="E174" s="1">
        <f t="shared" ca="1" si="19"/>
        <v>9</v>
      </c>
      <c r="F174" s="1" t="s">
        <v>512</v>
      </c>
      <c r="G174" s="1">
        <f t="shared" ca="1" si="20"/>
        <v>2013</v>
      </c>
      <c r="H174" s="1" t="s">
        <v>512</v>
      </c>
      <c r="I174" s="1">
        <f t="shared" ca="1" si="21"/>
        <v>6</v>
      </c>
      <c r="J174" s="1" t="s">
        <v>512</v>
      </c>
      <c r="K174" s="1">
        <f t="shared" ca="1" si="22"/>
        <v>2</v>
      </c>
      <c r="L174" s="1" t="s">
        <v>512</v>
      </c>
      <c r="M174" s="1">
        <f t="shared" ca="1" si="23"/>
        <v>9</v>
      </c>
      <c r="N174" s="1" t="s">
        <v>512</v>
      </c>
      <c r="O174" s="1">
        <f t="shared" ca="1" si="24"/>
        <v>15</v>
      </c>
      <c r="P174" s="1" t="s">
        <v>512</v>
      </c>
      <c r="Q174" s="1">
        <f t="shared" ca="1" si="25"/>
        <v>15</v>
      </c>
      <c r="S174" s="1">
        <f t="shared" ca="1" si="26"/>
        <v>5</v>
      </c>
    </row>
    <row r="175" spans="1:19" x14ac:dyDescent="0.25">
      <c r="A175" s="3">
        <v>252173066</v>
      </c>
      <c r="B175" t="str">
        <f t="shared" ca="1" si="18"/>
        <v>4025,2015,6,24,12,30,30</v>
      </c>
      <c r="C175">
        <v>4025</v>
      </c>
      <c r="D175" s="1" t="s">
        <v>512</v>
      </c>
      <c r="E175" s="1">
        <f t="shared" ca="1" si="19"/>
        <v>5</v>
      </c>
      <c r="F175" s="1" t="s">
        <v>512</v>
      </c>
      <c r="G175" s="1">
        <f t="shared" ca="1" si="20"/>
        <v>2015</v>
      </c>
      <c r="H175" s="1" t="s">
        <v>512</v>
      </c>
      <c r="I175" s="1">
        <f t="shared" ca="1" si="21"/>
        <v>6</v>
      </c>
      <c r="J175" s="1" t="s">
        <v>512</v>
      </c>
      <c r="K175" s="1">
        <f t="shared" ca="1" si="22"/>
        <v>24</v>
      </c>
      <c r="L175" s="1" t="s">
        <v>512</v>
      </c>
      <c r="M175" s="1">
        <f t="shared" ca="1" si="23"/>
        <v>12</v>
      </c>
      <c r="N175" s="1" t="s">
        <v>512</v>
      </c>
      <c r="O175" s="1">
        <f t="shared" ca="1" si="24"/>
        <v>30</v>
      </c>
      <c r="P175" s="1" t="s">
        <v>512</v>
      </c>
      <c r="Q175" s="1">
        <f t="shared" ca="1" si="25"/>
        <v>30</v>
      </c>
      <c r="S175" s="1">
        <f t="shared" ca="1" si="26"/>
        <v>7</v>
      </c>
    </row>
    <row r="176" spans="1:19" x14ac:dyDescent="0.25">
      <c r="A176" s="3">
        <v>146893689</v>
      </c>
      <c r="B176" t="str">
        <f t="shared" ca="1" si="18"/>
        <v>5025,2015,9,15,9,15,15</v>
      </c>
      <c r="C176">
        <v>5025</v>
      </c>
      <c r="D176" s="1" t="s">
        <v>512</v>
      </c>
      <c r="E176" s="1">
        <f t="shared" ca="1" si="19"/>
        <v>1</v>
      </c>
      <c r="F176" s="1" t="s">
        <v>512</v>
      </c>
      <c r="G176" s="1">
        <f t="shared" ca="1" si="20"/>
        <v>2015</v>
      </c>
      <c r="H176" s="1" t="s">
        <v>512</v>
      </c>
      <c r="I176" s="1">
        <f t="shared" ca="1" si="21"/>
        <v>9</v>
      </c>
      <c r="J176" s="1" t="s">
        <v>512</v>
      </c>
      <c r="K176" s="1">
        <f t="shared" ca="1" si="22"/>
        <v>15</v>
      </c>
      <c r="L176" s="1" t="s">
        <v>512</v>
      </c>
      <c r="M176" s="1">
        <f t="shared" ca="1" si="23"/>
        <v>9</v>
      </c>
      <c r="N176" s="1" t="s">
        <v>512</v>
      </c>
      <c r="O176" s="1">
        <f t="shared" ca="1" si="24"/>
        <v>15</v>
      </c>
      <c r="P176" s="1" t="s">
        <v>512</v>
      </c>
      <c r="Q176" s="1">
        <f t="shared" ca="1" si="25"/>
        <v>15</v>
      </c>
      <c r="S176" s="1">
        <f t="shared" ca="1" si="26"/>
        <v>5</v>
      </c>
    </row>
    <row r="177" spans="1:19" x14ac:dyDescent="0.25">
      <c r="A177" s="3">
        <v>222518103</v>
      </c>
      <c r="B177" t="str">
        <f t="shared" ca="1" si="18"/>
        <v>1026,2016,7,20,10,30,30</v>
      </c>
      <c r="C177">
        <v>1026</v>
      </c>
      <c r="D177" s="1" t="s">
        <v>512</v>
      </c>
      <c r="E177" s="1">
        <f t="shared" ca="1" si="19"/>
        <v>7</v>
      </c>
      <c r="F177" s="1" t="s">
        <v>512</v>
      </c>
      <c r="G177" s="1">
        <f t="shared" ca="1" si="20"/>
        <v>2016</v>
      </c>
      <c r="H177" s="1" t="s">
        <v>512</v>
      </c>
      <c r="I177" s="1">
        <f t="shared" ca="1" si="21"/>
        <v>7</v>
      </c>
      <c r="J177" s="1" t="s">
        <v>512</v>
      </c>
      <c r="K177" s="1">
        <f t="shared" ca="1" si="22"/>
        <v>20</v>
      </c>
      <c r="L177" s="1" t="s">
        <v>512</v>
      </c>
      <c r="M177" s="1">
        <f t="shared" ca="1" si="23"/>
        <v>10</v>
      </c>
      <c r="N177" s="1" t="s">
        <v>512</v>
      </c>
      <c r="O177" s="1">
        <f t="shared" ca="1" si="24"/>
        <v>30</v>
      </c>
      <c r="P177" s="1" t="s">
        <v>512</v>
      </c>
      <c r="Q177" s="1">
        <f t="shared" ca="1" si="25"/>
        <v>30</v>
      </c>
      <c r="S177" s="1">
        <f t="shared" ca="1" si="26"/>
        <v>7</v>
      </c>
    </row>
    <row r="178" spans="1:19" x14ac:dyDescent="0.25">
      <c r="A178" s="3">
        <v>201785870</v>
      </c>
      <c r="B178" t="str">
        <f t="shared" ca="1" si="18"/>
        <v>2026,2015,11,16,10,0,0</v>
      </c>
      <c r="C178">
        <v>2026</v>
      </c>
      <c r="D178" s="1" t="s">
        <v>512</v>
      </c>
      <c r="E178" s="1">
        <f t="shared" ca="1" si="19"/>
        <v>4</v>
      </c>
      <c r="F178" s="1" t="s">
        <v>512</v>
      </c>
      <c r="G178" s="1">
        <f t="shared" ca="1" si="20"/>
        <v>2015</v>
      </c>
      <c r="H178" s="1" t="s">
        <v>512</v>
      </c>
      <c r="I178" s="1">
        <f t="shared" ca="1" si="21"/>
        <v>11</v>
      </c>
      <c r="J178" s="1" t="s">
        <v>512</v>
      </c>
      <c r="K178" s="1">
        <f t="shared" ca="1" si="22"/>
        <v>16</v>
      </c>
      <c r="L178" s="1" t="s">
        <v>512</v>
      </c>
      <c r="M178" s="1">
        <f t="shared" ca="1" si="23"/>
        <v>10</v>
      </c>
      <c r="N178" s="1" t="s">
        <v>512</v>
      </c>
      <c r="O178" s="1">
        <f t="shared" ca="1" si="24"/>
        <v>0</v>
      </c>
      <c r="P178" s="1" t="s">
        <v>512</v>
      </c>
      <c r="Q178" s="1">
        <f t="shared" ca="1" si="25"/>
        <v>0</v>
      </c>
      <c r="S178" s="1">
        <f t="shared" ca="1" si="26"/>
        <v>1</v>
      </c>
    </row>
    <row r="179" spans="1:19" x14ac:dyDescent="0.25">
      <c r="A179" s="3">
        <v>215809777</v>
      </c>
      <c r="B179" t="str">
        <f t="shared" ca="1" si="18"/>
        <v>3026,2013,4,29,15,15,15</v>
      </c>
      <c r="C179">
        <v>3026</v>
      </c>
      <c r="D179" s="1" t="s">
        <v>512</v>
      </c>
      <c r="E179" s="1">
        <f t="shared" ca="1" si="19"/>
        <v>9</v>
      </c>
      <c r="F179" s="1" t="s">
        <v>512</v>
      </c>
      <c r="G179" s="1">
        <f t="shared" ca="1" si="20"/>
        <v>2013</v>
      </c>
      <c r="H179" s="1" t="s">
        <v>512</v>
      </c>
      <c r="I179" s="1">
        <f t="shared" ca="1" si="21"/>
        <v>4</v>
      </c>
      <c r="J179" s="1" t="s">
        <v>512</v>
      </c>
      <c r="K179" s="1">
        <f t="shared" ca="1" si="22"/>
        <v>29</v>
      </c>
      <c r="L179" s="1" t="s">
        <v>512</v>
      </c>
      <c r="M179" s="1">
        <f t="shared" ca="1" si="23"/>
        <v>15</v>
      </c>
      <c r="N179" s="1" t="s">
        <v>512</v>
      </c>
      <c r="O179" s="1">
        <f t="shared" ca="1" si="24"/>
        <v>15</v>
      </c>
      <c r="P179" s="1" t="s">
        <v>512</v>
      </c>
      <c r="Q179" s="1">
        <f t="shared" ca="1" si="25"/>
        <v>15</v>
      </c>
      <c r="S179" s="1">
        <f t="shared" ca="1" si="26"/>
        <v>3</v>
      </c>
    </row>
    <row r="180" spans="1:19" x14ac:dyDescent="0.25">
      <c r="A180" s="3">
        <v>243208677</v>
      </c>
      <c r="B180" t="str">
        <f t="shared" ca="1" si="18"/>
        <v>4026,2013,5,12,10,0,0</v>
      </c>
      <c r="C180">
        <v>4026</v>
      </c>
      <c r="D180" s="1" t="s">
        <v>512</v>
      </c>
      <c r="E180" s="1">
        <f t="shared" ca="1" si="19"/>
        <v>1</v>
      </c>
      <c r="F180" s="1" t="s">
        <v>512</v>
      </c>
      <c r="G180" s="1">
        <f t="shared" ca="1" si="20"/>
        <v>2013</v>
      </c>
      <c r="H180" s="1" t="s">
        <v>512</v>
      </c>
      <c r="I180" s="1">
        <f t="shared" ca="1" si="21"/>
        <v>5</v>
      </c>
      <c r="J180" s="1" t="s">
        <v>512</v>
      </c>
      <c r="K180" s="1">
        <f t="shared" ca="1" si="22"/>
        <v>12</v>
      </c>
      <c r="L180" s="1" t="s">
        <v>512</v>
      </c>
      <c r="M180" s="1">
        <f t="shared" ca="1" si="23"/>
        <v>10</v>
      </c>
      <c r="N180" s="1" t="s">
        <v>512</v>
      </c>
      <c r="O180" s="1">
        <f t="shared" ca="1" si="24"/>
        <v>0</v>
      </c>
      <c r="P180" s="1" t="s">
        <v>512</v>
      </c>
      <c r="Q180" s="1">
        <f t="shared" ca="1" si="25"/>
        <v>0</v>
      </c>
      <c r="S180" s="1">
        <f t="shared" ca="1" si="26"/>
        <v>0</v>
      </c>
    </row>
    <row r="181" spans="1:19" x14ac:dyDescent="0.25">
      <c r="A181" s="3">
        <v>197469663</v>
      </c>
      <c r="B181" t="str">
        <f t="shared" ca="1" si="18"/>
        <v>5026,2014,8,18,16,15,15</v>
      </c>
      <c r="C181">
        <v>5026</v>
      </c>
      <c r="D181" s="1" t="s">
        <v>512</v>
      </c>
      <c r="E181" s="1">
        <f t="shared" ca="1" si="19"/>
        <v>9</v>
      </c>
      <c r="F181" s="1" t="s">
        <v>512</v>
      </c>
      <c r="G181" s="1">
        <f t="shared" ca="1" si="20"/>
        <v>2014</v>
      </c>
      <c r="H181" s="1" t="s">
        <v>512</v>
      </c>
      <c r="I181" s="1">
        <f t="shared" ca="1" si="21"/>
        <v>8</v>
      </c>
      <c r="J181" s="1" t="s">
        <v>512</v>
      </c>
      <c r="K181" s="1">
        <f t="shared" ca="1" si="22"/>
        <v>18</v>
      </c>
      <c r="L181" s="1" t="s">
        <v>512</v>
      </c>
      <c r="M181" s="1">
        <f t="shared" ca="1" si="23"/>
        <v>16</v>
      </c>
      <c r="N181" s="1" t="s">
        <v>512</v>
      </c>
      <c r="O181" s="1">
        <f t="shared" ca="1" si="24"/>
        <v>15</v>
      </c>
      <c r="P181" s="1" t="s">
        <v>512</v>
      </c>
      <c r="Q181" s="1">
        <f t="shared" ca="1" si="25"/>
        <v>15</v>
      </c>
      <c r="S181" s="1">
        <f t="shared" ca="1" si="26"/>
        <v>5</v>
      </c>
    </row>
    <row r="182" spans="1:19" x14ac:dyDescent="0.25">
      <c r="A182" s="3">
        <v>110749448</v>
      </c>
      <c r="B182" t="str">
        <f t="shared" ca="1" si="18"/>
        <v>1027,2016,9,29,11,15,15</v>
      </c>
      <c r="C182">
        <v>1027</v>
      </c>
      <c r="D182" s="1" t="s">
        <v>512</v>
      </c>
      <c r="E182" s="1">
        <f t="shared" ca="1" si="19"/>
        <v>2</v>
      </c>
      <c r="F182" s="1" t="s">
        <v>512</v>
      </c>
      <c r="G182" s="1">
        <f t="shared" ca="1" si="20"/>
        <v>2016</v>
      </c>
      <c r="H182" s="1" t="s">
        <v>512</v>
      </c>
      <c r="I182" s="1">
        <f t="shared" ca="1" si="21"/>
        <v>9</v>
      </c>
      <c r="J182" s="1" t="s">
        <v>512</v>
      </c>
      <c r="K182" s="1">
        <f t="shared" ca="1" si="22"/>
        <v>29</v>
      </c>
      <c r="L182" s="1" t="s">
        <v>512</v>
      </c>
      <c r="M182" s="1">
        <f t="shared" ca="1" si="23"/>
        <v>11</v>
      </c>
      <c r="N182" s="1" t="s">
        <v>512</v>
      </c>
      <c r="O182" s="1">
        <f t="shared" ca="1" si="24"/>
        <v>15</v>
      </c>
      <c r="P182" s="1" t="s">
        <v>512</v>
      </c>
      <c r="Q182" s="1">
        <f t="shared" ca="1" si="25"/>
        <v>15</v>
      </c>
      <c r="S182" s="1">
        <f t="shared" ca="1" si="26"/>
        <v>4</v>
      </c>
    </row>
    <row r="183" spans="1:19" x14ac:dyDescent="0.25">
      <c r="A183" s="3">
        <v>166895946</v>
      </c>
      <c r="B183" t="str">
        <f t="shared" ca="1" si="18"/>
        <v>2027,2014,8,14,12,0,0</v>
      </c>
      <c r="C183">
        <v>2027</v>
      </c>
      <c r="D183" s="1" t="s">
        <v>512</v>
      </c>
      <c r="E183" s="1">
        <f t="shared" ca="1" si="19"/>
        <v>4</v>
      </c>
      <c r="F183" s="1" t="s">
        <v>512</v>
      </c>
      <c r="G183" s="1">
        <f t="shared" ca="1" si="20"/>
        <v>2014</v>
      </c>
      <c r="H183" s="1" t="s">
        <v>512</v>
      </c>
      <c r="I183" s="1">
        <f t="shared" ca="1" si="21"/>
        <v>8</v>
      </c>
      <c r="J183" s="1" t="s">
        <v>512</v>
      </c>
      <c r="K183" s="1">
        <f t="shared" ca="1" si="22"/>
        <v>14</v>
      </c>
      <c r="L183" s="1" t="s">
        <v>512</v>
      </c>
      <c r="M183" s="1">
        <f t="shared" ca="1" si="23"/>
        <v>12</v>
      </c>
      <c r="N183" s="1" t="s">
        <v>512</v>
      </c>
      <c r="O183" s="1">
        <f t="shared" ca="1" si="24"/>
        <v>0</v>
      </c>
      <c r="P183" s="1" t="s">
        <v>512</v>
      </c>
      <c r="Q183" s="1">
        <f t="shared" ca="1" si="25"/>
        <v>0</v>
      </c>
      <c r="S183" s="1">
        <f t="shared" ca="1" si="26"/>
        <v>1</v>
      </c>
    </row>
    <row r="184" spans="1:19" x14ac:dyDescent="0.25">
      <c r="A184" s="3">
        <v>105415600</v>
      </c>
      <c r="B184" t="str">
        <f t="shared" ca="1" si="18"/>
        <v>3027,2015,2,6,12,0,0</v>
      </c>
      <c r="C184">
        <v>3027</v>
      </c>
      <c r="D184" s="1" t="s">
        <v>512</v>
      </c>
      <c r="E184" s="1">
        <f t="shared" ca="1" si="19"/>
        <v>7</v>
      </c>
      <c r="F184" s="1" t="s">
        <v>512</v>
      </c>
      <c r="G184" s="1">
        <f t="shared" ca="1" si="20"/>
        <v>2015</v>
      </c>
      <c r="H184" s="1" t="s">
        <v>512</v>
      </c>
      <c r="I184" s="1">
        <f t="shared" ca="1" si="21"/>
        <v>2</v>
      </c>
      <c r="J184" s="1" t="s">
        <v>512</v>
      </c>
      <c r="K184" s="1">
        <f t="shared" ca="1" si="22"/>
        <v>6</v>
      </c>
      <c r="L184" s="1" t="s">
        <v>512</v>
      </c>
      <c r="M184" s="1">
        <f t="shared" ca="1" si="23"/>
        <v>12</v>
      </c>
      <c r="N184" s="1" t="s">
        <v>512</v>
      </c>
      <c r="O184" s="1">
        <f t="shared" ca="1" si="24"/>
        <v>0</v>
      </c>
      <c r="P184" s="1" t="s">
        <v>512</v>
      </c>
      <c r="Q184" s="1">
        <f t="shared" ca="1" si="25"/>
        <v>0</v>
      </c>
      <c r="S184" s="1">
        <f t="shared" ca="1" si="26"/>
        <v>0</v>
      </c>
    </row>
    <row r="185" spans="1:19" x14ac:dyDescent="0.25">
      <c r="A185" s="3">
        <v>249959062</v>
      </c>
      <c r="B185" t="str">
        <f t="shared" ca="1" si="18"/>
        <v>4027,2016,5,24,16,15,15</v>
      </c>
      <c r="C185">
        <v>4027</v>
      </c>
      <c r="D185" s="1" t="s">
        <v>512</v>
      </c>
      <c r="E185" s="1">
        <f t="shared" ca="1" si="19"/>
        <v>1</v>
      </c>
      <c r="F185" s="1" t="s">
        <v>512</v>
      </c>
      <c r="G185" s="1">
        <f t="shared" ca="1" si="20"/>
        <v>2016</v>
      </c>
      <c r="H185" s="1" t="s">
        <v>512</v>
      </c>
      <c r="I185" s="1">
        <f t="shared" ca="1" si="21"/>
        <v>5</v>
      </c>
      <c r="J185" s="1" t="s">
        <v>512</v>
      </c>
      <c r="K185" s="1">
        <f t="shared" ca="1" si="22"/>
        <v>24</v>
      </c>
      <c r="L185" s="1" t="s">
        <v>512</v>
      </c>
      <c r="M185" s="1">
        <f t="shared" ca="1" si="23"/>
        <v>16</v>
      </c>
      <c r="N185" s="1" t="s">
        <v>512</v>
      </c>
      <c r="O185" s="1">
        <f t="shared" ca="1" si="24"/>
        <v>15</v>
      </c>
      <c r="P185" s="1" t="s">
        <v>512</v>
      </c>
      <c r="Q185" s="1">
        <f t="shared" ca="1" si="25"/>
        <v>15</v>
      </c>
      <c r="S185" s="1">
        <f t="shared" ca="1" si="26"/>
        <v>5</v>
      </c>
    </row>
    <row r="186" spans="1:19" x14ac:dyDescent="0.25">
      <c r="A186" s="3">
        <v>188257861</v>
      </c>
      <c r="B186" t="str">
        <f t="shared" ca="1" si="18"/>
        <v>5027,2015,5,12,14,0,0</v>
      </c>
      <c r="C186">
        <v>5027</v>
      </c>
      <c r="D186" s="1" t="s">
        <v>512</v>
      </c>
      <c r="E186" s="1">
        <f t="shared" ca="1" si="19"/>
        <v>4</v>
      </c>
      <c r="F186" s="1" t="s">
        <v>512</v>
      </c>
      <c r="G186" s="1">
        <f t="shared" ca="1" si="20"/>
        <v>2015</v>
      </c>
      <c r="H186" s="1" t="s">
        <v>512</v>
      </c>
      <c r="I186" s="1">
        <f t="shared" ca="1" si="21"/>
        <v>5</v>
      </c>
      <c r="J186" s="1" t="s">
        <v>512</v>
      </c>
      <c r="K186" s="1">
        <f t="shared" ca="1" si="22"/>
        <v>12</v>
      </c>
      <c r="L186" s="1" t="s">
        <v>512</v>
      </c>
      <c r="M186" s="1">
        <f t="shared" ca="1" si="23"/>
        <v>14</v>
      </c>
      <c r="N186" s="1" t="s">
        <v>512</v>
      </c>
      <c r="O186" s="1">
        <f t="shared" ca="1" si="24"/>
        <v>0</v>
      </c>
      <c r="P186" s="1" t="s">
        <v>512</v>
      </c>
      <c r="Q186" s="1">
        <f t="shared" ca="1" si="25"/>
        <v>0</v>
      </c>
      <c r="S186" s="1">
        <f t="shared" ca="1" si="26"/>
        <v>1</v>
      </c>
    </row>
    <row r="187" spans="1:19" x14ac:dyDescent="0.25">
      <c r="A187" s="3">
        <v>196993261</v>
      </c>
      <c r="B187" t="str">
        <f t="shared" ca="1" si="18"/>
        <v>6027,2013,3,9,12,30,30</v>
      </c>
      <c r="C187">
        <v>6027</v>
      </c>
      <c r="D187" s="1" t="s">
        <v>512</v>
      </c>
      <c r="E187" s="1">
        <f t="shared" ca="1" si="19"/>
        <v>6</v>
      </c>
      <c r="F187" s="1" t="s">
        <v>512</v>
      </c>
      <c r="G187" s="1">
        <f t="shared" ca="1" si="20"/>
        <v>2013</v>
      </c>
      <c r="H187" s="1" t="s">
        <v>512</v>
      </c>
      <c r="I187" s="1">
        <f t="shared" ca="1" si="21"/>
        <v>3</v>
      </c>
      <c r="J187" s="1" t="s">
        <v>512</v>
      </c>
      <c r="K187" s="1">
        <f t="shared" ca="1" si="22"/>
        <v>9</v>
      </c>
      <c r="L187" s="1" t="s">
        <v>512</v>
      </c>
      <c r="M187" s="1">
        <f t="shared" ca="1" si="23"/>
        <v>12</v>
      </c>
      <c r="N187" s="1" t="s">
        <v>512</v>
      </c>
      <c r="O187" s="1">
        <f t="shared" ca="1" si="24"/>
        <v>30</v>
      </c>
      <c r="P187" s="1" t="s">
        <v>512</v>
      </c>
      <c r="Q187" s="1">
        <f t="shared" ca="1" si="25"/>
        <v>30</v>
      </c>
      <c r="S187" s="1">
        <f t="shared" ca="1" si="26"/>
        <v>6</v>
      </c>
    </row>
    <row r="188" spans="1:19" x14ac:dyDescent="0.25">
      <c r="A188" s="3">
        <v>164575448</v>
      </c>
      <c r="B188" t="str">
        <f t="shared" ca="1" si="18"/>
        <v>1028,2014,5,19,9,0,0</v>
      </c>
      <c r="C188">
        <v>1028</v>
      </c>
      <c r="D188" s="1" t="s">
        <v>512</v>
      </c>
      <c r="E188" s="1">
        <f t="shared" ca="1" si="19"/>
        <v>6</v>
      </c>
      <c r="F188" s="1" t="s">
        <v>512</v>
      </c>
      <c r="G188" s="1">
        <f t="shared" ca="1" si="20"/>
        <v>2014</v>
      </c>
      <c r="H188" s="1" t="s">
        <v>512</v>
      </c>
      <c r="I188" s="1">
        <f t="shared" ca="1" si="21"/>
        <v>5</v>
      </c>
      <c r="J188" s="1" t="s">
        <v>512</v>
      </c>
      <c r="K188" s="1">
        <f t="shared" ca="1" si="22"/>
        <v>19</v>
      </c>
      <c r="L188" s="1" t="s">
        <v>512</v>
      </c>
      <c r="M188" s="1">
        <f t="shared" ca="1" si="23"/>
        <v>9</v>
      </c>
      <c r="N188" s="1" t="s">
        <v>512</v>
      </c>
      <c r="O188" s="1">
        <f t="shared" ca="1" si="24"/>
        <v>0</v>
      </c>
      <c r="P188" s="1" t="s">
        <v>512</v>
      </c>
      <c r="Q188" s="1">
        <f t="shared" ca="1" si="25"/>
        <v>0</v>
      </c>
      <c r="S188" s="1">
        <f t="shared" ca="1" si="26"/>
        <v>0</v>
      </c>
    </row>
    <row r="189" spans="1:19" x14ac:dyDescent="0.25">
      <c r="A189" s="3">
        <v>183465032</v>
      </c>
      <c r="B189" t="str">
        <f t="shared" ca="1" si="18"/>
        <v>2028,2015,6,27,14,15,15</v>
      </c>
      <c r="C189">
        <v>2028</v>
      </c>
      <c r="D189" s="1" t="s">
        <v>512</v>
      </c>
      <c r="E189" s="1">
        <f t="shared" ca="1" si="19"/>
        <v>0</v>
      </c>
      <c r="F189" s="1" t="s">
        <v>512</v>
      </c>
      <c r="G189" s="1">
        <f t="shared" ca="1" si="20"/>
        <v>2015</v>
      </c>
      <c r="H189" s="1" t="s">
        <v>512</v>
      </c>
      <c r="I189" s="1">
        <f t="shared" ca="1" si="21"/>
        <v>6</v>
      </c>
      <c r="J189" s="1" t="s">
        <v>512</v>
      </c>
      <c r="K189" s="1">
        <f t="shared" ca="1" si="22"/>
        <v>27</v>
      </c>
      <c r="L189" s="1" t="s">
        <v>512</v>
      </c>
      <c r="M189" s="1">
        <f t="shared" ca="1" si="23"/>
        <v>14</v>
      </c>
      <c r="N189" s="1" t="s">
        <v>512</v>
      </c>
      <c r="O189" s="1">
        <f t="shared" ca="1" si="24"/>
        <v>15</v>
      </c>
      <c r="P189" s="1" t="s">
        <v>512</v>
      </c>
      <c r="Q189" s="1">
        <f t="shared" ca="1" si="25"/>
        <v>15</v>
      </c>
      <c r="S189" s="1">
        <f t="shared" ca="1" si="26"/>
        <v>4</v>
      </c>
    </row>
    <row r="190" spans="1:19" x14ac:dyDescent="0.25">
      <c r="A190" s="3">
        <v>209217316</v>
      </c>
      <c r="B190" t="str">
        <f t="shared" ca="1" si="18"/>
        <v>3028,2013,2,6,9,30,30</v>
      </c>
      <c r="C190">
        <v>3028</v>
      </c>
      <c r="D190" s="1" t="s">
        <v>512</v>
      </c>
      <c r="E190" s="1">
        <f t="shared" ca="1" si="19"/>
        <v>6</v>
      </c>
      <c r="F190" s="1" t="s">
        <v>512</v>
      </c>
      <c r="G190" s="1">
        <f t="shared" ca="1" si="20"/>
        <v>2013</v>
      </c>
      <c r="H190" s="1" t="s">
        <v>512</v>
      </c>
      <c r="I190" s="1">
        <f t="shared" ca="1" si="21"/>
        <v>2</v>
      </c>
      <c r="J190" s="1" t="s">
        <v>512</v>
      </c>
      <c r="K190" s="1">
        <f t="shared" ca="1" si="22"/>
        <v>6</v>
      </c>
      <c r="L190" s="1" t="s">
        <v>512</v>
      </c>
      <c r="M190" s="1">
        <f t="shared" ca="1" si="23"/>
        <v>9</v>
      </c>
      <c r="N190" s="1" t="s">
        <v>512</v>
      </c>
      <c r="O190" s="1">
        <f t="shared" ca="1" si="24"/>
        <v>30</v>
      </c>
      <c r="P190" s="1" t="s">
        <v>512</v>
      </c>
      <c r="Q190" s="1">
        <f t="shared" ca="1" si="25"/>
        <v>30</v>
      </c>
      <c r="S190" s="1">
        <f t="shared" ca="1" si="26"/>
        <v>7</v>
      </c>
    </row>
    <row r="191" spans="1:19" x14ac:dyDescent="0.25">
      <c r="A191" s="3">
        <v>256627959</v>
      </c>
      <c r="B191" t="str">
        <f t="shared" ca="1" si="18"/>
        <v>4028,2013,7,13,14,30,30</v>
      </c>
      <c r="C191">
        <v>4028</v>
      </c>
      <c r="D191" s="1" t="s">
        <v>512</v>
      </c>
      <c r="E191" s="1">
        <f t="shared" ca="1" si="19"/>
        <v>3</v>
      </c>
      <c r="F191" s="1" t="s">
        <v>512</v>
      </c>
      <c r="G191" s="1">
        <f t="shared" ca="1" si="20"/>
        <v>2013</v>
      </c>
      <c r="H191" s="1" t="s">
        <v>512</v>
      </c>
      <c r="I191" s="1">
        <f t="shared" ca="1" si="21"/>
        <v>7</v>
      </c>
      <c r="J191" s="1" t="s">
        <v>512</v>
      </c>
      <c r="K191" s="1">
        <f t="shared" ca="1" si="22"/>
        <v>13</v>
      </c>
      <c r="L191" s="1" t="s">
        <v>512</v>
      </c>
      <c r="M191" s="1">
        <f t="shared" ca="1" si="23"/>
        <v>14</v>
      </c>
      <c r="N191" s="1" t="s">
        <v>512</v>
      </c>
      <c r="O191" s="1">
        <f t="shared" ca="1" si="24"/>
        <v>30</v>
      </c>
      <c r="P191" s="1" t="s">
        <v>512</v>
      </c>
      <c r="Q191" s="1">
        <f t="shared" ca="1" si="25"/>
        <v>30</v>
      </c>
      <c r="S191" s="1">
        <f t="shared" ca="1" si="26"/>
        <v>6</v>
      </c>
    </row>
    <row r="192" spans="1:19" x14ac:dyDescent="0.25">
      <c r="A192" s="3">
        <v>198801157</v>
      </c>
      <c r="B192" t="str">
        <f t="shared" ca="1" si="18"/>
        <v>5028,2014,1,1,9,30,30</v>
      </c>
      <c r="C192">
        <v>5028</v>
      </c>
      <c r="D192" s="1" t="s">
        <v>512</v>
      </c>
      <c r="E192" s="1">
        <f t="shared" ca="1" si="19"/>
        <v>6</v>
      </c>
      <c r="F192" s="1" t="s">
        <v>512</v>
      </c>
      <c r="G192" s="1">
        <f t="shared" ca="1" si="20"/>
        <v>2014</v>
      </c>
      <c r="H192" s="1" t="s">
        <v>512</v>
      </c>
      <c r="I192" s="1">
        <f t="shared" ca="1" si="21"/>
        <v>1</v>
      </c>
      <c r="J192" s="1" t="s">
        <v>512</v>
      </c>
      <c r="K192" s="1">
        <f t="shared" ca="1" si="22"/>
        <v>1</v>
      </c>
      <c r="L192" s="1" t="s">
        <v>512</v>
      </c>
      <c r="M192" s="1">
        <f t="shared" ca="1" si="23"/>
        <v>9</v>
      </c>
      <c r="N192" s="1" t="s">
        <v>512</v>
      </c>
      <c r="O192" s="1">
        <f t="shared" ca="1" si="24"/>
        <v>30</v>
      </c>
      <c r="P192" s="1" t="s">
        <v>512</v>
      </c>
      <c r="Q192" s="1">
        <f t="shared" ca="1" si="25"/>
        <v>30</v>
      </c>
      <c r="S192" s="1">
        <f t="shared" ca="1" si="26"/>
        <v>7</v>
      </c>
    </row>
    <row r="193" spans="1:19" x14ac:dyDescent="0.25">
      <c r="A193" s="3">
        <v>206694741</v>
      </c>
      <c r="B193" t="str">
        <f t="shared" ca="1" si="18"/>
        <v>6028,2016,11,21,12,30,30</v>
      </c>
      <c r="C193">
        <v>6028</v>
      </c>
      <c r="D193" s="1" t="s">
        <v>512</v>
      </c>
      <c r="E193" s="1">
        <f t="shared" ca="1" si="19"/>
        <v>1</v>
      </c>
      <c r="F193" s="1" t="s">
        <v>512</v>
      </c>
      <c r="G193" s="1">
        <f t="shared" ca="1" si="20"/>
        <v>2016</v>
      </c>
      <c r="H193" s="1" t="s">
        <v>512</v>
      </c>
      <c r="I193" s="1">
        <f t="shared" ca="1" si="21"/>
        <v>11</v>
      </c>
      <c r="J193" s="1" t="s">
        <v>512</v>
      </c>
      <c r="K193" s="1">
        <f t="shared" ca="1" si="22"/>
        <v>21</v>
      </c>
      <c r="L193" s="1" t="s">
        <v>512</v>
      </c>
      <c r="M193" s="1">
        <f t="shared" ca="1" si="23"/>
        <v>12</v>
      </c>
      <c r="N193" s="1" t="s">
        <v>512</v>
      </c>
      <c r="O193" s="1">
        <f t="shared" ca="1" si="24"/>
        <v>30</v>
      </c>
      <c r="P193" s="1" t="s">
        <v>512</v>
      </c>
      <c r="Q193" s="1">
        <f t="shared" ca="1" si="25"/>
        <v>30</v>
      </c>
      <c r="S193" s="1">
        <f t="shared" ca="1" si="26"/>
        <v>8</v>
      </c>
    </row>
    <row r="194" spans="1:19" x14ac:dyDescent="0.25">
      <c r="A194" s="3">
        <v>108982017</v>
      </c>
      <c r="B194" t="str">
        <f t="shared" ca="1" si="18"/>
        <v>7028,2016,11,4,9,30,30</v>
      </c>
      <c r="C194">
        <v>7028</v>
      </c>
      <c r="D194" s="1" t="s">
        <v>512</v>
      </c>
      <c r="E194" s="1">
        <f t="shared" ca="1" si="19"/>
        <v>1</v>
      </c>
      <c r="F194" s="1" t="s">
        <v>512</v>
      </c>
      <c r="G194" s="1">
        <f t="shared" ca="1" si="20"/>
        <v>2016</v>
      </c>
      <c r="H194" s="1" t="s">
        <v>512</v>
      </c>
      <c r="I194" s="1">
        <f t="shared" ca="1" si="21"/>
        <v>11</v>
      </c>
      <c r="J194" s="1" t="s">
        <v>512</v>
      </c>
      <c r="K194" s="1">
        <f t="shared" ca="1" si="22"/>
        <v>4</v>
      </c>
      <c r="L194" s="1" t="s">
        <v>512</v>
      </c>
      <c r="M194" s="1">
        <f t="shared" ca="1" si="23"/>
        <v>9</v>
      </c>
      <c r="N194" s="1" t="s">
        <v>512</v>
      </c>
      <c r="O194" s="1">
        <f t="shared" ca="1" si="24"/>
        <v>30</v>
      </c>
      <c r="P194" s="1" t="s">
        <v>512</v>
      </c>
      <c r="Q194" s="1">
        <f t="shared" ca="1" si="25"/>
        <v>30</v>
      </c>
      <c r="S194" s="1">
        <f t="shared" ca="1" si="26"/>
        <v>7</v>
      </c>
    </row>
    <row r="195" spans="1:19" x14ac:dyDescent="0.25">
      <c r="A195" s="3">
        <v>261503103</v>
      </c>
      <c r="B195" t="str">
        <f t="shared" ca="1" si="18"/>
        <v>8028,2016,2,28,15,15,15</v>
      </c>
      <c r="C195">
        <v>8028</v>
      </c>
      <c r="D195" s="1" t="s">
        <v>512</v>
      </c>
      <c r="E195" s="1">
        <f t="shared" ca="1" si="19"/>
        <v>0</v>
      </c>
      <c r="F195" s="1" t="s">
        <v>512</v>
      </c>
      <c r="G195" s="1">
        <f t="shared" ca="1" si="20"/>
        <v>2016</v>
      </c>
      <c r="H195" s="1" t="s">
        <v>512</v>
      </c>
      <c r="I195" s="1">
        <f t="shared" ca="1" si="21"/>
        <v>2</v>
      </c>
      <c r="J195" s="1" t="s">
        <v>512</v>
      </c>
      <c r="K195" s="1">
        <f t="shared" ca="1" si="22"/>
        <v>28</v>
      </c>
      <c r="L195" s="1" t="s">
        <v>512</v>
      </c>
      <c r="M195" s="1">
        <f t="shared" ca="1" si="23"/>
        <v>15</v>
      </c>
      <c r="N195" s="1" t="s">
        <v>512</v>
      </c>
      <c r="O195" s="1">
        <f t="shared" ca="1" si="24"/>
        <v>15</v>
      </c>
      <c r="P195" s="1" t="s">
        <v>512</v>
      </c>
      <c r="Q195" s="1">
        <f t="shared" ca="1" si="25"/>
        <v>15</v>
      </c>
      <c r="S195" s="1">
        <f t="shared" ca="1" si="26"/>
        <v>3</v>
      </c>
    </row>
    <row r="196" spans="1:19" x14ac:dyDescent="0.25">
      <c r="A196" s="3">
        <v>251040712</v>
      </c>
      <c r="B196" t="str">
        <f t="shared" ca="1" si="18"/>
        <v>1029,2013,2,23,10,0,0</v>
      </c>
      <c r="C196">
        <v>1029</v>
      </c>
      <c r="D196" s="1" t="s">
        <v>512</v>
      </c>
      <c r="E196" s="1">
        <f t="shared" ca="1" si="19"/>
        <v>5</v>
      </c>
      <c r="F196" s="1" t="s">
        <v>512</v>
      </c>
      <c r="G196" s="1">
        <f t="shared" ca="1" si="20"/>
        <v>2013</v>
      </c>
      <c r="H196" s="1" t="s">
        <v>512</v>
      </c>
      <c r="I196" s="1">
        <f t="shared" ca="1" si="21"/>
        <v>2</v>
      </c>
      <c r="J196" s="1" t="s">
        <v>512</v>
      </c>
      <c r="K196" s="1">
        <f t="shared" ca="1" si="22"/>
        <v>23</v>
      </c>
      <c r="L196" s="1" t="s">
        <v>512</v>
      </c>
      <c r="M196" s="1">
        <f t="shared" ca="1" si="23"/>
        <v>10</v>
      </c>
      <c r="N196" s="1" t="s">
        <v>512</v>
      </c>
      <c r="O196" s="1">
        <f t="shared" ca="1" si="24"/>
        <v>0</v>
      </c>
      <c r="P196" s="1" t="s">
        <v>512</v>
      </c>
      <c r="Q196" s="1">
        <f t="shared" ca="1" si="25"/>
        <v>0</v>
      </c>
      <c r="S196" s="1">
        <f t="shared" ca="1" si="26"/>
        <v>1</v>
      </c>
    </row>
    <row r="197" spans="1:19" x14ac:dyDescent="0.25">
      <c r="A197" s="3">
        <v>231943881</v>
      </c>
      <c r="B197" t="str">
        <f t="shared" ref="B197:B260" ca="1" si="27">CONCATENATE(C197,D197,G197,H197,I197,J197,K197,L197,M197,N197,O197,P197,Q197)</f>
        <v>2029,2016,2,16,9,15,15</v>
      </c>
      <c r="C197">
        <v>2029</v>
      </c>
      <c r="D197" s="1" t="s">
        <v>512</v>
      </c>
      <c r="E197" s="1">
        <f t="shared" ref="E197:E260" ca="1" si="28">INT(RAND()*10)</f>
        <v>4</v>
      </c>
      <c r="F197" s="1" t="s">
        <v>512</v>
      </c>
      <c r="G197" s="1">
        <f t="shared" ref="G197:G260" ca="1" si="29">INT(RAND()*4+2013)</f>
        <v>2016</v>
      </c>
      <c r="H197" s="1" t="s">
        <v>512</v>
      </c>
      <c r="I197" s="1">
        <f t="shared" ref="I197:I260" ca="1" si="30">INT(RAND()*12+1)</f>
        <v>2</v>
      </c>
      <c r="J197" s="1" t="s">
        <v>512</v>
      </c>
      <c r="K197" s="1">
        <f t="shared" ref="K197:K260" ca="1" si="31">IF(I197=2,INT(RAND()*28+1),INT(RAND()*30+1))</f>
        <v>16</v>
      </c>
      <c r="L197" s="1" t="s">
        <v>512</v>
      </c>
      <c r="M197" s="1">
        <f t="shared" ref="M197:M260" ca="1" si="32">INT(RAND()*8+9)</f>
        <v>9</v>
      </c>
      <c r="N197" s="1" t="s">
        <v>512</v>
      </c>
      <c r="O197" s="1">
        <f t="shared" ref="O197:O260" ca="1" si="33">IF(S197&lt;3,0,IF(AND(S197&gt;=3,S197&lt;6),15,IF(AND(S197&gt;=6,S197&lt;9),30,45)))</f>
        <v>15</v>
      </c>
      <c r="P197" s="1" t="s">
        <v>512</v>
      </c>
      <c r="Q197" s="1">
        <f t="shared" ref="Q197:Q260" ca="1" si="34">IF(S197&lt;3,0,IF(AND(S197&gt;=3,S197&lt;6),15,IF(AND(S197&gt;=6,S197&lt;9),30,45)))</f>
        <v>15</v>
      </c>
      <c r="S197" s="1">
        <f t="shared" ref="S197:S260" ca="1" si="35">INT(RAND()*10)</f>
        <v>3</v>
      </c>
    </row>
    <row r="198" spans="1:19" x14ac:dyDescent="0.25">
      <c r="A198" s="3">
        <v>160920434</v>
      </c>
      <c r="B198" t="str">
        <f t="shared" ca="1" si="27"/>
        <v>3029,2014,5,18,13,45,45</v>
      </c>
      <c r="C198">
        <v>3029</v>
      </c>
      <c r="D198" s="1" t="s">
        <v>512</v>
      </c>
      <c r="E198" s="1">
        <f t="shared" ca="1" si="28"/>
        <v>5</v>
      </c>
      <c r="F198" s="1" t="s">
        <v>512</v>
      </c>
      <c r="G198" s="1">
        <f t="shared" ca="1" si="29"/>
        <v>2014</v>
      </c>
      <c r="H198" s="1" t="s">
        <v>512</v>
      </c>
      <c r="I198" s="1">
        <f t="shared" ca="1" si="30"/>
        <v>5</v>
      </c>
      <c r="J198" s="1" t="s">
        <v>512</v>
      </c>
      <c r="K198" s="1">
        <f t="shared" ca="1" si="31"/>
        <v>18</v>
      </c>
      <c r="L198" s="1" t="s">
        <v>512</v>
      </c>
      <c r="M198" s="1">
        <f t="shared" ca="1" si="32"/>
        <v>13</v>
      </c>
      <c r="N198" s="1" t="s">
        <v>512</v>
      </c>
      <c r="O198" s="1">
        <f t="shared" ca="1" si="33"/>
        <v>45</v>
      </c>
      <c r="P198" s="1" t="s">
        <v>512</v>
      </c>
      <c r="Q198" s="1">
        <f t="shared" ca="1" si="34"/>
        <v>45</v>
      </c>
      <c r="S198" s="1">
        <f t="shared" ca="1" si="35"/>
        <v>9</v>
      </c>
    </row>
    <row r="199" spans="1:19" x14ac:dyDescent="0.25">
      <c r="A199" s="3">
        <v>134090195</v>
      </c>
      <c r="B199" t="str">
        <f t="shared" ca="1" si="27"/>
        <v>4029,2013,1,30,10,15,15</v>
      </c>
      <c r="C199">
        <v>4029</v>
      </c>
      <c r="D199" s="1" t="s">
        <v>512</v>
      </c>
      <c r="E199" s="1">
        <f t="shared" ca="1" si="28"/>
        <v>4</v>
      </c>
      <c r="F199" s="1" t="s">
        <v>512</v>
      </c>
      <c r="G199" s="1">
        <f t="shared" ca="1" si="29"/>
        <v>2013</v>
      </c>
      <c r="H199" s="1" t="s">
        <v>512</v>
      </c>
      <c r="I199" s="1">
        <f t="shared" ca="1" si="30"/>
        <v>1</v>
      </c>
      <c r="J199" s="1" t="s">
        <v>512</v>
      </c>
      <c r="K199" s="1">
        <f t="shared" ca="1" si="31"/>
        <v>30</v>
      </c>
      <c r="L199" s="1" t="s">
        <v>512</v>
      </c>
      <c r="M199" s="1">
        <f t="shared" ca="1" si="32"/>
        <v>10</v>
      </c>
      <c r="N199" s="1" t="s">
        <v>512</v>
      </c>
      <c r="O199" s="1">
        <f t="shared" ca="1" si="33"/>
        <v>15</v>
      </c>
      <c r="P199" s="1" t="s">
        <v>512</v>
      </c>
      <c r="Q199" s="1">
        <f t="shared" ca="1" si="34"/>
        <v>15</v>
      </c>
      <c r="S199" s="1">
        <f t="shared" ca="1" si="35"/>
        <v>5</v>
      </c>
    </row>
    <row r="200" spans="1:19" x14ac:dyDescent="0.25">
      <c r="A200" s="3">
        <v>246537612</v>
      </c>
      <c r="B200" t="str">
        <f t="shared" ca="1" si="27"/>
        <v>5029,2016,9,11,9,30,30</v>
      </c>
      <c r="C200">
        <v>5029</v>
      </c>
      <c r="D200" s="1" t="s">
        <v>512</v>
      </c>
      <c r="E200" s="1">
        <f t="shared" ca="1" si="28"/>
        <v>0</v>
      </c>
      <c r="F200" s="1" t="s">
        <v>512</v>
      </c>
      <c r="G200" s="1">
        <f t="shared" ca="1" si="29"/>
        <v>2016</v>
      </c>
      <c r="H200" s="1" t="s">
        <v>512</v>
      </c>
      <c r="I200" s="1">
        <f t="shared" ca="1" si="30"/>
        <v>9</v>
      </c>
      <c r="J200" s="1" t="s">
        <v>512</v>
      </c>
      <c r="K200" s="1">
        <f t="shared" ca="1" si="31"/>
        <v>11</v>
      </c>
      <c r="L200" s="1" t="s">
        <v>512</v>
      </c>
      <c r="M200" s="1">
        <f t="shared" ca="1" si="32"/>
        <v>9</v>
      </c>
      <c r="N200" s="1" t="s">
        <v>512</v>
      </c>
      <c r="O200" s="1">
        <f t="shared" ca="1" si="33"/>
        <v>30</v>
      </c>
      <c r="P200" s="1" t="s">
        <v>512</v>
      </c>
      <c r="Q200" s="1">
        <f t="shared" ca="1" si="34"/>
        <v>30</v>
      </c>
      <c r="S200" s="1">
        <f t="shared" ca="1" si="35"/>
        <v>8</v>
      </c>
    </row>
    <row r="201" spans="1:19" x14ac:dyDescent="0.25">
      <c r="A201" s="3">
        <v>188617817</v>
      </c>
      <c r="B201" t="str">
        <f t="shared" ca="1" si="27"/>
        <v>6029,2015,3,3,14,30,30</v>
      </c>
      <c r="C201">
        <v>6029</v>
      </c>
      <c r="D201" s="1" t="s">
        <v>512</v>
      </c>
      <c r="E201" s="1">
        <f t="shared" ca="1" si="28"/>
        <v>3</v>
      </c>
      <c r="F201" s="1" t="s">
        <v>512</v>
      </c>
      <c r="G201" s="1">
        <f t="shared" ca="1" si="29"/>
        <v>2015</v>
      </c>
      <c r="H201" s="1" t="s">
        <v>512</v>
      </c>
      <c r="I201" s="1">
        <f t="shared" ca="1" si="30"/>
        <v>3</v>
      </c>
      <c r="J201" s="1" t="s">
        <v>512</v>
      </c>
      <c r="K201" s="1">
        <f t="shared" ca="1" si="31"/>
        <v>3</v>
      </c>
      <c r="L201" s="1" t="s">
        <v>512</v>
      </c>
      <c r="M201" s="1">
        <f t="shared" ca="1" si="32"/>
        <v>14</v>
      </c>
      <c r="N201" s="1" t="s">
        <v>512</v>
      </c>
      <c r="O201" s="1">
        <f t="shared" ca="1" si="33"/>
        <v>30</v>
      </c>
      <c r="P201" s="1" t="s">
        <v>512</v>
      </c>
      <c r="Q201" s="1">
        <f t="shared" ca="1" si="34"/>
        <v>30</v>
      </c>
      <c r="S201" s="1">
        <f t="shared" ca="1" si="35"/>
        <v>7</v>
      </c>
    </row>
    <row r="202" spans="1:19" x14ac:dyDescent="0.25">
      <c r="A202" s="3">
        <v>198524757</v>
      </c>
      <c r="B202" t="str">
        <f t="shared" ca="1" si="27"/>
        <v>7029,2014,7,16,11,30,30</v>
      </c>
      <c r="C202">
        <v>7029</v>
      </c>
      <c r="D202" s="1" t="s">
        <v>512</v>
      </c>
      <c r="E202" s="1">
        <f t="shared" ca="1" si="28"/>
        <v>2</v>
      </c>
      <c r="F202" s="1" t="s">
        <v>512</v>
      </c>
      <c r="G202" s="1">
        <f t="shared" ca="1" si="29"/>
        <v>2014</v>
      </c>
      <c r="H202" s="1" t="s">
        <v>512</v>
      </c>
      <c r="I202" s="1">
        <f t="shared" ca="1" si="30"/>
        <v>7</v>
      </c>
      <c r="J202" s="1" t="s">
        <v>512</v>
      </c>
      <c r="K202" s="1">
        <f t="shared" ca="1" si="31"/>
        <v>16</v>
      </c>
      <c r="L202" s="1" t="s">
        <v>512</v>
      </c>
      <c r="M202" s="1">
        <f t="shared" ca="1" si="32"/>
        <v>11</v>
      </c>
      <c r="N202" s="1" t="s">
        <v>512</v>
      </c>
      <c r="O202" s="1">
        <f t="shared" ca="1" si="33"/>
        <v>30</v>
      </c>
      <c r="P202" s="1" t="s">
        <v>512</v>
      </c>
      <c r="Q202" s="1">
        <f t="shared" ca="1" si="34"/>
        <v>30</v>
      </c>
      <c r="S202" s="1">
        <f t="shared" ca="1" si="35"/>
        <v>6</v>
      </c>
    </row>
    <row r="203" spans="1:19" x14ac:dyDescent="0.25">
      <c r="A203" s="3">
        <v>197113087</v>
      </c>
      <c r="B203" t="str">
        <f t="shared" ca="1" si="27"/>
        <v>8029,2013,12,21,16,30,30</v>
      </c>
      <c r="C203">
        <v>8029</v>
      </c>
      <c r="D203" s="1" t="s">
        <v>512</v>
      </c>
      <c r="E203" s="1">
        <f t="shared" ca="1" si="28"/>
        <v>8</v>
      </c>
      <c r="F203" s="1" t="s">
        <v>512</v>
      </c>
      <c r="G203" s="1">
        <f t="shared" ca="1" si="29"/>
        <v>2013</v>
      </c>
      <c r="H203" s="1" t="s">
        <v>512</v>
      </c>
      <c r="I203" s="1">
        <f t="shared" ca="1" si="30"/>
        <v>12</v>
      </c>
      <c r="J203" s="1" t="s">
        <v>512</v>
      </c>
      <c r="K203" s="1">
        <f t="shared" ca="1" si="31"/>
        <v>21</v>
      </c>
      <c r="L203" s="1" t="s">
        <v>512</v>
      </c>
      <c r="M203" s="1">
        <f t="shared" ca="1" si="32"/>
        <v>16</v>
      </c>
      <c r="N203" s="1" t="s">
        <v>512</v>
      </c>
      <c r="O203" s="1">
        <f t="shared" ca="1" si="33"/>
        <v>30</v>
      </c>
      <c r="P203" s="1" t="s">
        <v>512</v>
      </c>
      <c r="Q203" s="1">
        <f t="shared" ca="1" si="34"/>
        <v>30</v>
      </c>
      <c r="S203" s="1">
        <f t="shared" ca="1" si="35"/>
        <v>7</v>
      </c>
    </row>
    <row r="204" spans="1:19" x14ac:dyDescent="0.25">
      <c r="A204" s="3">
        <v>129731617</v>
      </c>
      <c r="B204" t="str">
        <f t="shared" ca="1" si="27"/>
        <v>9029,2014,9,15,14,15,15</v>
      </c>
      <c r="C204">
        <v>9029</v>
      </c>
      <c r="D204" s="1" t="s">
        <v>512</v>
      </c>
      <c r="E204" s="1">
        <f t="shared" ca="1" si="28"/>
        <v>6</v>
      </c>
      <c r="F204" s="1" t="s">
        <v>512</v>
      </c>
      <c r="G204" s="1">
        <f t="shared" ca="1" si="29"/>
        <v>2014</v>
      </c>
      <c r="H204" s="1" t="s">
        <v>512</v>
      </c>
      <c r="I204" s="1">
        <f t="shared" ca="1" si="30"/>
        <v>9</v>
      </c>
      <c r="J204" s="1" t="s">
        <v>512</v>
      </c>
      <c r="K204" s="1">
        <f t="shared" ca="1" si="31"/>
        <v>15</v>
      </c>
      <c r="L204" s="1" t="s">
        <v>512</v>
      </c>
      <c r="M204" s="1">
        <f t="shared" ca="1" si="32"/>
        <v>14</v>
      </c>
      <c r="N204" s="1" t="s">
        <v>512</v>
      </c>
      <c r="O204" s="1">
        <f t="shared" ca="1" si="33"/>
        <v>15</v>
      </c>
      <c r="P204" s="1" t="s">
        <v>512</v>
      </c>
      <c r="Q204" s="1">
        <f t="shared" ca="1" si="34"/>
        <v>15</v>
      </c>
      <c r="S204" s="1">
        <f t="shared" ca="1" si="35"/>
        <v>5</v>
      </c>
    </row>
    <row r="205" spans="1:19" x14ac:dyDescent="0.25">
      <c r="A205" s="3">
        <v>220329419</v>
      </c>
      <c r="B205" t="str">
        <f t="shared" ca="1" si="27"/>
        <v>9129,2014,4,14,12,30,30</v>
      </c>
      <c r="C205">
        <v>9129</v>
      </c>
      <c r="D205" s="1" t="s">
        <v>512</v>
      </c>
      <c r="E205" s="1">
        <f t="shared" ca="1" si="28"/>
        <v>6</v>
      </c>
      <c r="F205" s="1" t="s">
        <v>512</v>
      </c>
      <c r="G205" s="1">
        <f t="shared" ca="1" si="29"/>
        <v>2014</v>
      </c>
      <c r="H205" s="1" t="s">
        <v>512</v>
      </c>
      <c r="I205" s="1">
        <f t="shared" ca="1" si="30"/>
        <v>4</v>
      </c>
      <c r="J205" s="1" t="s">
        <v>512</v>
      </c>
      <c r="K205" s="1">
        <f t="shared" ca="1" si="31"/>
        <v>14</v>
      </c>
      <c r="L205" s="1" t="s">
        <v>512</v>
      </c>
      <c r="M205" s="1">
        <f t="shared" ca="1" si="32"/>
        <v>12</v>
      </c>
      <c r="N205" s="1" t="s">
        <v>512</v>
      </c>
      <c r="O205" s="1">
        <f t="shared" ca="1" si="33"/>
        <v>30</v>
      </c>
      <c r="P205" s="1" t="s">
        <v>512</v>
      </c>
      <c r="Q205" s="1">
        <f t="shared" ca="1" si="34"/>
        <v>30</v>
      </c>
      <c r="S205" s="1">
        <f t="shared" ca="1" si="35"/>
        <v>8</v>
      </c>
    </row>
    <row r="206" spans="1:19" x14ac:dyDescent="0.25">
      <c r="A206" s="3">
        <v>222903953</v>
      </c>
      <c r="B206" t="str">
        <f t="shared" ca="1" si="27"/>
        <v>1030,2014,7,28,10,30,30</v>
      </c>
      <c r="C206">
        <v>1030</v>
      </c>
      <c r="D206" s="1" t="s">
        <v>512</v>
      </c>
      <c r="E206" s="1">
        <f t="shared" ca="1" si="28"/>
        <v>1</v>
      </c>
      <c r="F206" s="1" t="s">
        <v>512</v>
      </c>
      <c r="G206" s="1">
        <f t="shared" ca="1" si="29"/>
        <v>2014</v>
      </c>
      <c r="H206" s="1" t="s">
        <v>512</v>
      </c>
      <c r="I206" s="1">
        <f t="shared" ca="1" si="30"/>
        <v>7</v>
      </c>
      <c r="J206" s="1" t="s">
        <v>512</v>
      </c>
      <c r="K206" s="1">
        <f t="shared" ca="1" si="31"/>
        <v>28</v>
      </c>
      <c r="L206" s="1" t="s">
        <v>512</v>
      </c>
      <c r="M206" s="1">
        <f t="shared" ca="1" si="32"/>
        <v>10</v>
      </c>
      <c r="N206" s="1" t="s">
        <v>512</v>
      </c>
      <c r="O206" s="1">
        <f t="shared" ca="1" si="33"/>
        <v>30</v>
      </c>
      <c r="P206" s="1" t="s">
        <v>512</v>
      </c>
      <c r="Q206" s="1">
        <f t="shared" ca="1" si="34"/>
        <v>30</v>
      </c>
      <c r="S206" s="1">
        <f t="shared" ca="1" si="35"/>
        <v>8</v>
      </c>
    </row>
    <row r="207" spans="1:19" x14ac:dyDescent="0.25">
      <c r="A207" s="3">
        <v>222779314</v>
      </c>
      <c r="B207" t="str">
        <f t="shared" ca="1" si="27"/>
        <v>2030,2014,7,3,16,15,15</v>
      </c>
      <c r="C207">
        <v>2030</v>
      </c>
      <c r="D207" s="1" t="s">
        <v>512</v>
      </c>
      <c r="E207" s="1">
        <f t="shared" ca="1" si="28"/>
        <v>7</v>
      </c>
      <c r="F207" s="1" t="s">
        <v>512</v>
      </c>
      <c r="G207" s="1">
        <f t="shared" ca="1" si="29"/>
        <v>2014</v>
      </c>
      <c r="H207" s="1" t="s">
        <v>512</v>
      </c>
      <c r="I207" s="1">
        <f t="shared" ca="1" si="30"/>
        <v>7</v>
      </c>
      <c r="J207" s="1" t="s">
        <v>512</v>
      </c>
      <c r="K207" s="1">
        <f t="shared" ca="1" si="31"/>
        <v>3</v>
      </c>
      <c r="L207" s="1" t="s">
        <v>512</v>
      </c>
      <c r="M207" s="1">
        <f t="shared" ca="1" si="32"/>
        <v>16</v>
      </c>
      <c r="N207" s="1" t="s">
        <v>512</v>
      </c>
      <c r="O207" s="1">
        <f t="shared" ca="1" si="33"/>
        <v>15</v>
      </c>
      <c r="P207" s="1" t="s">
        <v>512</v>
      </c>
      <c r="Q207" s="1">
        <f t="shared" ca="1" si="34"/>
        <v>15</v>
      </c>
      <c r="S207" s="1">
        <f t="shared" ca="1" si="35"/>
        <v>3</v>
      </c>
    </row>
    <row r="208" spans="1:19" x14ac:dyDescent="0.25">
      <c r="A208" s="3">
        <v>216764793</v>
      </c>
      <c r="B208" t="str">
        <f t="shared" ca="1" si="27"/>
        <v>3030,2014,3,11,11,30,30</v>
      </c>
      <c r="C208">
        <v>3030</v>
      </c>
      <c r="D208" s="1" t="s">
        <v>512</v>
      </c>
      <c r="E208" s="1">
        <f t="shared" ca="1" si="28"/>
        <v>9</v>
      </c>
      <c r="F208" s="1" t="s">
        <v>512</v>
      </c>
      <c r="G208" s="1">
        <f t="shared" ca="1" si="29"/>
        <v>2014</v>
      </c>
      <c r="H208" s="1" t="s">
        <v>512</v>
      </c>
      <c r="I208" s="1">
        <f t="shared" ca="1" si="30"/>
        <v>3</v>
      </c>
      <c r="J208" s="1" t="s">
        <v>512</v>
      </c>
      <c r="K208" s="1">
        <f t="shared" ca="1" si="31"/>
        <v>11</v>
      </c>
      <c r="L208" s="1" t="s">
        <v>512</v>
      </c>
      <c r="M208" s="1">
        <f t="shared" ca="1" si="32"/>
        <v>11</v>
      </c>
      <c r="N208" s="1" t="s">
        <v>512</v>
      </c>
      <c r="O208" s="1">
        <f t="shared" ca="1" si="33"/>
        <v>30</v>
      </c>
      <c r="P208" s="1" t="s">
        <v>512</v>
      </c>
      <c r="Q208" s="1">
        <f t="shared" ca="1" si="34"/>
        <v>30</v>
      </c>
      <c r="S208" s="1">
        <f t="shared" ca="1" si="35"/>
        <v>7</v>
      </c>
    </row>
    <row r="209" spans="1:19" x14ac:dyDescent="0.25">
      <c r="A209" s="3">
        <v>222198052</v>
      </c>
      <c r="B209" t="str">
        <f t="shared" ca="1" si="27"/>
        <v>4030,2016,3,29,14,0,0</v>
      </c>
      <c r="C209">
        <v>4030</v>
      </c>
      <c r="D209" s="1" t="s">
        <v>512</v>
      </c>
      <c r="E209" s="1">
        <f t="shared" ca="1" si="28"/>
        <v>0</v>
      </c>
      <c r="F209" s="1" t="s">
        <v>512</v>
      </c>
      <c r="G209" s="1">
        <f t="shared" ca="1" si="29"/>
        <v>2016</v>
      </c>
      <c r="H209" s="1" t="s">
        <v>512</v>
      </c>
      <c r="I209" s="1">
        <f t="shared" ca="1" si="30"/>
        <v>3</v>
      </c>
      <c r="J209" s="1" t="s">
        <v>512</v>
      </c>
      <c r="K209" s="1">
        <f t="shared" ca="1" si="31"/>
        <v>29</v>
      </c>
      <c r="L209" s="1" t="s">
        <v>512</v>
      </c>
      <c r="M209" s="1">
        <f t="shared" ca="1" si="32"/>
        <v>14</v>
      </c>
      <c r="N209" s="1" t="s">
        <v>512</v>
      </c>
      <c r="O209" s="1">
        <f t="shared" ca="1" si="33"/>
        <v>0</v>
      </c>
      <c r="P209" s="1" t="s">
        <v>512</v>
      </c>
      <c r="Q209" s="1">
        <f t="shared" ca="1" si="34"/>
        <v>0</v>
      </c>
      <c r="S209" s="1">
        <f t="shared" ca="1" si="35"/>
        <v>1</v>
      </c>
    </row>
    <row r="210" spans="1:19" x14ac:dyDescent="0.25">
      <c r="A210" s="3">
        <v>153218789</v>
      </c>
      <c r="B210" t="str">
        <f t="shared" ca="1" si="27"/>
        <v>5030,2015,6,10,12,15,15</v>
      </c>
      <c r="C210">
        <v>5030</v>
      </c>
      <c r="D210" s="1" t="s">
        <v>512</v>
      </c>
      <c r="E210" s="1">
        <f t="shared" ca="1" si="28"/>
        <v>6</v>
      </c>
      <c r="F210" s="1" t="s">
        <v>512</v>
      </c>
      <c r="G210" s="1">
        <f t="shared" ca="1" si="29"/>
        <v>2015</v>
      </c>
      <c r="H210" s="1" t="s">
        <v>512</v>
      </c>
      <c r="I210" s="1">
        <f t="shared" ca="1" si="30"/>
        <v>6</v>
      </c>
      <c r="J210" s="1" t="s">
        <v>512</v>
      </c>
      <c r="K210" s="1">
        <f t="shared" ca="1" si="31"/>
        <v>10</v>
      </c>
      <c r="L210" s="1" t="s">
        <v>512</v>
      </c>
      <c r="M210" s="1">
        <f t="shared" ca="1" si="32"/>
        <v>12</v>
      </c>
      <c r="N210" s="1" t="s">
        <v>512</v>
      </c>
      <c r="O210" s="1">
        <f t="shared" ca="1" si="33"/>
        <v>15</v>
      </c>
      <c r="P210" s="1" t="s">
        <v>512</v>
      </c>
      <c r="Q210" s="1">
        <f t="shared" ca="1" si="34"/>
        <v>15</v>
      </c>
      <c r="S210" s="1">
        <f t="shared" ca="1" si="35"/>
        <v>5</v>
      </c>
    </row>
    <row r="211" spans="1:19" x14ac:dyDescent="0.25">
      <c r="A211" s="3">
        <v>223128171</v>
      </c>
      <c r="B211" t="str">
        <f t="shared" ca="1" si="27"/>
        <v>6030,2013,1,26,16,15,15</v>
      </c>
      <c r="C211">
        <v>6030</v>
      </c>
      <c r="D211" s="1" t="s">
        <v>512</v>
      </c>
      <c r="E211" s="1">
        <f t="shared" ca="1" si="28"/>
        <v>1</v>
      </c>
      <c r="F211" s="1" t="s">
        <v>512</v>
      </c>
      <c r="G211" s="1">
        <f t="shared" ca="1" si="29"/>
        <v>2013</v>
      </c>
      <c r="H211" s="1" t="s">
        <v>512</v>
      </c>
      <c r="I211" s="1">
        <f t="shared" ca="1" si="30"/>
        <v>1</v>
      </c>
      <c r="J211" s="1" t="s">
        <v>512</v>
      </c>
      <c r="K211" s="1">
        <f t="shared" ca="1" si="31"/>
        <v>26</v>
      </c>
      <c r="L211" s="1" t="s">
        <v>512</v>
      </c>
      <c r="M211" s="1">
        <f t="shared" ca="1" si="32"/>
        <v>16</v>
      </c>
      <c r="N211" s="1" t="s">
        <v>512</v>
      </c>
      <c r="O211" s="1">
        <f t="shared" ca="1" si="33"/>
        <v>15</v>
      </c>
      <c r="P211" s="1" t="s">
        <v>512</v>
      </c>
      <c r="Q211" s="1">
        <f t="shared" ca="1" si="34"/>
        <v>15</v>
      </c>
      <c r="S211" s="1">
        <f t="shared" ca="1" si="35"/>
        <v>4</v>
      </c>
    </row>
    <row r="212" spans="1:19" x14ac:dyDescent="0.25">
      <c r="A212" s="3">
        <v>229545556</v>
      </c>
      <c r="B212" t="str">
        <f t="shared" ca="1" si="27"/>
        <v>1031,2014,9,24,13,15,15</v>
      </c>
      <c r="C212">
        <v>1031</v>
      </c>
      <c r="D212" s="1" t="s">
        <v>512</v>
      </c>
      <c r="E212" s="1">
        <f t="shared" ca="1" si="28"/>
        <v>8</v>
      </c>
      <c r="F212" s="1" t="s">
        <v>512</v>
      </c>
      <c r="G212" s="1">
        <f t="shared" ca="1" si="29"/>
        <v>2014</v>
      </c>
      <c r="H212" s="1" t="s">
        <v>512</v>
      </c>
      <c r="I212" s="1">
        <f t="shared" ca="1" si="30"/>
        <v>9</v>
      </c>
      <c r="J212" s="1" t="s">
        <v>512</v>
      </c>
      <c r="K212" s="1">
        <f t="shared" ca="1" si="31"/>
        <v>24</v>
      </c>
      <c r="L212" s="1" t="s">
        <v>512</v>
      </c>
      <c r="M212" s="1">
        <f t="shared" ca="1" si="32"/>
        <v>13</v>
      </c>
      <c r="N212" s="1" t="s">
        <v>512</v>
      </c>
      <c r="O212" s="1">
        <f t="shared" ca="1" si="33"/>
        <v>15</v>
      </c>
      <c r="P212" s="1" t="s">
        <v>512</v>
      </c>
      <c r="Q212" s="1">
        <f t="shared" ca="1" si="34"/>
        <v>15</v>
      </c>
      <c r="S212" s="1">
        <f t="shared" ca="1" si="35"/>
        <v>3</v>
      </c>
    </row>
    <row r="213" spans="1:19" x14ac:dyDescent="0.25">
      <c r="A213" s="3">
        <v>204806992</v>
      </c>
      <c r="B213" t="str">
        <f t="shared" ca="1" si="27"/>
        <v>2031,2015,8,20,11,0,0</v>
      </c>
      <c r="C213">
        <v>2031</v>
      </c>
      <c r="D213" s="1" t="s">
        <v>512</v>
      </c>
      <c r="E213" s="1">
        <f t="shared" ca="1" si="28"/>
        <v>7</v>
      </c>
      <c r="F213" s="1" t="s">
        <v>512</v>
      </c>
      <c r="G213" s="1">
        <f t="shared" ca="1" si="29"/>
        <v>2015</v>
      </c>
      <c r="H213" s="1" t="s">
        <v>512</v>
      </c>
      <c r="I213" s="1">
        <f t="shared" ca="1" si="30"/>
        <v>8</v>
      </c>
      <c r="J213" s="1" t="s">
        <v>512</v>
      </c>
      <c r="K213" s="1">
        <f t="shared" ca="1" si="31"/>
        <v>20</v>
      </c>
      <c r="L213" s="1" t="s">
        <v>512</v>
      </c>
      <c r="M213" s="1">
        <f t="shared" ca="1" si="32"/>
        <v>11</v>
      </c>
      <c r="N213" s="1" t="s">
        <v>512</v>
      </c>
      <c r="O213" s="1">
        <f t="shared" ca="1" si="33"/>
        <v>0</v>
      </c>
      <c r="P213" s="1" t="s">
        <v>512</v>
      </c>
      <c r="Q213" s="1">
        <f t="shared" ca="1" si="34"/>
        <v>0</v>
      </c>
      <c r="S213" s="1">
        <f t="shared" ca="1" si="35"/>
        <v>1</v>
      </c>
    </row>
    <row r="214" spans="1:19" x14ac:dyDescent="0.25">
      <c r="A214" s="3">
        <v>262760525</v>
      </c>
      <c r="B214" t="str">
        <f t="shared" ca="1" si="27"/>
        <v>3031,2013,4,26,10,0,0</v>
      </c>
      <c r="C214">
        <v>3031</v>
      </c>
      <c r="D214" s="1" t="s">
        <v>512</v>
      </c>
      <c r="E214" s="1">
        <f t="shared" ca="1" si="28"/>
        <v>6</v>
      </c>
      <c r="F214" s="1" t="s">
        <v>512</v>
      </c>
      <c r="G214" s="1">
        <f t="shared" ca="1" si="29"/>
        <v>2013</v>
      </c>
      <c r="H214" s="1" t="s">
        <v>512</v>
      </c>
      <c r="I214" s="1">
        <f t="shared" ca="1" si="30"/>
        <v>4</v>
      </c>
      <c r="J214" s="1" t="s">
        <v>512</v>
      </c>
      <c r="K214" s="1">
        <f t="shared" ca="1" si="31"/>
        <v>26</v>
      </c>
      <c r="L214" s="1" t="s">
        <v>512</v>
      </c>
      <c r="M214" s="1">
        <f t="shared" ca="1" si="32"/>
        <v>10</v>
      </c>
      <c r="N214" s="1" t="s">
        <v>512</v>
      </c>
      <c r="O214" s="1">
        <f t="shared" ca="1" si="33"/>
        <v>0</v>
      </c>
      <c r="P214" s="1" t="s">
        <v>512</v>
      </c>
      <c r="Q214" s="1">
        <f t="shared" ca="1" si="34"/>
        <v>0</v>
      </c>
      <c r="S214" s="1">
        <f t="shared" ca="1" si="35"/>
        <v>0</v>
      </c>
    </row>
    <row r="215" spans="1:19" x14ac:dyDescent="0.25">
      <c r="A215" s="3">
        <v>194253333</v>
      </c>
      <c r="B215" t="str">
        <f t="shared" ca="1" si="27"/>
        <v>4031,2014,7,26,16,15,15</v>
      </c>
      <c r="C215">
        <v>4031</v>
      </c>
      <c r="D215" s="1" t="s">
        <v>512</v>
      </c>
      <c r="E215" s="1">
        <f t="shared" ca="1" si="28"/>
        <v>5</v>
      </c>
      <c r="F215" s="1" t="s">
        <v>512</v>
      </c>
      <c r="G215" s="1">
        <f t="shared" ca="1" si="29"/>
        <v>2014</v>
      </c>
      <c r="H215" s="1" t="s">
        <v>512</v>
      </c>
      <c r="I215" s="1">
        <f t="shared" ca="1" si="30"/>
        <v>7</v>
      </c>
      <c r="J215" s="1" t="s">
        <v>512</v>
      </c>
      <c r="K215" s="1">
        <f t="shared" ca="1" si="31"/>
        <v>26</v>
      </c>
      <c r="L215" s="1" t="s">
        <v>512</v>
      </c>
      <c r="M215" s="1">
        <f t="shared" ca="1" si="32"/>
        <v>16</v>
      </c>
      <c r="N215" s="1" t="s">
        <v>512</v>
      </c>
      <c r="O215" s="1">
        <f t="shared" ca="1" si="33"/>
        <v>15</v>
      </c>
      <c r="P215" s="1" t="s">
        <v>512</v>
      </c>
      <c r="Q215" s="1">
        <f t="shared" ca="1" si="34"/>
        <v>15</v>
      </c>
      <c r="S215" s="1">
        <f t="shared" ca="1" si="35"/>
        <v>4</v>
      </c>
    </row>
    <row r="216" spans="1:19" x14ac:dyDescent="0.25">
      <c r="A216" s="3">
        <v>145244628</v>
      </c>
      <c r="B216" t="str">
        <f t="shared" ca="1" si="27"/>
        <v>5031,2016,5,25,16,45,45</v>
      </c>
      <c r="C216">
        <v>5031</v>
      </c>
      <c r="D216" s="1" t="s">
        <v>512</v>
      </c>
      <c r="E216" s="1">
        <f t="shared" ca="1" si="28"/>
        <v>3</v>
      </c>
      <c r="F216" s="1" t="s">
        <v>512</v>
      </c>
      <c r="G216" s="1">
        <f t="shared" ca="1" si="29"/>
        <v>2016</v>
      </c>
      <c r="H216" s="1" t="s">
        <v>512</v>
      </c>
      <c r="I216" s="1">
        <f t="shared" ca="1" si="30"/>
        <v>5</v>
      </c>
      <c r="J216" s="1" t="s">
        <v>512</v>
      </c>
      <c r="K216" s="1">
        <f t="shared" ca="1" si="31"/>
        <v>25</v>
      </c>
      <c r="L216" s="1" t="s">
        <v>512</v>
      </c>
      <c r="M216" s="1">
        <f t="shared" ca="1" si="32"/>
        <v>16</v>
      </c>
      <c r="N216" s="1" t="s">
        <v>512</v>
      </c>
      <c r="O216" s="1">
        <f t="shared" ca="1" si="33"/>
        <v>45</v>
      </c>
      <c r="P216" s="1" t="s">
        <v>512</v>
      </c>
      <c r="Q216" s="1">
        <f t="shared" ca="1" si="34"/>
        <v>45</v>
      </c>
      <c r="S216" s="1">
        <f t="shared" ca="1" si="35"/>
        <v>9</v>
      </c>
    </row>
    <row r="217" spans="1:19" x14ac:dyDescent="0.25">
      <c r="A217" s="3">
        <v>185068510</v>
      </c>
      <c r="B217" t="str">
        <f t="shared" ca="1" si="27"/>
        <v>1032,2014,7,15,14,30,30</v>
      </c>
      <c r="C217">
        <v>1032</v>
      </c>
      <c r="D217" s="1" t="s">
        <v>512</v>
      </c>
      <c r="E217" s="1">
        <f t="shared" ca="1" si="28"/>
        <v>0</v>
      </c>
      <c r="F217" s="1" t="s">
        <v>512</v>
      </c>
      <c r="G217" s="1">
        <f t="shared" ca="1" si="29"/>
        <v>2014</v>
      </c>
      <c r="H217" s="1" t="s">
        <v>512</v>
      </c>
      <c r="I217" s="1">
        <f t="shared" ca="1" si="30"/>
        <v>7</v>
      </c>
      <c r="J217" s="1" t="s">
        <v>512</v>
      </c>
      <c r="K217" s="1">
        <f t="shared" ca="1" si="31"/>
        <v>15</v>
      </c>
      <c r="L217" s="1" t="s">
        <v>512</v>
      </c>
      <c r="M217" s="1">
        <f t="shared" ca="1" si="32"/>
        <v>14</v>
      </c>
      <c r="N217" s="1" t="s">
        <v>512</v>
      </c>
      <c r="O217" s="1">
        <f t="shared" ca="1" si="33"/>
        <v>30</v>
      </c>
      <c r="P217" s="1" t="s">
        <v>512</v>
      </c>
      <c r="Q217" s="1">
        <f t="shared" ca="1" si="34"/>
        <v>30</v>
      </c>
      <c r="S217" s="1">
        <f t="shared" ca="1" si="35"/>
        <v>8</v>
      </c>
    </row>
    <row r="218" spans="1:19" x14ac:dyDescent="0.25">
      <c r="A218" s="3">
        <v>184150035</v>
      </c>
      <c r="B218" t="str">
        <f t="shared" ca="1" si="27"/>
        <v>2032,2013,2,8,11,0,0</v>
      </c>
      <c r="C218">
        <v>2032</v>
      </c>
      <c r="D218" s="1" t="s">
        <v>512</v>
      </c>
      <c r="E218" s="1">
        <f t="shared" ca="1" si="28"/>
        <v>1</v>
      </c>
      <c r="F218" s="1" t="s">
        <v>512</v>
      </c>
      <c r="G218" s="1">
        <f t="shared" ca="1" si="29"/>
        <v>2013</v>
      </c>
      <c r="H218" s="1" t="s">
        <v>512</v>
      </c>
      <c r="I218" s="1">
        <f t="shared" ca="1" si="30"/>
        <v>2</v>
      </c>
      <c r="J218" s="1" t="s">
        <v>512</v>
      </c>
      <c r="K218" s="1">
        <f t="shared" ca="1" si="31"/>
        <v>8</v>
      </c>
      <c r="L218" s="1" t="s">
        <v>512</v>
      </c>
      <c r="M218" s="1">
        <f t="shared" ca="1" si="32"/>
        <v>11</v>
      </c>
      <c r="N218" s="1" t="s">
        <v>512</v>
      </c>
      <c r="O218" s="1">
        <f t="shared" ca="1" si="33"/>
        <v>0</v>
      </c>
      <c r="P218" s="1" t="s">
        <v>512</v>
      </c>
      <c r="Q218" s="1">
        <f t="shared" ca="1" si="34"/>
        <v>0</v>
      </c>
      <c r="S218" s="1">
        <f t="shared" ca="1" si="35"/>
        <v>0</v>
      </c>
    </row>
    <row r="219" spans="1:19" x14ac:dyDescent="0.25">
      <c r="A219" s="3">
        <v>218452276</v>
      </c>
      <c r="B219" t="str">
        <f t="shared" ca="1" si="27"/>
        <v>3032,2016,2,6,15,30,30</v>
      </c>
      <c r="C219">
        <v>3032</v>
      </c>
      <c r="D219" s="1" t="s">
        <v>512</v>
      </c>
      <c r="E219" s="1">
        <f t="shared" ca="1" si="28"/>
        <v>3</v>
      </c>
      <c r="F219" s="1" t="s">
        <v>512</v>
      </c>
      <c r="G219" s="1">
        <f t="shared" ca="1" si="29"/>
        <v>2016</v>
      </c>
      <c r="H219" s="1" t="s">
        <v>512</v>
      </c>
      <c r="I219" s="1">
        <f t="shared" ca="1" si="30"/>
        <v>2</v>
      </c>
      <c r="J219" s="1" t="s">
        <v>512</v>
      </c>
      <c r="K219" s="1">
        <f t="shared" ca="1" si="31"/>
        <v>6</v>
      </c>
      <c r="L219" s="1" t="s">
        <v>512</v>
      </c>
      <c r="M219" s="1">
        <f t="shared" ca="1" si="32"/>
        <v>15</v>
      </c>
      <c r="N219" s="1" t="s">
        <v>512</v>
      </c>
      <c r="O219" s="1">
        <f t="shared" ca="1" si="33"/>
        <v>30</v>
      </c>
      <c r="P219" s="1" t="s">
        <v>512</v>
      </c>
      <c r="Q219" s="1">
        <f t="shared" ca="1" si="34"/>
        <v>30</v>
      </c>
      <c r="S219" s="1">
        <f t="shared" ca="1" si="35"/>
        <v>7</v>
      </c>
    </row>
    <row r="220" spans="1:19" x14ac:dyDescent="0.25">
      <c r="A220" s="3">
        <v>202369587</v>
      </c>
      <c r="B220" t="str">
        <f t="shared" ca="1" si="27"/>
        <v>4032,2013,10,5,11,30,30</v>
      </c>
      <c r="C220">
        <v>4032</v>
      </c>
      <c r="D220" s="1" t="s">
        <v>512</v>
      </c>
      <c r="E220" s="1">
        <f t="shared" ca="1" si="28"/>
        <v>3</v>
      </c>
      <c r="F220" s="1" t="s">
        <v>512</v>
      </c>
      <c r="G220" s="1">
        <f t="shared" ca="1" si="29"/>
        <v>2013</v>
      </c>
      <c r="H220" s="1" t="s">
        <v>512</v>
      </c>
      <c r="I220" s="1">
        <f t="shared" ca="1" si="30"/>
        <v>10</v>
      </c>
      <c r="J220" s="1" t="s">
        <v>512</v>
      </c>
      <c r="K220" s="1">
        <f t="shared" ca="1" si="31"/>
        <v>5</v>
      </c>
      <c r="L220" s="1" t="s">
        <v>512</v>
      </c>
      <c r="M220" s="1">
        <f t="shared" ca="1" si="32"/>
        <v>11</v>
      </c>
      <c r="N220" s="1" t="s">
        <v>512</v>
      </c>
      <c r="O220" s="1">
        <f t="shared" ca="1" si="33"/>
        <v>30</v>
      </c>
      <c r="P220" s="1" t="s">
        <v>512</v>
      </c>
      <c r="Q220" s="1">
        <f t="shared" ca="1" si="34"/>
        <v>30</v>
      </c>
      <c r="S220" s="1">
        <f t="shared" ca="1" si="35"/>
        <v>7</v>
      </c>
    </row>
    <row r="221" spans="1:19" x14ac:dyDescent="0.25">
      <c r="A221" s="3">
        <v>101230664</v>
      </c>
      <c r="B221" t="str">
        <f t="shared" ca="1" si="27"/>
        <v>5032,2014,7,5,15,0,0</v>
      </c>
      <c r="C221">
        <v>5032</v>
      </c>
      <c r="D221" s="1" t="s">
        <v>512</v>
      </c>
      <c r="E221" s="1">
        <f t="shared" ca="1" si="28"/>
        <v>1</v>
      </c>
      <c r="F221" s="1" t="s">
        <v>512</v>
      </c>
      <c r="G221" s="1">
        <f t="shared" ca="1" si="29"/>
        <v>2014</v>
      </c>
      <c r="H221" s="1" t="s">
        <v>512</v>
      </c>
      <c r="I221" s="1">
        <f t="shared" ca="1" si="30"/>
        <v>7</v>
      </c>
      <c r="J221" s="1" t="s">
        <v>512</v>
      </c>
      <c r="K221" s="1">
        <f t="shared" ca="1" si="31"/>
        <v>5</v>
      </c>
      <c r="L221" s="1" t="s">
        <v>512</v>
      </c>
      <c r="M221" s="1">
        <f t="shared" ca="1" si="32"/>
        <v>15</v>
      </c>
      <c r="N221" s="1" t="s">
        <v>512</v>
      </c>
      <c r="O221" s="1">
        <f t="shared" ca="1" si="33"/>
        <v>0</v>
      </c>
      <c r="P221" s="1" t="s">
        <v>512</v>
      </c>
      <c r="Q221" s="1">
        <f t="shared" ca="1" si="34"/>
        <v>0</v>
      </c>
      <c r="S221" s="1">
        <f t="shared" ca="1" si="35"/>
        <v>0</v>
      </c>
    </row>
    <row r="222" spans="1:19" x14ac:dyDescent="0.25">
      <c r="A222" s="3">
        <v>164974091</v>
      </c>
      <c r="B222" t="str">
        <f t="shared" ca="1" si="27"/>
        <v>6032,2013,4,17,9,45,45</v>
      </c>
      <c r="C222">
        <v>6032</v>
      </c>
      <c r="D222" s="1" t="s">
        <v>512</v>
      </c>
      <c r="E222" s="1">
        <f t="shared" ca="1" si="28"/>
        <v>0</v>
      </c>
      <c r="F222" s="1" t="s">
        <v>512</v>
      </c>
      <c r="G222" s="1">
        <f t="shared" ca="1" si="29"/>
        <v>2013</v>
      </c>
      <c r="H222" s="1" t="s">
        <v>512</v>
      </c>
      <c r="I222" s="1">
        <f t="shared" ca="1" si="30"/>
        <v>4</v>
      </c>
      <c r="J222" s="1" t="s">
        <v>512</v>
      </c>
      <c r="K222" s="1">
        <f t="shared" ca="1" si="31"/>
        <v>17</v>
      </c>
      <c r="L222" s="1" t="s">
        <v>512</v>
      </c>
      <c r="M222" s="1">
        <f t="shared" ca="1" si="32"/>
        <v>9</v>
      </c>
      <c r="N222" s="1" t="s">
        <v>512</v>
      </c>
      <c r="O222" s="1">
        <f t="shared" ca="1" si="33"/>
        <v>45</v>
      </c>
      <c r="P222" s="1" t="s">
        <v>512</v>
      </c>
      <c r="Q222" s="1">
        <f t="shared" ca="1" si="34"/>
        <v>45</v>
      </c>
      <c r="S222" s="1">
        <f t="shared" ca="1" si="35"/>
        <v>9</v>
      </c>
    </row>
    <row r="223" spans="1:19" x14ac:dyDescent="0.25">
      <c r="A223" s="3">
        <v>119941767</v>
      </c>
      <c r="B223" t="str">
        <f t="shared" ca="1" si="27"/>
        <v>7032,2015,4,24,11,0,0</v>
      </c>
      <c r="C223">
        <v>7032</v>
      </c>
      <c r="D223" s="1" t="s">
        <v>512</v>
      </c>
      <c r="E223" s="1">
        <f t="shared" ca="1" si="28"/>
        <v>3</v>
      </c>
      <c r="F223" s="1" t="s">
        <v>512</v>
      </c>
      <c r="G223" s="1">
        <f t="shared" ca="1" si="29"/>
        <v>2015</v>
      </c>
      <c r="H223" s="1" t="s">
        <v>512</v>
      </c>
      <c r="I223" s="1">
        <f t="shared" ca="1" si="30"/>
        <v>4</v>
      </c>
      <c r="J223" s="1" t="s">
        <v>512</v>
      </c>
      <c r="K223" s="1">
        <f t="shared" ca="1" si="31"/>
        <v>24</v>
      </c>
      <c r="L223" s="1" t="s">
        <v>512</v>
      </c>
      <c r="M223" s="1">
        <f t="shared" ca="1" si="32"/>
        <v>11</v>
      </c>
      <c r="N223" s="1" t="s">
        <v>512</v>
      </c>
      <c r="O223" s="1">
        <f t="shared" ca="1" si="33"/>
        <v>0</v>
      </c>
      <c r="P223" s="1" t="s">
        <v>512</v>
      </c>
      <c r="Q223" s="1">
        <f t="shared" ca="1" si="34"/>
        <v>0</v>
      </c>
      <c r="S223" s="1">
        <f t="shared" ca="1" si="35"/>
        <v>1</v>
      </c>
    </row>
    <row r="224" spans="1:19" x14ac:dyDescent="0.25">
      <c r="A224" s="3">
        <v>240319699</v>
      </c>
      <c r="B224" t="str">
        <f t="shared" ca="1" si="27"/>
        <v>8032,2014,10,4,12,0,0</v>
      </c>
      <c r="C224">
        <v>8032</v>
      </c>
      <c r="D224" s="1" t="s">
        <v>512</v>
      </c>
      <c r="E224" s="1">
        <f t="shared" ca="1" si="28"/>
        <v>2</v>
      </c>
      <c r="F224" s="1" t="s">
        <v>512</v>
      </c>
      <c r="G224" s="1">
        <f t="shared" ca="1" si="29"/>
        <v>2014</v>
      </c>
      <c r="H224" s="1" t="s">
        <v>512</v>
      </c>
      <c r="I224" s="1">
        <f t="shared" ca="1" si="30"/>
        <v>10</v>
      </c>
      <c r="J224" s="1" t="s">
        <v>512</v>
      </c>
      <c r="K224" s="1">
        <f t="shared" ca="1" si="31"/>
        <v>4</v>
      </c>
      <c r="L224" s="1" t="s">
        <v>512</v>
      </c>
      <c r="M224" s="1">
        <f t="shared" ca="1" si="32"/>
        <v>12</v>
      </c>
      <c r="N224" s="1" t="s">
        <v>512</v>
      </c>
      <c r="O224" s="1">
        <f t="shared" ca="1" si="33"/>
        <v>0</v>
      </c>
      <c r="P224" s="1" t="s">
        <v>512</v>
      </c>
      <c r="Q224" s="1">
        <f t="shared" ca="1" si="34"/>
        <v>0</v>
      </c>
      <c r="S224" s="1">
        <f t="shared" ca="1" si="35"/>
        <v>0</v>
      </c>
    </row>
    <row r="225" spans="1:19" x14ac:dyDescent="0.25">
      <c r="A225" s="3">
        <v>255057733</v>
      </c>
      <c r="B225" t="str">
        <f t="shared" ca="1" si="27"/>
        <v>9032,2014,11,30,9,30,30</v>
      </c>
      <c r="C225">
        <v>9032</v>
      </c>
      <c r="D225" s="1" t="s">
        <v>512</v>
      </c>
      <c r="E225" s="1">
        <f t="shared" ca="1" si="28"/>
        <v>6</v>
      </c>
      <c r="F225" s="1" t="s">
        <v>512</v>
      </c>
      <c r="G225" s="1">
        <f t="shared" ca="1" si="29"/>
        <v>2014</v>
      </c>
      <c r="H225" s="1" t="s">
        <v>512</v>
      </c>
      <c r="I225" s="1">
        <f t="shared" ca="1" si="30"/>
        <v>11</v>
      </c>
      <c r="J225" s="1" t="s">
        <v>512</v>
      </c>
      <c r="K225" s="1">
        <f t="shared" ca="1" si="31"/>
        <v>30</v>
      </c>
      <c r="L225" s="1" t="s">
        <v>512</v>
      </c>
      <c r="M225" s="1">
        <f t="shared" ca="1" si="32"/>
        <v>9</v>
      </c>
      <c r="N225" s="1" t="s">
        <v>512</v>
      </c>
      <c r="O225" s="1">
        <f t="shared" ca="1" si="33"/>
        <v>30</v>
      </c>
      <c r="P225" s="1" t="s">
        <v>512</v>
      </c>
      <c r="Q225" s="1">
        <f t="shared" ca="1" si="34"/>
        <v>30</v>
      </c>
      <c r="S225" s="1">
        <f t="shared" ca="1" si="35"/>
        <v>7</v>
      </c>
    </row>
    <row r="226" spans="1:19" x14ac:dyDescent="0.25">
      <c r="B226" t="str">
        <f t="shared" ca="1" si="27"/>
        <v>1033,2015,3,20,16,0,0</v>
      </c>
      <c r="C226">
        <v>1033</v>
      </c>
      <c r="D226" s="1" t="s">
        <v>512</v>
      </c>
      <c r="E226" s="1">
        <f t="shared" ca="1" si="28"/>
        <v>7</v>
      </c>
      <c r="F226" s="1" t="s">
        <v>512</v>
      </c>
      <c r="G226" s="1">
        <f t="shared" ca="1" si="29"/>
        <v>2015</v>
      </c>
      <c r="H226" s="1" t="s">
        <v>512</v>
      </c>
      <c r="I226" s="1">
        <f t="shared" ca="1" si="30"/>
        <v>3</v>
      </c>
      <c r="J226" s="1" t="s">
        <v>512</v>
      </c>
      <c r="K226" s="1">
        <f t="shared" ca="1" si="31"/>
        <v>20</v>
      </c>
      <c r="L226" s="1" t="s">
        <v>512</v>
      </c>
      <c r="M226" s="1">
        <f t="shared" ca="1" si="32"/>
        <v>16</v>
      </c>
      <c r="N226" s="1" t="s">
        <v>512</v>
      </c>
      <c r="O226" s="1">
        <f t="shared" ca="1" si="33"/>
        <v>0</v>
      </c>
      <c r="P226" s="1" t="s">
        <v>512</v>
      </c>
      <c r="Q226" s="1">
        <f t="shared" ca="1" si="34"/>
        <v>0</v>
      </c>
      <c r="S226" s="1">
        <f t="shared" ca="1" si="35"/>
        <v>1</v>
      </c>
    </row>
    <row r="227" spans="1:19" x14ac:dyDescent="0.25">
      <c r="B227" t="str">
        <f t="shared" ca="1" si="27"/>
        <v>2033,2016,10,19,12,30,30</v>
      </c>
      <c r="C227">
        <v>2033</v>
      </c>
      <c r="D227" s="1" t="s">
        <v>512</v>
      </c>
      <c r="E227" s="1">
        <f t="shared" ca="1" si="28"/>
        <v>7</v>
      </c>
      <c r="F227" s="1" t="s">
        <v>512</v>
      </c>
      <c r="G227" s="1">
        <f t="shared" ca="1" si="29"/>
        <v>2016</v>
      </c>
      <c r="H227" s="1" t="s">
        <v>512</v>
      </c>
      <c r="I227" s="1">
        <f t="shared" ca="1" si="30"/>
        <v>10</v>
      </c>
      <c r="J227" s="1" t="s">
        <v>512</v>
      </c>
      <c r="K227" s="1">
        <f t="shared" ca="1" si="31"/>
        <v>19</v>
      </c>
      <c r="L227" s="1" t="s">
        <v>512</v>
      </c>
      <c r="M227" s="1">
        <f t="shared" ca="1" si="32"/>
        <v>12</v>
      </c>
      <c r="N227" s="1" t="s">
        <v>512</v>
      </c>
      <c r="O227" s="1">
        <f t="shared" ca="1" si="33"/>
        <v>30</v>
      </c>
      <c r="P227" s="1" t="s">
        <v>512</v>
      </c>
      <c r="Q227" s="1">
        <f t="shared" ca="1" si="34"/>
        <v>30</v>
      </c>
      <c r="S227" s="1">
        <f t="shared" ca="1" si="35"/>
        <v>7</v>
      </c>
    </row>
    <row r="228" spans="1:19" x14ac:dyDescent="0.25">
      <c r="B228" t="str">
        <f t="shared" ca="1" si="27"/>
        <v>3033,2016,1,9,15,45,45</v>
      </c>
      <c r="C228">
        <v>3033</v>
      </c>
      <c r="D228" s="1" t="s">
        <v>512</v>
      </c>
      <c r="E228" s="1">
        <f t="shared" ca="1" si="28"/>
        <v>0</v>
      </c>
      <c r="F228" s="1" t="s">
        <v>512</v>
      </c>
      <c r="G228" s="1">
        <f t="shared" ca="1" si="29"/>
        <v>2016</v>
      </c>
      <c r="H228" s="1" t="s">
        <v>512</v>
      </c>
      <c r="I228" s="1">
        <f t="shared" ca="1" si="30"/>
        <v>1</v>
      </c>
      <c r="J228" s="1" t="s">
        <v>512</v>
      </c>
      <c r="K228" s="1">
        <f t="shared" ca="1" si="31"/>
        <v>9</v>
      </c>
      <c r="L228" s="1" t="s">
        <v>512</v>
      </c>
      <c r="M228" s="1">
        <f t="shared" ca="1" si="32"/>
        <v>15</v>
      </c>
      <c r="N228" s="1" t="s">
        <v>512</v>
      </c>
      <c r="O228" s="1">
        <f t="shared" ca="1" si="33"/>
        <v>45</v>
      </c>
      <c r="P228" s="1" t="s">
        <v>512</v>
      </c>
      <c r="Q228" s="1">
        <f t="shared" ca="1" si="34"/>
        <v>45</v>
      </c>
      <c r="S228" s="1">
        <f t="shared" ca="1" si="35"/>
        <v>9</v>
      </c>
    </row>
    <row r="229" spans="1:19" x14ac:dyDescent="0.25">
      <c r="B229" t="str">
        <f t="shared" ca="1" si="27"/>
        <v>4033,2014,4,14,15,15,15</v>
      </c>
      <c r="C229">
        <v>4033</v>
      </c>
      <c r="D229" s="1" t="s">
        <v>512</v>
      </c>
      <c r="E229" s="1">
        <f t="shared" ca="1" si="28"/>
        <v>5</v>
      </c>
      <c r="F229" s="1" t="s">
        <v>512</v>
      </c>
      <c r="G229" s="1">
        <f t="shared" ca="1" si="29"/>
        <v>2014</v>
      </c>
      <c r="H229" s="1" t="s">
        <v>512</v>
      </c>
      <c r="I229" s="1">
        <f t="shared" ca="1" si="30"/>
        <v>4</v>
      </c>
      <c r="J229" s="1" t="s">
        <v>512</v>
      </c>
      <c r="K229" s="1">
        <f t="shared" ca="1" si="31"/>
        <v>14</v>
      </c>
      <c r="L229" s="1" t="s">
        <v>512</v>
      </c>
      <c r="M229" s="1">
        <f t="shared" ca="1" si="32"/>
        <v>15</v>
      </c>
      <c r="N229" s="1" t="s">
        <v>512</v>
      </c>
      <c r="O229" s="1">
        <f t="shared" ca="1" si="33"/>
        <v>15</v>
      </c>
      <c r="P229" s="1" t="s">
        <v>512</v>
      </c>
      <c r="Q229" s="1">
        <f t="shared" ca="1" si="34"/>
        <v>15</v>
      </c>
      <c r="S229" s="1">
        <f t="shared" ca="1" si="35"/>
        <v>4</v>
      </c>
    </row>
    <row r="230" spans="1:19" x14ac:dyDescent="0.25">
      <c r="B230" t="str">
        <f t="shared" ca="1" si="27"/>
        <v>5033,2015,5,8,14,15,15</v>
      </c>
      <c r="C230">
        <v>5033</v>
      </c>
      <c r="D230" s="1" t="s">
        <v>512</v>
      </c>
      <c r="E230" s="1">
        <f t="shared" ca="1" si="28"/>
        <v>6</v>
      </c>
      <c r="F230" s="1" t="s">
        <v>512</v>
      </c>
      <c r="G230" s="1">
        <f t="shared" ca="1" si="29"/>
        <v>2015</v>
      </c>
      <c r="H230" s="1" t="s">
        <v>512</v>
      </c>
      <c r="I230" s="1">
        <f t="shared" ca="1" si="30"/>
        <v>5</v>
      </c>
      <c r="J230" s="1" t="s">
        <v>512</v>
      </c>
      <c r="K230" s="1">
        <f t="shared" ca="1" si="31"/>
        <v>8</v>
      </c>
      <c r="L230" s="1" t="s">
        <v>512</v>
      </c>
      <c r="M230" s="1">
        <f t="shared" ca="1" si="32"/>
        <v>14</v>
      </c>
      <c r="N230" s="1" t="s">
        <v>512</v>
      </c>
      <c r="O230" s="1">
        <f t="shared" ca="1" si="33"/>
        <v>15</v>
      </c>
      <c r="P230" s="1" t="s">
        <v>512</v>
      </c>
      <c r="Q230" s="1">
        <f t="shared" ca="1" si="34"/>
        <v>15</v>
      </c>
      <c r="S230" s="1">
        <f t="shared" ca="1" si="35"/>
        <v>4</v>
      </c>
    </row>
    <row r="231" spans="1:19" x14ac:dyDescent="0.25">
      <c r="B231" t="str">
        <f t="shared" ca="1" si="27"/>
        <v>6033,2013,12,5,11,45,45</v>
      </c>
      <c r="C231">
        <v>6033</v>
      </c>
      <c r="D231" s="1" t="s">
        <v>512</v>
      </c>
      <c r="E231" s="1">
        <f t="shared" ca="1" si="28"/>
        <v>5</v>
      </c>
      <c r="F231" s="1" t="s">
        <v>512</v>
      </c>
      <c r="G231" s="1">
        <f t="shared" ca="1" si="29"/>
        <v>2013</v>
      </c>
      <c r="H231" s="1" t="s">
        <v>512</v>
      </c>
      <c r="I231" s="1">
        <f t="shared" ca="1" si="30"/>
        <v>12</v>
      </c>
      <c r="J231" s="1" t="s">
        <v>512</v>
      </c>
      <c r="K231" s="1">
        <f t="shared" ca="1" si="31"/>
        <v>5</v>
      </c>
      <c r="L231" s="1" t="s">
        <v>512</v>
      </c>
      <c r="M231" s="1">
        <f t="shared" ca="1" si="32"/>
        <v>11</v>
      </c>
      <c r="N231" s="1" t="s">
        <v>512</v>
      </c>
      <c r="O231" s="1">
        <f t="shared" ca="1" si="33"/>
        <v>45</v>
      </c>
      <c r="P231" s="1" t="s">
        <v>512</v>
      </c>
      <c r="Q231" s="1">
        <f t="shared" ca="1" si="34"/>
        <v>45</v>
      </c>
      <c r="S231" s="1">
        <f t="shared" ca="1" si="35"/>
        <v>9</v>
      </c>
    </row>
    <row r="232" spans="1:19" x14ac:dyDescent="0.25">
      <c r="B232" t="str">
        <f t="shared" ca="1" si="27"/>
        <v>7033,2015,11,28,14,0,0</v>
      </c>
      <c r="C232">
        <v>7033</v>
      </c>
      <c r="D232" s="1" t="s">
        <v>512</v>
      </c>
      <c r="E232" s="1">
        <f t="shared" ca="1" si="28"/>
        <v>9</v>
      </c>
      <c r="F232" s="1" t="s">
        <v>512</v>
      </c>
      <c r="G232" s="1">
        <f t="shared" ca="1" si="29"/>
        <v>2015</v>
      </c>
      <c r="H232" s="1" t="s">
        <v>512</v>
      </c>
      <c r="I232" s="1">
        <f t="shared" ca="1" si="30"/>
        <v>11</v>
      </c>
      <c r="J232" s="1" t="s">
        <v>512</v>
      </c>
      <c r="K232" s="1">
        <f t="shared" ca="1" si="31"/>
        <v>28</v>
      </c>
      <c r="L232" s="1" t="s">
        <v>512</v>
      </c>
      <c r="M232" s="1">
        <f t="shared" ca="1" si="32"/>
        <v>14</v>
      </c>
      <c r="N232" s="1" t="s">
        <v>512</v>
      </c>
      <c r="O232" s="1">
        <f t="shared" ca="1" si="33"/>
        <v>0</v>
      </c>
      <c r="P232" s="1" t="s">
        <v>512</v>
      </c>
      <c r="Q232" s="1">
        <f t="shared" ca="1" si="34"/>
        <v>0</v>
      </c>
      <c r="S232" s="1">
        <f t="shared" ca="1" si="35"/>
        <v>0</v>
      </c>
    </row>
    <row r="233" spans="1:19" x14ac:dyDescent="0.25">
      <c r="B233" t="str">
        <f t="shared" ca="1" si="27"/>
        <v>8033,2014,8,10,13,0,0</v>
      </c>
      <c r="C233">
        <v>8033</v>
      </c>
      <c r="D233" s="1" t="s">
        <v>512</v>
      </c>
      <c r="E233" s="1">
        <f t="shared" ca="1" si="28"/>
        <v>7</v>
      </c>
      <c r="F233" s="1" t="s">
        <v>512</v>
      </c>
      <c r="G233" s="1">
        <f t="shared" ca="1" si="29"/>
        <v>2014</v>
      </c>
      <c r="H233" s="1" t="s">
        <v>512</v>
      </c>
      <c r="I233" s="1">
        <f t="shared" ca="1" si="30"/>
        <v>8</v>
      </c>
      <c r="J233" s="1" t="s">
        <v>512</v>
      </c>
      <c r="K233" s="1">
        <f t="shared" ca="1" si="31"/>
        <v>10</v>
      </c>
      <c r="L233" s="1" t="s">
        <v>512</v>
      </c>
      <c r="M233" s="1">
        <f t="shared" ca="1" si="32"/>
        <v>13</v>
      </c>
      <c r="N233" s="1" t="s">
        <v>512</v>
      </c>
      <c r="O233" s="1">
        <f t="shared" ca="1" si="33"/>
        <v>0</v>
      </c>
      <c r="P233" s="1" t="s">
        <v>512</v>
      </c>
      <c r="Q233" s="1">
        <f t="shared" ca="1" si="34"/>
        <v>0</v>
      </c>
      <c r="S233" s="1">
        <f t="shared" ca="1" si="35"/>
        <v>0</v>
      </c>
    </row>
    <row r="234" spans="1:19" x14ac:dyDescent="0.25">
      <c r="B234" t="str">
        <f t="shared" ca="1" si="27"/>
        <v>9033,2013,6,8,13,30,30</v>
      </c>
      <c r="C234">
        <v>9033</v>
      </c>
      <c r="D234" s="1" t="s">
        <v>512</v>
      </c>
      <c r="E234" s="1">
        <f t="shared" ca="1" si="28"/>
        <v>0</v>
      </c>
      <c r="F234" s="1" t="s">
        <v>512</v>
      </c>
      <c r="G234" s="1">
        <f t="shared" ca="1" si="29"/>
        <v>2013</v>
      </c>
      <c r="H234" s="1" t="s">
        <v>512</v>
      </c>
      <c r="I234" s="1">
        <f t="shared" ca="1" si="30"/>
        <v>6</v>
      </c>
      <c r="J234" s="1" t="s">
        <v>512</v>
      </c>
      <c r="K234" s="1">
        <f t="shared" ca="1" si="31"/>
        <v>8</v>
      </c>
      <c r="L234" s="1" t="s">
        <v>512</v>
      </c>
      <c r="M234" s="1">
        <f t="shared" ca="1" si="32"/>
        <v>13</v>
      </c>
      <c r="N234" s="1" t="s">
        <v>512</v>
      </c>
      <c r="O234" s="1">
        <f t="shared" ca="1" si="33"/>
        <v>30</v>
      </c>
      <c r="P234" s="1" t="s">
        <v>512</v>
      </c>
      <c r="Q234" s="1">
        <f t="shared" ca="1" si="34"/>
        <v>30</v>
      </c>
      <c r="S234" s="1">
        <f t="shared" ca="1" si="35"/>
        <v>7</v>
      </c>
    </row>
    <row r="235" spans="1:19" x14ac:dyDescent="0.25">
      <c r="B235" t="str">
        <f t="shared" ca="1" si="27"/>
        <v>1034,2013,6,24,10,15,15</v>
      </c>
      <c r="C235">
        <v>1034</v>
      </c>
      <c r="D235" s="1" t="s">
        <v>512</v>
      </c>
      <c r="E235" s="1">
        <f t="shared" ca="1" si="28"/>
        <v>8</v>
      </c>
      <c r="F235" s="1" t="s">
        <v>512</v>
      </c>
      <c r="G235" s="1">
        <f t="shared" ca="1" si="29"/>
        <v>2013</v>
      </c>
      <c r="H235" s="1" t="s">
        <v>512</v>
      </c>
      <c r="I235" s="1">
        <f t="shared" ca="1" si="30"/>
        <v>6</v>
      </c>
      <c r="J235" s="1" t="s">
        <v>512</v>
      </c>
      <c r="K235" s="1">
        <f t="shared" ca="1" si="31"/>
        <v>24</v>
      </c>
      <c r="L235" s="1" t="s">
        <v>512</v>
      </c>
      <c r="M235" s="1">
        <f t="shared" ca="1" si="32"/>
        <v>10</v>
      </c>
      <c r="N235" s="1" t="s">
        <v>512</v>
      </c>
      <c r="O235" s="1">
        <f t="shared" ca="1" si="33"/>
        <v>15</v>
      </c>
      <c r="P235" s="1" t="s">
        <v>512</v>
      </c>
      <c r="Q235" s="1">
        <f t="shared" ca="1" si="34"/>
        <v>15</v>
      </c>
      <c r="S235" s="1">
        <f t="shared" ca="1" si="35"/>
        <v>5</v>
      </c>
    </row>
    <row r="236" spans="1:19" x14ac:dyDescent="0.25">
      <c r="B236" t="str">
        <f t="shared" ca="1" si="27"/>
        <v>2034,2015,11,18,10,0,0</v>
      </c>
      <c r="C236">
        <v>2034</v>
      </c>
      <c r="D236" s="1" t="s">
        <v>512</v>
      </c>
      <c r="E236" s="1">
        <f t="shared" ca="1" si="28"/>
        <v>7</v>
      </c>
      <c r="F236" s="1" t="s">
        <v>512</v>
      </c>
      <c r="G236" s="1">
        <f t="shared" ca="1" si="29"/>
        <v>2015</v>
      </c>
      <c r="H236" s="1" t="s">
        <v>512</v>
      </c>
      <c r="I236" s="1">
        <f t="shared" ca="1" si="30"/>
        <v>11</v>
      </c>
      <c r="J236" s="1" t="s">
        <v>512</v>
      </c>
      <c r="K236" s="1">
        <f t="shared" ca="1" si="31"/>
        <v>18</v>
      </c>
      <c r="L236" s="1" t="s">
        <v>512</v>
      </c>
      <c r="M236" s="1">
        <f t="shared" ca="1" si="32"/>
        <v>10</v>
      </c>
      <c r="N236" s="1" t="s">
        <v>512</v>
      </c>
      <c r="O236" s="1">
        <f t="shared" ca="1" si="33"/>
        <v>0</v>
      </c>
      <c r="P236" s="1" t="s">
        <v>512</v>
      </c>
      <c r="Q236" s="1">
        <f t="shared" ca="1" si="34"/>
        <v>0</v>
      </c>
      <c r="S236" s="1">
        <f t="shared" ca="1" si="35"/>
        <v>0</v>
      </c>
    </row>
    <row r="237" spans="1:19" x14ac:dyDescent="0.25">
      <c r="B237" t="str">
        <f t="shared" ca="1" si="27"/>
        <v>3034,2014,1,1,13,30,30</v>
      </c>
      <c r="C237">
        <v>3034</v>
      </c>
      <c r="D237" s="1" t="s">
        <v>512</v>
      </c>
      <c r="E237" s="1">
        <f t="shared" ca="1" si="28"/>
        <v>9</v>
      </c>
      <c r="F237" s="1" t="s">
        <v>512</v>
      </c>
      <c r="G237" s="1">
        <f t="shared" ca="1" si="29"/>
        <v>2014</v>
      </c>
      <c r="H237" s="1" t="s">
        <v>512</v>
      </c>
      <c r="I237" s="1">
        <f t="shared" ca="1" si="30"/>
        <v>1</v>
      </c>
      <c r="J237" s="1" t="s">
        <v>512</v>
      </c>
      <c r="K237" s="1">
        <f t="shared" ca="1" si="31"/>
        <v>1</v>
      </c>
      <c r="L237" s="1" t="s">
        <v>512</v>
      </c>
      <c r="M237" s="1">
        <f t="shared" ca="1" si="32"/>
        <v>13</v>
      </c>
      <c r="N237" s="1" t="s">
        <v>512</v>
      </c>
      <c r="O237" s="1">
        <f t="shared" ca="1" si="33"/>
        <v>30</v>
      </c>
      <c r="P237" s="1" t="s">
        <v>512</v>
      </c>
      <c r="Q237" s="1">
        <f t="shared" ca="1" si="34"/>
        <v>30</v>
      </c>
      <c r="S237" s="1">
        <f t="shared" ca="1" si="35"/>
        <v>8</v>
      </c>
    </row>
    <row r="238" spans="1:19" x14ac:dyDescent="0.25">
      <c r="B238" t="str">
        <f t="shared" ca="1" si="27"/>
        <v>4034,2015,4,27,9,15,15</v>
      </c>
      <c r="C238">
        <v>4034</v>
      </c>
      <c r="D238" s="1" t="s">
        <v>512</v>
      </c>
      <c r="E238" s="1">
        <f t="shared" ca="1" si="28"/>
        <v>6</v>
      </c>
      <c r="F238" s="1" t="s">
        <v>512</v>
      </c>
      <c r="G238" s="1">
        <f t="shared" ca="1" si="29"/>
        <v>2015</v>
      </c>
      <c r="H238" s="1" t="s">
        <v>512</v>
      </c>
      <c r="I238" s="1">
        <f t="shared" ca="1" si="30"/>
        <v>4</v>
      </c>
      <c r="J238" s="1" t="s">
        <v>512</v>
      </c>
      <c r="K238" s="1">
        <f t="shared" ca="1" si="31"/>
        <v>27</v>
      </c>
      <c r="L238" s="1" t="s">
        <v>512</v>
      </c>
      <c r="M238" s="1">
        <f t="shared" ca="1" si="32"/>
        <v>9</v>
      </c>
      <c r="N238" s="1" t="s">
        <v>512</v>
      </c>
      <c r="O238" s="1">
        <f t="shared" ca="1" si="33"/>
        <v>15</v>
      </c>
      <c r="P238" s="1" t="s">
        <v>512</v>
      </c>
      <c r="Q238" s="1">
        <f t="shared" ca="1" si="34"/>
        <v>15</v>
      </c>
      <c r="S238" s="1">
        <f t="shared" ca="1" si="35"/>
        <v>5</v>
      </c>
    </row>
    <row r="239" spans="1:19" x14ac:dyDescent="0.25">
      <c r="B239" t="str">
        <f t="shared" ca="1" si="27"/>
        <v>5034,2014,11,16,12,0,0</v>
      </c>
      <c r="C239">
        <v>5034</v>
      </c>
      <c r="D239" s="1" t="s">
        <v>512</v>
      </c>
      <c r="E239" s="1">
        <f t="shared" ca="1" si="28"/>
        <v>6</v>
      </c>
      <c r="F239" s="1" t="s">
        <v>512</v>
      </c>
      <c r="G239" s="1">
        <f t="shared" ca="1" si="29"/>
        <v>2014</v>
      </c>
      <c r="H239" s="1" t="s">
        <v>512</v>
      </c>
      <c r="I239" s="1">
        <f t="shared" ca="1" si="30"/>
        <v>11</v>
      </c>
      <c r="J239" s="1" t="s">
        <v>512</v>
      </c>
      <c r="K239" s="1">
        <f t="shared" ca="1" si="31"/>
        <v>16</v>
      </c>
      <c r="L239" s="1" t="s">
        <v>512</v>
      </c>
      <c r="M239" s="1">
        <f t="shared" ca="1" si="32"/>
        <v>12</v>
      </c>
      <c r="N239" s="1" t="s">
        <v>512</v>
      </c>
      <c r="O239" s="1">
        <f t="shared" ca="1" si="33"/>
        <v>0</v>
      </c>
      <c r="P239" s="1" t="s">
        <v>512</v>
      </c>
      <c r="Q239" s="1">
        <f t="shared" ca="1" si="34"/>
        <v>0</v>
      </c>
      <c r="S239" s="1">
        <f t="shared" ca="1" si="35"/>
        <v>0</v>
      </c>
    </row>
    <row r="240" spans="1:19" x14ac:dyDescent="0.25">
      <c r="B240" t="str">
        <f t="shared" ca="1" si="27"/>
        <v>6034,2016,7,26,14,30,30</v>
      </c>
      <c r="C240">
        <v>6034</v>
      </c>
      <c r="D240" s="1" t="s">
        <v>512</v>
      </c>
      <c r="E240" s="1">
        <f t="shared" ca="1" si="28"/>
        <v>1</v>
      </c>
      <c r="F240" s="1" t="s">
        <v>512</v>
      </c>
      <c r="G240" s="1">
        <f t="shared" ca="1" si="29"/>
        <v>2016</v>
      </c>
      <c r="H240" s="1" t="s">
        <v>512</v>
      </c>
      <c r="I240" s="1">
        <f t="shared" ca="1" si="30"/>
        <v>7</v>
      </c>
      <c r="J240" s="1" t="s">
        <v>512</v>
      </c>
      <c r="K240" s="1">
        <f t="shared" ca="1" si="31"/>
        <v>26</v>
      </c>
      <c r="L240" s="1" t="s">
        <v>512</v>
      </c>
      <c r="M240" s="1">
        <f t="shared" ca="1" si="32"/>
        <v>14</v>
      </c>
      <c r="N240" s="1" t="s">
        <v>512</v>
      </c>
      <c r="O240" s="1">
        <f t="shared" ca="1" si="33"/>
        <v>30</v>
      </c>
      <c r="P240" s="1" t="s">
        <v>512</v>
      </c>
      <c r="Q240" s="1">
        <f t="shared" ca="1" si="34"/>
        <v>30</v>
      </c>
      <c r="S240" s="1">
        <f t="shared" ca="1" si="35"/>
        <v>6</v>
      </c>
    </row>
    <row r="241" spans="2:19" x14ac:dyDescent="0.25">
      <c r="B241" t="str">
        <f t="shared" ca="1" si="27"/>
        <v>7034,2015,4,3,11,15,15</v>
      </c>
      <c r="C241">
        <v>7034</v>
      </c>
      <c r="D241" s="1" t="s">
        <v>512</v>
      </c>
      <c r="E241" s="1">
        <f t="shared" ca="1" si="28"/>
        <v>6</v>
      </c>
      <c r="F241" s="1" t="s">
        <v>512</v>
      </c>
      <c r="G241" s="1">
        <f t="shared" ca="1" si="29"/>
        <v>2015</v>
      </c>
      <c r="H241" s="1" t="s">
        <v>512</v>
      </c>
      <c r="I241" s="1">
        <f t="shared" ca="1" si="30"/>
        <v>4</v>
      </c>
      <c r="J241" s="1" t="s">
        <v>512</v>
      </c>
      <c r="K241" s="1">
        <f t="shared" ca="1" si="31"/>
        <v>3</v>
      </c>
      <c r="L241" s="1" t="s">
        <v>512</v>
      </c>
      <c r="M241" s="1">
        <f t="shared" ca="1" si="32"/>
        <v>11</v>
      </c>
      <c r="N241" s="1" t="s">
        <v>512</v>
      </c>
      <c r="O241" s="1">
        <f t="shared" ca="1" si="33"/>
        <v>15</v>
      </c>
      <c r="P241" s="1" t="s">
        <v>512</v>
      </c>
      <c r="Q241" s="1">
        <f t="shared" ca="1" si="34"/>
        <v>15</v>
      </c>
      <c r="S241" s="1">
        <f t="shared" ca="1" si="35"/>
        <v>4</v>
      </c>
    </row>
    <row r="242" spans="2:19" x14ac:dyDescent="0.25">
      <c r="B242" t="str">
        <f t="shared" ca="1" si="27"/>
        <v>8034,2016,1,6,9,0,0</v>
      </c>
      <c r="C242">
        <v>8034</v>
      </c>
      <c r="D242" s="1" t="s">
        <v>512</v>
      </c>
      <c r="E242" s="1">
        <f t="shared" ca="1" si="28"/>
        <v>0</v>
      </c>
      <c r="F242" s="1" t="s">
        <v>512</v>
      </c>
      <c r="G242" s="1">
        <f t="shared" ca="1" si="29"/>
        <v>2016</v>
      </c>
      <c r="H242" s="1" t="s">
        <v>512</v>
      </c>
      <c r="I242" s="1">
        <f t="shared" ca="1" si="30"/>
        <v>1</v>
      </c>
      <c r="J242" s="1" t="s">
        <v>512</v>
      </c>
      <c r="K242" s="1">
        <f t="shared" ca="1" si="31"/>
        <v>6</v>
      </c>
      <c r="L242" s="1" t="s">
        <v>512</v>
      </c>
      <c r="M242" s="1">
        <f t="shared" ca="1" si="32"/>
        <v>9</v>
      </c>
      <c r="N242" s="1" t="s">
        <v>512</v>
      </c>
      <c r="O242" s="1">
        <f t="shared" ca="1" si="33"/>
        <v>0</v>
      </c>
      <c r="P242" s="1" t="s">
        <v>512</v>
      </c>
      <c r="Q242" s="1">
        <f t="shared" ca="1" si="34"/>
        <v>0</v>
      </c>
      <c r="S242" s="1">
        <f t="shared" ca="1" si="35"/>
        <v>1</v>
      </c>
    </row>
    <row r="243" spans="2:19" x14ac:dyDescent="0.25">
      <c r="B243" t="str">
        <f t="shared" ca="1" si="27"/>
        <v>1035,2015,5,25,12,0,0</v>
      </c>
      <c r="C243">
        <v>1035</v>
      </c>
      <c r="D243" s="1" t="s">
        <v>512</v>
      </c>
      <c r="E243" s="1">
        <f t="shared" ca="1" si="28"/>
        <v>9</v>
      </c>
      <c r="F243" s="1" t="s">
        <v>512</v>
      </c>
      <c r="G243" s="1">
        <f t="shared" ca="1" si="29"/>
        <v>2015</v>
      </c>
      <c r="H243" s="1" t="s">
        <v>512</v>
      </c>
      <c r="I243" s="1">
        <f t="shared" ca="1" si="30"/>
        <v>5</v>
      </c>
      <c r="J243" s="1" t="s">
        <v>512</v>
      </c>
      <c r="K243" s="1">
        <f t="shared" ca="1" si="31"/>
        <v>25</v>
      </c>
      <c r="L243" s="1" t="s">
        <v>512</v>
      </c>
      <c r="M243" s="1">
        <f t="shared" ca="1" si="32"/>
        <v>12</v>
      </c>
      <c r="N243" s="1" t="s">
        <v>512</v>
      </c>
      <c r="O243" s="1">
        <f t="shared" ca="1" si="33"/>
        <v>0</v>
      </c>
      <c r="P243" s="1" t="s">
        <v>512</v>
      </c>
      <c r="Q243" s="1">
        <f t="shared" ca="1" si="34"/>
        <v>0</v>
      </c>
      <c r="S243" s="1">
        <f t="shared" ca="1" si="35"/>
        <v>1</v>
      </c>
    </row>
    <row r="244" spans="2:19" x14ac:dyDescent="0.25">
      <c r="B244" t="str">
        <f t="shared" ca="1" si="27"/>
        <v>2035,2014,5,15,15,15,15</v>
      </c>
      <c r="C244">
        <v>2035</v>
      </c>
      <c r="D244" s="1" t="s">
        <v>512</v>
      </c>
      <c r="E244" s="1">
        <f t="shared" ca="1" si="28"/>
        <v>1</v>
      </c>
      <c r="F244" s="1" t="s">
        <v>512</v>
      </c>
      <c r="G244" s="1">
        <f t="shared" ca="1" si="29"/>
        <v>2014</v>
      </c>
      <c r="H244" s="1" t="s">
        <v>512</v>
      </c>
      <c r="I244" s="1">
        <f t="shared" ca="1" si="30"/>
        <v>5</v>
      </c>
      <c r="J244" s="1" t="s">
        <v>512</v>
      </c>
      <c r="K244" s="1">
        <f t="shared" ca="1" si="31"/>
        <v>15</v>
      </c>
      <c r="L244" s="1" t="s">
        <v>512</v>
      </c>
      <c r="M244" s="1">
        <f t="shared" ca="1" si="32"/>
        <v>15</v>
      </c>
      <c r="N244" s="1" t="s">
        <v>512</v>
      </c>
      <c r="O244" s="1">
        <f t="shared" ca="1" si="33"/>
        <v>15</v>
      </c>
      <c r="P244" s="1" t="s">
        <v>512</v>
      </c>
      <c r="Q244" s="1">
        <f t="shared" ca="1" si="34"/>
        <v>15</v>
      </c>
      <c r="S244" s="1">
        <f t="shared" ca="1" si="35"/>
        <v>5</v>
      </c>
    </row>
    <row r="245" spans="2:19" x14ac:dyDescent="0.25">
      <c r="B245" t="str">
        <f t="shared" ca="1" si="27"/>
        <v>3035,2015,7,29,13,45,45</v>
      </c>
      <c r="C245">
        <v>3035</v>
      </c>
      <c r="D245" s="1" t="s">
        <v>512</v>
      </c>
      <c r="E245" s="1">
        <f t="shared" ca="1" si="28"/>
        <v>8</v>
      </c>
      <c r="F245" s="1" t="s">
        <v>512</v>
      </c>
      <c r="G245" s="1">
        <f t="shared" ca="1" si="29"/>
        <v>2015</v>
      </c>
      <c r="H245" s="1" t="s">
        <v>512</v>
      </c>
      <c r="I245" s="1">
        <f t="shared" ca="1" si="30"/>
        <v>7</v>
      </c>
      <c r="J245" s="1" t="s">
        <v>512</v>
      </c>
      <c r="K245" s="1">
        <f t="shared" ca="1" si="31"/>
        <v>29</v>
      </c>
      <c r="L245" s="1" t="s">
        <v>512</v>
      </c>
      <c r="M245" s="1">
        <f t="shared" ca="1" si="32"/>
        <v>13</v>
      </c>
      <c r="N245" s="1" t="s">
        <v>512</v>
      </c>
      <c r="O245" s="1">
        <f t="shared" ca="1" si="33"/>
        <v>45</v>
      </c>
      <c r="P245" s="1" t="s">
        <v>512</v>
      </c>
      <c r="Q245" s="1">
        <f t="shared" ca="1" si="34"/>
        <v>45</v>
      </c>
      <c r="S245" s="1">
        <f t="shared" ca="1" si="35"/>
        <v>9</v>
      </c>
    </row>
    <row r="246" spans="2:19" x14ac:dyDescent="0.25">
      <c r="B246" t="str">
        <f t="shared" ca="1" si="27"/>
        <v>4035,2013,9,11,13,15,15</v>
      </c>
      <c r="C246">
        <v>4035</v>
      </c>
      <c r="D246" s="1" t="s">
        <v>512</v>
      </c>
      <c r="E246" s="1">
        <f t="shared" ca="1" si="28"/>
        <v>9</v>
      </c>
      <c r="F246" s="1" t="s">
        <v>512</v>
      </c>
      <c r="G246" s="1">
        <f t="shared" ca="1" si="29"/>
        <v>2013</v>
      </c>
      <c r="H246" s="1" t="s">
        <v>512</v>
      </c>
      <c r="I246" s="1">
        <f t="shared" ca="1" si="30"/>
        <v>9</v>
      </c>
      <c r="J246" s="1" t="s">
        <v>512</v>
      </c>
      <c r="K246" s="1">
        <f t="shared" ca="1" si="31"/>
        <v>11</v>
      </c>
      <c r="L246" s="1" t="s">
        <v>512</v>
      </c>
      <c r="M246" s="1">
        <f t="shared" ca="1" si="32"/>
        <v>13</v>
      </c>
      <c r="N246" s="1" t="s">
        <v>512</v>
      </c>
      <c r="O246" s="1">
        <f t="shared" ca="1" si="33"/>
        <v>15</v>
      </c>
      <c r="P246" s="1" t="s">
        <v>512</v>
      </c>
      <c r="Q246" s="1">
        <f t="shared" ca="1" si="34"/>
        <v>15</v>
      </c>
      <c r="S246" s="1">
        <f t="shared" ca="1" si="35"/>
        <v>4</v>
      </c>
    </row>
    <row r="247" spans="2:19" x14ac:dyDescent="0.25">
      <c r="B247" t="str">
        <f t="shared" ca="1" si="27"/>
        <v>5034,2016,2,7,10,15,15</v>
      </c>
      <c r="C247">
        <v>5034</v>
      </c>
      <c r="D247" s="1" t="s">
        <v>512</v>
      </c>
      <c r="E247" s="1">
        <f t="shared" ca="1" si="28"/>
        <v>7</v>
      </c>
      <c r="F247" s="1" t="s">
        <v>512</v>
      </c>
      <c r="G247" s="1">
        <f t="shared" ca="1" si="29"/>
        <v>2016</v>
      </c>
      <c r="H247" s="1" t="s">
        <v>512</v>
      </c>
      <c r="I247" s="1">
        <f t="shared" ca="1" si="30"/>
        <v>2</v>
      </c>
      <c r="J247" s="1" t="s">
        <v>512</v>
      </c>
      <c r="K247" s="1">
        <f t="shared" ca="1" si="31"/>
        <v>7</v>
      </c>
      <c r="L247" s="1" t="s">
        <v>512</v>
      </c>
      <c r="M247" s="1">
        <f t="shared" ca="1" si="32"/>
        <v>10</v>
      </c>
      <c r="N247" s="1" t="s">
        <v>512</v>
      </c>
      <c r="O247" s="1">
        <f t="shared" ca="1" si="33"/>
        <v>15</v>
      </c>
      <c r="P247" s="1" t="s">
        <v>512</v>
      </c>
      <c r="Q247" s="1">
        <f t="shared" ca="1" si="34"/>
        <v>15</v>
      </c>
      <c r="S247" s="1">
        <f t="shared" ca="1" si="35"/>
        <v>3</v>
      </c>
    </row>
    <row r="248" spans="2:19" x14ac:dyDescent="0.25">
      <c r="B248" t="str">
        <f t="shared" ca="1" si="27"/>
        <v>1036,2015,8,1,14,15,15</v>
      </c>
      <c r="C248">
        <v>1036</v>
      </c>
      <c r="D248" s="1" t="s">
        <v>512</v>
      </c>
      <c r="E248" s="1">
        <f t="shared" ca="1" si="28"/>
        <v>5</v>
      </c>
      <c r="F248" s="1" t="s">
        <v>512</v>
      </c>
      <c r="G248" s="1">
        <f t="shared" ca="1" si="29"/>
        <v>2015</v>
      </c>
      <c r="H248" s="1" t="s">
        <v>512</v>
      </c>
      <c r="I248" s="1">
        <f t="shared" ca="1" si="30"/>
        <v>8</v>
      </c>
      <c r="J248" s="1" t="s">
        <v>512</v>
      </c>
      <c r="K248" s="1">
        <f t="shared" ca="1" si="31"/>
        <v>1</v>
      </c>
      <c r="L248" s="1" t="s">
        <v>512</v>
      </c>
      <c r="M248" s="1">
        <f t="shared" ca="1" si="32"/>
        <v>14</v>
      </c>
      <c r="N248" s="1" t="s">
        <v>512</v>
      </c>
      <c r="O248" s="1">
        <f t="shared" ca="1" si="33"/>
        <v>15</v>
      </c>
      <c r="P248" s="1" t="s">
        <v>512</v>
      </c>
      <c r="Q248" s="1">
        <f t="shared" ca="1" si="34"/>
        <v>15</v>
      </c>
      <c r="S248" s="1">
        <f t="shared" ca="1" si="35"/>
        <v>3</v>
      </c>
    </row>
    <row r="249" spans="2:19" x14ac:dyDescent="0.25">
      <c r="B249" t="str">
        <f t="shared" ca="1" si="27"/>
        <v>2036,2013,4,5,11,15,15</v>
      </c>
      <c r="C249">
        <v>2036</v>
      </c>
      <c r="D249" s="1" t="s">
        <v>512</v>
      </c>
      <c r="E249" s="1">
        <f t="shared" ca="1" si="28"/>
        <v>0</v>
      </c>
      <c r="F249" s="1" t="s">
        <v>512</v>
      </c>
      <c r="G249" s="1">
        <f t="shared" ca="1" si="29"/>
        <v>2013</v>
      </c>
      <c r="H249" s="1" t="s">
        <v>512</v>
      </c>
      <c r="I249" s="1">
        <f t="shared" ca="1" si="30"/>
        <v>4</v>
      </c>
      <c r="J249" s="1" t="s">
        <v>512</v>
      </c>
      <c r="K249" s="1">
        <f t="shared" ca="1" si="31"/>
        <v>5</v>
      </c>
      <c r="L249" s="1" t="s">
        <v>512</v>
      </c>
      <c r="M249" s="1">
        <f t="shared" ca="1" si="32"/>
        <v>11</v>
      </c>
      <c r="N249" s="1" t="s">
        <v>512</v>
      </c>
      <c r="O249" s="1">
        <f t="shared" ca="1" si="33"/>
        <v>15</v>
      </c>
      <c r="P249" s="1" t="s">
        <v>512</v>
      </c>
      <c r="Q249" s="1">
        <f t="shared" ca="1" si="34"/>
        <v>15</v>
      </c>
      <c r="S249" s="1">
        <f t="shared" ca="1" si="35"/>
        <v>3</v>
      </c>
    </row>
    <row r="250" spans="2:19" x14ac:dyDescent="0.25">
      <c r="B250" t="str">
        <f t="shared" ca="1" si="27"/>
        <v>3036,2015,9,20,14,0,0</v>
      </c>
      <c r="C250">
        <v>3036</v>
      </c>
      <c r="D250" s="1" t="s">
        <v>512</v>
      </c>
      <c r="E250" s="1">
        <f t="shared" ca="1" si="28"/>
        <v>9</v>
      </c>
      <c r="F250" s="1" t="s">
        <v>512</v>
      </c>
      <c r="G250" s="1">
        <f t="shared" ca="1" si="29"/>
        <v>2015</v>
      </c>
      <c r="H250" s="1" t="s">
        <v>512</v>
      </c>
      <c r="I250" s="1">
        <f t="shared" ca="1" si="30"/>
        <v>9</v>
      </c>
      <c r="J250" s="1" t="s">
        <v>512</v>
      </c>
      <c r="K250" s="1">
        <f t="shared" ca="1" si="31"/>
        <v>20</v>
      </c>
      <c r="L250" s="1" t="s">
        <v>512</v>
      </c>
      <c r="M250" s="1">
        <f t="shared" ca="1" si="32"/>
        <v>14</v>
      </c>
      <c r="N250" s="1" t="s">
        <v>512</v>
      </c>
      <c r="O250" s="1">
        <f t="shared" ca="1" si="33"/>
        <v>0</v>
      </c>
      <c r="P250" s="1" t="s">
        <v>512</v>
      </c>
      <c r="Q250" s="1">
        <f t="shared" ca="1" si="34"/>
        <v>0</v>
      </c>
      <c r="S250" s="1">
        <f t="shared" ca="1" si="35"/>
        <v>2</v>
      </c>
    </row>
    <row r="251" spans="2:19" x14ac:dyDescent="0.25">
      <c r="B251" t="str">
        <f t="shared" ca="1" si="27"/>
        <v>4036,2016,2,6,11,15,15</v>
      </c>
      <c r="C251">
        <v>4036</v>
      </c>
      <c r="D251" s="1" t="s">
        <v>512</v>
      </c>
      <c r="E251" s="1">
        <f t="shared" ca="1" si="28"/>
        <v>7</v>
      </c>
      <c r="F251" s="1" t="s">
        <v>512</v>
      </c>
      <c r="G251" s="1">
        <f t="shared" ca="1" si="29"/>
        <v>2016</v>
      </c>
      <c r="H251" s="1" t="s">
        <v>512</v>
      </c>
      <c r="I251" s="1">
        <f t="shared" ca="1" si="30"/>
        <v>2</v>
      </c>
      <c r="J251" s="1" t="s">
        <v>512</v>
      </c>
      <c r="K251" s="1">
        <f t="shared" ca="1" si="31"/>
        <v>6</v>
      </c>
      <c r="L251" s="1" t="s">
        <v>512</v>
      </c>
      <c r="M251" s="1">
        <f t="shared" ca="1" si="32"/>
        <v>11</v>
      </c>
      <c r="N251" s="1" t="s">
        <v>512</v>
      </c>
      <c r="O251" s="1">
        <f t="shared" ca="1" si="33"/>
        <v>15</v>
      </c>
      <c r="P251" s="1" t="s">
        <v>512</v>
      </c>
      <c r="Q251" s="1">
        <f t="shared" ca="1" si="34"/>
        <v>15</v>
      </c>
      <c r="S251" s="1">
        <f t="shared" ca="1" si="35"/>
        <v>5</v>
      </c>
    </row>
    <row r="252" spans="2:19" x14ac:dyDescent="0.25">
      <c r="B252" t="str">
        <f t="shared" ca="1" si="27"/>
        <v>5036,2014,5,7,13,45,45</v>
      </c>
      <c r="C252">
        <v>5036</v>
      </c>
      <c r="D252" s="1" t="s">
        <v>512</v>
      </c>
      <c r="E252" s="1">
        <f t="shared" ca="1" si="28"/>
        <v>1</v>
      </c>
      <c r="F252" s="1" t="s">
        <v>512</v>
      </c>
      <c r="G252" s="1">
        <f t="shared" ca="1" si="29"/>
        <v>2014</v>
      </c>
      <c r="H252" s="1" t="s">
        <v>512</v>
      </c>
      <c r="I252" s="1">
        <f t="shared" ca="1" si="30"/>
        <v>5</v>
      </c>
      <c r="J252" s="1" t="s">
        <v>512</v>
      </c>
      <c r="K252" s="1">
        <f t="shared" ca="1" si="31"/>
        <v>7</v>
      </c>
      <c r="L252" s="1" t="s">
        <v>512</v>
      </c>
      <c r="M252" s="1">
        <f t="shared" ca="1" si="32"/>
        <v>13</v>
      </c>
      <c r="N252" s="1" t="s">
        <v>512</v>
      </c>
      <c r="O252" s="1">
        <f t="shared" ca="1" si="33"/>
        <v>45</v>
      </c>
      <c r="P252" s="1" t="s">
        <v>512</v>
      </c>
      <c r="Q252" s="1">
        <f t="shared" ca="1" si="34"/>
        <v>45</v>
      </c>
      <c r="S252" s="1">
        <f t="shared" ca="1" si="35"/>
        <v>9</v>
      </c>
    </row>
    <row r="253" spans="2:19" x14ac:dyDescent="0.25">
      <c r="B253" t="str">
        <f t="shared" ca="1" si="27"/>
        <v>6036,2016,1,9,10,30,30</v>
      </c>
      <c r="C253">
        <v>6036</v>
      </c>
      <c r="D253" s="1" t="s">
        <v>512</v>
      </c>
      <c r="E253" s="1">
        <f t="shared" ca="1" si="28"/>
        <v>6</v>
      </c>
      <c r="F253" s="1" t="s">
        <v>512</v>
      </c>
      <c r="G253" s="1">
        <f t="shared" ca="1" si="29"/>
        <v>2016</v>
      </c>
      <c r="H253" s="1" t="s">
        <v>512</v>
      </c>
      <c r="I253" s="1">
        <f t="shared" ca="1" si="30"/>
        <v>1</v>
      </c>
      <c r="J253" s="1" t="s">
        <v>512</v>
      </c>
      <c r="K253" s="1">
        <f t="shared" ca="1" si="31"/>
        <v>9</v>
      </c>
      <c r="L253" s="1" t="s">
        <v>512</v>
      </c>
      <c r="M253" s="1">
        <f t="shared" ca="1" si="32"/>
        <v>10</v>
      </c>
      <c r="N253" s="1" t="s">
        <v>512</v>
      </c>
      <c r="O253" s="1">
        <f t="shared" ca="1" si="33"/>
        <v>30</v>
      </c>
      <c r="P253" s="1" t="s">
        <v>512</v>
      </c>
      <c r="Q253" s="1">
        <f t="shared" ca="1" si="34"/>
        <v>30</v>
      </c>
      <c r="S253" s="1">
        <f t="shared" ca="1" si="35"/>
        <v>8</v>
      </c>
    </row>
    <row r="254" spans="2:19" x14ac:dyDescent="0.25">
      <c r="B254" t="str">
        <f t="shared" ca="1" si="27"/>
        <v>1037,2013,9,12,11,30,30</v>
      </c>
      <c r="C254">
        <v>1037</v>
      </c>
      <c r="D254" s="1" t="s">
        <v>512</v>
      </c>
      <c r="E254" s="1">
        <f t="shared" ca="1" si="28"/>
        <v>5</v>
      </c>
      <c r="F254" s="1" t="s">
        <v>512</v>
      </c>
      <c r="G254" s="1">
        <f t="shared" ca="1" si="29"/>
        <v>2013</v>
      </c>
      <c r="H254" s="1" t="s">
        <v>512</v>
      </c>
      <c r="I254" s="1">
        <f t="shared" ca="1" si="30"/>
        <v>9</v>
      </c>
      <c r="J254" s="1" t="s">
        <v>512</v>
      </c>
      <c r="K254" s="1">
        <f t="shared" ca="1" si="31"/>
        <v>12</v>
      </c>
      <c r="L254" s="1" t="s">
        <v>512</v>
      </c>
      <c r="M254" s="1">
        <f t="shared" ca="1" si="32"/>
        <v>11</v>
      </c>
      <c r="N254" s="1" t="s">
        <v>512</v>
      </c>
      <c r="O254" s="1">
        <f t="shared" ca="1" si="33"/>
        <v>30</v>
      </c>
      <c r="P254" s="1" t="s">
        <v>512</v>
      </c>
      <c r="Q254" s="1">
        <f t="shared" ca="1" si="34"/>
        <v>30</v>
      </c>
      <c r="S254" s="1">
        <f t="shared" ca="1" si="35"/>
        <v>7</v>
      </c>
    </row>
    <row r="255" spans="2:19" x14ac:dyDescent="0.25">
      <c r="B255" t="str">
        <f t="shared" ca="1" si="27"/>
        <v>2037,2014,6,18,10,30,30</v>
      </c>
      <c r="C255">
        <v>2037</v>
      </c>
      <c r="D255" s="1" t="s">
        <v>512</v>
      </c>
      <c r="E255" s="1">
        <f t="shared" ca="1" si="28"/>
        <v>3</v>
      </c>
      <c r="F255" s="1" t="s">
        <v>512</v>
      </c>
      <c r="G255" s="1">
        <f t="shared" ca="1" si="29"/>
        <v>2014</v>
      </c>
      <c r="H255" s="1" t="s">
        <v>512</v>
      </c>
      <c r="I255" s="1">
        <f t="shared" ca="1" si="30"/>
        <v>6</v>
      </c>
      <c r="J255" s="1" t="s">
        <v>512</v>
      </c>
      <c r="K255" s="1">
        <f t="shared" ca="1" si="31"/>
        <v>18</v>
      </c>
      <c r="L255" s="1" t="s">
        <v>512</v>
      </c>
      <c r="M255" s="1">
        <f t="shared" ca="1" si="32"/>
        <v>10</v>
      </c>
      <c r="N255" s="1" t="s">
        <v>512</v>
      </c>
      <c r="O255" s="1">
        <f t="shared" ca="1" si="33"/>
        <v>30</v>
      </c>
      <c r="P255" s="1" t="s">
        <v>512</v>
      </c>
      <c r="Q255" s="1">
        <f t="shared" ca="1" si="34"/>
        <v>30</v>
      </c>
      <c r="S255" s="1">
        <f t="shared" ca="1" si="35"/>
        <v>7</v>
      </c>
    </row>
    <row r="256" spans="2:19" x14ac:dyDescent="0.25">
      <c r="B256" t="str">
        <f t="shared" ca="1" si="27"/>
        <v>3037,2014,8,13,12,0,0</v>
      </c>
      <c r="C256">
        <v>3037</v>
      </c>
      <c r="D256" s="1" t="s">
        <v>512</v>
      </c>
      <c r="E256" s="1">
        <f t="shared" ca="1" si="28"/>
        <v>9</v>
      </c>
      <c r="F256" s="1" t="s">
        <v>512</v>
      </c>
      <c r="G256" s="1">
        <f t="shared" ca="1" si="29"/>
        <v>2014</v>
      </c>
      <c r="H256" s="1" t="s">
        <v>512</v>
      </c>
      <c r="I256" s="1">
        <f t="shared" ca="1" si="30"/>
        <v>8</v>
      </c>
      <c r="J256" s="1" t="s">
        <v>512</v>
      </c>
      <c r="K256" s="1">
        <f t="shared" ca="1" si="31"/>
        <v>13</v>
      </c>
      <c r="L256" s="1" t="s">
        <v>512</v>
      </c>
      <c r="M256" s="1">
        <f t="shared" ca="1" si="32"/>
        <v>12</v>
      </c>
      <c r="N256" s="1" t="s">
        <v>512</v>
      </c>
      <c r="O256" s="1">
        <f t="shared" ca="1" si="33"/>
        <v>0</v>
      </c>
      <c r="P256" s="1" t="s">
        <v>512</v>
      </c>
      <c r="Q256" s="1">
        <f t="shared" ca="1" si="34"/>
        <v>0</v>
      </c>
      <c r="S256" s="1">
        <f t="shared" ca="1" si="35"/>
        <v>0</v>
      </c>
    </row>
    <row r="257" spans="2:19" x14ac:dyDescent="0.25">
      <c r="B257" t="str">
        <f t="shared" ca="1" si="27"/>
        <v>4037,2013,4,28,14,30,30</v>
      </c>
      <c r="C257">
        <v>4037</v>
      </c>
      <c r="D257" s="1" t="s">
        <v>512</v>
      </c>
      <c r="E257" s="1">
        <f t="shared" ca="1" si="28"/>
        <v>6</v>
      </c>
      <c r="F257" s="1" t="s">
        <v>512</v>
      </c>
      <c r="G257" s="1">
        <f t="shared" ca="1" si="29"/>
        <v>2013</v>
      </c>
      <c r="H257" s="1" t="s">
        <v>512</v>
      </c>
      <c r="I257" s="1">
        <f t="shared" ca="1" si="30"/>
        <v>4</v>
      </c>
      <c r="J257" s="1" t="s">
        <v>512</v>
      </c>
      <c r="K257" s="1">
        <f t="shared" ca="1" si="31"/>
        <v>28</v>
      </c>
      <c r="L257" s="1" t="s">
        <v>512</v>
      </c>
      <c r="M257" s="1">
        <f t="shared" ca="1" si="32"/>
        <v>14</v>
      </c>
      <c r="N257" s="1" t="s">
        <v>512</v>
      </c>
      <c r="O257" s="1">
        <f t="shared" ca="1" si="33"/>
        <v>30</v>
      </c>
      <c r="P257" s="1" t="s">
        <v>512</v>
      </c>
      <c r="Q257" s="1">
        <f t="shared" ca="1" si="34"/>
        <v>30</v>
      </c>
      <c r="S257" s="1">
        <f t="shared" ca="1" si="35"/>
        <v>8</v>
      </c>
    </row>
    <row r="258" spans="2:19" x14ac:dyDescent="0.25">
      <c r="B258" t="str">
        <f t="shared" ca="1" si="27"/>
        <v>5037,2016,4,15,11,30,30</v>
      </c>
      <c r="C258">
        <v>5037</v>
      </c>
      <c r="D258" s="1" t="s">
        <v>512</v>
      </c>
      <c r="E258" s="1">
        <f t="shared" ca="1" si="28"/>
        <v>0</v>
      </c>
      <c r="F258" s="1" t="s">
        <v>512</v>
      </c>
      <c r="G258" s="1">
        <f t="shared" ca="1" si="29"/>
        <v>2016</v>
      </c>
      <c r="H258" s="1" t="s">
        <v>512</v>
      </c>
      <c r="I258" s="1">
        <f t="shared" ca="1" si="30"/>
        <v>4</v>
      </c>
      <c r="J258" s="1" t="s">
        <v>512</v>
      </c>
      <c r="K258" s="1">
        <f t="shared" ca="1" si="31"/>
        <v>15</v>
      </c>
      <c r="L258" s="1" t="s">
        <v>512</v>
      </c>
      <c r="M258" s="1">
        <f t="shared" ca="1" si="32"/>
        <v>11</v>
      </c>
      <c r="N258" s="1" t="s">
        <v>512</v>
      </c>
      <c r="O258" s="1">
        <f t="shared" ca="1" si="33"/>
        <v>30</v>
      </c>
      <c r="P258" s="1" t="s">
        <v>512</v>
      </c>
      <c r="Q258" s="1">
        <f t="shared" ca="1" si="34"/>
        <v>30</v>
      </c>
      <c r="S258" s="1">
        <f t="shared" ca="1" si="35"/>
        <v>7</v>
      </c>
    </row>
    <row r="259" spans="2:19" x14ac:dyDescent="0.25">
      <c r="B259" t="str">
        <f t="shared" ca="1" si="27"/>
        <v>6037,2016,12,24,12,0,0</v>
      </c>
      <c r="C259">
        <v>6037</v>
      </c>
      <c r="D259" s="1" t="s">
        <v>512</v>
      </c>
      <c r="E259" s="1">
        <f t="shared" ca="1" si="28"/>
        <v>9</v>
      </c>
      <c r="F259" s="1" t="s">
        <v>512</v>
      </c>
      <c r="G259" s="1">
        <f t="shared" ca="1" si="29"/>
        <v>2016</v>
      </c>
      <c r="H259" s="1" t="s">
        <v>512</v>
      </c>
      <c r="I259" s="1">
        <f t="shared" ca="1" si="30"/>
        <v>12</v>
      </c>
      <c r="J259" s="1" t="s">
        <v>512</v>
      </c>
      <c r="K259" s="1">
        <f t="shared" ca="1" si="31"/>
        <v>24</v>
      </c>
      <c r="L259" s="1" t="s">
        <v>512</v>
      </c>
      <c r="M259" s="1">
        <f t="shared" ca="1" si="32"/>
        <v>12</v>
      </c>
      <c r="N259" s="1" t="s">
        <v>512</v>
      </c>
      <c r="O259" s="1">
        <f t="shared" ca="1" si="33"/>
        <v>0</v>
      </c>
      <c r="P259" s="1" t="s">
        <v>512</v>
      </c>
      <c r="Q259" s="1">
        <f t="shared" ca="1" si="34"/>
        <v>0</v>
      </c>
      <c r="S259" s="1">
        <f t="shared" ca="1" si="35"/>
        <v>1</v>
      </c>
    </row>
    <row r="260" spans="2:19" x14ac:dyDescent="0.25">
      <c r="B260" t="str">
        <f t="shared" ca="1" si="27"/>
        <v>7037,2014,5,1,15,0,0</v>
      </c>
      <c r="C260">
        <v>7037</v>
      </c>
      <c r="D260" s="1" t="s">
        <v>512</v>
      </c>
      <c r="E260" s="1">
        <f t="shared" ca="1" si="28"/>
        <v>0</v>
      </c>
      <c r="F260" s="1" t="s">
        <v>512</v>
      </c>
      <c r="G260" s="1">
        <f t="shared" ca="1" si="29"/>
        <v>2014</v>
      </c>
      <c r="H260" s="1" t="s">
        <v>512</v>
      </c>
      <c r="I260" s="1">
        <f t="shared" ca="1" si="30"/>
        <v>5</v>
      </c>
      <c r="J260" s="1" t="s">
        <v>512</v>
      </c>
      <c r="K260" s="1">
        <f t="shared" ca="1" si="31"/>
        <v>1</v>
      </c>
      <c r="L260" s="1" t="s">
        <v>512</v>
      </c>
      <c r="M260" s="1">
        <f t="shared" ca="1" si="32"/>
        <v>15</v>
      </c>
      <c r="N260" s="1" t="s">
        <v>512</v>
      </c>
      <c r="O260" s="1">
        <f t="shared" ca="1" si="33"/>
        <v>0</v>
      </c>
      <c r="P260" s="1" t="s">
        <v>512</v>
      </c>
      <c r="Q260" s="1">
        <f t="shared" ca="1" si="34"/>
        <v>0</v>
      </c>
      <c r="S260" s="1">
        <f t="shared" ca="1" si="35"/>
        <v>0</v>
      </c>
    </row>
    <row r="261" spans="2:19" x14ac:dyDescent="0.25">
      <c r="B261" t="str">
        <f t="shared" ref="B261:B324" ca="1" si="36">CONCATENATE(C261,D261,G261,H261,I261,J261,K261,L261,M261,N261,O261,P261,Q261)</f>
        <v>1038,2015,4,12,10,30,30</v>
      </c>
      <c r="C261">
        <v>1038</v>
      </c>
      <c r="D261" s="1" t="s">
        <v>512</v>
      </c>
      <c r="E261" s="1">
        <f t="shared" ref="E261:E324" ca="1" si="37">INT(RAND()*10)</f>
        <v>4</v>
      </c>
      <c r="F261" s="1" t="s">
        <v>512</v>
      </c>
      <c r="G261" s="1">
        <f t="shared" ref="G261:G324" ca="1" si="38">INT(RAND()*4+2013)</f>
        <v>2015</v>
      </c>
      <c r="H261" s="1" t="s">
        <v>512</v>
      </c>
      <c r="I261" s="1">
        <f t="shared" ref="I261:I324" ca="1" si="39">INT(RAND()*12+1)</f>
        <v>4</v>
      </c>
      <c r="J261" s="1" t="s">
        <v>512</v>
      </c>
      <c r="K261" s="1">
        <f t="shared" ref="K261:K324" ca="1" si="40">IF(I261=2,INT(RAND()*28+1),INT(RAND()*30+1))</f>
        <v>12</v>
      </c>
      <c r="L261" s="1" t="s">
        <v>512</v>
      </c>
      <c r="M261" s="1">
        <f t="shared" ref="M261:M324" ca="1" si="41">INT(RAND()*8+9)</f>
        <v>10</v>
      </c>
      <c r="N261" s="1" t="s">
        <v>512</v>
      </c>
      <c r="O261" s="1">
        <f t="shared" ref="O261:O324" ca="1" si="42">IF(S261&lt;3,0,IF(AND(S261&gt;=3,S261&lt;6),15,IF(AND(S261&gt;=6,S261&lt;9),30,45)))</f>
        <v>30</v>
      </c>
      <c r="P261" s="1" t="s">
        <v>512</v>
      </c>
      <c r="Q261" s="1">
        <f t="shared" ref="Q261:Q324" ca="1" si="43">IF(S261&lt;3,0,IF(AND(S261&gt;=3,S261&lt;6),15,IF(AND(S261&gt;=6,S261&lt;9),30,45)))</f>
        <v>30</v>
      </c>
      <c r="S261" s="1">
        <f t="shared" ref="S261:S324" ca="1" si="44">INT(RAND()*10)</f>
        <v>7</v>
      </c>
    </row>
    <row r="262" spans="2:19" x14ac:dyDescent="0.25">
      <c r="B262" t="str">
        <f t="shared" ca="1" si="36"/>
        <v>2038,2014,5,18,11,15,15</v>
      </c>
      <c r="C262">
        <v>2038</v>
      </c>
      <c r="D262" s="1" t="s">
        <v>512</v>
      </c>
      <c r="E262" s="1">
        <f t="shared" ca="1" si="37"/>
        <v>8</v>
      </c>
      <c r="F262" s="1" t="s">
        <v>512</v>
      </c>
      <c r="G262" s="1">
        <f t="shared" ca="1" si="38"/>
        <v>2014</v>
      </c>
      <c r="H262" s="1" t="s">
        <v>512</v>
      </c>
      <c r="I262" s="1">
        <f t="shared" ca="1" si="39"/>
        <v>5</v>
      </c>
      <c r="J262" s="1" t="s">
        <v>512</v>
      </c>
      <c r="K262" s="1">
        <f t="shared" ca="1" si="40"/>
        <v>18</v>
      </c>
      <c r="L262" s="1" t="s">
        <v>512</v>
      </c>
      <c r="M262" s="1">
        <f t="shared" ca="1" si="41"/>
        <v>11</v>
      </c>
      <c r="N262" s="1" t="s">
        <v>512</v>
      </c>
      <c r="O262" s="1">
        <f t="shared" ca="1" si="42"/>
        <v>15</v>
      </c>
      <c r="P262" s="1" t="s">
        <v>512</v>
      </c>
      <c r="Q262" s="1">
        <f t="shared" ca="1" si="43"/>
        <v>15</v>
      </c>
      <c r="S262" s="1">
        <f t="shared" ca="1" si="44"/>
        <v>4</v>
      </c>
    </row>
    <row r="263" spans="2:19" x14ac:dyDescent="0.25">
      <c r="B263" t="str">
        <f t="shared" ca="1" si="36"/>
        <v>3038,2013,8,2,10,0,0</v>
      </c>
      <c r="C263">
        <v>3038</v>
      </c>
      <c r="D263" s="1" t="s">
        <v>512</v>
      </c>
      <c r="E263" s="1">
        <f t="shared" ca="1" si="37"/>
        <v>4</v>
      </c>
      <c r="F263" s="1" t="s">
        <v>512</v>
      </c>
      <c r="G263" s="1">
        <f t="shared" ca="1" si="38"/>
        <v>2013</v>
      </c>
      <c r="H263" s="1" t="s">
        <v>512</v>
      </c>
      <c r="I263" s="1">
        <f t="shared" ca="1" si="39"/>
        <v>8</v>
      </c>
      <c r="J263" s="1" t="s">
        <v>512</v>
      </c>
      <c r="K263" s="1">
        <f t="shared" ca="1" si="40"/>
        <v>2</v>
      </c>
      <c r="L263" s="1" t="s">
        <v>512</v>
      </c>
      <c r="M263" s="1">
        <f t="shared" ca="1" si="41"/>
        <v>10</v>
      </c>
      <c r="N263" s="1" t="s">
        <v>512</v>
      </c>
      <c r="O263" s="1">
        <f t="shared" ca="1" si="42"/>
        <v>0</v>
      </c>
      <c r="P263" s="1" t="s">
        <v>512</v>
      </c>
      <c r="Q263" s="1">
        <f t="shared" ca="1" si="43"/>
        <v>0</v>
      </c>
      <c r="S263" s="1">
        <f t="shared" ca="1" si="44"/>
        <v>2</v>
      </c>
    </row>
    <row r="264" spans="2:19" x14ac:dyDescent="0.25">
      <c r="B264" t="str">
        <f t="shared" ca="1" si="36"/>
        <v>4038,2016,1,8,16,15,15</v>
      </c>
      <c r="C264">
        <v>4038</v>
      </c>
      <c r="D264" s="1" t="s">
        <v>512</v>
      </c>
      <c r="E264" s="1">
        <f t="shared" ca="1" si="37"/>
        <v>2</v>
      </c>
      <c r="F264" s="1" t="s">
        <v>512</v>
      </c>
      <c r="G264" s="1">
        <f t="shared" ca="1" si="38"/>
        <v>2016</v>
      </c>
      <c r="H264" s="1" t="s">
        <v>512</v>
      </c>
      <c r="I264" s="1">
        <f t="shared" ca="1" si="39"/>
        <v>1</v>
      </c>
      <c r="J264" s="1" t="s">
        <v>512</v>
      </c>
      <c r="K264" s="1">
        <f t="shared" ca="1" si="40"/>
        <v>8</v>
      </c>
      <c r="L264" s="1" t="s">
        <v>512</v>
      </c>
      <c r="M264" s="1">
        <f t="shared" ca="1" si="41"/>
        <v>16</v>
      </c>
      <c r="N264" s="1" t="s">
        <v>512</v>
      </c>
      <c r="O264" s="1">
        <f t="shared" ca="1" si="42"/>
        <v>15</v>
      </c>
      <c r="P264" s="1" t="s">
        <v>512</v>
      </c>
      <c r="Q264" s="1">
        <f t="shared" ca="1" si="43"/>
        <v>15</v>
      </c>
      <c r="S264" s="1">
        <f t="shared" ca="1" si="44"/>
        <v>5</v>
      </c>
    </row>
    <row r="265" spans="2:19" x14ac:dyDescent="0.25">
      <c r="B265" t="str">
        <f t="shared" ca="1" si="36"/>
        <v>5038,2015,9,29,9,15,15</v>
      </c>
      <c r="C265">
        <v>5038</v>
      </c>
      <c r="D265" s="1" t="s">
        <v>512</v>
      </c>
      <c r="E265" s="1">
        <f t="shared" ca="1" si="37"/>
        <v>9</v>
      </c>
      <c r="F265" s="1" t="s">
        <v>512</v>
      </c>
      <c r="G265" s="1">
        <f t="shared" ca="1" si="38"/>
        <v>2015</v>
      </c>
      <c r="H265" s="1" t="s">
        <v>512</v>
      </c>
      <c r="I265" s="1">
        <f t="shared" ca="1" si="39"/>
        <v>9</v>
      </c>
      <c r="J265" s="1" t="s">
        <v>512</v>
      </c>
      <c r="K265" s="1">
        <f t="shared" ca="1" si="40"/>
        <v>29</v>
      </c>
      <c r="L265" s="1" t="s">
        <v>512</v>
      </c>
      <c r="M265" s="1">
        <f t="shared" ca="1" si="41"/>
        <v>9</v>
      </c>
      <c r="N265" s="1" t="s">
        <v>512</v>
      </c>
      <c r="O265" s="1">
        <f t="shared" ca="1" si="42"/>
        <v>15</v>
      </c>
      <c r="P265" s="1" t="s">
        <v>512</v>
      </c>
      <c r="Q265" s="1">
        <f t="shared" ca="1" si="43"/>
        <v>15</v>
      </c>
      <c r="S265" s="1">
        <f t="shared" ca="1" si="44"/>
        <v>3</v>
      </c>
    </row>
    <row r="266" spans="2:19" x14ac:dyDescent="0.25">
      <c r="B266" t="str">
        <f t="shared" ca="1" si="36"/>
        <v>6038,2016,1,12,12,15,15</v>
      </c>
      <c r="C266">
        <v>6038</v>
      </c>
      <c r="D266" s="1" t="s">
        <v>512</v>
      </c>
      <c r="E266" s="1">
        <f t="shared" ca="1" si="37"/>
        <v>7</v>
      </c>
      <c r="F266" s="1" t="s">
        <v>512</v>
      </c>
      <c r="G266" s="1">
        <f t="shared" ca="1" si="38"/>
        <v>2016</v>
      </c>
      <c r="H266" s="1" t="s">
        <v>512</v>
      </c>
      <c r="I266" s="1">
        <f t="shared" ca="1" si="39"/>
        <v>1</v>
      </c>
      <c r="J266" s="1" t="s">
        <v>512</v>
      </c>
      <c r="K266" s="1">
        <f t="shared" ca="1" si="40"/>
        <v>12</v>
      </c>
      <c r="L266" s="1" t="s">
        <v>512</v>
      </c>
      <c r="M266" s="1">
        <f t="shared" ca="1" si="41"/>
        <v>12</v>
      </c>
      <c r="N266" s="1" t="s">
        <v>512</v>
      </c>
      <c r="O266" s="1">
        <f t="shared" ca="1" si="42"/>
        <v>15</v>
      </c>
      <c r="P266" s="1" t="s">
        <v>512</v>
      </c>
      <c r="Q266" s="1">
        <f t="shared" ca="1" si="43"/>
        <v>15</v>
      </c>
      <c r="S266" s="1">
        <f t="shared" ca="1" si="44"/>
        <v>4</v>
      </c>
    </row>
    <row r="267" spans="2:19" x14ac:dyDescent="0.25">
      <c r="B267" t="str">
        <f t="shared" ca="1" si="36"/>
        <v>7038,2013,10,27,9,30,30</v>
      </c>
      <c r="C267">
        <v>7038</v>
      </c>
      <c r="D267" s="1" t="s">
        <v>512</v>
      </c>
      <c r="E267" s="1">
        <f t="shared" ca="1" si="37"/>
        <v>0</v>
      </c>
      <c r="F267" s="1" t="s">
        <v>512</v>
      </c>
      <c r="G267" s="1">
        <f t="shared" ca="1" si="38"/>
        <v>2013</v>
      </c>
      <c r="H267" s="1" t="s">
        <v>512</v>
      </c>
      <c r="I267" s="1">
        <f t="shared" ca="1" si="39"/>
        <v>10</v>
      </c>
      <c r="J267" s="1" t="s">
        <v>512</v>
      </c>
      <c r="K267" s="1">
        <f t="shared" ca="1" si="40"/>
        <v>27</v>
      </c>
      <c r="L267" s="1" t="s">
        <v>512</v>
      </c>
      <c r="M267" s="1">
        <f t="shared" ca="1" si="41"/>
        <v>9</v>
      </c>
      <c r="N267" s="1" t="s">
        <v>512</v>
      </c>
      <c r="O267" s="1">
        <f t="shared" ca="1" si="42"/>
        <v>30</v>
      </c>
      <c r="P267" s="1" t="s">
        <v>512</v>
      </c>
      <c r="Q267" s="1">
        <f t="shared" ca="1" si="43"/>
        <v>30</v>
      </c>
      <c r="S267" s="1">
        <f t="shared" ca="1" si="44"/>
        <v>8</v>
      </c>
    </row>
    <row r="268" spans="2:19" x14ac:dyDescent="0.25">
      <c r="B268" t="str">
        <f t="shared" ca="1" si="36"/>
        <v>1039,2013,3,14,10,0,0</v>
      </c>
      <c r="C268">
        <v>1039</v>
      </c>
      <c r="D268" s="1" t="s">
        <v>512</v>
      </c>
      <c r="E268" s="1">
        <f t="shared" ca="1" si="37"/>
        <v>7</v>
      </c>
      <c r="F268" s="1" t="s">
        <v>512</v>
      </c>
      <c r="G268" s="1">
        <f t="shared" ca="1" si="38"/>
        <v>2013</v>
      </c>
      <c r="H268" s="1" t="s">
        <v>512</v>
      </c>
      <c r="I268" s="1">
        <f t="shared" ca="1" si="39"/>
        <v>3</v>
      </c>
      <c r="J268" s="1" t="s">
        <v>512</v>
      </c>
      <c r="K268" s="1">
        <f t="shared" ca="1" si="40"/>
        <v>14</v>
      </c>
      <c r="L268" s="1" t="s">
        <v>512</v>
      </c>
      <c r="M268" s="1">
        <f t="shared" ca="1" si="41"/>
        <v>10</v>
      </c>
      <c r="N268" s="1" t="s">
        <v>512</v>
      </c>
      <c r="O268" s="1">
        <f t="shared" ca="1" si="42"/>
        <v>0</v>
      </c>
      <c r="P268" s="1" t="s">
        <v>512</v>
      </c>
      <c r="Q268" s="1">
        <f t="shared" ca="1" si="43"/>
        <v>0</v>
      </c>
      <c r="S268" s="1">
        <f t="shared" ca="1" si="44"/>
        <v>0</v>
      </c>
    </row>
    <row r="269" spans="2:19" x14ac:dyDescent="0.25">
      <c r="B269" t="str">
        <f t="shared" ca="1" si="36"/>
        <v>2039,2014,6,22,9,0,0</v>
      </c>
      <c r="C269">
        <v>2039</v>
      </c>
      <c r="D269" s="1" t="s">
        <v>512</v>
      </c>
      <c r="E269" s="1">
        <f t="shared" ca="1" si="37"/>
        <v>2</v>
      </c>
      <c r="F269" s="1" t="s">
        <v>512</v>
      </c>
      <c r="G269" s="1">
        <f t="shared" ca="1" si="38"/>
        <v>2014</v>
      </c>
      <c r="H269" s="1" t="s">
        <v>512</v>
      </c>
      <c r="I269" s="1">
        <f t="shared" ca="1" si="39"/>
        <v>6</v>
      </c>
      <c r="J269" s="1" t="s">
        <v>512</v>
      </c>
      <c r="K269" s="1">
        <f t="shared" ca="1" si="40"/>
        <v>22</v>
      </c>
      <c r="L269" s="1" t="s">
        <v>512</v>
      </c>
      <c r="M269" s="1">
        <f t="shared" ca="1" si="41"/>
        <v>9</v>
      </c>
      <c r="N269" s="1" t="s">
        <v>512</v>
      </c>
      <c r="O269" s="1">
        <f t="shared" ca="1" si="42"/>
        <v>0</v>
      </c>
      <c r="P269" s="1" t="s">
        <v>512</v>
      </c>
      <c r="Q269" s="1">
        <f t="shared" ca="1" si="43"/>
        <v>0</v>
      </c>
      <c r="S269" s="1">
        <f t="shared" ca="1" si="44"/>
        <v>1</v>
      </c>
    </row>
    <row r="270" spans="2:19" x14ac:dyDescent="0.25">
      <c r="B270" t="str">
        <f t="shared" ca="1" si="36"/>
        <v>3039,2013,10,8,13,0,0</v>
      </c>
      <c r="C270">
        <v>3039</v>
      </c>
      <c r="D270" s="1" t="s">
        <v>512</v>
      </c>
      <c r="E270" s="1">
        <f t="shared" ca="1" si="37"/>
        <v>9</v>
      </c>
      <c r="F270" s="1" t="s">
        <v>512</v>
      </c>
      <c r="G270" s="1">
        <f t="shared" ca="1" si="38"/>
        <v>2013</v>
      </c>
      <c r="H270" s="1" t="s">
        <v>512</v>
      </c>
      <c r="I270" s="1">
        <f t="shared" ca="1" si="39"/>
        <v>10</v>
      </c>
      <c r="J270" s="1" t="s">
        <v>512</v>
      </c>
      <c r="K270" s="1">
        <f t="shared" ca="1" si="40"/>
        <v>8</v>
      </c>
      <c r="L270" s="1" t="s">
        <v>512</v>
      </c>
      <c r="M270" s="1">
        <f t="shared" ca="1" si="41"/>
        <v>13</v>
      </c>
      <c r="N270" s="1" t="s">
        <v>512</v>
      </c>
      <c r="O270" s="1">
        <f t="shared" ca="1" si="42"/>
        <v>0</v>
      </c>
      <c r="P270" s="1" t="s">
        <v>512</v>
      </c>
      <c r="Q270" s="1">
        <f t="shared" ca="1" si="43"/>
        <v>0</v>
      </c>
      <c r="S270" s="1">
        <f t="shared" ca="1" si="44"/>
        <v>2</v>
      </c>
    </row>
    <row r="271" spans="2:19" x14ac:dyDescent="0.25">
      <c r="B271" t="str">
        <f t="shared" ca="1" si="36"/>
        <v>4039,2014,1,13,13,30,30</v>
      </c>
      <c r="C271">
        <v>4039</v>
      </c>
      <c r="D271" s="1" t="s">
        <v>512</v>
      </c>
      <c r="E271" s="1">
        <f t="shared" ca="1" si="37"/>
        <v>8</v>
      </c>
      <c r="F271" s="1" t="s">
        <v>512</v>
      </c>
      <c r="G271" s="1">
        <f t="shared" ca="1" si="38"/>
        <v>2014</v>
      </c>
      <c r="H271" s="1" t="s">
        <v>512</v>
      </c>
      <c r="I271" s="1">
        <f t="shared" ca="1" si="39"/>
        <v>1</v>
      </c>
      <c r="J271" s="1" t="s">
        <v>512</v>
      </c>
      <c r="K271" s="1">
        <f t="shared" ca="1" si="40"/>
        <v>13</v>
      </c>
      <c r="L271" s="1" t="s">
        <v>512</v>
      </c>
      <c r="M271" s="1">
        <f t="shared" ca="1" si="41"/>
        <v>13</v>
      </c>
      <c r="N271" s="1" t="s">
        <v>512</v>
      </c>
      <c r="O271" s="1">
        <f t="shared" ca="1" si="42"/>
        <v>30</v>
      </c>
      <c r="P271" s="1" t="s">
        <v>512</v>
      </c>
      <c r="Q271" s="1">
        <f t="shared" ca="1" si="43"/>
        <v>30</v>
      </c>
      <c r="S271" s="1">
        <f t="shared" ca="1" si="44"/>
        <v>8</v>
      </c>
    </row>
    <row r="272" spans="2:19" x14ac:dyDescent="0.25">
      <c r="B272" t="str">
        <f t="shared" ca="1" si="36"/>
        <v>5039,2013,3,7,10,30,30</v>
      </c>
      <c r="C272">
        <v>5039</v>
      </c>
      <c r="D272" s="1" t="s">
        <v>512</v>
      </c>
      <c r="E272" s="1">
        <f t="shared" ca="1" si="37"/>
        <v>1</v>
      </c>
      <c r="F272" s="1" t="s">
        <v>512</v>
      </c>
      <c r="G272" s="1">
        <f t="shared" ca="1" si="38"/>
        <v>2013</v>
      </c>
      <c r="H272" s="1" t="s">
        <v>512</v>
      </c>
      <c r="I272" s="1">
        <f t="shared" ca="1" si="39"/>
        <v>3</v>
      </c>
      <c r="J272" s="1" t="s">
        <v>512</v>
      </c>
      <c r="K272" s="1">
        <f t="shared" ca="1" si="40"/>
        <v>7</v>
      </c>
      <c r="L272" s="1" t="s">
        <v>512</v>
      </c>
      <c r="M272" s="1">
        <f t="shared" ca="1" si="41"/>
        <v>10</v>
      </c>
      <c r="N272" s="1" t="s">
        <v>512</v>
      </c>
      <c r="O272" s="1">
        <f t="shared" ca="1" si="42"/>
        <v>30</v>
      </c>
      <c r="P272" s="1" t="s">
        <v>512</v>
      </c>
      <c r="Q272" s="1">
        <f t="shared" ca="1" si="43"/>
        <v>30</v>
      </c>
      <c r="S272" s="1">
        <f t="shared" ca="1" si="44"/>
        <v>6</v>
      </c>
    </row>
    <row r="273" spans="2:19" x14ac:dyDescent="0.25">
      <c r="B273" t="str">
        <f t="shared" ca="1" si="36"/>
        <v>6039,2016,12,3,13,30,30</v>
      </c>
      <c r="C273">
        <v>6039</v>
      </c>
      <c r="D273" s="1" t="s">
        <v>512</v>
      </c>
      <c r="E273" s="1">
        <f t="shared" ca="1" si="37"/>
        <v>1</v>
      </c>
      <c r="F273" s="1" t="s">
        <v>512</v>
      </c>
      <c r="G273" s="1">
        <f t="shared" ca="1" si="38"/>
        <v>2016</v>
      </c>
      <c r="H273" s="1" t="s">
        <v>512</v>
      </c>
      <c r="I273" s="1">
        <f t="shared" ca="1" si="39"/>
        <v>12</v>
      </c>
      <c r="J273" s="1" t="s">
        <v>512</v>
      </c>
      <c r="K273" s="1">
        <f t="shared" ca="1" si="40"/>
        <v>3</v>
      </c>
      <c r="L273" s="1" t="s">
        <v>512</v>
      </c>
      <c r="M273" s="1">
        <f t="shared" ca="1" si="41"/>
        <v>13</v>
      </c>
      <c r="N273" s="1" t="s">
        <v>512</v>
      </c>
      <c r="O273" s="1">
        <f t="shared" ca="1" si="42"/>
        <v>30</v>
      </c>
      <c r="P273" s="1" t="s">
        <v>512</v>
      </c>
      <c r="Q273" s="1">
        <f t="shared" ca="1" si="43"/>
        <v>30</v>
      </c>
      <c r="S273" s="1">
        <f t="shared" ca="1" si="44"/>
        <v>6</v>
      </c>
    </row>
    <row r="274" spans="2:19" x14ac:dyDescent="0.25">
      <c r="B274" t="str">
        <f t="shared" ca="1" si="36"/>
        <v>7039,2015,5,9,11,15,15</v>
      </c>
      <c r="C274">
        <v>7039</v>
      </c>
      <c r="D274" s="1" t="s">
        <v>512</v>
      </c>
      <c r="E274" s="1">
        <f t="shared" ca="1" si="37"/>
        <v>4</v>
      </c>
      <c r="F274" s="1" t="s">
        <v>512</v>
      </c>
      <c r="G274" s="1">
        <f t="shared" ca="1" si="38"/>
        <v>2015</v>
      </c>
      <c r="H274" s="1" t="s">
        <v>512</v>
      </c>
      <c r="I274" s="1">
        <f t="shared" ca="1" si="39"/>
        <v>5</v>
      </c>
      <c r="J274" s="1" t="s">
        <v>512</v>
      </c>
      <c r="K274" s="1">
        <f t="shared" ca="1" si="40"/>
        <v>9</v>
      </c>
      <c r="L274" s="1" t="s">
        <v>512</v>
      </c>
      <c r="M274" s="1">
        <f t="shared" ca="1" si="41"/>
        <v>11</v>
      </c>
      <c r="N274" s="1" t="s">
        <v>512</v>
      </c>
      <c r="O274" s="1">
        <f t="shared" ca="1" si="42"/>
        <v>15</v>
      </c>
      <c r="P274" s="1" t="s">
        <v>512</v>
      </c>
      <c r="Q274" s="1">
        <f t="shared" ca="1" si="43"/>
        <v>15</v>
      </c>
      <c r="S274" s="1">
        <f t="shared" ca="1" si="44"/>
        <v>5</v>
      </c>
    </row>
    <row r="275" spans="2:19" x14ac:dyDescent="0.25">
      <c r="B275" t="str">
        <f t="shared" ca="1" si="36"/>
        <v>1040,2013,1,3,11,15,15</v>
      </c>
      <c r="C275">
        <v>1040</v>
      </c>
      <c r="D275" s="1" t="s">
        <v>512</v>
      </c>
      <c r="E275" s="1">
        <f t="shared" ca="1" si="37"/>
        <v>8</v>
      </c>
      <c r="F275" s="1" t="s">
        <v>512</v>
      </c>
      <c r="G275" s="1">
        <f t="shared" ca="1" si="38"/>
        <v>2013</v>
      </c>
      <c r="H275" s="1" t="s">
        <v>512</v>
      </c>
      <c r="I275" s="1">
        <f t="shared" ca="1" si="39"/>
        <v>1</v>
      </c>
      <c r="J275" s="1" t="s">
        <v>512</v>
      </c>
      <c r="K275" s="1">
        <f t="shared" ca="1" si="40"/>
        <v>3</v>
      </c>
      <c r="L275" s="1" t="s">
        <v>512</v>
      </c>
      <c r="M275" s="1">
        <f t="shared" ca="1" si="41"/>
        <v>11</v>
      </c>
      <c r="N275" s="1" t="s">
        <v>512</v>
      </c>
      <c r="O275" s="1">
        <f t="shared" ca="1" si="42"/>
        <v>15</v>
      </c>
      <c r="P275" s="1" t="s">
        <v>512</v>
      </c>
      <c r="Q275" s="1">
        <f t="shared" ca="1" si="43"/>
        <v>15</v>
      </c>
      <c r="S275" s="1">
        <f t="shared" ca="1" si="44"/>
        <v>3</v>
      </c>
    </row>
    <row r="276" spans="2:19" x14ac:dyDescent="0.25">
      <c r="B276" t="str">
        <f t="shared" ca="1" si="36"/>
        <v>2040,2013,7,19,12,15,15</v>
      </c>
      <c r="C276">
        <v>2040</v>
      </c>
      <c r="D276" s="1" t="s">
        <v>512</v>
      </c>
      <c r="E276" s="1">
        <f t="shared" ca="1" si="37"/>
        <v>0</v>
      </c>
      <c r="F276" s="1" t="s">
        <v>512</v>
      </c>
      <c r="G276" s="1">
        <f t="shared" ca="1" si="38"/>
        <v>2013</v>
      </c>
      <c r="H276" s="1" t="s">
        <v>512</v>
      </c>
      <c r="I276" s="1">
        <f t="shared" ca="1" si="39"/>
        <v>7</v>
      </c>
      <c r="J276" s="1" t="s">
        <v>512</v>
      </c>
      <c r="K276" s="1">
        <f t="shared" ca="1" si="40"/>
        <v>19</v>
      </c>
      <c r="L276" s="1" t="s">
        <v>512</v>
      </c>
      <c r="M276" s="1">
        <f t="shared" ca="1" si="41"/>
        <v>12</v>
      </c>
      <c r="N276" s="1" t="s">
        <v>512</v>
      </c>
      <c r="O276" s="1">
        <f t="shared" ca="1" si="42"/>
        <v>15</v>
      </c>
      <c r="P276" s="1" t="s">
        <v>512</v>
      </c>
      <c r="Q276" s="1">
        <f t="shared" ca="1" si="43"/>
        <v>15</v>
      </c>
      <c r="S276" s="1">
        <f t="shared" ca="1" si="44"/>
        <v>4</v>
      </c>
    </row>
    <row r="277" spans="2:19" x14ac:dyDescent="0.25">
      <c r="B277" t="str">
        <f t="shared" ca="1" si="36"/>
        <v>3040,2013,8,29,13,15,15</v>
      </c>
      <c r="C277">
        <v>3040</v>
      </c>
      <c r="D277" s="1" t="s">
        <v>512</v>
      </c>
      <c r="E277" s="1">
        <f t="shared" ca="1" si="37"/>
        <v>6</v>
      </c>
      <c r="F277" s="1" t="s">
        <v>512</v>
      </c>
      <c r="G277" s="1">
        <f t="shared" ca="1" si="38"/>
        <v>2013</v>
      </c>
      <c r="H277" s="1" t="s">
        <v>512</v>
      </c>
      <c r="I277" s="1">
        <f t="shared" ca="1" si="39"/>
        <v>8</v>
      </c>
      <c r="J277" s="1" t="s">
        <v>512</v>
      </c>
      <c r="K277" s="1">
        <f t="shared" ca="1" si="40"/>
        <v>29</v>
      </c>
      <c r="L277" s="1" t="s">
        <v>512</v>
      </c>
      <c r="M277" s="1">
        <f t="shared" ca="1" si="41"/>
        <v>13</v>
      </c>
      <c r="N277" s="1" t="s">
        <v>512</v>
      </c>
      <c r="O277" s="1">
        <f t="shared" ca="1" si="42"/>
        <v>15</v>
      </c>
      <c r="P277" s="1" t="s">
        <v>512</v>
      </c>
      <c r="Q277" s="1">
        <f t="shared" ca="1" si="43"/>
        <v>15</v>
      </c>
      <c r="S277" s="1">
        <f t="shared" ca="1" si="44"/>
        <v>4</v>
      </c>
    </row>
    <row r="278" spans="2:19" x14ac:dyDescent="0.25">
      <c r="B278" t="str">
        <f t="shared" ca="1" si="36"/>
        <v>4040,2016,1,14,13,0,0</v>
      </c>
      <c r="C278">
        <v>4040</v>
      </c>
      <c r="D278" s="1" t="s">
        <v>512</v>
      </c>
      <c r="E278" s="1">
        <f t="shared" ca="1" si="37"/>
        <v>9</v>
      </c>
      <c r="F278" s="1" t="s">
        <v>512</v>
      </c>
      <c r="G278" s="1">
        <f t="shared" ca="1" si="38"/>
        <v>2016</v>
      </c>
      <c r="H278" s="1" t="s">
        <v>512</v>
      </c>
      <c r="I278" s="1">
        <f t="shared" ca="1" si="39"/>
        <v>1</v>
      </c>
      <c r="J278" s="1" t="s">
        <v>512</v>
      </c>
      <c r="K278" s="1">
        <f t="shared" ca="1" si="40"/>
        <v>14</v>
      </c>
      <c r="L278" s="1" t="s">
        <v>512</v>
      </c>
      <c r="M278" s="1">
        <f t="shared" ca="1" si="41"/>
        <v>13</v>
      </c>
      <c r="N278" s="1" t="s">
        <v>512</v>
      </c>
      <c r="O278" s="1">
        <f t="shared" ca="1" si="42"/>
        <v>0</v>
      </c>
      <c r="P278" s="1" t="s">
        <v>512</v>
      </c>
      <c r="Q278" s="1">
        <f t="shared" ca="1" si="43"/>
        <v>0</v>
      </c>
      <c r="S278" s="1">
        <f t="shared" ca="1" si="44"/>
        <v>2</v>
      </c>
    </row>
    <row r="279" spans="2:19" x14ac:dyDescent="0.25">
      <c r="B279" t="str">
        <f t="shared" ca="1" si="36"/>
        <v>5040,2015,12,4,11,15,15</v>
      </c>
      <c r="C279">
        <v>5040</v>
      </c>
      <c r="D279" s="1" t="s">
        <v>512</v>
      </c>
      <c r="E279" s="1">
        <f t="shared" ca="1" si="37"/>
        <v>7</v>
      </c>
      <c r="F279" s="1" t="s">
        <v>512</v>
      </c>
      <c r="G279" s="1">
        <f t="shared" ca="1" si="38"/>
        <v>2015</v>
      </c>
      <c r="H279" s="1" t="s">
        <v>512</v>
      </c>
      <c r="I279" s="1">
        <f t="shared" ca="1" si="39"/>
        <v>12</v>
      </c>
      <c r="J279" s="1" t="s">
        <v>512</v>
      </c>
      <c r="K279" s="1">
        <f t="shared" ca="1" si="40"/>
        <v>4</v>
      </c>
      <c r="L279" s="1" t="s">
        <v>512</v>
      </c>
      <c r="M279" s="1">
        <f t="shared" ca="1" si="41"/>
        <v>11</v>
      </c>
      <c r="N279" s="1" t="s">
        <v>512</v>
      </c>
      <c r="O279" s="1">
        <f t="shared" ca="1" si="42"/>
        <v>15</v>
      </c>
      <c r="P279" s="1" t="s">
        <v>512</v>
      </c>
      <c r="Q279" s="1">
        <f t="shared" ca="1" si="43"/>
        <v>15</v>
      </c>
      <c r="S279" s="1">
        <f t="shared" ca="1" si="44"/>
        <v>3</v>
      </c>
    </row>
    <row r="280" spans="2:19" x14ac:dyDescent="0.25">
      <c r="B280" t="str">
        <f t="shared" ca="1" si="36"/>
        <v>6040,2016,6,10,16,30,30</v>
      </c>
      <c r="C280">
        <v>6040</v>
      </c>
      <c r="D280" s="1" t="s">
        <v>512</v>
      </c>
      <c r="E280" s="1">
        <f t="shared" ca="1" si="37"/>
        <v>3</v>
      </c>
      <c r="F280" s="1" t="s">
        <v>512</v>
      </c>
      <c r="G280" s="1">
        <f t="shared" ca="1" si="38"/>
        <v>2016</v>
      </c>
      <c r="H280" s="1" t="s">
        <v>512</v>
      </c>
      <c r="I280" s="1">
        <f t="shared" ca="1" si="39"/>
        <v>6</v>
      </c>
      <c r="J280" s="1" t="s">
        <v>512</v>
      </c>
      <c r="K280" s="1">
        <f t="shared" ca="1" si="40"/>
        <v>10</v>
      </c>
      <c r="L280" s="1" t="s">
        <v>512</v>
      </c>
      <c r="M280" s="1">
        <f t="shared" ca="1" si="41"/>
        <v>16</v>
      </c>
      <c r="N280" s="1" t="s">
        <v>512</v>
      </c>
      <c r="O280" s="1">
        <f t="shared" ca="1" si="42"/>
        <v>30</v>
      </c>
      <c r="P280" s="1" t="s">
        <v>512</v>
      </c>
      <c r="Q280" s="1">
        <f t="shared" ca="1" si="43"/>
        <v>30</v>
      </c>
      <c r="S280" s="1">
        <f t="shared" ca="1" si="44"/>
        <v>6</v>
      </c>
    </row>
    <row r="281" spans="2:19" x14ac:dyDescent="0.25">
      <c r="B281" t="str">
        <f t="shared" ca="1" si="36"/>
        <v>1041,2014,8,22,13,30,30</v>
      </c>
      <c r="C281">
        <v>1041</v>
      </c>
      <c r="D281" s="1" t="s">
        <v>512</v>
      </c>
      <c r="E281" s="1">
        <f t="shared" ca="1" si="37"/>
        <v>0</v>
      </c>
      <c r="F281" s="1" t="s">
        <v>512</v>
      </c>
      <c r="G281" s="1">
        <f t="shared" ca="1" si="38"/>
        <v>2014</v>
      </c>
      <c r="H281" s="1" t="s">
        <v>512</v>
      </c>
      <c r="I281" s="1">
        <f t="shared" ca="1" si="39"/>
        <v>8</v>
      </c>
      <c r="J281" s="1" t="s">
        <v>512</v>
      </c>
      <c r="K281" s="1">
        <f t="shared" ca="1" si="40"/>
        <v>22</v>
      </c>
      <c r="L281" s="1" t="s">
        <v>512</v>
      </c>
      <c r="M281" s="1">
        <f t="shared" ca="1" si="41"/>
        <v>13</v>
      </c>
      <c r="N281" s="1" t="s">
        <v>512</v>
      </c>
      <c r="O281" s="1">
        <f t="shared" ca="1" si="42"/>
        <v>30</v>
      </c>
      <c r="P281" s="1" t="s">
        <v>512</v>
      </c>
      <c r="Q281" s="1">
        <f t="shared" ca="1" si="43"/>
        <v>30</v>
      </c>
      <c r="S281" s="1">
        <f t="shared" ca="1" si="44"/>
        <v>6</v>
      </c>
    </row>
    <row r="282" spans="2:19" x14ac:dyDescent="0.25">
      <c r="B282" t="str">
        <f t="shared" ca="1" si="36"/>
        <v>2041,2015,6,18,9,30,30</v>
      </c>
      <c r="C282">
        <v>2041</v>
      </c>
      <c r="D282" s="1" t="s">
        <v>512</v>
      </c>
      <c r="E282" s="1">
        <f t="shared" ca="1" si="37"/>
        <v>7</v>
      </c>
      <c r="F282" s="1" t="s">
        <v>512</v>
      </c>
      <c r="G282" s="1">
        <f t="shared" ca="1" si="38"/>
        <v>2015</v>
      </c>
      <c r="H282" s="1" t="s">
        <v>512</v>
      </c>
      <c r="I282" s="1">
        <f t="shared" ca="1" si="39"/>
        <v>6</v>
      </c>
      <c r="J282" s="1" t="s">
        <v>512</v>
      </c>
      <c r="K282" s="1">
        <f t="shared" ca="1" si="40"/>
        <v>18</v>
      </c>
      <c r="L282" s="1" t="s">
        <v>512</v>
      </c>
      <c r="M282" s="1">
        <f t="shared" ca="1" si="41"/>
        <v>9</v>
      </c>
      <c r="N282" s="1" t="s">
        <v>512</v>
      </c>
      <c r="O282" s="1">
        <f t="shared" ca="1" si="42"/>
        <v>30</v>
      </c>
      <c r="P282" s="1" t="s">
        <v>512</v>
      </c>
      <c r="Q282" s="1">
        <f t="shared" ca="1" si="43"/>
        <v>30</v>
      </c>
      <c r="S282" s="1">
        <f t="shared" ca="1" si="44"/>
        <v>6</v>
      </c>
    </row>
    <row r="283" spans="2:19" x14ac:dyDescent="0.25">
      <c r="B283" t="str">
        <f t="shared" ca="1" si="36"/>
        <v>3041,2016,12,19,9,0,0</v>
      </c>
      <c r="C283">
        <v>3041</v>
      </c>
      <c r="D283" s="1" t="s">
        <v>512</v>
      </c>
      <c r="E283" s="1">
        <f t="shared" ca="1" si="37"/>
        <v>0</v>
      </c>
      <c r="F283" s="1" t="s">
        <v>512</v>
      </c>
      <c r="G283" s="1">
        <f t="shared" ca="1" si="38"/>
        <v>2016</v>
      </c>
      <c r="H283" s="1" t="s">
        <v>512</v>
      </c>
      <c r="I283" s="1">
        <f t="shared" ca="1" si="39"/>
        <v>12</v>
      </c>
      <c r="J283" s="1" t="s">
        <v>512</v>
      </c>
      <c r="K283" s="1">
        <f t="shared" ca="1" si="40"/>
        <v>19</v>
      </c>
      <c r="L283" s="1" t="s">
        <v>512</v>
      </c>
      <c r="M283" s="1">
        <f t="shared" ca="1" si="41"/>
        <v>9</v>
      </c>
      <c r="N283" s="1" t="s">
        <v>512</v>
      </c>
      <c r="O283" s="1">
        <f t="shared" ca="1" si="42"/>
        <v>0</v>
      </c>
      <c r="P283" s="1" t="s">
        <v>512</v>
      </c>
      <c r="Q283" s="1">
        <f t="shared" ca="1" si="43"/>
        <v>0</v>
      </c>
      <c r="S283" s="1">
        <f t="shared" ca="1" si="44"/>
        <v>2</v>
      </c>
    </row>
    <row r="284" spans="2:19" x14ac:dyDescent="0.25">
      <c r="B284" t="str">
        <f t="shared" ca="1" si="36"/>
        <v>4041,2015,5,26,12,30,30</v>
      </c>
      <c r="C284">
        <v>4041</v>
      </c>
      <c r="D284" s="1" t="s">
        <v>512</v>
      </c>
      <c r="E284" s="1">
        <f t="shared" ca="1" si="37"/>
        <v>9</v>
      </c>
      <c r="F284" s="1" t="s">
        <v>512</v>
      </c>
      <c r="G284" s="1">
        <f t="shared" ca="1" si="38"/>
        <v>2015</v>
      </c>
      <c r="H284" s="1" t="s">
        <v>512</v>
      </c>
      <c r="I284" s="1">
        <f t="shared" ca="1" si="39"/>
        <v>5</v>
      </c>
      <c r="J284" s="1" t="s">
        <v>512</v>
      </c>
      <c r="K284" s="1">
        <f t="shared" ca="1" si="40"/>
        <v>26</v>
      </c>
      <c r="L284" s="1" t="s">
        <v>512</v>
      </c>
      <c r="M284" s="1">
        <f t="shared" ca="1" si="41"/>
        <v>12</v>
      </c>
      <c r="N284" s="1" t="s">
        <v>512</v>
      </c>
      <c r="O284" s="1">
        <f t="shared" ca="1" si="42"/>
        <v>30</v>
      </c>
      <c r="P284" s="1" t="s">
        <v>512</v>
      </c>
      <c r="Q284" s="1">
        <f t="shared" ca="1" si="43"/>
        <v>30</v>
      </c>
      <c r="S284" s="1">
        <f t="shared" ca="1" si="44"/>
        <v>7</v>
      </c>
    </row>
    <row r="285" spans="2:19" x14ac:dyDescent="0.25">
      <c r="B285" t="str">
        <f t="shared" ca="1" si="36"/>
        <v>5041,2016,7,28,12,30,30</v>
      </c>
      <c r="C285">
        <v>5041</v>
      </c>
      <c r="D285" s="1" t="s">
        <v>512</v>
      </c>
      <c r="E285" s="1">
        <f t="shared" ca="1" si="37"/>
        <v>9</v>
      </c>
      <c r="F285" s="1" t="s">
        <v>512</v>
      </c>
      <c r="G285" s="1">
        <f t="shared" ca="1" si="38"/>
        <v>2016</v>
      </c>
      <c r="H285" s="1" t="s">
        <v>512</v>
      </c>
      <c r="I285" s="1">
        <f t="shared" ca="1" si="39"/>
        <v>7</v>
      </c>
      <c r="J285" s="1" t="s">
        <v>512</v>
      </c>
      <c r="K285" s="1">
        <f t="shared" ca="1" si="40"/>
        <v>28</v>
      </c>
      <c r="L285" s="1" t="s">
        <v>512</v>
      </c>
      <c r="M285" s="1">
        <f t="shared" ca="1" si="41"/>
        <v>12</v>
      </c>
      <c r="N285" s="1" t="s">
        <v>512</v>
      </c>
      <c r="O285" s="1">
        <f t="shared" ca="1" si="42"/>
        <v>30</v>
      </c>
      <c r="P285" s="1" t="s">
        <v>512</v>
      </c>
      <c r="Q285" s="1">
        <f t="shared" ca="1" si="43"/>
        <v>30</v>
      </c>
      <c r="S285" s="1">
        <f t="shared" ca="1" si="44"/>
        <v>7</v>
      </c>
    </row>
    <row r="286" spans="2:19" x14ac:dyDescent="0.25">
      <c r="B286" t="str">
        <f t="shared" ca="1" si="36"/>
        <v>6041,2014,9,23,11,15,15</v>
      </c>
      <c r="C286">
        <v>6041</v>
      </c>
      <c r="D286" s="1" t="s">
        <v>512</v>
      </c>
      <c r="E286" s="1">
        <f t="shared" ca="1" si="37"/>
        <v>0</v>
      </c>
      <c r="F286" s="1" t="s">
        <v>512</v>
      </c>
      <c r="G286" s="1">
        <f t="shared" ca="1" si="38"/>
        <v>2014</v>
      </c>
      <c r="H286" s="1" t="s">
        <v>512</v>
      </c>
      <c r="I286" s="1">
        <f t="shared" ca="1" si="39"/>
        <v>9</v>
      </c>
      <c r="J286" s="1" t="s">
        <v>512</v>
      </c>
      <c r="K286" s="1">
        <f t="shared" ca="1" si="40"/>
        <v>23</v>
      </c>
      <c r="L286" s="1" t="s">
        <v>512</v>
      </c>
      <c r="M286" s="1">
        <f t="shared" ca="1" si="41"/>
        <v>11</v>
      </c>
      <c r="N286" s="1" t="s">
        <v>512</v>
      </c>
      <c r="O286" s="1">
        <f t="shared" ca="1" si="42"/>
        <v>15</v>
      </c>
      <c r="P286" s="1" t="s">
        <v>512</v>
      </c>
      <c r="Q286" s="1">
        <f t="shared" ca="1" si="43"/>
        <v>15</v>
      </c>
      <c r="S286" s="1">
        <f t="shared" ca="1" si="44"/>
        <v>5</v>
      </c>
    </row>
    <row r="287" spans="2:19" x14ac:dyDescent="0.25">
      <c r="B287" t="str">
        <f t="shared" ca="1" si="36"/>
        <v>7041,2013,9,4,11,15,15</v>
      </c>
      <c r="C287">
        <v>7041</v>
      </c>
      <c r="D287" s="1" t="s">
        <v>512</v>
      </c>
      <c r="E287" s="1">
        <f t="shared" ca="1" si="37"/>
        <v>5</v>
      </c>
      <c r="F287" s="1" t="s">
        <v>512</v>
      </c>
      <c r="G287" s="1">
        <f t="shared" ca="1" si="38"/>
        <v>2013</v>
      </c>
      <c r="H287" s="1" t="s">
        <v>512</v>
      </c>
      <c r="I287" s="1">
        <f t="shared" ca="1" si="39"/>
        <v>9</v>
      </c>
      <c r="J287" s="1" t="s">
        <v>512</v>
      </c>
      <c r="K287" s="1">
        <f t="shared" ca="1" si="40"/>
        <v>4</v>
      </c>
      <c r="L287" s="1" t="s">
        <v>512</v>
      </c>
      <c r="M287" s="1">
        <f t="shared" ca="1" si="41"/>
        <v>11</v>
      </c>
      <c r="N287" s="1" t="s">
        <v>512</v>
      </c>
      <c r="O287" s="1">
        <f t="shared" ca="1" si="42"/>
        <v>15</v>
      </c>
      <c r="P287" s="1" t="s">
        <v>512</v>
      </c>
      <c r="Q287" s="1">
        <f t="shared" ca="1" si="43"/>
        <v>15</v>
      </c>
      <c r="S287" s="1">
        <f t="shared" ca="1" si="44"/>
        <v>3</v>
      </c>
    </row>
    <row r="288" spans="2:19" x14ac:dyDescent="0.25">
      <c r="B288" t="str">
        <f t="shared" ca="1" si="36"/>
        <v>1042,2016,10,2,16,0,0</v>
      </c>
      <c r="C288">
        <v>1042</v>
      </c>
      <c r="D288" s="1" t="s">
        <v>512</v>
      </c>
      <c r="E288" s="1">
        <f t="shared" ca="1" si="37"/>
        <v>6</v>
      </c>
      <c r="F288" s="1" t="s">
        <v>512</v>
      </c>
      <c r="G288" s="1">
        <f t="shared" ca="1" si="38"/>
        <v>2016</v>
      </c>
      <c r="H288" s="1" t="s">
        <v>512</v>
      </c>
      <c r="I288" s="1">
        <f t="shared" ca="1" si="39"/>
        <v>10</v>
      </c>
      <c r="J288" s="1" t="s">
        <v>512</v>
      </c>
      <c r="K288" s="1">
        <f t="shared" ca="1" si="40"/>
        <v>2</v>
      </c>
      <c r="L288" s="1" t="s">
        <v>512</v>
      </c>
      <c r="M288" s="1">
        <f t="shared" ca="1" si="41"/>
        <v>16</v>
      </c>
      <c r="N288" s="1" t="s">
        <v>512</v>
      </c>
      <c r="O288" s="1">
        <f t="shared" ca="1" si="42"/>
        <v>0</v>
      </c>
      <c r="P288" s="1" t="s">
        <v>512</v>
      </c>
      <c r="Q288" s="1">
        <f t="shared" ca="1" si="43"/>
        <v>0</v>
      </c>
      <c r="S288" s="1">
        <f t="shared" ca="1" si="44"/>
        <v>1</v>
      </c>
    </row>
    <row r="289" spans="2:19" x14ac:dyDescent="0.25">
      <c r="B289" t="str">
        <f t="shared" ca="1" si="36"/>
        <v>2042,2014,6,17,9,30,30</v>
      </c>
      <c r="C289">
        <v>2042</v>
      </c>
      <c r="D289" s="1" t="s">
        <v>512</v>
      </c>
      <c r="E289" s="1">
        <f t="shared" ca="1" si="37"/>
        <v>9</v>
      </c>
      <c r="F289" s="1" t="s">
        <v>512</v>
      </c>
      <c r="G289" s="1">
        <f t="shared" ca="1" si="38"/>
        <v>2014</v>
      </c>
      <c r="H289" s="1" t="s">
        <v>512</v>
      </c>
      <c r="I289" s="1">
        <f t="shared" ca="1" si="39"/>
        <v>6</v>
      </c>
      <c r="J289" s="1" t="s">
        <v>512</v>
      </c>
      <c r="K289" s="1">
        <f t="shared" ca="1" si="40"/>
        <v>17</v>
      </c>
      <c r="L289" s="1" t="s">
        <v>512</v>
      </c>
      <c r="M289" s="1">
        <f t="shared" ca="1" si="41"/>
        <v>9</v>
      </c>
      <c r="N289" s="1" t="s">
        <v>512</v>
      </c>
      <c r="O289" s="1">
        <f t="shared" ca="1" si="42"/>
        <v>30</v>
      </c>
      <c r="P289" s="1" t="s">
        <v>512</v>
      </c>
      <c r="Q289" s="1">
        <f t="shared" ca="1" si="43"/>
        <v>30</v>
      </c>
      <c r="S289" s="1">
        <f t="shared" ca="1" si="44"/>
        <v>7</v>
      </c>
    </row>
    <row r="290" spans="2:19" x14ac:dyDescent="0.25">
      <c r="B290" t="str">
        <f t="shared" ca="1" si="36"/>
        <v>3042,2014,12,2,16,30,30</v>
      </c>
      <c r="C290">
        <v>3042</v>
      </c>
      <c r="D290" s="1" t="s">
        <v>512</v>
      </c>
      <c r="E290" s="1">
        <f t="shared" ca="1" si="37"/>
        <v>0</v>
      </c>
      <c r="F290" s="1" t="s">
        <v>512</v>
      </c>
      <c r="G290" s="1">
        <f t="shared" ca="1" si="38"/>
        <v>2014</v>
      </c>
      <c r="H290" s="1" t="s">
        <v>512</v>
      </c>
      <c r="I290" s="1">
        <f t="shared" ca="1" si="39"/>
        <v>12</v>
      </c>
      <c r="J290" s="1" t="s">
        <v>512</v>
      </c>
      <c r="K290" s="1">
        <f t="shared" ca="1" si="40"/>
        <v>2</v>
      </c>
      <c r="L290" s="1" t="s">
        <v>512</v>
      </c>
      <c r="M290" s="1">
        <f t="shared" ca="1" si="41"/>
        <v>16</v>
      </c>
      <c r="N290" s="1" t="s">
        <v>512</v>
      </c>
      <c r="O290" s="1">
        <f t="shared" ca="1" si="42"/>
        <v>30</v>
      </c>
      <c r="P290" s="1" t="s">
        <v>512</v>
      </c>
      <c r="Q290" s="1">
        <f t="shared" ca="1" si="43"/>
        <v>30</v>
      </c>
      <c r="S290" s="1">
        <f t="shared" ca="1" si="44"/>
        <v>7</v>
      </c>
    </row>
    <row r="291" spans="2:19" x14ac:dyDescent="0.25">
      <c r="B291" t="str">
        <f t="shared" ca="1" si="36"/>
        <v>4042,2014,12,4,13,15,15</v>
      </c>
      <c r="C291">
        <v>4042</v>
      </c>
      <c r="D291" s="1" t="s">
        <v>512</v>
      </c>
      <c r="E291" s="1">
        <f t="shared" ca="1" si="37"/>
        <v>8</v>
      </c>
      <c r="F291" s="1" t="s">
        <v>512</v>
      </c>
      <c r="G291" s="1">
        <f t="shared" ca="1" si="38"/>
        <v>2014</v>
      </c>
      <c r="H291" s="1" t="s">
        <v>512</v>
      </c>
      <c r="I291" s="1">
        <f t="shared" ca="1" si="39"/>
        <v>12</v>
      </c>
      <c r="J291" s="1" t="s">
        <v>512</v>
      </c>
      <c r="K291" s="1">
        <f t="shared" ca="1" si="40"/>
        <v>4</v>
      </c>
      <c r="L291" s="1" t="s">
        <v>512</v>
      </c>
      <c r="M291" s="1">
        <f t="shared" ca="1" si="41"/>
        <v>13</v>
      </c>
      <c r="N291" s="1" t="s">
        <v>512</v>
      </c>
      <c r="O291" s="1">
        <f t="shared" ca="1" si="42"/>
        <v>15</v>
      </c>
      <c r="P291" s="1" t="s">
        <v>512</v>
      </c>
      <c r="Q291" s="1">
        <f t="shared" ca="1" si="43"/>
        <v>15</v>
      </c>
      <c r="S291" s="1">
        <f t="shared" ca="1" si="44"/>
        <v>5</v>
      </c>
    </row>
    <row r="292" spans="2:19" x14ac:dyDescent="0.25">
      <c r="B292" t="str">
        <f t="shared" ca="1" si="36"/>
        <v>5042,2016,6,9,15,30,30</v>
      </c>
      <c r="C292">
        <v>5042</v>
      </c>
      <c r="D292" s="1" t="s">
        <v>512</v>
      </c>
      <c r="E292" s="1">
        <f t="shared" ca="1" si="37"/>
        <v>7</v>
      </c>
      <c r="F292" s="1" t="s">
        <v>512</v>
      </c>
      <c r="G292" s="1">
        <f t="shared" ca="1" si="38"/>
        <v>2016</v>
      </c>
      <c r="H292" s="1" t="s">
        <v>512</v>
      </c>
      <c r="I292" s="1">
        <f t="shared" ca="1" si="39"/>
        <v>6</v>
      </c>
      <c r="J292" s="1" t="s">
        <v>512</v>
      </c>
      <c r="K292" s="1">
        <f t="shared" ca="1" si="40"/>
        <v>9</v>
      </c>
      <c r="L292" s="1" t="s">
        <v>512</v>
      </c>
      <c r="M292" s="1">
        <f t="shared" ca="1" si="41"/>
        <v>15</v>
      </c>
      <c r="N292" s="1" t="s">
        <v>512</v>
      </c>
      <c r="O292" s="1">
        <f t="shared" ca="1" si="42"/>
        <v>30</v>
      </c>
      <c r="P292" s="1" t="s">
        <v>512</v>
      </c>
      <c r="Q292" s="1">
        <f t="shared" ca="1" si="43"/>
        <v>30</v>
      </c>
      <c r="S292" s="1">
        <f t="shared" ca="1" si="44"/>
        <v>8</v>
      </c>
    </row>
    <row r="293" spans="2:19" x14ac:dyDescent="0.25">
      <c r="B293" t="str">
        <f t="shared" ca="1" si="36"/>
        <v>6042,2013,3,21,15,15,15</v>
      </c>
      <c r="C293">
        <v>6042</v>
      </c>
      <c r="D293" s="1" t="s">
        <v>512</v>
      </c>
      <c r="E293" s="1">
        <f t="shared" ca="1" si="37"/>
        <v>6</v>
      </c>
      <c r="F293" s="1" t="s">
        <v>512</v>
      </c>
      <c r="G293" s="1">
        <f t="shared" ca="1" si="38"/>
        <v>2013</v>
      </c>
      <c r="H293" s="1" t="s">
        <v>512</v>
      </c>
      <c r="I293" s="1">
        <f t="shared" ca="1" si="39"/>
        <v>3</v>
      </c>
      <c r="J293" s="1" t="s">
        <v>512</v>
      </c>
      <c r="K293" s="1">
        <f t="shared" ca="1" si="40"/>
        <v>21</v>
      </c>
      <c r="L293" s="1" t="s">
        <v>512</v>
      </c>
      <c r="M293" s="1">
        <f t="shared" ca="1" si="41"/>
        <v>15</v>
      </c>
      <c r="N293" s="1" t="s">
        <v>512</v>
      </c>
      <c r="O293" s="1">
        <f t="shared" ca="1" si="42"/>
        <v>15</v>
      </c>
      <c r="P293" s="1" t="s">
        <v>512</v>
      </c>
      <c r="Q293" s="1">
        <f t="shared" ca="1" si="43"/>
        <v>15</v>
      </c>
      <c r="S293" s="1">
        <f t="shared" ca="1" si="44"/>
        <v>3</v>
      </c>
    </row>
    <row r="294" spans="2:19" x14ac:dyDescent="0.25">
      <c r="B294" t="str">
        <f t="shared" ca="1" si="36"/>
        <v>7042,2015,1,15,11,15,15</v>
      </c>
      <c r="C294">
        <v>7042</v>
      </c>
      <c r="D294" s="1" t="s">
        <v>512</v>
      </c>
      <c r="E294" s="1">
        <f t="shared" ca="1" si="37"/>
        <v>0</v>
      </c>
      <c r="F294" s="1" t="s">
        <v>512</v>
      </c>
      <c r="G294" s="1">
        <f t="shared" ca="1" si="38"/>
        <v>2015</v>
      </c>
      <c r="H294" s="1" t="s">
        <v>512</v>
      </c>
      <c r="I294" s="1">
        <f t="shared" ca="1" si="39"/>
        <v>1</v>
      </c>
      <c r="J294" s="1" t="s">
        <v>512</v>
      </c>
      <c r="K294" s="1">
        <f t="shared" ca="1" si="40"/>
        <v>15</v>
      </c>
      <c r="L294" s="1" t="s">
        <v>512</v>
      </c>
      <c r="M294" s="1">
        <f t="shared" ca="1" si="41"/>
        <v>11</v>
      </c>
      <c r="N294" s="1" t="s">
        <v>512</v>
      </c>
      <c r="O294" s="1">
        <f t="shared" ca="1" si="42"/>
        <v>15</v>
      </c>
      <c r="P294" s="1" t="s">
        <v>512</v>
      </c>
      <c r="Q294" s="1">
        <f t="shared" ca="1" si="43"/>
        <v>15</v>
      </c>
      <c r="S294" s="1">
        <f t="shared" ca="1" si="44"/>
        <v>5</v>
      </c>
    </row>
    <row r="295" spans="2:19" x14ac:dyDescent="0.25">
      <c r="B295" t="str">
        <f t="shared" ca="1" si="36"/>
        <v>1043,2015,9,1,13,0,0</v>
      </c>
      <c r="C295">
        <v>1043</v>
      </c>
      <c r="D295" s="1" t="s">
        <v>512</v>
      </c>
      <c r="E295" s="1">
        <f t="shared" ca="1" si="37"/>
        <v>6</v>
      </c>
      <c r="F295" s="1" t="s">
        <v>512</v>
      </c>
      <c r="G295" s="1">
        <f t="shared" ca="1" si="38"/>
        <v>2015</v>
      </c>
      <c r="H295" s="1" t="s">
        <v>512</v>
      </c>
      <c r="I295" s="1">
        <f t="shared" ca="1" si="39"/>
        <v>9</v>
      </c>
      <c r="J295" s="1" t="s">
        <v>512</v>
      </c>
      <c r="K295" s="1">
        <f t="shared" ca="1" si="40"/>
        <v>1</v>
      </c>
      <c r="L295" s="1" t="s">
        <v>512</v>
      </c>
      <c r="M295" s="1">
        <f t="shared" ca="1" si="41"/>
        <v>13</v>
      </c>
      <c r="N295" s="1" t="s">
        <v>512</v>
      </c>
      <c r="O295" s="1">
        <f t="shared" ca="1" si="42"/>
        <v>0</v>
      </c>
      <c r="P295" s="1" t="s">
        <v>512</v>
      </c>
      <c r="Q295" s="1">
        <f t="shared" ca="1" si="43"/>
        <v>0</v>
      </c>
      <c r="S295" s="1">
        <f t="shared" ca="1" si="44"/>
        <v>1</v>
      </c>
    </row>
    <row r="296" spans="2:19" x14ac:dyDescent="0.25">
      <c r="B296" t="str">
        <f t="shared" ca="1" si="36"/>
        <v>2043,2015,5,2,15,30,30</v>
      </c>
      <c r="C296">
        <v>2043</v>
      </c>
      <c r="D296" s="1" t="s">
        <v>512</v>
      </c>
      <c r="E296" s="1">
        <f t="shared" ca="1" si="37"/>
        <v>6</v>
      </c>
      <c r="F296" s="1" t="s">
        <v>512</v>
      </c>
      <c r="G296" s="1">
        <f t="shared" ca="1" si="38"/>
        <v>2015</v>
      </c>
      <c r="H296" s="1" t="s">
        <v>512</v>
      </c>
      <c r="I296" s="1">
        <f t="shared" ca="1" si="39"/>
        <v>5</v>
      </c>
      <c r="J296" s="1" t="s">
        <v>512</v>
      </c>
      <c r="K296" s="1">
        <f t="shared" ca="1" si="40"/>
        <v>2</v>
      </c>
      <c r="L296" s="1" t="s">
        <v>512</v>
      </c>
      <c r="M296" s="1">
        <f t="shared" ca="1" si="41"/>
        <v>15</v>
      </c>
      <c r="N296" s="1" t="s">
        <v>512</v>
      </c>
      <c r="O296" s="1">
        <f t="shared" ca="1" si="42"/>
        <v>30</v>
      </c>
      <c r="P296" s="1" t="s">
        <v>512</v>
      </c>
      <c r="Q296" s="1">
        <f t="shared" ca="1" si="43"/>
        <v>30</v>
      </c>
      <c r="S296" s="1">
        <f t="shared" ca="1" si="44"/>
        <v>6</v>
      </c>
    </row>
    <row r="297" spans="2:19" x14ac:dyDescent="0.25">
      <c r="B297" t="str">
        <f t="shared" ca="1" si="36"/>
        <v>3043,2013,4,8,12,0,0</v>
      </c>
      <c r="C297">
        <v>3043</v>
      </c>
      <c r="D297" s="1" t="s">
        <v>512</v>
      </c>
      <c r="E297" s="1">
        <f t="shared" ca="1" si="37"/>
        <v>5</v>
      </c>
      <c r="F297" s="1" t="s">
        <v>512</v>
      </c>
      <c r="G297" s="1">
        <f t="shared" ca="1" si="38"/>
        <v>2013</v>
      </c>
      <c r="H297" s="1" t="s">
        <v>512</v>
      </c>
      <c r="I297" s="1">
        <f t="shared" ca="1" si="39"/>
        <v>4</v>
      </c>
      <c r="J297" s="1" t="s">
        <v>512</v>
      </c>
      <c r="K297" s="1">
        <f t="shared" ca="1" si="40"/>
        <v>8</v>
      </c>
      <c r="L297" s="1" t="s">
        <v>512</v>
      </c>
      <c r="M297" s="1">
        <f t="shared" ca="1" si="41"/>
        <v>12</v>
      </c>
      <c r="N297" s="1" t="s">
        <v>512</v>
      </c>
      <c r="O297" s="1">
        <f t="shared" ca="1" si="42"/>
        <v>0</v>
      </c>
      <c r="P297" s="1" t="s">
        <v>512</v>
      </c>
      <c r="Q297" s="1">
        <f t="shared" ca="1" si="43"/>
        <v>0</v>
      </c>
      <c r="S297" s="1">
        <f t="shared" ca="1" si="44"/>
        <v>0</v>
      </c>
    </row>
    <row r="298" spans="2:19" x14ac:dyDescent="0.25">
      <c r="B298" t="str">
        <f t="shared" ca="1" si="36"/>
        <v>4043,2013,10,28,16,15,15</v>
      </c>
      <c r="C298">
        <v>4043</v>
      </c>
      <c r="D298" s="1" t="s">
        <v>512</v>
      </c>
      <c r="E298" s="1">
        <f t="shared" ca="1" si="37"/>
        <v>0</v>
      </c>
      <c r="F298" s="1" t="s">
        <v>512</v>
      </c>
      <c r="G298" s="1">
        <f t="shared" ca="1" si="38"/>
        <v>2013</v>
      </c>
      <c r="H298" s="1" t="s">
        <v>512</v>
      </c>
      <c r="I298" s="1">
        <f t="shared" ca="1" si="39"/>
        <v>10</v>
      </c>
      <c r="J298" s="1" t="s">
        <v>512</v>
      </c>
      <c r="K298" s="1">
        <f t="shared" ca="1" si="40"/>
        <v>28</v>
      </c>
      <c r="L298" s="1" t="s">
        <v>512</v>
      </c>
      <c r="M298" s="1">
        <f t="shared" ca="1" si="41"/>
        <v>16</v>
      </c>
      <c r="N298" s="1" t="s">
        <v>512</v>
      </c>
      <c r="O298" s="1">
        <f t="shared" ca="1" si="42"/>
        <v>15</v>
      </c>
      <c r="P298" s="1" t="s">
        <v>512</v>
      </c>
      <c r="Q298" s="1">
        <f t="shared" ca="1" si="43"/>
        <v>15</v>
      </c>
      <c r="S298" s="1">
        <f t="shared" ca="1" si="44"/>
        <v>3</v>
      </c>
    </row>
    <row r="299" spans="2:19" x14ac:dyDescent="0.25">
      <c r="B299" t="str">
        <f t="shared" ca="1" si="36"/>
        <v>5043,2015,1,6,14,45,45</v>
      </c>
      <c r="C299">
        <v>5043</v>
      </c>
      <c r="D299" s="1" t="s">
        <v>512</v>
      </c>
      <c r="E299" s="1">
        <f t="shared" ca="1" si="37"/>
        <v>0</v>
      </c>
      <c r="F299" s="1" t="s">
        <v>512</v>
      </c>
      <c r="G299" s="1">
        <f t="shared" ca="1" si="38"/>
        <v>2015</v>
      </c>
      <c r="H299" s="1" t="s">
        <v>512</v>
      </c>
      <c r="I299" s="1">
        <f t="shared" ca="1" si="39"/>
        <v>1</v>
      </c>
      <c r="J299" s="1" t="s">
        <v>512</v>
      </c>
      <c r="K299" s="1">
        <f t="shared" ca="1" si="40"/>
        <v>6</v>
      </c>
      <c r="L299" s="1" t="s">
        <v>512</v>
      </c>
      <c r="M299" s="1">
        <f t="shared" ca="1" si="41"/>
        <v>14</v>
      </c>
      <c r="N299" s="1" t="s">
        <v>512</v>
      </c>
      <c r="O299" s="1">
        <f t="shared" ca="1" si="42"/>
        <v>45</v>
      </c>
      <c r="P299" s="1" t="s">
        <v>512</v>
      </c>
      <c r="Q299" s="1">
        <f t="shared" ca="1" si="43"/>
        <v>45</v>
      </c>
      <c r="S299" s="1">
        <f t="shared" ca="1" si="44"/>
        <v>9</v>
      </c>
    </row>
    <row r="300" spans="2:19" x14ac:dyDescent="0.25">
      <c r="B300" t="str">
        <f t="shared" ca="1" si="36"/>
        <v>6043,2014,3,12,16,15,15</v>
      </c>
      <c r="C300">
        <v>6043</v>
      </c>
      <c r="D300" s="1" t="s">
        <v>512</v>
      </c>
      <c r="E300" s="1">
        <f t="shared" ca="1" si="37"/>
        <v>4</v>
      </c>
      <c r="F300" s="1" t="s">
        <v>512</v>
      </c>
      <c r="G300" s="1">
        <f t="shared" ca="1" si="38"/>
        <v>2014</v>
      </c>
      <c r="H300" s="1" t="s">
        <v>512</v>
      </c>
      <c r="I300" s="1">
        <f t="shared" ca="1" si="39"/>
        <v>3</v>
      </c>
      <c r="J300" s="1" t="s">
        <v>512</v>
      </c>
      <c r="K300" s="1">
        <f t="shared" ca="1" si="40"/>
        <v>12</v>
      </c>
      <c r="L300" s="1" t="s">
        <v>512</v>
      </c>
      <c r="M300" s="1">
        <f t="shared" ca="1" si="41"/>
        <v>16</v>
      </c>
      <c r="N300" s="1" t="s">
        <v>512</v>
      </c>
      <c r="O300" s="1">
        <f t="shared" ca="1" si="42"/>
        <v>15</v>
      </c>
      <c r="P300" s="1" t="s">
        <v>512</v>
      </c>
      <c r="Q300" s="1">
        <f t="shared" ca="1" si="43"/>
        <v>15</v>
      </c>
      <c r="S300" s="1">
        <f t="shared" ca="1" si="44"/>
        <v>5</v>
      </c>
    </row>
    <row r="301" spans="2:19" x14ac:dyDescent="0.25">
      <c r="B301" t="str">
        <f t="shared" ca="1" si="36"/>
        <v>1044,2015,6,27,9,15,15</v>
      </c>
      <c r="C301">
        <v>1044</v>
      </c>
      <c r="D301" s="1" t="s">
        <v>512</v>
      </c>
      <c r="E301" s="1">
        <f t="shared" ca="1" si="37"/>
        <v>6</v>
      </c>
      <c r="F301" s="1" t="s">
        <v>512</v>
      </c>
      <c r="G301" s="1">
        <f t="shared" ca="1" si="38"/>
        <v>2015</v>
      </c>
      <c r="H301" s="1" t="s">
        <v>512</v>
      </c>
      <c r="I301" s="1">
        <f t="shared" ca="1" si="39"/>
        <v>6</v>
      </c>
      <c r="J301" s="1" t="s">
        <v>512</v>
      </c>
      <c r="K301" s="1">
        <f t="shared" ca="1" si="40"/>
        <v>27</v>
      </c>
      <c r="L301" s="1" t="s">
        <v>512</v>
      </c>
      <c r="M301" s="1">
        <f t="shared" ca="1" si="41"/>
        <v>9</v>
      </c>
      <c r="N301" s="1" t="s">
        <v>512</v>
      </c>
      <c r="O301" s="1">
        <f t="shared" ca="1" si="42"/>
        <v>15</v>
      </c>
      <c r="P301" s="1" t="s">
        <v>512</v>
      </c>
      <c r="Q301" s="1">
        <f t="shared" ca="1" si="43"/>
        <v>15</v>
      </c>
      <c r="S301" s="1">
        <f t="shared" ca="1" si="44"/>
        <v>4</v>
      </c>
    </row>
    <row r="302" spans="2:19" x14ac:dyDescent="0.25">
      <c r="B302" t="str">
        <f t="shared" ca="1" si="36"/>
        <v>2044,2013,6,18,12,0,0</v>
      </c>
      <c r="C302">
        <v>2044</v>
      </c>
      <c r="D302" s="1" t="s">
        <v>512</v>
      </c>
      <c r="E302" s="1">
        <f t="shared" ca="1" si="37"/>
        <v>7</v>
      </c>
      <c r="F302" s="1" t="s">
        <v>512</v>
      </c>
      <c r="G302" s="1">
        <f t="shared" ca="1" si="38"/>
        <v>2013</v>
      </c>
      <c r="H302" s="1" t="s">
        <v>512</v>
      </c>
      <c r="I302" s="1">
        <f t="shared" ca="1" si="39"/>
        <v>6</v>
      </c>
      <c r="J302" s="1" t="s">
        <v>512</v>
      </c>
      <c r="K302" s="1">
        <f t="shared" ca="1" si="40"/>
        <v>18</v>
      </c>
      <c r="L302" s="1" t="s">
        <v>512</v>
      </c>
      <c r="M302" s="1">
        <f t="shared" ca="1" si="41"/>
        <v>12</v>
      </c>
      <c r="N302" s="1" t="s">
        <v>512</v>
      </c>
      <c r="O302" s="1">
        <f t="shared" ca="1" si="42"/>
        <v>0</v>
      </c>
      <c r="P302" s="1" t="s">
        <v>512</v>
      </c>
      <c r="Q302" s="1">
        <f t="shared" ca="1" si="43"/>
        <v>0</v>
      </c>
      <c r="S302" s="1">
        <f t="shared" ca="1" si="44"/>
        <v>0</v>
      </c>
    </row>
    <row r="303" spans="2:19" x14ac:dyDescent="0.25">
      <c r="B303" t="str">
        <f t="shared" ca="1" si="36"/>
        <v>3044,2014,3,9,13,15,15</v>
      </c>
      <c r="C303">
        <v>3044</v>
      </c>
      <c r="D303" s="1" t="s">
        <v>512</v>
      </c>
      <c r="E303" s="1">
        <f t="shared" ca="1" si="37"/>
        <v>5</v>
      </c>
      <c r="F303" s="1" t="s">
        <v>512</v>
      </c>
      <c r="G303" s="1">
        <f t="shared" ca="1" si="38"/>
        <v>2014</v>
      </c>
      <c r="H303" s="1" t="s">
        <v>512</v>
      </c>
      <c r="I303" s="1">
        <f t="shared" ca="1" si="39"/>
        <v>3</v>
      </c>
      <c r="J303" s="1" t="s">
        <v>512</v>
      </c>
      <c r="K303" s="1">
        <f t="shared" ca="1" si="40"/>
        <v>9</v>
      </c>
      <c r="L303" s="1" t="s">
        <v>512</v>
      </c>
      <c r="M303" s="1">
        <f t="shared" ca="1" si="41"/>
        <v>13</v>
      </c>
      <c r="N303" s="1" t="s">
        <v>512</v>
      </c>
      <c r="O303" s="1">
        <f t="shared" ca="1" si="42"/>
        <v>15</v>
      </c>
      <c r="P303" s="1" t="s">
        <v>512</v>
      </c>
      <c r="Q303" s="1">
        <f t="shared" ca="1" si="43"/>
        <v>15</v>
      </c>
      <c r="S303" s="1">
        <f t="shared" ca="1" si="44"/>
        <v>3</v>
      </c>
    </row>
    <row r="304" spans="2:19" x14ac:dyDescent="0.25">
      <c r="B304" t="str">
        <f t="shared" ca="1" si="36"/>
        <v>4044,2016,3,22,9,30,30</v>
      </c>
      <c r="C304">
        <v>4044</v>
      </c>
      <c r="D304" s="1" t="s">
        <v>512</v>
      </c>
      <c r="E304" s="1">
        <f t="shared" ca="1" si="37"/>
        <v>5</v>
      </c>
      <c r="F304" s="1" t="s">
        <v>512</v>
      </c>
      <c r="G304" s="1">
        <f t="shared" ca="1" si="38"/>
        <v>2016</v>
      </c>
      <c r="H304" s="1" t="s">
        <v>512</v>
      </c>
      <c r="I304" s="1">
        <f t="shared" ca="1" si="39"/>
        <v>3</v>
      </c>
      <c r="J304" s="1" t="s">
        <v>512</v>
      </c>
      <c r="K304" s="1">
        <f t="shared" ca="1" si="40"/>
        <v>22</v>
      </c>
      <c r="L304" s="1" t="s">
        <v>512</v>
      </c>
      <c r="M304" s="1">
        <f t="shared" ca="1" si="41"/>
        <v>9</v>
      </c>
      <c r="N304" s="1" t="s">
        <v>512</v>
      </c>
      <c r="O304" s="1">
        <f t="shared" ca="1" si="42"/>
        <v>30</v>
      </c>
      <c r="P304" s="1" t="s">
        <v>512</v>
      </c>
      <c r="Q304" s="1">
        <f t="shared" ca="1" si="43"/>
        <v>30</v>
      </c>
      <c r="S304" s="1">
        <f t="shared" ca="1" si="44"/>
        <v>6</v>
      </c>
    </row>
    <row r="305" spans="2:19" x14ac:dyDescent="0.25">
      <c r="B305" t="str">
        <f t="shared" ca="1" si="36"/>
        <v>5044,2014,12,30,9,15,15</v>
      </c>
      <c r="C305">
        <v>5044</v>
      </c>
      <c r="D305" s="1" t="s">
        <v>512</v>
      </c>
      <c r="E305" s="1">
        <f t="shared" ca="1" si="37"/>
        <v>6</v>
      </c>
      <c r="F305" s="1" t="s">
        <v>512</v>
      </c>
      <c r="G305" s="1">
        <f t="shared" ca="1" si="38"/>
        <v>2014</v>
      </c>
      <c r="H305" s="1" t="s">
        <v>512</v>
      </c>
      <c r="I305" s="1">
        <f t="shared" ca="1" si="39"/>
        <v>12</v>
      </c>
      <c r="J305" s="1" t="s">
        <v>512</v>
      </c>
      <c r="K305" s="1">
        <f t="shared" ca="1" si="40"/>
        <v>30</v>
      </c>
      <c r="L305" s="1" t="s">
        <v>512</v>
      </c>
      <c r="M305" s="1">
        <f t="shared" ca="1" si="41"/>
        <v>9</v>
      </c>
      <c r="N305" s="1" t="s">
        <v>512</v>
      </c>
      <c r="O305" s="1">
        <f t="shared" ca="1" si="42"/>
        <v>15</v>
      </c>
      <c r="P305" s="1" t="s">
        <v>512</v>
      </c>
      <c r="Q305" s="1">
        <f t="shared" ca="1" si="43"/>
        <v>15</v>
      </c>
      <c r="S305" s="1">
        <f t="shared" ca="1" si="44"/>
        <v>4</v>
      </c>
    </row>
    <row r="306" spans="2:19" x14ac:dyDescent="0.25">
      <c r="B306" t="str">
        <f t="shared" ca="1" si="36"/>
        <v>6044,2013,10,7,12,45,45</v>
      </c>
      <c r="C306">
        <v>6044</v>
      </c>
      <c r="D306" s="1" t="s">
        <v>512</v>
      </c>
      <c r="E306" s="1">
        <f t="shared" ca="1" si="37"/>
        <v>1</v>
      </c>
      <c r="F306" s="1" t="s">
        <v>512</v>
      </c>
      <c r="G306" s="1">
        <f t="shared" ca="1" si="38"/>
        <v>2013</v>
      </c>
      <c r="H306" s="1" t="s">
        <v>512</v>
      </c>
      <c r="I306" s="1">
        <f t="shared" ca="1" si="39"/>
        <v>10</v>
      </c>
      <c r="J306" s="1" t="s">
        <v>512</v>
      </c>
      <c r="K306" s="1">
        <f t="shared" ca="1" si="40"/>
        <v>7</v>
      </c>
      <c r="L306" s="1" t="s">
        <v>512</v>
      </c>
      <c r="M306" s="1">
        <f t="shared" ca="1" si="41"/>
        <v>12</v>
      </c>
      <c r="N306" s="1" t="s">
        <v>512</v>
      </c>
      <c r="O306" s="1">
        <f t="shared" ca="1" si="42"/>
        <v>45</v>
      </c>
      <c r="P306" s="1" t="s">
        <v>512</v>
      </c>
      <c r="Q306" s="1">
        <f t="shared" ca="1" si="43"/>
        <v>45</v>
      </c>
      <c r="S306" s="1">
        <f t="shared" ca="1" si="44"/>
        <v>9</v>
      </c>
    </row>
    <row r="307" spans="2:19" x14ac:dyDescent="0.25">
      <c r="B307" t="str">
        <f t="shared" ca="1" si="36"/>
        <v>1045,2015,3,16,15,0,0</v>
      </c>
      <c r="C307">
        <v>1045</v>
      </c>
      <c r="D307" s="1" t="s">
        <v>512</v>
      </c>
      <c r="E307" s="1">
        <f t="shared" ca="1" si="37"/>
        <v>6</v>
      </c>
      <c r="F307" s="1" t="s">
        <v>512</v>
      </c>
      <c r="G307" s="1">
        <f t="shared" ca="1" si="38"/>
        <v>2015</v>
      </c>
      <c r="H307" s="1" t="s">
        <v>512</v>
      </c>
      <c r="I307" s="1">
        <f t="shared" ca="1" si="39"/>
        <v>3</v>
      </c>
      <c r="J307" s="1" t="s">
        <v>512</v>
      </c>
      <c r="K307" s="1">
        <f t="shared" ca="1" si="40"/>
        <v>16</v>
      </c>
      <c r="L307" s="1" t="s">
        <v>512</v>
      </c>
      <c r="M307" s="1">
        <f t="shared" ca="1" si="41"/>
        <v>15</v>
      </c>
      <c r="N307" s="1" t="s">
        <v>512</v>
      </c>
      <c r="O307" s="1">
        <f t="shared" ca="1" si="42"/>
        <v>0</v>
      </c>
      <c r="P307" s="1" t="s">
        <v>512</v>
      </c>
      <c r="Q307" s="1">
        <f t="shared" ca="1" si="43"/>
        <v>0</v>
      </c>
      <c r="S307" s="1">
        <f t="shared" ca="1" si="44"/>
        <v>0</v>
      </c>
    </row>
    <row r="308" spans="2:19" x14ac:dyDescent="0.25">
      <c r="B308" t="str">
        <f t="shared" ca="1" si="36"/>
        <v>2045,2014,7,18,11,0,0</v>
      </c>
      <c r="C308">
        <v>2045</v>
      </c>
      <c r="D308" s="1" t="s">
        <v>512</v>
      </c>
      <c r="E308" s="1">
        <f t="shared" ca="1" si="37"/>
        <v>6</v>
      </c>
      <c r="F308" s="1" t="s">
        <v>512</v>
      </c>
      <c r="G308" s="1">
        <f t="shared" ca="1" si="38"/>
        <v>2014</v>
      </c>
      <c r="H308" s="1" t="s">
        <v>512</v>
      </c>
      <c r="I308" s="1">
        <f t="shared" ca="1" si="39"/>
        <v>7</v>
      </c>
      <c r="J308" s="1" t="s">
        <v>512</v>
      </c>
      <c r="K308" s="1">
        <f t="shared" ca="1" si="40"/>
        <v>18</v>
      </c>
      <c r="L308" s="1" t="s">
        <v>512</v>
      </c>
      <c r="M308" s="1">
        <f t="shared" ca="1" si="41"/>
        <v>11</v>
      </c>
      <c r="N308" s="1" t="s">
        <v>512</v>
      </c>
      <c r="O308" s="1">
        <f t="shared" ca="1" si="42"/>
        <v>0</v>
      </c>
      <c r="P308" s="1" t="s">
        <v>512</v>
      </c>
      <c r="Q308" s="1">
        <f t="shared" ca="1" si="43"/>
        <v>0</v>
      </c>
      <c r="S308" s="1">
        <f t="shared" ca="1" si="44"/>
        <v>1</v>
      </c>
    </row>
    <row r="309" spans="2:19" x14ac:dyDescent="0.25">
      <c r="B309" t="str">
        <f t="shared" ca="1" si="36"/>
        <v>3045,2013,2,10,11,45,45</v>
      </c>
      <c r="C309">
        <v>3045</v>
      </c>
      <c r="D309" s="1" t="s">
        <v>512</v>
      </c>
      <c r="E309" s="1">
        <f t="shared" ca="1" si="37"/>
        <v>6</v>
      </c>
      <c r="F309" s="1" t="s">
        <v>512</v>
      </c>
      <c r="G309" s="1">
        <f t="shared" ca="1" si="38"/>
        <v>2013</v>
      </c>
      <c r="H309" s="1" t="s">
        <v>512</v>
      </c>
      <c r="I309" s="1">
        <f t="shared" ca="1" si="39"/>
        <v>2</v>
      </c>
      <c r="J309" s="1" t="s">
        <v>512</v>
      </c>
      <c r="K309" s="1">
        <f t="shared" ca="1" si="40"/>
        <v>10</v>
      </c>
      <c r="L309" s="1" t="s">
        <v>512</v>
      </c>
      <c r="M309" s="1">
        <f t="shared" ca="1" si="41"/>
        <v>11</v>
      </c>
      <c r="N309" s="1" t="s">
        <v>512</v>
      </c>
      <c r="O309" s="1">
        <f t="shared" ca="1" si="42"/>
        <v>45</v>
      </c>
      <c r="P309" s="1" t="s">
        <v>512</v>
      </c>
      <c r="Q309" s="1">
        <f t="shared" ca="1" si="43"/>
        <v>45</v>
      </c>
      <c r="S309" s="1">
        <f t="shared" ca="1" si="44"/>
        <v>9</v>
      </c>
    </row>
    <row r="310" spans="2:19" x14ac:dyDescent="0.25">
      <c r="B310" t="str">
        <f t="shared" ca="1" si="36"/>
        <v>4045,2013,8,29,16,15,15</v>
      </c>
      <c r="C310">
        <v>4045</v>
      </c>
      <c r="D310" s="1" t="s">
        <v>512</v>
      </c>
      <c r="E310" s="1">
        <f t="shared" ca="1" si="37"/>
        <v>2</v>
      </c>
      <c r="F310" s="1" t="s">
        <v>512</v>
      </c>
      <c r="G310" s="1">
        <f t="shared" ca="1" si="38"/>
        <v>2013</v>
      </c>
      <c r="H310" s="1" t="s">
        <v>512</v>
      </c>
      <c r="I310" s="1">
        <f t="shared" ca="1" si="39"/>
        <v>8</v>
      </c>
      <c r="J310" s="1" t="s">
        <v>512</v>
      </c>
      <c r="K310" s="1">
        <f t="shared" ca="1" si="40"/>
        <v>29</v>
      </c>
      <c r="L310" s="1" t="s">
        <v>512</v>
      </c>
      <c r="M310" s="1">
        <f t="shared" ca="1" si="41"/>
        <v>16</v>
      </c>
      <c r="N310" s="1" t="s">
        <v>512</v>
      </c>
      <c r="O310" s="1">
        <f t="shared" ca="1" si="42"/>
        <v>15</v>
      </c>
      <c r="P310" s="1" t="s">
        <v>512</v>
      </c>
      <c r="Q310" s="1">
        <f t="shared" ca="1" si="43"/>
        <v>15</v>
      </c>
      <c r="S310" s="1">
        <f t="shared" ca="1" si="44"/>
        <v>5</v>
      </c>
    </row>
    <row r="311" spans="2:19" x14ac:dyDescent="0.25">
      <c r="B311" t="str">
        <f t="shared" ca="1" si="36"/>
        <v>1046,2016,10,6,10,15,15</v>
      </c>
      <c r="C311">
        <v>1046</v>
      </c>
      <c r="D311" s="1" t="s">
        <v>512</v>
      </c>
      <c r="E311" s="1">
        <f t="shared" ca="1" si="37"/>
        <v>0</v>
      </c>
      <c r="F311" s="1" t="s">
        <v>512</v>
      </c>
      <c r="G311" s="1">
        <f t="shared" ca="1" si="38"/>
        <v>2016</v>
      </c>
      <c r="H311" s="1" t="s">
        <v>512</v>
      </c>
      <c r="I311" s="1">
        <f t="shared" ca="1" si="39"/>
        <v>10</v>
      </c>
      <c r="J311" s="1" t="s">
        <v>512</v>
      </c>
      <c r="K311" s="1">
        <f t="shared" ca="1" si="40"/>
        <v>6</v>
      </c>
      <c r="L311" s="1" t="s">
        <v>512</v>
      </c>
      <c r="M311" s="1">
        <f t="shared" ca="1" si="41"/>
        <v>10</v>
      </c>
      <c r="N311" s="1" t="s">
        <v>512</v>
      </c>
      <c r="O311" s="1">
        <f t="shared" ca="1" si="42"/>
        <v>15</v>
      </c>
      <c r="P311" s="1" t="s">
        <v>512</v>
      </c>
      <c r="Q311" s="1">
        <f t="shared" ca="1" si="43"/>
        <v>15</v>
      </c>
      <c r="S311" s="1">
        <f t="shared" ca="1" si="44"/>
        <v>3</v>
      </c>
    </row>
    <row r="312" spans="2:19" x14ac:dyDescent="0.25">
      <c r="B312" t="str">
        <f t="shared" ca="1" si="36"/>
        <v>2046,2015,1,26,14,30,30</v>
      </c>
      <c r="C312">
        <v>2046</v>
      </c>
      <c r="D312" s="1" t="s">
        <v>512</v>
      </c>
      <c r="E312" s="1">
        <f t="shared" ca="1" si="37"/>
        <v>4</v>
      </c>
      <c r="F312" s="1" t="s">
        <v>512</v>
      </c>
      <c r="G312" s="1">
        <f t="shared" ca="1" si="38"/>
        <v>2015</v>
      </c>
      <c r="H312" s="1" t="s">
        <v>512</v>
      </c>
      <c r="I312" s="1">
        <f t="shared" ca="1" si="39"/>
        <v>1</v>
      </c>
      <c r="J312" s="1" t="s">
        <v>512</v>
      </c>
      <c r="K312" s="1">
        <f t="shared" ca="1" si="40"/>
        <v>26</v>
      </c>
      <c r="L312" s="1" t="s">
        <v>512</v>
      </c>
      <c r="M312" s="1">
        <f t="shared" ca="1" si="41"/>
        <v>14</v>
      </c>
      <c r="N312" s="1" t="s">
        <v>512</v>
      </c>
      <c r="O312" s="1">
        <f t="shared" ca="1" si="42"/>
        <v>30</v>
      </c>
      <c r="P312" s="1" t="s">
        <v>512</v>
      </c>
      <c r="Q312" s="1">
        <f t="shared" ca="1" si="43"/>
        <v>30</v>
      </c>
      <c r="S312" s="1">
        <f t="shared" ca="1" si="44"/>
        <v>7</v>
      </c>
    </row>
    <row r="313" spans="2:19" x14ac:dyDescent="0.25">
      <c r="B313" t="str">
        <f t="shared" ca="1" si="36"/>
        <v>3046,2015,6,4,12,15,15</v>
      </c>
      <c r="C313">
        <v>3046</v>
      </c>
      <c r="D313" s="1" t="s">
        <v>512</v>
      </c>
      <c r="E313" s="1">
        <f t="shared" ca="1" si="37"/>
        <v>3</v>
      </c>
      <c r="F313" s="1" t="s">
        <v>512</v>
      </c>
      <c r="G313" s="1">
        <f t="shared" ca="1" si="38"/>
        <v>2015</v>
      </c>
      <c r="H313" s="1" t="s">
        <v>512</v>
      </c>
      <c r="I313" s="1">
        <f t="shared" ca="1" si="39"/>
        <v>6</v>
      </c>
      <c r="J313" s="1" t="s">
        <v>512</v>
      </c>
      <c r="K313" s="1">
        <f t="shared" ca="1" si="40"/>
        <v>4</v>
      </c>
      <c r="L313" s="1" t="s">
        <v>512</v>
      </c>
      <c r="M313" s="1">
        <f t="shared" ca="1" si="41"/>
        <v>12</v>
      </c>
      <c r="N313" s="1" t="s">
        <v>512</v>
      </c>
      <c r="O313" s="1">
        <f t="shared" ca="1" si="42"/>
        <v>15</v>
      </c>
      <c r="P313" s="1" t="s">
        <v>512</v>
      </c>
      <c r="Q313" s="1">
        <f t="shared" ca="1" si="43"/>
        <v>15</v>
      </c>
      <c r="S313" s="1">
        <f t="shared" ca="1" si="44"/>
        <v>3</v>
      </c>
    </row>
    <row r="314" spans="2:19" x14ac:dyDescent="0.25">
      <c r="B314" t="str">
        <f t="shared" ca="1" si="36"/>
        <v>1047,2015,8,2,11,15,15</v>
      </c>
      <c r="C314">
        <v>1047</v>
      </c>
      <c r="D314" s="1" t="s">
        <v>512</v>
      </c>
      <c r="E314" s="1">
        <f t="shared" ca="1" si="37"/>
        <v>3</v>
      </c>
      <c r="F314" s="1" t="s">
        <v>512</v>
      </c>
      <c r="G314" s="1">
        <f t="shared" ca="1" si="38"/>
        <v>2015</v>
      </c>
      <c r="H314" s="1" t="s">
        <v>512</v>
      </c>
      <c r="I314" s="1">
        <f t="shared" ca="1" si="39"/>
        <v>8</v>
      </c>
      <c r="J314" s="1" t="s">
        <v>512</v>
      </c>
      <c r="K314" s="1">
        <f t="shared" ca="1" si="40"/>
        <v>2</v>
      </c>
      <c r="L314" s="1" t="s">
        <v>512</v>
      </c>
      <c r="M314" s="1">
        <f t="shared" ca="1" si="41"/>
        <v>11</v>
      </c>
      <c r="N314" s="1" t="s">
        <v>512</v>
      </c>
      <c r="O314" s="1">
        <f t="shared" ca="1" si="42"/>
        <v>15</v>
      </c>
      <c r="P314" s="1" t="s">
        <v>512</v>
      </c>
      <c r="Q314" s="1">
        <f t="shared" ca="1" si="43"/>
        <v>15</v>
      </c>
      <c r="S314" s="1">
        <f t="shared" ca="1" si="44"/>
        <v>5</v>
      </c>
    </row>
    <row r="315" spans="2:19" x14ac:dyDescent="0.25">
      <c r="B315" t="str">
        <f t="shared" ca="1" si="36"/>
        <v>2047,2015,8,9,11,15,15</v>
      </c>
      <c r="C315">
        <v>2047</v>
      </c>
      <c r="D315" s="1" t="s">
        <v>512</v>
      </c>
      <c r="E315" s="1">
        <f t="shared" ca="1" si="37"/>
        <v>1</v>
      </c>
      <c r="F315" s="1" t="s">
        <v>512</v>
      </c>
      <c r="G315" s="1">
        <f t="shared" ca="1" si="38"/>
        <v>2015</v>
      </c>
      <c r="H315" s="1" t="s">
        <v>512</v>
      </c>
      <c r="I315" s="1">
        <f t="shared" ca="1" si="39"/>
        <v>8</v>
      </c>
      <c r="J315" s="1" t="s">
        <v>512</v>
      </c>
      <c r="K315" s="1">
        <f t="shared" ca="1" si="40"/>
        <v>9</v>
      </c>
      <c r="L315" s="1" t="s">
        <v>512</v>
      </c>
      <c r="M315" s="1">
        <f t="shared" ca="1" si="41"/>
        <v>11</v>
      </c>
      <c r="N315" s="1" t="s">
        <v>512</v>
      </c>
      <c r="O315" s="1">
        <f t="shared" ca="1" si="42"/>
        <v>15</v>
      </c>
      <c r="P315" s="1" t="s">
        <v>512</v>
      </c>
      <c r="Q315" s="1">
        <f t="shared" ca="1" si="43"/>
        <v>15</v>
      </c>
      <c r="S315" s="1">
        <f t="shared" ca="1" si="44"/>
        <v>3</v>
      </c>
    </row>
    <row r="316" spans="2:19" x14ac:dyDescent="0.25">
      <c r="B316" t="str">
        <f t="shared" ca="1" si="36"/>
        <v>3047,2014,9,9,15,30,30</v>
      </c>
      <c r="C316">
        <v>3047</v>
      </c>
      <c r="D316" s="1" t="s">
        <v>512</v>
      </c>
      <c r="E316" s="1">
        <f t="shared" ca="1" si="37"/>
        <v>2</v>
      </c>
      <c r="F316" s="1" t="s">
        <v>512</v>
      </c>
      <c r="G316" s="1">
        <f t="shared" ca="1" si="38"/>
        <v>2014</v>
      </c>
      <c r="H316" s="1" t="s">
        <v>512</v>
      </c>
      <c r="I316" s="1">
        <f t="shared" ca="1" si="39"/>
        <v>9</v>
      </c>
      <c r="J316" s="1" t="s">
        <v>512</v>
      </c>
      <c r="K316" s="1">
        <f t="shared" ca="1" si="40"/>
        <v>9</v>
      </c>
      <c r="L316" s="1" t="s">
        <v>512</v>
      </c>
      <c r="M316" s="1">
        <f t="shared" ca="1" si="41"/>
        <v>15</v>
      </c>
      <c r="N316" s="1" t="s">
        <v>512</v>
      </c>
      <c r="O316" s="1">
        <f t="shared" ca="1" si="42"/>
        <v>30</v>
      </c>
      <c r="P316" s="1" t="s">
        <v>512</v>
      </c>
      <c r="Q316" s="1">
        <f t="shared" ca="1" si="43"/>
        <v>30</v>
      </c>
      <c r="S316" s="1">
        <f t="shared" ca="1" si="44"/>
        <v>7</v>
      </c>
    </row>
    <row r="317" spans="2:19" x14ac:dyDescent="0.25">
      <c r="B317" t="str">
        <f t="shared" ca="1" si="36"/>
        <v>4047,2014,5,26,9,30,30</v>
      </c>
      <c r="C317">
        <v>4047</v>
      </c>
      <c r="D317" s="1" t="s">
        <v>512</v>
      </c>
      <c r="E317" s="1">
        <f t="shared" ca="1" si="37"/>
        <v>4</v>
      </c>
      <c r="F317" s="1" t="s">
        <v>512</v>
      </c>
      <c r="G317" s="1">
        <f t="shared" ca="1" si="38"/>
        <v>2014</v>
      </c>
      <c r="H317" s="1" t="s">
        <v>512</v>
      </c>
      <c r="I317" s="1">
        <f t="shared" ca="1" si="39"/>
        <v>5</v>
      </c>
      <c r="J317" s="1" t="s">
        <v>512</v>
      </c>
      <c r="K317" s="1">
        <f t="shared" ca="1" si="40"/>
        <v>26</v>
      </c>
      <c r="L317" s="1" t="s">
        <v>512</v>
      </c>
      <c r="M317" s="1">
        <f t="shared" ca="1" si="41"/>
        <v>9</v>
      </c>
      <c r="N317" s="1" t="s">
        <v>512</v>
      </c>
      <c r="O317" s="1">
        <f t="shared" ca="1" si="42"/>
        <v>30</v>
      </c>
      <c r="P317" s="1" t="s">
        <v>512</v>
      </c>
      <c r="Q317" s="1">
        <f t="shared" ca="1" si="43"/>
        <v>30</v>
      </c>
      <c r="S317" s="1">
        <f t="shared" ca="1" si="44"/>
        <v>8</v>
      </c>
    </row>
    <row r="318" spans="2:19" x14ac:dyDescent="0.25">
      <c r="B318" t="str">
        <f t="shared" ca="1" si="36"/>
        <v>5047,2013,2,7,14,15,15</v>
      </c>
      <c r="C318">
        <v>5047</v>
      </c>
      <c r="D318" s="1" t="s">
        <v>512</v>
      </c>
      <c r="E318" s="1">
        <f t="shared" ca="1" si="37"/>
        <v>5</v>
      </c>
      <c r="F318" s="1" t="s">
        <v>512</v>
      </c>
      <c r="G318" s="1">
        <f t="shared" ca="1" si="38"/>
        <v>2013</v>
      </c>
      <c r="H318" s="1" t="s">
        <v>512</v>
      </c>
      <c r="I318" s="1">
        <f t="shared" ca="1" si="39"/>
        <v>2</v>
      </c>
      <c r="J318" s="1" t="s">
        <v>512</v>
      </c>
      <c r="K318" s="1">
        <f t="shared" ca="1" si="40"/>
        <v>7</v>
      </c>
      <c r="L318" s="1" t="s">
        <v>512</v>
      </c>
      <c r="M318" s="1">
        <f t="shared" ca="1" si="41"/>
        <v>14</v>
      </c>
      <c r="N318" s="1" t="s">
        <v>512</v>
      </c>
      <c r="O318" s="1">
        <f t="shared" ca="1" si="42"/>
        <v>15</v>
      </c>
      <c r="P318" s="1" t="s">
        <v>512</v>
      </c>
      <c r="Q318" s="1">
        <f t="shared" ca="1" si="43"/>
        <v>15</v>
      </c>
      <c r="S318" s="1">
        <f t="shared" ca="1" si="44"/>
        <v>5</v>
      </c>
    </row>
    <row r="319" spans="2:19" x14ac:dyDescent="0.25">
      <c r="B319" t="str">
        <f t="shared" ca="1" si="36"/>
        <v>6047,2016,9,16,15,30,30</v>
      </c>
      <c r="C319">
        <v>6047</v>
      </c>
      <c r="D319" s="1" t="s">
        <v>512</v>
      </c>
      <c r="E319" s="1">
        <f t="shared" ca="1" si="37"/>
        <v>8</v>
      </c>
      <c r="F319" s="1" t="s">
        <v>512</v>
      </c>
      <c r="G319" s="1">
        <f t="shared" ca="1" si="38"/>
        <v>2016</v>
      </c>
      <c r="H319" s="1" t="s">
        <v>512</v>
      </c>
      <c r="I319" s="1">
        <f t="shared" ca="1" si="39"/>
        <v>9</v>
      </c>
      <c r="J319" s="1" t="s">
        <v>512</v>
      </c>
      <c r="K319" s="1">
        <f t="shared" ca="1" si="40"/>
        <v>16</v>
      </c>
      <c r="L319" s="1" t="s">
        <v>512</v>
      </c>
      <c r="M319" s="1">
        <f t="shared" ca="1" si="41"/>
        <v>15</v>
      </c>
      <c r="N319" s="1" t="s">
        <v>512</v>
      </c>
      <c r="O319" s="1">
        <f t="shared" ca="1" si="42"/>
        <v>30</v>
      </c>
      <c r="P319" s="1" t="s">
        <v>512</v>
      </c>
      <c r="Q319" s="1">
        <f t="shared" ca="1" si="43"/>
        <v>30</v>
      </c>
      <c r="S319" s="1">
        <f t="shared" ca="1" si="44"/>
        <v>6</v>
      </c>
    </row>
    <row r="320" spans="2:19" x14ac:dyDescent="0.25">
      <c r="B320" t="str">
        <f t="shared" ca="1" si="36"/>
        <v>7047,2013,2,26,9,15,15</v>
      </c>
      <c r="C320">
        <v>7047</v>
      </c>
      <c r="D320" s="1" t="s">
        <v>512</v>
      </c>
      <c r="E320" s="1">
        <f t="shared" ca="1" si="37"/>
        <v>0</v>
      </c>
      <c r="F320" s="1" t="s">
        <v>512</v>
      </c>
      <c r="G320" s="1">
        <f t="shared" ca="1" si="38"/>
        <v>2013</v>
      </c>
      <c r="H320" s="1" t="s">
        <v>512</v>
      </c>
      <c r="I320" s="1">
        <f t="shared" ca="1" si="39"/>
        <v>2</v>
      </c>
      <c r="J320" s="1" t="s">
        <v>512</v>
      </c>
      <c r="K320" s="1">
        <f t="shared" ca="1" si="40"/>
        <v>26</v>
      </c>
      <c r="L320" s="1" t="s">
        <v>512</v>
      </c>
      <c r="M320" s="1">
        <f t="shared" ca="1" si="41"/>
        <v>9</v>
      </c>
      <c r="N320" s="1" t="s">
        <v>512</v>
      </c>
      <c r="O320" s="1">
        <f t="shared" ca="1" si="42"/>
        <v>15</v>
      </c>
      <c r="P320" s="1" t="s">
        <v>512</v>
      </c>
      <c r="Q320" s="1">
        <f t="shared" ca="1" si="43"/>
        <v>15</v>
      </c>
      <c r="S320" s="1">
        <f t="shared" ca="1" si="44"/>
        <v>3</v>
      </c>
    </row>
    <row r="321" spans="2:19" x14ac:dyDescent="0.25">
      <c r="B321" t="str">
        <f t="shared" ca="1" si="36"/>
        <v>1048,2016,4,29,10,15,15</v>
      </c>
      <c r="C321">
        <v>1048</v>
      </c>
      <c r="D321" s="1" t="s">
        <v>512</v>
      </c>
      <c r="E321" s="1">
        <f t="shared" ca="1" si="37"/>
        <v>6</v>
      </c>
      <c r="F321" s="1" t="s">
        <v>512</v>
      </c>
      <c r="G321" s="1">
        <f t="shared" ca="1" si="38"/>
        <v>2016</v>
      </c>
      <c r="H321" s="1" t="s">
        <v>512</v>
      </c>
      <c r="I321" s="1">
        <f t="shared" ca="1" si="39"/>
        <v>4</v>
      </c>
      <c r="J321" s="1" t="s">
        <v>512</v>
      </c>
      <c r="K321" s="1">
        <f t="shared" ca="1" si="40"/>
        <v>29</v>
      </c>
      <c r="L321" s="1" t="s">
        <v>512</v>
      </c>
      <c r="M321" s="1">
        <f t="shared" ca="1" si="41"/>
        <v>10</v>
      </c>
      <c r="N321" s="1" t="s">
        <v>512</v>
      </c>
      <c r="O321" s="1">
        <f t="shared" ca="1" si="42"/>
        <v>15</v>
      </c>
      <c r="P321" s="1" t="s">
        <v>512</v>
      </c>
      <c r="Q321" s="1">
        <f t="shared" ca="1" si="43"/>
        <v>15</v>
      </c>
      <c r="S321" s="1">
        <f t="shared" ca="1" si="44"/>
        <v>3</v>
      </c>
    </row>
    <row r="322" spans="2:19" x14ac:dyDescent="0.25">
      <c r="B322" t="str">
        <f t="shared" ca="1" si="36"/>
        <v>2048,2016,6,30,9,30,30</v>
      </c>
      <c r="C322">
        <v>2048</v>
      </c>
      <c r="D322" s="1" t="s">
        <v>512</v>
      </c>
      <c r="E322" s="1">
        <f t="shared" ca="1" si="37"/>
        <v>9</v>
      </c>
      <c r="F322" s="1" t="s">
        <v>512</v>
      </c>
      <c r="G322" s="1">
        <f t="shared" ca="1" si="38"/>
        <v>2016</v>
      </c>
      <c r="H322" s="1" t="s">
        <v>512</v>
      </c>
      <c r="I322" s="1">
        <f t="shared" ca="1" si="39"/>
        <v>6</v>
      </c>
      <c r="J322" s="1" t="s">
        <v>512</v>
      </c>
      <c r="K322" s="1">
        <f t="shared" ca="1" si="40"/>
        <v>30</v>
      </c>
      <c r="L322" s="1" t="s">
        <v>512</v>
      </c>
      <c r="M322" s="1">
        <f t="shared" ca="1" si="41"/>
        <v>9</v>
      </c>
      <c r="N322" s="1" t="s">
        <v>512</v>
      </c>
      <c r="O322" s="1">
        <f t="shared" ca="1" si="42"/>
        <v>30</v>
      </c>
      <c r="P322" s="1" t="s">
        <v>512</v>
      </c>
      <c r="Q322" s="1">
        <f t="shared" ca="1" si="43"/>
        <v>30</v>
      </c>
      <c r="S322" s="1">
        <f t="shared" ca="1" si="44"/>
        <v>6</v>
      </c>
    </row>
    <row r="323" spans="2:19" x14ac:dyDescent="0.25">
      <c r="B323" t="str">
        <f t="shared" ca="1" si="36"/>
        <v>3048,2016,2,1,10,30,30</v>
      </c>
      <c r="C323">
        <v>3048</v>
      </c>
      <c r="D323" s="1" t="s">
        <v>512</v>
      </c>
      <c r="E323" s="1">
        <f t="shared" ca="1" si="37"/>
        <v>0</v>
      </c>
      <c r="F323" s="1" t="s">
        <v>512</v>
      </c>
      <c r="G323" s="1">
        <f t="shared" ca="1" si="38"/>
        <v>2016</v>
      </c>
      <c r="H323" s="1" t="s">
        <v>512</v>
      </c>
      <c r="I323" s="1">
        <f t="shared" ca="1" si="39"/>
        <v>2</v>
      </c>
      <c r="J323" s="1" t="s">
        <v>512</v>
      </c>
      <c r="K323" s="1">
        <f t="shared" ca="1" si="40"/>
        <v>1</v>
      </c>
      <c r="L323" s="1" t="s">
        <v>512</v>
      </c>
      <c r="M323" s="1">
        <f t="shared" ca="1" si="41"/>
        <v>10</v>
      </c>
      <c r="N323" s="1" t="s">
        <v>512</v>
      </c>
      <c r="O323" s="1">
        <f t="shared" ca="1" si="42"/>
        <v>30</v>
      </c>
      <c r="P323" s="1" t="s">
        <v>512</v>
      </c>
      <c r="Q323" s="1">
        <f t="shared" ca="1" si="43"/>
        <v>30</v>
      </c>
      <c r="S323" s="1">
        <f t="shared" ca="1" si="44"/>
        <v>7</v>
      </c>
    </row>
    <row r="324" spans="2:19" x14ac:dyDescent="0.25">
      <c r="B324" t="str">
        <f t="shared" ca="1" si="36"/>
        <v>4048,2016,7,21,12,0,0</v>
      </c>
      <c r="C324">
        <v>4048</v>
      </c>
      <c r="D324" s="1" t="s">
        <v>512</v>
      </c>
      <c r="E324" s="1">
        <f t="shared" ca="1" si="37"/>
        <v>0</v>
      </c>
      <c r="F324" s="1" t="s">
        <v>512</v>
      </c>
      <c r="G324" s="1">
        <f t="shared" ca="1" si="38"/>
        <v>2016</v>
      </c>
      <c r="H324" s="1" t="s">
        <v>512</v>
      </c>
      <c r="I324" s="1">
        <f t="shared" ca="1" si="39"/>
        <v>7</v>
      </c>
      <c r="J324" s="1" t="s">
        <v>512</v>
      </c>
      <c r="K324" s="1">
        <f t="shared" ca="1" si="40"/>
        <v>21</v>
      </c>
      <c r="L324" s="1" t="s">
        <v>512</v>
      </c>
      <c r="M324" s="1">
        <f t="shared" ca="1" si="41"/>
        <v>12</v>
      </c>
      <c r="N324" s="1" t="s">
        <v>512</v>
      </c>
      <c r="O324" s="1">
        <f t="shared" ca="1" si="42"/>
        <v>0</v>
      </c>
      <c r="P324" s="1" t="s">
        <v>512</v>
      </c>
      <c r="Q324" s="1">
        <f t="shared" ca="1" si="43"/>
        <v>0</v>
      </c>
      <c r="S324" s="1">
        <f t="shared" ca="1" si="44"/>
        <v>1</v>
      </c>
    </row>
    <row r="325" spans="2:19" x14ac:dyDescent="0.25">
      <c r="B325" t="str">
        <f t="shared" ref="B325:B348" ca="1" si="45">CONCATENATE(C325,D325,G325,H325,I325,J325,K325,L325,M325,N325,O325,P325,Q325)</f>
        <v>5048,2014,1,20,9,0,0</v>
      </c>
      <c r="C325">
        <v>5048</v>
      </c>
      <c r="D325" s="1" t="s">
        <v>512</v>
      </c>
      <c r="E325" s="1">
        <f t="shared" ref="E325:E348" ca="1" si="46">INT(RAND()*10)</f>
        <v>0</v>
      </c>
      <c r="F325" s="1" t="s">
        <v>512</v>
      </c>
      <c r="G325" s="1">
        <f t="shared" ref="G325:G348" ca="1" si="47">INT(RAND()*4+2013)</f>
        <v>2014</v>
      </c>
      <c r="H325" s="1" t="s">
        <v>512</v>
      </c>
      <c r="I325" s="1">
        <f t="shared" ref="I325:I348" ca="1" si="48">INT(RAND()*12+1)</f>
        <v>1</v>
      </c>
      <c r="J325" s="1" t="s">
        <v>512</v>
      </c>
      <c r="K325" s="1">
        <f t="shared" ref="K325:K348" ca="1" si="49">IF(I325=2,INT(RAND()*28+1),INT(RAND()*30+1))</f>
        <v>20</v>
      </c>
      <c r="L325" s="1" t="s">
        <v>512</v>
      </c>
      <c r="M325" s="1">
        <f t="shared" ref="M325:M348" ca="1" si="50">INT(RAND()*8+9)</f>
        <v>9</v>
      </c>
      <c r="N325" s="1" t="s">
        <v>512</v>
      </c>
      <c r="O325" s="1">
        <f t="shared" ref="O325:O348" ca="1" si="51">IF(S325&lt;3,0,IF(AND(S325&gt;=3,S325&lt;6),15,IF(AND(S325&gt;=6,S325&lt;9),30,45)))</f>
        <v>0</v>
      </c>
      <c r="P325" s="1" t="s">
        <v>512</v>
      </c>
      <c r="Q325" s="1">
        <f t="shared" ref="Q325:Q348" ca="1" si="52">IF(S325&lt;3,0,IF(AND(S325&gt;=3,S325&lt;6),15,IF(AND(S325&gt;=6,S325&lt;9),30,45)))</f>
        <v>0</v>
      </c>
      <c r="S325" s="1">
        <f t="shared" ref="S325:S348" ca="1" si="53">INT(RAND()*10)</f>
        <v>2</v>
      </c>
    </row>
    <row r="326" spans="2:19" x14ac:dyDescent="0.25">
      <c r="B326" t="str">
        <f t="shared" ca="1" si="45"/>
        <v>6048,2014,10,6,9,15,15</v>
      </c>
      <c r="C326">
        <v>6048</v>
      </c>
      <c r="D326" s="1" t="s">
        <v>512</v>
      </c>
      <c r="E326" s="1">
        <f t="shared" ca="1" si="46"/>
        <v>0</v>
      </c>
      <c r="F326" s="1" t="s">
        <v>512</v>
      </c>
      <c r="G326" s="1">
        <f t="shared" ca="1" si="47"/>
        <v>2014</v>
      </c>
      <c r="H326" s="1" t="s">
        <v>512</v>
      </c>
      <c r="I326" s="1">
        <f t="shared" ca="1" si="48"/>
        <v>10</v>
      </c>
      <c r="J326" s="1" t="s">
        <v>512</v>
      </c>
      <c r="K326" s="1">
        <f t="shared" ca="1" si="49"/>
        <v>6</v>
      </c>
      <c r="L326" s="1" t="s">
        <v>512</v>
      </c>
      <c r="M326" s="1">
        <f t="shared" ca="1" si="50"/>
        <v>9</v>
      </c>
      <c r="N326" s="1" t="s">
        <v>512</v>
      </c>
      <c r="O326" s="1">
        <f t="shared" ca="1" si="51"/>
        <v>15</v>
      </c>
      <c r="P326" s="1" t="s">
        <v>512</v>
      </c>
      <c r="Q326" s="1">
        <f t="shared" ca="1" si="52"/>
        <v>15</v>
      </c>
      <c r="S326" s="1">
        <f t="shared" ca="1" si="53"/>
        <v>3</v>
      </c>
    </row>
    <row r="327" spans="2:19" x14ac:dyDescent="0.25">
      <c r="B327" t="str">
        <f t="shared" ca="1" si="45"/>
        <v>7048,2015,2,27,13,30,30</v>
      </c>
      <c r="C327">
        <v>7048</v>
      </c>
      <c r="D327" s="1" t="s">
        <v>512</v>
      </c>
      <c r="E327" s="1">
        <f t="shared" ca="1" si="46"/>
        <v>3</v>
      </c>
      <c r="F327" s="1" t="s">
        <v>512</v>
      </c>
      <c r="G327" s="1">
        <f t="shared" ca="1" si="47"/>
        <v>2015</v>
      </c>
      <c r="H327" s="1" t="s">
        <v>512</v>
      </c>
      <c r="I327" s="1">
        <f t="shared" ca="1" si="48"/>
        <v>2</v>
      </c>
      <c r="J327" s="1" t="s">
        <v>512</v>
      </c>
      <c r="K327" s="1">
        <f t="shared" ca="1" si="49"/>
        <v>27</v>
      </c>
      <c r="L327" s="1" t="s">
        <v>512</v>
      </c>
      <c r="M327" s="1">
        <f t="shared" ca="1" si="50"/>
        <v>13</v>
      </c>
      <c r="N327" s="1" t="s">
        <v>512</v>
      </c>
      <c r="O327" s="1">
        <f t="shared" ca="1" si="51"/>
        <v>30</v>
      </c>
      <c r="P327" s="1" t="s">
        <v>512</v>
      </c>
      <c r="Q327" s="1">
        <f t="shared" ca="1" si="52"/>
        <v>30</v>
      </c>
      <c r="S327" s="1">
        <f t="shared" ca="1" si="53"/>
        <v>8</v>
      </c>
    </row>
    <row r="328" spans="2:19" x14ac:dyDescent="0.25">
      <c r="B328" t="str">
        <f t="shared" ca="1" si="45"/>
        <v>1049,2016,12,6,12,0,0</v>
      </c>
      <c r="C328">
        <v>1049</v>
      </c>
      <c r="D328" s="1" t="s">
        <v>512</v>
      </c>
      <c r="E328" s="1">
        <f t="shared" ca="1" si="46"/>
        <v>9</v>
      </c>
      <c r="F328" s="1" t="s">
        <v>512</v>
      </c>
      <c r="G328" s="1">
        <f t="shared" ca="1" si="47"/>
        <v>2016</v>
      </c>
      <c r="H328" s="1" t="s">
        <v>512</v>
      </c>
      <c r="I328" s="1">
        <f t="shared" ca="1" si="48"/>
        <v>12</v>
      </c>
      <c r="J328" s="1" t="s">
        <v>512</v>
      </c>
      <c r="K328" s="1">
        <f t="shared" ca="1" si="49"/>
        <v>6</v>
      </c>
      <c r="L328" s="1" t="s">
        <v>512</v>
      </c>
      <c r="M328" s="1">
        <f t="shared" ca="1" si="50"/>
        <v>12</v>
      </c>
      <c r="N328" s="1" t="s">
        <v>512</v>
      </c>
      <c r="O328" s="1">
        <f t="shared" ca="1" si="51"/>
        <v>0</v>
      </c>
      <c r="P328" s="1" t="s">
        <v>512</v>
      </c>
      <c r="Q328" s="1">
        <f t="shared" ca="1" si="52"/>
        <v>0</v>
      </c>
      <c r="S328" s="1">
        <f t="shared" ca="1" si="53"/>
        <v>2</v>
      </c>
    </row>
    <row r="329" spans="2:19" x14ac:dyDescent="0.25">
      <c r="B329" t="str">
        <f t="shared" ca="1" si="45"/>
        <v>2049,2015,12,27,14,30,30</v>
      </c>
      <c r="C329">
        <v>2049</v>
      </c>
      <c r="D329" s="1" t="s">
        <v>512</v>
      </c>
      <c r="E329" s="1">
        <f t="shared" ca="1" si="46"/>
        <v>0</v>
      </c>
      <c r="F329" s="1" t="s">
        <v>512</v>
      </c>
      <c r="G329" s="1">
        <f t="shared" ca="1" si="47"/>
        <v>2015</v>
      </c>
      <c r="H329" s="1" t="s">
        <v>512</v>
      </c>
      <c r="I329" s="1">
        <f t="shared" ca="1" si="48"/>
        <v>12</v>
      </c>
      <c r="J329" s="1" t="s">
        <v>512</v>
      </c>
      <c r="K329" s="1">
        <f t="shared" ca="1" si="49"/>
        <v>27</v>
      </c>
      <c r="L329" s="1" t="s">
        <v>512</v>
      </c>
      <c r="M329" s="1">
        <f t="shared" ca="1" si="50"/>
        <v>14</v>
      </c>
      <c r="N329" s="1" t="s">
        <v>512</v>
      </c>
      <c r="O329" s="1">
        <f t="shared" ca="1" si="51"/>
        <v>30</v>
      </c>
      <c r="P329" s="1" t="s">
        <v>512</v>
      </c>
      <c r="Q329" s="1">
        <f t="shared" ca="1" si="52"/>
        <v>30</v>
      </c>
      <c r="S329" s="1">
        <f t="shared" ca="1" si="53"/>
        <v>7</v>
      </c>
    </row>
    <row r="330" spans="2:19" x14ac:dyDescent="0.25">
      <c r="B330" t="str">
        <f t="shared" ca="1" si="45"/>
        <v>3049,2016,6,3,12,30,30</v>
      </c>
      <c r="C330">
        <v>3049</v>
      </c>
      <c r="D330" s="1" t="s">
        <v>512</v>
      </c>
      <c r="E330" s="1">
        <f t="shared" ca="1" si="46"/>
        <v>8</v>
      </c>
      <c r="F330" s="1" t="s">
        <v>512</v>
      </c>
      <c r="G330" s="1">
        <f t="shared" ca="1" si="47"/>
        <v>2016</v>
      </c>
      <c r="H330" s="1" t="s">
        <v>512</v>
      </c>
      <c r="I330" s="1">
        <f t="shared" ca="1" si="48"/>
        <v>6</v>
      </c>
      <c r="J330" s="1" t="s">
        <v>512</v>
      </c>
      <c r="K330" s="1">
        <f t="shared" ca="1" si="49"/>
        <v>3</v>
      </c>
      <c r="L330" s="1" t="s">
        <v>512</v>
      </c>
      <c r="M330" s="1">
        <f t="shared" ca="1" si="50"/>
        <v>12</v>
      </c>
      <c r="N330" s="1" t="s">
        <v>512</v>
      </c>
      <c r="O330" s="1">
        <f t="shared" ca="1" si="51"/>
        <v>30</v>
      </c>
      <c r="P330" s="1" t="s">
        <v>512</v>
      </c>
      <c r="Q330" s="1">
        <f t="shared" ca="1" si="52"/>
        <v>30</v>
      </c>
      <c r="S330" s="1">
        <f t="shared" ca="1" si="53"/>
        <v>8</v>
      </c>
    </row>
    <row r="331" spans="2:19" x14ac:dyDescent="0.25">
      <c r="B331" t="str">
        <f t="shared" ca="1" si="45"/>
        <v>4049,2015,1,11,14,30,30</v>
      </c>
      <c r="C331">
        <v>4049</v>
      </c>
      <c r="D331" s="1" t="s">
        <v>512</v>
      </c>
      <c r="E331" s="1">
        <f t="shared" ca="1" si="46"/>
        <v>6</v>
      </c>
      <c r="F331" s="1" t="s">
        <v>512</v>
      </c>
      <c r="G331" s="1">
        <f t="shared" ca="1" si="47"/>
        <v>2015</v>
      </c>
      <c r="H331" s="1" t="s">
        <v>512</v>
      </c>
      <c r="I331" s="1">
        <f t="shared" ca="1" si="48"/>
        <v>1</v>
      </c>
      <c r="J331" s="1" t="s">
        <v>512</v>
      </c>
      <c r="K331" s="1">
        <f t="shared" ca="1" si="49"/>
        <v>11</v>
      </c>
      <c r="L331" s="1" t="s">
        <v>512</v>
      </c>
      <c r="M331" s="1">
        <f t="shared" ca="1" si="50"/>
        <v>14</v>
      </c>
      <c r="N331" s="1" t="s">
        <v>512</v>
      </c>
      <c r="O331" s="1">
        <f t="shared" ca="1" si="51"/>
        <v>30</v>
      </c>
      <c r="P331" s="1" t="s">
        <v>512</v>
      </c>
      <c r="Q331" s="1">
        <f t="shared" ca="1" si="52"/>
        <v>30</v>
      </c>
      <c r="S331" s="1">
        <f t="shared" ca="1" si="53"/>
        <v>6</v>
      </c>
    </row>
    <row r="332" spans="2:19" x14ac:dyDescent="0.25">
      <c r="B332" t="str">
        <f t="shared" ca="1" si="45"/>
        <v>5049,2013,7,6,12,15,15</v>
      </c>
      <c r="C332">
        <v>5049</v>
      </c>
      <c r="D332" s="1" t="s">
        <v>512</v>
      </c>
      <c r="E332" s="1">
        <f t="shared" ca="1" si="46"/>
        <v>0</v>
      </c>
      <c r="F332" s="1" t="s">
        <v>512</v>
      </c>
      <c r="G332" s="1">
        <f t="shared" ca="1" si="47"/>
        <v>2013</v>
      </c>
      <c r="H332" s="1" t="s">
        <v>512</v>
      </c>
      <c r="I332" s="1">
        <f t="shared" ca="1" si="48"/>
        <v>7</v>
      </c>
      <c r="J332" s="1" t="s">
        <v>512</v>
      </c>
      <c r="K332" s="1">
        <f t="shared" ca="1" si="49"/>
        <v>6</v>
      </c>
      <c r="L332" s="1" t="s">
        <v>512</v>
      </c>
      <c r="M332" s="1">
        <f t="shared" ca="1" si="50"/>
        <v>12</v>
      </c>
      <c r="N332" s="1" t="s">
        <v>512</v>
      </c>
      <c r="O332" s="1">
        <f t="shared" ca="1" si="51"/>
        <v>15</v>
      </c>
      <c r="P332" s="1" t="s">
        <v>512</v>
      </c>
      <c r="Q332" s="1">
        <f t="shared" ca="1" si="52"/>
        <v>15</v>
      </c>
      <c r="S332" s="1">
        <f t="shared" ca="1" si="53"/>
        <v>4</v>
      </c>
    </row>
    <row r="333" spans="2:19" x14ac:dyDescent="0.25">
      <c r="B333" t="str">
        <f t="shared" ca="1" si="45"/>
        <v>6049,2014,4,22,13,30,30</v>
      </c>
      <c r="C333">
        <v>6049</v>
      </c>
      <c r="D333" s="1" t="s">
        <v>512</v>
      </c>
      <c r="E333" s="1">
        <f t="shared" ca="1" si="46"/>
        <v>3</v>
      </c>
      <c r="F333" s="1" t="s">
        <v>512</v>
      </c>
      <c r="G333" s="1">
        <f t="shared" ca="1" si="47"/>
        <v>2014</v>
      </c>
      <c r="H333" s="1" t="s">
        <v>512</v>
      </c>
      <c r="I333" s="1">
        <f t="shared" ca="1" si="48"/>
        <v>4</v>
      </c>
      <c r="J333" s="1" t="s">
        <v>512</v>
      </c>
      <c r="K333" s="1">
        <f t="shared" ca="1" si="49"/>
        <v>22</v>
      </c>
      <c r="L333" s="1" t="s">
        <v>512</v>
      </c>
      <c r="M333" s="1">
        <f t="shared" ca="1" si="50"/>
        <v>13</v>
      </c>
      <c r="N333" s="1" t="s">
        <v>512</v>
      </c>
      <c r="O333" s="1">
        <f t="shared" ca="1" si="51"/>
        <v>30</v>
      </c>
      <c r="P333" s="1" t="s">
        <v>512</v>
      </c>
      <c r="Q333" s="1">
        <f t="shared" ca="1" si="52"/>
        <v>30</v>
      </c>
      <c r="S333" s="1">
        <f t="shared" ca="1" si="53"/>
        <v>7</v>
      </c>
    </row>
    <row r="334" spans="2:19" x14ac:dyDescent="0.25">
      <c r="B334" t="str">
        <f t="shared" ca="1" si="45"/>
        <v>1050,2014,9,28,16,0,0</v>
      </c>
      <c r="C334">
        <v>1050</v>
      </c>
      <c r="D334" s="1" t="s">
        <v>512</v>
      </c>
      <c r="E334" s="1">
        <f t="shared" ca="1" si="46"/>
        <v>9</v>
      </c>
      <c r="F334" s="1" t="s">
        <v>512</v>
      </c>
      <c r="G334" s="1">
        <f t="shared" ca="1" si="47"/>
        <v>2014</v>
      </c>
      <c r="H334" s="1" t="s">
        <v>512</v>
      </c>
      <c r="I334" s="1">
        <f t="shared" ca="1" si="48"/>
        <v>9</v>
      </c>
      <c r="J334" s="1" t="s">
        <v>512</v>
      </c>
      <c r="K334" s="1">
        <f t="shared" ca="1" si="49"/>
        <v>28</v>
      </c>
      <c r="L334" s="1" t="s">
        <v>512</v>
      </c>
      <c r="M334" s="1">
        <f t="shared" ca="1" si="50"/>
        <v>16</v>
      </c>
      <c r="N334" s="1" t="s">
        <v>512</v>
      </c>
      <c r="O334" s="1">
        <f t="shared" ca="1" si="51"/>
        <v>0</v>
      </c>
      <c r="P334" s="1" t="s">
        <v>512</v>
      </c>
      <c r="Q334" s="1">
        <f t="shared" ca="1" si="52"/>
        <v>0</v>
      </c>
      <c r="S334" s="1">
        <f t="shared" ca="1" si="53"/>
        <v>2</v>
      </c>
    </row>
    <row r="335" spans="2:19" x14ac:dyDescent="0.25">
      <c r="B335" t="str">
        <f t="shared" ca="1" si="45"/>
        <v>2050,2016,4,14,14,30,30</v>
      </c>
      <c r="C335">
        <v>2050</v>
      </c>
      <c r="D335" s="1" t="s">
        <v>512</v>
      </c>
      <c r="E335" s="1">
        <f t="shared" ca="1" si="46"/>
        <v>2</v>
      </c>
      <c r="F335" s="1" t="s">
        <v>512</v>
      </c>
      <c r="G335" s="1">
        <f t="shared" ca="1" si="47"/>
        <v>2016</v>
      </c>
      <c r="H335" s="1" t="s">
        <v>512</v>
      </c>
      <c r="I335" s="1">
        <f t="shared" ca="1" si="48"/>
        <v>4</v>
      </c>
      <c r="J335" s="1" t="s">
        <v>512</v>
      </c>
      <c r="K335" s="1">
        <f t="shared" ca="1" si="49"/>
        <v>14</v>
      </c>
      <c r="L335" s="1" t="s">
        <v>512</v>
      </c>
      <c r="M335" s="1">
        <f t="shared" ca="1" si="50"/>
        <v>14</v>
      </c>
      <c r="N335" s="1" t="s">
        <v>512</v>
      </c>
      <c r="O335" s="1">
        <f t="shared" ca="1" si="51"/>
        <v>30</v>
      </c>
      <c r="P335" s="1" t="s">
        <v>512</v>
      </c>
      <c r="Q335" s="1">
        <f t="shared" ca="1" si="52"/>
        <v>30</v>
      </c>
      <c r="S335" s="1">
        <f t="shared" ca="1" si="53"/>
        <v>7</v>
      </c>
    </row>
    <row r="336" spans="2:19" x14ac:dyDescent="0.25">
      <c r="B336" t="str">
        <f t="shared" ca="1" si="45"/>
        <v>3050,2014,11,8,15,30,30</v>
      </c>
      <c r="C336">
        <v>3050</v>
      </c>
      <c r="D336" s="1" t="s">
        <v>512</v>
      </c>
      <c r="E336" s="1">
        <f t="shared" ca="1" si="46"/>
        <v>3</v>
      </c>
      <c r="F336" s="1" t="s">
        <v>512</v>
      </c>
      <c r="G336" s="1">
        <f t="shared" ca="1" si="47"/>
        <v>2014</v>
      </c>
      <c r="H336" s="1" t="s">
        <v>512</v>
      </c>
      <c r="I336" s="1">
        <f t="shared" ca="1" si="48"/>
        <v>11</v>
      </c>
      <c r="J336" s="1" t="s">
        <v>512</v>
      </c>
      <c r="K336" s="1">
        <f t="shared" ca="1" si="49"/>
        <v>8</v>
      </c>
      <c r="L336" s="1" t="s">
        <v>512</v>
      </c>
      <c r="M336" s="1">
        <f t="shared" ca="1" si="50"/>
        <v>15</v>
      </c>
      <c r="N336" s="1" t="s">
        <v>512</v>
      </c>
      <c r="O336" s="1">
        <f t="shared" ca="1" si="51"/>
        <v>30</v>
      </c>
      <c r="P336" s="1" t="s">
        <v>512</v>
      </c>
      <c r="Q336" s="1">
        <f t="shared" ca="1" si="52"/>
        <v>30</v>
      </c>
      <c r="S336" s="1">
        <f t="shared" ca="1" si="53"/>
        <v>7</v>
      </c>
    </row>
    <row r="337" spans="2:19" x14ac:dyDescent="0.25">
      <c r="B337" t="str">
        <f t="shared" ca="1" si="45"/>
        <v>4050,2016,9,25,16,30,30</v>
      </c>
      <c r="C337">
        <v>4050</v>
      </c>
      <c r="D337" s="1" t="s">
        <v>512</v>
      </c>
      <c r="E337" s="1">
        <f t="shared" ca="1" si="46"/>
        <v>9</v>
      </c>
      <c r="F337" s="1" t="s">
        <v>512</v>
      </c>
      <c r="G337" s="1">
        <f t="shared" ca="1" si="47"/>
        <v>2016</v>
      </c>
      <c r="H337" s="1" t="s">
        <v>512</v>
      </c>
      <c r="I337" s="1">
        <f t="shared" ca="1" si="48"/>
        <v>9</v>
      </c>
      <c r="J337" s="1" t="s">
        <v>512</v>
      </c>
      <c r="K337" s="1">
        <f t="shared" ca="1" si="49"/>
        <v>25</v>
      </c>
      <c r="L337" s="1" t="s">
        <v>512</v>
      </c>
      <c r="M337" s="1">
        <f t="shared" ca="1" si="50"/>
        <v>16</v>
      </c>
      <c r="N337" s="1" t="s">
        <v>512</v>
      </c>
      <c r="O337" s="1">
        <f t="shared" ca="1" si="51"/>
        <v>30</v>
      </c>
      <c r="P337" s="1" t="s">
        <v>512</v>
      </c>
      <c r="Q337" s="1">
        <f t="shared" ca="1" si="52"/>
        <v>30</v>
      </c>
      <c r="S337" s="1">
        <f t="shared" ca="1" si="53"/>
        <v>6</v>
      </c>
    </row>
    <row r="338" spans="2:19" x14ac:dyDescent="0.25">
      <c r="B338" t="str">
        <f t="shared" ca="1" si="45"/>
        <v>5050,2014,8,23,9,0,0</v>
      </c>
      <c r="C338">
        <v>5050</v>
      </c>
      <c r="D338" s="1" t="s">
        <v>512</v>
      </c>
      <c r="E338" s="1">
        <f t="shared" ca="1" si="46"/>
        <v>2</v>
      </c>
      <c r="F338" s="1" t="s">
        <v>512</v>
      </c>
      <c r="G338" s="1">
        <f t="shared" ca="1" si="47"/>
        <v>2014</v>
      </c>
      <c r="H338" s="1" t="s">
        <v>512</v>
      </c>
      <c r="I338" s="1">
        <f t="shared" ca="1" si="48"/>
        <v>8</v>
      </c>
      <c r="J338" s="1" t="s">
        <v>512</v>
      </c>
      <c r="K338" s="1">
        <f t="shared" ca="1" si="49"/>
        <v>23</v>
      </c>
      <c r="L338" s="1" t="s">
        <v>512</v>
      </c>
      <c r="M338" s="1">
        <f t="shared" ca="1" si="50"/>
        <v>9</v>
      </c>
      <c r="N338" s="1" t="s">
        <v>512</v>
      </c>
      <c r="O338" s="1">
        <f t="shared" ca="1" si="51"/>
        <v>0</v>
      </c>
      <c r="P338" s="1" t="s">
        <v>512</v>
      </c>
      <c r="Q338" s="1">
        <f t="shared" ca="1" si="52"/>
        <v>0</v>
      </c>
      <c r="S338" s="1">
        <f t="shared" ca="1" si="53"/>
        <v>1</v>
      </c>
    </row>
    <row r="339" spans="2:19" x14ac:dyDescent="0.25">
      <c r="B339" t="str">
        <f t="shared" ca="1" si="45"/>
        <v>6050,2016,5,27,16,30,30</v>
      </c>
      <c r="C339">
        <v>6050</v>
      </c>
      <c r="D339" s="1" t="s">
        <v>512</v>
      </c>
      <c r="E339" s="1">
        <f t="shared" ca="1" si="46"/>
        <v>7</v>
      </c>
      <c r="F339" s="1" t="s">
        <v>512</v>
      </c>
      <c r="G339" s="1">
        <f t="shared" ca="1" si="47"/>
        <v>2016</v>
      </c>
      <c r="H339" s="1" t="s">
        <v>512</v>
      </c>
      <c r="I339" s="1">
        <f t="shared" ca="1" si="48"/>
        <v>5</v>
      </c>
      <c r="J339" s="1" t="s">
        <v>512</v>
      </c>
      <c r="K339" s="1">
        <f t="shared" ca="1" si="49"/>
        <v>27</v>
      </c>
      <c r="L339" s="1" t="s">
        <v>512</v>
      </c>
      <c r="M339" s="1">
        <f t="shared" ca="1" si="50"/>
        <v>16</v>
      </c>
      <c r="N339" s="1" t="s">
        <v>512</v>
      </c>
      <c r="O339" s="1">
        <f t="shared" ca="1" si="51"/>
        <v>30</v>
      </c>
      <c r="P339" s="1" t="s">
        <v>512</v>
      </c>
      <c r="Q339" s="1">
        <f t="shared" ca="1" si="52"/>
        <v>30</v>
      </c>
      <c r="S339" s="1">
        <f t="shared" ca="1" si="53"/>
        <v>7</v>
      </c>
    </row>
    <row r="340" spans="2:19" x14ac:dyDescent="0.25">
      <c r="B340" t="str">
        <f t="shared" ca="1" si="45"/>
        <v>7050,2014,1,22,11,0,0</v>
      </c>
      <c r="C340">
        <v>7050</v>
      </c>
      <c r="D340" s="1" t="s">
        <v>512</v>
      </c>
      <c r="E340" s="1">
        <f t="shared" ca="1" si="46"/>
        <v>7</v>
      </c>
      <c r="F340" s="1" t="s">
        <v>512</v>
      </c>
      <c r="G340" s="1">
        <f t="shared" ca="1" si="47"/>
        <v>2014</v>
      </c>
      <c r="H340" s="1" t="s">
        <v>512</v>
      </c>
      <c r="I340" s="1">
        <f t="shared" ca="1" si="48"/>
        <v>1</v>
      </c>
      <c r="J340" s="1" t="s">
        <v>512</v>
      </c>
      <c r="K340" s="1">
        <f t="shared" ca="1" si="49"/>
        <v>22</v>
      </c>
      <c r="L340" s="1" t="s">
        <v>512</v>
      </c>
      <c r="M340" s="1">
        <f t="shared" ca="1" si="50"/>
        <v>11</v>
      </c>
      <c r="N340" s="1" t="s">
        <v>512</v>
      </c>
      <c r="O340" s="1">
        <f t="shared" ca="1" si="51"/>
        <v>0</v>
      </c>
      <c r="P340" s="1" t="s">
        <v>512</v>
      </c>
      <c r="Q340" s="1">
        <f t="shared" ca="1" si="52"/>
        <v>0</v>
      </c>
      <c r="S340" s="1">
        <f t="shared" ca="1" si="53"/>
        <v>1</v>
      </c>
    </row>
    <row r="341" spans="2:19" x14ac:dyDescent="0.25">
      <c r="B341" t="str">
        <f t="shared" ca="1" si="45"/>
        <v>8050,2014,1,28,13,45,45</v>
      </c>
      <c r="C341">
        <v>8050</v>
      </c>
      <c r="D341" s="1" t="s">
        <v>512</v>
      </c>
      <c r="E341" s="1">
        <f t="shared" ca="1" si="46"/>
        <v>5</v>
      </c>
      <c r="F341" s="1" t="s">
        <v>512</v>
      </c>
      <c r="G341" s="1">
        <f t="shared" ca="1" si="47"/>
        <v>2014</v>
      </c>
      <c r="H341" s="1" t="s">
        <v>512</v>
      </c>
      <c r="I341" s="1">
        <f t="shared" ca="1" si="48"/>
        <v>1</v>
      </c>
      <c r="J341" s="1" t="s">
        <v>512</v>
      </c>
      <c r="K341" s="1">
        <f t="shared" ca="1" si="49"/>
        <v>28</v>
      </c>
      <c r="L341" s="1" t="s">
        <v>512</v>
      </c>
      <c r="M341" s="1">
        <f t="shared" ca="1" si="50"/>
        <v>13</v>
      </c>
      <c r="N341" s="1" t="s">
        <v>512</v>
      </c>
      <c r="O341" s="1">
        <f t="shared" ca="1" si="51"/>
        <v>45</v>
      </c>
      <c r="P341" s="1" t="s">
        <v>512</v>
      </c>
      <c r="Q341" s="1">
        <f t="shared" ca="1" si="52"/>
        <v>45</v>
      </c>
      <c r="S341" s="1">
        <f t="shared" ca="1" si="53"/>
        <v>9</v>
      </c>
    </row>
    <row r="342" spans="2:19" x14ac:dyDescent="0.25">
      <c r="B342" t="str">
        <f t="shared" ca="1" si="45"/>
        <v>9050,2016,10,5,13,0,0</v>
      </c>
      <c r="C342">
        <v>9050</v>
      </c>
      <c r="D342" s="1" t="s">
        <v>512</v>
      </c>
      <c r="E342" s="1">
        <f t="shared" ca="1" si="46"/>
        <v>7</v>
      </c>
      <c r="F342" s="1" t="s">
        <v>512</v>
      </c>
      <c r="G342" s="1">
        <f t="shared" ca="1" si="47"/>
        <v>2016</v>
      </c>
      <c r="H342" s="1" t="s">
        <v>512</v>
      </c>
      <c r="I342" s="1">
        <f t="shared" ca="1" si="48"/>
        <v>10</v>
      </c>
      <c r="J342" s="1" t="s">
        <v>512</v>
      </c>
      <c r="K342" s="1">
        <f t="shared" ca="1" si="49"/>
        <v>5</v>
      </c>
      <c r="L342" s="1" t="s">
        <v>512</v>
      </c>
      <c r="M342" s="1">
        <f t="shared" ca="1" si="50"/>
        <v>13</v>
      </c>
      <c r="N342" s="1" t="s">
        <v>512</v>
      </c>
      <c r="O342" s="1">
        <f t="shared" ca="1" si="51"/>
        <v>0</v>
      </c>
      <c r="P342" s="1" t="s">
        <v>512</v>
      </c>
      <c r="Q342" s="1">
        <f t="shared" ca="1" si="52"/>
        <v>0</v>
      </c>
      <c r="S342" s="1">
        <f t="shared" ca="1" si="53"/>
        <v>0</v>
      </c>
    </row>
    <row r="343" spans="2:19" x14ac:dyDescent="0.25">
      <c r="B343" t="str">
        <f t="shared" ca="1" si="45"/>
        <v>9150,2013,6,28,12,30,30</v>
      </c>
      <c r="C343">
        <v>9150</v>
      </c>
      <c r="D343" s="1" t="s">
        <v>512</v>
      </c>
      <c r="E343" s="1">
        <f t="shared" ca="1" si="46"/>
        <v>4</v>
      </c>
      <c r="F343" s="1" t="s">
        <v>512</v>
      </c>
      <c r="G343" s="1">
        <f t="shared" ca="1" si="47"/>
        <v>2013</v>
      </c>
      <c r="H343" s="1" t="s">
        <v>512</v>
      </c>
      <c r="I343" s="1">
        <f t="shared" ca="1" si="48"/>
        <v>6</v>
      </c>
      <c r="J343" s="1" t="s">
        <v>512</v>
      </c>
      <c r="K343" s="1">
        <f t="shared" ca="1" si="49"/>
        <v>28</v>
      </c>
      <c r="L343" s="1" t="s">
        <v>512</v>
      </c>
      <c r="M343" s="1">
        <f t="shared" ca="1" si="50"/>
        <v>12</v>
      </c>
      <c r="N343" s="1" t="s">
        <v>512</v>
      </c>
      <c r="O343" s="1">
        <f t="shared" ca="1" si="51"/>
        <v>30</v>
      </c>
      <c r="P343" s="1" t="s">
        <v>512</v>
      </c>
      <c r="Q343" s="1">
        <f t="shared" ca="1" si="52"/>
        <v>30</v>
      </c>
      <c r="S343" s="1">
        <f t="shared" ca="1" si="53"/>
        <v>8</v>
      </c>
    </row>
    <row r="344" spans="2:19" x14ac:dyDescent="0.25">
      <c r="B344" t="str">
        <f t="shared" ca="1" si="45"/>
        <v>9250,2014,4,8,16,30,30</v>
      </c>
      <c r="C344">
        <v>9250</v>
      </c>
      <c r="D344" s="1" t="s">
        <v>512</v>
      </c>
      <c r="E344" s="1">
        <f t="shared" ca="1" si="46"/>
        <v>1</v>
      </c>
      <c r="F344" s="1" t="s">
        <v>512</v>
      </c>
      <c r="G344" s="1">
        <f t="shared" ca="1" si="47"/>
        <v>2014</v>
      </c>
      <c r="H344" s="1" t="s">
        <v>512</v>
      </c>
      <c r="I344" s="1">
        <f t="shared" ca="1" si="48"/>
        <v>4</v>
      </c>
      <c r="J344" s="1" t="s">
        <v>512</v>
      </c>
      <c r="K344" s="1">
        <f t="shared" ca="1" si="49"/>
        <v>8</v>
      </c>
      <c r="L344" s="1" t="s">
        <v>512</v>
      </c>
      <c r="M344" s="1">
        <f t="shared" ca="1" si="50"/>
        <v>16</v>
      </c>
      <c r="N344" s="1" t="s">
        <v>512</v>
      </c>
      <c r="O344" s="1">
        <f t="shared" ca="1" si="51"/>
        <v>30</v>
      </c>
      <c r="P344" s="1" t="s">
        <v>512</v>
      </c>
      <c r="Q344" s="1">
        <f t="shared" ca="1" si="52"/>
        <v>30</v>
      </c>
      <c r="S344" s="1">
        <f t="shared" ca="1" si="53"/>
        <v>8</v>
      </c>
    </row>
    <row r="345" spans="2:19" x14ac:dyDescent="0.25">
      <c r="B345" t="str">
        <f t="shared" ca="1" si="45"/>
        <v>9350,2014,10,12,14,15,15</v>
      </c>
      <c r="C345">
        <v>9350</v>
      </c>
      <c r="D345" s="1" t="s">
        <v>512</v>
      </c>
      <c r="E345" s="1">
        <f t="shared" ca="1" si="46"/>
        <v>6</v>
      </c>
      <c r="F345" s="1" t="s">
        <v>512</v>
      </c>
      <c r="G345" s="1">
        <f t="shared" ca="1" si="47"/>
        <v>2014</v>
      </c>
      <c r="H345" s="1" t="s">
        <v>512</v>
      </c>
      <c r="I345" s="1">
        <f t="shared" ca="1" si="48"/>
        <v>10</v>
      </c>
      <c r="J345" s="1" t="s">
        <v>512</v>
      </c>
      <c r="K345" s="1">
        <f t="shared" ca="1" si="49"/>
        <v>12</v>
      </c>
      <c r="L345" s="1" t="s">
        <v>512</v>
      </c>
      <c r="M345" s="1">
        <f t="shared" ca="1" si="50"/>
        <v>14</v>
      </c>
      <c r="N345" s="1" t="s">
        <v>512</v>
      </c>
      <c r="O345" s="1">
        <f t="shared" ca="1" si="51"/>
        <v>15</v>
      </c>
      <c r="P345" s="1" t="s">
        <v>512</v>
      </c>
      <c r="Q345" s="1">
        <f t="shared" ca="1" si="52"/>
        <v>15</v>
      </c>
      <c r="S345" s="1">
        <f t="shared" ca="1" si="53"/>
        <v>4</v>
      </c>
    </row>
    <row r="346" spans="2:19" x14ac:dyDescent="0.25">
      <c r="B346" t="str">
        <f t="shared" ca="1" si="45"/>
        <v>9450,2016,11,2,13,15,15</v>
      </c>
      <c r="C346">
        <v>9450</v>
      </c>
      <c r="D346" s="1" t="s">
        <v>512</v>
      </c>
      <c r="E346" s="1">
        <f t="shared" ca="1" si="46"/>
        <v>4</v>
      </c>
      <c r="F346" s="1" t="s">
        <v>512</v>
      </c>
      <c r="G346" s="1">
        <f t="shared" ca="1" si="47"/>
        <v>2016</v>
      </c>
      <c r="H346" s="1" t="s">
        <v>512</v>
      </c>
      <c r="I346" s="1">
        <f t="shared" ca="1" si="48"/>
        <v>11</v>
      </c>
      <c r="J346" s="1" t="s">
        <v>512</v>
      </c>
      <c r="K346" s="1">
        <f t="shared" ca="1" si="49"/>
        <v>2</v>
      </c>
      <c r="L346" s="1" t="s">
        <v>512</v>
      </c>
      <c r="M346" s="1">
        <f t="shared" ca="1" si="50"/>
        <v>13</v>
      </c>
      <c r="N346" s="1" t="s">
        <v>512</v>
      </c>
      <c r="O346" s="1">
        <f t="shared" ca="1" si="51"/>
        <v>15</v>
      </c>
      <c r="P346" s="1" t="s">
        <v>512</v>
      </c>
      <c r="Q346" s="1">
        <f t="shared" ca="1" si="52"/>
        <v>15</v>
      </c>
      <c r="S346" s="1">
        <f t="shared" ca="1" si="53"/>
        <v>3</v>
      </c>
    </row>
    <row r="347" spans="2:19" x14ac:dyDescent="0.25">
      <c r="B347" t="str">
        <f t="shared" ca="1" si="45"/>
        <v>9550,2016,3,21,10,45,45</v>
      </c>
      <c r="C347">
        <v>9550</v>
      </c>
      <c r="D347" s="1" t="s">
        <v>512</v>
      </c>
      <c r="E347" s="1">
        <f t="shared" ca="1" si="46"/>
        <v>8</v>
      </c>
      <c r="F347" s="1" t="s">
        <v>512</v>
      </c>
      <c r="G347" s="1">
        <f t="shared" ca="1" si="47"/>
        <v>2016</v>
      </c>
      <c r="H347" s="1" t="s">
        <v>512</v>
      </c>
      <c r="I347" s="1">
        <f t="shared" ca="1" si="48"/>
        <v>3</v>
      </c>
      <c r="J347" s="1" t="s">
        <v>512</v>
      </c>
      <c r="K347" s="1">
        <f t="shared" ca="1" si="49"/>
        <v>21</v>
      </c>
      <c r="L347" s="1" t="s">
        <v>512</v>
      </c>
      <c r="M347" s="1">
        <f t="shared" ca="1" si="50"/>
        <v>10</v>
      </c>
      <c r="N347" s="1" t="s">
        <v>512</v>
      </c>
      <c r="O347" s="1">
        <f t="shared" ca="1" si="51"/>
        <v>45</v>
      </c>
      <c r="P347" s="1" t="s">
        <v>512</v>
      </c>
      <c r="Q347" s="1">
        <f t="shared" ca="1" si="52"/>
        <v>45</v>
      </c>
      <c r="S347" s="1">
        <f t="shared" ca="1" si="53"/>
        <v>9</v>
      </c>
    </row>
    <row r="348" spans="2:19" x14ac:dyDescent="0.25">
      <c r="B348" t="str">
        <f t="shared" ca="1" si="45"/>
        <v>9650,2016,11,12,12,15,15</v>
      </c>
      <c r="C348">
        <v>9650</v>
      </c>
      <c r="D348" s="1" t="s">
        <v>512</v>
      </c>
      <c r="E348" s="1">
        <f t="shared" ca="1" si="46"/>
        <v>3</v>
      </c>
      <c r="F348" s="1" t="s">
        <v>512</v>
      </c>
      <c r="G348" s="1">
        <f t="shared" ca="1" si="47"/>
        <v>2016</v>
      </c>
      <c r="H348" s="1" t="s">
        <v>512</v>
      </c>
      <c r="I348" s="1">
        <f t="shared" ca="1" si="48"/>
        <v>11</v>
      </c>
      <c r="J348" s="1" t="s">
        <v>512</v>
      </c>
      <c r="K348" s="1">
        <f t="shared" ca="1" si="49"/>
        <v>12</v>
      </c>
      <c r="L348" s="1" t="s">
        <v>512</v>
      </c>
      <c r="M348" s="1">
        <f t="shared" ca="1" si="50"/>
        <v>12</v>
      </c>
      <c r="N348" s="1" t="s">
        <v>512</v>
      </c>
      <c r="O348" s="1">
        <f t="shared" ca="1" si="51"/>
        <v>15</v>
      </c>
      <c r="P348" s="1" t="s">
        <v>512</v>
      </c>
      <c r="Q348" s="1">
        <f t="shared" ca="1" si="52"/>
        <v>15</v>
      </c>
      <c r="S348" s="1">
        <f t="shared" ca="1" si="53"/>
        <v>3</v>
      </c>
    </row>
    <row r="350" spans="2:19" x14ac:dyDescent="0.25">
      <c r="B350" t="s">
        <v>1090</v>
      </c>
    </row>
    <row r="351" spans="2:19" x14ac:dyDescent="0.25">
      <c r="B351" t="s">
        <v>1091</v>
      </c>
    </row>
    <row r="352" spans="2:19" x14ac:dyDescent="0.25">
      <c r="B352" t="s">
        <v>1092</v>
      </c>
    </row>
    <row r="353" spans="2:2" x14ac:dyDescent="0.25">
      <c r="B353" t="s">
        <v>1093</v>
      </c>
    </row>
    <row r="354" spans="2:2" x14ac:dyDescent="0.25">
      <c r="B354" t="s">
        <v>1094</v>
      </c>
    </row>
    <row r="355" spans="2:2" x14ac:dyDescent="0.25">
      <c r="B355" t="s">
        <v>1095</v>
      </c>
    </row>
    <row r="356" spans="2:2" x14ac:dyDescent="0.25">
      <c r="B356" t="s">
        <v>1096</v>
      </c>
    </row>
    <row r="357" spans="2:2" x14ac:dyDescent="0.25">
      <c r="B357" t="s">
        <v>1097</v>
      </c>
    </row>
    <row r="358" spans="2:2" x14ac:dyDescent="0.25">
      <c r="B358" t="s">
        <v>1098</v>
      </c>
    </row>
    <row r="359" spans="2:2" x14ac:dyDescent="0.25">
      <c r="B359" t="s">
        <v>1099</v>
      </c>
    </row>
    <row r="360" spans="2:2" x14ac:dyDescent="0.25">
      <c r="B360" t="s">
        <v>1100</v>
      </c>
    </row>
    <row r="361" spans="2:2" x14ac:dyDescent="0.25">
      <c r="B361" t="s">
        <v>1101</v>
      </c>
    </row>
    <row r="362" spans="2:2" x14ac:dyDescent="0.25">
      <c r="B362" t="s">
        <v>1102</v>
      </c>
    </row>
    <row r="363" spans="2:2" x14ac:dyDescent="0.25">
      <c r="B363" t="s">
        <v>1103</v>
      </c>
    </row>
    <row r="364" spans="2:2" x14ac:dyDescent="0.25">
      <c r="B364" t="s">
        <v>1104</v>
      </c>
    </row>
    <row r="365" spans="2:2" x14ac:dyDescent="0.25">
      <c r="B365" t="s">
        <v>1105</v>
      </c>
    </row>
    <row r="366" spans="2:2" x14ac:dyDescent="0.25">
      <c r="B366" t="s">
        <v>1106</v>
      </c>
    </row>
    <row r="367" spans="2:2" x14ac:dyDescent="0.25">
      <c r="B367" t="s">
        <v>1107</v>
      </c>
    </row>
    <row r="368" spans="2:2" x14ac:dyDescent="0.25">
      <c r="B368" t="s">
        <v>1108</v>
      </c>
    </row>
    <row r="369" spans="2:2" x14ac:dyDescent="0.25">
      <c r="B369" t="s">
        <v>1109</v>
      </c>
    </row>
    <row r="370" spans="2:2" x14ac:dyDescent="0.25">
      <c r="B370" t="s">
        <v>1110</v>
      </c>
    </row>
    <row r="371" spans="2:2" x14ac:dyDescent="0.25">
      <c r="B371" t="s">
        <v>1111</v>
      </c>
    </row>
    <row r="372" spans="2:2" x14ac:dyDescent="0.25">
      <c r="B372" t="s">
        <v>1112</v>
      </c>
    </row>
    <row r="373" spans="2:2" x14ac:dyDescent="0.25">
      <c r="B373" t="s">
        <v>1113</v>
      </c>
    </row>
    <row r="374" spans="2:2" x14ac:dyDescent="0.25">
      <c r="B374" t="s">
        <v>1114</v>
      </c>
    </row>
    <row r="375" spans="2:2" x14ac:dyDescent="0.25">
      <c r="B375" t="s">
        <v>1115</v>
      </c>
    </row>
    <row r="376" spans="2:2" x14ac:dyDescent="0.25">
      <c r="B376" t="s">
        <v>1116</v>
      </c>
    </row>
    <row r="377" spans="2:2" x14ac:dyDescent="0.25">
      <c r="B377" t="s">
        <v>1117</v>
      </c>
    </row>
    <row r="378" spans="2:2" x14ac:dyDescent="0.25">
      <c r="B378" t="s">
        <v>1118</v>
      </c>
    </row>
    <row r="379" spans="2:2" x14ac:dyDescent="0.25">
      <c r="B379" t="s">
        <v>1119</v>
      </c>
    </row>
    <row r="380" spans="2:2" x14ac:dyDescent="0.25">
      <c r="B380" t="s">
        <v>1120</v>
      </c>
    </row>
    <row r="381" spans="2:2" x14ac:dyDescent="0.25">
      <c r="B381" t="s">
        <v>1121</v>
      </c>
    </row>
    <row r="382" spans="2:2" x14ac:dyDescent="0.25">
      <c r="B382" t="s">
        <v>1122</v>
      </c>
    </row>
    <row r="383" spans="2:2" x14ac:dyDescent="0.25">
      <c r="B383" t="s">
        <v>1123</v>
      </c>
    </row>
    <row r="384" spans="2:2" x14ac:dyDescent="0.25">
      <c r="B384" t="s">
        <v>1124</v>
      </c>
    </row>
    <row r="385" spans="2:2" x14ac:dyDescent="0.25">
      <c r="B385" t="s">
        <v>1125</v>
      </c>
    </row>
    <row r="386" spans="2:2" x14ac:dyDescent="0.25">
      <c r="B386" t="s">
        <v>1126</v>
      </c>
    </row>
    <row r="387" spans="2:2" x14ac:dyDescent="0.25">
      <c r="B387" t="s">
        <v>1127</v>
      </c>
    </row>
    <row r="388" spans="2:2" x14ac:dyDescent="0.25">
      <c r="B388" t="s">
        <v>1128</v>
      </c>
    </row>
    <row r="389" spans="2:2" x14ac:dyDescent="0.25">
      <c r="B389" t="s">
        <v>1129</v>
      </c>
    </row>
    <row r="390" spans="2:2" x14ac:dyDescent="0.25">
      <c r="B390" t="s">
        <v>1130</v>
      </c>
    </row>
    <row r="391" spans="2:2" x14ac:dyDescent="0.25">
      <c r="B391" t="s">
        <v>1131</v>
      </c>
    </row>
    <row r="392" spans="2:2" x14ac:dyDescent="0.25">
      <c r="B392" t="s">
        <v>1132</v>
      </c>
    </row>
    <row r="393" spans="2:2" x14ac:dyDescent="0.25">
      <c r="B393" t="s">
        <v>1133</v>
      </c>
    </row>
    <row r="394" spans="2:2" x14ac:dyDescent="0.25">
      <c r="B394" t="s">
        <v>1134</v>
      </c>
    </row>
    <row r="395" spans="2:2" x14ac:dyDescent="0.25">
      <c r="B395" t="s">
        <v>1135</v>
      </c>
    </row>
    <row r="396" spans="2:2" x14ac:dyDescent="0.25">
      <c r="B396" t="s">
        <v>1136</v>
      </c>
    </row>
    <row r="397" spans="2:2" x14ac:dyDescent="0.25">
      <c r="B397" t="s">
        <v>1137</v>
      </c>
    </row>
    <row r="398" spans="2:2" x14ac:dyDescent="0.25">
      <c r="B398" t="s">
        <v>1138</v>
      </c>
    </row>
    <row r="399" spans="2:2" x14ac:dyDescent="0.25">
      <c r="B399" t="s">
        <v>1139</v>
      </c>
    </row>
    <row r="400" spans="2:2" x14ac:dyDescent="0.25">
      <c r="B400" t="s">
        <v>1140</v>
      </c>
    </row>
    <row r="401" spans="2:2" x14ac:dyDescent="0.25">
      <c r="B401" t="s">
        <v>1141</v>
      </c>
    </row>
    <row r="402" spans="2:2" x14ac:dyDescent="0.25">
      <c r="B402" t="s">
        <v>1142</v>
      </c>
    </row>
    <row r="403" spans="2:2" x14ac:dyDescent="0.25">
      <c r="B403" t="s">
        <v>1143</v>
      </c>
    </row>
    <row r="404" spans="2:2" x14ac:dyDescent="0.25">
      <c r="B404" t="s">
        <v>1144</v>
      </c>
    </row>
    <row r="405" spans="2:2" x14ac:dyDescent="0.25">
      <c r="B405" t="s">
        <v>1145</v>
      </c>
    </row>
    <row r="406" spans="2:2" x14ac:dyDescent="0.25">
      <c r="B406" t="s">
        <v>1146</v>
      </c>
    </row>
    <row r="407" spans="2:2" x14ac:dyDescent="0.25">
      <c r="B407" t="s">
        <v>1147</v>
      </c>
    </row>
    <row r="408" spans="2:2" x14ac:dyDescent="0.25">
      <c r="B408" t="s">
        <v>1148</v>
      </c>
    </row>
    <row r="409" spans="2:2" x14ac:dyDescent="0.25">
      <c r="B409" t="s">
        <v>1149</v>
      </c>
    </row>
    <row r="410" spans="2:2" x14ac:dyDescent="0.25">
      <c r="B410" t="s">
        <v>1150</v>
      </c>
    </row>
    <row r="411" spans="2:2" x14ac:dyDescent="0.25">
      <c r="B411" t="s">
        <v>1151</v>
      </c>
    </row>
    <row r="412" spans="2:2" x14ac:dyDescent="0.25">
      <c r="B412" t="s">
        <v>1152</v>
      </c>
    </row>
    <row r="413" spans="2:2" x14ac:dyDescent="0.25">
      <c r="B413" t="s">
        <v>1153</v>
      </c>
    </row>
    <row r="414" spans="2:2" x14ac:dyDescent="0.25">
      <c r="B414" t="s">
        <v>1154</v>
      </c>
    </row>
    <row r="415" spans="2:2" x14ac:dyDescent="0.25">
      <c r="B415" t="s">
        <v>1155</v>
      </c>
    </row>
    <row r="416" spans="2:2" x14ac:dyDescent="0.25">
      <c r="B416" t="s">
        <v>1156</v>
      </c>
    </row>
    <row r="417" spans="2:2" x14ac:dyDescent="0.25">
      <c r="B417" t="s">
        <v>1157</v>
      </c>
    </row>
    <row r="418" spans="2:2" x14ac:dyDescent="0.25">
      <c r="B418" t="s">
        <v>1158</v>
      </c>
    </row>
    <row r="419" spans="2:2" x14ac:dyDescent="0.25">
      <c r="B419" t="s">
        <v>1159</v>
      </c>
    </row>
    <row r="420" spans="2:2" x14ac:dyDescent="0.25">
      <c r="B420" t="s">
        <v>1160</v>
      </c>
    </row>
    <row r="421" spans="2:2" x14ac:dyDescent="0.25">
      <c r="B421" t="s">
        <v>1161</v>
      </c>
    </row>
    <row r="422" spans="2:2" x14ac:dyDescent="0.25">
      <c r="B422" t="s">
        <v>1162</v>
      </c>
    </row>
    <row r="423" spans="2:2" x14ac:dyDescent="0.25">
      <c r="B423" t="s">
        <v>1163</v>
      </c>
    </row>
    <row r="424" spans="2:2" x14ac:dyDescent="0.25">
      <c r="B424" t="s">
        <v>1164</v>
      </c>
    </row>
    <row r="425" spans="2:2" x14ac:dyDescent="0.25">
      <c r="B425" t="s">
        <v>1165</v>
      </c>
    </row>
    <row r="426" spans="2:2" x14ac:dyDescent="0.25">
      <c r="B426" t="s">
        <v>1166</v>
      </c>
    </row>
    <row r="427" spans="2:2" x14ac:dyDescent="0.25">
      <c r="B427" t="s">
        <v>1167</v>
      </c>
    </row>
    <row r="428" spans="2:2" x14ac:dyDescent="0.25">
      <c r="B428" t="s">
        <v>1168</v>
      </c>
    </row>
    <row r="429" spans="2:2" x14ac:dyDescent="0.25">
      <c r="B429" t="s">
        <v>1169</v>
      </c>
    </row>
    <row r="430" spans="2:2" x14ac:dyDescent="0.25">
      <c r="B430" t="s">
        <v>1170</v>
      </c>
    </row>
    <row r="431" spans="2:2" x14ac:dyDescent="0.25">
      <c r="B431" t="s">
        <v>1171</v>
      </c>
    </row>
    <row r="432" spans="2:2" x14ac:dyDescent="0.25">
      <c r="B432" t="s">
        <v>1172</v>
      </c>
    </row>
    <row r="433" spans="2:2" x14ac:dyDescent="0.25">
      <c r="B433" t="s">
        <v>1173</v>
      </c>
    </row>
    <row r="434" spans="2:2" x14ac:dyDescent="0.25">
      <c r="B434" t="s">
        <v>1174</v>
      </c>
    </row>
    <row r="435" spans="2:2" x14ac:dyDescent="0.25">
      <c r="B435" t="s">
        <v>1175</v>
      </c>
    </row>
    <row r="436" spans="2:2" x14ac:dyDescent="0.25">
      <c r="B436" t="s">
        <v>1176</v>
      </c>
    </row>
    <row r="437" spans="2:2" x14ac:dyDescent="0.25">
      <c r="B437" t="s">
        <v>1177</v>
      </c>
    </row>
    <row r="438" spans="2:2" x14ac:dyDescent="0.25">
      <c r="B438" t="s">
        <v>1178</v>
      </c>
    </row>
    <row r="439" spans="2:2" x14ac:dyDescent="0.25">
      <c r="B439" t="s">
        <v>1179</v>
      </c>
    </row>
    <row r="440" spans="2:2" x14ac:dyDescent="0.25">
      <c r="B440" t="s">
        <v>1180</v>
      </c>
    </row>
    <row r="441" spans="2:2" x14ac:dyDescent="0.25">
      <c r="B441" t="s">
        <v>1181</v>
      </c>
    </row>
    <row r="442" spans="2:2" x14ac:dyDescent="0.25">
      <c r="B442" t="s">
        <v>1182</v>
      </c>
    </row>
    <row r="443" spans="2:2" x14ac:dyDescent="0.25">
      <c r="B443" t="s">
        <v>1183</v>
      </c>
    </row>
    <row r="444" spans="2:2" x14ac:dyDescent="0.25">
      <c r="B444" t="s">
        <v>1184</v>
      </c>
    </row>
    <row r="445" spans="2:2" x14ac:dyDescent="0.25">
      <c r="B445" t="s">
        <v>1185</v>
      </c>
    </row>
    <row r="446" spans="2:2" x14ac:dyDescent="0.25">
      <c r="B446" t="s">
        <v>1186</v>
      </c>
    </row>
    <row r="447" spans="2:2" x14ac:dyDescent="0.25">
      <c r="B447" t="s">
        <v>1187</v>
      </c>
    </row>
    <row r="448" spans="2:2" x14ac:dyDescent="0.25">
      <c r="B448" t="s">
        <v>1188</v>
      </c>
    </row>
    <row r="449" spans="2:2" x14ac:dyDescent="0.25">
      <c r="B449" t="s">
        <v>1189</v>
      </c>
    </row>
    <row r="450" spans="2:2" x14ac:dyDescent="0.25">
      <c r="B450" t="s">
        <v>1190</v>
      </c>
    </row>
    <row r="451" spans="2:2" x14ac:dyDescent="0.25">
      <c r="B451" t="s">
        <v>1191</v>
      </c>
    </row>
    <row r="452" spans="2:2" x14ac:dyDescent="0.25">
      <c r="B452" t="s">
        <v>1192</v>
      </c>
    </row>
    <row r="453" spans="2:2" x14ac:dyDescent="0.25">
      <c r="B453" t="s">
        <v>1193</v>
      </c>
    </row>
    <row r="454" spans="2:2" x14ac:dyDescent="0.25">
      <c r="B454" t="s">
        <v>1194</v>
      </c>
    </row>
    <row r="455" spans="2:2" x14ac:dyDescent="0.25">
      <c r="B455" t="s">
        <v>1195</v>
      </c>
    </row>
    <row r="456" spans="2:2" x14ac:dyDescent="0.25">
      <c r="B456" t="s">
        <v>1196</v>
      </c>
    </row>
    <row r="457" spans="2:2" x14ac:dyDescent="0.25">
      <c r="B457" t="s">
        <v>1197</v>
      </c>
    </row>
    <row r="458" spans="2:2" x14ac:dyDescent="0.25">
      <c r="B458" t="s">
        <v>1198</v>
      </c>
    </row>
    <row r="459" spans="2:2" x14ac:dyDescent="0.25">
      <c r="B459" t="s">
        <v>1199</v>
      </c>
    </row>
    <row r="460" spans="2:2" x14ac:dyDescent="0.25">
      <c r="B460" t="s">
        <v>1200</v>
      </c>
    </row>
    <row r="461" spans="2:2" x14ac:dyDescent="0.25">
      <c r="B461" t="s">
        <v>1201</v>
      </c>
    </row>
    <row r="462" spans="2:2" x14ac:dyDescent="0.25">
      <c r="B462" t="s">
        <v>1202</v>
      </c>
    </row>
    <row r="463" spans="2:2" x14ac:dyDescent="0.25">
      <c r="B463" t="s">
        <v>1203</v>
      </c>
    </row>
    <row r="464" spans="2:2" x14ac:dyDescent="0.25">
      <c r="B464" t="s">
        <v>1204</v>
      </c>
    </row>
    <row r="465" spans="2:2" x14ac:dyDescent="0.25">
      <c r="B465" t="s">
        <v>1205</v>
      </c>
    </row>
    <row r="466" spans="2:2" x14ac:dyDescent="0.25">
      <c r="B466" t="s">
        <v>1206</v>
      </c>
    </row>
    <row r="467" spans="2:2" x14ac:dyDescent="0.25">
      <c r="B467" t="s">
        <v>1207</v>
      </c>
    </row>
    <row r="468" spans="2:2" x14ac:dyDescent="0.25">
      <c r="B468" t="s">
        <v>1208</v>
      </c>
    </row>
    <row r="469" spans="2:2" x14ac:dyDescent="0.25">
      <c r="B469" t="s">
        <v>1209</v>
      </c>
    </row>
    <row r="470" spans="2:2" x14ac:dyDescent="0.25">
      <c r="B470" t="s">
        <v>1210</v>
      </c>
    </row>
    <row r="471" spans="2:2" x14ac:dyDescent="0.25">
      <c r="B471" t="s">
        <v>1211</v>
      </c>
    </row>
    <row r="472" spans="2:2" x14ac:dyDescent="0.25">
      <c r="B472" t="s">
        <v>1212</v>
      </c>
    </row>
    <row r="473" spans="2:2" x14ac:dyDescent="0.25">
      <c r="B473" t="s">
        <v>1213</v>
      </c>
    </row>
    <row r="474" spans="2:2" x14ac:dyDescent="0.25">
      <c r="B474" t="s">
        <v>1214</v>
      </c>
    </row>
    <row r="475" spans="2:2" x14ac:dyDescent="0.25">
      <c r="B475" t="s">
        <v>1215</v>
      </c>
    </row>
    <row r="476" spans="2:2" x14ac:dyDescent="0.25">
      <c r="B476" t="s">
        <v>1216</v>
      </c>
    </row>
    <row r="477" spans="2:2" x14ac:dyDescent="0.25">
      <c r="B477" t="s">
        <v>1217</v>
      </c>
    </row>
    <row r="478" spans="2:2" x14ac:dyDescent="0.25">
      <c r="B478" t="s">
        <v>1218</v>
      </c>
    </row>
    <row r="479" spans="2:2" x14ac:dyDescent="0.25">
      <c r="B479" t="s">
        <v>1219</v>
      </c>
    </row>
    <row r="480" spans="2:2" x14ac:dyDescent="0.25">
      <c r="B480" t="s">
        <v>1220</v>
      </c>
    </row>
    <row r="481" spans="2:2" x14ac:dyDescent="0.25">
      <c r="B481" t="s">
        <v>1221</v>
      </c>
    </row>
    <row r="482" spans="2:2" x14ac:dyDescent="0.25">
      <c r="B482" t="s">
        <v>1222</v>
      </c>
    </row>
    <row r="483" spans="2:2" x14ac:dyDescent="0.25">
      <c r="B483" t="s">
        <v>1223</v>
      </c>
    </row>
    <row r="484" spans="2:2" x14ac:dyDescent="0.25">
      <c r="B484" t="s">
        <v>1224</v>
      </c>
    </row>
    <row r="485" spans="2:2" x14ac:dyDescent="0.25">
      <c r="B485" t="s">
        <v>1225</v>
      </c>
    </row>
    <row r="486" spans="2:2" x14ac:dyDescent="0.25">
      <c r="B486" t="s">
        <v>1226</v>
      </c>
    </row>
    <row r="487" spans="2:2" x14ac:dyDescent="0.25">
      <c r="B487" t="s">
        <v>1227</v>
      </c>
    </row>
    <row r="488" spans="2:2" x14ac:dyDescent="0.25">
      <c r="B488" t="s">
        <v>1228</v>
      </c>
    </row>
    <row r="489" spans="2:2" x14ac:dyDescent="0.25">
      <c r="B489" t="s">
        <v>1229</v>
      </c>
    </row>
    <row r="490" spans="2:2" x14ac:dyDescent="0.25">
      <c r="B490" t="s">
        <v>1230</v>
      </c>
    </row>
    <row r="491" spans="2:2" x14ac:dyDescent="0.25">
      <c r="B491" t="s">
        <v>1231</v>
      </c>
    </row>
    <row r="492" spans="2:2" x14ac:dyDescent="0.25">
      <c r="B492" t="s">
        <v>1232</v>
      </c>
    </row>
    <row r="493" spans="2:2" x14ac:dyDescent="0.25">
      <c r="B493" t="s">
        <v>1233</v>
      </c>
    </row>
    <row r="494" spans="2:2" x14ac:dyDescent="0.25">
      <c r="B494" t="s">
        <v>1234</v>
      </c>
    </row>
    <row r="495" spans="2:2" x14ac:dyDescent="0.25">
      <c r="B495" t="s">
        <v>1235</v>
      </c>
    </row>
    <row r="496" spans="2:2" x14ac:dyDescent="0.25">
      <c r="B496" t="s">
        <v>1236</v>
      </c>
    </row>
    <row r="497" spans="2:2" x14ac:dyDescent="0.25">
      <c r="B497" t="s">
        <v>1237</v>
      </c>
    </row>
    <row r="498" spans="2:2" x14ac:dyDescent="0.25">
      <c r="B498" t="s">
        <v>1238</v>
      </c>
    </row>
    <row r="499" spans="2:2" x14ac:dyDescent="0.25">
      <c r="B499" t="s">
        <v>1239</v>
      </c>
    </row>
    <row r="500" spans="2:2" x14ac:dyDescent="0.25">
      <c r="B500" t="s">
        <v>1240</v>
      </c>
    </row>
    <row r="501" spans="2:2" x14ac:dyDescent="0.25">
      <c r="B501" t="s">
        <v>1241</v>
      </c>
    </row>
    <row r="502" spans="2:2" x14ac:dyDescent="0.25">
      <c r="B502" t="s">
        <v>1242</v>
      </c>
    </row>
    <row r="503" spans="2:2" x14ac:dyDescent="0.25">
      <c r="B503" t="s">
        <v>1243</v>
      </c>
    </row>
    <row r="504" spans="2:2" x14ac:dyDescent="0.25">
      <c r="B504" t="s">
        <v>1244</v>
      </c>
    </row>
    <row r="505" spans="2:2" x14ac:dyDescent="0.25">
      <c r="B505" t="s">
        <v>1245</v>
      </c>
    </row>
    <row r="506" spans="2:2" x14ac:dyDescent="0.25">
      <c r="B506" t="s">
        <v>1246</v>
      </c>
    </row>
    <row r="507" spans="2:2" x14ac:dyDescent="0.25">
      <c r="B507" t="s">
        <v>1247</v>
      </c>
    </row>
    <row r="508" spans="2:2" x14ac:dyDescent="0.25">
      <c r="B508" t="s">
        <v>1248</v>
      </c>
    </row>
    <row r="509" spans="2:2" x14ac:dyDescent="0.25">
      <c r="B509" t="s">
        <v>1249</v>
      </c>
    </row>
    <row r="510" spans="2:2" x14ac:dyDescent="0.25">
      <c r="B510" t="s">
        <v>1250</v>
      </c>
    </row>
    <row r="511" spans="2:2" x14ac:dyDescent="0.25">
      <c r="B511" t="s">
        <v>1251</v>
      </c>
    </row>
    <row r="512" spans="2:2" x14ac:dyDescent="0.25">
      <c r="B512" t="s">
        <v>1252</v>
      </c>
    </row>
    <row r="513" spans="2:2" x14ac:dyDescent="0.25">
      <c r="B513" t="s">
        <v>1253</v>
      </c>
    </row>
    <row r="514" spans="2:2" x14ac:dyDescent="0.25">
      <c r="B514" t="s">
        <v>1254</v>
      </c>
    </row>
    <row r="515" spans="2:2" x14ac:dyDescent="0.25">
      <c r="B515" t="s">
        <v>1255</v>
      </c>
    </row>
    <row r="516" spans="2:2" x14ac:dyDescent="0.25">
      <c r="B516" t="s">
        <v>1256</v>
      </c>
    </row>
    <row r="517" spans="2:2" x14ac:dyDescent="0.25">
      <c r="B517" t="s">
        <v>1257</v>
      </c>
    </row>
    <row r="518" spans="2:2" x14ac:dyDescent="0.25">
      <c r="B518" t="s">
        <v>1258</v>
      </c>
    </row>
    <row r="519" spans="2:2" x14ac:dyDescent="0.25">
      <c r="B519" t="s">
        <v>1259</v>
      </c>
    </row>
    <row r="520" spans="2:2" x14ac:dyDescent="0.25">
      <c r="B520" t="s">
        <v>1260</v>
      </c>
    </row>
    <row r="521" spans="2:2" x14ac:dyDescent="0.25">
      <c r="B521" t="s">
        <v>1261</v>
      </c>
    </row>
    <row r="522" spans="2:2" x14ac:dyDescent="0.25">
      <c r="B522" t="s">
        <v>1262</v>
      </c>
    </row>
    <row r="523" spans="2:2" x14ac:dyDescent="0.25">
      <c r="B523" t="s">
        <v>1263</v>
      </c>
    </row>
    <row r="524" spans="2:2" x14ac:dyDescent="0.25">
      <c r="B524" t="s">
        <v>1264</v>
      </c>
    </row>
    <row r="525" spans="2:2" x14ac:dyDescent="0.25">
      <c r="B525" t="s">
        <v>1265</v>
      </c>
    </row>
    <row r="526" spans="2:2" x14ac:dyDescent="0.25">
      <c r="B526" t="s">
        <v>1266</v>
      </c>
    </row>
    <row r="527" spans="2:2" x14ac:dyDescent="0.25">
      <c r="B527" t="s">
        <v>1267</v>
      </c>
    </row>
    <row r="528" spans="2:2" x14ac:dyDescent="0.25">
      <c r="B528" t="s">
        <v>1268</v>
      </c>
    </row>
    <row r="529" spans="2:2" x14ac:dyDescent="0.25">
      <c r="B529" t="s">
        <v>1269</v>
      </c>
    </row>
    <row r="530" spans="2:2" x14ac:dyDescent="0.25">
      <c r="B530" t="s">
        <v>1270</v>
      </c>
    </row>
    <row r="531" spans="2:2" x14ac:dyDescent="0.25">
      <c r="B531" t="s">
        <v>1271</v>
      </c>
    </row>
    <row r="532" spans="2:2" x14ac:dyDescent="0.25">
      <c r="B532" t="s">
        <v>1272</v>
      </c>
    </row>
    <row r="533" spans="2:2" x14ac:dyDescent="0.25">
      <c r="B533" t="s">
        <v>1273</v>
      </c>
    </row>
    <row r="534" spans="2:2" x14ac:dyDescent="0.25">
      <c r="B534" t="s">
        <v>1274</v>
      </c>
    </row>
    <row r="535" spans="2:2" x14ac:dyDescent="0.25">
      <c r="B535" t="s">
        <v>1275</v>
      </c>
    </row>
    <row r="536" spans="2:2" x14ac:dyDescent="0.25">
      <c r="B536" t="s">
        <v>1276</v>
      </c>
    </row>
    <row r="537" spans="2:2" x14ac:dyDescent="0.25">
      <c r="B537" t="s">
        <v>1277</v>
      </c>
    </row>
    <row r="538" spans="2:2" x14ac:dyDescent="0.25">
      <c r="B538" t="s">
        <v>1278</v>
      </c>
    </row>
    <row r="539" spans="2:2" x14ac:dyDescent="0.25">
      <c r="B539" t="s">
        <v>1279</v>
      </c>
    </row>
    <row r="540" spans="2:2" x14ac:dyDescent="0.25">
      <c r="B540" t="s">
        <v>1280</v>
      </c>
    </row>
    <row r="541" spans="2:2" x14ac:dyDescent="0.25">
      <c r="B541" t="s">
        <v>1281</v>
      </c>
    </row>
    <row r="542" spans="2:2" x14ac:dyDescent="0.25">
      <c r="B542" t="s">
        <v>1282</v>
      </c>
    </row>
    <row r="543" spans="2:2" x14ac:dyDescent="0.25">
      <c r="B543" t="s">
        <v>1283</v>
      </c>
    </row>
    <row r="544" spans="2:2" x14ac:dyDescent="0.25">
      <c r="B544" t="s">
        <v>1284</v>
      </c>
    </row>
    <row r="545" spans="2:2" x14ac:dyDescent="0.25">
      <c r="B545" t="s">
        <v>1285</v>
      </c>
    </row>
    <row r="546" spans="2:2" x14ac:dyDescent="0.25">
      <c r="B546" t="s">
        <v>1286</v>
      </c>
    </row>
    <row r="547" spans="2:2" x14ac:dyDescent="0.25">
      <c r="B547" t="s">
        <v>1287</v>
      </c>
    </row>
    <row r="548" spans="2:2" x14ac:dyDescent="0.25">
      <c r="B548" t="s">
        <v>1288</v>
      </c>
    </row>
    <row r="549" spans="2:2" x14ac:dyDescent="0.25">
      <c r="B549" t="s">
        <v>1289</v>
      </c>
    </row>
    <row r="550" spans="2:2" x14ac:dyDescent="0.25">
      <c r="B550" t="s">
        <v>1290</v>
      </c>
    </row>
    <row r="551" spans="2:2" x14ac:dyDescent="0.25">
      <c r="B551" t="s">
        <v>1291</v>
      </c>
    </row>
    <row r="552" spans="2:2" x14ac:dyDescent="0.25">
      <c r="B552" t="s">
        <v>1292</v>
      </c>
    </row>
    <row r="553" spans="2:2" x14ac:dyDescent="0.25">
      <c r="B553" t="s">
        <v>1293</v>
      </c>
    </row>
    <row r="554" spans="2:2" x14ac:dyDescent="0.25">
      <c r="B554" t="s">
        <v>1294</v>
      </c>
    </row>
    <row r="555" spans="2:2" x14ac:dyDescent="0.25">
      <c r="B555" t="s">
        <v>1295</v>
      </c>
    </row>
    <row r="556" spans="2:2" x14ac:dyDescent="0.25">
      <c r="B556" t="s">
        <v>1296</v>
      </c>
    </row>
    <row r="557" spans="2:2" x14ac:dyDescent="0.25">
      <c r="B557" t="s">
        <v>1297</v>
      </c>
    </row>
    <row r="558" spans="2:2" x14ac:dyDescent="0.25">
      <c r="B558" t="s">
        <v>1298</v>
      </c>
    </row>
    <row r="559" spans="2:2" x14ac:dyDescent="0.25">
      <c r="B559" t="s">
        <v>1299</v>
      </c>
    </row>
    <row r="560" spans="2:2" x14ac:dyDescent="0.25">
      <c r="B560" t="s">
        <v>1300</v>
      </c>
    </row>
    <row r="561" spans="2:2" x14ac:dyDescent="0.25">
      <c r="B561" t="s">
        <v>1301</v>
      </c>
    </row>
    <row r="562" spans="2:2" x14ac:dyDescent="0.25">
      <c r="B562" t="s">
        <v>1302</v>
      </c>
    </row>
    <row r="563" spans="2:2" x14ac:dyDescent="0.25">
      <c r="B563" t="s">
        <v>1303</v>
      </c>
    </row>
    <row r="564" spans="2:2" x14ac:dyDescent="0.25">
      <c r="B564" t="s">
        <v>1304</v>
      </c>
    </row>
    <row r="565" spans="2:2" x14ac:dyDescent="0.25">
      <c r="B565" t="s">
        <v>1305</v>
      </c>
    </row>
    <row r="566" spans="2:2" x14ac:dyDescent="0.25">
      <c r="B566" t="s">
        <v>1306</v>
      </c>
    </row>
    <row r="567" spans="2:2" x14ac:dyDescent="0.25">
      <c r="B567" t="s">
        <v>1307</v>
      </c>
    </row>
    <row r="568" spans="2:2" x14ac:dyDescent="0.25">
      <c r="B568" t="s">
        <v>1308</v>
      </c>
    </row>
    <row r="569" spans="2:2" x14ac:dyDescent="0.25">
      <c r="B569" t="s">
        <v>1309</v>
      </c>
    </row>
    <row r="570" spans="2:2" x14ac:dyDescent="0.25">
      <c r="B570" t="s">
        <v>1310</v>
      </c>
    </row>
    <row r="571" spans="2:2" x14ac:dyDescent="0.25">
      <c r="B571" t="s">
        <v>1311</v>
      </c>
    </row>
    <row r="572" spans="2:2" x14ac:dyDescent="0.25">
      <c r="B572" t="s">
        <v>1312</v>
      </c>
    </row>
    <row r="573" spans="2:2" x14ac:dyDescent="0.25">
      <c r="B573" t="s">
        <v>1313</v>
      </c>
    </row>
    <row r="574" spans="2:2" x14ac:dyDescent="0.25">
      <c r="B574" t="s">
        <v>1314</v>
      </c>
    </row>
    <row r="575" spans="2:2" x14ac:dyDescent="0.25">
      <c r="B575" t="s">
        <v>1315</v>
      </c>
    </row>
    <row r="576" spans="2:2" x14ac:dyDescent="0.25">
      <c r="B576" t="s">
        <v>1316</v>
      </c>
    </row>
    <row r="577" spans="2:2" x14ac:dyDescent="0.25">
      <c r="B577" t="s">
        <v>1317</v>
      </c>
    </row>
    <row r="578" spans="2:2" x14ac:dyDescent="0.25">
      <c r="B578" t="s">
        <v>1318</v>
      </c>
    </row>
    <row r="579" spans="2:2" x14ac:dyDescent="0.25">
      <c r="B579" t="s">
        <v>1319</v>
      </c>
    </row>
    <row r="580" spans="2:2" x14ac:dyDescent="0.25">
      <c r="B580" t="s">
        <v>1320</v>
      </c>
    </row>
    <row r="581" spans="2:2" x14ac:dyDescent="0.25">
      <c r="B581" t="s">
        <v>1321</v>
      </c>
    </row>
    <row r="582" spans="2:2" x14ac:dyDescent="0.25">
      <c r="B582" t="s">
        <v>1322</v>
      </c>
    </row>
    <row r="583" spans="2:2" x14ac:dyDescent="0.25">
      <c r="B583" t="s">
        <v>1323</v>
      </c>
    </row>
    <row r="584" spans="2:2" x14ac:dyDescent="0.25">
      <c r="B584" t="s">
        <v>1324</v>
      </c>
    </row>
    <row r="585" spans="2:2" x14ac:dyDescent="0.25">
      <c r="B585" t="s">
        <v>1325</v>
      </c>
    </row>
    <row r="586" spans="2:2" x14ac:dyDescent="0.25">
      <c r="B586" t="s">
        <v>1326</v>
      </c>
    </row>
    <row r="587" spans="2:2" x14ac:dyDescent="0.25">
      <c r="B587" t="s">
        <v>1327</v>
      </c>
    </row>
    <row r="588" spans="2:2" x14ac:dyDescent="0.25">
      <c r="B588" t="s">
        <v>1328</v>
      </c>
    </row>
    <row r="589" spans="2:2" x14ac:dyDescent="0.25">
      <c r="B589" t="s">
        <v>1329</v>
      </c>
    </row>
    <row r="590" spans="2:2" x14ac:dyDescent="0.25">
      <c r="B590" t="s">
        <v>1330</v>
      </c>
    </row>
    <row r="591" spans="2:2" x14ac:dyDescent="0.25">
      <c r="B591" t="s">
        <v>1331</v>
      </c>
    </row>
    <row r="592" spans="2:2" x14ac:dyDescent="0.25">
      <c r="B592" t="s">
        <v>1332</v>
      </c>
    </row>
    <row r="593" spans="2:2" x14ac:dyDescent="0.25">
      <c r="B593" t="s">
        <v>1333</v>
      </c>
    </row>
    <row r="594" spans="2:2" x14ac:dyDescent="0.25">
      <c r="B594" t="s">
        <v>1334</v>
      </c>
    </row>
    <row r="595" spans="2:2" x14ac:dyDescent="0.25">
      <c r="B595" t="s">
        <v>1335</v>
      </c>
    </row>
    <row r="596" spans="2:2" x14ac:dyDescent="0.25">
      <c r="B596" t="s">
        <v>1336</v>
      </c>
    </row>
    <row r="597" spans="2:2" x14ac:dyDescent="0.25">
      <c r="B597" t="s">
        <v>1337</v>
      </c>
    </row>
    <row r="598" spans="2:2" x14ac:dyDescent="0.25">
      <c r="B598" t="s">
        <v>1338</v>
      </c>
    </row>
    <row r="599" spans="2:2" x14ac:dyDescent="0.25">
      <c r="B599" t="s">
        <v>1339</v>
      </c>
    </row>
    <row r="600" spans="2:2" x14ac:dyDescent="0.25">
      <c r="B600" t="s">
        <v>1340</v>
      </c>
    </row>
    <row r="601" spans="2:2" x14ac:dyDescent="0.25">
      <c r="B601" t="s">
        <v>1341</v>
      </c>
    </row>
    <row r="602" spans="2:2" x14ac:dyDescent="0.25">
      <c r="B602" t="s">
        <v>1342</v>
      </c>
    </row>
    <row r="603" spans="2:2" x14ac:dyDescent="0.25">
      <c r="B603" t="s">
        <v>1343</v>
      </c>
    </row>
    <row r="604" spans="2:2" x14ac:dyDescent="0.25">
      <c r="B604" t="s">
        <v>1344</v>
      </c>
    </row>
    <row r="605" spans="2:2" x14ac:dyDescent="0.25">
      <c r="B605" t="s">
        <v>1345</v>
      </c>
    </row>
    <row r="606" spans="2:2" x14ac:dyDescent="0.25">
      <c r="B606" t="s">
        <v>1346</v>
      </c>
    </row>
    <row r="607" spans="2:2" x14ac:dyDescent="0.25">
      <c r="B607" t="s">
        <v>1347</v>
      </c>
    </row>
    <row r="608" spans="2:2" x14ac:dyDescent="0.25">
      <c r="B608" t="s">
        <v>1348</v>
      </c>
    </row>
    <row r="609" spans="2:2" x14ac:dyDescent="0.25">
      <c r="B609" t="s">
        <v>1349</v>
      </c>
    </row>
    <row r="610" spans="2:2" x14ac:dyDescent="0.25">
      <c r="B610" t="s">
        <v>1350</v>
      </c>
    </row>
    <row r="611" spans="2:2" x14ac:dyDescent="0.25">
      <c r="B611" t="s">
        <v>1351</v>
      </c>
    </row>
    <row r="612" spans="2:2" x14ac:dyDescent="0.25">
      <c r="B612" t="s">
        <v>1352</v>
      </c>
    </row>
    <row r="613" spans="2:2" x14ac:dyDescent="0.25">
      <c r="B613" t="s">
        <v>1353</v>
      </c>
    </row>
    <row r="614" spans="2:2" x14ac:dyDescent="0.25">
      <c r="B614" t="s">
        <v>1354</v>
      </c>
    </row>
    <row r="615" spans="2:2" x14ac:dyDescent="0.25">
      <c r="B615" t="s">
        <v>1355</v>
      </c>
    </row>
    <row r="616" spans="2:2" x14ac:dyDescent="0.25">
      <c r="B616" t="s">
        <v>1356</v>
      </c>
    </row>
    <row r="617" spans="2:2" x14ac:dyDescent="0.25">
      <c r="B617" t="s">
        <v>1357</v>
      </c>
    </row>
    <row r="618" spans="2:2" x14ac:dyDescent="0.25">
      <c r="B618" t="s">
        <v>1358</v>
      </c>
    </row>
    <row r="619" spans="2:2" x14ac:dyDescent="0.25">
      <c r="B619" t="s">
        <v>1359</v>
      </c>
    </row>
    <row r="620" spans="2:2" x14ac:dyDescent="0.25">
      <c r="B620" t="s">
        <v>1360</v>
      </c>
    </row>
    <row r="621" spans="2:2" x14ac:dyDescent="0.25">
      <c r="B621" t="s">
        <v>1361</v>
      </c>
    </row>
    <row r="622" spans="2:2" x14ac:dyDescent="0.25">
      <c r="B622" t="s">
        <v>1362</v>
      </c>
    </row>
    <row r="623" spans="2:2" x14ac:dyDescent="0.25">
      <c r="B623" t="s">
        <v>1363</v>
      </c>
    </row>
    <row r="624" spans="2:2" x14ac:dyDescent="0.25">
      <c r="B624" t="s">
        <v>1364</v>
      </c>
    </row>
    <row r="625" spans="2:2" x14ac:dyDescent="0.25">
      <c r="B625" t="s">
        <v>1365</v>
      </c>
    </row>
    <row r="626" spans="2:2" x14ac:dyDescent="0.25">
      <c r="B626" t="s">
        <v>1366</v>
      </c>
    </row>
    <row r="627" spans="2:2" x14ac:dyDescent="0.25">
      <c r="B627" t="s">
        <v>1367</v>
      </c>
    </row>
    <row r="628" spans="2:2" x14ac:dyDescent="0.25">
      <c r="B628" t="s">
        <v>1368</v>
      </c>
    </row>
    <row r="629" spans="2:2" x14ac:dyDescent="0.25">
      <c r="B629" t="s">
        <v>1369</v>
      </c>
    </row>
    <row r="630" spans="2:2" x14ac:dyDescent="0.25">
      <c r="B630" t="s">
        <v>1370</v>
      </c>
    </row>
    <row r="631" spans="2:2" x14ac:dyDescent="0.25">
      <c r="B631" t="s">
        <v>1371</v>
      </c>
    </row>
    <row r="632" spans="2:2" x14ac:dyDescent="0.25">
      <c r="B632" t="s">
        <v>1372</v>
      </c>
    </row>
    <row r="633" spans="2:2" x14ac:dyDescent="0.25">
      <c r="B633" t="s">
        <v>1373</v>
      </c>
    </row>
    <row r="634" spans="2:2" x14ac:dyDescent="0.25">
      <c r="B634" t="s">
        <v>1374</v>
      </c>
    </row>
    <row r="635" spans="2:2" x14ac:dyDescent="0.25">
      <c r="B635" t="s">
        <v>1375</v>
      </c>
    </row>
    <row r="636" spans="2:2" x14ac:dyDescent="0.25">
      <c r="B636" t="s">
        <v>1376</v>
      </c>
    </row>
    <row r="637" spans="2:2" x14ac:dyDescent="0.25">
      <c r="B637" t="s">
        <v>1377</v>
      </c>
    </row>
    <row r="638" spans="2:2" x14ac:dyDescent="0.25">
      <c r="B638" t="s">
        <v>1378</v>
      </c>
    </row>
    <row r="639" spans="2:2" x14ac:dyDescent="0.25">
      <c r="B639" t="s">
        <v>1379</v>
      </c>
    </row>
    <row r="640" spans="2:2" x14ac:dyDescent="0.25">
      <c r="B640" t="s">
        <v>1380</v>
      </c>
    </row>
    <row r="641" spans="2:2" x14ac:dyDescent="0.25">
      <c r="B641" t="s">
        <v>1381</v>
      </c>
    </row>
    <row r="642" spans="2:2" x14ac:dyDescent="0.25">
      <c r="B642" t="s">
        <v>1382</v>
      </c>
    </row>
    <row r="643" spans="2:2" x14ac:dyDescent="0.25">
      <c r="B643" t="s">
        <v>1383</v>
      </c>
    </row>
    <row r="644" spans="2:2" x14ac:dyDescent="0.25">
      <c r="B644" t="s">
        <v>1384</v>
      </c>
    </row>
    <row r="645" spans="2:2" x14ac:dyDescent="0.25">
      <c r="B645" t="s">
        <v>1385</v>
      </c>
    </row>
    <row r="646" spans="2:2" x14ac:dyDescent="0.25">
      <c r="B646" t="s">
        <v>1386</v>
      </c>
    </row>
    <row r="647" spans="2:2" x14ac:dyDescent="0.25">
      <c r="B647" t="s">
        <v>1387</v>
      </c>
    </row>
    <row r="648" spans="2:2" x14ac:dyDescent="0.25">
      <c r="B648" t="s">
        <v>1388</v>
      </c>
    </row>
    <row r="649" spans="2:2" x14ac:dyDescent="0.25">
      <c r="B649" t="s">
        <v>1389</v>
      </c>
    </row>
    <row r="650" spans="2:2" x14ac:dyDescent="0.25">
      <c r="B650" t="s">
        <v>1390</v>
      </c>
    </row>
    <row r="651" spans="2:2" x14ac:dyDescent="0.25">
      <c r="B651" t="s">
        <v>1391</v>
      </c>
    </row>
    <row r="652" spans="2:2" x14ac:dyDescent="0.25">
      <c r="B652" t="s">
        <v>1392</v>
      </c>
    </row>
    <row r="653" spans="2:2" x14ac:dyDescent="0.25">
      <c r="B653" t="s">
        <v>1393</v>
      </c>
    </row>
    <row r="654" spans="2:2" x14ac:dyDescent="0.25">
      <c r="B654" t="s">
        <v>1394</v>
      </c>
    </row>
    <row r="655" spans="2:2" x14ac:dyDescent="0.25">
      <c r="B655" t="s">
        <v>1395</v>
      </c>
    </row>
    <row r="656" spans="2:2" x14ac:dyDescent="0.25">
      <c r="B656" t="s">
        <v>1396</v>
      </c>
    </row>
    <row r="657" spans="2:2" x14ac:dyDescent="0.25">
      <c r="B657" t="s">
        <v>1397</v>
      </c>
    </row>
    <row r="658" spans="2:2" x14ac:dyDescent="0.25">
      <c r="B658" t="s">
        <v>1398</v>
      </c>
    </row>
    <row r="659" spans="2:2" x14ac:dyDescent="0.25">
      <c r="B659" t="s">
        <v>1399</v>
      </c>
    </row>
    <row r="660" spans="2:2" x14ac:dyDescent="0.25">
      <c r="B660" t="s">
        <v>1400</v>
      </c>
    </row>
    <row r="661" spans="2:2" x14ac:dyDescent="0.25">
      <c r="B661" t="s">
        <v>1401</v>
      </c>
    </row>
    <row r="662" spans="2:2" x14ac:dyDescent="0.25">
      <c r="B662" t="s">
        <v>1402</v>
      </c>
    </row>
    <row r="663" spans="2:2" x14ac:dyDescent="0.25">
      <c r="B663" t="s">
        <v>1403</v>
      </c>
    </row>
    <row r="664" spans="2:2" x14ac:dyDescent="0.25">
      <c r="B664" t="s">
        <v>1404</v>
      </c>
    </row>
    <row r="665" spans="2:2" x14ac:dyDescent="0.25">
      <c r="B665" t="s">
        <v>1405</v>
      </c>
    </row>
    <row r="666" spans="2:2" x14ac:dyDescent="0.25">
      <c r="B666" t="s">
        <v>1406</v>
      </c>
    </row>
    <row r="667" spans="2:2" x14ac:dyDescent="0.25">
      <c r="B667" t="s">
        <v>1407</v>
      </c>
    </row>
    <row r="668" spans="2:2" x14ac:dyDescent="0.25">
      <c r="B668" t="s">
        <v>1408</v>
      </c>
    </row>
    <row r="669" spans="2:2" x14ac:dyDescent="0.25">
      <c r="B669" t="s">
        <v>1409</v>
      </c>
    </row>
    <row r="670" spans="2:2" x14ac:dyDescent="0.25">
      <c r="B670" t="s">
        <v>1410</v>
      </c>
    </row>
    <row r="671" spans="2:2" x14ac:dyDescent="0.25">
      <c r="B671" t="s">
        <v>1411</v>
      </c>
    </row>
    <row r="672" spans="2:2" x14ac:dyDescent="0.25">
      <c r="B672" t="s">
        <v>1412</v>
      </c>
    </row>
    <row r="673" spans="2:2" x14ac:dyDescent="0.25">
      <c r="B673" t="s">
        <v>1413</v>
      </c>
    </row>
    <row r="674" spans="2:2" x14ac:dyDescent="0.25">
      <c r="B674" t="s">
        <v>1414</v>
      </c>
    </row>
    <row r="675" spans="2:2" x14ac:dyDescent="0.25">
      <c r="B675" t="s">
        <v>1415</v>
      </c>
    </row>
    <row r="676" spans="2:2" x14ac:dyDescent="0.25">
      <c r="B676" t="s">
        <v>1416</v>
      </c>
    </row>
    <row r="677" spans="2:2" x14ac:dyDescent="0.25">
      <c r="B677" t="s">
        <v>1417</v>
      </c>
    </row>
    <row r="678" spans="2:2" x14ac:dyDescent="0.25">
      <c r="B678" t="s">
        <v>1418</v>
      </c>
    </row>
    <row r="679" spans="2:2" x14ac:dyDescent="0.25">
      <c r="B679" t="s">
        <v>1419</v>
      </c>
    </row>
    <row r="680" spans="2:2" x14ac:dyDescent="0.25">
      <c r="B680" t="s">
        <v>1420</v>
      </c>
    </row>
    <row r="681" spans="2:2" x14ac:dyDescent="0.25">
      <c r="B681" t="s">
        <v>1421</v>
      </c>
    </row>
    <row r="682" spans="2:2" x14ac:dyDescent="0.25">
      <c r="B682" t="s">
        <v>1422</v>
      </c>
    </row>
    <row r="683" spans="2:2" x14ac:dyDescent="0.25">
      <c r="B683" t="s">
        <v>1423</v>
      </c>
    </row>
    <row r="684" spans="2:2" x14ac:dyDescent="0.25">
      <c r="B684" t="s">
        <v>1424</v>
      </c>
    </row>
    <row r="685" spans="2:2" x14ac:dyDescent="0.25">
      <c r="B685" t="s">
        <v>1425</v>
      </c>
    </row>
    <row r="686" spans="2:2" x14ac:dyDescent="0.25">
      <c r="B686" t="s">
        <v>1426</v>
      </c>
    </row>
    <row r="687" spans="2:2" x14ac:dyDescent="0.25">
      <c r="B687" t="s">
        <v>1427</v>
      </c>
    </row>
    <row r="688" spans="2:2" x14ac:dyDescent="0.25">
      <c r="B688" t="s">
        <v>1428</v>
      </c>
    </row>
    <row r="689" spans="2:2" x14ac:dyDescent="0.25">
      <c r="B689" t="s">
        <v>1429</v>
      </c>
    </row>
    <row r="690" spans="2:2" x14ac:dyDescent="0.25">
      <c r="B690" t="s">
        <v>1430</v>
      </c>
    </row>
    <row r="691" spans="2:2" x14ac:dyDescent="0.25">
      <c r="B691" t="s">
        <v>1431</v>
      </c>
    </row>
    <row r="692" spans="2:2" x14ac:dyDescent="0.25">
      <c r="B692" t="s">
        <v>1432</v>
      </c>
    </row>
    <row r="693" spans="2:2" x14ac:dyDescent="0.25">
      <c r="B693" t="s">
        <v>1433</v>
      </c>
    </row>
    <row r="694" spans="2:2" x14ac:dyDescent="0.25">
      <c r="B694" t="s">
        <v>1434</v>
      </c>
    </row>
    <row r="695" spans="2:2" x14ac:dyDescent="0.25">
      <c r="B695" t="s">
        <v>1435</v>
      </c>
    </row>
    <row r="696" spans="2:2" x14ac:dyDescent="0.25">
      <c r="B696" t="s">
        <v>1436</v>
      </c>
    </row>
    <row r="697" spans="2:2" x14ac:dyDescent="0.25">
      <c r="B697" t="s">
        <v>1437</v>
      </c>
    </row>
    <row r="698" spans="2:2" x14ac:dyDescent="0.25">
      <c r="B698" t="s">
        <v>1438</v>
      </c>
    </row>
    <row r="699" spans="2:2" x14ac:dyDescent="0.25">
      <c r="B699" t="s">
        <v>1439</v>
      </c>
    </row>
    <row r="700" spans="2:2" x14ac:dyDescent="0.25">
      <c r="B700" t="s">
        <v>1440</v>
      </c>
    </row>
    <row r="701" spans="2:2" x14ac:dyDescent="0.25">
      <c r="B701" t="s">
        <v>1441</v>
      </c>
    </row>
    <row r="702" spans="2:2" x14ac:dyDescent="0.25">
      <c r="B702" t="s">
        <v>1442</v>
      </c>
    </row>
    <row r="703" spans="2:2" x14ac:dyDescent="0.25">
      <c r="B703" t="s">
        <v>1443</v>
      </c>
    </row>
    <row r="704" spans="2:2" x14ac:dyDescent="0.25">
      <c r="B704" t="s">
        <v>1444</v>
      </c>
    </row>
    <row r="705" spans="2:2" x14ac:dyDescent="0.25">
      <c r="B705" t="s">
        <v>1445</v>
      </c>
    </row>
    <row r="706" spans="2:2" x14ac:dyDescent="0.25">
      <c r="B706" t="s">
        <v>1446</v>
      </c>
    </row>
    <row r="707" spans="2:2" x14ac:dyDescent="0.25">
      <c r="B707" t="s">
        <v>1447</v>
      </c>
    </row>
    <row r="708" spans="2:2" x14ac:dyDescent="0.25">
      <c r="B708" t="s">
        <v>1448</v>
      </c>
    </row>
    <row r="709" spans="2:2" x14ac:dyDescent="0.25">
      <c r="B709" t="s">
        <v>1449</v>
      </c>
    </row>
    <row r="710" spans="2:2" x14ac:dyDescent="0.25">
      <c r="B710" t="s">
        <v>1450</v>
      </c>
    </row>
    <row r="711" spans="2:2" x14ac:dyDescent="0.25">
      <c r="B711" t="s">
        <v>1451</v>
      </c>
    </row>
    <row r="712" spans="2:2" x14ac:dyDescent="0.25">
      <c r="B712" t="s">
        <v>1452</v>
      </c>
    </row>
    <row r="713" spans="2:2" x14ac:dyDescent="0.25">
      <c r="B713" t="s">
        <v>1453</v>
      </c>
    </row>
    <row r="714" spans="2:2" x14ac:dyDescent="0.25">
      <c r="B714" t="s">
        <v>1454</v>
      </c>
    </row>
    <row r="715" spans="2:2" x14ac:dyDescent="0.25">
      <c r="B715" t="s">
        <v>1455</v>
      </c>
    </row>
    <row r="716" spans="2:2" x14ac:dyDescent="0.25">
      <c r="B716" t="s">
        <v>1456</v>
      </c>
    </row>
    <row r="717" spans="2:2" x14ac:dyDescent="0.25">
      <c r="B717" t="s">
        <v>1457</v>
      </c>
    </row>
    <row r="718" spans="2:2" x14ac:dyDescent="0.25">
      <c r="B718" t="s">
        <v>1458</v>
      </c>
    </row>
    <row r="719" spans="2:2" x14ac:dyDescent="0.25">
      <c r="B719" t="s">
        <v>1459</v>
      </c>
    </row>
    <row r="720" spans="2:2" x14ac:dyDescent="0.25">
      <c r="B720" t="s">
        <v>1460</v>
      </c>
    </row>
    <row r="721" spans="2:2" x14ac:dyDescent="0.25">
      <c r="B721" t="s">
        <v>1461</v>
      </c>
    </row>
    <row r="722" spans="2:2" x14ac:dyDescent="0.25">
      <c r="B722" t="s">
        <v>1462</v>
      </c>
    </row>
    <row r="723" spans="2:2" x14ac:dyDescent="0.25">
      <c r="B723" t="s">
        <v>1463</v>
      </c>
    </row>
    <row r="724" spans="2:2" x14ac:dyDescent="0.25">
      <c r="B724" t="s">
        <v>1464</v>
      </c>
    </row>
    <row r="725" spans="2:2" x14ac:dyDescent="0.25">
      <c r="B725" t="s">
        <v>1465</v>
      </c>
    </row>
    <row r="726" spans="2:2" x14ac:dyDescent="0.25">
      <c r="B726" t="s">
        <v>1466</v>
      </c>
    </row>
    <row r="727" spans="2:2" x14ac:dyDescent="0.25">
      <c r="B727" t="s">
        <v>1467</v>
      </c>
    </row>
    <row r="728" spans="2:2" x14ac:dyDescent="0.25">
      <c r="B728" t="s">
        <v>1468</v>
      </c>
    </row>
    <row r="729" spans="2:2" x14ac:dyDescent="0.25">
      <c r="B729" t="s">
        <v>1469</v>
      </c>
    </row>
    <row r="730" spans="2:2" x14ac:dyDescent="0.25">
      <c r="B730" t="s">
        <v>1470</v>
      </c>
    </row>
    <row r="731" spans="2:2" x14ac:dyDescent="0.25">
      <c r="B731" t="s">
        <v>1471</v>
      </c>
    </row>
    <row r="732" spans="2:2" x14ac:dyDescent="0.25">
      <c r="B732" t="s">
        <v>1472</v>
      </c>
    </row>
    <row r="733" spans="2:2" x14ac:dyDescent="0.25">
      <c r="B733" t="s">
        <v>1473</v>
      </c>
    </row>
    <row r="734" spans="2:2" x14ac:dyDescent="0.25">
      <c r="B734" t="s">
        <v>1474</v>
      </c>
    </row>
    <row r="735" spans="2:2" x14ac:dyDescent="0.25">
      <c r="B735" t="s">
        <v>1475</v>
      </c>
    </row>
    <row r="736" spans="2:2" x14ac:dyDescent="0.25">
      <c r="B736" t="s">
        <v>1476</v>
      </c>
    </row>
    <row r="737" spans="2:2" x14ac:dyDescent="0.25">
      <c r="B737" t="s">
        <v>1477</v>
      </c>
    </row>
    <row r="738" spans="2:2" x14ac:dyDescent="0.25">
      <c r="B738" t="s">
        <v>1478</v>
      </c>
    </row>
    <row r="739" spans="2:2" x14ac:dyDescent="0.25">
      <c r="B739" t="s">
        <v>1479</v>
      </c>
    </row>
    <row r="740" spans="2:2" x14ac:dyDescent="0.25">
      <c r="B740" t="s">
        <v>1480</v>
      </c>
    </row>
    <row r="741" spans="2:2" x14ac:dyDescent="0.25">
      <c r="B741" t="s">
        <v>1481</v>
      </c>
    </row>
    <row r="742" spans="2:2" x14ac:dyDescent="0.25">
      <c r="B742" t="s">
        <v>1482</v>
      </c>
    </row>
    <row r="743" spans="2:2" x14ac:dyDescent="0.25">
      <c r="B743" t="s">
        <v>1483</v>
      </c>
    </row>
    <row r="744" spans="2:2" x14ac:dyDescent="0.25">
      <c r="B744" t="s">
        <v>1484</v>
      </c>
    </row>
    <row r="745" spans="2:2" x14ac:dyDescent="0.25">
      <c r="B745" t="s">
        <v>1485</v>
      </c>
    </row>
    <row r="746" spans="2:2" x14ac:dyDescent="0.25">
      <c r="B746" t="s">
        <v>1486</v>
      </c>
    </row>
    <row r="747" spans="2:2" x14ac:dyDescent="0.25">
      <c r="B747" t="s">
        <v>1487</v>
      </c>
    </row>
    <row r="748" spans="2:2" x14ac:dyDescent="0.25">
      <c r="B748" t="s">
        <v>1488</v>
      </c>
    </row>
    <row r="749" spans="2:2" x14ac:dyDescent="0.25">
      <c r="B749" t="s">
        <v>1489</v>
      </c>
    </row>
    <row r="750" spans="2:2" x14ac:dyDescent="0.25">
      <c r="B750" t="s">
        <v>1490</v>
      </c>
    </row>
    <row r="751" spans="2:2" x14ac:dyDescent="0.25">
      <c r="B751" t="s">
        <v>1491</v>
      </c>
    </row>
    <row r="752" spans="2:2" x14ac:dyDescent="0.25">
      <c r="B752" t="s">
        <v>1492</v>
      </c>
    </row>
    <row r="753" spans="2:2" x14ac:dyDescent="0.25">
      <c r="B753" t="s">
        <v>1493</v>
      </c>
    </row>
    <row r="754" spans="2:2" x14ac:dyDescent="0.25">
      <c r="B754" t="s">
        <v>1494</v>
      </c>
    </row>
    <row r="755" spans="2:2" x14ac:dyDescent="0.25">
      <c r="B755" t="s">
        <v>1495</v>
      </c>
    </row>
    <row r="756" spans="2:2" x14ac:dyDescent="0.25">
      <c r="B756" t="s">
        <v>1496</v>
      </c>
    </row>
    <row r="757" spans="2:2" x14ac:dyDescent="0.25">
      <c r="B757" t="s">
        <v>1497</v>
      </c>
    </row>
    <row r="758" spans="2:2" x14ac:dyDescent="0.25">
      <c r="B758" t="s">
        <v>1498</v>
      </c>
    </row>
    <row r="759" spans="2:2" x14ac:dyDescent="0.25">
      <c r="B759" t="s">
        <v>1499</v>
      </c>
    </row>
    <row r="760" spans="2:2" x14ac:dyDescent="0.25">
      <c r="B760" t="s">
        <v>1500</v>
      </c>
    </row>
    <row r="761" spans="2:2" x14ac:dyDescent="0.25">
      <c r="B761" t="s">
        <v>1501</v>
      </c>
    </row>
    <row r="762" spans="2:2" x14ac:dyDescent="0.25">
      <c r="B762" t="s">
        <v>1502</v>
      </c>
    </row>
    <row r="763" spans="2:2" x14ac:dyDescent="0.25">
      <c r="B763" t="s">
        <v>1503</v>
      </c>
    </row>
    <row r="764" spans="2:2" x14ac:dyDescent="0.25">
      <c r="B764" t="s">
        <v>1504</v>
      </c>
    </row>
    <row r="765" spans="2:2" x14ac:dyDescent="0.25">
      <c r="B765" t="s">
        <v>1505</v>
      </c>
    </row>
    <row r="766" spans="2:2" x14ac:dyDescent="0.25">
      <c r="B766" t="s">
        <v>1506</v>
      </c>
    </row>
    <row r="767" spans="2:2" x14ac:dyDescent="0.25">
      <c r="B767" t="s">
        <v>1507</v>
      </c>
    </row>
    <row r="768" spans="2:2" x14ac:dyDescent="0.25">
      <c r="B768" t="s">
        <v>1508</v>
      </c>
    </row>
    <row r="769" spans="2:2" x14ac:dyDescent="0.25">
      <c r="B769" t="s">
        <v>1509</v>
      </c>
    </row>
    <row r="770" spans="2:2" x14ac:dyDescent="0.25">
      <c r="B770" t="s">
        <v>1510</v>
      </c>
    </row>
    <row r="771" spans="2:2" x14ac:dyDescent="0.25">
      <c r="B771" t="s">
        <v>1511</v>
      </c>
    </row>
    <row r="772" spans="2:2" x14ac:dyDescent="0.25">
      <c r="B772" t="s">
        <v>1512</v>
      </c>
    </row>
    <row r="773" spans="2:2" x14ac:dyDescent="0.25">
      <c r="B773" t="s">
        <v>1513</v>
      </c>
    </row>
    <row r="774" spans="2:2" x14ac:dyDescent="0.25">
      <c r="B774" t="s">
        <v>1514</v>
      </c>
    </row>
    <row r="775" spans="2:2" x14ac:dyDescent="0.25">
      <c r="B775" t="s">
        <v>1515</v>
      </c>
    </row>
    <row r="776" spans="2:2" x14ac:dyDescent="0.25">
      <c r="B776" t="s">
        <v>1516</v>
      </c>
    </row>
    <row r="777" spans="2:2" x14ac:dyDescent="0.25">
      <c r="B777" t="s">
        <v>1517</v>
      </c>
    </row>
    <row r="778" spans="2:2" x14ac:dyDescent="0.25">
      <c r="B778" t="s">
        <v>1518</v>
      </c>
    </row>
    <row r="779" spans="2:2" x14ac:dyDescent="0.25">
      <c r="B779" t="s">
        <v>1519</v>
      </c>
    </row>
    <row r="780" spans="2:2" x14ac:dyDescent="0.25">
      <c r="B780" t="s">
        <v>1520</v>
      </c>
    </row>
    <row r="781" spans="2:2" x14ac:dyDescent="0.25">
      <c r="B781" t="s">
        <v>1521</v>
      </c>
    </row>
    <row r="782" spans="2:2" x14ac:dyDescent="0.25">
      <c r="B782" t="s">
        <v>1522</v>
      </c>
    </row>
    <row r="783" spans="2:2" x14ac:dyDescent="0.25">
      <c r="B783" t="s">
        <v>1523</v>
      </c>
    </row>
    <row r="784" spans="2:2" x14ac:dyDescent="0.25">
      <c r="B784" t="s">
        <v>1524</v>
      </c>
    </row>
    <row r="785" spans="2:2" x14ac:dyDescent="0.25">
      <c r="B785" t="s">
        <v>1525</v>
      </c>
    </row>
    <row r="786" spans="2:2" x14ac:dyDescent="0.25">
      <c r="B786" t="s">
        <v>1526</v>
      </c>
    </row>
    <row r="787" spans="2:2" x14ac:dyDescent="0.25">
      <c r="B787" t="s">
        <v>1527</v>
      </c>
    </row>
    <row r="788" spans="2:2" x14ac:dyDescent="0.25">
      <c r="B788" t="s">
        <v>1528</v>
      </c>
    </row>
    <row r="789" spans="2:2" x14ac:dyDescent="0.25">
      <c r="B789" t="s">
        <v>1529</v>
      </c>
    </row>
    <row r="790" spans="2:2" x14ac:dyDescent="0.25">
      <c r="B790" t="s">
        <v>1530</v>
      </c>
    </row>
    <row r="791" spans="2:2" x14ac:dyDescent="0.25">
      <c r="B791" t="s">
        <v>1531</v>
      </c>
    </row>
    <row r="792" spans="2:2" x14ac:dyDescent="0.25">
      <c r="B792" t="s">
        <v>1532</v>
      </c>
    </row>
    <row r="793" spans="2:2" x14ac:dyDescent="0.25">
      <c r="B793" t="s">
        <v>1533</v>
      </c>
    </row>
    <row r="794" spans="2:2" x14ac:dyDescent="0.25">
      <c r="B794" t="s">
        <v>1534</v>
      </c>
    </row>
    <row r="795" spans="2:2" x14ac:dyDescent="0.25">
      <c r="B795" t="s">
        <v>1535</v>
      </c>
    </row>
    <row r="796" spans="2:2" x14ac:dyDescent="0.25">
      <c r="B796" t="s">
        <v>1536</v>
      </c>
    </row>
    <row r="797" spans="2:2" x14ac:dyDescent="0.25">
      <c r="B797" t="s">
        <v>1537</v>
      </c>
    </row>
    <row r="798" spans="2:2" x14ac:dyDescent="0.25">
      <c r="B798" t="s">
        <v>1538</v>
      </c>
    </row>
    <row r="799" spans="2:2" x14ac:dyDescent="0.25">
      <c r="B799" t="s">
        <v>1539</v>
      </c>
    </row>
    <row r="800" spans="2:2" x14ac:dyDescent="0.25">
      <c r="B800" t="s">
        <v>1540</v>
      </c>
    </row>
    <row r="801" spans="2:2" x14ac:dyDescent="0.25">
      <c r="B801" t="s">
        <v>1541</v>
      </c>
    </row>
    <row r="802" spans="2:2" x14ac:dyDescent="0.25">
      <c r="B802" t="s">
        <v>1542</v>
      </c>
    </row>
    <row r="803" spans="2:2" x14ac:dyDescent="0.25">
      <c r="B803" t="s">
        <v>1543</v>
      </c>
    </row>
    <row r="804" spans="2:2" x14ac:dyDescent="0.25">
      <c r="B804" t="s">
        <v>1544</v>
      </c>
    </row>
    <row r="805" spans="2:2" x14ac:dyDescent="0.25">
      <c r="B805" t="s">
        <v>1545</v>
      </c>
    </row>
    <row r="806" spans="2:2" x14ac:dyDescent="0.25">
      <c r="B806" t="s">
        <v>1546</v>
      </c>
    </row>
    <row r="807" spans="2:2" x14ac:dyDescent="0.25">
      <c r="B807" t="s">
        <v>1547</v>
      </c>
    </row>
    <row r="808" spans="2:2" x14ac:dyDescent="0.25">
      <c r="B808" t="s">
        <v>1548</v>
      </c>
    </row>
    <row r="809" spans="2:2" x14ac:dyDescent="0.25">
      <c r="B809" t="s">
        <v>1549</v>
      </c>
    </row>
    <row r="810" spans="2:2" x14ac:dyDescent="0.25">
      <c r="B810" t="s">
        <v>1550</v>
      </c>
    </row>
    <row r="811" spans="2:2" x14ac:dyDescent="0.25">
      <c r="B811" t="s">
        <v>1551</v>
      </c>
    </row>
    <row r="812" spans="2:2" x14ac:dyDescent="0.25">
      <c r="B812" t="s">
        <v>1552</v>
      </c>
    </row>
    <row r="813" spans="2:2" x14ac:dyDescent="0.25">
      <c r="B813" t="s">
        <v>1553</v>
      </c>
    </row>
    <row r="814" spans="2:2" x14ac:dyDescent="0.25">
      <c r="B814" t="s">
        <v>1554</v>
      </c>
    </row>
    <row r="815" spans="2:2" x14ac:dyDescent="0.25">
      <c r="B815" t="s">
        <v>1555</v>
      </c>
    </row>
    <row r="816" spans="2:2" x14ac:dyDescent="0.25">
      <c r="B816" t="s">
        <v>1556</v>
      </c>
    </row>
    <row r="817" spans="2:2" x14ac:dyDescent="0.25">
      <c r="B817" t="s">
        <v>1557</v>
      </c>
    </row>
    <row r="818" spans="2:2" x14ac:dyDescent="0.25">
      <c r="B818" t="s">
        <v>1558</v>
      </c>
    </row>
    <row r="819" spans="2:2" x14ac:dyDescent="0.25">
      <c r="B819" t="s">
        <v>1559</v>
      </c>
    </row>
    <row r="820" spans="2:2" x14ac:dyDescent="0.25">
      <c r="B820" t="s">
        <v>1560</v>
      </c>
    </row>
    <row r="821" spans="2:2" x14ac:dyDescent="0.25">
      <c r="B821" t="s">
        <v>1561</v>
      </c>
    </row>
    <row r="822" spans="2:2" x14ac:dyDescent="0.25">
      <c r="B822" t="s">
        <v>1562</v>
      </c>
    </row>
    <row r="823" spans="2:2" x14ac:dyDescent="0.25">
      <c r="B823" t="s">
        <v>1563</v>
      </c>
    </row>
    <row r="824" spans="2:2" x14ac:dyDescent="0.25">
      <c r="B824" t="s">
        <v>1564</v>
      </c>
    </row>
    <row r="825" spans="2:2" x14ac:dyDescent="0.25">
      <c r="B825" t="s">
        <v>1565</v>
      </c>
    </row>
    <row r="826" spans="2:2" x14ac:dyDescent="0.25">
      <c r="B826" t="s">
        <v>1566</v>
      </c>
    </row>
    <row r="827" spans="2:2" x14ac:dyDescent="0.25">
      <c r="B827" t="s">
        <v>1567</v>
      </c>
    </row>
    <row r="828" spans="2:2" x14ac:dyDescent="0.25">
      <c r="B828" t="s">
        <v>1568</v>
      </c>
    </row>
    <row r="829" spans="2:2" x14ac:dyDescent="0.25">
      <c r="B829" t="s">
        <v>1569</v>
      </c>
    </row>
    <row r="830" spans="2:2" x14ac:dyDescent="0.25">
      <c r="B830" t="s">
        <v>1570</v>
      </c>
    </row>
    <row r="831" spans="2:2" x14ac:dyDescent="0.25">
      <c r="B831" t="s">
        <v>1571</v>
      </c>
    </row>
    <row r="832" spans="2:2" x14ac:dyDescent="0.25">
      <c r="B832" t="s">
        <v>1572</v>
      </c>
    </row>
    <row r="833" spans="2:2" x14ac:dyDescent="0.25">
      <c r="B833" t="s">
        <v>1573</v>
      </c>
    </row>
    <row r="834" spans="2:2" x14ac:dyDescent="0.25">
      <c r="B834" t="s">
        <v>1574</v>
      </c>
    </row>
    <row r="835" spans="2:2" x14ac:dyDescent="0.25">
      <c r="B835" t="s">
        <v>1575</v>
      </c>
    </row>
    <row r="836" spans="2:2" x14ac:dyDescent="0.25">
      <c r="B836" t="s">
        <v>1576</v>
      </c>
    </row>
    <row r="837" spans="2:2" x14ac:dyDescent="0.25">
      <c r="B837" t="s">
        <v>1577</v>
      </c>
    </row>
    <row r="838" spans="2:2" x14ac:dyDescent="0.25">
      <c r="B838" t="s">
        <v>1578</v>
      </c>
    </row>
    <row r="839" spans="2:2" x14ac:dyDescent="0.25">
      <c r="B839" t="s">
        <v>1579</v>
      </c>
    </row>
    <row r="840" spans="2:2" x14ac:dyDescent="0.25">
      <c r="B840" t="s">
        <v>1580</v>
      </c>
    </row>
    <row r="841" spans="2:2" x14ac:dyDescent="0.25">
      <c r="B841" t="s">
        <v>1581</v>
      </c>
    </row>
    <row r="842" spans="2:2" x14ac:dyDescent="0.25">
      <c r="B842" t="s">
        <v>1582</v>
      </c>
    </row>
    <row r="843" spans="2:2" x14ac:dyDescent="0.25">
      <c r="B843" t="s">
        <v>1583</v>
      </c>
    </row>
    <row r="844" spans="2:2" x14ac:dyDescent="0.25">
      <c r="B844" t="s">
        <v>1584</v>
      </c>
    </row>
    <row r="845" spans="2:2" x14ac:dyDescent="0.25">
      <c r="B845" t="s">
        <v>1585</v>
      </c>
    </row>
    <row r="846" spans="2:2" x14ac:dyDescent="0.25">
      <c r="B846" t="s">
        <v>1586</v>
      </c>
    </row>
    <row r="847" spans="2:2" x14ac:dyDescent="0.25">
      <c r="B847" t="s">
        <v>1587</v>
      </c>
    </row>
    <row r="848" spans="2:2" x14ac:dyDescent="0.25">
      <c r="B848" t="s">
        <v>1588</v>
      </c>
    </row>
    <row r="849" spans="2:2" x14ac:dyDescent="0.25">
      <c r="B849" t="s">
        <v>1589</v>
      </c>
    </row>
    <row r="850" spans="2:2" x14ac:dyDescent="0.25">
      <c r="B850" t="s">
        <v>1590</v>
      </c>
    </row>
    <row r="851" spans="2:2" x14ac:dyDescent="0.25">
      <c r="B851" t="s">
        <v>1591</v>
      </c>
    </row>
    <row r="852" spans="2:2" x14ac:dyDescent="0.25">
      <c r="B852" t="s">
        <v>1592</v>
      </c>
    </row>
    <row r="853" spans="2:2" x14ac:dyDescent="0.25">
      <c r="B853" t="s">
        <v>1593</v>
      </c>
    </row>
    <row r="854" spans="2:2" x14ac:dyDescent="0.25">
      <c r="B854" t="s">
        <v>1594</v>
      </c>
    </row>
    <row r="855" spans="2:2" x14ac:dyDescent="0.25">
      <c r="B855" t="s">
        <v>1595</v>
      </c>
    </row>
    <row r="856" spans="2:2" x14ac:dyDescent="0.25">
      <c r="B856" t="s">
        <v>1596</v>
      </c>
    </row>
    <row r="857" spans="2:2" x14ac:dyDescent="0.25">
      <c r="B857" t="s">
        <v>1597</v>
      </c>
    </row>
    <row r="858" spans="2:2" x14ac:dyDescent="0.25">
      <c r="B858" t="s">
        <v>1598</v>
      </c>
    </row>
    <row r="859" spans="2:2" x14ac:dyDescent="0.25">
      <c r="B859" t="s">
        <v>1599</v>
      </c>
    </row>
    <row r="860" spans="2:2" x14ac:dyDescent="0.25">
      <c r="B860" t="s">
        <v>1600</v>
      </c>
    </row>
    <row r="861" spans="2:2" x14ac:dyDescent="0.25">
      <c r="B861" t="s">
        <v>1601</v>
      </c>
    </row>
    <row r="862" spans="2:2" x14ac:dyDescent="0.25">
      <c r="B862" t="s">
        <v>1602</v>
      </c>
    </row>
    <row r="863" spans="2:2" x14ac:dyDescent="0.25">
      <c r="B863" t="s">
        <v>1603</v>
      </c>
    </row>
    <row r="864" spans="2:2" x14ac:dyDescent="0.25">
      <c r="B864" t="s">
        <v>1604</v>
      </c>
    </row>
    <row r="865" spans="2:2" x14ac:dyDescent="0.25">
      <c r="B865" t="s">
        <v>1605</v>
      </c>
    </row>
    <row r="866" spans="2:2" x14ac:dyDescent="0.25">
      <c r="B866" t="s">
        <v>1606</v>
      </c>
    </row>
    <row r="867" spans="2:2" x14ac:dyDescent="0.25">
      <c r="B867" t="s">
        <v>1607</v>
      </c>
    </row>
    <row r="868" spans="2:2" x14ac:dyDescent="0.25">
      <c r="B868" t="s">
        <v>1608</v>
      </c>
    </row>
    <row r="869" spans="2:2" x14ac:dyDescent="0.25">
      <c r="B869" t="s">
        <v>1609</v>
      </c>
    </row>
    <row r="870" spans="2:2" x14ac:dyDescent="0.25">
      <c r="B870" t="s">
        <v>1610</v>
      </c>
    </row>
    <row r="871" spans="2:2" x14ac:dyDescent="0.25">
      <c r="B871" t="s">
        <v>1611</v>
      </c>
    </row>
    <row r="872" spans="2:2" x14ac:dyDescent="0.25">
      <c r="B872" t="s">
        <v>1612</v>
      </c>
    </row>
    <row r="873" spans="2:2" x14ac:dyDescent="0.25">
      <c r="B873" t="s">
        <v>1613</v>
      </c>
    </row>
    <row r="874" spans="2:2" x14ac:dyDescent="0.25">
      <c r="B874" t="s">
        <v>1614</v>
      </c>
    </row>
    <row r="875" spans="2:2" x14ac:dyDescent="0.25">
      <c r="B875" t="s">
        <v>1615</v>
      </c>
    </row>
    <row r="876" spans="2:2" x14ac:dyDescent="0.25">
      <c r="B876" t="s">
        <v>1616</v>
      </c>
    </row>
    <row r="877" spans="2:2" x14ac:dyDescent="0.25">
      <c r="B877" t="s">
        <v>1617</v>
      </c>
    </row>
    <row r="878" spans="2:2" x14ac:dyDescent="0.25">
      <c r="B878" t="s">
        <v>1618</v>
      </c>
    </row>
    <row r="879" spans="2:2" x14ac:dyDescent="0.25">
      <c r="B879" t="s">
        <v>1619</v>
      </c>
    </row>
    <row r="880" spans="2:2" x14ac:dyDescent="0.25">
      <c r="B880" t="s">
        <v>1620</v>
      </c>
    </row>
    <row r="881" spans="2:2" x14ac:dyDescent="0.25">
      <c r="B881" t="s">
        <v>1621</v>
      </c>
    </row>
    <row r="882" spans="2:2" x14ac:dyDescent="0.25">
      <c r="B882" t="s">
        <v>1622</v>
      </c>
    </row>
    <row r="883" spans="2:2" x14ac:dyDescent="0.25">
      <c r="B883" t="s">
        <v>1623</v>
      </c>
    </row>
    <row r="884" spans="2:2" x14ac:dyDescent="0.25">
      <c r="B884" t="s">
        <v>1624</v>
      </c>
    </row>
    <row r="885" spans="2:2" x14ac:dyDescent="0.25">
      <c r="B885" t="s">
        <v>1625</v>
      </c>
    </row>
    <row r="886" spans="2:2" x14ac:dyDescent="0.25">
      <c r="B886" t="s">
        <v>1626</v>
      </c>
    </row>
    <row r="887" spans="2:2" x14ac:dyDescent="0.25">
      <c r="B887" t="s">
        <v>1627</v>
      </c>
    </row>
    <row r="888" spans="2:2" x14ac:dyDescent="0.25">
      <c r="B888" t="s">
        <v>1628</v>
      </c>
    </row>
    <row r="889" spans="2:2" x14ac:dyDescent="0.25">
      <c r="B889" t="s">
        <v>1629</v>
      </c>
    </row>
    <row r="890" spans="2:2" x14ac:dyDescent="0.25">
      <c r="B890" t="s">
        <v>1630</v>
      </c>
    </row>
    <row r="891" spans="2:2" x14ac:dyDescent="0.25">
      <c r="B891" t="s">
        <v>1631</v>
      </c>
    </row>
    <row r="892" spans="2:2" x14ac:dyDescent="0.25">
      <c r="B892" t="s">
        <v>1632</v>
      </c>
    </row>
    <row r="893" spans="2:2" x14ac:dyDescent="0.25">
      <c r="B893" t="s">
        <v>1633</v>
      </c>
    </row>
    <row r="894" spans="2:2" x14ac:dyDescent="0.25">
      <c r="B894" t="s">
        <v>1634</v>
      </c>
    </row>
    <row r="895" spans="2:2" x14ac:dyDescent="0.25">
      <c r="B895" t="s">
        <v>1635</v>
      </c>
    </row>
    <row r="896" spans="2:2" x14ac:dyDescent="0.25">
      <c r="B896" t="s">
        <v>1636</v>
      </c>
    </row>
    <row r="897" spans="2:2" x14ac:dyDescent="0.25">
      <c r="B897" t="s">
        <v>1637</v>
      </c>
    </row>
    <row r="898" spans="2:2" x14ac:dyDescent="0.25">
      <c r="B898" t="s">
        <v>1638</v>
      </c>
    </row>
    <row r="899" spans="2:2" x14ac:dyDescent="0.25">
      <c r="B899" t="s">
        <v>1639</v>
      </c>
    </row>
    <row r="900" spans="2:2" x14ac:dyDescent="0.25">
      <c r="B900" t="s">
        <v>1640</v>
      </c>
    </row>
    <row r="901" spans="2:2" x14ac:dyDescent="0.25">
      <c r="B901" t="s">
        <v>1641</v>
      </c>
    </row>
    <row r="902" spans="2:2" x14ac:dyDescent="0.25">
      <c r="B902" t="s">
        <v>1642</v>
      </c>
    </row>
    <row r="903" spans="2:2" x14ac:dyDescent="0.25">
      <c r="B903" t="s">
        <v>1643</v>
      </c>
    </row>
    <row r="904" spans="2:2" x14ac:dyDescent="0.25">
      <c r="B904" t="s">
        <v>1644</v>
      </c>
    </row>
    <row r="905" spans="2:2" x14ac:dyDescent="0.25">
      <c r="B905" t="s">
        <v>1645</v>
      </c>
    </row>
    <row r="906" spans="2:2" x14ac:dyDescent="0.25">
      <c r="B906" t="s">
        <v>1646</v>
      </c>
    </row>
    <row r="907" spans="2:2" x14ac:dyDescent="0.25">
      <c r="B907" t="s">
        <v>1647</v>
      </c>
    </row>
    <row r="908" spans="2:2" x14ac:dyDescent="0.25">
      <c r="B908" t="s">
        <v>1648</v>
      </c>
    </row>
    <row r="909" spans="2:2" x14ac:dyDescent="0.25">
      <c r="B909" t="s">
        <v>1649</v>
      </c>
    </row>
    <row r="910" spans="2:2" x14ac:dyDescent="0.25">
      <c r="B910" t="s">
        <v>1650</v>
      </c>
    </row>
    <row r="911" spans="2:2" x14ac:dyDescent="0.25">
      <c r="B911" t="s">
        <v>1651</v>
      </c>
    </row>
    <row r="912" spans="2:2" x14ac:dyDescent="0.25">
      <c r="B912" t="s">
        <v>1652</v>
      </c>
    </row>
    <row r="913" spans="2:2" x14ac:dyDescent="0.25">
      <c r="B913" t="s">
        <v>1653</v>
      </c>
    </row>
    <row r="914" spans="2:2" x14ac:dyDescent="0.25">
      <c r="B914" t="s">
        <v>1654</v>
      </c>
    </row>
    <row r="915" spans="2:2" x14ac:dyDescent="0.25">
      <c r="B915" t="s">
        <v>1655</v>
      </c>
    </row>
    <row r="916" spans="2:2" x14ac:dyDescent="0.25">
      <c r="B916" t="s">
        <v>1656</v>
      </c>
    </row>
    <row r="917" spans="2:2" x14ac:dyDescent="0.25">
      <c r="B917" t="s">
        <v>1657</v>
      </c>
    </row>
    <row r="918" spans="2:2" x14ac:dyDescent="0.25">
      <c r="B918" t="s">
        <v>1658</v>
      </c>
    </row>
    <row r="919" spans="2:2" x14ac:dyDescent="0.25">
      <c r="B919" t="s">
        <v>1659</v>
      </c>
    </row>
    <row r="920" spans="2:2" x14ac:dyDescent="0.25">
      <c r="B920" t="s">
        <v>1660</v>
      </c>
    </row>
    <row r="921" spans="2:2" x14ac:dyDescent="0.25">
      <c r="B921" t="s">
        <v>1661</v>
      </c>
    </row>
    <row r="922" spans="2:2" x14ac:dyDescent="0.25">
      <c r="B922" t="s">
        <v>1662</v>
      </c>
    </row>
    <row r="923" spans="2:2" x14ac:dyDescent="0.25">
      <c r="B923" t="s">
        <v>1663</v>
      </c>
    </row>
    <row r="924" spans="2:2" x14ac:dyDescent="0.25">
      <c r="B924" t="s">
        <v>1664</v>
      </c>
    </row>
    <row r="925" spans="2:2" x14ac:dyDescent="0.25">
      <c r="B925" t="s">
        <v>1665</v>
      </c>
    </row>
    <row r="926" spans="2:2" x14ac:dyDescent="0.25">
      <c r="B926" t="s">
        <v>1666</v>
      </c>
    </row>
    <row r="927" spans="2:2" x14ac:dyDescent="0.25">
      <c r="B927" t="s">
        <v>1667</v>
      </c>
    </row>
    <row r="928" spans="2:2" x14ac:dyDescent="0.25">
      <c r="B928" t="s">
        <v>1668</v>
      </c>
    </row>
    <row r="929" spans="2:2" x14ac:dyDescent="0.25">
      <c r="B929" t="s">
        <v>1669</v>
      </c>
    </row>
    <row r="930" spans="2:2" x14ac:dyDescent="0.25">
      <c r="B930" t="s">
        <v>1670</v>
      </c>
    </row>
    <row r="931" spans="2:2" x14ac:dyDescent="0.25">
      <c r="B931" t="s">
        <v>1671</v>
      </c>
    </row>
    <row r="932" spans="2:2" x14ac:dyDescent="0.25">
      <c r="B932" t="s">
        <v>1672</v>
      </c>
    </row>
    <row r="933" spans="2:2" x14ac:dyDescent="0.25">
      <c r="B933" t="s">
        <v>1673</v>
      </c>
    </row>
    <row r="934" spans="2:2" x14ac:dyDescent="0.25">
      <c r="B934" t="s">
        <v>1674</v>
      </c>
    </row>
    <row r="935" spans="2:2" x14ac:dyDescent="0.25">
      <c r="B935" t="s">
        <v>1675</v>
      </c>
    </row>
    <row r="936" spans="2:2" x14ac:dyDescent="0.25">
      <c r="B936" t="s">
        <v>1676</v>
      </c>
    </row>
    <row r="937" spans="2:2" x14ac:dyDescent="0.25">
      <c r="B937" t="s">
        <v>1677</v>
      </c>
    </row>
    <row r="938" spans="2:2" x14ac:dyDescent="0.25">
      <c r="B938" t="s">
        <v>1678</v>
      </c>
    </row>
    <row r="939" spans="2:2" x14ac:dyDescent="0.25">
      <c r="B939" t="s">
        <v>1679</v>
      </c>
    </row>
    <row r="940" spans="2:2" x14ac:dyDescent="0.25">
      <c r="B940" t="s">
        <v>1680</v>
      </c>
    </row>
    <row r="941" spans="2:2" x14ac:dyDescent="0.25">
      <c r="B941" t="s">
        <v>1681</v>
      </c>
    </row>
    <row r="942" spans="2:2" x14ac:dyDescent="0.25">
      <c r="B942" t="s">
        <v>1682</v>
      </c>
    </row>
    <row r="943" spans="2:2" x14ac:dyDescent="0.25">
      <c r="B943" t="s">
        <v>1683</v>
      </c>
    </row>
    <row r="944" spans="2:2" x14ac:dyDescent="0.25">
      <c r="B944" t="s">
        <v>1684</v>
      </c>
    </row>
    <row r="945" spans="2:2" x14ac:dyDescent="0.25">
      <c r="B945" t="s">
        <v>1685</v>
      </c>
    </row>
    <row r="946" spans="2:2" x14ac:dyDescent="0.25">
      <c r="B946" t="s">
        <v>1686</v>
      </c>
    </row>
    <row r="947" spans="2:2" x14ac:dyDescent="0.25">
      <c r="B947" t="s">
        <v>1687</v>
      </c>
    </row>
    <row r="948" spans="2:2" x14ac:dyDescent="0.25">
      <c r="B948" t="s">
        <v>1688</v>
      </c>
    </row>
    <row r="949" spans="2:2" x14ac:dyDescent="0.25">
      <c r="B949" t="s">
        <v>1689</v>
      </c>
    </row>
    <row r="950" spans="2:2" x14ac:dyDescent="0.25">
      <c r="B950" t="s">
        <v>1690</v>
      </c>
    </row>
    <row r="951" spans="2:2" x14ac:dyDescent="0.25">
      <c r="B951" t="s">
        <v>1691</v>
      </c>
    </row>
    <row r="952" spans="2:2" x14ac:dyDescent="0.25">
      <c r="B952" t="s">
        <v>1692</v>
      </c>
    </row>
    <row r="953" spans="2:2" x14ac:dyDescent="0.25">
      <c r="B953" t="s">
        <v>1693</v>
      </c>
    </row>
    <row r="954" spans="2:2" x14ac:dyDescent="0.25">
      <c r="B954" t="s">
        <v>1694</v>
      </c>
    </row>
    <row r="955" spans="2:2" x14ac:dyDescent="0.25">
      <c r="B955" t="s">
        <v>1695</v>
      </c>
    </row>
    <row r="956" spans="2:2" x14ac:dyDescent="0.25">
      <c r="B956" t="s">
        <v>1696</v>
      </c>
    </row>
    <row r="957" spans="2:2" x14ac:dyDescent="0.25">
      <c r="B957" t="s">
        <v>1697</v>
      </c>
    </row>
    <row r="958" spans="2:2" x14ac:dyDescent="0.25">
      <c r="B958" t="s">
        <v>1698</v>
      </c>
    </row>
    <row r="959" spans="2:2" x14ac:dyDescent="0.25">
      <c r="B959" t="s">
        <v>1699</v>
      </c>
    </row>
    <row r="960" spans="2:2" x14ac:dyDescent="0.25">
      <c r="B960" t="s">
        <v>1700</v>
      </c>
    </row>
    <row r="961" spans="2:2" x14ac:dyDescent="0.25">
      <c r="B961" t="s">
        <v>1701</v>
      </c>
    </row>
    <row r="962" spans="2:2" x14ac:dyDescent="0.25">
      <c r="B962" t="s">
        <v>1702</v>
      </c>
    </row>
    <row r="963" spans="2:2" x14ac:dyDescent="0.25">
      <c r="B963" t="s">
        <v>1703</v>
      </c>
    </row>
    <row r="964" spans="2:2" x14ac:dyDescent="0.25">
      <c r="B964" t="s">
        <v>1704</v>
      </c>
    </row>
    <row r="965" spans="2:2" x14ac:dyDescent="0.25">
      <c r="B965" t="s">
        <v>1705</v>
      </c>
    </row>
    <row r="966" spans="2:2" x14ac:dyDescent="0.25">
      <c r="B966" t="s">
        <v>1706</v>
      </c>
    </row>
    <row r="967" spans="2:2" x14ac:dyDescent="0.25">
      <c r="B967" t="s">
        <v>1707</v>
      </c>
    </row>
    <row r="968" spans="2:2" x14ac:dyDescent="0.25">
      <c r="B968" t="s">
        <v>1708</v>
      </c>
    </row>
    <row r="969" spans="2:2" x14ac:dyDescent="0.25">
      <c r="B969" t="s">
        <v>1709</v>
      </c>
    </row>
    <row r="970" spans="2:2" x14ac:dyDescent="0.25">
      <c r="B970" t="s">
        <v>1710</v>
      </c>
    </row>
    <row r="971" spans="2:2" x14ac:dyDescent="0.25">
      <c r="B971" t="s">
        <v>1711</v>
      </c>
    </row>
    <row r="972" spans="2:2" x14ac:dyDescent="0.25">
      <c r="B972" t="s">
        <v>1712</v>
      </c>
    </row>
    <row r="973" spans="2:2" x14ac:dyDescent="0.25">
      <c r="B973" t="s">
        <v>1713</v>
      </c>
    </row>
    <row r="974" spans="2:2" x14ac:dyDescent="0.25">
      <c r="B974" t="s">
        <v>1714</v>
      </c>
    </row>
    <row r="975" spans="2:2" x14ac:dyDescent="0.25">
      <c r="B975" t="s">
        <v>1715</v>
      </c>
    </row>
    <row r="976" spans="2:2" x14ac:dyDescent="0.25">
      <c r="B976" t="s">
        <v>1716</v>
      </c>
    </row>
    <row r="977" spans="2:2" x14ac:dyDescent="0.25">
      <c r="B977" t="s">
        <v>1717</v>
      </c>
    </row>
    <row r="978" spans="2:2" x14ac:dyDescent="0.25">
      <c r="B978" t="s">
        <v>1718</v>
      </c>
    </row>
    <row r="979" spans="2:2" x14ac:dyDescent="0.25">
      <c r="B979" t="s">
        <v>1719</v>
      </c>
    </row>
    <row r="980" spans="2:2" x14ac:dyDescent="0.25">
      <c r="B980" t="s">
        <v>1720</v>
      </c>
    </row>
    <row r="981" spans="2:2" x14ac:dyDescent="0.25">
      <c r="B981" t="s">
        <v>1721</v>
      </c>
    </row>
    <row r="982" spans="2:2" x14ac:dyDescent="0.25">
      <c r="B982" t="s">
        <v>1722</v>
      </c>
    </row>
    <row r="983" spans="2:2" x14ac:dyDescent="0.25">
      <c r="B983" t="s">
        <v>1723</v>
      </c>
    </row>
    <row r="984" spans="2:2" x14ac:dyDescent="0.25">
      <c r="B984" t="s">
        <v>1724</v>
      </c>
    </row>
    <row r="985" spans="2:2" x14ac:dyDescent="0.25">
      <c r="B985" t="s">
        <v>1725</v>
      </c>
    </row>
    <row r="986" spans="2:2" x14ac:dyDescent="0.25">
      <c r="B986" t="s">
        <v>1726</v>
      </c>
    </row>
    <row r="987" spans="2:2" x14ac:dyDescent="0.25">
      <c r="B987" t="s">
        <v>1727</v>
      </c>
    </row>
    <row r="988" spans="2:2" x14ac:dyDescent="0.25">
      <c r="B988" t="s">
        <v>1728</v>
      </c>
    </row>
    <row r="989" spans="2:2" x14ac:dyDescent="0.25">
      <c r="B989" t="s">
        <v>1729</v>
      </c>
    </row>
    <row r="990" spans="2:2" x14ac:dyDescent="0.25">
      <c r="B990" t="s">
        <v>1730</v>
      </c>
    </row>
    <row r="991" spans="2:2" x14ac:dyDescent="0.25">
      <c r="B991" t="s">
        <v>1731</v>
      </c>
    </row>
    <row r="992" spans="2:2" x14ac:dyDescent="0.25">
      <c r="B992" t="s">
        <v>1732</v>
      </c>
    </row>
    <row r="993" spans="2:2" x14ac:dyDescent="0.25">
      <c r="B993" t="s">
        <v>1733</v>
      </c>
    </row>
    <row r="994" spans="2:2" x14ac:dyDescent="0.25">
      <c r="B994" t="s">
        <v>1734</v>
      </c>
    </row>
    <row r="995" spans="2:2" x14ac:dyDescent="0.25">
      <c r="B995" t="s">
        <v>1735</v>
      </c>
    </row>
    <row r="996" spans="2:2" x14ac:dyDescent="0.25">
      <c r="B996" t="s">
        <v>1736</v>
      </c>
    </row>
    <row r="997" spans="2:2" x14ac:dyDescent="0.25">
      <c r="B997" t="s">
        <v>1737</v>
      </c>
    </row>
    <row r="998" spans="2:2" x14ac:dyDescent="0.25">
      <c r="B998" t="s">
        <v>1738</v>
      </c>
    </row>
    <row r="999" spans="2:2" x14ac:dyDescent="0.25">
      <c r="B999" t="s">
        <v>1739</v>
      </c>
    </row>
    <row r="1000" spans="2:2" x14ac:dyDescent="0.25">
      <c r="B1000" t="s">
        <v>1740</v>
      </c>
    </row>
    <row r="1001" spans="2:2" x14ac:dyDescent="0.25">
      <c r="B1001" t="s">
        <v>1741</v>
      </c>
    </row>
    <row r="1002" spans="2:2" x14ac:dyDescent="0.25">
      <c r="B1002" t="s">
        <v>1742</v>
      </c>
    </row>
    <row r="1003" spans="2:2" x14ac:dyDescent="0.25">
      <c r="B1003" t="s">
        <v>1743</v>
      </c>
    </row>
    <row r="1004" spans="2:2" x14ac:dyDescent="0.25">
      <c r="B1004" t="s">
        <v>1744</v>
      </c>
    </row>
    <row r="1005" spans="2:2" x14ac:dyDescent="0.25">
      <c r="B1005" t="s">
        <v>1745</v>
      </c>
    </row>
    <row r="1006" spans="2:2" x14ac:dyDescent="0.25">
      <c r="B1006" t="s">
        <v>1746</v>
      </c>
    </row>
    <row r="1007" spans="2:2" x14ac:dyDescent="0.25">
      <c r="B1007" t="s">
        <v>1747</v>
      </c>
    </row>
    <row r="1008" spans="2:2" x14ac:dyDescent="0.25">
      <c r="B1008" t="s">
        <v>1748</v>
      </c>
    </row>
    <row r="1009" spans="2:2" x14ac:dyDescent="0.25">
      <c r="B1009" t="s">
        <v>1749</v>
      </c>
    </row>
    <row r="1010" spans="2:2" x14ac:dyDescent="0.25">
      <c r="B1010" t="s">
        <v>1750</v>
      </c>
    </row>
    <row r="1011" spans="2:2" x14ac:dyDescent="0.25">
      <c r="B1011" t="s">
        <v>1751</v>
      </c>
    </row>
    <row r="1012" spans="2:2" x14ac:dyDescent="0.25">
      <c r="B1012" t="s">
        <v>1752</v>
      </c>
    </row>
    <row r="1013" spans="2:2" x14ac:dyDescent="0.25">
      <c r="B1013" t="s">
        <v>1753</v>
      </c>
    </row>
    <row r="1014" spans="2:2" x14ac:dyDescent="0.25">
      <c r="B1014" t="s">
        <v>1754</v>
      </c>
    </row>
    <row r="1015" spans="2:2" x14ac:dyDescent="0.25">
      <c r="B1015" t="s">
        <v>1755</v>
      </c>
    </row>
    <row r="1016" spans="2:2" x14ac:dyDescent="0.25">
      <c r="B1016" t="s">
        <v>1756</v>
      </c>
    </row>
    <row r="1017" spans="2:2" x14ac:dyDescent="0.25">
      <c r="B1017" t="s">
        <v>1757</v>
      </c>
    </row>
    <row r="1018" spans="2:2" x14ac:dyDescent="0.25">
      <c r="B1018" t="s">
        <v>1758</v>
      </c>
    </row>
    <row r="1019" spans="2:2" x14ac:dyDescent="0.25">
      <c r="B1019" t="s">
        <v>1759</v>
      </c>
    </row>
    <row r="1020" spans="2:2" x14ac:dyDescent="0.25">
      <c r="B1020" t="s">
        <v>1760</v>
      </c>
    </row>
    <row r="1021" spans="2:2" x14ac:dyDescent="0.25">
      <c r="B1021" t="s">
        <v>1761</v>
      </c>
    </row>
    <row r="1022" spans="2:2" x14ac:dyDescent="0.25">
      <c r="B1022" t="s">
        <v>1762</v>
      </c>
    </row>
    <row r="1023" spans="2:2" x14ac:dyDescent="0.25">
      <c r="B1023" t="s">
        <v>1763</v>
      </c>
    </row>
    <row r="1024" spans="2:2" x14ac:dyDescent="0.25">
      <c r="B1024" t="s">
        <v>1764</v>
      </c>
    </row>
    <row r="1025" spans="2:2" x14ac:dyDescent="0.25">
      <c r="B1025" t="s">
        <v>1765</v>
      </c>
    </row>
    <row r="1026" spans="2:2" x14ac:dyDescent="0.25">
      <c r="B1026" t="s">
        <v>1766</v>
      </c>
    </row>
    <row r="1027" spans="2:2" x14ac:dyDescent="0.25">
      <c r="B1027" t="s">
        <v>1767</v>
      </c>
    </row>
    <row r="1028" spans="2:2" x14ac:dyDescent="0.25">
      <c r="B1028" t="s">
        <v>1768</v>
      </c>
    </row>
    <row r="1029" spans="2:2" x14ac:dyDescent="0.25">
      <c r="B1029" t="s">
        <v>1769</v>
      </c>
    </row>
    <row r="1030" spans="2:2" x14ac:dyDescent="0.25">
      <c r="B1030" t="s">
        <v>1770</v>
      </c>
    </row>
    <row r="1031" spans="2:2" x14ac:dyDescent="0.25">
      <c r="B1031" t="s">
        <v>1771</v>
      </c>
    </row>
    <row r="1032" spans="2:2" x14ac:dyDescent="0.25">
      <c r="B1032" t="s">
        <v>1772</v>
      </c>
    </row>
    <row r="1033" spans="2:2" x14ac:dyDescent="0.25">
      <c r="B1033" t="s">
        <v>1773</v>
      </c>
    </row>
    <row r="1034" spans="2:2" x14ac:dyDescent="0.25">
      <c r="B1034" t="s">
        <v>1774</v>
      </c>
    </row>
    <row r="1035" spans="2:2" x14ac:dyDescent="0.25">
      <c r="B1035" t="s">
        <v>1775</v>
      </c>
    </row>
    <row r="1036" spans="2:2" x14ac:dyDescent="0.25">
      <c r="B1036" t="s">
        <v>1776</v>
      </c>
    </row>
    <row r="1037" spans="2:2" x14ac:dyDescent="0.25">
      <c r="B1037" t="s">
        <v>1777</v>
      </c>
    </row>
    <row r="1038" spans="2:2" x14ac:dyDescent="0.25">
      <c r="B1038" t="s">
        <v>1778</v>
      </c>
    </row>
    <row r="1039" spans="2:2" x14ac:dyDescent="0.25">
      <c r="B1039" t="s">
        <v>1779</v>
      </c>
    </row>
    <row r="1040" spans="2:2" x14ac:dyDescent="0.25">
      <c r="B1040" t="s">
        <v>1780</v>
      </c>
    </row>
    <row r="1041" spans="2:2" x14ac:dyDescent="0.25">
      <c r="B1041" t="s">
        <v>1781</v>
      </c>
    </row>
    <row r="1042" spans="2:2" x14ac:dyDescent="0.25">
      <c r="B1042" t="s">
        <v>1782</v>
      </c>
    </row>
    <row r="1043" spans="2:2" x14ac:dyDescent="0.25">
      <c r="B1043" t="s">
        <v>1783</v>
      </c>
    </row>
    <row r="1044" spans="2:2" x14ac:dyDescent="0.25">
      <c r="B1044" t="s">
        <v>1784</v>
      </c>
    </row>
    <row r="1045" spans="2:2" x14ac:dyDescent="0.25">
      <c r="B1045" t="s">
        <v>1785</v>
      </c>
    </row>
    <row r="1046" spans="2:2" x14ac:dyDescent="0.25">
      <c r="B1046" t="s">
        <v>1786</v>
      </c>
    </row>
    <row r="1047" spans="2:2" x14ac:dyDescent="0.25">
      <c r="B1047" t="s">
        <v>1787</v>
      </c>
    </row>
    <row r="1048" spans="2:2" x14ac:dyDescent="0.25">
      <c r="B1048" t="s">
        <v>1788</v>
      </c>
    </row>
    <row r="1049" spans="2:2" x14ac:dyDescent="0.25">
      <c r="B1049" t="s">
        <v>1789</v>
      </c>
    </row>
    <row r="1050" spans="2:2" x14ac:dyDescent="0.25">
      <c r="B1050" t="s">
        <v>1790</v>
      </c>
    </row>
    <row r="1051" spans="2:2" x14ac:dyDescent="0.25">
      <c r="B1051" t="s">
        <v>1791</v>
      </c>
    </row>
    <row r="1052" spans="2:2" x14ac:dyDescent="0.25">
      <c r="B1052" t="s">
        <v>1792</v>
      </c>
    </row>
    <row r="1053" spans="2:2" x14ac:dyDescent="0.25">
      <c r="B1053" t="s">
        <v>1793</v>
      </c>
    </row>
    <row r="1054" spans="2:2" x14ac:dyDescent="0.25">
      <c r="B1054" t="s">
        <v>1794</v>
      </c>
    </row>
    <row r="1055" spans="2:2" x14ac:dyDescent="0.25">
      <c r="B1055" t="s">
        <v>1795</v>
      </c>
    </row>
    <row r="1056" spans="2:2" x14ac:dyDescent="0.25">
      <c r="B1056" t="s">
        <v>1796</v>
      </c>
    </row>
    <row r="1057" spans="2:2" x14ac:dyDescent="0.25">
      <c r="B1057" t="s">
        <v>1797</v>
      </c>
    </row>
    <row r="1058" spans="2:2" x14ac:dyDescent="0.25">
      <c r="B1058" t="s">
        <v>1798</v>
      </c>
    </row>
    <row r="1059" spans="2:2" x14ac:dyDescent="0.25">
      <c r="B1059" t="s">
        <v>1799</v>
      </c>
    </row>
    <row r="1060" spans="2:2" x14ac:dyDescent="0.25">
      <c r="B1060" t="s">
        <v>1800</v>
      </c>
    </row>
    <row r="1061" spans="2:2" x14ac:dyDescent="0.25">
      <c r="B1061" t="s">
        <v>1801</v>
      </c>
    </row>
    <row r="1062" spans="2:2" x14ac:dyDescent="0.25">
      <c r="B1062" t="s">
        <v>1802</v>
      </c>
    </row>
    <row r="1063" spans="2:2" x14ac:dyDescent="0.25">
      <c r="B1063" t="s">
        <v>1803</v>
      </c>
    </row>
    <row r="1064" spans="2:2" x14ac:dyDescent="0.25">
      <c r="B1064" t="s">
        <v>1804</v>
      </c>
    </row>
    <row r="1065" spans="2:2" x14ac:dyDescent="0.25">
      <c r="B1065" t="s">
        <v>1805</v>
      </c>
    </row>
    <row r="1066" spans="2:2" x14ac:dyDescent="0.25">
      <c r="B1066" t="s">
        <v>1806</v>
      </c>
    </row>
    <row r="1067" spans="2:2" x14ac:dyDescent="0.25">
      <c r="B1067" t="s">
        <v>1807</v>
      </c>
    </row>
    <row r="1068" spans="2:2" x14ac:dyDescent="0.25">
      <c r="B1068" t="s">
        <v>1808</v>
      </c>
    </row>
    <row r="1069" spans="2:2" x14ac:dyDescent="0.25">
      <c r="B1069" t="s">
        <v>1809</v>
      </c>
    </row>
    <row r="1070" spans="2:2" x14ac:dyDescent="0.25">
      <c r="B1070" t="s">
        <v>1810</v>
      </c>
    </row>
    <row r="1071" spans="2:2" x14ac:dyDescent="0.25">
      <c r="B1071" t="s">
        <v>1811</v>
      </c>
    </row>
    <row r="1072" spans="2:2" x14ac:dyDescent="0.25">
      <c r="B1072" t="s">
        <v>1812</v>
      </c>
    </row>
    <row r="1073" spans="2:2" x14ac:dyDescent="0.25">
      <c r="B1073" t="s">
        <v>1813</v>
      </c>
    </row>
    <row r="1074" spans="2:2" x14ac:dyDescent="0.25">
      <c r="B1074" t="s">
        <v>1814</v>
      </c>
    </row>
    <row r="1075" spans="2:2" x14ac:dyDescent="0.25">
      <c r="B1075" t="s">
        <v>1815</v>
      </c>
    </row>
    <row r="1076" spans="2:2" x14ac:dyDescent="0.25">
      <c r="B1076" t="s">
        <v>1816</v>
      </c>
    </row>
    <row r="1077" spans="2:2" x14ac:dyDescent="0.25">
      <c r="B1077" t="s">
        <v>1817</v>
      </c>
    </row>
    <row r="1078" spans="2:2" x14ac:dyDescent="0.25">
      <c r="B1078" t="s">
        <v>1818</v>
      </c>
    </row>
    <row r="1079" spans="2:2" x14ac:dyDescent="0.25">
      <c r="B1079" t="s">
        <v>1819</v>
      </c>
    </row>
    <row r="1080" spans="2:2" x14ac:dyDescent="0.25">
      <c r="B1080" t="s">
        <v>1820</v>
      </c>
    </row>
    <row r="1081" spans="2:2" x14ac:dyDescent="0.25">
      <c r="B1081" t="s">
        <v>1821</v>
      </c>
    </row>
    <row r="1082" spans="2:2" x14ac:dyDescent="0.25">
      <c r="B1082" t="s">
        <v>1822</v>
      </c>
    </row>
    <row r="1083" spans="2:2" x14ac:dyDescent="0.25">
      <c r="B1083" t="s">
        <v>1823</v>
      </c>
    </row>
    <row r="1084" spans="2:2" x14ac:dyDescent="0.25">
      <c r="B1084" t="s">
        <v>1824</v>
      </c>
    </row>
    <row r="1085" spans="2:2" x14ac:dyDescent="0.25">
      <c r="B1085" t="s">
        <v>1825</v>
      </c>
    </row>
    <row r="1086" spans="2:2" x14ac:dyDescent="0.25">
      <c r="B1086" t="s">
        <v>1826</v>
      </c>
    </row>
    <row r="1087" spans="2:2" x14ac:dyDescent="0.25">
      <c r="B1087" t="s">
        <v>1827</v>
      </c>
    </row>
    <row r="1088" spans="2:2" x14ac:dyDescent="0.25">
      <c r="B1088" t="s">
        <v>1828</v>
      </c>
    </row>
    <row r="1089" spans="2:2" x14ac:dyDescent="0.25">
      <c r="B1089" t="s">
        <v>1829</v>
      </c>
    </row>
    <row r="1090" spans="2:2" x14ac:dyDescent="0.25">
      <c r="B1090" t="s">
        <v>1830</v>
      </c>
    </row>
    <row r="1091" spans="2:2" x14ac:dyDescent="0.25">
      <c r="B1091" t="s">
        <v>1831</v>
      </c>
    </row>
    <row r="1092" spans="2:2" x14ac:dyDescent="0.25">
      <c r="B1092" t="s">
        <v>1832</v>
      </c>
    </row>
    <row r="1093" spans="2:2" x14ac:dyDescent="0.25">
      <c r="B1093" t="s">
        <v>1833</v>
      </c>
    </row>
    <row r="1094" spans="2:2" x14ac:dyDescent="0.25">
      <c r="B1094" t="s">
        <v>1834</v>
      </c>
    </row>
    <row r="1095" spans="2:2" x14ac:dyDescent="0.25">
      <c r="B1095" t="s">
        <v>1835</v>
      </c>
    </row>
    <row r="1096" spans="2:2" x14ac:dyDescent="0.25">
      <c r="B1096" t="s">
        <v>1836</v>
      </c>
    </row>
    <row r="1097" spans="2:2" x14ac:dyDescent="0.25">
      <c r="B1097" t="s">
        <v>1837</v>
      </c>
    </row>
    <row r="1098" spans="2:2" x14ac:dyDescent="0.25">
      <c r="B1098" t="s">
        <v>1838</v>
      </c>
    </row>
    <row r="1099" spans="2:2" x14ac:dyDescent="0.25">
      <c r="B1099" t="s">
        <v>1839</v>
      </c>
    </row>
    <row r="1100" spans="2:2" x14ac:dyDescent="0.25">
      <c r="B1100" t="s">
        <v>1840</v>
      </c>
    </row>
    <row r="1101" spans="2:2" x14ac:dyDescent="0.25">
      <c r="B1101" t="s">
        <v>1841</v>
      </c>
    </row>
    <row r="1102" spans="2:2" x14ac:dyDescent="0.25">
      <c r="B1102" t="s">
        <v>1842</v>
      </c>
    </row>
    <row r="1103" spans="2:2" x14ac:dyDescent="0.25">
      <c r="B1103" t="s">
        <v>1843</v>
      </c>
    </row>
    <row r="1104" spans="2:2" x14ac:dyDescent="0.25">
      <c r="B1104" t="s">
        <v>1844</v>
      </c>
    </row>
    <row r="1105" spans="2:2" x14ac:dyDescent="0.25">
      <c r="B1105" t="s">
        <v>1845</v>
      </c>
    </row>
    <row r="1106" spans="2:2" x14ac:dyDescent="0.25">
      <c r="B1106" t="s">
        <v>1846</v>
      </c>
    </row>
    <row r="1107" spans="2:2" x14ac:dyDescent="0.25">
      <c r="B1107" t="s">
        <v>1847</v>
      </c>
    </row>
    <row r="1108" spans="2:2" x14ac:dyDescent="0.25">
      <c r="B1108" t="s">
        <v>1848</v>
      </c>
    </row>
    <row r="1109" spans="2:2" x14ac:dyDescent="0.25">
      <c r="B1109" t="s">
        <v>1849</v>
      </c>
    </row>
    <row r="1110" spans="2:2" x14ac:dyDescent="0.25">
      <c r="B1110" t="s">
        <v>1850</v>
      </c>
    </row>
    <row r="1111" spans="2:2" x14ac:dyDescent="0.25">
      <c r="B1111" t="s">
        <v>1851</v>
      </c>
    </row>
    <row r="1112" spans="2:2" x14ac:dyDescent="0.25">
      <c r="B1112" t="s">
        <v>1852</v>
      </c>
    </row>
    <row r="1113" spans="2:2" x14ac:dyDescent="0.25">
      <c r="B1113" t="s">
        <v>1853</v>
      </c>
    </row>
    <row r="1114" spans="2:2" x14ac:dyDescent="0.25">
      <c r="B1114" t="s">
        <v>1854</v>
      </c>
    </row>
    <row r="1115" spans="2:2" x14ac:dyDescent="0.25">
      <c r="B1115" t="s">
        <v>1855</v>
      </c>
    </row>
    <row r="1116" spans="2:2" x14ac:dyDescent="0.25">
      <c r="B1116" t="s">
        <v>1856</v>
      </c>
    </row>
    <row r="1117" spans="2:2" x14ac:dyDescent="0.25">
      <c r="B1117" t="s">
        <v>1857</v>
      </c>
    </row>
    <row r="1118" spans="2:2" x14ac:dyDescent="0.25">
      <c r="B1118" t="s">
        <v>1858</v>
      </c>
    </row>
    <row r="1119" spans="2:2" x14ac:dyDescent="0.25">
      <c r="B1119" t="s">
        <v>1859</v>
      </c>
    </row>
    <row r="1120" spans="2:2" x14ac:dyDescent="0.25">
      <c r="B1120" t="s">
        <v>1860</v>
      </c>
    </row>
    <row r="1121" spans="2:2" x14ac:dyDescent="0.25">
      <c r="B1121" t="s">
        <v>1861</v>
      </c>
    </row>
    <row r="1122" spans="2:2" x14ac:dyDescent="0.25">
      <c r="B1122" t="s">
        <v>1862</v>
      </c>
    </row>
    <row r="1123" spans="2:2" x14ac:dyDescent="0.25">
      <c r="B1123" t="s">
        <v>1863</v>
      </c>
    </row>
    <row r="1124" spans="2:2" x14ac:dyDescent="0.25">
      <c r="B1124" t="s">
        <v>1864</v>
      </c>
    </row>
    <row r="1125" spans="2:2" x14ac:dyDescent="0.25">
      <c r="B1125" t="s">
        <v>1865</v>
      </c>
    </row>
    <row r="1126" spans="2:2" x14ac:dyDescent="0.25">
      <c r="B1126" t="s">
        <v>1866</v>
      </c>
    </row>
    <row r="1127" spans="2:2" x14ac:dyDescent="0.25">
      <c r="B1127" t="s">
        <v>1867</v>
      </c>
    </row>
    <row r="1128" spans="2:2" x14ac:dyDescent="0.25">
      <c r="B1128" t="s">
        <v>1868</v>
      </c>
    </row>
    <row r="1129" spans="2:2" x14ac:dyDescent="0.25">
      <c r="B1129" t="s">
        <v>1869</v>
      </c>
    </row>
    <row r="1130" spans="2:2" x14ac:dyDescent="0.25">
      <c r="B1130" t="s">
        <v>1870</v>
      </c>
    </row>
    <row r="1131" spans="2:2" x14ac:dyDescent="0.25">
      <c r="B1131" t="s">
        <v>1871</v>
      </c>
    </row>
    <row r="1132" spans="2:2" x14ac:dyDescent="0.25">
      <c r="B1132" t="s">
        <v>1872</v>
      </c>
    </row>
    <row r="1133" spans="2:2" x14ac:dyDescent="0.25">
      <c r="B1133" t="s">
        <v>1873</v>
      </c>
    </row>
    <row r="1134" spans="2:2" x14ac:dyDescent="0.25">
      <c r="B1134" t="s">
        <v>1874</v>
      </c>
    </row>
    <row r="1135" spans="2:2" x14ac:dyDescent="0.25">
      <c r="B1135" t="s">
        <v>1875</v>
      </c>
    </row>
    <row r="1136" spans="2:2" x14ac:dyDescent="0.25">
      <c r="B1136" t="s">
        <v>1876</v>
      </c>
    </row>
    <row r="1137" spans="2:2" x14ac:dyDescent="0.25">
      <c r="B1137" t="s">
        <v>1877</v>
      </c>
    </row>
    <row r="1138" spans="2:2" x14ac:dyDescent="0.25">
      <c r="B1138" t="s">
        <v>1878</v>
      </c>
    </row>
    <row r="1139" spans="2:2" x14ac:dyDescent="0.25">
      <c r="B1139" t="s">
        <v>1879</v>
      </c>
    </row>
    <row r="1140" spans="2:2" x14ac:dyDescent="0.25">
      <c r="B1140" t="s">
        <v>1880</v>
      </c>
    </row>
    <row r="1141" spans="2:2" x14ac:dyDescent="0.25">
      <c r="B1141" t="s">
        <v>1881</v>
      </c>
    </row>
    <row r="1142" spans="2:2" x14ac:dyDescent="0.25">
      <c r="B1142" t="s">
        <v>1882</v>
      </c>
    </row>
    <row r="1143" spans="2:2" x14ac:dyDescent="0.25">
      <c r="B1143" t="s">
        <v>1883</v>
      </c>
    </row>
    <row r="1144" spans="2:2" x14ac:dyDescent="0.25">
      <c r="B1144" t="s">
        <v>1884</v>
      </c>
    </row>
    <row r="1145" spans="2:2" x14ac:dyDescent="0.25">
      <c r="B1145" t="s">
        <v>1885</v>
      </c>
    </row>
    <row r="1146" spans="2:2" x14ac:dyDescent="0.25">
      <c r="B1146" t="s">
        <v>1886</v>
      </c>
    </row>
    <row r="1147" spans="2:2" x14ac:dyDescent="0.25">
      <c r="B1147" t="s">
        <v>1887</v>
      </c>
    </row>
    <row r="1148" spans="2:2" x14ac:dyDescent="0.25">
      <c r="B1148" t="s">
        <v>1888</v>
      </c>
    </row>
    <row r="1149" spans="2:2" x14ac:dyDescent="0.25">
      <c r="B1149" t="s">
        <v>1889</v>
      </c>
    </row>
    <row r="1150" spans="2:2" x14ac:dyDescent="0.25">
      <c r="B1150" t="s">
        <v>1890</v>
      </c>
    </row>
    <row r="1151" spans="2:2" x14ac:dyDescent="0.25">
      <c r="B1151" t="s">
        <v>1891</v>
      </c>
    </row>
    <row r="1152" spans="2:2" x14ac:dyDescent="0.25">
      <c r="B1152" t="s">
        <v>1892</v>
      </c>
    </row>
    <row r="1153" spans="2:2" x14ac:dyDescent="0.25">
      <c r="B1153" t="s">
        <v>1893</v>
      </c>
    </row>
    <row r="1154" spans="2:2" x14ac:dyDescent="0.25">
      <c r="B1154" t="s">
        <v>1894</v>
      </c>
    </row>
    <row r="1155" spans="2:2" x14ac:dyDescent="0.25">
      <c r="B1155" t="s">
        <v>1895</v>
      </c>
    </row>
    <row r="1156" spans="2:2" x14ac:dyDescent="0.25">
      <c r="B1156" t="s">
        <v>1896</v>
      </c>
    </row>
    <row r="1157" spans="2:2" x14ac:dyDescent="0.25">
      <c r="B1157" t="s">
        <v>1897</v>
      </c>
    </row>
    <row r="1158" spans="2:2" x14ac:dyDescent="0.25">
      <c r="B1158" t="s">
        <v>1898</v>
      </c>
    </row>
    <row r="1159" spans="2:2" x14ac:dyDescent="0.25">
      <c r="B1159" t="s">
        <v>1899</v>
      </c>
    </row>
    <row r="1160" spans="2:2" x14ac:dyDescent="0.25">
      <c r="B1160" t="s">
        <v>1900</v>
      </c>
    </row>
    <row r="1161" spans="2:2" x14ac:dyDescent="0.25">
      <c r="B1161" t="s">
        <v>1901</v>
      </c>
    </row>
    <row r="1162" spans="2:2" x14ac:dyDescent="0.25">
      <c r="B1162" t="s">
        <v>1902</v>
      </c>
    </row>
    <row r="1163" spans="2:2" x14ac:dyDescent="0.25">
      <c r="B1163" t="s">
        <v>1903</v>
      </c>
    </row>
    <row r="1164" spans="2:2" x14ac:dyDescent="0.25">
      <c r="B1164" t="s">
        <v>1904</v>
      </c>
    </row>
    <row r="1165" spans="2:2" x14ac:dyDescent="0.25">
      <c r="B1165" t="s">
        <v>1905</v>
      </c>
    </row>
    <row r="1166" spans="2:2" x14ac:dyDescent="0.25">
      <c r="B1166" t="s">
        <v>1906</v>
      </c>
    </row>
    <row r="1167" spans="2:2" x14ac:dyDescent="0.25">
      <c r="B1167" t="s">
        <v>1907</v>
      </c>
    </row>
    <row r="1168" spans="2:2" x14ac:dyDescent="0.25">
      <c r="B1168" t="s">
        <v>1908</v>
      </c>
    </row>
    <row r="1169" spans="2:2" x14ac:dyDescent="0.25">
      <c r="B1169" t="s">
        <v>1909</v>
      </c>
    </row>
    <row r="1170" spans="2:2" x14ac:dyDescent="0.25">
      <c r="B1170" t="s">
        <v>1910</v>
      </c>
    </row>
    <row r="1171" spans="2:2" x14ac:dyDescent="0.25">
      <c r="B1171" t="s">
        <v>1911</v>
      </c>
    </row>
    <row r="1172" spans="2:2" x14ac:dyDescent="0.25">
      <c r="B1172" t="s">
        <v>1912</v>
      </c>
    </row>
    <row r="1173" spans="2:2" x14ac:dyDescent="0.25">
      <c r="B1173" t="s">
        <v>1913</v>
      </c>
    </row>
    <row r="1174" spans="2:2" x14ac:dyDescent="0.25">
      <c r="B1174" t="s">
        <v>1914</v>
      </c>
    </row>
    <row r="1175" spans="2:2" x14ac:dyDescent="0.25">
      <c r="B1175" t="s">
        <v>1915</v>
      </c>
    </row>
    <row r="1176" spans="2:2" x14ac:dyDescent="0.25">
      <c r="B1176" t="s">
        <v>1916</v>
      </c>
    </row>
    <row r="1177" spans="2:2" x14ac:dyDescent="0.25">
      <c r="B1177" t="s">
        <v>1917</v>
      </c>
    </row>
    <row r="1178" spans="2:2" x14ac:dyDescent="0.25">
      <c r="B1178" t="s">
        <v>1918</v>
      </c>
    </row>
    <row r="1179" spans="2:2" x14ac:dyDescent="0.25">
      <c r="B1179" t="s">
        <v>1919</v>
      </c>
    </row>
    <row r="1180" spans="2:2" x14ac:dyDescent="0.25">
      <c r="B1180" t="s">
        <v>1920</v>
      </c>
    </row>
    <row r="1181" spans="2:2" x14ac:dyDescent="0.25">
      <c r="B1181" t="s">
        <v>1921</v>
      </c>
    </row>
    <row r="1182" spans="2:2" x14ac:dyDescent="0.25">
      <c r="B1182" t="s">
        <v>1922</v>
      </c>
    </row>
    <row r="1183" spans="2:2" x14ac:dyDescent="0.25">
      <c r="B1183" t="s">
        <v>1923</v>
      </c>
    </row>
    <row r="1184" spans="2:2" x14ac:dyDescent="0.25">
      <c r="B1184" t="s">
        <v>1924</v>
      </c>
    </row>
    <row r="1185" spans="2:2" x14ac:dyDescent="0.25">
      <c r="B1185" t="s">
        <v>1925</v>
      </c>
    </row>
    <row r="1186" spans="2:2" x14ac:dyDescent="0.25">
      <c r="B1186" t="s">
        <v>1926</v>
      </c>
    </row>
    <row r="1187" spans="2:2" x14ac:dyDescent="0.25">
      <c r="B1187" t="s">
        <v>1927</v>
      </c>
    </row>
    <row r="1188" spans="2:2" x14ac:dyDescent="0.25">
      <c r="B1188" t="s">
        <v>1928</v>
      </c>
    </row>
    <row r="1189" spans="2:2" x14ac:dyDescent="0.25">
      <c r="B1189" t="s">
        <v>1929</v>
      </c>
    </row>
    <row r="1190" spans="2:2" x14ac:dyDescent="0.25">
      <c r="B1190" t="s">
        <v>1930</v>
      </c>
    </row>
    <row r="1191" spans="2:2" x14ac:dyDescent="0.25">
      <c r="B1191" t="s">
        <v>1931</v>
      </c>
    </row>
    <row r="1192" spans="2:2" x14ac:dyDescent="0.25">
      <c r="B1192" t="s">
        <v>1932</v>
      </c>
    </row>
    <row r="1193" spans="2:2" x14ac:dyDescent="0.25">
      <c r="B1193" t="s">
        <v>1933</v>
      </c>
    </row>
    <row r="1194" spans="2:2" x14ac:dyDescent="0.25">
      <c r="B1194" t="s">
        <v>1934</v>
      </c>
    </row>
    <row r="1195" spans="2:2" x14ac:dyDescent="0.25">
      <c r="B1195" t="s">
        <v>1935</v>
      </c>
    </row>
    <row r="1196" spans="2:2" x14ac:dyDescent="0.25">
      <c r="B1196" t="s">
        <v>1936</v>
      </c>
    </row>
    <row r="1197" spans="2:2" x14ac:dyDescent="0.25">
      <c r="B1197" t="s">
        <v>1937</v>
      </c>
    </row>
    <row r="1198" spans="2:2" x14ac:dyDescent="0.25">
      <c r="B1198" t="s">
        <v>1938</v>
      </c>
    </row>
    <row r="1199" spans="2:2" x14ac:dyDescent="0.25">
      <c r="B1199" t="s">
        <v>1939</v>
      </c>
    </row>
    <row r="1200" spans="2:2" x14ac:dyDescent="0.25">
      <c r="B1200" t="s">
        <v>1940</v>
      </c>
    </row>
    <row r="1201" spans="2:2" x14ac:dyDescent="0.25">
      <c r="B1201" t="s">
        <v>1941</v>
      </c>
    </row>
    <row r="1202" spans="2:2" x14ac:dyDescent="0.25">
      <c r="B1202" t="s">
        <v>1942</v>
      </c>
    </row>
    <row r="1203" spans="2:2" x14ac:dyDescent="0.25">
      <c r="B1203" t="s">
        <v>1943</v>
      </c>
    </row>
    <row r="1204" spans="2:2" x14ac:dyDescent="0.25">
      <c r="B1204" t="s">
        <v>1944</v>
      </c>
    </row>
    <row r="1205" spans="2:2" x14ac:dyDescent="0.25">
      <c r="B1205" t="s">
        <v>1945</v>
      </c>
    </row>
    <row r="1206" spans="2:2" x14ac:dyDescent="0.25">
      <c r="B1206" t="s">
        <v>1946</v>
      </c>
    </row>
    <row r="1207" spans="2:2" x14ac:dyDescent="0.25">
      <c r="B1207" t="s">
        <v>1947</v>
      </c>
    </row>
    <row r="1208" spans="2:2" x14ac:dyDescent="0.25">
      <c r="B1208" t="s">
        <v>1948</v>
      </c>
    </row>
    <row r="1209" spans="2:2" x14ac:dyDescent="0.25">
      <c r="B1209" t="s">
        <v>1949</v>
      </c>
    </row>
    <row r="1210" spans="2:2" x14ac:dyDescent="0.25">
      <c r="B1210" t="s">
        <v>1950</v>
      </c>
    </row>
    <row r="1211" spans="2:2" x14ac:dyDescent="0.25">
      <c r="B1211" t="s">
        <v>1951</v>
      </c>
    </row>
    <row r="1212" spans="2:2" x14ac:dyDescent="0.25">
      <c r="B1212" t="s">
        <v>1952</v>
      </c>
    </row>
    <row r="1213" spans="2:2" x14ac:dyDescent="0.25">
      <c r="B1213" t="s">
        <v>1953</v>
      </c>
    </row>
    <row r="1214" spans="2:2" x14ac:dyDescent="0.25">
      <c r="B1214" t="s">
        <v>1954</v>
      </c>
    </row>
    <row r="1215" spans="2:2" x14ac:dyDescent="0.25">
      <c r="B1215" t="s">
        <v>1955</v>
      </c>
    </row>
    <row r="1216" spans="2:2" x14ac:dyDescent="0.25">
      <c r="B1216" t="s">
        <v>1956</v>
      </c>
    </row>
    <row r="1217" spans="2:2" x14ac:dyDescent="0.25">
      <c r="B1217" t="s">
        <v>1957</v>
      </c>
    </row>
    <row r="1218" spans="2:2" x14ac:dyDescent="0.25">
      <c r="B1218" t="s">
        <v>1958</v>
      </c>
    </row>
    <row r="1219" spans="2:2" x14ac:dyDescent="0.25">
      <c r="B1219" t="s">
        <v>1959</v>
      </c>
    </row>
    <row r="1220" spans="2:2" x14ac:dyDescent="0.25">
      <c r="B1220" t="s">
        <v>1960</v>
      </c>
    </row>
    <row r="1221" spans="2:2" x14ac:dyDescent="0.25">
      <c r="B1221" t="s">
        <v>1961</v>
      </c>
    </row>
    <row r="1222" spans="2:2" x14ac:dyDescent="0.25">
      <c r="B1222" t="s">
        <v>1962</v>
      </c>
    </row>
    <row r="1223" spans="2:2" x14ac:dyDescent="0.25">
      <c r="B1223" t="s">
        <v>1963</v>
      </c>
    </row>
    <row r="1224" spans="2:2" x14ac:dyDescent="0.25">
      <c r="B1224" t="s">
        <v>1964</v>
      </c>
    </row>
    <row r="1225" spans="2:2" x14ac:dyDescent="0.25">
      <c r="B1225" t="s">
        <v>1965</v>
      </c>
    </row>
    <row r="1226" spans="2:2" x14ac:dyDescent="0.25">
      <c r="B1226" t="s">
        <v>1966</v>
      </c>
    </row>
    <row r="1227" spans="2:2" x14ac:dyDescent="0.25">
      <c r="B1227" t="s">
        <v>1967</v>
      </c>
    </row>
    <row r="1228" spans="2:2" x14ac:dyDescent="0.25">
      <c r="B1228" t="s">
        <v>1968</v>
      </c>
    </row>
    <row r="1229" spans="2:2" x14ac:dyDescent="0.25">
      <c r="B1229" t="s">
        <v>1969</v>
      </c>
    </row>
    <row r="1230" spans="2:2" x14ac:dyDescent="0.25">
      <c r="B1230" t="s">
        <v>1970</v>
      </c>
    </row>
    <row r="1231" spans="2:2" x14ac:dyDescent="0.25">
      <c r="B1231" t="s">
        <v>1971</v>
      </c>
    </row>
    <row r="1232" spans="2:2" x14ac:dyDescent="0.25">
      <c r="B1232" t="s">
        <v>1972</v>
      </c>
    </row>
    <row r="1233" spans="2:2" x14ac:dyDescent="0.25">
      <c r="B1233" t="s">
        <v>1973</v>
      </c>
    </row>
    <row r="1234" spans="2:2" x14ac:dyDescent="0.25">
      <c r="B1234" t="s">
        <v>1974</v>
      </c>
    </row>
    <row r="1235" spans="2:2" x14ac:dyDescent="0.25">
      <c r="B1235" t="s">
        <v>1975</v>
      </c>
    </row>
    <row r="1236" spans="2:2" x14ac:dyDescent="0.25">
      <c r="B1236" t="s">
        <v>1976</v>
      </c>
    </row>
    <row r="1237" spans="2:2" x14ac:dyDescent="0.25">
      <c r="B1237" t="s">
        <v>1977</v>
      </c>
    </row>
    <row r="1238" spans="2:2" x14ac:dyDescent="0.25">
      <c r="B1238" t="s">
        <v>1978</v>
      </c>
    </row>
    <row r="1239" spans="2:2" x14ac:dyDescent="0.25">
      <c r="B1239" t="s">
        <v>1979</v>
      </c>
    </row>
    <row r="1240" spans="2:2" x14ac:dyDescent="0.25">
      <c r="B1240" t="s">
        <v>1980</v>
      </c>
    </row>
    <row r="1241" spans="2:2" x14ac:dyDescent="0.25">
      <c r="B1241" t="s">
        <v>1981</v>
      </c>
    </row>
    <row r="1242" spans="2:2" x14ac:dyDescent="0.25">
      <c r="B1242" t="s">
        <v>1982</v>
      </c>
    </row>
    <row r="1243" spans="2:2" x14ac:dyDescent="0.25">
      <c r="B1243" t="s">
        <v>1983</v>
      </c>
    </row>
    <row r="1244" spans="2:2" x14ac:dyDescent="0.25">
      <c r="B1244" t="s">
        <v>1984</v>
      </c>
    </row>
    <row r="1245" spans="2:2" x14ac:dyDescent="0.25">
      <c r="B1245" t="s">
        <v>1985</v>
      </c>
    </row>
    <row r="1246" spans="2:2" x14ac:dyDescent="0.25">
      <c r="B1246" t="s">
        <v>1986</v>
      </c>
    </row>
    <row r="1247" spans="2:2" x14ac:dyDescent="0.25">
      <c r="B1247" t="s">
        <v>1987</v>
      </c>
    </row>
    <row r="1248" spans="2:2" x14ac:dyDescent="0.25">
      <c r="B1248" t="s">
        <v>1988</v>
      </c>
    </row>
    <row r="1249" spans="2:2" x14ac:dyDescent="0.25">
      <c r="B1249" t="s">
        <v>1989</v>
      </c>
    </row>
    <row r="1250" spans="2:2" x14ac:dyDescent="0.25">
      <c r="B1250" t="s">
        <v>1990</v>
      </c>
    </row>
    <row r="1251" spans="2:2" x14ac:dyDescent="0.25">
      <c r="B1251" t="s">
        <v>1991</v>
      </c>
    </row>
    <row r="1252" spans="2:2" x14ac:dyDescent="0.25">
      <c r="B1252" t="s">
        <v>1992</v>
      </c>
    </row>
    <row r="1253" spans="2:2" x14ac:dyDescent="0.25">
      <c r="B1253" t="s">
        <v>1993</v>
      </c>
    </row>
    <row r="1254" spans="2:2" x14ac:dyDescent="0.25">
      <c r="B1254" t="s">
        <v>1994</v>
      </c>
    </row>
    <row r="1255" spans="2:2" x14ac:dyDescent="0.25">
      <c r="B1255" t="s">
        <v>1995</v>
      </c>
    </row>
    <row r="1256" spans="2:2" x14ac:dyDescent="0.25">
      <c r="B1256" t="s">
        <v>1996</v>
      </c>
    </row>
    <row r="1257" spans="2:2" x14ac:dyDescent="0.25">
      <c r="B1257" t="s">
        <v>1997</v>
      </c>
    </row>
    <row r="1258" spans="2:2" x14ac:dyDescent="0.25">
      <c r="B1258" t="s">
        <v>1998</v>
      </c>
    </row>
    <row r="1259" spans="2:2" x14ac:dyDescent="0.25">
      <c r="B1259" t="s">
        <v>1999</v>
      </c>
    </row>
    <row r="1260" spans="2:2" x14ac:dyDescent="0.25">
      <c r="B1260" t="s">
        <v>2000</v>
      </c>
    </row>
    <row r="1261" spans="2:2" x14ac:dyDescent="0.25">
      <c r="B1261" t="s">
        <v>2001</v>
      </c>
    </row>
    <row r="1262" spans="2:2" x14ac:dyDescent="0.25">
      <c r="B1262" t="s">
        <v>2002</v>
      </c>
    </row>
    <row r="1263" spans="2:2" x14ac:dyDescent="0.25">
      <c r="B1263" t="s">
        <v>2003</v>
      </c>
    </row>
    <row r="1264" spans="2:2" x14ac:dyDescent="0.25">
      <c r="B1264" t="s">
        <v>2004</v>
      </c>
    </row>
    <row r="1265" spans="2:2" x14ac:dyDescent="0.25">
      <c r="B1265" t="s">
        <v>2005</v>
      </c>
    </row>
    <row r="1266" spans="2:2" x14ac:dyDescent="0.25">
      <c r="B1266" t="s">
        <v>2006</v>
      </c>
    </row>
    <row r="1267" spans="2:2" x14ac:dyDescent="0.25">
      <c r="B1267" t="s">
        <v>2007</v>
      </c>
    </row>
    <row r="1268" spans="2:2" x14ac:dyDescent="0.25">
      <c r="B1268" t="s">
        <v>2008</v>
      </c>
    </row>
    <row r="1269" spans="2:2" x14ac:dyDescent="0.25">
      <c r="B1269" t="s">
        <v>2009</v>
      </c>
    </row>
    <row r="1270" spans="2:2" x14ac:dyDescent="0.25">
      <c r="B1270" t="s">
        <v>2010</v>
      </c>
    </row>
    <row r="1271" spans="2:2" x14ac:dyDescent="0.25">
      <c r="B1271" t="s">
        <v>2011</v>
      </c>
    </row>
    <row r="1272" spans="2:2" x14ac:dyDescent="0.25">
      <c r="B1272" t="s">
        <v>2012</v>
      </c>
    </row>
    <row r="1273" spans="2:2" x14ac:dyDescent="0.25">
      <c r="B1273" t="s">
        <v>2013</v>
      </c>
    </row>
    <row r="1274" spans="2:2" x14ac:dyDescent="0.25">
      <c r="B1274" t="s">
        <v>2014</v>
      </c>
    </row>
    <row r="1275" spans="2:2" x14ac:dyDescent="0.25">
      <c r="B1275" t="s">
        <v>2015</v>
      </c>
    </row>
    <row r="1276" spans="2:2" x14ac:dyDescent="0.25">
      <c r="B1276" t="s">
        <v>2016</v>
      </c>
    </row>
    <row r="1277" spans="2:2" x14ac:dyDescent="0.25">
      <c r="B1277" t="s">
        <v>2017</v>
      </c>
    </row>
    <row r="1278" spans="2:2" x14ac:dyDescent="0.25">
      <c r="B1278" t="s">
        <v>2018</v>
      </c>
    </row>
    <row r="1279" spans="2:2" x14ac:dyDescent="0.25">
      <c r="B1279" t="s">
        <v>2019</v>
      </c>
    </row>
    <row r="1280" spans="2:2" x14ac:dyDescent="0.25">
      <c r="B1280" t="s">
        <v>2020</v>
      </c>
    </row>
    <row r="1281" spans="2:2" x14ac:dyDescent="0.25">
      <c r="B1281" t="s">
        <v>2021</v>
      </c>
    </row>
    <row r="1282" spans="2:2" x14ac:dyDescent="0.25">
      <c r="B1282" t="s">
        <v>2022</v>
      </c>
    </row>
    <row r="1283" spans="2:2" x14ac:dyDescent="0.25">
      <c r="B1283" t="s">
        <v>2023</v>
      </c>
    </row>
    <row r="1284" spans="2:2" x14ac:dyDescent="0.25">
      <c r="B1284" t="s">
        <v>2024</v>
      </c>
    </row>
    <row r="1285" spans="2:2" x14ac:dyDescent="0.25">
      <c r="B1285" t="s">
        <v>2025</v>
      </c>
    </row>
    <row r="1286" spans="2:2" x14ac:dyDescent="0.25">
      <c r="B1286" t="s">
        <v>2026</v>
      </c>
    </row>
    <row r="1287" spans="2:2" x14ac:dyDescent="0.25">
      <c r="B1287" t="s">
        <v>2027</v>
      </c>
    </row>
    <row r="1288" spans="2:2" x14ac:dyDescent="0.25">
      <c r="B1288" t="s">
        <v>2028</v>
      </c>
    </row>
    <row r="1289" spans="2:2" x14ac:dyDescent="0.25">
      <c r="B1289" t="s">
        <v>2029</v>
      </c>
    </row>
    <row r="1290" spans="2:2" x14ac:dyDescent="0.25">
      <c r="B1290" t="s">
        <v>2030</v>
      </c>
    </row>
    <row r="1291" spans="2:2" x14ac:dyDescent="0.25">
      <c r="B1291" t="s">
        <v>2031</v>
      </c>
    </row>
    <row r="1292" spans="2:2" x14ac:dyDescent="0.25">
      <c r="B1292" t="s">
        <v>2032</v>
      </c>
    </row>
    <row r="1293" spans="2:2" x14ac:dyDescent="0.25">
      <c r="B1293" t="s">
        <v>2033</v>
      </c>
    </row>
    <row r="1294" spans="2:2" x14ac:dyDescent="0.25">
      <c r="B1294" t="s">
        <v>2034</v>
      </c>
    </row>
    <row r="1295" spans="2:2" x14ac:dyDescent="0.25">
      <c r="B1295" t="s">
        <v>2035</v>
      </c>
    </row>
    <row r="1296" spans="2:2" x14ac:dyDescent="0.25">
      <c r="B1296" t="s">
        <v>2036</v>
      </c>
    </row>
    <row r="1297" spans="2:2" x14ac:dyDescent="0.25">
      <c r="B1297" t="s">
        <v>2037</v>
      </c>
    </row>
    <row r="1298" spans="2:2" x14ac:dyDescent="0.25">
      <c r="B1298" t="s">
        <v>2038</v>
      </c>
    </row>
    <row r="1299" spans="2:2" x14ac:dyDescent="0.25">
      <c r="B1299" t="s">
        <v>2039</v>
      </c>
    </row>
    <row r="1300" spans="2:2" x14ac:dyDescent="0.25">
      <c r="B1300" t="s">
        <v>2040</v>
      </c>
    </row>
    <row r="1301" spans="2:2" x14ac:dyDescent="0.25">
      <c r="B1301" t="s">
        <v>2041</v>
      </c>
    </row>
    <row r="1302" spans="2:2" x14ac:dyDescent="0.25">
      <c r="B1302" t="s">
        <v>2042</v>
      </c>
    </row>
    <row r="1303" spans="2:2" x14ac:dyDescent="0.25">
      <c r="B1303" t="s">
        <v>2043</v>
      </c>
    </row>
    <row r="1304" spans="2:2" x14ac:dyDescent="0.25">
      <c r="B1304" t="s">
        <v>2044</v>
      </c>
    </row>
    <row r="1305" spans="2:2" x14ac:dyDescent="0.25">
      <c r="B1305" t="s">
        <v>2045</v>
      </c>
    </row>
    <row r="1306" spans="2:2" x14ac:dyDescent="0.25">
      <c r="B1306" t="s">
        <v>2046</v>
      </c>
    </row>
    <row r="1307" spans="2:2" x14ac:dyDescent="0.25">
      <c r="B1307" t="s">
        <v>2047</v>
      </c>
    </row>
    <row r="1308" spans="2:2" x14ac:dyDescent="0.25">
      <c r="B1308" t="s">
        <v>2048</v>
      </c>
    </row>
    <row r="1309" spans="2:2" x14ac:dyDescent="0.25">
      <c r="B1309" t="s">
        <v>2049</v>
      </c>
    </row>
    <row r="1310" spans="2:2" x14ac:dyDescent="0.25">
      <c r="B1310" t="s">
        <v>2050</v>
      </c>
    </row>
    <row r="1311" spans="2:2" x14ac:dyDescent="0.25">
      <c r="B1311" t="s">
        <v>2051</v>
      </c>
    </row>
    <row r="1312" spans="2:2" x14ac:dyDescent="0.25">
      <c r="B1312" t="s">
        <v>2052</v>
      </c>
    </row>
    <row r="1313" spans="2:2" x14ac:dyDescent="0.25">
      <c r="B1313" t="s">
        <v>2053</v>
      </c>
    </row>
    <row r="1314" spans="2:2" x14ac:dyDescent="0.25">
      <c r="B1314" t="s">
        <v>2054</v>
      </c>
    </row>
    <row r="1315" spans="2:2" x14ac:dyDescent="0.25">
      <c r="B1315" t="s">
        <v>2055</v>
      </c>
    </row>
    <row r="1316" spans="2:2" x14ac:dyDescent="0.25">
      <c r="B1316" t="s">
        <v>2056</v>
      </c>
    </row>
    <row r="1317" spans="2:2" x14ac:dyDescent="0.25">
      <c r="B1317" t="s">
        <v>2057</v>
      </c>
    </row>
    <row r="1318" spans="2:2" x14ac:dyDescent="0.25">
      <c r="B1318" t="s">
        <v>2058</v>
      </c>
    </row>
    <row r="1319" spans="2:2" x14ac:dyDescent="0.25">
      <c r="B1319" t="s">
        <v>2059</v>
      </c>
    </row>
    <row r="1320" spans="2:2" x14ac:dyDescent="0.25">
      <c r="B1320" t="s">
        <v>2060</v>
      </c>
    </row>
    <row r="1321" spans="2:2" x14ac:dyDescent="0.25">
      <c r="B1321" t="s">
        <v>2061</v>
      </c>
    </row>
    <row r="1322" spans="2:2" x14ac:dyDescent="0.25">
      <c r="B1322" t="s">
        <v>2062</v>
      </c>
    </row>
    <row r="1323" spans="2:2" x14ac:dyDescent="0.25">
      <c r="B1323" t="s">
        <v>2063</v>
      </c>
    </row>
    <row r="1324" spans="2:2" x14ac:dyDescent="0.25">
      <c r="B1324" t="s">
        <v>2064</v>
      </c>
    </row>
    <row r="1325" spans="2:2" x14ac:dyDescent="0.25">
      <c r="B1325" t="s">
        <v>2065</v>
      </c>
    </row>
    <row r="1326" spans="2:2" x14ac:dyDescent="0.25">
      <c r="B1326" t="s">
        <v>2066</v>
      </c>
    </row>
    <row r="1327" spans="2:2" x14ac:dyDescent="0.25">
      <c r="B1327" t="s">
        <v>2067</v>
      </c>
    </row>
    <row r="1328" spans="2:2" x14ac:dyDescent="0.25">
      <c r="B1328" t="s">
        <v>2068</v>
      </c>
    </row>
    <row r="1329" spans="2:2" x14ac:dyDescent="0.25">
      <c r="B1329" t="s">
        <v>2069</v>
      </c>
    </row>
    <row r="1330" spans="2:2" x14ac:dyDescent="0.25">
      <c r="B1330" t="s">
        <v>2070</v>
      </c>
    </row>
    <row r="1331" spans="2:2" x14ac:dyDescent="0.25">
      <c r="B1331" t="s">
        <v>2071</v>
      </c>
    </row>
    <row r="1332" spans="2:2" x14ac:dyDescent="0.25">
      <c r="B1332" t="s">
        <v>2072</v>
      </c>
    </row>
    <row r="1333" spans="2:2" x14ac:dyDescent="0.25">
      <c r="B1333" t="s">
        <v>2073</v>
      </c>
    </row>
    <row r="1334" spans="2:2" x14ac:dyDescent="0.25">
      <c r="B1334" t="s">
        <v>2074</v>
      </c>
    </row>
    <row r="1335" spans="2:2" x14ac:dyDescent="0.25">
      <c r="B1335" t="s">
        <v>2075</v>
      </c>
    </row>
    <row r="1336" spans="2:2" x14ac:dyDescent="0.25">
      <c r="B1336" t="s">
        <v>2076</v>
      </c>
    </row>
    <row r="1337" spans="2:2" x14ac:dyDescent="0.25">
      <c r="B1337" t="s">
        <v>2077</v>
      </c>
    </row>
    <row r="1338" spans="2:2" x14ac:dyDescent="0.25">
      <c r="B1338" t="s">
        <v>2078</v>
      </c>
    </row>
    <row r="1339" spans="2:2" x14ac:dyDescent="0.25">
      <c r="B1339" t="s">
        <v>2079</v>
      </c>
    </row>
    <row r="1340" spans="2:2" x14ac:dyDescent="0.25">
      <c r="B1340" t="s">
        <v>2080</v>
      </c>
    </row>
    <row r="1341" spans="2:2" x14ac:dyDescent="0.25">
      <c r="B1341" t="s">
        <v>2081</v>
      </c>
    </row>
    <row r="1342" spans="2:2" x14ac:dyDescent="0.25">
      <c r="B1342" t="s">
        <v>2082</v>
      </c>
    </row>
    <row r="1343" spans="2:2" x14ac:dyDescent="0.25">
      <c r="B1343" t="s">
        <v>2083</v>
      </c>
    </row>
    <row r="1344" spans="2:2" x14ac:dyDescent="0.25">
      <c r="B1344" t="s">
        <v>2084</v>
      </c>
    </row>
    <row r="1345" spans="2:2" x14ac:dyDescent="0.25">
      <c r="B1345" t="s">
        <v>2085</v>
      </c>
    </row>
    <row r="1346" spans="2:2" x14ac:dyDescent="0.25">
      <c r="B1346" t="s">
        <v>2086</v>
      </c>
    </row>
    <row r="1347" spans="2:2" x14ac:dyDescent="0.25">
      <c r="B1347" t="s">
        <v>2087</v>
      </c>
    </row>
    <row r="1348" spans="2:2" x14ac:dyDescent="0.25">
      <c r="B1348" t="s">
        <v>2088</v>
      </c>
    </row>
    <row r="1349" spans="2:2" x14ac:dyDescent="0.25">
      <c r="B1349" t="s">
        <v>2089</v>
      </c>
    </row>
    <row r="1350" spans="2:2" x14ac:dyDescent="0.25">
      <c r="B1350" t="s">
        <v>2090</v>
      </c>
    </row>
    <row r="1351" spans="2:2" x14ac:dyDescent="0.25">
      <c r="B1351" t="s">
        <v>2091</v>
      </c>
    </row>
    <row r="1352" spans="2:2" x14ac:dyDescent="0.25">
      <c r="B1352" t="s">
        <v>2092</v>
      </c>
    </row>
    <row r="1353" spans="2:2" x14ac:dyDescent="0.25">
      <c r="B1353" t="s">
        <v>2093</v>
      </c>
    </row>
    <row r="1354" spans="2:2" x14ac:dyDescent="0.25">
      <c r="B1354" t="s">
        <v>2094</v>
      </c>
    </row>
    <row r="1355" spans="2:2" x14ac:dyDescent="0.25">
      <c r="B1355" t="s">
        <v>2095</v>
      </c>
    </row>
    <row r="1356" spans="2:2" x14ac:dyDescent="0.25">
      <c r="B1356" t="s">
        <v>2096</v>
      </c>
    </row>
    <row r="1357" spans="2:2" x14ac:dyDescent="0.25">
      <c r="B1357" t="s">
        <v>2097</v>
      </c>
    </row>
    <row r="1358" spans="2:2" x14ac:dyDescent="0.25">
      <c r="B1358" t="s">
        <v>2098</v>
      </c>
    </row>
    <row r="1359" spans="2:2" x14ac:dyDescent="0.25">
      <c r="B1359" t="s">
        <v>2099</v>
      </c>
    </row>
    <row r="1360" spans="2:2" x14ac:dyDescent="0.25">
      <c r="B1360" t="s">
        <v>2100</v>
      </c>
    </row>
    <row r="1361" spans="2:2" x14ac:dyDescent="0.25">
      <c r="B1361" t="s">
        <v>2101</v>
      </c>
    </row>
    <row r="1362" spans="2:2" x14ac:dyDescent="0.25">
      <c r="B1362" t="s">
        <v>2102</v>
      </c>
    </row>
    <row r="1363" spans="2:2" x14ac:dyDescent="0.25">
      <c r="B1363" t="s">
        <v>2103</v>
      </c>
    </row>
    <row r="1364" spans="2:2" x14ac:dyDescent="0.25">
      <c r="B1364" t="s">
        <v>2104</v>
      </c>
    </row>
    <row r="1365" spans="2:2" x14ac:dyDescent="0.25">
      <c r="B1365" t="s">
        <v>2105</v>
      </c>
    </row>
    <row r="1366" spans="2:2" x14ac:dyDescent="0.25">
      <c r="B1366" t="s">
        <v>2106</v>
      </c>
    </row>
    <row r="1367" spans="2:2" x14ac:dyDescent="0.25">
      <c r="B1367" t="s">
        <v>2107</v>
      </c>
    </row>
    <row r="1368" spans="2:2" x14ac:dyDescent="0.25">
      <c r="B1368" t="s">
        <v>2108</v>
      </c>
    </row>
    <row r="1369" spans="2:2" x14ac:dyDescent="0.25">
      <c r="B1369" t="s">
        <v>2109</v>
      </c>
    </row>
    <row r="1370" spans="2:2" x14ac:dyDescent="0.25">
      <c r="B1370" t="s">
        <v>2110</v>
      </c>
    </row>
    <row r="1371" spans="2:2" x14ac:dyDescent="0.25">
      <c r="B1371" t="s">
        <v>2111</v>
      </c>
    </row>
    <row r="1372" spans="2:2" x14ac:dyDescent="0.25">
      <c r="B1372" t="s">
        <v>2112</v>
      </c>
    </row>
    <row r="1373" spans="2:2" x14ac:dyDescent="0.25">
      <c r="B1373" t="s">
        <v>2113</v>
      </c>
    </row>
    <row r="1374" spans="2:2" x14ac:dyDescent="0.25">
      <c r="B1374" t="s">
        <v>2114</v>
      </c>
    </row>
    <row r="1375" spans="2:2" x14ac:dyDescent="0.25">
      <c r="B1375" t="s">
        <v>2115</v>
      </c>
    </row>
    <row r="1376" spans="2:2" x14ac:dyDescent="0.25">
      <c r="B1376" t="s">
        <v>2116</v>
      </c>
    </row>
    <row r="1377" spans="2:2" x14ac:dyDescent="0.25">
      <c r="B1377" t="s">
        <v>2117</v>
      </c>
    </row>
    <row r="1378" spans="2:2" x14ac:dyDescent="0.25">
      <c r="B1378" t="s">
        <v>2118</v>
      </c>
    </row>
    <row r="1379" spans="2:2" x14ac:dyDescent="0.25">
      <c r="B1379" t="s">
        <v>2119</v>
      </c>
    </row>
    <row r="1380" spans="2:2" x14ac:dyDescent="0.25">
      <c r="B1380" t="s">
        <v>2120</v>
      </c>
    </row>
    <row r="1381" spans="2:2" x14ac:dyDescent="0.25">
      <c r="B1381" t="s">
        <v>2121</v>
      </c>
    </row>
    <row r="1382" spans="2:2" x14ac:dyDescent="0.25">
      <c r="B1382" t="s">
        <v>2122</v>
      </c>
    </row>
    <row r="1383" spans="2:2" x14ac:dyDescent="0.25">
      <c r="B1383" t="s">
        <v>2123</v>
      </c>
    </row>
    <row r="1384" spans="2:2" x14ac:dyDescent="0.25">
      <c r="B1384" t="s">
        <v>2124</v>
      </c>
    </row>
    <row r="1385" spans="2:2" x14ac:dyDescent="0.25">
      <c r="B1385" t="s">
        <v>2125</v>
      </c>
    </row>
    <row r="1386" spans="2:2" x14ac:dyDescent="0.25">
      <c r="B1386" t="s">
        <v>2126</v>
      </c>
    </row>
    <row r="1387" spans="2:2" x14ac:dyDescent="0.25">
      <c r="B1387" t="s">
        <v>2127</v>
      </c>
    </row>
    <row r="1388" spans="2:2" x14ac:dyDescent="0.25">
      <c r="B1388" t="s">
        <v>2128</v>
      </c>
    </row>
    <row r="1389" spans="2:2" x14ac:dyDescent="0.25">
      <c r="B1389" t="s">
        <v>2129</v>
      </c>
    </row>
    <row r="1390" spans="2:2" x14ac:dyDescent="0.25">
      <c r="B1390" t="s">
        <v>2130</v>
      </c>
    </row>
    <row r="1391" spans="2:2" x14ac:dyDescent="0.25">
      <c r="B1391" t="s">
        <v>2131</v>
      </c>
    </row>
    <row r="1392" spans="2:2" x14ac:dyDescent="0.25">
      <c r="B1392" t="s">
        <v>2132</v>
      </c>
    </row>
    <row r="1393" spans="2:2" x14ac:dyDescent="0.25">
      <c r="B1393" t="s">
        <v>2133</v>
      </c>
    </row>
    <row r="1394" spans="2:2" x14ac:dyDescent="0.25">
      <c r="B1394" t="s">
        <v>2134</v>
      </c>
    </row>
    <row r="1395" spans="2:2" x14ac:dyDescent="0.25">
      <c r="B1395" t="s">
        <v>2135</v>
      </c>
    </row>
    <row r="1396" spans="2:2" x14ac:dyDescent="0.25">
      <c r="B1396" t="s">
        <v>2136</v>
      </c>
    </row>
    <row r="1397" spans="2:2" x14ac:dyDescent="0.25">
      <c r="B1397" t="s">
        <v>2137</v>
      </c>
    </row>
    <row r="1398" spans="2:2" x14ac:dyDescent="0.25">
      <c r="B1398" t="s">
        <v>2138</v>
      </c>
    </row>
    <row r="1399" spans="2:2" x14ac:dyDescent="0.25">
      <c r="B1399" t="s">
        <v>2139</v>
      </c>
    </row>
    <row r="1400" spans="2:2" x14ac:dyDescent="0.25">
      <c r="B1400" t="s">
        <v>2140</v>
      </c>
    </row>
    <row r="1401" spans="2:2" x14ac:dyDescent="0.25">
      <c r="B1401" t="s">
        <v>2141</v>
      </c>
    </row>
    <row r="1402" spans="2:2" x14ac:dyDescent="0.25">
      <c r="B1402" t="s">
        <v>2142</v>
      </c>
    </row>
    <row r="1403" spans="2:2" x14ac:dyDescent="0.25">
      <c r="B1403" t="s">
        <v>2143</v>
      </c>
    </row>
    <row r="1404" spans="2:2" x14ac:dyDescent="0.25">
      <c r="B1404" t="s">
        <v>2144</v>
      </c>
    </row>
    <row r="1405" spans="2:2" x14ac:dyDescent="0.25">
      <c r="B1405" t="s">
        <v>2145</v>
      </c>
    </row>
    <row r="1406" spans="2:2" x14ac:dyDescent="0.25">
      <c r="B1406" t="s">
        <v>2146</v>
      </c>
    </row>
    <row r="1407" spans="2:2" x14ac:dyDescent="0.25">
      <c r="B1407" t="s">
        <v>2147</v>
      </c>
    </row>
    <row r="1408" spans="2:2" x14ac:dyDescent="0.25">
      <c r="B1408" t="s">
        <v>2148</v>
      </c>
    </row>
    <row r="1409" spans="2:2" x14ac:dyDescent="0.25">
      <c r="B1409" t="s">
        <v>2149</v>
      </c>
    </row>
    <row r="1410" spans="2:2" x14ac:dyDescent="0.25">
      <c r="B1410" t="s">
        <v>2150</v>
      </c>
    </row>
    <row r="1411" spans="2:2" x14ac:dyDescent="0.25">
      <c r="B1411" t="s">
        <v>2151</v>
      </c>
    </row>
    <row r="1412" spans="2:2" x14ac:dyDescent="0.25">
      <c r="B1412" t="s">
        <v>2152</v>
      </c>
    </row>
    <row r="1413" spans="2:2" x14ac:dyDescent="0.25">
      <c r="B1413" t="s">
        <v>2153</v>
      </c>
    </row>
    <row r="1414" spans="2:2" x14ac:dyDescent="0.25">
      <c r="B1414" t="s">
        <v>2154</v>
      </c>
    </row>
    <row r="1415" spans="2:2" x14ac:dyDescent="0.25">
      <c r="B1415" t="s">
        <v>2155</v>
      </c>
    </row>
    <row r="1416" spans="2:2" x14ac:dyDescent="0.25">
      <c r="B1416" t="s">
        <v>2156</v>
      </c>
    </row>
    <row r="1417" spans="2:2" x14ac:dyDescent="0.25">
      <c r="B1417" t="s">
        <v>2157</v>
      </c>
    </row>
    <row r="1418" spans="2:2" x14ac:dyDescent="0.25">
      <c r="B1418" t="s">
        <v>2158</v>
      </c>
    </row>
    <row r="1419" spans="2:2" x14ac:dyDescent="0.25">
      <c r="B1419" t="s">
        <v>2159</v>
      </c>
    </row>
    <row r="1420" spans="2:2" x14ac:dyDescent="0.25">
      <c r="B1420" t="s">
        <v>2160</v>
      </c>
    </row>
    <row r="1421" spans="2:2" x14ac:dyDescent="0.25">
      <c r="B1421" t="s">
        <v>2161</v>
      </c>
    </row>
    <row r="1422" spans="2:2" x14ac:dyDescent="0.25">
      <c r="B1422" t="s">
        <v>2162</v>
      </c>
    </row>
    <row r="1423" spans="2:2" x14ac:dyDescent="0.25">
      <c r="B1423" t="s">
        <v>2163</v>
      </c>
    </row>
    <row r="1424" spans="2:2" x14ac:dyDescent="0.25">
      <c r="B1424" t="s">
        <v>2164</v>
      </c>
    </row>
    <row r="1425" spans="2:2" x14ac:dyDescent="0.25">
      <c r="B1425" t="s">
        <v>2165</v>
      </c>
    </row>
    <row r="1426" spans="2:2" x14ac:dyDescent="0.25">
      <c r="B1426" t="s">
        <v>2166</v>
      </c>
    </row>
    <row r="1427" spans="2:2" x14ac:dyDescent="0.25">
      <c r="B1427" t="s">
        <v>2167</v>
      </c>
    </row>
    <row r="1428" spans="2:2" x14ac:dyDescent="0.25">
      <c r="B1428" t="s">
        <v>2168</v>
      </c>
    </row>
    <row r="1429" spans="2:2" x14ac:dyDescent="0.25">
      <c r="B1429" t="s">
        <v>2169</v>
      </c>
    </row>
    <row r="1430" spans="2:2" x14ac:dyDescent="0.25">
      <c r="B1430" t="s">
        <v>2170</v>
      </c>
    </row>
    <row r="1431" spans="2:2" x14ac:dyDescent="0.25">
      <c r="B1431" t="s">
        <v>2171</v>
      </c>
    </row>
    <row r="1432" spans="2:2" x14ac:dyDescent="0.25">
      <c r="B1432" t="s">
        <v>2172</v>
      </c>
    </row>
    <row r="1433" spans="2:2" x14ac:dyDescent="0.25">
      <c r="B1433" t="s">
        <v>2173</v>
      </c>
    </row>
    <row r="1434" spans="2:2" x14ac:dyDescent="0.25">
      <c r="B1434" t="s">
        <v>2174</v>
      </c>
    </row>
    <row r="1435" spans="2:2" x14ac:dyDescent="0.25">
      <c r="B1435" t="s">
        <v>2175</v>
      </c>
    </row>
    <row r="1436" spans="2:2" x14ac:dyDescent="0.25">
      <c r="B1436" t="s">
        <v>2176</v>
      </c>
    </row>
    <row r="1437" spans="2:2" x14ac:dyDescent="0.25">
      <c r="B1437" t="s">
        <v>2177</v>
      </c>
    </row>
    <row r="1438" spans="2:2" x14ac:dyDescent="0.25">
      <c r="B1438" t="s">
        <v>2178</v>
      </c>
    </row>
    <row r="1439" spans="2:2" x14ac:dyDescent="0.25">
      <c r="B1439" t="s">
        <v>2179</v>
      </c>
    </row>
    <row r="1440" spans="2:2" x14ac:dyDescent="0.25">
      <c r="B1440" t="s">
        <v>2180</v>
      </c>
    </row>
    <row r="1441" spans="2:2" x14ac:dyDescent="0.25">
      <c r="B1441" t="s">
        <v>2181</v>
      </c>
    </row>
    <row r="1442" spans="2:2" x14ac:dyDescent="0.25">
      <c r="B1442" t="s">
        <v>2182</v>
      </c>
    </row>
    <row r="1443" spans="2:2" x14ac:dyDescent="0.25">
      <c r="B1443" t="s">
        <v>2183</v>
      </c>
    </row>
    <row r="1444" spans="2:2" x14ac:dyDescent="0.25">
      <c r="B1444" t="s">
        <v>2184</v>
      </c>
    </row>
    <row r="1445" spans="2:2" x14ac:dyDescent="0.25">
      <c r="B1445" t="s">
        <v>2185</v>
      </c>
    </row>
    <row r="1446" spans="2:2" x14ac:dyDescent="0.25">
      <c r="B1446" t="s">
        <v>2186</v>
      </c>
    </row>
    <row r="1447" spans="2:2" x14ac:dyDescent="0.25">
      <c r="B1447" t="s">
        <v>2187</v>
      </c>
    </row>
    <row r="1448" spans="2:2" x14ac:dyDescent="0.25">
      <c r="B1448" t="s">
        <v>2188</v>
      </c>
    </row>
    <row r="1449" spans="2:2" x14ac:dyDescent="0.25">
      <c r="B1449" t="s">
        <v>2189</v>
      </c>
    </row>
    <row r="1450" spans="2:2" x14ac:dyDescent="0.25">
      <c r="B1450" t="s">
        <v>2190</v>
      </c>
    </row>
    <row r="1451" spans="2:2" x14ac:dyDescent="0.25">
      <c r="B1451" t="s">
        <v>2191</v>
      </c>
    </row>
    <row r="1452" spans="2:2" x14ac:dyDescent="0.25">
      <c r="B1452" t="s">
        <v>2192</v>
      </c>
    </row>
    <row r="1453" spans="2:2" x14ac:dyDescent="0.25">
      <c r="B1453" t="s">
        <v>2193</v>
      </c>
    </row>
    <row r="1454" spans="2:2" x14ac:dyDescent="0.25">
      <c r="B1454" t="s">
        <v>2194</v>
      </c>
    </row>
    <row r="1455" spans="2:2" x14ac:dyDescent="0.25">
      <c r="B1455" t="s">
        <v>2195</v>
      </c>
    </row>
    <row r="1456" spans="2:2" x14ac:dyDescent="0.25">
      <c r="B1456" t="s">
        <v>2196</v>
      </c>
    </row>
    <row r="1457" spans="2:2" x14ac:dyDescent="0.25">
      <c r="B1457" t="s">
        <v>2197</v>
      </c>
    </row>
    <row r="1458" spans="2:2" x14ac:dyDescent="0.25">
      <c r="B1458" t="s">
        <v>2198</v>
      </c>
    </row>
    <row r="1459" spans="2:2" x14ac:dyDescent="0.25">
      <c r="B1459" t="s">
        <v>2199</v>
      </c>
    </row>
    <row r="1460" spans="2:2" x14ac:dyDescent="0.25">
      <c r="B1460" t="s">
        <v>2200</v>
      </c>
    </row>
    <row r="1461" spans="2:2" x14ac:dyDescent="0.25">
      <c r="B1461" t="s">
        <v>2201</v>
      </c>
    </row>
    <row r="1462" spans="2:2" x14ac:dyDescent="0.25">
      <c r="B1462" t="s">
        <v>2202</v>
      </c>
    </row>
    <row r="1463" spans="2:2" x14ac:dyDescent="0.25">
      <c r="B1463" t="s">
        <v>2203</v>
      </c>
    </row>
    <row r="1464" spans="2:2" x14ac:dyDescent="0.25">
      <c r="B1464" t="s">
        <v>2204</v>
      </c>
    </row>
    <row r="1465" spans="2:2" x14ac:dyDescent="0.25">
      <c r="B1465" t="s">
        <v>2205</v>
      </c>
    </row>
    <row r="1466" spans="2:2" x14ac:dyDescent="0.25">
      <c r="B1466" t="s">
        <v>2206</v>
      </c>
    </row>
    <row r="1467" spans="2:2" x14ac:dyDescent="0.25">
      <c r="B1467" t="s">
        <v>2207</v>
      </c>
    </row>
    <row r="1468" spans="2:2" x14ac:dyDescent="0.25">
      <c r="B1468" t="s">
        <v>2208</v>
      </c>
    </row>
    <row r="1469" spans="2:2" x14ac:dyDescent="0.25">
      <c r="B1469" t="s">
        <v>2209</v>
      </c>
    </row>
    <row r="1470" spans="2:2" x14ac:dyDescent="0.25">
      <c r="B1470" t="s">
        <v>2210</v>
      </c>
    </row>
    <row r="1471" spans="2:2" x14ac:dyDescent="0.25">
      <c r="B1471" t="s">
        <v>2211</v>
      </c>
    </row>
    <row r="1472" spans="2:2" x14ac:dyDescent="0.25">
      <c r="B1472" t="s">
        <v>2212</v>
      </c>
    </row>
    <row r="1473" spans="2:2" x14ac:dyDescent="0.25">
      <c r="B1473" t="s">
        <v>2213</v>
      </c>
    </row>
    <row r="1474" spans="2:2" x14ac:dyDescent="0.25">
      <c r="B1474" t="s">
        <v>2214</v>
      </c>
    </row>
    <row r="1475" spans="2:2" x14ac:dyDescent="0.25">
      <c r="B1475" t="s">
        <v>2215</v>
      </c>
    </row>
    <row r="1476" spans="2:2" x14ac:dyDescent="0.25">
      <c r="B1476" t="s">
        <v>2216</v>
      </c>
    </row>
    <row r="1477" spans="2:2" x14ac:dyDescent="0.25">
      <c r="B1477" t="s">
        <v>2217</v>
      </c>
    </row>
    <row r="1478" spans="2:2" x14ac:dyDescent="0.25">
      <c r="B1478" t="s">
        <v>2218</v>
      </c>
    </row>
    <row r="1479" spans="2:2" x14ac:dyDescent="0.25">
      <c r="B1479" t="s">
        <v>2219</v>
      </c>
    </row>
    <row r="1480" spans="2:2" x14ac:dyDescent="0.25">
      <c r="B1480" t="s">
        <v>2220</v>
      </c>
    </row>
    <row r="1481" spans="2:2" x14ac:dyDescent="0.25">
      <c r="B1481" t="s">
        <v>2221</v>
      </c>
    </row>
    <row r="1482" spans="2:2" x14ac:dyDescent="0.25">
      <c r="B1482" t="s">
        <v>2222</v>
      </c>
    </row>
    <row r="1483" spans="2:2" x14ac:dyDescent="0.25">
      <c r="B1483" t="s">
        <v>2223</v>
      </c>
    </row>
    <row r="1484" spans="2:2" x14ac:dyDescent="0.25">
      <c r="B1484" t="s">
        <v>2224</v>
      </c>
    </row>
    <row r="1485" spans="2:2" x14ac:dyDescent="0.25">
      <c r="B1485" t="s">
        <v>2225</v>
      </c>
    </row>
    <row r="1486" spans="2:2" x14ac:dyDescent="0.25">
      <c r="B1486" t="s">
        <v>2226</v>
      </c>
    </row>
    <row r="1487" spans="2:2" x14ac:dyDescent="0.25">
      <c r="B1487" t="s">
        <v>2227</v>
      </c>
    </row>
    <row r="1488" spans="2:2" x14ac:dyDescent="0.25">
      <c r="B1488" t="s">
        <v>2228</v>
      </c>
    </row>
    <row r="1489" spans="2:2" x14ac:dyDescent="0.25">
      <c r="B1489" t="s">
        <v>2229</v>
      </c>
    </row>
    <row r="1490" spans="2:2" x14ac:dyDescent="0.25">
      <c r="B1490" t="s">
        <v>2230</v>
      </c>
    </row>
    <row r="1491" spans="2:2" x14ac:dyDescent="0.25">
      <c r="B1491" t="s">
        <v>2231</v>
      </c>
    </row>
    <row r="1492" spans="2:2" x14ac:dyDescent="0.25">
      <c r="B1492" t="s">
        <v>2232</v>
      </c>
    </row>
    <row r="1493" spans="2:2" x14ac:dyDescent="0.25">
      <c r="B1493" t="s">
        <v>2233</v>
      </c>
    </row>
    <row r="1494" spans="2:2" x14ac:dyDescent="0.25">
      <c r="B1494" t="s">
        <v>2234</v>
      </c>
    </row>
    <row r="1495" spans="2:2" x14ac:dyDescent="0.25">
      <c r="B1495" t="s">
        <v>2235</v>
      </c>
    </row>
    <row r="1496" spans="2:2" x14ac:dyDescent="0.25">
      <c r="B1496" t="s">
        <v>2236</v>
      </c>
    </row>
    <row r="1497" spans="2:2" x14ac:dyDescent="0.25">
      <c r="B1497" t="s">
        <v>2237</v>
      </c>
    </row>
    <row r="1498" spans="2:2" x14ac:dyDescent="0.25">
      <c r="B1498" t="s">
        <v>2238</v>
      </c>
    </row>
    <row r="1499" spans="2:2" x14ac:dyDescent="0.25">
      <c r="B1499" t="s">
        <v>2239</v>
      </c>
    </row>
    <row r="1500" spans="2:2" x14ac:dyDescent="0.25">
      <c r="B1500" t="s">
        <v>2240</v>
      </c>
    </row>
    <row r="1501" spans="2:2" x14ac:dyDescent="0.25">
      <c r="B1501" t="s">
        <v>2241</v>
      </c>
    </row>
    <row r="1502" spans="2:2" x14ac:dyDescent="0.25">
      <c r="B1502" t="s">
        <v>2242</v>
      </c>
    </row>
    <row r="1503" spans="2:2" x14ac:dyDescent="0.25">
      <c r="B1503" t="s">
        <v>2243</v>
      </c>
    </row>
    <row r="1504" spans="2:2" x14ac:dyDescent="0.25">
      <c r="B1504" t="s">
        <v>2244</v>
      </c>
    </row>
    <row r="1505" spans="2:2" x14ac:dyDescent="0.25">
      <c r="B1505" t="s">
        <v>2245</v>
      </c>
    </row>
    <row r="1506" spans="2:2" x14ac:dyDescent="0.25">
      <c r="B1506" t="s">
        <v>2246</v>
      </c>
    </row>
    <row r="1507" spans="2:2" x14ac:dyDescent="0.25">
      <c r="B1507" t="s">
        <v>2247</v>
      </c>
    </row>
    <row r="1508" spans="2:2" x14ac:dyDescent="0.25">
      <c r="B1508" t="s">
        <v>2248</v>
      </c>
    </row>
    <row r="1509" spans="2:2" x14ac:dyDescent="0.25">
      <c r="B1509" t="s">
        <v>2249</v>
      </c>
    </row>
    <row r="1510" spans="2:2" x14ac:dyDescent="0.25">
      <c r="B1510" t="s">
        <v>2250</v>
      </c>
    </row>
    <row r="1511" spans="2:2" x14ac:dyDescent="0.25">
      <c r="B1511" t="s">
        <v>2251</v>
      </c>
    </row>
    <row r="1512" spans="2:2" x14ac:dyDescent="0.25">
      <c r="B1512" t="s">
        <v>2252</v>
      </c>
    </row>
    <row r="1513" spans="2:2" x14ac:dyDescent="0.25">
      <c r="B1513" t="s">
        <v>2253</v>
      </c>
    </row>
    <row r="1514" spans="2:2" x14ac:dyDescent="0.25">
      <c r="B1514" t="s">
        <v>2254</v>
      </c>
    </row>
    <row r="1515" spans="2:2" x14ac:dyDescent="0.25">
      <c r="B1515" t="s">
        <v>2255</v>
      </c>
    </row>
    <row r="1516" spans="2:2" x14ac:dyDescent="0.25">
      <c r="B1516" t="s">
        <v>2256</v>
      </c>
    </row>
    <row r="1517" spans="2:2" x14ac:dyDescent="0.25">
      <c r="B1517" t="s">
        <v>2257</v>
      </c>
    </row>
    <row r="1518" spans="2:2" x14ac:dyDescent="0.25">
      <c r="B1518" t="s">
        <v>2258</v>
      </c>
    </row>
    <row r="1519" spans="2:2" x14ac:dyDescent="0.25">
      <c r="B1519" t="s">
        <v>2259</v>
      </c>
    </row>
    <row r="1520" spans="2:2" x14ac:dyDescent="0.25">
      <c r="B1520" t="s">
        <v>2260</v>
      </c>
    </row>
    <row r="1521" spans="2:2" x14ac:dyDescent="0.25">
      <c r="B1521" t="s">
        <v>2261</v>
      </c>
    </row>
    <row r="1522" spans="2:2" x14ac:dyDescent="0.25">
      <c r="B1522" t="s">
        <v>2262</v>
      </c>
    </row>
    <row r="1523" spans="2:2" x14ac:dyDescent="0.25">
      <c r="B1523" t="s">
        <v>2263</v>
      </c>
    </row>
    <row r="1524" spans="2:2" x14ac:dyDescent="0.25">
      <c r="B1524" t="s">
        <v>2264</v>
      </c>
    </row>
    <row r="1525" spans="2:2" x14ac:dyDescent="0.25">
      <c r="B1525" t="s">
        <v>2265</v>
      </c>
    </row>
    <row r="1526" spans="2:2" x14ac:dyDescent="0.25">
      <c r="B1526" t="s">
        <v>2266</v>
      </c>
    </row>
    <row r="1527" spans="2:2" x14ac:dyDescent="0.25">
      <c r="B1527" t="s">
        <v>2267</v>
      </c>
    </row>
    <row r="1528" spans="2:2" x14ac:dyDescent="0.25">
      <c r="B1528" t="s">
        <v>2268</v>
      </c>
    </row>
    <row r="1529" spans="2:2" x14ac:dyDescent="0.25">
      <c r="B1529" t="s">
        <v>2269</v>
      </c>
    </row>
    <row r="1530" spans="2:2" x14ac:dyDescent="0.25">
      <c r="B1530" t="s">
        <v>2270</v>
      </c>
    </row>
    <row r="1531" spans="2:2" x14ac:dyDescent="0.25">
      <c r="B1531" t="s">
        <v>2271</v>
      </c>
    </row>
    <row r="1532" spans="2:2" x14ac:dyDescent="0.25">
      <c r="B1532" t="s">
        <v>2272</v>
      </c>
    </row>
    <row r="1533" spans="2:2" x14ac:dyDescent="0.25">
      <c r="B1533" t="s">
        <v>2273</v>
      </c>
    </row>
    <row r="1534" spans="2:2" x14ac:dyDescent="0.25">
      <c r="B1534" t="s">
        <v>2274</v>
      </c>
    </row>
    <row r="1535" spans="2:2" x14ac:dyDescent="0.25">
      <c r="B1535" t="s">
        <v>2275</v>
      </c>
    </row>
    <row r="1536" spans="2:2" x14ac:dyDescent="0.25">
      <c r="B1536" t="s">
        <v>2276</v>
      </c>
    </row>
    <row r="1537" spans="2:2" x14ac:dyDescent="0.25">
      <c r="B1537" t="s">
        <v>2277</v>
      </c>
    </row>
    <row r="1538" spans="2:2" x14ac:dyDescent="0.25">
      <c r="B1538" t="s">
        <v>2278</v>
      </c>
    </row>
    <row r="1539" spans="2:2" x14ac:dyDescent="0.25">
      <c r="B1539" t="s">
        <v>2279</v>
      </c>
    </row>
    <row r="1540" spans="2:2" x14ac:dyDescent="0.25">
      <c r="B1540" t="s">
        <v>2280</v>
      </c>
    </row>
    <row r="1541" spans="2:2" x14ac:dyDescent="0.25">
      <c r="B1541" t="s">
        <v>2281</v>
      </c>
    </row>
    <row r="1542" spans="2:2" x14ac:dyDescent="0.25">
      <c r="B1542" t="s">
        <v>2282</v>
      </c>
    </row>
    <row r="1543" spans="2:2" x14ac:dyDescent="0.25">
      <c r="B1543" t="s">
        <v>2283</v>
      </c>
    </row>
    <row r="1544" spans="2:2" x14ac:dyDescent="0.25">
      <c r="B1544" t="s">
        <v>2284</v>
      </c>
    </row>
    <row r="1545" spans="2:2" x14ac:dyDescent="0.25">
      <c r="B1545" t="s">
        <v>2285</v>
      </c>
    </row>
    <row r="1546" spans="2:2" x14ac:dyDescent="0.25">
      <c r="B1546" t="s">
        <v>2286</v>
      </c>
    </row>
    <row r="1547" spans="2:2" x14ac:dyDescent="0.25">
      <c r="B1547" t="s">
        <v>2287</v>
      </c>
    </row>
    <row r="1548" spans="2:2" x14ac:dyDescent="0.25">
      <c r="B1548" t="s">
        <v>2288</v>
      </c>
    </row>
    <row r="1549" spans="2:2" x14ac:dyDescent="0.25">
      <c r="B1549" t="s">
        <v>2289</v>
      </c>
    </row>
    <row r="1550" spans="2:2" x14ac:dyDescent="0.25">
      <c r="B1550" t="s">
        <v>2290</v>
      </c>
    </row>
    <row r="1551" spans="2:2" x14ac:dyDescent="0.25">
      <c r="B1551" t="s">
        <v>2291</v>
      </c>
    </row>
    <row r="1552" spans="2:2" x14ac:dyDescent="0.25">
      <c r="B1552" t="s">
        <v>2292</v>
      </c>
    </row>
    <row r="1553" spans="2:2" x14ac:dyDescent="0.25">
      <c r="B1553" t="s">
        <v>2293</v>
      </c>
    </row>
    <row r="1554" spans="2:2" x14ac:dyDescent="0.25">
      <c r="B1554" t="s">
        <v>2294</v>
      </c>
    </row>
    <row r="1555" spans="2:2" x14ac:dyDescent="0.25">
      <c r="B1555" t="s">
        <v>2295</v>
      </c>
    </row>
    <row r="1556" spans="2:2" x14ac:dyDescent="0.25">
      <c r="B1556" t="s">
        <v>2296</v>
      </c>
    </row>
    <row r="1557" spans="2:2" x14ac:dyDescent="0.25">
      <c r="B1557" t="s">
        <v>2297</v>
      </c>
    </row>
    <row r="1558" spans="2:2" x14ac:dyDescent="0.25">
      <c r="B1558" t="s">
        <v>2298</v>
      </c>
    </row>
    <row r="1559" spans="2:2" x14ac:dyDescent="0.25">
      <c r="B1559" t="s">
        <v>2299</v>
      </c>
    </row>
    <row r="1560" spans="2:2" x14ac:dyDescent="0.25">
      <c r="B1560" t="s">
        <v>2300</v>
      </c>
    </row>
    <row r="1561" spans="2:2" x14ac:dyDescent="0.25">
      <c r="B1561" t="s">
        <v>2301</v>
      </c>
    </row>
    <row r="1562" spans="2:2" x14ac:dyDescent="0.25">
      <c r="B1562" t="s">
        <v>2302</v>
      </c>
    </row>
    <row r="1563" spans="2:2" x14ac:dyDescent="0.25">
      <c r="B1563" t="s">
        <v>2303</v>
      </c>
    </row>
    <row r="1564" spans="2:2" x14ac:dyDescent="0.25">
      <c r="B1564" t="s">
        <v>2304</v>
      </c>
    </row>
    <row r="1565" spans="2:2" x14ac:dyDescent="0.25">
      <c r="B1565" t="s">
        <v>2305</v>
      </c>
    </row>
    <row r="1566" spans="2:2" x14ac:dyDescent="0.25">
      <c r="B1566" t="s">
        <v>2306</v>
      </c>
    </row>
    <row r="1567" spans="2:2" x14ac:dyDescent="0.25">
      <c r="B1567" t="s">
        <v>2307</v>
      </c>
    </row>
    <row r="1568" spans="2:2" x14ac:dyDescent="0.25">
      <c r="B1568" t="s">
        <v>2308</v>
      </c>
    </row>
    <row r="1569" spans="2:2" x14ac:dyDescent="0.25">
      <c r="B1569" t="s">
        <v>2309</v>
      </c>
    </row>
    <row r="1570" spans="2:2" x14ac:dyDescent="0.25">
      <c r="B1570" t="s">
        <v>2310</v>
      </c>
    </row>
    <row r="1571" spans="2:2" x14ac:dyDescent="0.25">
      <c r="B1571" t="s">
        <v>2311</v>
      </c>
    </row>
    <row r="1572" spans="2:2" x14ac:dyDescent="0.25">
      <c r="B1572" t="s">
        <v>2312</v>
      </c>
    </row>
    <row r="1573" spans="2:2" x14ac:dyDescent="0.25">
      <c r="B1573" t="s">
        <v>2313</v>
      </c>
    </row>
    <row r="1574" spans="2:2" x14ac:dyDescent="0.25">
      <c r="B1574" t="s">
        <v>2314</v>
      </c>
    </row>
    <row r="1575" spans="2:2" x14ac:dyDescent="0.25">
      <c r="B1575" t="s">
        <v>2315</v>
      </c>
    </row>
    <row r="1576" spans="2:2" x14ac:dyDescent="0.25">
      <c r="B1576" t="s">
        <v>2316</v>
      </c>
    </row>
    <row r="1577" spans="2:2" x14ac:dyDescent="0.25">
      <c r="B1577" t="s">
        <v>2317</v>
      </c>
    </row>
    <row r="1578" spans="2:2" x14ac:dyDescent="0.25">
      <c r="B1578" t="s">
        <v>2318</v>
      </c>
    </row>
    <row r="1579" spans="2:2" x14ac:dyDescent="0.25">
      <c r="B1579" t="s">
        <v>2319</v>
      </c>
    </row>
    <row r="1580" spans="2:2" x14ac:dyDescent="0.25">
      <c r="B1580" t="s">
        <v>2320</v>
      </c>
    </row>
    <row r="1581" spans="2:2" x14ac:dyDescent="0.25">
      <c r="B1581" t="s">
        <v>2321</v>
      </c>
    </row>
    <row r="1582" spans="2:2" x14ac:dyDescent="0.25">
      <c r="B1582" t="s">
        <v>2322</v>
      </c>
    </row>
    <row r="1583" spans="2:2" x14ac:dyDescent="0.25">
      <c r="B1583" t="s">
        <v>2323</v>
      </c>
    </row>
    <row r="1584" spans="2:2" x14ac:dyDescent="0.25">
      <c r="B1584" t="s">
        <v>2324</v>
      </c>
    </row>
    <row r="1585" spans="2:2" x14ac:dyDescent="0.25">
      <c r="B1585" t="s">
        <v>2325</v>
      </c>
    </row>
    <row r="1586" spans="2:2" x14ac:dyDescent="0.25">
      <c r="B1586" t="s">
        <v>2326</v>
      </c>
    </row>
    <row r="1587" spans="2:2" x14ac:dyDescent="0.25">
      <c r="B1587" t="s">
        <v>2327</v>
      </c>
    </row>
    <row r="1588" spans="2:2" x14ac:dyDescent="0.25">
      <c r="B1588" t="s">
        <v>2328</v>
      </c>
    </row>
    <row r="1589" spans="2:2" x14ac:dyDescent="0.25">
      <c r="B1589" t="s">
        <v>2329</v>
      </c>
    </row>
    <row r="1590" spans="2:2" x14ac:dyDescent="0.25">
      <c r="B1590" t="s">
        <v>2330</v>
      </c>
    </row>
    <row r="1591" spans="2:2" x14ac:dyDescent="0.25">
      <c r="B1591" t="s">
        <v>2331</v>
      </c>
    </row>
    <row r="1592" spans="2:2" x14ac:dyDescent="0.25">
      <c r="B1592" t="s">
        <v>2332</v>
      </c>
    </row>
    <row r="1593" spans="2:2" x14ac:dyDescent="0.25">
      <c r="B1593" t="s">
        <v>2333</v>
      </c>
    </row>
    <row r="1594" spans="2:2" x14ac:dyDescent="0.25">
      <c r="B1594" t="s">
        <v>2334</v>
      </c>
    </row>
    <row r="1595" spans="2:2" x14ac:dyDescent="0.25">
      <c r="B1595" t="s">
        <v>2335</v>
      </c>
    </row>
    <row r="1596" spans="2:2" x14ac:dyDescent="0.25">
      <c r="B1596" t="s">
        <v>2336</v>
      </c>
    </row>
    <row r="1597" spans="2:2" x14ac:dyDescent="0.25">
      <c r="B1597" t="s">
        <v>2337</v>
      </c>
    </row>
    <row r="1598" spans="2:2" x14ac:dyDescent="0.25">
      <c r="B1598" t="s">
        <v>2338</v>
      </c>
    </row>
    <row r="1599" spans="2:2" x14ac:dyDescent="0.25">
      <c r="B1599" t="s">
        <v>2339</v>
      </c>
    </row>
    <row r="1600" spans="2:2" x14ac:dyDescent="0.25">
      <c r="B1600" t="s">
        <v>2340</v>
      </c>
    </row>
    <row r="1601" spans="2:2" x14ac:dyDescent="0.25">
      <c r="B1601" t="s">
        <v>2341</v>
      </c>
    </row>
    <row r="1602" spans="2:2" x14ac:dyDescent="0.25">
      <c r="B1602" t="s">
        <v>2342</v>
      </c>
    </row>
    <row r="1603" spans="2:2" x14ac:dyDescent="0.25">
      <c r="B1603" t="s">
        <v>2343</v>
      </c>
    </row>
    <row r="1604" spans="2:2" x14ac:dyDescent="0.25">
      <c r="B1604" t="s">
        <v>2344</v>
      </c>
    </row>
    <row r="1605" spans="2:2" x14ac:dyDescent="0.25">
      <c r="B1605" t="s">
        <v>2345</v>
      </c>
    </row>
    <row r="1606" spans="2:2" x14ac:dyDescent="0.25">
      <c r="B1606" t="s">
        <v>2346</v>
      </c>
    </row>
    <row r="1607" spans="2:2" x14ac:dyDescent="0.25">
      <c r="B1607" t="s">
        <v>2347</v>
      </c>
    </row>
    <row r="1608" spans="2:2" x14ac:dyDescent="0.25">
      <c r="B1608" t="s">
        <v>2348</v>
      </c>
    </row>
    <row r="1609" spans="2:2" x14ac:dyDescent="0.25">
      <c r="B1609" t="s">
        <v>2349</v>
      </c>
    </row>
    <row r="1610" spans="2:2" x14ac:dyDescent="0.25">
      <c r="B1610" t="s">
        <v>2350</v>
      </c>
    </row>
    <row r="1611" spans="2:2" x14ac:dyDescent="0.25">
      <c r="B1611" t="s">
        <v>2351</v>
      </c>
    </row>
    <row r="1612" spans="2:2" x14ac:dyDescent="0.25">
      <c r="B1612" t="s">
        <v>2352</v>
      </c>
    </row>
    <row r="1613" spans="2:2" x14ac:dyDescent="0.25">
      <c r="B1613" t="s">
        <v>2353</v>
      </c>
    </row>
    <row r="1614" spans="2:2" x14ac:dyDescent="0.25">
      <c r="B1614" t="s">
        <v>2354</v>
      </c>
    </row>
    <row r="1615" spans="2:2" x14ac:dyDescent="0.25">
      <c r="B1615" t="s">
        <v>2355</v>
      </c>
    </row>
    <row r="1616" spans="2:2" x14ac:dyDescent="0.25">
      <c r="B1616" t="s">
        <v>2356</v>
      </c>
    </row>
    <row r="1617" spans="2:2" x14ac:dyDescent="0.25">
      <c r="B1617" t="s">
        <v>2357</v>
      </c>
    </row>
    <row r="1618" spans="2:2" x14ac:dyDescent="0.25">
      <c r="B1618" t="s">
        <v>2358</v>
      </c>
    </row>
    <row r="1619" spans="2:2" x14ac:dyDescent="0.25">
      <c r="B1619" t="s">
        <v>2359</v>
      </c>
    </row>
    <row r="1620" spans="2:2" x14ac:dyDescent="0.25">
      <c r="B1620" t="s">
        <v>2360</v>
      </c>
    </row>
    <row r="1621" spans="2:2" x14ac:dyDescent="0.25">
      <c r="B1621" t="s">
        <v>2361</v>
      </c>
    </row>
    <row r="1622" spans="2:2" x14ac:dyDescent="0.25">
      <c r="B1622" t="s">
        <v>2362</v>
      </c>
    </row>
    <row r="1623" spans="2:2" x14ac:dyDescent="0.25">
      <c r="B1623" t="s">
        <v>2363</v>
      </c>
    </row>
    <row r="1624" spans="2:2" x14ac:dyDescent="0.25">
      <c r="B1624" t="s">
        <v>2364</v>
      </c>
    </row>
    <row r="1625" spans="2:2" x14ac:dyDescent="0.25">
      <c r="B1625" t="s">
        <v>2365</v>
      </c>
    </row>
    <row r="1626" spans="2:2" x14ac:dyDescent="0.25">
      <c r="B1626" t="s">
        <v>2366</v>
      </c>
    </row>
    <row r="1627" spans="2:2" x14ac:dyDescent="0.25">
      <c r="B1627" t="s">
        <v>2367</v>
      </c>
    </row>
    <row r="1628" spans="2:2" x14ac:dyDescent="0.25">
      <c r="B1628" t="s">
        <v>2368</v>
      </c>
    </row>
    <row r="1629" spans="2:2" x14ac:dyDescent="0.25">
      <c r="B1629" t="s">
        <v>2369</v>
      </c>
    </row>
    <row r="1630" spans="2:2" x14ac:dyDescent="0.25">
      <c r="B1630" t="s">
        <v>2370</v>
      </c>
    </row>
    <row r="1631" spans="2:2" x14ac:dyDescent="0.25">
      <c r="B1631" t="s">
        <v>2371</v>
      </c>
    </row>
    <row r="1632" spans="2:2" x14ac:dyDescent="0.25">
      <c r="B1632" t="s">
        <v>2372</v>
      </c>
    </row>
    <row r="1633" spans="2:2" x14ac:dyDescent="0.25">
      <c r="B1633" t="s">
        <v>2373</v>
      </c>
    </row>
    <row r="1634" spans="2:2" x14ac:dyDescent="0.25">
      <c r="B1634" t="s">
        <v>2374</v>
      </c>
    </row>
    <row r="1635" spans="2:2" x14ac:dyDescent="0.25">
      <c r="B1635" t="s">
        <v>2375</v>
      </c>
    </row>
    <row r="1636" spans="2:2" x14ac:dyDescent="0.25">
      <c r="B1636" t="s">
        <v>2376</v>
      </c>
    </row>
    <row r="1637" spans="2:2" x14ac:dyDescent="0.25">
      <c r="B1637" t="s">
        <v>2377</v>
      </c>
    </row>
    <row r="1638" spans="2:2" x14ac:dyDescent="0.25">
      <c r="B1638" t="s">
        <v>2378</v>
      </c>
    </row>
    <row r="1639" spans="2:2" x14ac:dyDescent="0.25">
      <c r="B1639" t="s">
        <v>2379</v>
      </c>
    </row>
    <row r="1640" spans="2:2" x14ac:dyDescent="0.25">
      <c r="B1640" t="s">
        <v>2380</v>
      </c>
    </row>
    <row r="1641" spans="2:2" x14ac:dyDescent="0.25">
      <c r="B1641" t="s">
        <v>2381</v>
      </c>
    </row>
    <row r="1642" spans="2:2" x14ac:dyDescent="0.25">
      <c r="B1642" t="s">
        <v>2382</v>
      </c>
    </row>
    <row r="1643" spans="2:2" x14ac:dyDescent="0.25">
      <c r="B1643" t="s">
        <v>2383</v>
      </c>
    </row>
    <row r="1644" spans="2:2" x14ac:dyDescent="0.25">
      <c r="B1644" t="s">
        <v>2384</v>
      </c>
    </row>
    <row r="1645" spans="2:2" x14ac:dyDescent="0.25">
      <c r="B1645" t="s">
        <v>2385</v>
      </c>
    </row>
    <row r="1646" spans="2:2" x14ac:dyDescent="0.25">
      <c r="B1646" t="s">
        <v>2386</v>
      </c>
    </row>
    <row r="1647" spans="2:2" x14ac:dyDescent="0.25">
      <c r="B1647" t="s">
        <v>2387</v>
      </c>
    </row>
    <row r="1648" spans="2:2" x14ac:dyDescent="0.25">
      <c r="B1648" t="s">
        <v>2388</v>
      </c>
    </row>
    <row r="1649" spans="2:2" x14ac:dyDescent="0.25">
      <c r="B1649" t="s">
        <v>2389</v>
      </c>
    </row>
    <row r="1650" spans="2:2" x14ac:dyDescent="0.25">
      <c r="B1650" t="s">
        <v>2390</v>
      </c>
    </row>
    <row r="1651" spans="2:2" x14ac:dyDescent="0.25">
      <c r="B1651" t="s">
        <v>2391</v>
      </c>
    </row>
    <row r="1652" spans="2:2" x14ac:dyDescent="0.25">
      <c r="B1652" t="s">
        <v>2392</v>
      </c>
    </row>
    <row r="1653" spans="2:2" x14ac:dyDescent="0.25">
      <c r="B1653" t="s">
        <v>2393</v>
      </c>
    </row>
    <row r="1654" spans="2:2" x14ac:dyDescent="0.25">
      <c r="B1654" t="s">
        <v>2394</v>
      </c>
    </row>
    <row r="1655" spans="2:2" x14ac:dyDescent="0.25">
      <c r="B1655" t="s">
        <v>2395</v>
      </c>
    </row>
    <row r="1656" spans="2:2" x14ac:dyDescent="0.25">
      <c r="B1656" t="s">
        <v>2396</v>
      </c>
    </row>
    <row r="1657" spans="2:2" x14ac:dyDescent="0.25">
      <c r="B1657" t="s">
        <v>2397</v>
      </c>
    </row>
    <row r="1658" spans="2:2" x14ac:dyDescent="0.25">
      <c r="B1658" t="s">
        <v>2398</v>
      </c>
    </row>
    <row r="1659" spans="2:2" x14ac:dyDescent="0.25">
      <c r="B1659" t="s">
        <v>2399</v>
      </c>
    </row>
    <row r="1660" spans="2:2" x14ac:dyDescent="0.25">
      <c r="B1660" t="s">
        <v>2400</v>
      </c>
    </row>
    <row r="1661" spans="2:2" x14ac:dyDescent="0.25">
      <c r="B1661" t="s">
        <v>2401</v>
      </c>
    </row>
    <row r="1662" spans="2:2" x14ac:dyDescent="0.25">
      <c r="B1662" t="s">
        <v>2402</v>
      </c>
    </row>
    <row r="1663" spans="2:2" x14ac:dyDescent="0.25">
      <c r="B1663" t="s">
        <v>2403</v>
      </c>
    </row>
    <row r="1664" spans="2:2" x14ac:dyDescent="0.25">
      <c r="B1664" t="s">
        <v>2404</v>
      </c>
    </row>
    <row r="1665" spans="2:2" x14ac:dyDescent="0.25">
      <c r="B1665" t="s">
        <v>2405</v>
      </c>
    </row>
    <row r="1666" spans="2:2" x14ac:dyDescent="0.25">
      <c r="B1666" t="s">
        <v>2406</v>
      </c>
    </row>
    <row r="1667" spans="2:2" x14ac:dyDescent="0.25">
      <c r="B1667" t="s">
        <v>2407</v>
      </c>
    </row>
    <row r="1668" spans="2:2" x14ac:dyDescent="0.25">
      <c r="B1668" t="s">
        <v>2408</v>
      </c>
    </row>
    <row r="1669" spans="2:2" x14ac:dyDescent="0.25">
      <c r="B1669" t="s">
        <v>2409</v>
      </c>
    </row>
    <row r="1670" spans="2:2" x14ac:dyDescent="0.25">
      <c r="B1670" t="s">
        <v>2410</v>
      </c>
    </row>
    <row r="1671" spans="2:2" x14ac:dyDescent="0.25">
      <c r="B1671" t="s">
        <v>2411</v>
      </c>
    </row>
    <row r="1672" spans="2:2" x14ac:dyDescent="0.25">
      <c r="B1672" t="s">
        <v>2412</v>
      </c>
    </row>
    <row r="1673" spans="2:2" x14ac:dyDescent="0.25">
      <c r="B1673" t="s">
        <v>2413</v>
      </c>
    </row>
    <row r="1674" spans="2:2" x14ac:dyDescent="0.25">
      <c r="B1674" t="s">
        <v>2414</v>
      </c>
    </row>
    <row r="1675" spans="2:2" x14ac:dyDescent="0.25">
      <c r="B1675" t="s">
        <v>2415</v>
      </c>
    </row>
    <row r="1676" spans="2:2" x14ac:dyDescent="0.25">
      <c r="B1676" t="s">
        <v>2416</v>
      </c>
    </row>
    <row r="1677" spans="2:2" x14ac:dyDescent="0.25">
      <c r="B1677" t="s">
        <v>2417</v>
      </c>
    </row>
    <row r="1678" spans="2:2" x14ac:dyDescent="0.25">
      <c r="B1678" t="s">
        <v>2418</v>
      </c>
    </row>
    <row r="1679" spans="2:2" x14ac:dyDescent="0.25">
      <c r="B1679" t="s">
        <v>2419</v>
      </c>
    </row>
    <row r="1680" spans="2:2" x14ac:dyDescent="0.25">
      <c r="B1680" t="s">
        <v>2420</v>
      </c>
    </row>
    <row r="1681" spans="2:2" x14ac:dyDescent="0.25">
      <c r="B1681" t="s">
        <v>2421</v>
      </c>
    </row>
    <row r="1682" spans="2:2" x14ac:dyDescent="0.25">
      <c r="B1682" t="s">
        <v>2422</v>
      </c>
    </row>
    <row r="1683" spans="2:2" x14ac:dyDescent="0.25">
      <c r="B1683" t="s">
        <v>2423</v>
      </c>
    </row>
    <row r="1684" spans="2:2" x14ac:dyDescent="0.25">
      <c r="B1684" t="s">
        <v>2424</v>
      </c>
    </row>
    <row r="1685" spans="2:2" x14ac:dyDescent="0.25">
      <c r="B1685" t="s">
        <v>2425</v>
      </c>
    </row>
    <row r="1686" spans="2:2" x14ac:dyDescent="0.25">
      <c r="B1686" t="s">
        <v>2426</v>
      </c>
    </row>
    <row r="1687" spans="2:2" x14ac:dyDescent="0.25">
      <c r="B1687" t="s">
        <v>2427</v>
      </c>
    </row>
    <row r="1688" spans="2:2" x14ac:dyDescent="0.25">
      <c r="B1688" t="s">
        <v>2428</v>
      </c>
    </row>
    <row r="1689" spans="2:2" x14ac:dyDescent="0.25">
      <c r="B1689" t="s">
        <v>2429</v>
      </c>
    </row>
    <row r="1690" spans="2:2" x14ac:dyDescent="0.25">
      <c r="B1690" t="s">
        <v>2430</v>
      </c>
    </row>
    <row r="1691" spans="2:2" x14ac:dyDescent="0.25">
      <c r="B1691" t="s">
        <v>2431</v>
      </c>
    </row>
    <row r="1692" spans="2:2" x14ac:dyDescent="0.25">
      <c r="B1692" t="s">
        <v>2432</v>
      </c>
    </row>
    <row r="1693" spans="2:2" x14ac:dyDescent="0.25">
      <c r="B1693" t="s">
        <v>2433</v>
      </c>
    </row>
    <row r="1694" spans="2:2" x14ac:dyDescent="0.25">
      <c r="B1694" t="s">
        <v>2434</v>
      </c>
    </row>
    <row r="1695" spans="2:2" x14ac:dyDescent="0.25">
      <c r="B1695" t="s">
        <v>2435</v>
      </c>
    </row>
    <row r="1696" spans="2:2" x14ac:dyDescent="0.25">
      <c r="B1696" t="s">
        <v>2436</v>
      </c>
    </row>
    <row r="1697" spans="2:2" x14ac:dyDescent="0.25">
      <c r="B1697" t="s">
        <v>2437</v>
      </c>
    </row>
    <row r="1698" spans="2:2" x14ac:dyDescent="0.25">
      <c r="B1698" t="s">
        <v>2438</v>
      </c>
    </row>
    <row r="1699" spans="2:2" x14ac:dyDescent="0.25">
      <c r="B1699" t="s">
        <v>2439</v>
      </c>
    </row>
    <row r="1700" spans="2:2" x14ac:dyDescent="0.25">
      <c r="B1700" t="s">
        <v>2440</v>
      </c>
    </row>
    <row r="1701" spans="2:2" x14ac:dyDescent="0.25">
      <c r="B1701" t="s">
        <v>2441</v>
      </c>
    </row>
    <row r="1702" spans="2:2" x14ac:dyDescent="0.25">
      <c r="B1702" t="s">
        <v>2442</v>
      </c>
    </row>
    <row r="1703" spans="2:2" x14ac:dyDescent="0.25">
      <c r="B1703" t="s">
        <v>2443</v>
      </c>
    </row>
    <row r="1704" spans="2:2" x14ac:dyDescent="0.25">
      <c r="B1704" t="s">
        <v>2444</v>
      </c>
    </row>
    <row r="1705" spans="2:2" x14ac:dyDescent="0.25">
      <c r="B1705" t="s">
        <v>2445</v>
      </c>
    </row>
    <row r="1706" spans="2:2" x14ac:dyDescent="0.25">
      <c r="B1706" t="s">
        <v>2446</v>
      </c>
    </row>
    <row r="1707" spans="2:2" x14ac:dyDescent="0.25">
      <c r="B1707" t="s">
        <v>2447</v>
      </c>
    </row>
    <row r="1708" spans="2:2" x14ac:dyDescent="0.25">
      <c r="B1708" t="s">
        <v>2448</v>
      </c>
    </row>
    <row r="1709" spans="2:2" x14ac:dyDescent="0.25">
      <c r="B1709" t="s">
        <v>2449</v>
      </c>
    </row>
    <row r="1710" spans="2:2" x14ac:dyDescent="0.25">
      <c r="B1710" t="s">
        <v>2450</v>
      </c>
    </row>
    <row r="1711" spans="2:2" x14ac:dyDescent="0.25">
      <c r="B1711" t="s">
        <v>2451</v>
      </c>
    </row>
    <row r="1712" spans="2:2" x14ac:dyDescent="0.25">
      <c r="B1712" t="s">
        <v>2452</v>
      </c>
    </row>
    <row r="1713" spans="2:2" x14ac:dyDescent="0.25">
      <c r="B1713" t="s">
        <v>2453</v>
      </c>
    </row>
    <row r="1714" spans="2:2" x14ac:dyDescent="0.25">
      <c r="B1714" t="s">
        <v>2454</v>
      </c>
    </row>
    <row r="1715" spans="2:2" x14ac:dyDescent="0.25">
      <c r="B1715" t="s">
        <v>2455</v>
      </c>
    </row>
    <row r="1716" spans="2:2" x14ac:dyDescent="0.25">
      <c r="B1716" t="s">
        <v>2456</v>
      </c>
    </row>
    <row r="1717" spans="2:2" x14ac:dyDescent="0.25">
      <c r="B1717" t="s">
        <v>2457</v>
      </c>
    </row>
    <row r="1718" spans="2:2" x14ac:dyDescent="0.25">
      <c r="B1718" t="s">
        <v>2458</v>
      </c>
    </row>
    <row r="1719" spans="2:2" x14ac:dyDescent="0.25">
      <c r="B1719" t="s">
        <v>2459</v>
      </c>
    </row>
    <row r="1720" spans="2:2" x14ac:dyDescent="0.25">
      <c r="B1720" t="s">
        <v>2460</v>
      </c>
    </row>
    <row r="1721" spans="2:2" x14ac:dyDescent="0.25">
      <c r="B1721" t="s">
        <v>2461</v>
      </c>
    </row>
    <row r="1722" spans="2:2" x14ac:dyDescent="0.25">
      <c r="B1722" t="s">
        <v>2462</v>
      </c>
    </row>
    <row r="1723" spans="2:2" x14ac:dyDescent="0.25">
      <c r="B1723" t="s">
        <v>2463</v>
      </c>
    </row>
    <row r="1724" spans="2:2" x14ac:dyDescent="0.25">
      <c r="B1724" t="s">
        <v>2464</v>
      </c>
    </row>
    <row r="1725" spans="2:2" x14ac:dyDescent="0.25">
      <c r="B1725" t="s">
        <v>2465</v>
      </c>
    </row>
    <row r="1726" spans="2:2" x14ac:dyDescent="0.25">
      <c r="B1726" t="s">
        <v>2466</v>
      </c>
    </row>
    <row r="1727" spans="2:2" x14ac:dyDescent="0.25">
      <c r="B1727" t="s">
        <v>2467</v>
      </c>
    </row>
    <row r="1728" spans="2:2" x14ac:dyDescent="0.25">
      <c r="B1728" t="s">
        <v>2468</v>
      </c>
    </row>
    <row r="1729" spans="2:2" x14ac:dyDescent="0.25">
      <c r="B1729" t="s">
        <v>2469</v>
      </c>
    </row>
    <row r="1730" spans="2:2" x14ac:dyDescent="0.25">
      <c r="B1730" t="s">
        <v>2470</v>
      </c>
    </row>
    <row r="1731" spans="2:2" x14ac:dyDescent="0.25">
      <c r="B1731" t="s">
        <v>2471</v>
      </c>
    </row>
    <row r="1732" spans="2:2" x14ac:dyDescent="0.25">
      <c r="B1732" t="s">
        <v>2472</v>
      </c>
    </row>
    <row r="1733" spans="2:2" x14ac:dyDescent="0.25">
      <c r="B1733" t="s">
        <v>2473</v>
      </c>
    </row>
    <row r="1734" spans="2:2" x14ac:dyDescent="0.25">
      <c r="B1734" t="s">
        <v>2474</v>
      </c>
    </row>
    <row r="1735" spans="2:2" x14ac:dyDescent="0.25">
      <c r="B1735" t="s">
        <v>2475</v>
      </c>
    </row>
    <row r="1736" spans="2:2" x14ac:dyDescent="0.25">
      <c r="B1736" t="s">
        <v>2476</v>
      </c>
    </row>
    <row r="1737" spans="2:2" x14ac:dyDescent="0.25">
      <c r="B1737" t="s">
        <v>2477</v>
      </c>
    </row>
    <row r="1738" spans="2:2" x14ac:dyDescent="0.25">
      <c r="B1738" t="s">
        <v>2478</v>
      </c>
    </row>
    <row r="1739" spans="2:2" x14ac:dyDescent="0.25">
      <c r="B1739" t="s">
        <v>2479</v>
      </c>
    </row>
    <row r="1740" spans="2:2" x14ac:dyDescent="0.25">
      <c r="B1740" t="s">
        <v>2480</v>
      </c>
    </row>
    <row r="1741" spans="2:2" x14ac:dyDescent="0.25">
      <c r="B1741" t="s">
        <v>2481</v>
      </c>
    </row>
    <row r="1742" spans="2:2" x14ac:dyDescent="0.25">
      <c r="B1742" t="s">
        <v>2482</v>
      </c>
    </row>
    <row r="1743" spans="2:2" x14ac:dyDescent="0.25">
      <c r="B1743" t="s">
        <v>2483</v>
      </c>
    </row>
    <row r="1744" spans="2:2" x14ac:dyDescent="0.25">
      <c r="B1744" t="s">
        <v>2484</v>
      </c>
    </row>
    <row r="1745" spans="2:2" x14ac:dyDescent="0.25">
      <c r="B1745" t="s">
        <v>2485</v>
      </c>
    </row>
    <row r="1746" spans="2:2" x14ac:dyDescent="0.25">
      <c r="B1746" t="s">
        <v>2486</v>
      </c>
    </row>
    <row r="1747" spans="2:2" x14ac:dyDescent="0.25">
      <c r="B1747" t="s">
        <v>2487</v>
      </c>
    </row>
    <row r="1748" spans="2:2" x14ac:dyDescent="0.25">
      <c r="B1748" t="s">
        <v>2488</v>
      </c>
    </row>
    <row r="1749" spans="2:2" x14ac:dyDescent="0.25">
      <c r="B1749" t="s">
        <v>2489</v>
      </c>
    </row>
    <row r="1750" spans="2:2" x14ac:dyDescent="0.25">
      <c r="B1750" t="s">
        <v>2490</v>
      </c>
    </row>
    <row r="1751" spans="2:2" x14ac:dyDescent="0.25">
      <c r="B1751" t="s">
        <v>2491</v>
      </c>
    </row>
    <row r="1752" spans="2:2" x14ac:dyDescent="0.25">
      <c r="B1752" t="s">
        <v>2492</v>
      </c>
    </row>
    <row r="1753" spans="2:2" x14ac:dyDescent="0.25">
      <c r="B1753" t="s">
        <v>2493</v>
      </c>
    </row>
    <row r="1754" spans="2:2" x14ac:dyDescent="0.25">
      <c r="B1754" t="s">
        <v>2494</v>
      </c>
    </row>
    <row r="1755" spans="2:2" x14ac:dyDescent="0.25">
      <c r="B1755" t="s">
        <v>2495</v>
      </c>
    </row>
    <row r="1756" spans="2:2" x14ac:dyDescent="0.25">
      <c r="B1756" t="s">
        <v>2496</v>
      </c>
    </row>
    <row r="1757" spans="2:2" x14ac:dyDescent="0.25">
      <c r="B1757" t="s">
        <v>2497</v>
      </c>
    </row>
    <row r="1758" spans="2:2" x14ac:dyDescent="0.25">
      <c r="B1758" t="s">
        <v>2498</v>
      </c>
    </row>
    <row r="1759" spans="2:2" x14ac:dyDescent="0.25">
      <c r="B1759" t="s">
        <v>2499</v>
      </c>
    </row>
    <row r="1760" spans="2:2" x14ac:dyDescent="0.25">
      <c r="B1760" t="s">
        <v>2500</v>
      </c>
    </row>
    <row r="1761" spans="2:2" x14ac:dyDescent="0.25">
      <c r="B1761" t="s">
        <v>2501</v>
      </c>
    </row>
    <row r="1762" spans="2:2" x14ac:dyDescent="0.25">
      <c r="B1762" t="s">
        <v>2502</v>
      </c>
    </row>
    <row r="1763" spans="2:2" x14ac:dyDescent="0.25">
      <c r="B1763" t="s">
        <v>2503</v>
      </c>
    </row>
    <row r="1764" spans="2:2" x14ac:dyDescent="0.25">
      <c r="B1764" t="s">
        <v>2504</v>
      </c>
    </row>
    <row r="1765" spans="2:2" x14ac:dyDescent="0.25">
      <c r="B1765" t="s">
        <v>2505</v>
      </c>
    </row>
    <row r="1766" spans="2:2" x14ac:dyDescent="0.25">
      <c r="B1766" t="s">
        <v>2506</v>
      </c>
    </row>
    <row r="1767" spans="2:2" x14ac:dyDescent="0.25">
      <c r="B1767" t="s">
        <v>2507</v>
      </c>
    </row>
    <row r="1768" spans="2:2" x14ac:dyDescent="0.25">
      <c r="B1768" t="s">
        <v>2508</v>
      </c>
    </row>
    <row r="1769" spans="2:2" x14ac:dyDescent="0.25">
      <c r="B1769" t="s">
        <v>2509</v>
      </c>
    </row>
    <row r="1770" spans="2:2" x14ac:dyDescent="0.25">
      <c r="B1770" t="s">
        <v>2510</v>
      </c>
    </row>
    <row r="1771" spans="2:2" x14ac:dyDescent="0.25">
      <c r="B1771" t="s">
        <v>2511</v>
      </c>
    </row>
    <row r="1772" spans="2:2" x14ac:dyDescent="0.25">
      <c r="B1772" t="s">
        <v>2512</v>
      </c>
    </row>
    <row r="1773" spans="2:2" x14ac:dyDescent="0.25">
      <c r="B1773" t="s">
        <v>2513</v>
      </c>
    </row>
    <row r="1774" spans="2:2" x14ac:dyDescent="0.25">
      <c r="B1774" t="s">
        <v>2514</v>
      </c>
    </row>
    <row r="1775" spans="2:2" x14ac:dyDescent="0.25">
      <c r="B1775" t="s">
        <v>2515</v>
      </c>
    </row>
    <row r="1776" spans="2:2" x14ac:dyDescent="0.25">
      <c r="B1776" t="s">
        <v>2516</v>
      </c>
    </row>
    <row r="1777" spans="2:2" x14ac:dyDescent="0.25">
      <c r="B1777" t="s">
        <v>2517</v>
      </c>
    </row>
    <row r="1778" spans="2:2" x14ac:dyDescent="0.25">
      <c r="B1778" t="s">
        <v>2518</v>
      </c>
    </row>
    <row r="1779" spans="2:2" x14ac:dyDescent="0.25">
      <c r="B1779" t="s">
        <v>2519</v>
      </c>
    </row>
    <row r="1780" spans="2:2" x14ac:dyDescent="0.25">
      <c r="B1780" t="s">
        <v>2520</v>
      </c>
    </row>
    <row r="1781" spans="2:2" x14ac:dyDescent="0.25">
      <c r="B1781" t="s">
        <v>2521</v>
      </c>
    </row>
    <row r="1782" spans="2:2" x14ac:dyDescent="0.25">
      <c r="B1782" t="s">
        <v>2522</v>
      </c>
    </row>
    <row r="1783" spans="2:2" x14ac:dyDescent="0.25">
      <c r="B1783" t="s">
        <v>2523</v>
      </c>
    </row>
    <row r="1784" spans="2:2" x14ac:dyDescent="0.25">
      <c r="B1784" t="s">
        <v>2524</v>
      </c>
    </row>
    <row r="1785" spans="2:2" x14ac:dyDescent="0.25">
      <c r="B1785" t="s">
        <v>2525</v>
      </c>
    </row>
    <row r="1786" spans="2:2" x14ac:dyDescent="0.25">
      <c r="B1786" t="s">
        <v>2526</v>
      </c>
    </row>
    <row r="1787" spans="2:2" x14ac:dyDescent="0.25">
      <c r="B1787" t="s">
        <v>2527</v>
      </c>
    </row>
    <row r="1788" spans="2:2" x14ac:dyDescent="0.25">
      <c r="B1788" t="s">
        <v>2528</v>
      </c>
    </row>
    <row r="1789" spans="2:2" x14ac:dyDescent="0.25">
      <c r="B1789" t="s">
        <v>2529</v>
      </c>
    </row>
    <row r="1790" spans="2:2" x14ac:dyDescent="0.25">
      <c r="B1790" t="s">
        <v>2530</v>
      </c>
    </row>
    <row r="1791" spans="2:2" x14ac:dyDescent="0.25">
      <c r="B1791" t="s">
        <v>2531</v>
      </c>
    </row>
    <row r="1792" spans="2:2" x14ac:dyDescent="0.25">
      <c r="B1792" t="s">
        <v>2532</v>
      </c>
    </row>
    <row r="1793" spans="2:2" x14ac:dyDescent="0.25">
      <c r="B1793" t="s">
        <v>2533</v>
      </c>
    </row>
    <row r="1794" spans="2:2" x14ac:dyDescent="0.25">
      <c r="B1794" t="s">
        <v>2534</v>
      </c>
    </row>
    <row r="1795" spans="2:2" x14ac:dyDescent="0.25">
      <c r="B1795" t="s">
        <v>2535</v>
      </c>
    </row>
    <row r="1796" spans="2:2" x14ac:dyDescent="0.25">
      <c r="B1796" t="s">
        <v>2536</v>
      </c>
    </row>
    <row r="1797" spans="2:2" x14ac:dyDescent="0.25">
      <c r="B1797" t="s">
        <v>2537</v>
      </c>
    </row>
    <row r="1798" spans="2:2" x14ac:dyDescent="0.25">
      <c r="B1798" t="s">
        <v>2538</v>
      </c>
    </row>
    <row r="1799" spans="2:2" x14ac:dyDescent="0.25">
      <c r="B1799" t="s">
        <v>2539</v>
      </c>
    </row>
    <row r="1800" spans="2:2" x14ac:dyDescent="0.25">
      <c r="B1800" t="s">
        <v>2540</v>
      </c>
    </row>
    <row r="1801" spans="2:2" x14ac:dyDescent="0.25">
      <c r="B1801" t="s">
        <v>2541</v>
      </c>
    </row>
    <row r="1802" spans="2:2" x14ac:dyDescent="0.25">
      <c r="B1802" t="s">
        <v>2542</v>
      </c>
    </row>
    <row r="1803" spans="2:2" x14ac:dyDescent="0.25">
      <c r="B1803" t="s">
        <v>2543</v>
      </c>
    </row>
    <row r="1804" spans="2:2" x14ac:dyDescent="0.25">
      <c r="B1804" t="s">
        <v>2544</v>
      </c>
    </row>
    <row r="1805" spans="2:2" x14ac:dyDescent="0.25">
      <c r="B1805" t="s">
        <v>2545</v>
      </c>
    </row>
    <row r="1806" spans="2:2" x14ac:dyDescent="0.25">
      <c r="B1806" t="s">
        <v>2546</v>
      </c>
    </row>
    <row r="1807" spans="2:2" x14ac:dyDescent="0.25">
      <c r="B1807" t="s">
        <v>2547</v>
      </c>
    </row>
    <row r="1808" spans="2:2" x14ac:dyDescent="0.25">
      <c r="B1808" t="s">
        <v>2548</v>
      </c>
    </row>
    <row r="1809" spans="2:2" x14ac:dyDescent="0.25">
      <c r="B1809" t="s">
        <v>2549</v>
      </c>
    </row>
    <row r="1810" spans="2:2" x14ac:dyDescent="0.25">
      <c r="B1810" t="s">
        <v>2550</v>
      </c>
    </row>
    <row r="1811" spans="2:2" x14ac:dyDescent="0.25">
      <c r="B1811" t="s">
        <v>2551</v>
      </c>
    </row>
    <row r="1812" spans="2:2" x14ac:dyDescent="0.25">
      <c r="B1812" t="s">
        <v>2552</v>
      </c>
    </row>
    <row r="1813" spans="2:2" x14ac:dyDescent="0.25">
      <c r="B1813" t="s">
        <v>2553</v>
      </c>
    </row>
    <row r="1814" spans="2:2" x14ac:dyDescent="0.25">
      <c r="B1814" t="s">
        <v>2554</v>
      </c>
    </row>
    <row r="1815" spans="2:2" x14ac:dyDescent="0.25">
      <c r="B1815" t="s">
        <v>2555</v>
      </c>
    </row>
    <row r="1816" spans="2:2" x14ac:dyDescent="0.25">
      <c r="B1816" t="s">
        <v>2556</v>
      </c>
    </row>
    <row r="1817" spans="2:2" x14ac:dyDescent="0.25">
      <c r="B1817" t="s">
        <v>2557</v>
      </c>
    </row>
    <row r="1818" spans="2:2" x14ac:dyDescent="0.25">
      <c r="B1818" t="s">
        <v>2558</v>
      </c>
    </row>
    <row r="1819" spans="2:2" x14ac:dyDescent="0.25">
      <c r="B1819" t="s">
        <v>2559</v>
      </c>
    </row>
    <row r="1820" spans="2:2" x14ac:dyDescent="0.25">
      <c r="B1820" t="s">
        <v>2560</v>
      </c>
    </row>
    <row r="1821" spans="2:2" x14ac:dyDescent="0.25">
      <c r="B1821" t="s">
        <v>2561</v>
      </c>
    </row>
    <row r="1822" spans="2:2" x14ac:dyDescent="0.25">
      <c r="B1822" t="s">
        <v>2562</v>
      </c>
    </row>
    <row r="1823" spans="2:2" x14ac:dyDescent="0.25">
      <c r="B1823" t="s">
        <v>2563</v>
      </c>
    </row>
    <row r="1824" spans="2:2" x14ac:dyDescent="0.25">
      <c r="B1824" t="s">
        <v>2564</v>
      </c>
    </row>
    <row r="1825" spans="2:2" x14ac:dyDescent="0.25">
      <c r="B1825" t="s">
        <v>2565</v>
      </c>
    </row>
    <row r="1826" spans="2:2" x14ac:dyDescent="0.25">
      <c r="B1826" t="s">
        <v>2566</v>
      </c>
    </row>
    <row r="1827" spans="2:2" x14ac:dyDescent="0.25">
      <c r="B1827" t="s">
        <v>2567</v>
      </c>
    </row>
    <row r="1828" spans="2:2" x14ac:dyDescent="0.25">
      <c r="B1828" t="s">
        <v>2568</v>
      </c>
    </row>
    <row r="1829" spans="2:2" x14ac:dyDescent="0.25">
      <c r="B1829" t="s">
        <v>2569</v>
      </c>
    </row>
    <row r="1830" spans="2:2" x14ac:dyDescent="0.25">
      <c r="B1830" t="s">
        <v>2570</v>
      </c>
    </row>
    <row r="1831" spans="2:2" x14ac:dyDescent="0.25">
      <c r="B1831" t="s">
        <v>2571</v>
      </c>
    </row>
    <row r="1832" spans="2:2" x14ac:dyDescent="0.25">
      <c r="B1832" t="s">
        <v>2572</v>
      </c>
    </row>
    <row r="1833" spans="2:2" x14ac:dyDescent="0.25">
      <c r="B1833" t="s">
        <v>2573</v>
      </c>
    </row>
    <row r="1834" spans="2:2" x14ac:dyDescent="0.25">
      <c r="B1834" t="s">
        <v>2574</v>
      </c>
    </row>
    <row r="1835" spans="2:2" x14ac:dyDescent="0.25">
      <c r="B1835" t="s">
        <v>2575</v>
      </c>
    </row>
    <row r="1836" spans="2:2" x14ac:dyDescent="0.25">
      <c r="B1836" t="s">
        <v>2576</v>
      </c>
    </row>
    <row r="1837" spans="2:2" x14ac:dyDescent="0.25">
      <c r="B1837" t="s">
        <v>2577</v>
      </c>
    </row>
    <row r="1838" spans="2:2" x14ac:dyDescent="0.25">
      <c r="B1838" t="s">
        <v>2578</v>
      </c>
    </row>
    <row r="1839" spans="2:2" x14ac:dyDescent="0.25">
      <c r="B1839" t="s">
        <v>2579</v>
      </c>
    </row>
    <row r="1840" spans="2:2" x14ac:dyDescent="0.25">
      <c r="B1840" t="s">
        <v>2580</v>
      </c>
    </row>
    <row r="1841" spans="2:2" x14ac:dyDescent="0.25">
      <c r="B1841" t="s">
        <v>2581</v>
      </c>
    </row>
    <row r="1842" spans="2:2" x14ac:dyDescent="0.25">
      <c r="B1842" t="s">
        <v>2582</v>
      </c>
    </row>
    <row r="1843" spans="2:2" x14ac:dyDescent="0.25">
      <c r="B1843" t="s">
        <v>2583</v>
      </c>
    </row>
    <row r="1844" spans="2:2" x14ac:dyDescent="0.25">
      <c r="B1844" t="s">
        <v>2584</v>
      </c>
    </row>
    <row r="1845" spans="2:2" x14ac:dyDescent="0.25">
      <c r="B1845" t="s">
        <v>2585</v>
      </c>
    </row>
    <row r="1846" spans="2:2" x14ac:dyDescent="0.25">
      <c r="B1846" t="s">
        <v>2586</v>
      </c>
    </row>
    <row r="1847" spans="2:2" x14ac:dyDescent="0.25">
      <c r="B1847" t="s">
        <v>2587</v>
      </c>
    </row>
    <row r="1848" spans="2:2" x14ac:dyDescent="0.25">
      <c r="B1848" t="s">
        <v>2588</v>
      </c>
    </row>
    <row r="1849" spans="2:2" x14ac:dyDescent="0.25">
      <c r="B1849" t="s">
        <v>2589</v>
      </c>
    </row>
    <row r="1850" spans="2:2" x14ac:dyDescent="0.25">
      <c r="B1850" t="s">
        <v>2590</v>
      </c>
    </row>
    <row r="1851" spans="2:2" x14ac:dyDescent="0.25">
      <c r="B1851" t="s">
        <v>2591</v>
      </c>
    </row>
    <row r="1852" spans="2:2" x14ac:dyDescent="0.25">
      <c r="B1852" t="s">
        <v>2592</v>
      </c>
    </row>
    <row r="1853" spans="2:2" x14ac:dyDescent="0.25">
      <c r="B1853" t="s">
        <v>2593</v>
      </c>
    </row>
    <row r="1854" spans="2:2" x14ac:dyDescent="0.25">
      <c r="B1854" t="s">
        <v>2594</v>
      </c>
    </row>
    <row r="1855" spans="2:2" x14ac:dyDescent="0.25">
      <c r="B1855" t="s">
        <v>2595</v>
      </c>
    </row>
    <row r="1856" spans="2:2" x14ac:dyDescent="0.25">
      <c r="B1856" t="s">
        <v>2596</v>
      </c>
    </row>
    <row r="1857" spans="2:2" x14ac:dyDescent="0.25">
      <c r="B1857" t="s">
        <v>2597</v>
      </c>
    </row>
    <row r="1858" spans="2:2" x14ac:dyDescent="0.25">
      <c r="B1858" t="s">
        <v>2598</v>
      </c>
    </row>
    <row r="1859" spans="2:2" x14ac:dyDescent="0.25">
      <c r="B1859" t="s">
        <v>2599</v>
      </c>
    </row>
    <row r="1860" spans="2:2" x14ac:dyDescent="0.25">
      <c r="B1860" t="s">
        <v>2600</v>
      </c>
    </row>
    <row r="1861" spans="2:2" x14ac:dyDescent="0.25">
      <c r="B1861" t="s">
        <v>2601</v>
      </c>
    </row>
    <row r="1862" spans="2:2" x14ac:dyDescent="0.25">
      <c r="B1862" t="s">
        <v>2602</v>
      </c>
    </row>
    <row r="1863" spans="2:2" x14ac:dyDescent="0.25">
      <c r="B1863" t="s">
        <v>2603</v>
      </c>
    </row>
    <row r="1864" spans="2:2" x14ac:dyDescent="0.25">
      <c r="B1864" t="s">
        <v>2604</v>
      </c>
    </row>
    <row r="1865" spans="2:2" x14ac:dyDescent="0.25">
      <c r="B1865" t="s">
        <v>2605</v>
      </c>
    </row>
    <row r="1866" spans="2:2" x14ac:dyDescent="0.25">
      <c r="B1866" t="s">
        <v>2606</v>
      </c>
    </row>
    <row r="1867" spans="2:2" x14ac:dyDescent="0.25">
      <c r="B1867" t="s">
        <v>2607</v>
      </c>
    </row>
    <row r="1868" spans="2:2" x14ac:dyDescent="0.25">
      <c r="B1868" t="s">
        <v>2608</v>
      </c>
    </row>
    <row r="1869" spans="2:2" x14ac:dyDescent="0.25">
      <c r="B1869" t="s">
        <v>2609</v>
      </c>
    </row>
    <row r="1870" spans="2:2" x14ac:dyDescent="0.25">
      <c r="B1870" t="s">
        <v>2610</v>
      </c>
    </row>
    <row r="1871" spans="2:2" x14ac:dyDescent="0.25">
      <c r="B1871" t="s">
        <v>2611</v>
      </c>
    </row>
    <row r="1872" spans="2:2" x14ac:dyDescent="0.25">
      <c r="B1872" t="s">
        <v>2612</v>
      </c>
    </row>
    <row r="1873" spans="2:2" x14ac:dyDescent="0.25">
      <c r="B1873" t="s">
        <v>2613</v>
      </c>
    </row>
    <row r="1874" spans="2:2" x14ac:dyDescent="0.25">
      <c r="B1874" t="s">
        <v>2614</v>
      </c>
    </row>
    <row r="1875" spans="2:2" x14ac:dyDescent="0.25">
      <c r="B1875" t="s">
        <v>2615</v>
      </c>
    </row>
    <row r="1876" spans="2:2" x14ac:dyDescent="0.25">
      <c r="B1876" t="s">
        <v>2616</v>
      </c>
    </row>
    <row r="1877" spans="2:2" x14ac:dyDescent="0.25">
      <c r="B1877" t="s">
        <v>2617</v>
      </c>
    </row>
    <row r="1878" spans="2:2" x14ac:dyDescent="0.25">
      <c r="B1878" t="s">
        <v>2618</v>
      </c>
    </row>
    <row r="1879" spans="2:2" x14ac:dyDescent="0.25">
      <c r="B1879" t="s">
        <v>2619</v>
      </c>
    </row>
    <row r="1880" spans="2:2" x14ac:dyDescent="0.25">
      <c r="B1880" t="s">
        <v>2620</v>
      </c>
    </row>
    <row r="1881" spans="2:2" x14ac:dyDescent="0.25">
      <c r="B1881" t="s">
        <v>2621</v>
      </c>
    </row>
    <row r="1882" spans="2:2" x14ac:dyDescent="0.25">
      <c r="B1882" t="s">
        <v>2622</v>
      </c>
    </row>
    <row r="1883" spans="2:2" x14ac:dyDescent="0.25">
      <c r="B1883" t="s">
        <v>2623</v>
      </c>
    </row>
    <row r="1884" spans="2:2" x14ac:dyDescent="0.25">
      <c r="B1884" t="s">
        <v>2624</v>
      </c>
    </row>
    <row r="1885" spans="2:2" x14ac:dyDescent="0.25">
      <c r="B1885" t="s">
        <v>2625</v>
      </c>
    </row>
    <row r="1886" spans="2:2" x14ac:dyDescent="0.25">
      <c r="B1886" t="s">
        <v>2626</v>
      </c>
    </row>
    <row r="1887" spans="2:2" x14ac:dyDescent="0.25">
      <c r="B1887" t="s">
        <v>2627</v>
      </c>
    </row>
    <row r="1888" spans="2:2" x14ac:dyDescent="0.25">
      <c r="B1888" t="s">
        <v>2628</v>
      </c>
    </row>
    <row r="1889" spans="2:2" x14ac:dyDescent="0.25">
      <c r="B1889" t="s">
        <v>2629</v>
      </c>
    </row>
    <row r="1890" spans="2:2" x14ac:dyDescent="0.25">
      <c r="B1890" t="s">
        <v>2630</v>
      </c>
    </row>
    <row r="1891" spans="2:2" x14ac:dyDescent="0.25">
      <c r="B1891" t="s">
        <v>2631</v>
      </c>
    </row>
    <row r="1892" spans="2:2" x14ac:dyDescent="0.25">
      <c r="B1892" t="s">
        <v>2632</v>
      </c>
    </row>
    <row r="1893" spans="2:2" x14ac:dyDescent="0.25">
      <c r="B1893" t="s">
        <v>2633</v>
      </c>
    </row>
    <row r="1894" spans="2:2" x14ac:dyDescent="0.25">
      <c r="B1894" t="s">
        <v>2634</v>
      </c>
    </row>
    <row r="1895" spans="2:2" x14ac:dyDescent="0.25">
      <c r="B1895" t="s">
        <v>2635</v>
      </c>
    </row>
    <row r="1896" spans="2:2" x14ac:dyDescent="0.25">
      <c r="B1896" t="s">
        <v>2636</v>
      </c>
    </row>
    <row r="1897" spans="2:2" x14ac:dyDescent="0.25">
      <c r="B1897" t="s">
        <v>2637</v>
      </c>
    </row>
    <row r="1898" spans="2:2" x14ac:dyDescent="0.25">
      <c r="B1898" t="s">
        <v>2638</v>
      </c>
    </row>
    <row r="1899" spans="2:2" x14ac:dyDescent="0.25">
      <c r="B1899" t="s">
        <v>2639</v>
      </c>
    </row>
    <row r="1900" spans="2:2" x14ac:dyDescent="0.25">
      <c r="B1900" t="s">
        <v>2640</v>
      </c>
    </row>
    <row r="1901" spans="2:2" x14ac:dyDescent="0.25">
      <c r="B1901" t="s">
        <v>2641</v>
      </c>
    </row>
    <row r="1902" spans="2:2" x14ac:dyDescent="0.25">
      <c r="B1902" t="s">
        <v>2642</v>
      </c>
    </row>
    <row r="1903" spans="2:2" x14ac:dyDescent="0.25">
      <c r="B1903" t="s">
        <v>2643</v>
      </c>
    </row>
    <row r="1904" spans="2:2" x14ac:dyDescent="0.25">
      <c r="B1904" t="s">
        <v>2644</v>
      </c>
    </row>
    <row r="1905" spans="2:2" x14ac:dyDescent="0.25">
      <c r="B1905" t="s">
        <v>2645</v>
      </c>
    </row>
    <row r="1906" spans="2:2" x14ac:dyDescent="0.25">
      <c r="B1906" t="s">
        <v>2646</v>
      </c>
    </row>
    <row r="1907" spans="2:2" x14ac:dyDescent="0.25">
      <c r="B1907" t="s">
        <v>2647</v>
      </c>
    </row>
    <row r="1908" spans="2:2" x14ac:dyDescent="0.25">
      <c r="B1908" t="s">
        <v>2648</v>
      </c>
    </row>
    <row r="1909" spans="2:2" x14ac:dyDescent="0.25">
      <c r="B1909" t="s">
        <v>2649</v>
      </c>
    </row>
    <row r="1910" spans="2:2" x14ac:dyDescent="0.25">
      <c r="B1910" t="s">
        <v>2650</v>
      </c>
    </row>
    <row r="1911" spans="2:2" x14ac:dyDescent="0.25">
      <c r="B1911" t="s">
        <v>2651</v>
      </c>
    </row>
    <row r="1912" spans="2:2" x14ac:dyDescent="0.25">
      <c r="B1912" t="s">
        <v>2652</v>
      </c>
    </row>
    <row r="1913" spans="2:2" x14ac:dyDescent="0.25">
      <c r="B1913" t="s">
        <v>2653</v>
      </c>
    </row>
    <row r="1914" spans="2:2" x14ac:dyDescent="0.25">
      <c r="B1914" t="s">
        <v>2654</v>
      </c>
    </row>
    <row r="1915" spans="2:2" x14ac:dyDescent="0.25">
      <c r="B1915" t="s">
        <v>2655</v>
      </c>
    </row>
    <row r="1916" spans="2:2" x14ac:dyDescent="0.25">
      <c r="B1916" t="s">
        <v>2656</v>
      </c>
    </row>
    <row r="1917" spans="2:2" x14ac:dyDescent="0.25">
      <c r="B1917" t="s">
        <v>2657</v>
      </c>
    </row>
    <row r="1918" spans="2:2" x14ac:dyDescent="0.25">
      <c r="B1918" t="s">
        <v>2658</v>
      </c>
    </row>
    <row r="1919" spans="2:2" x14ac:dyDescent="0.25">
      <c r="B1919" t="s">
        <v>2659</v>
      </c>
    </row>
    <row r="1920" spans="2:2" x14ac:dyDescent="0.25">
      <c r="B1920" t="s">
        <v>2660</v>
      </c>
    </row>
    <row r="1921" spans="2:2" x14ac:dyDescent="0.25">
      <c r="B1921" t="s">
        <v>2661</v>
      </c>
    </row>
    <row r="1922" spans="2:2" x14ac:dyDescent="0.25">
      <c r="B1922" t="s">
        <v>2662</v>
      </c>
    </row>
    <row r="1923" spans="2:2" x14ac:dyDescent="0.25">
      <c r="B1923" t="s">
        <v>2663</v>
      </c>
    </row>
    <row r="1924" spans="2:2" x14ac:dyDescent="0.25">
      <c r="B1924" t="s">
        <v>2664</v>
      </c>
    </row>
    <row r="1925" spans="2:2" x14ac:dyDescent="0.25">
      <c r="B1925" t="s">
        <v>2665</v>
      </c>
    </row>
    <row r="1926" spans="2:2" x14ac:dyDescent="0.25">
      <c r="B1926" t="s">
        <v>2666</v>
      </c>
    </row>
    <row r="1927" spans="2:2" x14ac:dyDescent="0.25">
      <c r="B1927" t="s">
        <v>2667</v>
      </c>
    </row>
    <row r="1928" spans="2:2" x14ac:dyDescent="0.25">
      <c r="B1928" t="s">
        <v>2668</v>
      </c>
    </row>
    <row r="1929" spans="2:2" x14ac:dyDescent="0.25">
      <c r="B1929" t="s">
        <v>2669</v>
      </c>
    </row>
    <row r="1930" spans="2:2" x14ac:dyDescent="0.25">
      <c r="B1930" t="s">
        <v>2670</v>
      </c>
    </row>
    <row r="1931" spans="2:2" x14ac:dyDescent="0.25">
      <c r="B1931" t="s">
        <v>2671</v>
      </c>
    </row>
    <row r="1932" spans="2:2" x14ac:dyDescent="0.25">
      <c r="B1932" t="s">
        <v>2672</v>
      </c>
    </row>
    <row r="1933" spans="2:2" x14ac:dyDescent="0.25">
      <c r="B1933" t="s">
        <v>2673</v>
      </c>
    </row>
    <row r="1934" spans="2:2" x14ac:dyDescent="0.25">
      <c r="B1934" t="s">
        <v>2674</v>
      </c>
    </row>
    <row r="1935" spans="2:2" x14ac:dyDescent="0.25">
      <c r="B1935" t="s">
        <v>2675</v>
      </c>
    </row>
    <row r="1936" spans="2:2" x14ac:dyDescent="0.25">
      <c r="B1936" t="s">
        <v>2676</v>
      </c>
    </row>
    <row r="1937" spans="2:2" x14ac:dyDescent="0.25">
      <c r="B1937" t="s">
        <v>2677</v>
      </c>
    </row>
    <row r="1938" spans="2:2" x14ac:dyDescent="0.25">
      <c r="B1938" t="s">
        <v>2678</v>
      </c>
    </row>
    <row r="1939" spans="2:2" x14ac:dyDescent="0.25">
      <c r="B1939" t="s">
        <v>2679</v>
      </c>
    </row>
    <row r="1940" spans="2:2" x14ac:dyDescent="0.25">
      <c r="B1940" t="s">
        <v>2680</v>
      </c>
    </row>
    <row r="1941" spans="2:2" x14ac:dyDescent="0.25">
      <c r="B1941" t="s">
        <v>2681</v>
      </c>
    </row>
    <row r="1942" spans="2:2" x14ac:dyDescent="0.25">
      <c r="B1942" t="s">
        <v>2682</v>
      </c>
    </row>
    <row r="1943" spans="2:2" x14ac:dyDescent="0.25">
      <c r="B1943" t="s">
        <v>2683</v>
      </c>
    </row>
    <row r="1944" spans="2:2" x14ac:dyDescent="0.25">
      <c r="B1944" t="s">
        <v>2684</v>
      </c>
    </row>
    <row r="1945" spans="2:2" x14ac:dyDescent="0.25">
      <c r="B1945" t="s">
        <v>2685</v>
      </c>
    </row>
    <row r="1946" spans="2:2" x14ac:dyDescent="0.25">
      <c r="B1946" t="s">
        <v>2686</v>
      </c>
    </row>
    <row r="1947" spans="2:2" x14ac:dyDescent="0.25">
      <c r="B1947" t="s">
        <v>2687</v>
      </c>
    </row>
    <row r="1948" spans="2:2" x14ac:dyDescent="0.25">
      <c r="B1948" t="s">
        <v>2688</v>
      </c>
    </row>
    <row r="1949" spans="2:2" x14ac:dyDescent="0.25">
      <c r="B1949" t="s">
        <v>2689</v>
      </c>
    </row>
    <row r="1950" spans="2:2" x14ac:dyDescent="0.25">
      <c r="B1950" t="s">
        <v>2690</v>
      </c>
    </row>
    <row r="1951" spans="2:2" x14ac:dyDescent="0.25">
      <c r="B1951" t="s">
        <v>2691</v>
      </c>
    </row>
    <row r="1952" spans="2:2" x14ac:dyDescent="0.25">
      <c r="B1952" t="s">
        <v>2692</v>
      </c>
    </row>
    <row r="1953" spans="2:2" x14ac:dyDescent="0.25">
      <c r="B1953" t="s">
        <v>2693</v>
      </c>
    </row>
    <row r="1954" spans="2:2" x14ac:dyDescent="0.25">
      <c r="B1954" t="s">
        <v>2694</v>
      </c>
    </row>
    <row r="1955" spans="2:2" x14ac:dyDescent="0.25">
      <c r="B1955" t="s">
        <v>2695</v>
      </c>
    </row>
    <row r="1956" spans="2:2" x14ac:dyDescent="0.25">
      <c r="B1956" t="s">
        <v>2696</v>
      </c>
    </row>
    <row r="1957" spans="2:2" x14ac:dyDescent="0.25">
      <c r="B1957" t="s">
        <v>2697</v>
      </c>
    </row>
    <row r="1958" spans="2:2" x14ac:dyDescent="0.25">
      <c r="B1958" t="s">
        <v>2698</v>
      </c>
    </row>
    <row r="1959" spans="2:2" x14ac:dyDescent="0.25">
      <c r="B1959" t="s">
        <v>2699</v>
      </c>
    </row>
    <row r="1960" spans="2:2" x14ac:dyDescent="0.25">
      <c r="B1960" t="s">
        <v>2700</v>
      </c>
    </row>
    <row r="1961" spans="2:2" x14ac:dyDescent="0.25">
      <c r="B1961" t="s">
        <v>2701</v>
      </c>
    </row>
    <row r="1962" spans="2:2" x14ac:dyDescent="0.25">
      <c r="B1962" t="s">
        <v>2702</v>
      </c>
    </row>
    <row r="1963" spans="2:2" x14ac:dyDescent="0.25">
      <c r="B1963" t="s">
        <v>2703</v>
      </c>
    </row>
    <row r="1964" spans="2:2" x14ac:dyDescent="0.25">
      <c r="B1964" t="s">
        <v>2704</v>
      </c>
    </row>
    <row r="1965" spans="2:2" x14ac:dyDescent="0.25">
      <c r="B1965" t="s">
        <v>2705</v>
      </c>
    </row>
    <row r="1966" spans="2:2" x14ac:dyDescent="0.25">
      <c r="B1966" t="s">
        <v>2706</v>
      </c>
    </row>
    <row r="1967" spans="2:2" x14ac:dyDescent="0.25">
      <c r="B1967" t="s">
        <v>2707</v>
      </c>
    </row>
    <row r="1968" spans="2:2" x14ac:dyDescent="0.25">
      <c r="B1968" t="s">
        <v>2708</v>
      </c>
    </row>
    <row r="1969" spans="2:2" x14ac:dyDescent="0.25">
      <c r="B1969" t="s">
        <v>2709</v>
      </c>
    </row>
    <row r="1970" spans="2:2" x14ac:dyDescent="0.25">
      <c r="B1970" t="s">
        <v>2710</v>
      </c>
    </row>
    <row r="1971" spans="2:2" x14ac:dyDescent="0.25">
      <c r="B1971" t="s">
        <v>2711</v>
      </c>
    </row>
    <row r="1972" spans="2:2" x14ac:dyDescent="0.25">
      <c r="B1972" t="s">
        <v>2712</v>
      </c>
    </row>
    <row r="1973" spans="2:2" x14ac:dyDescent="0.25">
      <c r="B1973" t="s">
        <v>2713</v>
      </c>
    </row>
    <row r="1974" spans="2:2" x14ac:dyDescent="0.25">
      <c r="B1974" t="s">
        <v>2714</v>
      </c>
    </row>
    <row r="1975" spans="2:2" x14ac:dyDescent="0.25">
      <c r="B1975" t="s">
        <v>2715</v>
      </c>
    </row>
    <row r="1976" spans="2:2" x14ac:dyDescent="0.25">
      <c r="B1976" t="s">
        <v>2716</v>
      </c>
    </row>
    <row r="1977" spans="2:2" x14ac:dyDescent="0.25">
      <c r="B1977" t="s">
        <v>2717</v>
      </c>
    </row>
    <row r="1978" spans="2:2" x14ac:dyDescent="0.25">
      <c r="B1978" t="s">
        <v>2718</v>
      </c>
    </row>
    <row r="1979" spans="2:2" x14ac:dyDescent="0.25">
      <c r="B1979" t="s">
        <v>2719</v>
      </c>
    </row>
    <row r="1980" spans="2:2" x14ac:dyDescent="0.25">
      <c r="B1980" t="s">
        <v>2720</v>
      </c>
    </row>
    <row r="1981" spans="2:2" x14ac:dyDescent="0.25">
      <c r="B1981" t="s">
        <v>2721</v>
      </c>
    </row>
    <row r="1982" spans="2:2" x14ac:dyDescent="0.25">
      <c r="B1982" t="s">
        <v>2722</v>
      </c>
    </row>
    <row r="1983" spans="2:2" x14ac:dyDescent="0.25">
      <c r="B1983" t="s">
        <v>2723</v>
      </c>
    </row>
    <row r="1984" spans="2:2" x14ac:dyDescent="0.25">
      <c r="B1984" t="s">
        <v>2724</v>
      </c>
    </row>
    <row r="1985" spans="2:2" x14ac:dyDescent="0.25">
      <c r="B1985" t="s">
        <v>2725</v>
      </c>
    </row>
    <row r="1986" spans="2:2" x14ac:dyDescent="0.25">
      <c r="B1986" t="s">
        <v>2726</v>
      </c>
    </row>
    <row r="1987" spans="2:2" x14ac:dyDescent="0.25">
      <c r="B1987" t="s">
        <v>2727</v>
      </c>
    </row>
    <row r="1988" spans="2:2" x14ac:dyDescent="0.25">
      <c r="B1988" t="s">
        <v>2728</v>
      </c>
    </row>
    <row r="1989" spans="2:2" x14ac:dyDescent="0.25">
      <c r="B1989" t="s">
        <v>2729</v>
      </c>
    </row>
    <row r="1990" spans="2:2" x14ac:dyDescent="0.25">
      <c r="B1990" t="s">
        <v>2730</v>
      </c>
    </row>
    <row r="1991" spans="2:2" x14ac:dyDescent="0.25">
      <c r="B1991" t="s">
        <v>2731</v>
      </c>
    </row>
    <row r="1992" spans="2:2" x14ac:dyDescent="0.25">
      <c r="B1992" t="s">
        <v>2732</v>
      </c>
    </row>
    <row r="1993" spans="2:2" x14ac:dyDescent="0.25">
      <c r="B1993" t="s">
        <v>2733</v>
      </c>
    </row>
    <row r="1994" spans="2:2" x14ac:dyDescent="0.25">
      <c r="B1994" t="s">
        <v>2734</v>
      </c>
    </row>
    <row r="1995" spans="2:2" x14ac:dyDescent="0.25">
      <c r="B1995" t="s">
        <v>2735</v>
      </c>
    </row>
    <row r="1996" spans="2:2" x14ac:dyDescent="0.25">
      <c r="B1996" t="s">
        <v>2736</v>
      </c>
    </row>
    <row r="1997" spans="2:2" x14ac:dyDescent="0.25">
      <c r="B1997" t="s">
        <v>2737</v>
      </c>
    </row>
    <row r="1998" spans="2:2" x14ac:dyDescent="0.25">
      <c r="B1998" t="s">
        <v>2738</v>
      </c>
    </row>
    <row r="1999" spans="2:2" x14ac:dyDescent="0.25">
      <c r="B1999" t="s">
        <v>2739</v>
      </c>
    </row>
    <row r="2000" spans="2:2" x14ac:dyDescent="0.25">
      <c r="B2000" t="s">
        <v>2740</v>
      </c>
    </row>
    <row r="2001" spans="2:2" x14ac:dyDescent="0.25">
      <c r="B2001" t="s">
        <v>2741</v>
      </c>
    </row>
    <row r="2002" spans="2:2" x14ac:dyDescent="0.25">
      <c r="B2002" t="s">
        <v>2742</v>
      </c>
    </row>
    <row r="2003" spans="2:2" x14ac:dyDescent="0.25">
      <c r="B2003" t="s">
        <v>2743</v>
      </c>
    </row>
    <row r="2004" spans="2:2" x14ac:dyDescent="0.25">
      <c r="B2004" t="s">
        <v>2744</v>
      </c>
    </row>
    <row r="2005" spans="2:2" x14ac:dyDescent="0.25">
      <c r="B2005" t="s">
        <v>2745</v>
      </c>
    </row>
    <row r="2006" spans="2:2" x14ac:dyDescent="0.25">
      <c r="B2006" t="s">
        <v>2746</v>
      </c>
    </row>
    <row r="2007" spans="2:2" x14ac:dyDescent="0.25">
      <c r="B2007" t="s">
        <v>2747</v>
      </c>
    </row>
    <row r="2008" spans="2:2" x14ac:dyDescent="0.25">
      <c r="B2008" t="s">
        <v>2748</v>
      </c>
    </row>
    <row r="2009" spans="2:2" x14ac:dyDescent="0.25">
      <c r="B2009" t="s">
        <v>2749</v>
      </c>
    </row>
    <row r="2010" spans="2:2" x14ac:dyDescent="0.25">
      <c r="B2010" t="s">
        <v>2750</v>
      </c>
    </row>
    <row r="2011" spans="2:2" x14ac:dyDescent="0.25">
      <c r="B2011" t="s">
        <v>2751</v>
      </c>
    </row>
    <row r="2012" spans="2:2" x14ac:dyDescent="0.25">
      <c r="B2012" t="s">
        <v>2752</v>
      </c>
    </row>
    <row r="2013" spans="2:2" x14ac:dyDescent="0.25">
      <c r="B2013" t="s">
        <v>2753</v>
      </c>
    </row>
    <row r="2014" spans="2:2" x14ac:dyDescent="0.25">
      <c r="B2014" t="s">
        <v>2754</v>
      </c>
    </row>
    <row r="2015" spans="2:2" x14ac:dyDescent="0.25">
      <c r="B2015" t="s">
        <v>2755</v>
      </c>
    </row>
    <row r="2016" spans="2:2" x14ac:dyDescent="0.25">
      <c r="B2016" t="s">
        <v>2756</v>
      </c>
    </row>
    <row r="2017" spans="2:2" x14ac:dyDescent="0.25">
      <c r="B2017" t="s">
        <v>2757</v>
      </c>
    </row>
    <row r="2018" spans="2:2" x14ac:dyDescent="0.25">
      <c r="B2018" t="s">
        <v>2758</v>
      </c>
    </row>
    <row r="2019" spans="2:2" x14ac:dyDescent="0.25">
      <c r="B2019" t="s">
        <v>2759</v>
      </c>
    </row>
    <row r="2020" spans="2:2" x14ac:dyDescent="0.25">
      <c r="B2020" t="s">
        <v>2760</v>
      </c>
    </row>
    <row r="2021" spans="2:2" x14ac:dyDescent="0.25">
      <c r="B2021" t="s">
        <v>2761</v>
      </c>
    </row>
    <row r="2022" spans="2:2" x14ac:dyDescent="0.25">
      <c r="B2022" t="s">
        <v>2762</v>
      </c>
    </row>
    <row r="2023" spans="2:2" x14ac:dyDescent="0.25">
      <c r="B2023" t="s">
        <v>2763</v>
      </c>
    </row>
    <row r="2024" spans="2:2" x14ac:dyDescent="0.25">
      <c r="B2024" t="s">
        <v>2764</v>
      </c>
    </row>
    <row r="2025" spans="2:2" x14ac:dyDescent="0.25">
      <c r="B2025" t="s">
        <v>2765</v>
      </c>
    </row>
    <row r="2026" spans="2:2" x14ac:dyDescent="0.25">
      <c r="B2026" t="s">
        <v>2766</v>
      </c>
    </row>
    <row r="2027" spans="2:2" x14ac:dyDescent="0.25">
      <c r="B2027" t="s">
        <v>2767</v>
      </c>
    </row>
    <row r="2028" spans="2:2" x14ac:dyDescent="0.25">
      <c r="B2028" t="s">
        <v>2768</v>
      </c>
    </row>
    <row r="2029" spans="2:2" x14ac:dyDescent="0.25">
      <c r="B2029" t="s">
        <v>2769</v>
      </c>
    </row>
    <row r="2030" spans="2:2" x14ac:dyDescent="0.25">
      <c r="B2030" t="s">
        <v>2770</v>
      </c>
    </row>
    <row r="2031" spans="2:2" x14ac:dyDescent="0.25">
      <c r="B2031" t="s">
        <v>2771</v>
      </c>
    </row>
    <row r="2032" spans="2:2" x14ac:dyDescent="0.25">
      <c r="B2032" t="s">
        <v>2772</v>
      </c>
    </row>
    <row r="2033" spans="2:2" x14ac:dyDescent="0.25">
      <c r="B2033" t="s">
        <v>2773</v>
      </c>
    </row>
    <row r="2034" spans="2:2" x14ac:dyDescent="0.25">
      <c r="B2034" t="s">
        <v>2774</v>
      </c>
    </row>
    <row r="2035" spans="2:2" x14ac:dyDescent="0.25">
      <c r="B2035" t="s">
        <v>2775</v>
      </c>
    </row>
    <row r="2036" spans="2:2" x14ac:dyDescent="0.25">
      <c r="B2036" t="s">
        <v>2776</v>
      </c>
    </row>
    <row r="2037" spans="2:2" x14ac:dyDescent="0.25">
      <c r="B2037" t="s">
        <v>2777</v>
      </c>
    </row>
    <row r="2038" spans="2:2" x14ac:dyDescent="0.25">
      <c r="B2038" t="s">
        <v>2778</v>
      </c>
    </row>
    <row r="2039" spans="2:2" x14ac:dyDescent="0.25">
      <c r="B2039" t="s">
        <v>2779</v>
      </c>
    </row>
    <row r="2040" spans="2:2" x14ac:dyDescent="0.25">
      <c r="B2040" t="s">
        <v>2780</v>
      </c>
    </row>
    <row r="2041" spans="2:2" x14ac:dyDescent="0.25">
      <c r="B2041" t="s">
        <v>2781</v>
      </c>
    </row>
    <row r="2042" spans="2:2" x14ac:dyDescent="0.25">
      <c r="B2042" t="s">
        <v>2782</v>
      </c>
    </row>
    <row r="2043" spans="2:2" x14ac:dyDescent="0.25">
      <c r="B2043" t="s">
        <v>2783</v>
      </c>
    </row>
    <row r="2044" spans="2:2" x14ac:dyDescent="0.25">
      <c r="B2044" t="s">
        <v>2784</v>
      </c>
    </row>
    <row r="2045" spans="2:2" x14ac:dyDescent="0.25">
      <c r="B2045" t="s">
        <v>2785</v>
      </c>
    </row>
    <row r="2046" spans="2:2" x14ac:dyDescent="0.25">
      <c r="B2046" t="s">
        <v>2786</v>
      </c>
    </row>
    <row r="2047" spans="2:2" x14ac:dyDescent="0.25">
      <c r="B2047" t="s">
        <v>2787</v>
      </c>
    </row>
    <row r="2048" spans="2:2" x14ac:dyDescent="0.25">
      <c r="B2048" t="s">
        <v>2788</v>
      </c>
    </row>
    <row r="2049" spans="2:2" x14ac:dyDescent="0.25">
      <c r="B2049" t="s">
        <v>2789</v>
      </c>
    </row>
    <row r="2050" spans="2:2" x14ac:dyDescent="0.25">
      <c r="B2050" t="s">
        <v>2790</v>
      </c>
    </row>
    <row r="2051" spans="2:2" x14ac:dyDescent="0.25">
      <c r="B2051" t="s">
        <v>2791</v>
      </c>
    </row>
    <row r="2052" spans="2:2" x14ac:dyDescent="0.25">
      <c r="B2052" t="s">
        <v>2792</v>
      </c>
    </row>
    <row r="2053" spans="2:2" x14ac:dyDescent="0.25">
      <c r="B2053" t="s">
        <v>2793</v>
      </c>
    </row>
    <row r="2054" spans="2:2" x14ac:dyDescent="0.25">
      <c r="B2054" t="s">
        <v>2794</v>
      </c>
    </row>
    <row r="2055" spans="2:2" x14ac:dyDescent="0.25">
      <c r="B2055" t="s">
        <v>2795</v>
      </c>
    </row>
    <row r="2056" spans="2:2" x14ac:dyDescent="0.25">
      <c r="B2056" t="s">
        <v>2796</v>
      </c>
    </row>
    <row r="2057" spans="2:2" x14ac:dyDescent="0.25">
      <c r="B2057" t="s">
        <v>2797</v>
      </c>
    </row>
    <row r="2058" spans="2:2" x14ac:dyDescent="0.25">
      <c r="B2058" t="s">
        <v>2798</v>
      </c>
    </row>
    <row r="2059" spans="2:2" x14ac:dyDescent="0.25">
      <c r="B2059" t="s">
        <v>2799</v>
      </c>
    </row>
    <row r="2060" spans="2:2" x14ac:dyDescent="0.25">
      <c r="B2060" t="s">
        <v>2800</v>
      </c>
    </row>
    <row r="2061" spans="2:2" x14ac:dyDescent="0.25">
      <c r="B2061" t="s">
        <v>2801</v>
      </c>
    </row>
    <row r="2062" spans="2:2" x14ac:dyDescent="0.25">
      <c r="B2062" t="s">
        <v>2802</v>
      </c>
    </row>
    <row r="2063" spans="2:2" x14ac:dyDescent="0.25">
      <c r="B2063" t="s">
        <v>2803</v>
      </c>
    </row>
    <row r="2064" spans="2:2" x14ac:dyDescent="0.25">
      <c r="B2064" t="s">
        <v>2804</v>
      </c>
    </row>
    <row r="2065" spans="2:2" x14ac:dyDescent="0.25">
      <c r="B2065" t="s">
        <v>2805</v>
      </c>
    </row>
    <row r="2066" spans="2:2" x14ac:dyDescent="0.25">
      <c r="B2066" t="s">
        <v>2806</v>
      </c>
    </row>
    <row r="2067" spans="2:2" x14ac:dyDescent="0.25">
      <c r="B2067" t="s">
        <v>2807</v>
      </c>
    </row>
    <row r="2068" spans="2:2" x14ac:dyDescent="0.25">
      <c r="B2068" t="s">
        <v>2808</v>
      </c>
    </row>
    <row r="2069" spans="2:2" x14ac:dyDescent="0.25">
      <c r="B2069" t="s">
        <v>2809</v>
      </c>
    </row>
    <row r="2070" spans="2:2" x14ac:dyDescent="0.25">
      <c r="B2070" t="s">
        <v>2810</v>
      </c>
    </row>
    <row r="2071" spans="2:2" x14ac:dyDescent="0.25">
      <c r="B2071" t="s">
        <v>2811</v>
      </c>
    </row>
    <row r="2072" spans="2:2" x14ac:dyDescent="0.25">
      <c r="B2072" t="s">
        <v>2812</v>
      </c>
    </row>
    <row r="2073" spans="2:2" x14ac:dyDescent="0.25">
      <c r="B2073" t="s">
        <v>2813</v>
      </c>
    </row>
    <row r="2074" spans="2:2" x14ac:dyDescent="0.25">
      <c r="B2074" t="s">
        <v>2814</v>
      </c>
    </row>
    <row r="2075" spans="2:2" x14ac:dyDescent="0.25">
      <c r="B2075" t="s">
        <v>2815</v>
      </c>
    </row>
    <row r="2076" spans="2:2" x14ac:dyDescent="0.25">
      <c r="B2076" t="s">
        <v>2816</v>
      </c>
    </row>
    <row r="2077" spans="2:2" x14ac:dyDescent="0.25">
      <c r="B2077" t="s">
        <v>2817</v>
      </c>
    </row>
    <row r="2078" spans="2:2" x14ac:dyDescent="0.25">
      <c r="B2078" t="s">
        <v>2818</v>
      </c>
    </row>
    <row r="2079" spans="2:2" x14ac:dyDescent="0.25">
      <c r="B2079" t="s">
        <v>2819</v>
      </c>
    </row>
    <row r="2080" spans="2:2" x14ac:dyDescent="0.25">
      <c r="B2080" t="s">
        <v>2820</v>
      </c>
    </row>
    <row r="2081" spans="2:2" x14ac:dyDescent="0.25">
      <c r="B2081" t="s">
        <v>2821</v>
      </c>
    </row>
    <row r="2082" spans="2:2" x14ac:dyDescent="0.25">
      <c r="B2082" t="s">
        <v>2822</v>
      </c>
    </row>
    <row r="2083" spans="2:2" x14ac:dyDescent="0.25">
      <c r="B2083" t="s">
        <v>2823</v>
      </c>
    </row>
    <row r="2084" spans="2:2" x14ac:dyDescent="0.25">
      <c r="B2084" t="s">
        <v>2824</v>
      </c>
    </row>
    <row r="2085" spans="2:2" x14ac:dyDescent="0.25">
      <c r="B2085" t="s">
        <v>2825</v>
      </c>
    </row>
    <row r="2086" spans="2:2" x14ac:dyDescent="0.25">
      <c r="B2086" t="s">
        <v>2826</v>
      </c>
    </row>
    <row r="2087" spans="2:2" x14ac:dyDescent="0.25">
      <c r="B2087" t="s">
        <v>2827</v>
      </c>
    </row>
    <row r="2088" spans="2:2" x14ac:dyDescent="0.25">
      <c r="B2088" t="s">
        <v>2828</v>
      </c>
    </row>
    <row r="2089" spans="2:2" x14ac:dyDescent="0.25">
      <c r="B2089" t="s">
        <v>2829</v>
      </c>
    </row>
    <row r="2090" spans="2:2" x14ac:dyDescent="0.25">
      <c r="B2090" t="s">
        <v>2830</v>
      </c>
    </row>
    <row r="2091" spans="2:2" x14ac:dyDescent="0.25">
      <c r="B2091" t="s">
        <v>2831</v>
      </c>
    </row>
    <row r="2092" spans="2:2" x14ac:dyDescent="0.25">
      <c r="B2092" t="s">
        <v>2832</v>
      </c>
    </row>
    <row r="2093" spans="2:2" x14ac:dyDescent="0.25">
      <c r="B2093" t="s">
        <v>2833</v>
      </c>
    </row>
    <row r="2094" spans="2:2" x14ac:dyDescent="0.25">
      <c r="B2094" t="s">
        <v>2834</v>
      </c>
    </row>
    <row r="2095" spans="2:2" x14ac:dyDescent="0.25">
      <c r="B2095" t="s">
        <v>2835</v>
      </c>
    </row>
    <row r="2096" spans="2:2" x14ac:dyDescent="0.25">
      <c r="B2096" t="s">
        <v>2836</v>
      </c>
    </row>
    <row r="2097" spans="2:2" x14ac:dyDescent="0.25">
      <c r="B2097" t="s">
        <v>2837</v>
      </c>
    </row>
    <row r="2098" spans="2:2" x14ac:dyDescent="0.25">
      <c r="B2098" t="s">
        <v>2838</v>
      </c>
    </row>
    <row r="2099" spans="2:2" x14ac:dyDescent="0.25">
      <c r="B2099" t="s">
        <v>2839</v>
      </c>
    </row>
    <row r="2100" spans="2:2" x14ac:dyDescent="0.25">
      <c r="B2100" t="s">
        <v>2840</v>
      </c>
    </row>
    <row r="2101" spans="2:2" x14ac:dyDescent="0.25">
      <c r="B2101" t="s">
        <v>2841</v>
      </c>
    </row>
    <row r="2102" spans="2:2" x14ac:dyDescent="0.25">
      <c r="B2102" t="s">
        <v>2842</v>
      </c>
    </row>
    <row r="2103" spans="2:2" x14ac:dyDescent="0.25">
      <c r="B2103" t="s">
        <v>2843</v>
      </c>
    </row>
    <row r="2104" spans="2:2" x14ac:dyDescent="0.25">
      <c r="B2104" t="s">
        <v>2844</v>
      </c>
    </row>
    <row r="2105" spans="2:2" x14ac:dyDescent="0.25">
      <c r="B2105" t="s">
        <v>2845</v>
      </c>
    </row>
    <row r="2106" spans="2:2" x14ac:dyDescent="0.25">
      <c r="B2106" t="s">
        <v>2846</v>
      </c>
    </row>
    <row r="2107" spans="2:2" x14ac:dyDescent="0.25">
      <c r="B2107" t="s">
        <v>2847</v>
      </c>
    </row>
    <row r="2108" spans="2:2" x14ac:dyDescent="0.25">
      <c r="B2108" t="s">
        <v>2848</v>
      </c>
    </row>
    <row r="2109" spans="2:2" x14ac:dyDescent="0.25">
      <c r="B2109" t="s">
        <v>2849</v>
      </c>
    </row>
    <row r="2110" spans="2:2" x14ac:dyDescent="0.25">
      <c r="B2110" t="s">
        <v>2850</v>
      </c>
    </row>
    <row r="2111" spans="2:2" x14ac:dyDescent="0.25">
      <c r="B2111" t="s">
        <v>2851</v>
      </c>
    </row>
    <row r="2112" spans="2:2" x14ac:dyDescent="0.25">
      <c r="B2112" t="s">
        <v>2852</v>
      </c>
    </row>
    <row r="2113" spans="2:2" x14ac:dyDescent="0.25">
      <c r="B2113" t="s">
        <v>2853</v>
      </c>
    </row>
    <row r="2114" spans="2:2" x14ac:dyDescent="0.25">
      <c r="B2114" t="s">
        <v>2854</v>
      </c>
    </row>
    <row r="2115" spans="2:2" x14ac:dyDescent="0.25">
      <c r="B2115" t="s">
        <v>2855</v>
      </c>
    </row>
    <row r="2116" spans="2:2" x14ac:dyDescent="0.25">
      <c r="B2116" t="s">
        <v>2856</v>
      </c>
    </row>
    <row r="2117" spans="2:2" x14ac:dyDescent="0.25">
      <c r="B2117" t="s">
        <v>2857</v>
      </c>
    </row>
    <row r="2118" spans="2:2" x14ac:dyDescent="0.25">
      <c r="B2118" t="s">
        <v>2858</v>
      </c>
    </row>
    <row r="2119" spans="2:2" x14ac:dyDescent="0.25">
      <c r="B2119" t="s">
        <v>2859</v>
      </c>
    </row>
    <row r="2120" spans="2:2" x14ac:dyDescent="0.25">
      <c r="B2120" t="s">
        <v>2860</v>
      </c>
    </row>
    <row r="2121" spans="2:2" x14ac:dyDescent="0.25">
      <c r="B2121" t="s">
        <v>2861</v>
      </c>
    </row>
    <row r="2122" spans="2:2" x14ac:dyDescent="0.25">
      <c r="B2122" t="s">
        <v>2862</v>
      </c>
    </row>
    <row r="2123" spans="2:2" x14ac:dyDescent="0.25">
      <c r="B2123" t="s">
        <v>2863</v>
      </c>
    </row>
    <row r="2124" spans="2:2" x14ac:dyDescent="0.25">
      <c r="B2124" t="s">
        <v>2864</v>
      </c>
    </row>
    <row r="2125" spans="2:2" x14ac:dyDescent="0.25">
      <c r="B2125" t="s">
        <v>2865</v>
      </c>
    </row>
    <row r="2126" spans="2:2" x14ac:dyDescent="0.25">
      <c r="B2126" t="s">
        <v>2866</v>
      </c>
    </row>
    <row r="2127" spans="2:2" x14ac:dyDescent="0.25">
      <c r="B2127" t="s">
        <v>2867</v>
      </c>
    </row>
    <row r="2128" spans="2:2" x14ac:dyDescent="0.25">
      <c r="B2128" t="s">
        <v>2868</v>
      </c>
    </row>
    <row r="2129" spans="2:2" x14ac:dyDescent="0.25">
      <c r="B2129" t="s">
        <v>2869</v>
      </c>
    </row>
    <row r="2130" spans="2:2" x14ac:dyDescent="0.25">
      <c r="B2130" t="s">
        <v>2870</v>
      </c>
    </row>
    <row r="2131" spans="2:2" x14ac:dyDescent="0.25">
      <c r="B2131" t="s">
        <v>2871</v>
      </c>
    </row>
    <row r="2132" spans="2:2" x14ac:dyDescent="0.25">
      <c r="B2132" t="s">
        <v>2872</v>
      </c>
    </row>
    <row r="2133" spans="2:2" x14ac:dyDescent="0.25">
      <c r="B2133" t="s">
        <v>2873</v>
      </c>
    </row>
    <row r="2134" spans="2:2" x14ac:dyDescent="0.25">
      <c r="B2134" t="s">
        <v>2874</v>
      </c>
    </row>
    <row r="2135" spans="2:2" x14ac:dyDescent="0.25">
      <c r="B2135" t="s">
        <v>2875</v>
      </c>
    </row>
    <row r="2136" spans="2:2" x14ac:dyDescent="0.25">
      <c r="B2136" t="s">
        <v>2876</v>
      </c>
    </row>
    <row r="2137" spans="2:2" x14ac:dyDescent="0.25">
      <c r="B2137" t="s">
        <v>2877</v>
      </c>
    </row>
    <row r="2138" spans="2:2" x14ac:dyDescent="0.25">
      <c r="B2138" t="s">
        <v>2878</v>
      </c>
    </row>
    <row r="2139" spans="2:2" x14ac:dyDescent="0.25">
      <c r="B2139" t="s">
        <v>2879</v>
      </c>
    </row>
    <row r="2140" spans="2:2" x14ac:dyDescent="0.25">
      <c r="B2140" t="s">
        <v>2880</v>
      </c>
    </row>
    <row r="2141" spans="2:2" x14ac:dyDescent="0.25">
      <c r="B2141" t="s">
        <v>2881</v>
      </c>
    </row>
    <row r="2142" spans="2:2" x14ac:dyDescent="0.25">
      <c r="B2142" t="s">
        <v>2882</v>
      </c>
    </row>
    <row r="2143" spans="2:2" x14ac:dyDescent="0.25">
      <c r="B2143" t="s">
        <v>2883</v>
      </c>
    </row>
    <row r="2144" spans="2:2" x14ac:dyDescent="0.25">
      <c r="B2144" t="s">
        <v>2884</v>
      </c>
    </row>
    <row r="2145" spans="2:2" x14ac:dyDescent="0.25">
      <c r="B2145" t="s">
        <v>2885</v>
      </c>
    </row>
    <row r="2146" spans="2:2" x14ac:dyDescent="0.25">
      <c r="B2146" t="s">
        <v>2886</v>
      </c>
    </row>
    <row r="2147" spans="2:2" x14ac:dyDescent="0.25">
      <c r="B2147" t="s">
        <v>2887</v>
      </c>
    </row>
    <row r="2148" spans="2:2" x14ac:dyDescent="0.25">
      <c r="B2148" t="s">
        <v>2888</v>
      </c>
    </row>
    <row r="2149" spans="2:2" x14ac:dyDescent="0.25">
      <c r="B2149" t="s">
        <v>2889</v>
      </c>
    </row>
    <row r="2150" spans="2:2" x14ac:dyDescent="0.25">
      <c r="B2150" t="s">
        <v>2890</v>
      </c>
    </row>
    <row r="2151" spans="2:2" x14ac:dyDescent="0.25">
      <c r="B2151" t="s">
        <v>2891</v>
      </c>
    </row>
    <row r="2152" spans="2:2" x14ac:dyDescent="0.25">
      <c r="B2152" t="s">
        <v>2892</v>
      </c>
    </row>
    <row r="2153" spans="2:2" x14ac:dyDescent="0.25">
      <c r="B2153" t="s">
        <v>2893</v>
      </c>
    </row>
    <row r="2154" spans="2:2" x14ac:dyDescent="0.25">
      <c r="B2154" t="s">
        <v>2894</v>
      </c>
    </row>
    <row r="2155" spans="2:2" x14ac:dyDescent="0.25">
      <c r="B2155" t="s">
        <v>2895</v>
      </c>
    </row>
    <row r="2156" spans="2:2" x14ac:dyDescent="0.25">
      <c r="B2156" t="s">
        <v>2896</v>
      </c>
    </row>
    <row r="2157" spans="2:2" x14ac:dyDescent="0.25">
      <c r="B2157" t="s">
        <v>2897</v>
      </c>
    </row>
    <row r="2158" spans="2:2" x14ac:dyDescent="0.25">
      <c r="B2158" t="s">
        <v>2898</v>
      </c>
    </row>
    <row r="2159" spans="2:2" x14ac:dyDescent="0.25">
      <c r="B2159" t="s">
        <v>2899</v>
      </c>
    </row>
    <row r="2160" spans="2:2" x14ac:dyDescent="0.25">
      <c r="B2160" t="s">
        <v>2900</v>
      </c>
    </row>
    <row r="2161" spans="2:2" x14ac:dyDescent="0.25">
      <c r="B2161" t="s">
        <v>2901</v>
      </c>
    </row>
    <row r="2162" spans="2:2" x14ac:dyDescent="0.25">
      <c r="B2162" t="s">
        <v>2902</v>
      </c>
    </row>
    <row r="2163" spans="2:2" x14ac:dyDescent="0.25">
      <c r="B2163" t="s">
        <v>2903</v>
      </c>
    </row>
    <row r="2164" spans="2:2" x14ac:dyDescent="0.25">
      <c r="B2164" t="s">
        <v>2904</v>
      </c>
    </row>
    <row r="2165" spans="2:2" x14ac:dyDescent="0.25">
      <c r="B2165" t="s">
        <v>2905</v>
      </c>
    </row>
    <row r="2166" spans="2:2" x14ac:dyDescent="0.25">
      <c r="B2166" t="s">
        <v>2906</v>
      </c>
    </row>
    <row r="2167" spans="2:2" x14ac:dyDescent="0.25">
      <c r="B2167" t="s">
        <v>2907</v>
      </c>
    </row>
    <row r="2168" spans="2:2" x14ac:dyDescent="0.25">
      <c r="B2168" t="s">
        <v>2908</v>
      </c>
    </row>
    <row r="2169" spans="2:2" x14ac:dyDescent="0.25">
      <c r="B2169" t="s">
        <v>2909</v>
      </c>
    </row>
    <row r="2170" spans="2:2" x14ac:dyDescent="0.25">
      <c r="B2170" t="s">
        <v>2910</v>
      </c>
    </row>
    <row r="2171" spans="2:2" x14ac:dyDescent="0.25">
      <c r="B2171" t="s">
        <v>2911</v>
      </c>
    </row>
    <row r="2172" spans="2:2" x14ac:dyDescent="0.25">
      <c r="B2172" t="s">
        <v>2912</v>
      </c>
    </row>
    <row r="2173" spans="2:2" x14ac:dyDescent="0.25">
      <c r="B2173" t="s">
        <v>2913</v>
      </c>
    </row>
    <row r="2174" spans="2:2" x14ac:dyDescent="0.25">
      <c r="B2174" t="s">
        <v>2914</v>
      </c>
    </row>
    <row r="2175" spans="2:2" x14ac:dyDescent="0.25">
      <c r="B2175" t="s">
        <v>2915</v>
      </c>
    </row>
    <row r="2176" spans="2:2" x14ac:dyDescent="0.25">
      <c r="B2176" t="s">
        <v>2916</v>
      </c>
    </row>
    <row r="2177" spans="2:2" x14ac:dyDescent="0.25">
      <c r="B2177" t="s">
        <v>2917</v>
      </c>
    </row>
    <row r="2178" spans="2:2" x14ac:dyDescent="0.25">
      <c r="B2178" t="s">
        <v>2918</v>
      </c>
    </row>
    <row r="2179" spans="2:2" x14ac:dyDescent="0.25">
      <c r="B2179" t="s">
        <v>2919</v>
      </c>
    </row>
    <row r="2180" spans="2:2" x14ac:dyDescent="0.25">
      <c r="B2180" t="s">
        <v>2920</v>
      </c>
    </row>
    <row r="2181" spans="2:2" x14ac:dyDescent="0.25">
      <c r="B2181" t="s">
        <v>2921</v>
      </c>
    </row>
    <row r="2182" spans="2:2" x14ac:dyDescent="0.25">
      <c r="B2182" t="s">
        <v>2922</v>
      </c>
    </row>
    <row r="2183" spans="2:2" x14ac:dyDescent="0.25">
      <c r="B2183" t="s">
        <v>2923</v>
      </c>
    </row>
    <row r="2184" spans="2:2" x14ac:dyDescent="0.25">
      <c r="B2184" t="s">
        <v>2924</v>
      </c>
    </row>
    <row r="2185" spans="2:2" x14ac:dyDescent="0.25">
      <c r="B2185" t="s">
        <v>2925</v>
      </c>
    </row>
    <row r="2186" spans="2:2" x14ac:dyDescent="0.25">
      <c r="B2186" t="s">
        <v>2926</v>
      </c>
    </row>
    <row r="2187" spans="2:2" x14ac:dyDescent="0.25">
      <c r="B2187" t="s">
        <v>2927</v>
      </c>
    </row>
    <row r="2188" spans="2:2" x14ac:dyDescent="0.25">
      <c r="B2188" t="s">
        <v>2928</v>
      </c>
    </row>
    <row r="2189" spans="2:2" x14ac:dyDescent="0.25">
      <c r="B2189" t="s">
        <v>2929</v>
      </c>
    </row>
    <row r="2190" spans="2:2" x14ac:dyDescent="0.25">
      <c r="B2190" t="s">
        <v>2930</v>
      </c>
    </row>
    <row r="2191" spans="2:2" x14ac:dyDescent="0.25">
      <c r="B2191" t="s">
        <v>2931</v>
      </c>
    </row>
    <row r="2192" spans="2:2" x14ac:dyDescent="0.25">
      <c r="B2192" t="s">
        <v>2932</v>
      </c>
    </row>
    <row r="2193" spans="2:2" x14ac:dyDescent="0.25">
      <c r="B2193" t="s">
        <v>2933</v>
      </c>
    </row>
    <row r="2194" spans="2:2" x14ac:dyDescent="0.25">
      <c r="B2194" t="s">
        <v>2934</v>
      </c>
    </row>
    <row r="2195" spans="2:2" x14ac:dyDescent="0.25">
      <c r="B2195" t="s">
        <v>2935</v>
      </c>
    </row>
    <row r="2196" spans="2:2" x14ac:dyDescent="0.25">
      <c r="B2196" t="s">
        <v>2936</v>
      </c>
    </row>
    <row r="2197" spans="2:2" x14ac:dyDescent="0.25">
      <c r="B2197" t="s">
        <v>2937</v>
      </c>
    </row>
    <row r="2198" spans="2:2" x14ac:dyDescent="0.25">
      <c r="B2198" t="s">
        <v>2938</v>
      </c>
    </row>
    <row r="2199" spans="2:2" x14ac:dyDescent="0.25">
      <c r="B2199" t="s">
        <v>2939</v>
      </c>
    </row>
    <row r="2200" spans="2:2" x14ac:dyDescent="0.25">
      <c r="B2200" t="s">
        <v>2940</v>
      </c>
    </row>
    <row r="2201" spans="2:2" x14ac:dyDescent="0.25">
      <c r="B2201" t="s">
        <v>2941</v>
      </c>
    </row>
    <row r="2202" spans="2:2" x14ac:dyDescent="0.25">
      <c r="B2202" t="s">
        <v>2942</v>
      </c>
    </row>
    <row r="2203" spans="2:2" x14ac:dyDescent="0.25">
      <c r="B2203" t="s">
        <v>2943</v>
      </c>
    </row>
    <row r="2204" spans="2:2" x14ac:dyDescent="0.25">
      <c r="B2204" t="s">
        <v>2944</v>
      </c>
    </row>
    <row r="2205" spans="2:2" x14ac:dyDescent="0.25">
      <c r="B2205" t="s">
        <v>2945</v>
      </c>
    </row>
    <row r="2206" spans="2:2" x14ac:dyDescent="0.25">
      <c r="B2206" t="s">
        <v>2946</v>
      </c>
    </row>
    <row r="2207" spans="2:2" x14ac:dyDescent="0.25">
      <c r="B2207" t="s">
        <v>2947</v>
      </c>
    </row>
    <row r="2208" spans="2:2" x14ac:dyDescent="0.25">
      <c r="B2208" t="s">
        <v>2948</v>
      </c>
    </row>
    <row r="2209" spans="2:2" x14ac:dyDescent="0.25">
      <c r="B2209" t="s">
        <v>2949</v>
      </c>
    </row>
    <row r="2210" spans="2:2" x14ac:dyDescent="0.25">
      <c r="B2210" t="s">
        <v>2950</v>
      </c>
    </row>
    <row r="2211" spans="2:2" x14ac:dyDescent="0.25">
      <c r="B2211" t="s">
        <v>2951</v>
      </c>
    </row>
    <row r="2212" spans="2:2" x14ac:dyDescent="0.25">
      <c r="B2212" t="s">
        <v>2952</v>
      </c>
    </row>
    <row r="2213" spans="2:2" x14ac:dyDescent="0.25">
      <c r="B2213" t="s">
        <v>2953</v>
      </c>
    </row>
    <row r="2214" spans="2:2" x14ac:dyDescent="0.25">
      <c r="B2214" t="s">
        <v>2954</v>
      </c>
    </row>
    <row r="2215" spans="2:2" x14ac:dyDescent="0.25">
      <c r="B2215" t="s">
        <v>2955</v>
      </c>
    </row>
    <row r="2216" spans="2:2" x14ac:dyDescent="0.25">
      <c r="B2216" t="s">
        <v>2956</v>
      </c>
    </row>
    <row r="2217" spans="2:2" x14ac:dyDescent="0.25">
      <c r="B2217" t="s">
        <v>2957</v>
      </c>
    </row>
    <row r="2218" spans="2:2" x14ac:dyDescent="0.25">
      <c r="B2218" t="s">
        <v>2958</v>
      </c>
    </row>
    <row r="2219" spans="2:2" x14ac:dyDescent="0.25">
      <c r="B2219" t="s">
        <v>2959</v>
      </c>
    </row>
    <row r="2220" spans="2:2" x14ac:dyDescent="0.25">
      <c r="B2220" t="s">
        <v>2960</v>
      </c>
    </row>
    <row r="2221" spans="2:2" x14ac:dyDescent="0.25">
      <c r="B2221" t="s">
        <v>2961</v>
      </c>
    </row>
    <row r="2222" spans="2:2" x14ac:dyDescent="0.25">
      <c r="B2222" t="s">
        <v>2962</v>
      </c>
    </row>
    <row r="2223" spans="2:2" x14ac:dyDescent="0.25">
      <c r="B2223" t="s">
        <v>2963</v>
      </c>
    </row>
    <row r="2224" spans="2:2" x14ac:dyDescent="0.25">
      <c r="B2224" t="s">
        <v>2964</v>
      </c>
    </row>
    <row r="2225" spans="2:2" x14ac:dyDescent="0.25">
      <c r="B2225" t="s">
        <v>2965</v>
      </c>
    </row>
    <row r="2226" spans="2:2" x14ac:dyDescent="0.25">
      <c r="B2226" t="s">
        <v>2966</v>
      </c>
    </row>
    <row r="2227" spans="2:2" x14ac:dyDescent="0.25">
      <c r="B2227" t="s">
        <v>2967</v>
      </c>
    </row>
    <row r="2228" spans="2:2" x14ac:dyDescent="0.25">
      <c r="B2228" t="s">
        <v>2968</v>
      </c>
    </row>
    <row r="2229" spans="2:2" x14ac:dyDescent="0.25">
      <c r="B2229" t="s">
        <v>2969</v>
      </c>
    </row>
    <row r="2230" spans="2:2" x14ac:dyDescent="0.25">
      <c r="B2230" t="s">
        <v>2970</v>
      </c>
    </row>
    <row r="2231" spans="2:2" x14ac:dyDescent="0.25">
      <c r="B2231" t="s">
        <v>2971</v>
      </c>
    </row>
    <row r="2232" spans="2:2" x14ac:dyDescent="0.25">
      <c r="B2232" t="s">
        <v>2972</v>
      </c>
    </row>
    <row r="2233" spans="2:2" x14ac:dyDescent="0.25">
      <c r="B2233" t="s">
        <v>2973</v>
      </c>
    </row>
    <row r="2234" spans="2:2" x14ac:dyDescent="0.25">
      <c r="B2234" t="s">
        <v>2974</v>
      </c>
    </row>
    <row r="2235" spans="2:2" x14ac:dyDescent="0.25">
      <c r="B2235" t="s">
        <v>2975</v>
      </c>
    </row>
    <row r="2236" spans="2:2" x14ac:dyDescent="0.25">
      <c r="B2236" t="s">
        <v>2976</v>
      </c>
    </row>
    <row r="2237" spans="2:2" x14ac:dyDescent="0.25">
      <c r="B2237" t="s">
        <v>2977</v>
      </c>
    </row>
    <row r="2238" spans="2:2" x14ac:dyDescent="0.25">
      <c r="B2238" t="s">
        <v>2978</v>
      </c>
    </row>
    <row r="2239" spans="2:2" x14ac:dyDescent="0.25">
      <c r="B2239" t="s">
        <v>2979</v>
      </c>
    </row>
    <row r="2240" spans="2:2" x14ac:dyDescent="0.25">
      <c r="B2240" t="s">
        <v>2980</v>
      </c>
    </row>
    <row r="2241" spans="2:2" x14ac:dyDescent="0.25">
      <c r="B2241" t="s">
        <v>2981</v>
      </c>
    </row>
    <row r="2242" spans="2:2" x14ac:dyDescent="0.25">
      <c r="B2242" t="s">
        <v>2982</v>
      </c>
    </row>
    <row r="2243" spans="2:2" x14ac:dyDescent="0.25">
      <c r="B2243" t="s">
        <v>2983</v>
      </c>
    </row>
    <row r="2244" spans="2:2" x14ac:dyDescent="0.25">
      <c r="B2244" t="s">
        <v>2984</v>
      </c>
    </row>
    <row r="2245" spans="2:2" x14ac:dyDescent="0.25">
      <c r="B2245" t="s">
        <v>2985</v>
      </c>
    </row>
    <row r="2246" spans="2:2" x14ac:dyDescent="0.25">
      <c r="B2246" t="s">
        <v>2986</v>
      </c>
    </row>
    <row r="2247" spans="2:2" x14ac:dyDescent="0.25">
      <c r="B2247" t="s">
        <v>2987</v>
      </c>
    </row>
    <row r="2248" spans="2:2" x14ac:dyDescent="0.25">
      <c r="B2248" t="s">
        <v>2988</v>
      </c>
    </row>
    <row r="2249" spans="2:2" x14ac:dyDescent="0.25">
      <c r="B2249" t="s">
        <v>2989</v>
      </c>
    </row>
    <row r="2250" spans="2:2" x14ac:dyDescent="0.25">
      <c r="B2250" t="s">
        <v>2990</v>
      </c>
    </row>
    <row r="2251" spans="2:2" x14ac:dyDescent="0.25">
      <c r="B2251" t="s">
        <v>2991</v>
      </c>
    </row>
    <row r="2252" spans="2:2" x14ac:dyDescent="0.25">
      <c r="B2252" t="s">
        <v>2992</v>
      </c>
    </row>
    <row r="2253" spans="2:2" x14ac:dyDescent="0.25">
      <c r="B2253" t="s">
        <v>2993</v>
      </c>
    </row>
    <row r="2254" spans="2:2" x14ac:dyDescent="0.25">
      <c r="B2254" t="s">
        <v>2994</v>
      </c>
    </row>
    <row r="2255" spans="2:2" x14ac:dyDescent="0.25">
      <c r="B2255" t="s">
        <v>2995</v>
      </c>
    </row>
    <row r="2256" spans="2:2" x14ac:dyDescent="0.25">
      <c r="B2256" t="s">
        <v>2996</v>
      </c>
    </row>
    <row r="2257" spans="2:2" x14ac:dyDescent="0.25">
      <c r="B2257" t="s">
        <v>2997</v>
      </c>
    </row>
    <row r="2258" spans="2:2" x14ac:dyDescent="0.25">
      <c r="B2258" t="s">
        <v>2998</v>
      </c>
    </row>
    <row r="2259" spans="2:2" x14ac:dyDescent="0.25">
      <c r="B2259" t="s">
        <v>2999</v>
      </c>
    </row>
    <row r="2260" spans="2:2" x14ac:dyDescent="0.25">
      <c r="B2260" t="s">
        <v>3000</v>
      </c>
    </row>
    <row r="2261" spans="2:2" x14ac:dyDescent="0.25">
      <c r="B2261" t="s">
        <v>3001</v>
      </c>
    </row>
    <row r="2262" spans="2:2" x14ac:dyDescent="0.25">
      <c r="B2262" t="s">
        <v>3002</v>
      </c>
    </row>
    <row r="2263" spans="2:2" x14ac:dyDescent="0.25">
      <c r="B2263" t="s">
        <v>3003</v>
      </c>
    </row>
    <row r="2264" spans="2:2" x14ac:dyDescent="0.25">
      <c r="B2264" t="s">
        <v>3004</v>
      </c>
    </row>
    <row r="2265" spans="2:2" x14ac:dyDescent="0.25">
      <c r="B2265" t="s">
        <v>3005</v>
      </c>
    </row>
    <row r="2266" spans="2:2" x14ac:dyDescent="0.25">
      <c r="B2266" t="s">
        <v>3006</v>
      </c>
    </row>
    <row r="2267" spans="2:2" x14ac:dyDescent="0.25">
      <c r="B2267" t="s">
        <v>3007</v>
      </c>
    </row>
    <row r="2268" spans="2:2" x14ac:dyDescent="0.25">
      <c r="B2268" t="s">
        <v>3008</v>
      </c>
    </row>
    <row r="2269" spans="2:2" x14ac:dyDescent="0.25">
      <c r="B2269" t="s">
        <v>3009</v>
      </c>
    </row>
    <row r="2270" spans="2:2" x14ac:dyDescent="0.25">
      <c r="B2270" t="s">
        <v>3010</v>
      </c>
    </row>
    <row r="2271" spans="2:2" x14ac:dyDescent="0.25">
      <c r="B2271" t="s">
        <v>3011</v>
      </c>
    </row>
    <row r="2272" spans="2:2" x14ac:dyDescent="0.25">
      <c r="B2272" t="s">
        <v>3012</v>
      </c>
    </row>
    <row r="2273" spans="2:2" x14ac:dyDescent="0.25">
      <c r="B2273" t="s">
        <v>3013</v>
      </c>
    </row>
    <row r="2274" spans="2:2" x14ac:dyDescent="0.25">
      <c r="B2274" t="s">
        <v>3014</v>
      </c>
    </row>
    <row r="2275" spans="2:2" x14ac:dyDescent="0.25">
      <c r="B2275" t="s">
        <v>3015</v>
      </c>
    </row>
    <row r="2276" spans="2:2" x14ac:dyDescent="0.25">
      <c r="B2276" t="s">
        <v>3016</v>
      </c>
    </row>
    <row r="2277" spans="2:2" x14ac:dyDescent="0.25">
      <c r="B2277" t="s">
        <v>3017</v>
      </c>
    </row>
    <row r="2278" spans="2:2" x14ac:dyDescent="0.25">
      <c r="B2278" t="s">
        <v>3018</v>
      </c>
    </row>
    <row r="2279" spans="2:2" x14ac:dyDescent="0.25">
      <c r="B2279" t="s">
        <v>3019</v>
      </c>
    </row>
    <row r="2280" spans="2:2" x14ac:dyDescent="0.25">
      <c r="B2280" t="s">
        <v>3020</v>
      </c>
    </row>
    <row r="2281" spans="2:2" x14ac:dyDescent="0.25">
      <c r="B2281" t="s">
        <v>3021</v>
      </c>
    </row>
    <row r="2282" spans="2:2" x14ac:dyDescent="0.25">
      <c r="B2282" t="s">
        <v>3022</v>
      </c>
    </row>
    <row r="2283" spans="2:2" x14ac:dyDescent="0.25">
      <c r="B2283" t="s">
        <v>3023</v>
      </c>
    </row>
    <row r="2284" spans="2:2" x14ac:dyDescent="0.25">
      <c r="B2284" t="s">
        <v>3024</v>
      </c>
    </row>
    <row r="2285" spans="2:2" x14ac:dyDescent="0.25">
      <c r="B2285" t="s">
        <v>3025</v>
      </c>
    </row>
    <row r="2286" spans="2:2" x14ac:dyDescent="0.25">
      <c r="B2286" t="s">
        <v>3026</v>
      </c>
    </row>
    <row r="2287" spans="2:2" x14ac:dyDescent="0.25">
      <c r="B2287" t="s">
        <v>3027</v>
      </c>
    </row>
    <row r="2288" spans="2:2" x14ac:dyDescent="0.25">
      <c r="B2288" t="s">
        <v>3028</v>
      </c>
    </row>
    <row r="2289" spans="2:2" x14ac:dyDescent="0.25">
      <c r="B2289" t="s">
        <v>3029</v>
      </c>
    </row>
    <row r="2290" spans="2:2" x14ac:dyDescent="0.25">
      <c r="B2290" t="s">
        <v>3030</v>
      </c>
    </row>
    <row r="2291" spans="2:2" x14ac:dyDescent="0.25">
      <c r="B2291" t="s">
        <v>3031</v>
      </c>
    </row>
    <row r="2292" spans="2:2" x14ac:dyDescent="0.25">
      <c r="B2292" t="s">
        <v>3032</v>
      </c>
    </row>
    <row r="2293" spans="2:2" x14ac:dyDescent="0.25">
      <c r="B2293" t="s">
        <v>3033</v>
      </c>
    </row>
    <row r="2294" spans="2:2" x14ac:dyDescent="0.25">
      <c r="B2294" t="s">
        <v>3034</v>
      </c>
    </row>
    <row r="2295" spans="2:2" x14ac:dyDescent="0.25">
      <c r="B2295" t="s">
        <v>3035</v>
      </c>
    </row>
    <row r="2296" spans="2:2" x14ac:dyDescent="0.25">
      <c r="B2296" t="s">
        <v>3036</v>
      </c>
    </row>
    <row r="2297" spans="2:2" x14ac:dyDescent="0.25">
      <c r="B2297" t="s">
        <v>3037</v>
      </c>
    </row>
    <row r="2298" spans="2:2" x14ac:dyDescent="0.25">
      <c r="B2298" t="s">
        <v>3038</v>
      </c>
    </row>
    <row r="2299" spans="2:2" x14ac:dyDescent="0.25">
      <c r="B2299" t="s">
        <v>3039</v>
      </c>
    </row>
    <row r="2300" spans="2:2" x14ac:dyDescent="0.25">
      <c r="B2300" t="s">
        <v>3040</v>
      </c>
    </row>
    <row r="2301" spans="2:2" x14ac:dyDescent="0.25">
      <c r="B2301" t="s">
        <v>3041</v>
      </c>
    </row>
    <row r="2302" spans="2:2" x14ac:dyDescent="0.25">
      <c r="B2302" t="s">
        <v>3042</v>
      </c>
    </row>
    <row r="2303" spans="2:2" x14ac:dyDescent="0.25">
      <c r="B2303" t="s">
        <v>3043</v>
      </c>
    </row>
    <row r="2304" spans="2:2" x14ac:dyDescent="0.25">
      <c r="B2304" t="s">
        <v>3044</v>
      </c>
    </row>
    <row r="2305" spans="2:2" x14ac:dyDescent="0.25">
      <c r="B2305" t="s">
        <v>3045</v>
      </c>
    </row>
    <row r="2306" spans="2:2" x14ac:dyDescent="0.25">
      <c r="B2306" t="s">
        <v>3046</v>
      </c>
    </row>
    <row r="2307" spans="2:2" x14ac:dyDescent="0.25">
      <c r="B2307" t="s">
        <v>3047</v>
      </c>
    </row>
    <row r="2308" spans="2:2" x14ac:dyDescent="0.25">
      <c r="B2308" t="s">
        <v>3048</v>
      </c>
    </row>
    <row r="2309" spans="2:2" x14ac:dyDescent="0.25">
      <c r="B2309" t="s">
        <v>3049</v>
      </c>
    </row>
    <row r="2310" spans="2:2" x14ac:dyDescent="0.25">
      <c r="B2310" t="s">
        <v>3050</v>
      </c>
    </row>
    <row r="2311" spans="2:2" x14ac:dyDescent="0.25">
      <c r="B2311" t="s">
        <v>3051</v>
      </c>
    </row>
    <row r="2312" spans="2:2" x14ac:dyDescent="0.25">
      <c r="B2312" t="s">
        <v>3052</v>
      </c>
    </row>
    <row r="2313" spans="2:2" x14ac:dyDescent="0.25">
      <c r="B2313" t="s">
        <v>3053</v>
      </c>
    </row>
    <row r="2314" spans="2:2" x14ac:dyDescent="0.25">
      <c r="B2314" t="s">
        <v>3054</v>
      </c>
    </row>
    <row r="2315" spans="2:2" x14ac:dyDescent="0.25">
      <c r="B2315" t="s">
        <v>3055</v>
      </c>
    </row>
    <row r="2316" spans="2:2" x14ac:dyDescent="0.25">
      <c r="B2316" t="s">
        <v>3056</v>
      </c>
    </row>
    <row r="2317" spans="2:2" x14ac:dyDescent="0.25">
      <c r="B2317" t="s">
        <v>3057</v>
      </c>
    </row>
    <row r="2318" spans="2:2" x14ac:dyDescent="0.25">
      <c r="B2318" t="s">
        <v>3058</v>
      </c>
    </row>
    <row r="2319" spans="2:2" x14ac:dyDescent="0.25">
      <c r="B2319" t="s">
        <v>3059</v>
      </c>
    </row>
    <row r="2320" spans="2:2" x14ac:dyDescent="0.25">
      <c r="B2320" t="s">
        <v>3060</v>
      </c>
    </row>
    <row r="2321" spans="2:2" x14ac:dyDescent="0.25">
      <c r="B2321" t="s">
        <v>3061</v>
      </c>
    </row>
    <row r="2322" spans="2:2" x14ac:dyDescent="0.25">
      <c r="B2322" t="s">
        <v>3062</v>
      </c>
    </row>
    <row r="2323" spans="2:2" x14ac:dyDescent="0.25">
      <c r="B2323" t="s">
        <v>3063</v>
      </c>
    </row>
    <row r="2324" spans="2:2" x14ac:dyDescent="0.25">
      <c r="B2324" t="s">
        <v>3064</v>
      </c>
    </row>
    <row r="2325" spans="2:2" x14ac:dyDescent="0.25">
      <c r="B2325" t="s">
        <v>3065</v>
      </c>
    </row>
    <row r="2326" spans="2:2" x14ac:dyDescent="0.25">
      <c r="B2326" t="s">
        <v>3066</v>
      </c>
    </row>
    <row r="2327" spans="2:2" x14ac:dyDescent="0.25">
      <c r="B2327" t="s">
        <v>3067</v>
      </c>
    </row>
    <row r="2328" spans="2:2" x14ac:dyDescent="0.25">
      <c r="B2328" t="s">
        <v>3068</v>
      </c>
    </row>
    <row r="2329" spans="2:2" x14ac:dyDescent="0.25">
      <c r="B2329" t="s">
        <v>3069</v>
      </c>
    </row>
    <row r="2330" spans="2:2" x14ac:dyDescent="0.25">
      <c r="B2330" t="s">
        <v>3070</v>
      </c>
    </row>
    <row r="2331" spans="2:2" x14ac:dyDescent="0.25">
      <c r="B2331" t="s">
        <v>3071</v>
      </c>
    </row>
    <row r="2332" spans="2:2" x14ac:dyDescent="0.25">
      <c r="B2332" t="s">
        <v>3072</v>
      </c>
    </row>
    <row r="2333" spans="2:2" x14ac:dyDescent="0.25">
      <c r="B2333" t="s">
        <v>3073</v>
      </c>
    </row>
    <row r="2334" spans="2:2" x14ac:dyDescent="0.25">
      <c r="B2334" t="s">
        <v>3074</v>
      </c>
    </row>
    <row r="2335" spans="2:2" x14ac:dyDescent="0.25">
      <c r="B2335" t="s">
        <v>3075</v>
      </c>
    </row>
    <row r="2336" spans="2:2" x14ac:dyDescent="0.25">
      <c r="B2336" t="s">
        <v>3076</v>
      </c>
    </row>
    <row r="2337" spans="2:2" x14ac:dyDescent="0.25">
      <c r="B2337" t="s">
        <v>3077</v>
      </c>
    </row>
    <row r="2338" spans="2:2" x14ac:dyDescent="0.25">
      <c r="B2338" t="s">
        <v>3078</v>
      </c>
    </row>
    <row r="2339" spans="2:2" x14ac:dyDescent="0.25">
      <c r="B2339" t="s">
        <v>3079</v>
      </c>
    </row>
    <row r="2340" spans="2:2" x14ac:dyDescent="0.25">
      <c r="B2340" t="s">
        <v>3080</v>
      </c>
    </row>
    <row r="2341" spans="2:2" x14ac:dyDescent="0.25">
      <c r="B2341" t="s">
        <v>3081</v>
      </c>
    </row>
    <row r="2342" spans="2:2" x14ac:dyDescent="0.25">
      <c r="B2342" t="s">
        <v>3082</v>
      </c>
    </row>
    <row r="2343" spans="2:2" x14ac:dyDescent="0.25">
      <c r="B2343" t="s">
        <v>3083</v>
      </c>
    </row>
    <row r="2344" spans="2:2" x14ac:dyDescent="0.25">
      <c r="B2344" t="s">
        <v>3084</v>
      </c>
    </row>
    <row r="2345" spans="2:2" x14ac:dyDescent="0.25">
      <c r="B2345" t="s">
        <v>3085</v>
      </c>
    </row>
    <row r="2346" spans="2:2" x14ac:dyDescent="0.25">
      <c r="B2346" t="s">
        <v>3086</v>
      </c>
    </row>
    <row r="2347" spans="2:2" x14ac:dyDescent="0.25">
      <c r="B2347" t="s">
        <v>3087</v>
      </c>
    </row>
    <row r="2348" spans="2:2" x14ac:dyDescent="0.25">
      <c r="B2348" t="s">
        <v>3088</v>
      </c>
    </row>
    <row r="2349" spans="2:2" x14ac:dyDescent="0.25">
      <c r="B2349" t="s">
        <v>3089</v>
      </c>
    </row>
    <row r="2350" spans="2:2" x14ac:dyDescent="0.25">
      <c r="B2350" t="s">
        <v>3090</v>
      </c>
    </row>
    <row r="2351" spans="2:2" x14ac:dyDescent="0.25">
      <c r="B2351" t="s">
        <v>3091</v>
      </c>
    </row>
    <row r="2352" spans="2:2" x14ac:dyDescent="0.25">
      <c r="B2352" t="s">
        <v>3092</v>
      </c>
    </row>
    <row r="2353" spans="2:2" x14ac:dyDescent="0.25">
      <c r="B2353" t="s">
        <v>3093</v>
      </c>
    </row>
    <row r="2354" spans="2:2" x14ac:dyDescent="0.25">
      <c r="B2354" t="s">
        <v>3094</v>
      </c>
    </row>
    <row r="2355" spans="2:2" x14ac:dyDescent="0.25">
      <c r="B2355" t="s">
        <v>3095</v>
      </c>
    </row>
    <row r="2356" spans="2:2" x14ac:dyDescent="0.25">
      <c r="B2356" t="s">
        <v>3096</v>
      </c>
    </row>
    <row r="2357" spans="2:2" x14ac:dyDescent="0.25">
      <c r="B2357" t="s">
        <v>3097</v>
      </c>
    </row>
    <row r="2358" spans="2:2" x14ac:dyDescent="0.25">
      <c r="B2358" t="s">
        <v>3098</v>
      </c>
    </row>
    <row r="2359" spans="2:2" x14ac:dyDescent="0.25">
      <c r="B2359" t="s">
        <v>3099</v>
      </c>
    </row>
    <row r="2360" spans="2:2" x14ac:dyDescent="0.25">
      <c r="B2360" t="s">
        <v>3100</v>
      </c>
    </row>
    <row r="2361" spans="2:2" x14ac:dyDescent="0.25">
      <c r="B2361" t="s">
        <v>3101</v>
      </c>
    </row>
    <row r="2362" spans="2:2" x14ac:dyDescent="0.25">
      <c r="B2362" t="s">
        <v>3102</v>
      </c>
    </row>
    <row r="2363" spans="2:2" x14ac:dyDescent="0.25">
      <c r="B2363" t="s">
        <v>3103</v>
      </c>
    </row>
    <row r="2364" spans="2:2" x14ac:dyDescent="0.25">
      <c r="B2364" t="s">
        <v>3104</v>
      </c>
    </row>
    <row r="2365" spans="2:2" x14ac:dyDescent="0.25">
      <c r="B2365" t="s">
        <v>3105</v>
      </c>
    </row>
    <row r="2366" spans="2:2" x14ac:dyDescent="0.25">
      <c r="B2366" t="s">
        <v>3106</v>
      </c>
    </row>
    <row r="2367" spans="2:2" x14ac:dyDescent="0.25">
      <c r="B2367" t="s">
        <v>3107</v>
      </c>
    </row>
    <row r="2368" spans="2:2" x14ac:dyDescent="0.25">
      <c r="B2368" t="s">
        <v>3108</v>
      </c>
    </row>
    <row r="2369" spans="2:2" x14ac:dyDescent="0.25">
      <c r="B2369" t="s">
        <v>3109</v>
      </c>
    </row>
    <row r="2370" spans="2:2" x14ac:dyDescent="0.25">
      <c r="B2370" t="s">
        <v>3110</v>
      </c>
    </row>
    <row r="2371" spans="2:2" x14ac:dyDescent="0.25">
      <c r="B2371" t="s">
        <v>3111</v>
      </c>
    </row>
    <row r="2372" spans="2:2" x14ac:dyDescent="0.25">
      <c r="B2372" t="s">
        <v>3112</v>
      </c>
    </row>
    <row r="2373" spans="2:2" x14ac:dyDescent="0.25">
      <c r="B2373" t="s">
        <v>3113</v>
      </c>
    </row>
    <row r="2374" spans="2:2" x14ac:dyDescent="0.25">
      <c r="B2374" t="s">
        <v>3114</v>
      </c>
    </row>
    <row r="2375" spans="2:2" x14ac:dyDescent="0.25">
      <c r="B2375" t="s">
        <v>3115</v>
      </c>
    </row>
    <row r="2376" spans="2:2" x14ac:dyDescent="0.25">
      <c r="B2376" t="s">
        <v>3116</v>
      </c>
    </row>
    <row r="2377" spans="2:2" x14ac:dyDescent="0.25">
      <c r="B2377" t="s">
        <v>3117</v>
      </c>
    </row>
    <row r="2378" spans="2:2" x14ac:dyDescent="0.25">
      <c r="B2378" t="s">
        <v>3118</v>
      </c>
    </row>
    <row r="2379" spans="2:2" x14ac:dyDescent="0.25">
      <c r="B2379" t="s">
        <v>3119</v>
      </c>
    </row>
    <row r="2380" spans="2:2" x14ac:dyDescent="0.25">
      <c r="B2380" t="s">
        <v>3120</v>
      </c>
    </row>
    <row r="2381" spans="2:2" x14ac:dyDescent="0.25">
      <c r="B2381" t="s">
        <v>3121</v>
      </c>
    </row>
    <row r="2382" spans="2:2" x14ac:dyDescent="0.25">
      <c r="B2382" t="s">
        <v>3122</v>
      </c>
    </row>
    <row r="2383" spans="2:2" x14ac:dyDescent="0.25">
      <c r="B2383" t="s">
        <v>3123</v>
      </c>
    </row>
    <row r="2384" spans="2:2" x14ac:dyDescent="0.25">
      <c r="B2384" t="s">
        <v>3124</v>
      </c>
    </row>
    <row r="2385" spans="2:2" x14ac:dyDescent="0.25">
      <c r="B2385" t="s">
        <v>3125</v>
      </c>
    </row>
    <row r="2386" spans="2:2" x14ac:dyDescent="0.25">
      <c r="B2386" t="s">
        <v>3126</v>
      </c>
    </row>
    <row r="2387" spans="2:2" x14ac:dyDescent="0.25">
      <c r="B2387" t="s">
        <v>3127</v>
      </c>
    </row>
    <row r="2388" spans="2:2" x14ac:dyDescent="0.25">
      <c r="B2388" t="s">
        <v>3128</v>
      </c>
    </row>
    <row r="2389" spans="2:2" x14ac:dyDescent="0.25">
      <c r="B2389" t="s">
        <v>3129</v>
      </c>
    </row>
    <row r="2390" spans="2:2" x14ac:dyDescent="0.25">
      <c r="B2390" t="s">
        <v>3130</v>
      </c>
    </row>
    <row r="2391" spans="2:2" x14ac:dyDescent="0.25">
      <c r="B2391" t="s">
        <v>3131</v>
      </c>
    </row>
    <row r="2392" spans="2:2" x14ac:dyDescent="0.25">
      <c r="B2392" t="s">
        <v>3132</v>
      </c>
    </row>
    <row r="2393" spans="2:2" x14ac:dyDescent="0.25">
      <c r="B2393" t="s">
        <v>3133</v>
      </c>
    </row>
    <row r="2394" spans="2:2" x14ac:dyDescent="0.25">
      <c r="B2394" t="s">
        <v>3134</v>
      </c>
    </row>
    <row r="2395" spans="2:2" x14ac:dyDescent="0.25">
      <c r="B2395" t="s">
        <v>3135</v>
      </c>
    </row>
    <row r="2396" spans="2:2" x14ac:dyDescent="0.25">
      <c r="B2396" t="s">
        <v>3136</v>
      </c>
    </row>
    <row r="2397" spans="2:2" x14ac:dyDescent="0.25">
      <c r="B2397" t="s">
        <v>3137</v>
      </c>
    </row>
    <row r="2398" spans="2:2" x14ac:dyDescent="0.25">
      <c r="B2398" t="s">
        <v>3138</v>
      </c>
    </row>
    <row r="2399" spans="2:2" x14ac:dyDescent="0.25">
      <c r="B2399" t="s">
        <v>3139</v>
      </c>
    </row>
    <row r="2400" spans="2:2" x14ac:dyDescent="0.25">
      <c r="B2400" t="s">
        <v>3140</v>
      </c>
    </row>
    <row r="2401" spans="2:2" x14ac:dyDescent="0.25">
      <c r="B2401" t="s">
        <v>3141</v>
      </c>
    </row>
    <row r="2402" spans="2:2" x14ac:dyDescent="0.25">
      <c r="B2402" t="s">
        <v>3142</v>
      </c>
    </row>
    <row r="2403" spans="2:2" x14ac:dyDescent="0.25">
      <c r="B2403" t="s">
        <v>3143</v>
      </c>
    </row>
    <row r="2404" spans="2:2" x14ac:dyDescent="0.25">
      <c r="B2404" t="s">
        <v>3144</v>
      </c>
    </row>
    <row r="2405" spans="2:2" x14ac:dyDescent="0.25">
      <c r="B2405" t="s">
        <v>3145</v>
      </c>
    </row>
    <row r="2406" spans="2:2" x14ac:dyDescent="0.25">
      <c r="B2406" t="s">
        <v>3146</v>
      </c>
    </row>
    <row r="2407" spans="2:2" x14ac:dyDescent="0.25">
      <c r="B2407" t="s">
        <v>3147</v>
      </c>
    </row>
    <row r="2408" spans="2:2" x14ac:dyDescent="0.25">
      <c r="B2408" t="s">
        <v>3148</v>
      </c>
    </row>
    <row r="2409" spans="2:2" x14ac:dyDescent="0.25">
      <c r="B2409" t="s">
        <v>3149</v>
      </c>
    </row>
    <row r="2410" spans="2:2" x14ac:dyDescent="0.25">
      <c r="B2410" t="s">
        <v>3150</v>
      </c>
    </row>
    <row r="2411" spans="2:2" x14ac:dyDescent="0.25">
      <c r="B2411" t="s">
        <v>3151</v>
      </c>
    </row>
    <row r="2412" spans="2:2" x14ac:dyDescent="0.25">
      <c r="B2412" t="s">
        <v>3152</v>
      </c>
    </row>
    <row r="2413" spans="2:2" x14ac:dyDescent="0.25">
      <c r="B2413" t="s">
        <v>3153</v>
      </c>
    </row>
    <row r="2414" spans="2:2" x14ac:dyDescent="0.25">
      <c r="B2414" t="s">
        <v>3154</v>
      </c>
    </row>
    <row r="2415" spans="2:2" x14ac:dyDescent="0.25">
      <c r="B2415" t="s">
        <v>3155</v>
      </c>
    </row>
    <row r="2416" spans="2:2" x14ac:dyDescent="0.25">
      <c r="B2416" t="s">
        <v>3156</v>
      </c>
    </row>
    <row r="2417" spans="2:2" x14ac:dyDescent="0.25">
      <c r="B2417" t="s">
        <v>3157</v>
      </c>
    </row>
    <row r="2418" spans="2:2" x14ac:dyDescent="0.25">
      <c r="B2418" t="s">
        <v>3158</v>
      </c>
    </row>
    <row r="2419" spans="2:2" x14ac:dyDescent="0.25">
      <c r="B2419" t="s">
        <v>3159</v>
      </c>
    </row>
    <row r="2420" spans="2:2" x14ac:dyDescent="0.25">
      <c r="B2420" t="s">
        <v>3160</v>
      </c>
    </row>
    <row r="2421" spans="2:2" x14ac:dyDescent="0.25">
      <c r="B2421" t="s">
        <v>3161</v>
      </c>
    </row>
    <row r="2422" spans="2:2" x14ac:dyDescent="0.25">
      <c r="B2422" t="s">
        <v>3162</v>
      </c>
    </row>
    <row r="2423" spans="2:2" x14ac:dyDescent="0.25">
      <c r="B2423" t="s">
        <v>3163</v>
      </c>
    </row>
    <row r="2424" spans="2:2" x14ac:dyDescent="0.25">
      <c r="B2424" t="s">
        <v>3164</v>
      </c>
    </row>
    <row r="2425" spans="2:2" x14ac:dyDescent="0.25">
      <c r="B2425" t="s">
        <v>3165</v>
      </c>
    </row>
    <row r="2426" spans="2:2" x14ac:dyDescent="0.25">
      <c r="B2426" t="s">
        <v>3166</v>
      </c>
    </row>
    <row r="2427" spans="2:2" x14ac:dyDescent="0.25">
      <c r="B2427" t="s">
        <v>3167</v>
      </c>
    </row>
    <row r="2428" spans="2:2" x14ac:dyDescent="0.25">
      <c r="B2428" t="s">
        <v>3168</v>
      </c>
    </row>
    <row r="2429" spans="2:2" x14ac:dyDescent="0.25">
      <c r="B2429" t="s">
        <v>3169</v>
      </c>
    </row>
    <row r="2430" spans="2:2" x14ac:dyDescent="0.25">
      <c r="B2430" t="s">
        <v>3170</v>
      </c>
    </row>
    <row r="2431" spans="2:2" x14ac:dyDescent="0.25">
      <c r="B2431" t="s">
        <v>3171</v>
      </c>
    </row>
    <row r="2432" spans="2:2" x14ac:dyDescent="0.25">
      <c r="B2432" t="s">
        <v>3172</v>
      </c>
    </row>
    <row r="2433" spans="2:2" x14ac:dyDescent="0.25">
      <c r="B2433" t="s">
        <v>3173</v>
      </c>
    </row>
    <row r="2434" spans="2:2" x14ac:dyDescent="0.25">
      <c r="B2434" t="s">
        <v>3174</v>
      </c>
    </row>
    <row r="2435" spans="2:2" x14ac:dyDescent="0.25">
      <c r="B2435" t="s">
        <v>3175</v>
      </c>
    </row>
    <row r="2436" spans="2:2" x14ac:dyDescent="0.25">
      <c r="B2436" t="s">
        <v>3176</v>
      </c>
    </row>
    <row r="2437" spans="2:2" x14ac:dyDescent="0.25">
      <c r="B2437" t="s">
        <v>3177</v>
      </c>
    </row>
    <row r="2438" spans="2:2" x14ac:dyDescent="0.25">
      <c r="B2438" t="s">
        <v>3178</v>
      </c>
    </row>
    <row r="2439" spans="2:2" x14ac:dyDescent="0.25">
      <c r="B2439" t="s">
        <v>3179</v>
      </c>
    </row>
    <row r="2440" spans="2:2" x14ac:dyDescent="0.25">
      <c r="B2440" t="s">
        <v>3180</v>
      </c>
    </row>
    <row r="2441" spans="2:2" x14ac:dyDescent="0.25">
      <c r="B2441" t="s">
        <v>3181</v>
      </c>
    </row>
    <row r="2442" spans="2:2" x14ac:dyDescent="0.25">
      <c r="B2442" t="s">
        <v>3182</v>
      </c>
    </row>
    <row r="2443" spans="2:2" x14ac:dyDescent="0.25">
      <c r="B2443" t="s">
        <v>3183</v>
      </c>
    </row>
    <row r="2444" spans="2:2" x14ac:dyDescent="0.25">
      <c r="B2444" t="s">
        <v>3184</v>
      </c>
    </row>
    <row r="2445" spans="2:2" x14ac:dyDescent="0.25">
      <c r="B2445" t="s">
        <v>3185</v>
      </c>
    </row>
    <row r="2446" spans="2:2" x14ac:dyDescent="0.25">
      <c r="B2446" t="s">
        <v>3186</v>
      </c>
    </row>
    <row r="2447" spans="2:2" x14ac:dyDescent="0.25">
      <c r="B2447" t="s">
        <v>3187</v>
      </c>
    </row>
    <row r="2448" spans="2:2" x14ac:dyDescent="0.25">
      <c r="B2448" t="s">
        <v>3188</v>
      </c>
    </row>
    <row r="2449" spans="2:2" x14ac:dyDescent="0.25">
      <c r="B2449" t="s">
        <v>3189</v>
      </c>
    </row>
    <row r="2450" spans="2:2" x14ac:dyDescent="0.25">
      <c r="B2450" t="s">
        <v>3190</v>
      </c>
    </row>
    <row r="2451" spans="2:2" x14ac:dyDescent="0.25">
      <c r="B2451" t="s">
        <v>3191</v>
      </c>
    </row>
    <row r="2452" spans="2:2" x14ac:dyDescent="0.25">
      <c r="B2452" t="s">
        <v>3192</v>
      </c>
    </row>
    <row r="2453" spans="2:2" x14ac:dyDescent="0.25">
      <c r="B2453" t="s">
        <v>3193</v>
      </c>
    </row>
    <row r="2454" spans="2:2" x14ac:dyDescent="0.25">
      <c r="B2454" t="s">
        <v>3194</v>
      </c>
    </row>
    <row r="2455" spans="2:2" x14ac:dyDescent="0.25">
      <c r="B2455" t="s">
        <v>3195</v>
      </c>
    </row>
    <row r="2456" spans="2:2" x14ac:dyDescent="0.25">
      <c r="B2456" t="s">
        <v>3196</v>
      </c>
    </row>
    <row r="2457" spans="2:2" x14ac:dyDescent="0.25">
      <c r="B2457" t="s">
        <v>3197</v>
      </c>
    </row>
    <row r="2458" spans="2:2" x14ac:dyDescent="0.25">
      <c r="B2458" t="s">
        <v>3198</v>
      </c>
    </row>
    <row r="2459" spans="2:2" x14ac:dyDescent="0.25">
      <c r="B2459" t="s">
        <v>3199</v>
      </c>
    </row>
    <row r="2460" spans="2:2" x14ac:dyDescent="0.25">
      <c r="B2460" t="s">
        <v>3200</v>
      </c>
    </row>
    <row r="2461" spans="2:2" x14ac:dyDescent="0.25">
      <c r="B2461" t="s">
        <v>3201</v>
      </c>
    </row>
    <row r="2462" spans="2:2" x14ac:dyDescent="0.25">
      <c r="B2462" t="s">
        <v>3202</v>
      </c>
    </row>
    <row r="2463" spans="2:2" x14ac:dyDescent="0.25">
      <c r="B2463" t="s">
        <v>3203</v>
      </c>
    </row>
    <row r="2464" spans="2:2" x14ac:dyDescent="0.25">
      <c r="B2464" t="s">
        <v>3204</v>
      </c>
    </row>
    <row r="2465" spans="2:2" x14ac:dyDescent="0.25">
      <c r="B2465" t="s">
        <v>3205</v>
      </c>
    </row>
    <row r="2466" spans="2:2" x14ac:dyDescent="0.25">
      <c r="B2466" t="s">
        <v>3206</v>
      </c>
    </row>
    <row r="2467" spans="2:2" x14ac:dyDescent="0.25">
      <c r="B2467" t="s">
        <v>3207</v>
      </c>
    </row>
    <row r="2468" spans="2:2" x14ac:dyDescent="0.25">
      <c r="B2468" t="s">
        <v>3208</v>
      </c>
    </row>
    <row r="2469" spans="2:2" x14ac:dyDescent="0.25">
      <c r="B2469" t="s">
        <v>3209</v>
      </c>
    </row>
    <row r="2470" spans="2:2" x14ac:dyDescent="0.25">
      <c r="B2470" t="s">
        <v>3210</v>
      </c>
    </row>
    <row r="2471" spans="2:2" x14ac:dyDescent="0.25">
      <c r="B2471" t="s">
        <v>3211</v>
      </c>
    </row>
    <row r="2472" spans="2:2" x14ac:dyDescent="0.25">
      <c r="B2472" t="s">
        <v>3212</v>
      </c>
    </row>
    <row r="2473" spans="2:2" x14ac:dyDescent="0.25">
      <c r="B2473" t="s">
        <v>3213</v>
      </c>
    </row>
    <row r="2474" spans="2:2" x14ac:dyDescent="0.25">
      <c r="B2474" t="s">
        <v>3214</v>
      </c>
    </row>
    <row r="2475" spans="2:2" x14ac:dyDescent="0.25">
      <c r="B2475" t="s">
        <v>3215</v>
      </c>
    </row>
    <row r="2476" spans="2:2" x14ac:dyDescent="0.25">
      <c r="B2476" t="s">
        <v>3216</v>
      </c>
    </row>
    <row r="2477" spans="2:2" x14ac:dyDescent="0.25">
      <c r="B2477" t="s">
        <v>3217</v>
      </c>
    </row>
    <row r="2478" spans="2:2" x14ac:dyDescent="0.25">
      <c r="B2478" t="s">
        <v>3218</v>
      </c>
    </row>
    <row r="2479" spans="2:2" x14ac:dyDescent="0.25">
      <c r="B2479" t="s">
        <v>3219</v>
      </c>
    </row>
    <row r="2480" spans="2:2" x14ac:dyDescent="0.25">
      <c r="B2480" t="s">
        <v>3220</v>
      </c>
    </row>
    <row r="2481" spans="2:2" x14ac:dyDescent="0.25">
      <c r="B2481" t="s">
        <v>3221</v>
      </c>
    </row>
    <row r="2482" spans="2:2" x14ac:dyDescent="0.25">
      <c r="B2482" t="s">
        <v>3222</v>
      </c>
    </row>
    <row r="2483" spans="2:2" x14ac:dyDescent="0.25">
      <c r="B2483" t="s">
        <v>3223</v>
      </c>
    </row>
    <row r="2484" spans="2:2" x14ac:dyDescent="0.25">
      <c r="B2484" t="s">
        <v>3224</v>
      </c>
    </row>
    <row r="2485" spans="2:2" x14ac:dyDescent="0.25">
      <c r="B2485" t="s">
        <v>3225</v>
      </c>
    </row>
    <row r="2486" spans="2:2" x14ac:dyDescent="0.25">
      <c r="B2486" t="s">
        <v>3226</v>
      </c>
    </row>
    <row r="2487" spans="2:2" x14ac:dyDescent="0.25">
      <c r="B2487" t="s">
        <v>3227</v>
      </c>
    </row>
    <row r="2488" spans="2:2" x14ac:dyDescent="0.25">
      <c r="B2488" t="s">
        <v>3228</v>
      </c>
    </row>
    <row r="2489" spans="2:2" x14ac:dyDescent="0.25">
      <c r="B2489" t="s">
        <v>3229</v>
      </c>
    </row>
    <row r="2490" spans="2:2" x14ac:dyDescent="0.25">
      <c r="B2490" t="s">
        <v>3230</v>
      </c>
    </row>
    <row r="2491" spans="2:2" x14ac:dyDescent="0.25">
      <c r="B2491" t="s">
        <v>3231</v>
      </c>
    </row>
    <row r="2492" spans="2:2" x14ac:dyDescent="0.25">
      <c r="B2492" t="s">
        <v>3232</v>
      </c>
    </row>
    <row r="2493" spans="2:2" x14ac:dyDescent="0.25">
      <c r="B2493" t="s">
        <v>3233</v>
      </c>
    </row>
    <row r="2494" spans="2:2" x14ac:dyDescent="0.25">
      <c r="B2494" t="s">
        <v>3234</v>
      </c>
    </row>
    <row r="2495" spans="2:2" x14ac:dyDescent="0.25">
      <c r="B2495" t="s">
        <v>3235</v>
      </c>
    </row>
    <row r="2496" spans="2:2" x14ac:dyDescent="0.25">
      <c r="B2496" t="s">
        <v>3236</v>
      </c>
    </row>
    <row r="2497" spans="2:2" x14ac:dyDescent="0.25">
      <c r="B2497" t="s">
        <v>3237</v>
      </c>
    </row>
    <row r="2498" spans="2:2" x14ac:dyDescent="0.25">
      <c r="B2498" t="s">
        <v>3238</v>
      </c>
    </row>
    <row r="2499" spans="2:2" x14ac:dyDescent="0.25">
      <c r="B2499" t="s">
        <v>3239</v>
      </c>
    </row>
    <row r="2500" spans="2:2" x14ac:dyDescent="0.25">
      <c r="B2500" t="s">
        <v>3240</v>
      </c>
    </row>
    <row r="2501" spans="2:2" x14ac:dyDescent="0.25">
      <c r="B2501" t="s">
        <v>3241</v>
      </c>
    </row>
    <row r="2502" spans="2:2" x14ac:dyDescent="0.25">
      <c r="B2502" t="s">
        <v>3242</v>
      </c>
    </row>
    <row r="2503" spans="2:2" x14ac:dyDescent="0.25">
      <c r="B2503" t="s">
        <v>3243</v>
      </c>
    </row>
    <row r="2504" spans="2:2" x14ac:dyDescent="0.25">
      <c r="B2504" t="s">
        <v>3244</v>
      </c>
    </row>
    <row r="2505" spans="2:2" x14ac:dyDescent="0.25">
      <c r="B2505" t="s">
        <v>3245</v>
      </c>
    </row>
    <row r="2506" spans="2:2" x14ac:dyDescent="0.25">
      <c r="B2506" t="s">
        <v>3246</v>
      </c>
    </row>
    <row r="2507" spans="2:2" x14ac:dyDescent="0.25">
      <c r="B2507" t="s">
        <v>3247</v>
      </c>
    </row>
    <row r="2508" spans="2:2" x14ac:dyDescent="0.25">
      <c r="B2508" t="s">
        <v>3248</v>
      </c>
    </row>
    <row r="2509" spans="2:2" x14ac:dyDescent="0.25">
      <c r="B2509" t="s">
        <v>3249</v>
      </c>
    </row>
    <row r="2510" spans="2:2" x14ac:dyDescent="0.25">
      <c r="B2510" t="s">
        <v>3250</v>
      </c>
    </row>
    <row r="2511" spans="2:2" x14ac:dyDescent="0.25">
      <c r="B2511" t="s">
        <v>3251</v>
      </c>
    </row>
    <row r="2512" spans="2:2" x14ac:dyDescent="0.25">
      <c r="B2512" t="s">
        <v>3252</v>
      </c>
    </row>
    <row r="2513" spans="2:2" x14ac:dyDescent="0.25">
      <c r="B2513" t="s">
        <v>3253</v>
      </c>
    </row>
    <row r="2514" spans="2:2" x14ac:dyDescent="0.25">
      <c r="B2514" t="s">
        <v>3254</v>
      </c>
    </row>
    <row r="2515" spans="2:2" x14ac:dyDescent="0.25">
      <c r="B2515" t="s">
        <v>3255</v>
      </c>
    </row>
    <row r="2516" spans="2:2" x14ac:dyDescent="0.25">
      <c r="B2516" t="s">
        <v>3256</v>
      </c>
    </row>
    <row r="2517" spans="2:2" x14ac:dyDescent="0.25">
      <c r="B2517" t="s">
        <v>3257</v>
      </c>
    </row>
    <row r="2518" spans="2:2" x14ac:dyDescent="0.25">
      <c r="B2518" t="s">
        <v>3258</v>
      </c>
    </row>
    <row r="2519" spans="2:2" x14ac:dyDescent="0.25">
      <c r="B2519" t="s">
        <v>3259</v>
      </c>
    </row>
    <row r="2520" spans="2:2" x14ac:dyDescent="0.25">
      <c r="B2520" t="s">
        <v>3260</v>
      </c>
    </row>
    <row r="2521" spans="2:2" x14ac:dyDescent="0.25">
      <c r="B2521" t="s">
        <v>3261</v>
      </c>
    </row>
    <row r="2522" spans="2:2" x14ac:dyDescent="0.25">
      <c r="B2522" t="s">
        <v>3262</v>
      </c>
    </row>
    <row r="2523" spans="2:2" x14ac:dyDescent="0.25">
      <c r="B2523" t="s">
        <v>3263</v>
      </c>
    </row>
    <row r="2524" spans="2:2" x14ac:dyDescent="0.25">
      <c r="B2524" t="s">
        <v>3264</v>
      </c>
    </row>
    <row r="2525" spans="2:2" x14ac:dyDescent="0.25">
      <c r="B2525" t="s">
        <v>3265</v>
      </c>
    </row>
    <row r="2526" spans="2:2" x14ac:dyDescent="0.25">
      <c r="B2526" t="s">
        <v>3266</v>
      </c>
    </row>
    <row r="2527" spans="2:2" x14ac:dyDescent="0.25">
      <c r="B2527" t="s">
        <v>3267</v>
      </c>
    </row>
    <row r="2528" spans="2:2" x14ac:dyDescent="0.25">
      <c r="B2528" t="s">
        <v>3268</v>
      </c>
    </row>
    <row r="2529" spans="2:2" x14ac:dyDescent="0.25">
      <c r="B2529" t="s">
        <v>3269</v>
      </c>
    </row>
    <row r="2530" spans="2:2" x14ac:dyDescent="0.25">
      <c r="B2530" t="s">
        <v>3270</v>
      </c>
    </row>
    <row r="2531" spans="2:2" x14ac:dyDescent="0.25">
      <c r="B2531" t="s">
        <v>3271</v>
      </c>
    </row>
    <row r="2532" spans="2:2" x14ac:dyDescent="0.25">
      <c r="B2532" t="s">
        <v>3272</v>
      </c>
    </row>
    <row r="2533" spans="2:2" x14ac:dyDescent="0.25">
      <c r="B2533" t="s">
        <v>3273</v>
      </c>
    </row>
    <row r="2534" spans="2:2" x14ac:dyDescent="0.25">
      <c r="B2534" t="s">
        <v>3274</v>
      </c>
    </row>
    <row r="2535" spans="2:2" x14ac:dyDescent="0.25">
      <c r="B2535" t="s">
        <v>3275</v>
      </c>
    </row>
    <row r="2536" spans="2:2" x14ac:dyDescent="0.25">
      <c r="B2536" t="s">
        <v>3276</v>
      </c>
    </row>
    <row r="2537" spans="2:2" x14ac:dyDescent="0.25">
      <c r="B2537" t="s">
        <v>3277</v>
      </c>
    </row>
    <row r="2538" spans="2:2" x14ac:dyDescent="0.25">
      <c r="B2538" t="s">
        <v>3278</v>
      </c>
    </row>
    <row r="2539" spans="2:2" x14ac:dyDescent="0.25">
      <c r="B2539" t="s">
        <v>3279</v>
      </c>
    </row>
    <row r="2540" spans="2:2" x14ac:dyDescent="0.25">
      <c r="B2540" t="s">
        <v>3280</v>
      </c>
    </row>
    <row r="2541" spans="2:2" x14ac:dyDescent="0.25">
      <c r="B2541" t="s">
        <v>3281</v>
      </c>
    </row>
    <row r="2542" spans="2:2" x14ac:dyDescent="0.25">
      <c r="B2542" t="s">
        <v>3282</v>
      </c>
    </row>
    <row r="2543" spans="2:2" x14ac:dyDescent="0.25">
      <c r="B2543" t="s">
        <v>3283</v>
      </c>
    </row>
    <row r="2544" spans="2:2" x14ac:dyDescent="0.25">
      <c r="B2544" t="s">
        <v>3284</v>
      </c>
    </row>
    <row r="2545" spans="2:2" x14ac:dyDescent="0.25">
      <c r="B2545" t="s">
        <v>3285</v>
      </c>
    </row>
    <row r="2546" spans="2:2" x14ac:dyDescent="0.25">
      <c r="B2546" t="s">
        <v>3286</v>
      </c>
    </row>
    <row r="2547" spans="2:2" x14ac:dyDescent="0.25">
      <c r="B2547" t="s">
        <v>3287</v>
      </c>
    </row>
    <row r="2548" spans="2:2" x14ac:dyDescent="0.25">
      <c r="B2548" t="s">
        <v>3288</v>
      </c>
    </row>
    <row r="2549" spans="2:2" x14ac:dyDescent="0.25">
      <c r="B2549" t="s">
        <v>3289</v>
      </c>
    </row>
    <row r="2550" spans="2:2" x14ac:dyDescent="0.25">
      <c r="B2550" t="s">
        <v>3290</v>
      </c>
    </row>
    <row r="2551" spans="2:2" x14ac:dyDescent="0.25">
      <c r="B2551" t="s">
        <v>3291</v>
      </c>
    </row>
    <row r="2552" spans="2:2" x14ac:dyDescent="0.25">
      <c r="B2552" t="s">
        <v>3292</v>
      </c>
    </row>
    <row r="2553" spans="2:2" x14ac:dyDescent="0.25">
      <c r="B2553" t="s">
        <v>3293</v>
      </c>
    </row>
    <row r="2554" spans="2:2" x14ac:dyDescent="0.25">
      <c r="B2554" t="s">
        <v>3294</v>
      </c>
    </row>
    <row r="2555" spans="2:2" x14ac:dyDescent="0.25">
      <c r="B2555" t="s">
        <v>3295</v>
      </c>
    </row>
    <row r="2556" spans="2:2" x14ac:dyDescent="0.25">
      <c r="B2556" t="s">
        <v>3296</v>
      </c>
    </row>
    <row r="2557" spans="2:2" x14ac:dyDescent="0.25">
      <c r="B2557" t="s">
        <v>3297</v>
      </c>
    </row>
    <row r="2558" spans="2:2" x14ac:dyDescent="0.25">
      <c r="B2558" t="s">
        <v>3298</v>
      </c>
    </row>
    <row r="2559" spans="2:2" x14ac:dyDescent="0.25">
      <c r="B2559" t="s">
        <v>3299</v>
      </c>
    </row>
    <row r="2560" spans="2:2" x14ac:dyDescent="0.25">
      <c r="B2560" t="s">
        <v>3300</v>
      </c>
    </row>
    <row r="2561" spans="2:2" x14ac:dyDescent="0.25">
      <c r="B2561" t="s">
        <v>3301</v>
      </c>
    </row>
    <row r="2562" spans="2:2" x14ac:dyDescent="0.25">
      <c r="B2562" t="s">
        <v>3302</v>
      </c>
    </row>
    <row r="2563" spans="2:2" x14ac:dyDescent="0.25">
      <c r="B2563" t="s">
        <v>3303</v>
      </c>
    </row>
    <row r="2564" spans="2:2" x14ac:dyDescent="0.25">
      <c r="B2564" t="s">
        <v>3304</v>
      </c>
    </row>
    <row r="2565" spans="2:2" x14ac:dyDescent="0.25">
      <c r="B2565" t="s">
        <v>3305</v>
      </c>
    </row>
    <row r="2566" spans="2:2" x14ac:dyDescent="0.25">
      <c r="B2566" t="s">
        <v>3306</v>
      </c>
    </row>
    <row r="2567" spans="2:2" x14ac:dyDescent="0.25">
      <c r="B2567" t="s">
        <v>3307</v>
      </c>
    </row>
    <row r="2568" spans="2:2" x14ac:dyDescent="0.25">
      <c r="B2568" t="s">
        <v>3308</v>
      </c>
    </row>
    <row r="2569" spans="2:2" x14ac:dyDescent="0.25">
      <c r="B2569" t="s">
        <v>3309</v>
      </c>
    </row>
    <row r="2570" spans="2:2" x14ac:dyDescent="0.25">
      <c r="B2570" t="s">
        <v>3310</v>
      </c>
    </row>
    <row r="2571" spans="2:2" x14ac:dyDescent="0.25">
      <c r="B2571" t="s">
        <v>3311</v>
      </c>
    </row>
    <row r="2572" spans="2:2" x14ac:dyDescent="0.25">
      <c r="B2572" t="s">
        <v>3312</v>
      </c>
    </row>
    <row r="2573" spans="2:2" x14ac:dyDescent="0.25">
      <c r="B2573" t="s">
        <v>3313</v>
      </c>
    </row>
    <row r="2574" spans="2:2" x14ac:dyDescent="0.25">
      <c r="B2574" t="s">
        <v>3314</v>
      </c>
    </row>
    <row r="2575" spans="2:2" x14ac:dyDescent="0.25">
      <c r="B2575" t="s">
        <v>3315</v>
      </c>
    </row>
    <row r="2576" spans="2:2" x14ac:dyDescent="0.25">
      <c r="B2576" t="s">
        <v>3316</v>
      </c>
    </row>
    <row r="2577" spans="2:2" x14ac:dyDescent="0.25">
      <c r="B2577" t="s">
        <v>3317</v>
      </c>
    </row>
    <row r="2578" spans="2:2" x14ac:dyDescent="0.25">
      <c r="B2578" t="s">
        <v>3318</v>
      </c>
    </row>
    <row r="2579" spans="2:2" x14ac:dyDescent="0.25">
      <c r="B2579" t="s">
        <v>3319</v>
      </c>
    </row>
    <row r="2580" spans="2:2" x14ac:dyDescent="0.25">
      <c r="B2580" t="s">
        <v>3320</v>
      </c>
    </row>
    <row r="2581" spans="2:2" x14ac:dyDescent="0.25">
      <c r="B2581" t="s">
        <v>3321</v>
      </c>
    </row>
    <row r="2582" spans="2:2" x14ac:dyDescent="0.25">
      <c r="B2582" t="s">
        <v>3322</v>
      </c>
    </row>
    <row r="2583" spans="2:2" x14ac:dyDescent="0.25">
      <c r="B2583" t="s">
        <v>3323</v>
      </c>
    </row>
    <row r="2584" spans="2:2" x14ac:dyDescent="0.25">
      <c r="B2584" t="s">
        <v>3324</v>
      </c>
    </row>
    <row r="2585" spans="2:2" x14ac:dyDescent="0.25">
      <c r="B2585" t="s">
        <v>3325</v>
      </c>
    </row>
    <row r="2586" spans="2:2" x14ac:dyDescent="0.25">
      <c r="B2586" t="s">
        <v>3326</v>
      </c>
    </row>
    <row r="2587" spans="2:2" x14ac:dyDescent="0.25">
      <c r="B2587" t="s">
        <v>3327</v>
      </c>
    </row>
    <row r="2588" spans="2:2" x14ac:dyDescent="0.25">
      <c r="B2588" t="s">
        <v>3328</v>
      </c>
    </row>
    <row r="2589" spans="2:2" x14ac:dyDescent="0.25">
      <c r="B2589" t="s">
        <v>3329</v>
      </c>
    </row>
    <row r="2590" spans="2:2" x14ac:dyDescent="0.25">
      <c r="B2590" t="s">
        <v>3330</v>
      </c>
    </row>
    <row r="2591" spans="2:2" x14ac:dyDescent="0.25">
      <c r="B2591" t="s">
        <v>3331</v>
      </c>
    </row>
    <row r="2592" spans="2:2" x14ac:dyDescent="0.25">
      <c r="B2592" t="s">
        <v>3332</v>
      </c>
    </row>
    <row r="2593" spans="2:2" x14ac:dyDescent="0.25">
      <c r="B2593" t="s">
        <v>3333</v>
      </c>
    </row>
    <row r="2594" spans="2:2" x14ac:dyDescent="0.25">
      <c r="B2594" t="s">
        <v>3334</v>
      </c>
    </row>
    <row r="2595" spans="2:2" x14ac:dyDescent="0.25">
      <c r="B2595" t="s">
        <v>3335</v>
      </c>
    </row>
    <row r="2596" spans="2:2" x14ac:dyDescent="0.25">
      <c r="B2596" t="s">
        <v>3336</v>
      </c>
    </row>
    <row r="2597" spans="2:2" x14ac:dyDescent="0.25">
      <c r="B2597" t="s">
        <v>3337</v>
      </c>
    </row>
    <row r="2598" spans="2:2" x14ac:dyDescent="0.25">
      <c r="B2598" t="s">
        <v>3338</v>
      </c>
    </row>
    <row r="2599" spans="2:2" x14ac:dyDescent="0.25">
      <c r="B2599" t="s">
        <v>3339</v>
      </c>
    </row>
    <row r="2600" spans="2:2" x14ac:dyDescent="0.25">
      <c r="B2600" t="s">
        <v>3340</v>
      </c>
    </row>
    <row r="2601" spans="2:2" x14ac:dyDescent="0.25">
      <c r="B2601" t="s">
        <v>3341</v>
      </c>
    </row>
    <row r="2602" spans="2:2" x14ac:dyDescent="0.25">
      <c r="B2602" t="s">
        <v>3342</v>
      </c>
    </row>
    <row r="2603" spans="2:2" x14ac:dyDescent="0.25">
      <c r="B2603" t="s">
        <v>3343</v>
      </c>
    </row>
    <row r="2604" spans="2:2" x14ac:dyDescent="0.25">
      <c r="B2604" t="s">
        <v>3344</v>
      </c>
    </row>
    <row r="2605" spans="2:2" x14ac:dyDescent="0.25">
      <c r="B2605" t="s">
        <v>3345</v>
      </c>
    </row>
    <row r="2606" spans="2:2" x14ac:dyDescent="0.25">
      <c r="B2606" t="s">
        <v>3346</v>
      </c>
    </row>
    <row r="2607" spans="2:2" x14ac:dyDescent="0.25">
      <c r="B2607" t="s">
        <v>3347</v>
      </c>
    </row>
    <row r="2608" spans="2:2" x14ac:dyDescent="0.25">
      <c r="B2608" t="s">
        <v>3348</v>
      </c>
    </row>
    <row r="2609" spans="2:2" x14ac:dyDescent="0.25">
      <c r="B2609" t="s">
        <v>3349</v>
      </c>
    </row>
    <row r="2610" spans="2:2" x14ac:dyDescent="0.25">
      <c r="B2610" t="s">
        <v>3350</v>
      </c>
    </row>
    <row r="2611" spans="2:2" x14ac:dyDescent="0.25">
      <c r="B2611" t="s">
        <v>3351</v>
      </c>
    </row>
    <row r="2612" spans="2:2" x14ac:dyDescent="0.25">
      <c r="B2612" t="s">
        <v>3352</v>
      </c>
    </row>
    <row r="2613" spans="2:2" x14ac:dyDescent="0.25">
      <c r="B2613" t="s">
        <v>3353</v>
      </c>
    </row>
    <row r="2614" spans="2:2" x14ac:dyDescent="0.25">
      <c r="B2614" t="s">
        <v>3354</v>
      </c>
    </row>
    <row r="2615" spans="2:2" x14ac:dyDescent="0.25">
      <c r="B2615" t="s">
        <v>3355</v>
      </c>
    </row>
    <row r="2616" spans="2:2" x14ac:dyDescent="0.25">
      <c r="B2616" t="s">
        <v>3356</v>
      </c>
    </row>
    <row r="2617" spans="2:2" x14ac:dyDescent="0.25">
      <c r="B2617" t="s">
        <v>3357</v>
      </c>
    </row>
    <row r="2618" spans="2:2" x14ac:dyDescent="0.25">
      <c r="B2618" t="s">
        <v>3358</v>
      </c>
    </row>
    <row r="2619" spans="2:2" x14ac:dyDescent="0.25">
      <c r="B2619" t="s">
        <v>3359</v>
      </c>
    </row>
    <row r="2620" spans="2:2" x14ac:dyDescent="0.25">
      <c r="B2620" t="s">
        <v>3360</v>
      </c>
    </row>
    <row r="2621" spans="2:2" x14ac:dyDescent="0.25">
      <c r="B2621" t="s">
        <v>3361</v>
      </c>
    </row>
    <row r="2622" spans="2:2" x14ac:dyDescent="0.25">
      <c r="B2622" t="s">
        <v>3362</v>
      </c>
    </row>
    <row r="2623" spans="2:2" x14ac:dyDescent="0.25">
      <c r="B2623" t="s">
        <v>3363</v>
      </c>
    </row>
    <row r="2624" spans="2:2" x14ac:dyDescent="0.25">
      <c r="B2624" t="s">
        <v>3364</v>
      </c>
    </row>
    <row r="2625" spans="2:2" x14ac:dyDescent="0.25">
      <c r="B2625" t="s">
        <v>3365</v>
      </c>
    </row>
    <row r="2626" spans="2:2" x14ac:dyDescent="0.25">
      <c r="B2626" t="s">
        <v>3366</v>
      </c>
    </row>
    <row r="2627" spans="2:2" x14ac:dyDescent="0.25">
      <c r="B2627" t="s">
        <v>3367</v>
      </c>
    </row>
    <row r="2628" spans="2:2" x14ac:dyDescent="0.25">
      <c r="B2628" t="s">
        <v>3368</v>
      </c>
    </row>
    <row r="2629" spans="2:2" x14ac:dyDescent="0.25">
      <c r="B2629" t="s">
        <v>3369</v>
      </c>
    </row>
    <row r="2630" spans="2:2" x14ac:dyDescent="0.25">
      <c r="B2630" t="s">
        <v>3370</v>
      </c>
    </row>
    <row r="2631" spans="2:2" x14ac:dyDescent="0.25">
      <c r="B2631" t="s">
        <v>3371</v>
      </c>
    </row>
    <row r="2632" spans="2:2" x14ac:dyDescent="0.25">
      <c r="B2632" t="s">
        <v>3372</v>
      </c>
    </row>
    <row r="2633" spans="2:2" x14ac:dyDescent="0.25">
      <c r="B2633" t="s">
        <v>3373</v>
      </c>
    </row>
    <row r="2634" spans="2:2" x14ac:dyDescent="0.25">
      <c r="B2634" t="s">
        <v>3374</v>
      </c>
    </row>
    <row r="2635" spans="2:2" x14ac:dyDescent="0.25">
      <c r="B2635" t="s">
        <v>3375</v>
      </c>
    </row>
    <row r="2636" spans="2:2" x14ac:dyDescent="0.25">
      <c r="B2636" t="s">
        <v>3376</v>
      </c>
    </row>
    <row r="2637" spans="2:2" x14ac:dyDescent="0.25">
      <c r="B2637" t="s">
        <v>3377</v>
      </c>
    </row>
    <row r="2638" spans="2:2" x14ac:dyDescent="0.25">
      <c r="B2638" t="s">
        <v>3378</v>
      </c>
    </row>
    <row r="2639" spans="2:2" x14ac:dyDescent="0.25">
      <c r="B2639" t="s">
        <v>3379</v>
      </c>
    </row>
    <row r="2640" spans="2:2" x14ac:dyDescent="0.25">
      <c r="B2640" t="s">
        <v>3380</v>
      </c>
    </row>
    <row r="2641" spans="2:2" x14ac:dyDescent="0.25">
      <c r="B2641" t="s">
        <v>3381</v>
      </c>
    </row>
    <row r="2642" spans="2:2" x14ac:dyDescent="0.25">
      <c r="B2642" t="s">
        <v>3382</v>
      </c>
    </row>
    <row r="2643" spans="2:2" x14ac:dyDescent="0.25">
      <c r="B2643" t="s">
        <v>3383</v>
      </c>
    </row>
    <row r="2644" spans="2:2" x14ac:dyDescent="0.25">
      <c r="B2644" t="s">
        <v>3384</v>
      </c>
    </row>
    <row r="2645" spans="2:2" x14ac:dyDescent="0.25">
      <c r="B2645" t="s">
        <v>3385</v>
      </c>
    </row>
    <row r="2646" spans="2:2" x14ac:dyDescent="0.25">
      <c r="B2646" t="s">
        <v>3386</v>
      </c>
    </row>
    <row r="2647" spans="2:2" x14ac:dyDescent="0.25">
      <c r="B2647" t="s">
        <v>3387</v>
      </c>
    </row>
    <row r="2648" spans="2:2" x14ac:dyDescent="0.25">
      <c r="B2648" t="s">
        <v>3388</v>
      </c>
    </row>
    <row r="2649" spans="2:2" x14ac:dyDescent="0.25">
      <c r="B2649" t="s">
        <v>3389</v>
      </c>
    </row>
    <row r="2650" spans="2:2" x14ac:dyDescent="0.25">
      <c r="B2650" t="s">
        <v>3390</v>
      </c>
    </row>
    <row r="2651" spans="2:2" x14ac:dyDescent="0.25">
      <c r="B2651" t="s">
        <v>3391</v>
      </c>
    </row>
    <row r="2652" spans="2:2" x14ac:dyDescent="0.25">
      <c r="B2652" t="s">
        <v>3392</v>
      </c>
    </row>
    <row r="2653" spans="2:2" x14ac:dyDescent="0.25">
      <c r="B2653" t="s">
        <v>3393</v>
      </c>
    </row>
    <row r="2654" spans="2:2" x14ac:dyDescent="0.25">
      <c r="B2654" t="s">
        <v>3394</v>
      </c>
    </row>
    <row r="2655" spans="2:2" x14ac:dyDescent="0.25">
      <c r="B2655" t="s">
        <v>3395</v>
      </c>
    </row>
    <row r="2656" spans="2:2" x14ac:dyDescent="0.25">
      <c r="B2656" t="s">
        <v>3396</v>
      </c>
    </row>
    <row r="2657" spans="2:2" x14ac:dyDescent="0.25">
      <c r="B2657" t="s">
        <v>3397</v>
      </c>
    </row>
    <row r="2658" spans="2:2" x14ac:dyDescent="0.25">
      <c r="B2658" t="s">
        <v>3398</v>
      </c>
    </row>
    <row r="2659" spans="2:2" x14ac:dyDescent="0.25">
      <c r="B2659" t="s">
        <v>3399</v>
      </c>
    </row>
    <row r="2660" spans="2:2" x14ac:dyDescent="0.25">
      <c r="B2660" t="s">
        <v>3400</v>
      </c>
    </row>
    <row r="2661" spans="2:2" x14ac:dyDescent="0.25">
      <c r="B2661" t="s">
        <v>3401</v>
      </c>
    </row>
    <row r="2662" spans="2:2" x14ac:dyDescent="0.25">
      <c r="B2662" t="s">
        <v>3402</v>
      </c>
    </row>
    <row r="2663" spans="2:2" x14ac:dyDescent="0.25">
      <c r="B2663" t="s">
        <v>3403</v>
      </c>
    </row>
    <row r="2664" spans="2:2" x14ac:dyDescent="0.25">
      <c r="B2664" t="s">
        <v>3404</v>
      </c>
    </row>
    <row r="2665" spans="2:2" x14ac:dyDescent="0.25">
      <c r="B2665" t="s">
        <v>3405</v>
      </c>
    </row>
    <row r="2666" spans="2:2" x14ac:dyDescent="0.25">
      <c r="B2666" t="s">
        <v>3406</v>
      </c>
    </row>
    <row r="2667" spans="2:2" x14ac:dyDescent="0.25">
      <c r="B2667" t="s">
        <v>3407</v>
      </c>
    </row>
    <row r="2668" spans="2:2" x14ac:dyDescent="0.25">
      <c r="B2668" t="s">
        <v>3408</v>
      </c>
    </row>
    <row r="2669" spans="2:2" x14ac:dyDescent="0.25">
      <c r="B2669" t="s">
        <v>3409</v>
      </c>
    </row>
    <row r="2670" spans="2:2" x14ac:dyDescent="0.25">
      <c r="B2670" t="s">
        <v>3410</v>
      </c>
    </row>
    <row r="2671" spans="2:2" x14ac:dyDescent="0.25">
      <c r="B2671" t="s">
        <v>3411</v>
      </c>
    </row>
    <row r="2672" spans="2:2" x14ac:dyDescent="0.25">
      <c r="B2672" t="s">
        <v>3412</v>
      </c>
    </row>
    <row r="2673" spans="2:2" x14ac:dyDescent="0.25">
      <c r="B2673" t="s">
        <v>3413</v>
      </c>
    </row>
    <row r="2674" spans="2:2" x14ac:dyDescent="0.25">
      <c r="B2674" t="s">
        <v>3414</v>
      </c>
    </row>
    <row r="2675" spans="2:2" x14ac:dyDescent="0.25">
      <c r="B2675" t="s">
        <v>3415</v>
      </c>
    </row>
    <row r="2676" spans="2:2" x14ac:dyDescent="0.25">
      <c r="B2676" t="s">
        <v>3416</v>
      </c>
    </row>
    <row r="2677" spans="2:2" x14ac:dyDescent="0.25">
      <c r="B2677" t="s">
        <v>3417</v>
      </c>
    </row>
    <row r="2678" spans="2:2" x14ac:dyDescent="0.25">
      <c r="B2678" t="s">
        <v>3418</v>
      </c>
    </row>
    <row r="2679" spans="2:2" x14ac:dyDescent="0.25">
      <c r="B2679" t="s">
        <v>3419</v>
      </c>
    </row>
    <row r="2680" spans="2:2" x14ac:dyDescent="0.25">
      <c r="B2680" t="s">
        <v>3420</v>
      </c>
    </row>
    <row r="2681" spans="2:2" x14ac:dyDescent="0.25">
      <c r="B2681" t="s">
        <v>3421</v>
      </c>
    </row>
    <row r="2682" spans="2:2" x14ac:dyDescent="0.25">
      <c r="B2682" t="s">
        <v>3422</v>
      </c>
    </row>
    <row r="2683" spans="2:2" x14ac:dyDescent="0.25">
      <c r="B2683" t="s">
        <v>3423</v>
      </c>
    </row>
    <row r="2684" spans="2:2" x14ac:dyDescent="0.25">
      <c r="B2684" t="s">
        <v>3424</v>
      </c>
    </row>
    <row r="2685" spans="2:2" x14ac:dyDescent="0.25">
      <c r="B2685" t="s">
        <v>3425</v>
      </c>
    </row>
    <row r="2686" spans="2:2" x14ac:dyDescent="0.25">
      <c r="B2686" t="s">
        <v>3426</v>
      </c>
    </row>
    <row r="2687" spans="2:2" x14ac:dyDescent="0.25">
      <c r="B2687" t="s">
        <v>3427</v>
      </c>
    </row>
    <row r="2688" spans="2:2" x14ac:dyDescent="0.25">
      <c r="B2688" t="s">
        <v>3428</v>
      </c>
    </row>
    <row r="2689" spans="2:2" x14ac:dyDescent="0.25">
      <c r="B2689" t="s">
        <v>3429</v>
      </c>
    </row>
    <row r="2690" spans="2:2" x14ac:dyDescent="0.25">
      <c r="B2690" t="s">
        <v>3430</v>
      </c>
    </row>
    <row r="2691" spans="2:2" x14ac:dyDescent="0.25">
      <c r="B2691" t="s">
        <v>3431</v>
      </c>
    </row>
    <row r="2692" spans="2:2" x14ac:dyDescent="0.25">
      <c r="B2692" t="s">
        <v>3432</v>
      </c>
    </row>
    <row r="2693" spans="2:2" x14ac:dyDescent="0.25">
      <c r="B2693" t="s">
        <v>3433</v>
      </c>
    </row>
    <row r="2694" spans="2:2" x14ac:dyDescent="0.25">
      <c r="B2694" t="s">
        <v>3434</v>
      </c>
    </row>
    <row r="2695" spans="2:2" x14ac:dyDescent="0.25">
      <c r="B2695" t="s">
        <v>3435</v>
      </c>
    </row>
    <row r="2696" spans="2:2" x14ac:dyDescent="0.25">
      <c r="B2696" t="s">
        <v>3436</v>
      </c>
    </row>
    <row r="2697" spans="2:2" x14ac:dyDescent="0.25">
      <c r="B2697" t="s">
        <v>3437</v>
      </c>
    </row>
    <row r="2698" spans="2:2" x14ac:dyDescent="0.25">
      <c r="B2698" t="s">
        <v>3438</v>
      </c>
    </row>
    <row r="2699" spans="2:2" x14ac:dyDescent="0.25">
      <c r="B2699" t="s">
        <v>3439</v>
      </c>
    </row>
    <row r="2700" spans="2:2" x14ac:dyDescent="0.25">
      <c r="B2700" t="s">
        <v>3440</v>
      </c>
    </row>
    <row r="2701" spans="2:2" x14ac:dyDescent="0.25">
      <c r="B2701" t="s">
        <v>3441</v>
      </c>
    </row>
    <row r="2702" spans="2:2" x14ac:dyDescent="0.25">
      <c r="B2702" t="s">
        <v>3442</v>
      </c>
    </row>
    <row r="2703" spans="2:2" x14ac:dyDescent="0.25">
      <c r="B2703" t="s">
        <v>3443</v>
      </c>
    </row>
    <row r="2704" spans="2:2" x14ac:dyDescent="0.25">
      <c r="B2704" t="s">
        <v>3444</v>
      </c>
    </row>
    <row r="2705" spans="2:2" x14ac:dyDescent="0.25">
      <c r="B2705" t="s">
        <v>3445</v>
      </c>
    </row>
    <row r="2706" spans="2:2" x14ac:dyDescent="0.25">
      <c r="B2706" t="s">
        <v>3446</v>
      </c>
    </row>
    <row r="2707" spans="2:2" x14ac:dyDescent="0.25">
      <c r="B2707" t="s">
        <v>3447</v>
      </c>
    </row>
    <row r="2708" spans="2:2" x14ac:dyDescent="0.25">
      <c r="B2708" t="s">
        <v>3448</v>
      </c>
    </row>
    <row r="2709" spans="2:2" x14ac:dyDescent="0.25">
      <c r="B2709" t="s">
        <v>3449</v>
      </c>
    </row>
    <row r="2710" spans="2:2" x14ac:dyDescent="0.25">
      <c r="B2710" t="s">
        <v>3450</v>
      </c>
    </row>
    <row r="2711" spans="2:2" x14ac:dyDescent="0.25">
      <c r="B2711" t="s">
        <v>3451</v>
      </c>
    </row>
    <row r="2712" spans="2:2" x14ac:dyDescent="0.25">
      <c r="B2712" t="s">
        <v>3452</v>
      </c>
    </row>
    <row r="2713" spans="2:2" x14ac:dyDescent="0.25">
      <c r="B2713" t="s">
        <v>3453</v>
      </c>
    </row>
    <row r="2714" spans="2:2" x14ac:dyDescent="0.25">
      <c r="B2714" t="s">
        <v>3454</v>
      </c>
    </row>
    <row r="2715" spans="2:2" x14ac:dyDescent="0.25">
      <c r="B2715" t="s">
        <v>3455</v>
      </c>
    </row>
    <row r="2716" spans="2:2" x14ac:dyDescent="0.25">
      <c r="B2716" t="s">
        <v>3456</v>
      </c>
    </row>
    <row r="2717" spans="2:2" x14ac:dyDescent="0.25">
      <c r="B2717" t="s">
        <v>3457</v>
      </c>
    </row>
    <row r="2718" spans="2:2" x14ac:dyDescent="0.25">
      <c r="B2718" t="s">
        <v>3458</v>
      </c>
    </row>
    <row r="2719" spans="2:2" x14ac:dyDescent="0.25">
      <c r="B2719" t="s">
        <v>3459</v>
      </c>
    </row>
    <row r="2720" spans="2:2" x14ac:dyDescent="0.25">
      <c r="B2720" t="s">
        <v>3460</v>
      </c>
    </row>
    <row r="2721" spans="2:2" x14ac:dyDescent="0.25">
      <c r="B2721" t="s">
        <v>3461</v>
      </c>
    </row>
    <row r="2722" spans="2:2" x14ac:dyDescent="0.25">
      <c r="B2722" t="s">
        <v>3462</v>
      </c>
    </row>
    <row r="2723" spans="2:2" x14ac:dyDescent="0.25">
      <c r="B2723" t="s">
        <v>3463</v>
      </c>
    </row>
    <row r="2724" spans="2:2" x14ac:dyDescent="0.25">
      <c r="B2724" t="s">
        <v>3464</v>
      </c>
    </row>
    <row r="2725" spans="2:2" x14ac:dyDescent="0.25">
      <c r="B2725" t="s">
        <v>3465</v>
      </c>
    </row>
    <row r="2726" spans="2:2" x14ac:dyDescent="0.25">
      <c r="B2726" t="s">
        <v>3466</v>
      </c>
    </row>
    <row r="2727" spans="2:2" x14ac:dyDescent="0.25">
      <c r="B2727" t="s">
        <v>3467</v>
      </c>
    </row>
    <row r="2728" spans="2:2" x14ac:dyDescent="0.25">
      <c r="B2728" t="s">
        <v>3468</v>
      </c>
    </row>
    <row r="2729" spans="2:2" x14ac:dyDescent="0.25">
      <c r="B2729" t="s">
        <v>3469</v>
      </c>
    </row>
    <row r="2730" spans="2:2" x14ac:dyDescent="0.25">
      <c r="B2730" t="s">
        <v>3470</v>
      </c>
    </row>
    <row r="2731" spans="2:2" x14ac:dyDescent="0.25">
      <c r="B2731" t="s">
        <v>3471</v>
      </c>
    </row>
    <row r="2732" spans="2:2" x14ac:dyDescent="0.25">
      <c r="B2732" t="s">
        <v>3472</v>
      </c>
    </row>
    <row r="2733" spans="2:2" x14ac:dyDescent="0.25">
      <c r="B2733" t="s">
        <v>3473</v>
      </c>
    </row>
    <row r="2734" spans="2:2" x14ac:dyDescent="0.25">
      <c r="B2734" t="s">
        <v>3474</v>
      </c>
    </row>
    <row r="2735" spans="2:2" x14ac:dyDescent="0.25">
      <c r="B2735" t="s">
        <v>3475</v>
      </c>
    </row>
    <row r="2736" spans="2:2" x14ac:dyDescent="0.25">
      <c r="B2736" t="s">
        <v>3476</v>
      </c>
    </row>
    <row r="2737" spans="2:2" x14ac:dyDescent="0.25">
      <c r="B2737" t="s">
        <v>3477</v>
      </c>
    </row>
    <row r="2738" spans="2:2" x14ac:dyDescent="0.25">
      <c r="B2738" t="s">
        <v>3478</v>
      </c>
    </row>
    <row r="2739" spans="2:2" x14ac:dyDescent="0.25">
      <c r="B2739" t="s">
        <v>3479</v>
      </c>
    </row>
    <row r="2740" spans="2:2" x14ac:dyDescent="0.25">
      <c r="B2740" t="s">
        <v>3480</v>
      </c>
    </row>
    <row r="2741" spans="2:2" x14ac:dyDescent="0.25">
      <c r="B2741" t="s">
        <v>3481</v>
      </c>
    </row>
    <row r="2742" spans="2:2" x14ac:dyDescent="0.25">
      <c r="B2742" t="s">
        <v>3482</v>
      </c>
    </row>
    <row r="2743" spans="2:2" x14ac:dyDescent="0.25">
      <c r="B2743" t="s">
        <v>3483</v>
      </c>
    </row>
    <row r="2744" spans="2:2" x14ac:dyDescent="0.25">
      <c r="B2744" t="s">
        <v>3484</v>
      </c>
    </row>
    <row r="2745" spans="2:2" x14ac:dyDescent="0.25">
      <c r="B2745" t="s">
        <v>3485</v>
      </c>
    </row>
    <row r="2746" spans="2:2" x14ac:dyDescent="0.25">
      <c r="B2746" t="s">
        <v>3486</v>
      </c>
    </row>
    <row r="2747" spans="2:2" x14ac:dyDescent="0.25">
      <c r="B2747" t="s">
        <v>3487</v>
      </c>
    </row>
    <row r="2748" spans="2:2" x14ac:dyDescent="0.25">
      <c r="B2748" t="s">
        <v>3488</v>
      </c>
    </row>
    <row r="2749" spans="2:2" x14ac:dyDescent="0.25">
      <c r="B2749" t="s">
        <v>3489</v>
      </c>
    </row>
    <row r="2750" spans="2:2" x14ac:dyDescent="0.25">
      <c r="B2750" t="s">
        <v>3490</v>
      </c>
    </row>
    <row r="2751" spans="2:2" x14ac:dyDescent="0.25">
      <c r="B2751" t="s">
        <v>3491</v>
      </c>
    </row>
    <row r="2752" spans="2:2" x14ac:dyDescent="0.25">
      <c r="B2752" t="s">
        <v>3492</v>
      </c>
    </row>
    <row r="2753" spans="2:2" x14ac:dyDescent="0.25">
      <c r="B2753" t="s">
        <v>3493</v>
      </c>
    </row>
    <row r="2754" spans="2:2" x14ac:dyDescent="0.25">
      <c r="B2754" t="s">
        <v>3494</v>
      </c>
    </row>
    <row r="2755" spans="2:2" x14ac:dyDescent="0.25">
      <c r="B2755" t="s">
        <v>3495</v>
      </c>
    </row>
    <row r="2756" spans="2:2" x14ac:dyDescent="0.25">
      <c r="B2756" t="s">
        <v>3496</v>
      </c>
    </row>
    <row r="2757" spans="2:2" x14ac:dyDescent="0.25">
      <c r="B2757" t="s">
        <v>3497</v>
      </c>
    </row>
    <row r="2758" spans="2:2" x14ac:dyDescent="0.25">
      <c r="B2758" t="s">
        <v>3498</v>
      </c>
    </row>
    <row r="2759" spans="2:2" x14ac:dyDescent="0.25">
      <c r="B2759" t="s">
        <v>3499</v>
      </c>
    </row>
    <row r="2760" spans="2:2" x14ac:dyDescent="0.25">
      <c r="B2760" t="s">
        <v>3500</v>
      </c>
    </row>
    <row r="2761" spans="2:2" x14ac:dyDescent="0.25">
      <c r="B2761" t="s">
        <v>3501</v>
      </c>
    </row>
    <row r="2762" spans="2:2" x14ac:dyDescent="0.25">
      <c r="B2762" t="s">
        <v>3502</v>
      </c>
    </row>
    <row r="2763" spans="2:2" x14ac:dyDescent="0.25">
      <c r="B2763" t="s">
        <v>3503</v>
      </c>
    </row>
    <row r="2764" spans="2:2" x14ac:dyDescent="0.25">
      <c r="B2764" t="s">
        <v>3504</v>
      </c>
    </row>
    <row r="2765" spans="2:2" x14ac:dyDescent="0.25">
      <c r="B2765" t="s">
        <v>3505</v>
      </c>
    </row>
    <row r="2766" spans="2:2" x14ac:dyDescent="0.25">
      <c r="B2766" t="s">
        <v>3506</v>
      </c>
    </row>
    <row r="2767" spans="2:2" x14ac:dyDescent="0.25">
      <c r="B2767" t="s">
        <v>3507</v>
      </c>
    </row>
    <row r="2768" spans="2:2" x14ac:dyDescent="0.25">
      <c r="B2768" t="s">
        <v>3508</v>
      </c>
    </row>
    <row r="2769" spans="2:2" x14ac:dyDescent="0.25">
      <c r="B2769" t="s">
        <v>3509</v>
      </c>
    </row>
    <row r="2770" spans="2:2" x14ac:dyDescent="0.25">
      <c r="B2770" t="s">
        <v>3510</v>
      </c>
    </row>
    <row r="2771" spans="2:2" x14ac:dyDescent="0.25">
      <c r="B2771" t="s">
        <v>3511</v>
      </c>
    </row>
    <row r="2772" spans="2:2" x14ac:dyDescent="0.25">
      <c r="B2772" t="s">
        <v>3512</v>
      </c>
    </row>
    <row r="2773" spans="2:2" x14ac:dyDescent="0.25">
      <c r="B2773" t="s">
        <v>3513</v>
      </c>
    </row>
    <row r="2774" spans="2:2" x14ac:dyDescent="0.25">
      <c r="B2774" t="s">
        <v>3514</v>
      </c>
    </row>
    <row r="2775" spans="2:2" x14ac:dyDescent="0.25">
      <c r="B2775" t="s">
        <v>3515</v>
      </c>
    </row>
    <row r="2776" spans="2:2" x14ac:dyDescent="0.25">
      <c r="B2776" t="s">
        <v>3516</v>
      </c>
    </row>
    <row r="2777" spans="2:2" x14ac:dyDescent="0.25">
      <c r="B2777" t="s">
        <v>3517</v>
      </c>
    </row>
    <row r="2778" spans="2:2" x14ac:dyDescent="0.25">
      <c r="B2778" t="s">
        <v>3518</v>
      </c>
    </row>
    <row r="2779" spans="2:2" x14ac:dyDescent="0.25">
      <c r="B2779" t="s">
        <v>3519</v>
      </c>
    </row>
    <row r="2780" spans="2:2" x14ac:dyDescent="0.25">
      <c r="B2780" t="s">
        <v>3520</v>
      </c>
    </row>
    <row r="2781" spans="2:2" x14ac:dyDescent="0.25">
      <c r="B2781" t="s">
        <v>3521</v>
      </c>
    </row>
    <row r="2782" spans="2:2" x14ac:dyDescent="0.25">
      <c r="B2782" t="s">
        <v>3522</v>
      </c>
    </row>
    <row r="2783" spans="2:2" x14ac:dyDescent="0.25">
      <c r="B2783" t="s">
        <v>3523</v>
      </c>
    </row>
    <row r="2784" spans="2:2" x14ac:dyDescent="0.25">
      <c r="B2784" t="s">
        <v>3524</v>
      </c>
    </row>
    <row r="2785" spans="2:2" x14ac:dyDescent="0.25">
      <c r="B2785" t="s">
        <v>3525</v>
      </c>
    </row>
    <row r="2786" spans="2:2" x14ac:dyDescent="0.25">
      <c r="B2786" t="s">
        <v>3526</v>
      </c>
    </row>
    <row r="2787" spans="2:2" x14ac:dyDescent="0.25">
      <c r="B2787" t="s">
        <v>3527</v>
      </c>
    </row>
    <row r="2788" spans="2:2" x14ac:dyDescent="0.25">
      <c r="B2788" t="s">
        <v>3528</v>
      </c>
    </row>
    <row r="2789" spans="2:2" x14ac:dyDescent="0.25">
      <c r="B2789" t="s">
        <v>3529</v>
      </c>
    </row>
    <row r="2790" spans="2:2" x14ac:dyDescent="0.25">
      <c r="B2790" t="s">
        <v>3530</v>
      </c>
    </row>
    <row r="2791" spans="2:2" x14ac:dyDescent="0.25">
      <c r="B2791" t="s">
        <v>3531</v>
      </c>
    </row>
    <row r="2792" spans="2:2" x14ac:dyDescent="0.25">
      <c r="B2792" t="s">
        <v>3532</v>
      </c>
    </row>
    <row r="2793" spans="2:2" x14ac:dyDescent="0.25">
      <c r="B2793" t="s">
        <v>3533</v>
      </c>
    </row>
    <row r="2794" spans="2:2" x14ac:dyDescent="0.25">
      <c r="B2794" t="s">
        <v>3534</v>
      </c>
    </row>
    <row r="2795" spans="2:2" x14ac:dyDescent="0.25">
      <c r="B2795" t="s">
        <v>3535</v>
      </c>
    </row>
    <row r="2796" spans="2:2" x14ac:dyDescent="0.25">
      <c r="B2796" t="s">
        <v>3536</v>
      </c>
    </row>
    <row r="2797" spans="2:2" x14ac:dyDescent="0.25">
      <c r="B2797" t="s">
        <v>3537</v>
      </c>
    </row>
    <row r="2798" spans="2:2" x14ac:dyDescent="0.25">
      <c r="B2798" t="s">
        <v>3538</v>
      </c>
    </row>
    <row r="2799" spans="2:2" x14ac:dyDescent="0.25">
      <c r="B2799" t="s">
        <v>3539</v>
      </c>
    </row>
    <row r="2800" spans="2:2" x14ac:dyDescent="0.25">
      <c r="B2800" t="s">
        <v>3540</v>
      </c>
    </row>
    <row r="2801" spans="2:2" x14ac:dyDescent="0.25">
      <c r="B2801" t="s">
        <v>3541</v>
      </c>
    </row>
    <row r="2802" spans="2:2" x14ac:dyDescent="0.25">
      <c r="B2802" t="s">
        <v>3542</v>
      </c>
    </row>
    <row r="2803" spans="2:2" x14ac:dyDescent="0.25">
      <c r="B2803" t="s">
        <v>3543</v>
      </c>
    </row>
    <row r="2804" spans="2:2" x14ac:dyDescent="0.25">
      <c r="B2804" t="s">
        <v>3544</v>
      </c>
    </row>
    <row r="2805" spans="2:2" x14ac:dyDescent="0.25">
      <c r="B2805" t="s">
        <v>3545</v>
      </c>
    </row>
    <row r="2806" spans="2:2" x14ac:dyDescent="0.25">
      <c r="B2806" t="s">
        <v>3546</v>
      </c>
    </row>
    <row r="2807" spans="2:2" x14ac:dyDescent="0.25">
      <c r="B2807" t="s">
        <v>3547</v>
      </c>
    </row>
    <row r="2808" spans="2:2" x14ac:dyDescent="0.25">
      <c r="B2808" t="s">
        <v>3548</v>
      </c>
    </row>
    <row r="2809" spans="2:2" x14ac:dyDescent="0.25">
      <c r="B2809" t="s">
        <v>3549</v>
      </c>
    </row>
    <row r="2810" spans="2:2" x14ac:dyDescent="0.25">
      <c r="B2810" t="s">
        <v>3550</v>
      </c>
    </row>
    <row r="2811" spans="2:2" x14ac:dyDescent="0.25">
      <c r="B2811" t="s">
        <v>3551</v>
      </c>
    </row>
    <row r="2812" spans="2:2" x14ac:dyDescent="0.25">
      <c r="B2812" t="s">
        <v>3552</v>
      </c>
    </row>
    <row r="2813" spans="2:2" x14ac:dyDescent="0.25">
      <c r="B2813" t="s">
        <v>3553</v>
      </c>
    </row>
    <row r="2814" spans="2:2" x14ac:dyDescent="0.25">
      <c r="B2814" t="s">
        <v>3554</v>
      </c>
    </row>
    <row r="2815" spans="2:2" x14ac:dyDescent="0.25">
      <c r="B2815" t="s">
        <v>3555</v>
      </c>
    </row>
    <row r="2816" spans="2:2" x14ac:dyDescent="0.25">
      <c r="B2816" t="s">
        <v>3556</v>
      </c>
    </row>
    <row r="2817" spans="2:2" x14ac:dyDescent="0.25">
      <c r="B2817" t="s">
        <v>3557</v>
      </c>
    </row>
    <row r="2818" spans="2:2" x14ac:dyDescent="0.25">
      <c r="B2818" t="s">
        <v>3558</v>
      </c>
    </row>
    <row r="2819" spans="2:2" x14ac:dyDescent="0.25">
      <c r="B2819" t="s">
        <v>3559</v>
      </c>
    </row>
    <row r="2820" spans="2:2" x14ac:dyDescent="0.25">
      <c r="B2820" t="s">
        <v>3560</v>
      </c>
    </row>
    <row r="2821" spans="2:2" x14ac:dyDescent="0.25">
      <c r="B2821" t="s">
        <v>3561</v>
      </c>
    </row>
    <row r="2822" spans="2:2" x14ac:dyDescent="0.25">
      <c r="B2822" t="s">
        <v>3562</v>
      </c>
    </row>
    <row r="2823" spans="2:2" x14ac:dyDescent="0.25">
      <c r="B2823" t="s">
        <v>3563</v>
      </c>
    </row>
    <row r="2824" spans="2:2" x14ac:dyDescent="0.25">
      <c r="B2824" t="s">
        <v>3564</v>
      </c>
    </row>
    <row r="2825" spans="2:2" x14ac:dyDescent="0.25">
      <c r="B2825" t="s">
        <v>3565</v>
      </c>
    </row>
    <row r="2826" spans="2:2" x14ac:dyDescent="0.25">
      <c r="B2826" t="s">
        <v>3566</v>
      </c>
    </row>
    <row r="2827" spans="2:2" x14ac:dyDescent="0.25">
      <c r="B2827" t="s">
        <v>3567</v>
      </c>
    </row>
    <row r="2828" spans="2:2" x14ac:dyDescent="0.25">
      <c r="B2828" t="s">
        <v>3568</v>
      </c>
    </row>
    <row r="2829" spans="2:2" x14ac:dyDescent="0.25">
      <c r="B2829" t="s">
        <v>3569</v>
      </c>
    </row>
    <row r="2830" spans="2:2" x14ac:dyDescent="0.25">
      <c r="B2830" t="s">
        <v>3570</v>
      </c>
    </row>
    <row r="2831" spans="2:2" x14ac:dyDescent="0.25">
      <c r="B2831" t="s">
        <v>3571</v>
      </c>
    </row>
    <row r="2832" spans="2:2" x14ac:dyDescent="0.25">
      <c r="B2832" t="s">
        <v>3572</v>
      </c>
    </row>
    <row r="2833" spans="2:2" x14ac:dyDescent="0.25">
      <c r="B2833" t="s">
        <v>3573</v>
      </c>
    </row>
    <row r="2834" spans="2:2" x14ac:dyDescent="0.25">
      <c r="B2834" t="s">
        <v>3574</v>
      </c>
    </row>
    <row r="2835" spans="2:2" x14ac:dyDescent="0.25">
      <c r="B2835" t="s">
        <v>3575</v>
      </c>
    </row>
    <row r="2836" spans="2:2" x14ac:dyDescent="0.25">
      <c r="B2836" t="s">
        <v>3576</v>
      </c>
    </row>
    <row r="2837" spans="2:2" x14ac:dyDescent="0.25">
      <c r="B2837" t="s">
        <v>3577</v>
      </c>
    </row>
    <row r="2838" spans="2:2" x14ac:dyDescent="0.25">
      <c r="B2838" t="s">
        <v>3578</v>
      </c>
    </row>
    <row r="2839" spans="2:2" x14ac:dyDescent="0.25">
      <c r="B2839" t="s">
        <v>3579</v>
      </c>
    </row>
    <row r="2840" spans="2:2" x14ac:dyDescent="0.25">
      <c r="B2840" t="s">
        <v>3580</v>
      </c>
    </row>
    <row r="2841" spans="2:2" x14ac:dyDescent="0.25">
      <c r="B2841" t="s">
        <v>3581</v>
      </c>
    </row>
    <row r="2842" spans="2:2" x14ac:dyDescent="0.25">
      <c r="B2842" t="s">
        <v>3582</v>
      </c>
    </row>
    <row r="2843" spans="2:2" x14ac:dyDescent="0.25">
      <c r="B2843" t="s">
        <v>3583</v>
      </c>
    </row>
    <row r="2844" spans="2:2" x14ac:dyDescent="0.25">
      <c r="B2844" t="s">
        <v>3584</v>
      </c>
    </row>
    <row r="2845" spans="2:2" x14ac:dyDescent="0.25">
      <c r="B2845" t="s">
        <v>3585</v>
      </c>
    </row>
    <row r="2846" spans="2:2" x14ac:dyDescent="0.25">
      <c r="B2846" t="s">
        <v>3586</v>
      </c>
    </row>
    <row r="2847" spans="2:2" x14ac:dyDescent="0.25">
      <c r="B2847" t="s">
        <v>3587</v>
      </c>
    </row>
    <row r="2848" spans="2:2" x14ac:dyDescent="0.25">
      <c r="B2848" t="s">
        <v>3588</v>
      </c>
    </row>
    <row r="2849" spans="2:2" x14ac:dyDescent="0.25">
      <c r="B2849" t="s">
        <v>3589</v>
      </c>
    </row>
    <row r="2850" spans="2:2" x14ac:dyDescent="0.25">
      <c r="B2850" t="s">
        <v>3590</v>
      </c>
    </row>
    <row r="2851" spans="2:2" x14ac:dyDescent="0.25">
      <c r="B2851" t="s">
        <v>3591</v>
      </c>
    </row>
    <row r="2852" spans="2:2" x14ac:dyDescent="0.25">
      <c r="B2852" t="s">
        <v>3592</v>
      </c>
    </row>
    <row r="2853" spans="2:2" x14ac:dyDescent="0.25">
      <c r="B2853" t="s">
        <v>3593</v>
      </c>
    </row>
    <row r="2854" spans="2:2" x14ac:dyDescent="0.25">
      <c r="B2854" t="s">
        <v>3594</v>
      </c>
    </row>
    <row r="2855" spans="2:2" x14ac:dyDescent="0.25">
      <c r="B2855" t="s">
        <v>3595</v>
      </c>
    </row>
    <row r="2856" spans="2:2" x14ac:dyDescent="0.25">
      <c r="B2856" t="s">
        <v>3596</v>
      </c>
    </row>
    <row r="2857" spans="2:2" x14ac:dyDescent="0.25">
      <c r="B2857" t="s">
        <v>3597</v>
      </c>
    </row>
    <row r="2858" spans="2:2" x14ac:dyDescent="0.25">
      <c r="B2858" t="s">
        <v>3598</v>
      </c>
    </row>
    <row r="2859" spans="2:2" x14ac:dyDescent="0.25">
      <c r="B2859" t="s">
        <v>3599</v>
      </c>
    </row>
    <row r="2860" spans="2:2" x14ac:dyDescent="0.25">
      <c r="B2860" t="s">
        <v>3600</v>
      </c>
    </row>
    <row r="2861" spans="2:2" x14ac:dyDescent="0.25">
      <c r="B2861" t="s">
        <v>3601</v>
      </c>
    </row>
    <row r="2862" spans="2:2" x14ac:dyDescent="0.25">
      <c r="B2862" t="s">
        <v>3602</v>
      </c>
    </row>
    <row r="2863" spans="2:2" x14ac:dyDescent="0.25">
      <c r="B2863" t="s">
        <v>3603</v>
      </c>
    </row>
    <row r="2864" spans="2:2" x14ac:dyDescent="0.25">
      <c r="B2864" t="s">
        <v>3604</v>
      </c>
    </row>
    <row r="2865" spans="2:2" x14ac:dyDescent="0.25">
      <c r="B2865" t="s">
        <v>3605</v>
      </c>
    </row>
    <row r="2866" spans="2:2" x14ac:dyDescent="0.25">
      <c r="B2866" t="s">
        <v>3606</v>
      </c>
    </row>
    <row r="2867" spans="2:2" x14ac:dyDescent="0.25">
      <c r="B2867" t="s">
        <v>3607</v>
      </c>
    </row>
    <row r="2868" spans="2:2" x14ac:dyDescent="0.25">
      <c r="B2868" t="s">
        <v>3608</v>
      </c>
    </row>
    <row r="2869" spans="2:2" x14ac:dyDescent="0.25">
      <c r="B2869" t="s">
        <v>3609</v>
      </c>
    </row>
    <row r="2870" spans="2:2" x14ac:dyDescent="0.25">
      <c r="B2870" t="s">
        <v>3610</v>
      </c>
    </row>
    <row r="2871" spans="2:2" x14ac:dyDescent="0.25">
      <c r="B2871" t="s">
        <v>3611</v>
      </c>
    </row>
    <row r="2872" spans="2:2" x14ac:dyDescent="0.25">
      <c r="B2872" t="s">
        <v>3612</v>
      </c>
    </row>
    <row r="2873" spans="2:2" x14ac:dyDescent="0.25">
      <c r="B2873" t="s">
        <v>3613</v>
      </c>
    </row>
    <row r="2874" spans="2:2" x14ac:dyDescent="0.25">
      <c r="B2874" t="s">
        <v>3614</v>
      </c>
    </row>
    <row r="2875" spans="2:2" x14ac:dyDescent="0.25">
      <c r="B2875" t="s">
        <v>3615</v>
      </c>
    </row>
    <row r="2876" spans="2:2" x14ac:dyDescent="0.25">
      <c r="B2876" t="s">
        <v>3616</v>
      </c>
    </row>
    <row r="2877" spans="2:2" x14ac:dyDescent="0.25">
      <c r="B2877" t="s">
        <v>3617</v>
      </c>
    </row>
    <row r="2878" spans="2:2" x14ac:dyDescent="0.25">
      <c r="B2878" t="s">
        <v>3618</v>
      </c>
    </row>
    <row r="2879" spans="2:2" x14ac:dyDescent="0.25">
      <c r="B2879" t="s">
        <v>3619</v>
      </c>
    </row>
    <row r="2880" spans="2:2" x14ac:dyDescent="0.25">
      <c r="B2880" t="s">
        <v>3620</v>
      </c>
    </row>
    <row r="2881" spans="2:2" x14ac:dyDescent="0.25">
      <c r="B2881" t="s">
        <v>3621</v>
      </c>
    </row>
    <row r="2882" spans="2:2" x14ac:dyDescent="0.25">
      <c r="B2882" t="s">
        <v>3622</v>
      </c>
    </row>
    <row r="2883" spans="2:2" x14ac:dyDescent="0.25">
      <c r="B2883" t="s">
        <v>3623</v>
      </c>
    </row>
    <row r="2884" spans="2:2" x14ac:dyDescent="0.25">
      <c r="B2884" t="s">
        <v>3624</v>
      </c>
    </row>
    <row r="2885" spans="2:2" x14ac:dyDescent="0.25">
      <c r="B2885" t="s">
        <v>3625</v>
      </c>
    </row>
    <row r="2886" spans="2:2" x14ac:dyDescent="0.25">
      <c r="B2886" t="s">
        <v>3626</v>
      </c>
    </row>
    <row r="2887" spans="2:2" x14ac:dyDescent="0.25">
      <c r="B2887" t="s">
        <v>3627</v>
      </c>
    </row>
    <row r="2888" spans="2:2" x14ac:dyDescent="0.25">
      <c r="B2888" t="s">
        <v>3628</v>
      </c>
    </row>
    <row r="2889" spans="2:2" x14ac:dyDescent="0.25">
      <c r="B2889" t="s">
        <v>3629</v>
      </c>
    </row>
    <row r="2890" spans="2:2" x14ac:dyDescent="0.25">
      <c r="B2890" t="s">
        <v>3630</v>
      </c>
    </row>
    <row r="2891" spans="2:2" x14ac:dyDescent="0.25">
      <c r="B2891" t="s">
        <v>3631</v>
      </c>
    </row>
    <row r="2892" spans="2:2" x14ac:dyDescent="0.25">
      <c r="B2892" t="s">
        <v>3632</v>
      </c>
    </row>
    <row r="2893" spans="2:2" x14ac:dyDescent="0.25">
      <c r="B2893" t="s">
        <v>3633</v>
      </c>
    </row>
    <row r="2894" spans="2:2" x14ac:dyDescent="0.25">
      <c r="B2894" t="s">
        <v>3634</v>
      </c>
    </row>
    <row r="2895" spans="2:2" x14ac:dyDescent="0.25">
      <c r="B2895" t="s">
        <v>3635</v>
      </c>
    </row>
    <row r="2896" spans="2:2" x14ac:dyDescent="0.25">
      <c r="B2896" t="s">
        <v>3636</v>
      </c>
    </row>
    <row r="2897" spans="2:3" x14ac:dyDescent="0.25">
      <c r="B2897" t="s">
        <v>3637</v>
      </c>
    </row>
    <row r="2898" spans="2:3" x14ac:dyDescent="0.25">
      <c r="B2898" t="s">
        <v>3638</v>
      </c>
    </row>
    <row r="2899" spans="2:3" x14ac:dyDescent="0.25">
      <c r="B2899" t="s">
        <v>3639</v>
      </c>
    </row>
    <row r="2900" spans="2:3" x14ac:dyDescent="0.25">
      <c r="B2900" t="s">
        <v>3640</v>
      </c>
    </row>
    <row r="2901" spans="2:3" x14ac:dyDescent="0.25">
      <c r="B2901" t="s">
        <v>3641</v>
      </c>
    </row>
    <row r="2902" spans="2:3" x14ac:dyDescent="0.25">
      <c r="B2902" t="s">
        <v>3642</v>
      </c>
    </row>
    <row r="2903" spans="2:3" x14ac:dyDescent="0.25">
      <c r="B2903" t="s">
        <v>3643</v>
      </c>
    </row>
    <row r="2904" spans="2:3" x14ac:dyDescent="0.25">
      <c r="B2904" t="s">
        <v>3644</v>
      </c>
    </row>
    <row r="2905" spans="2:3" x14ac:dyDescent="0.25">
      <c r="B2905" t="s">
        <v>3645</v>
      </c>
    </row>
    <row r="2906" spans="2:3" x14ac:dyDescent="0.25">
      <c r="B2906" t="s">
        <v>3646</v>
      </c>
    </row>
    <row r="2907" spans="2:3" x14ac:dyDescent="0.25">
      <c r="B2907" t="s">
        <v>3647</v>
      </c>
    </row>
    <row r="2908" spans="2:3" x14ac:dyDescent="0.25">
      <c r="B2908" t="s">
        <v>3648</v>
      </c>
    </row>
    <row r="2909" spans="2:3" x14ac:dyDescent="0.25">
      <c r="B2909" t="s">
        <v>3649</v>
      </c>
    </row>
    <row r="2910" spans="2:3" x14ac:dyDescent="0.25">
      <c r="B2910" t="s">
        <v>3650</v>
      </c>
    </row>
    <row r="2911" spans="2:3" x14ac:dyDescent="0.25">
      <c r="B2911" t="s">
        <v>3651</v>
      </c>
      <c r="C2911">
        <f>SUM(C350:C2910)</f>
        <v>0</v>
      </c>
    </row>
    <row r="2912" spans="2:3" x14ac:dyDescent="0.25">
      <c r="B2912" t="s">
        <v>3652</v>
      </c>
    </row>
    <row r="2913" spans="2:2" x14ac:dyDescent="0.25">
      <c r="B2913" t="s">
        <v>3653</v>
      </c>
    </row>
    <row r="2914" spans="2:2" x14ac:dyDescent="0.25">
      <c r="B2914" t="s">
        <v>3654</v>
      </c>
    </row>
    <row r="2915" spans="2:2" x14ac:dyDescent="0.25">
      <c r="B2915" t="s">
        <v>3655</v>
      </c>
    </row>
    <row r="2916" spans="2:2" x14ac:dyDescent="0.25">
      <c r="B2916" t="s">
        <v>3656</v>
      </c>
    </row>
    <row r="2917" spans="2:2" x14ac:dyDescent="0.25">
      <c r="B2917" t="s">
        <v>3657</v>
      </c>
    </row>
    <row r="2918" spans="2:2" x14ac:dyDescent="0.25">
      <c r="B2918" t="s">
        <v>3658</v>
      </c>
    </row>
    <row r="2919" spans="2:2" x14ac:dyDescent="0.25">
      <c r="B2919" t="s">
        <v>3659</v>
      </c>
    </row>
    <row r="2920" spans="2:2" x14ac:dyDescent="0.25">
      <c r="B2920" t="s">
        <v>3660</v>
      </c>
    </row>
    <row r="2921" spans="2:2" x14ac:dyDescent="0.25">
      <c r="B2921" t="s">
        <v>3661</v>
      </c>
    </row>
    <row r="2922" spans="2:2" x14ac:dyDescent="0.25">
      <c r="B2922" t="s">
        <v>3662</v>
      </c>
    </row>
    <row r="2923" spans="2:2" x14ac:dyDescent="0.25">
      <c r="B2923" t="s">
        <v>3663</v>
      </c>
    </row>
    <row r="2924" spans="2:2" x14ac:dyDescent="0.25">
      <c r="B2924" t="s">
        <v>3664</v>
      </c>
    </row>
    <row r="2925" spans="2:2" x14ac:dyDescent="0.25">
      <c r="B2925" t="s">
        <v>3665</v>
      </c>
    </row>
    <row r="2926" spans="2:2" x14ac:dyDescent="0.25">
      <c r="B2926" t="s">
        <v>3666</v>
      </c>
    </row>
    <row r="2927" spans="2:2" x14ac:dyDescent="0.25">
      <c r="B2927" t="s">
        <v>3667</v>
      </c>
    </row>
    <row r="2928" spans="2:2" x14ac:dyDescent="0.25">
      <c r="B2928" t="s">
        <v>3668</v>
      </c>
    </row>
    <row r="2929" spans="2:2" x14ac:dyDescent="0.25">
      <c r="B2929" t="s">
        <v>3669</v>
      </c>
    </row>
    <row r="2930" spans="2:2" x14ac:dyDescent="0.25">
      <c r="B2930" t="s">
        <v>3670</v>
      </c>
    </row>
    <row r="2931" spans="2:2" x14ac:dyDescent="0.25">
      <c r="B2931" t="s">
        <v>3671</v>
      </c>
    </row>
    <row r="2932" spans="2:2" x14ac:dyDescent="0.25">
      <c r="B2932" t="s">
        <v>3672</v>
      </c>
    </row>
    <row r="2933" spans="2:2" x14ac:dyDescent="0.25">
      <c r="B2933" t="s">
        <v>3673</v>
      </c>
    </row>
    <row r="2934" spans="2:2" x14ac:dyDescent="0.25">
      <c r="B2934" t="s">
        <v>3674</v>
      </c>
    </row>
    <row r="2935" spans="2:2" x14ac:dyDescent="0.25">
      <c r="B2935" t="s">
        <v>3675</v>
      </c>
    </row>
    <row r="2936" spans="2:2" x14ac:dyDescent="0.25">
      <c r="B2936" t="s">
        <v>3676</v>
      </c>
    </row>
    <row r="2937" spans="2:2" x14ac:dyDescent="0.25">
      <c r="B2937" t="s">
        <v>3677</v>
      </c>
    </row>
    <row r="2938" spans="2:2" x14ac:dyDescent="0.25">
      <c r="B2938" t="s">
        <v>3678</v>
      </c>
    </row>
    <row r="2939" spans="2:2" x14ac:dyDescent="0.25">
      <c r="B2939" t="s">
        <v>3679</v>
      </c>
    </row>
    <row r="2940" spans="2:2" x14ac:dyDescent="0.25">
      <c r="B2940" t="s">
        <v>3680</v>
      </c>
    </row>
    <row r="2941" spans="2:2" x14ac:dyDescent="0.25">
      <c r="B2941" t="s">
        <v>3681</v>
      </c>
    </row>
    <row r="2942" spans="2:2" x14ac:dyDescent="0.25">
      <c r="B2942" t="s">
        <v>3682</v>
      </c>
    </row>
    <row r="2943" spans="2:2" x14ac:dyDescent="0.25">
      <c r="B2943" t="s">
        <v>3683</v>
      </c>
    </row>
    <row r="2944" spans="2:2" x14ac:dyDescent="0.25">
      <c r="B2944" t="s">
        <v>3684</v>
      </c>
    </row>
    <row r="2945" spans="2:2" x14ac:dyDescent="0.25">
      <c r="B2945" t="s">
        <v>3685</v>
      </c>
    </row>
    <row r="2946" spans="2:2" x14ac:dyDescent="0.25">
      <c r="B2946" t="s">
        <v>3686</v>
      </c>
    </row>
    <row r="2947" spans="2:2" x14ac:dyDescent="0.25">
      <c r="B2947" t="s">
        <v>3687</v>
      </c>
    </row>
    <row r="2948" spans="2:2" x14ac:dyDescent="0.25">
      <c r="B2948" t="s">
        <v>3688</v>
      </c>
    </row>
    <row r="2949" spans="2:2" x14ac:dyDescent="0.25">
      <c r="B2949" t="s">
        <v>3689</v>
      </c>
    </row>
    <row r="2950" spans="2:2" x14ac:dyDescent="0.25">
      <c r="B2950" t="s">
        <v>3690</v>
      </c>
    </row>
    <row r="2951" spans="2:2" x14ac:dyDescent="0.25">
      <c r="B2951" t="s">
        <v>3691</v>
      </c>
    </row>
    <row r="2952" spans="2:2" x14ac:dyDescent="0.25">
      <c r="B2952" t="s">
        <v>3692</v>
      </c>
    </row>
    <row r="2953" spans="2:2" x14ac:dyDescent="0.25">
      <c r="B2953" t="s">
        <v>3693</v>
      </c>
    </row>
    <row r="2954" spans="2:2" x14ac:dyDescent="0.25">
      <c r="B2954" t="s">
        <v>3694</v>
      </c>
    </row>
    <row r="2955" spans="2:2" x14ac:dyDescent="0.25">
      <c r="B2955" t="s">
        <v>3695</v>
      </c>
    </row>
    <row r="2956" spans="2:2" x14ac:dyDescent="0.25">
      <c r="B2956" t="s">
        <v>3696</v>
      </c>
    </row>
    <row r="2957" spans="2:2" x14ac:dyDescent="0.25">
      <c r="B2957" t="s">
        <v>3697</v>
      </c>
    </row>
    <row r="2958" spans="2:2" x14ac:dyDescent="0.25">
      <c r="B2958" t="s">
        <v>3698</v>
      </c>
    </row>
    <row r="2959" spans="2:2" x14ac:dyDescent="0.25">
      <c r="B2959" t="s">
        <v>3699</v>
      </c>
    </row>
    <row r="2960" spans="2:2" x14ac:dyDescent="0.25">
      <c r="B2960" t="s">
        <v>3700</v>
      </c>
    </row>
    <row r="2961" spans="2:2" x14ac:dyDescent="0.25">
      <c r="B2961" t="s">
        <v>3701</v>
      </c>
    </row>
    <row r="2962" spans="2:2" x14ac:dyDescent="0.25">
      <c r="B2962" t="s">
        <v>3702</v>
      </c>
    </row>
    <row r="2963" spans="2:2" x14ac:dyDescent="0.25">
      <c r="B2963" t="s">
        <v>3703</v>
      </c>
    </row>
    <row r="2964" spans="2:2" x14ac:dyDescent="0.25">
      <c r="B2964" t="s">
        <v>3704</v>
      </c>
    </row>
    <row r="2965" spans="2:2" x14ac:dyDescent="0.25">
      <c r="B2965" t="s">
        <v>3705</v>
      </c>
    </row>
    <row r="2966" spans="2:2" x14ac:dyDescent="0.25">
      <c r="B2966" t="s">
        <v>3706</v>
      </c>
    </row>
    <row r="2967" spans="2:2" x14ac:dyDescent="0.25">
      <c r="B2967" t="s">
        <v>3707</v>
      </c>
    </row>
    <row r="2968" spans="2:2" x14ac:dyDescent="0.25">
      <c r="B2968" t="s">
        <v>3708</v>
      </c>
    </row>
    <row r="2969" spans="2:2" x14ac:dyDescent="0.25">
      <c r="B2969" t="s">
        <v>3709</v>
      </c>
    </row>
    <row r="2970" spans="2:2" x14ac:dyDescent="0.25">
      <c r="B2970" t="s">
        <v>3710</v>
      </c>
    </row>
    <row r="2971" spans="2:2" x14ac:dyDescent="0.25">
      <c r="B2971" t="s">
        <v>3711</v>
      </c>
    </row>
    <row r="2972" spans="2:2" x14ac:dyDescent="0.25">
      <c r="B2972" t="s">
        <v>3712</v>
      </c>
    </row>
    <row r="2973" spans="2:2" x14ac:dyDescent="0.25">
      <c r="B2973" t="s">
        <v>3713</v>
      </c>
    </row>
    <row r="2974" spans="2:2" x14ac:dyDescent="0.25">
      <c r="B2974" t="s">
        <v>3714</v>
      </c>
    </row>
    <row r="2975" spans="2:2" x14ac:dyDescent="0.25">
      <c r="B2975" t="s">
        <v>3715</v>
      </c>
    </row>
    <row r="2976" spans="2:2" x14ac:dyDescent="0.25">
      <c r="B2976" t="s">
        <v>3716</v>
      </c>
    </row>
    <row r="2977" spans="2:2" x14ac:dyDescent="0.25">
      <c r="B2977" t="s">
        <v>3717</v>
      </c>
    </row>
    <row r="2978" spans="2:2" x14ac:dyDescent="0.25">
      <c r="B2978" t="s">
        <v>3718</v>
      </c>
    </row>
    <row r="2979" spans="2:2" x14ac:dyDescent="0.25">
      <c r="B2979" t="s">
        <v>3719</v>
      </c>
    </row>
    <row r="2980" spans="2:2" x14ac:dyDescent="0.25">
      <c r="B2980" t="s">
        <v>3720</v>
      </c>
    </row>
    <row r="2981" spans="2:2" x14ac:dyDescent="0.25">
      <c r="B2981" t="s">
        <v>3721</v>
      </c>
    </row>
    <row r="2982" spans="2:2" x14ac:dyDescent="0.25">
      <c r="B2982" t="s">
        <v>3722</v>
      </c>
    </row>
    <row r="2983" spans="2:2" x14ac:dyDescent="0.25">
      <c r="B2983" t="s">
        <v>3723</v>
      </c>
    </row>
    <row r="2984" spans="2:2" x14ac:dyDescent="0.25">
      <c r="B2984" t="s">
        <v>3724</v>
      </c>
    </row>
    <row r="2985" spans="2:2" x14ac:dyDescent="0.25">
      <c r="B2985" t="s">
        <v>3725</v>
      </c>
    </row>
    <row r="2986" spans="2:2" x14ac:dyDescent="0.25">
      <c r="B2986" t="s">
        <v>3726</v>
      </c>
    </row>
    <row r="2987" spans="2:2" x14ac:dyDescent="0.25">
      <c r="B2987" t="s">
        <v>3727</v>
      </c>
    </row>
    <row r="2988" spans="2:2" x14ac:dyDescent="0.25">
      <c r="B2988" t="s">
        <v>3728</v>
      </c>
    </row>
    <row r="2989" spans="2:2" x14ac:dyDescent="0.25">
      <c r="B2989" t="s">
        <v>3729</v>
      </c>
    </row>
    <row r="2990" spans="2:2" x14ac:dyDescent="0.25">
      <c r="B2990" t="s">
        <v>3730</v>
      </c>
    </row>
    <row r="2991" spans="2:2" x14ac:dyDescent="0.25">
      <c r="B2991" t="s">
        <v>3731</v>
      </c>
    </row>
    <row r="2992" spans="2:2" x14ac:dyDescent="0.25">
      <c r="B2992" t="s">
        <v>3732</v>
      </c>
    </row>
    <row r="2993" spans="2:2" x14ac:dyDescent="0.25">
      <c r="B2993" t="s">
        <v>3733</v>
      </c>
    </row>
    <row r="2994" spans="2:2" x14ac:dyDescent="0.25">
      <c r="B2994" t="s">
        <v>3734</v>
      </c>
    </row>
    <row r="2995" spans="2:2" x14ac:dyDescent="0.25">
      <c r="B2995" t="s">
        <v>3735</v>
      </c>
    </row>
    <row r="2996" spans="2:2" x14ac:dyDescent="0.25">
      <c r="B2996" t="s">
        <v>3736</v>
      </c>
    </row>
    <row r="2997" spans="2:2" x14ac:dyDescent="0.25">
      <c r="B2997" t="s">
        <v>3737</v>
      </c>
    </row>
    <row r="2998" spans="2:2" x14ac:dyDescent="0.25">
      <c r="B2998" t="s">
        <v>3738</v>
      </c>
    </row>
    <row r="2999" spans="2:2" x14ac:dyDescent="0.25">
      <c r="B2999" t="s">
        <v>3739</v>
      </c>
    </row>
    <row r="3000" spans="2:2" x14ac:dyDescent="0.25">
      <c r="B3000" t="s">
        <v>3740</v>
      </c>
    </row>
    <row r="3001" spans="2:2" x14ac:dyDescent="0.25">
      <c r="B3001" t="s">
        <v>3741</v>
      </c>
    </row>
    <row r="3002" spans="2:2" x14ac:dyDescent="0.25">
      <c r="B3002" t="s">
        <v>3742</v>
      </c>
    </row>
    <row r="3003" spans="2:2" x14ac:dyDescent="0.25">
      <c r="B3003" t="s">
        <v>3743</v>
      </c>
    </row>
    <row r="3004" spans="2:2" x14ac:dyDescent="0.25">
      <c r="B3004" t="s">
        <v>3744</v>
      </c>
    </row>
    <row r="3005" spans="2:2" x14ac:dyDescent="0.25">
      <c r="B3005" t="s">
        <v>3745</v>
      </c>
    </row>
    <row r="3006" spans="2:2" x14ac:dyDescent="0.25">
      <c r="B3006" t="s">
        <v>3746</v>
      </c>
    </row>
    <row r="3007" spans="2:2" x14ac:dyDescent="0.25">
      <c r="B3007" t="s">
        <v>3747</v>
      </c>
    </row>
    <row r="3008" spans="2:2" x14ac:dyDescent="0.25">
      <c r="B3008" t="s">
        <v>3748</v>
      </c>
    </row>
    <row r="3009" spans="2:2" x14ac:dyDescent="0.25">
      <c r="B3009" t="s">
        <v>3749</v>
      </c>
    </row>
    <row r="3010" spans="2:2" x14ac:dyDescent="0.25">
      <c r="B3010" t="s">
        <v>3750</v>
      </c>
    </row>
    <row r="3011" spans="2:2" x14ac:dyDescent="0.25">
      <c r="B3011" t="s">
        <v>3751</v>
      </c>
    </row>
    <row r="3012" spans="2:2" x14ac:dyDescent="0.25">
      <c r="B3012" t="s">
        <v>3752</v>
      </c>
    </row>
    <row r="3013" spans="2:2" x14ac:dyDescent="0.25">
      <c r="B3013" t="s">
        <v>3753</v>
      </c>
    </row>
    <row r="3014" spans="2:2" x14ac:dyDescent="0.25">
      <c r="B3014" t="s">
        <v>3754</v>
      </c>
    </row>
    <row r="3015" spans="2:2" x14ac:dyDescent="0.25">
      <c r="B3015" t="s">
        <v>3755</v>
      </c>
    </row>
    <row r="3016" spans="2:2" x14ac:dyDescent="0.25">
      <c r="B3016" t="s">
        <v>3756</v>
      </c>
    </row>
    <row r="3017" spans="2:2" x14ac:dyDescent="0.25">
      <c r="B3017" t="s">
        <v>3757</v>
      </c>
    </row>
    <row r="3018" spans="2:2" x14ac:dyDescent="0.25">
      <c r="B3018" t="s">
        <v>3758</v>
      </c>
    </row>
    <row r="3019" spans="2:2" x14ac:dyDescent="0.25">
      <c r="B3019" t="s">
        <v>3759</v>
      </c>
    </row>
    <row r="3020" spans="2:2" x14ac:dyDescent="0.25">
      <c r="B3020" t="s">
        <v>3760</v>
      </c>
    </row>
    <row r="3021" spans="2:2" x14ac:dyDescent="0.25">
      <c r="B3021" t="s">
        <v>3761</v>
      </c>
    </row>
    <row r="3022" spans="2:2" x14ac:dyDescent="0.25">
      <c r="B3022" t="s">
        <v>3762</v>
      </c>
    </row>
    <row r="3023" spans="2:2" x14ac:dyDescent="0.25">
      <c r="B3023" t="s">
        <v>3763</v>
      </c>
    </row>
    <row r="3024" spans="2:2" x14ac:dyDescent="0.25">
      <c r="B3024" t="s">
        <v>3764</v>
      </c>
    </row>
    <row r="3025" spans="2:2" x14ac:dyDescent="0.25">
      <c r="B3025" t="s">
        <v>3765</v>
      </c>
    </row>
    <row r="3026" spans="2:2" x14ac:dyDescent="0.25">
      <c r="B3026" t="s">
        <v>3766</v>
      </c>
    </row>
    <row r="3027" spans="2:2" x14ac:dyDescent="0.25">
      <c r="B3027" t="s">
        <v>3767</v>
      </c>
    </row>
    <row r="3028" spans="2:2" x14ac:dyDescent="0.25">
      <c r="B3028" t="s">
        <v>3768</v>
      </c>
    </row>
    <row r="3029" spans="2:2" x14ac:dyDescent="0.25">
      <c r="B3029" t="s">
        <v>3769</v>
      </c>
    </row>
    <row r="3030" spans="2:2" x14ac:dyDescent="0.25">
      <c r="B3030" t="s">
        <v>3770</v>
      </c>
    </row>
    <row r="3031" spans="2:2" x14ac:dyDescent="0.25">
      <c r="B3031" t="s">
        <v>3771</v>
      </c>
    </row>
    <row r="3032" spans="2:2" x14ac:dyDescent="0.25">
      <c r="B3032" t="s">
        <v>3772</v>
      </c>
    </row>
    <row r="3033" spans="2:2" x14ac:dyDescent="0.25">
      <c r="B3033" t="s">
        <v>3773</v>
      </c>
    </row>
    <row r="3034" spans="2:2" x14ac:dyDescent="0.25">
      <c r="B3034" t="s">
        <v>3774</v>
      </c>
    </row>
    <row r="3035" spans="2:2" x14ac:dyDescent="0.25">
      <c r="B3035" t="s">
        <v>3775</v>
      </c>
    </row>
    <row r="3036" spans="2:2" x14ac:dyDescent="0.25">
      <c r="B3036" t="s">
        <v>3776</v>
      </c>
    </row>
    <row r="3037" spans="2:2" x14ac:dyDescent="0.25">
      <c r="B3037" t="s">
        <v>3777</v>
      </c>
    </row>
    <row r="3038" spans="2:2" x14ac:dyDescent="0.25">
      <c r="B3038" t="s">
        <v>3778</v>
      </c>
    </row>
    <row r="3039" spans="2:2" x14ac:dyDescent="0.25">
      <c r="B3039" t="s">
        <v>3779</v>
      </c>
    </row>
    <row r="3040" spans="2:2" x14ac:dyDescent="0.25">
      <c r="B3040" t="s">
        <v>3780</v>
      </c>
    </row>
    <row r="3041" spans="2:2" x14ac:dyDescent="0.25">
      <c r="B3041" t="s">
        <v>3781</v>
      </c>
    </row>
    <row r="3042" spans="2:2" x14ac:dyDescent="0.25">
      <c r="B3042" t="s">
        <v>3782</v>
      </c>
    </row>
    <row r="3043" spans="2:2" x14ac:dyDescent="0.25">
      <c r="B3043" t="s">
        <v>3783</v>
      </c>
    </row>
    <row r="3044" spans="2:2" x14ac:dyDescent="0.25">
      <c r="B3044" t="s">
        <v>3784</v>
      </c>
    </row>
    <row r="3045" spans="2:2" x14ac:dyDescent="0.25">
      <c r="B3045" t="s">
        <v>3785</v>
      </c>
    </row>
    <row r="3046" spans="2:2" x14ac:dyDescent="0.25">
      <c r="B3046" t="s">
        <v>3786</v>
      </c>
    </row>
    <row r="3047" spans="2:2" x14ac:dyDescent="0.25">
      <c r="B3047" t="s">
        <v>3787</v>
      </c>
    </row>
    <row r="3048" spans="2:2" x14ac:dyDescent="0.25">
      <c r="B3048" t="s">
        <v>3788</v>
      </c>
    </row>
    <row r="3049" spans="2:2" x14ac:dyDescent="0.25">
      <c r="B3049" t="s">
        <v>3789</v>
      </c>
    </row>
    <row r="3050" spans="2:2" x14ac:dyDescent="0.25">
      <c r="B3050" t="s">
        <v>3790</v>
      </c>
    </row>
    <row r="3051" spans="2:2" x14ac:dyDescent="0.25">
      <c r="B3051" t="s">
        <v>3791</v>
      </c>
    </row>
    <row r="3052" spans="2:2" x14ac:dyDescent="0.25">
      <c r="B3052" t="s">
        <v>3792</v>
      </c>
    </row>
    <row r="3053" spans="2:2" x14ac:dyDescent="0.25">
      <c r="B3053" t="s">
        <v>3793</v>
      </c>
    </row>
    <row r="3054" spans="2:2" x14ac:dyDescent="0.25">
      <c r="B3054" t="s">
        <v>3794</v>
      </c>
    </row>
    <row r="3055" spans="2:2" x14ac:dyDescent="0.25">
      <c r="B3055" t="s">
        <v>3795</v>
      </c>
    </row>
    <row r="3056" spans="2:2" x14ac:dyDescent="0.25">
      <c r="B3056" t="s">
        <v>3796</v>
      </c>
    </row>
    <row r="3057" spans="2:2" x14ac:dyDescent="0.25">
      <c r="B3057" t="s">
        <v>3797</v>
      </c>
    </row>
    <row r="3058" spans="2:2" x14ac:dyDescent="0.25">
      <c r="B3058" t="s">
        <v>3798</v>
      </c>
    </row>
    <row r="3059" spans="2:2" x14ac:dyDescent="0.25">
      <c r="B3059" t="s">
        <v>3799</v>
      </c>
    </row>
    <row r="3060" spans="2:2" x14ac:dyDescent="0.25">
      <c r="B3060" t="s">
        <v>3800</v>
      </c>
    </row>
    <row r="3061" spans="2:2" x14ac:dyDescent="0.25">
      <c r="B3061" t="s">
        <v>3801</v>
      </c>
    </row>
    <row r="3062" spans="2:2" x14ac:dyDescent="0.25">
      <c r="B3062" t="s">
        <v>3802</v>
      </c>
    </row>
    <row r="3063" spans="2:2" x14ac:dyDescent="0.25">
      <c r="B3063" t="s">
        <v>3803</v>
      </c>
    </row>
    <row r="3064" spans="2:2" x14ac:dyDescent="0.25">
      <c r="B3064" t="s">
        <v>3804</v>
      </c>
    </row>
    <row r="3065" spans="2:2" x14ac:dyDescent="0.25">
      <c r="B3065" t="s">
        <v>3805</v>
      </c>
    </row>
    <row r="3066" spans="2:2" x14ac:dyDescent="0.25">
      <c r="B3066" t="s">
        <v>3806</v>
      </c>
    </row>
    <row r="3067" spans="2:2" x14ac:dyDescent="0.25">
      <c r="B3067" t="s">
        <v>3807</v>
      </c>
    </row>
    <row r="3068" spans="2:2" x14ac:dyDescent="0.25">
      <c r="B3068" t="s">
        <v>3808</v>
      </c>
    </row>
    <row r="3069" spans="2:2" x14ac:dyDescent="0.25">
      <c r="B3069" t="s">
        <v>3809</v>
      </c>
    </row>
    <row r="3070" spans="2:2" x14ac:dyDescent="0.25">
      <c r="B3070" t="s">
        <v>3810</v>
      </c>
    </row>
    <row r="3071" spans="2:2" x14ac:dyDescent="0.25">
      <c r="B3071" t="s">
        <v>3811</v>
      </c>
    </row>
    <row r="3072" spans="2:2" x14ac:dyDescent="0.25">
      <c r="B3072" t="s">
        <v>3812</v>
      </c>
    </row>
    <row r="3073" spans="2:2" x14ac:dyDescent="0.25">
      <c r="B3073" t="s">
        <v>3813</v>
      </c>
    </row>
    <row r="3074" spans="2:2" x14ac:dyDescent="0.25">
      <c r="B3074" t="s">
        <v>3814</v>
      </c>
    </row>
    <row r="3075" spans="2:2" x14ac:dyDescent="0.25">
      <c r="B3075" t="s">
        <v>3815</v>
      </c>
    </row>
    <row r="3076" spans="2:2" x14ac:dyDescent="0.25">
      <c r="B3076" t="s">
        <v>3816</v>
      </c>
    </row>
    <row r="3077" spans="2:2" x14ac:dyDescent="0.25">
      <c r="B3077" t="s">
        <v>3817</v>
      </c>
    </row>
    <row r="3078" spans="2:2" x14ac:dyDescent="0.25">
      <c r="B3078" t="s">
        <v>3818</v>
      </c>
    </row>
    <row r="3079" spans="2:2" x14ac:dyDescent="0.25">
      <c r="B3079" t="s">
        <v>3819</v>
      </c>
    </row>
    <row r="3080" spans="2:2" x14ac:dyDescent="0.25">
      <c r="B3080" t="s">
        <v>3820</v>
      </c>
    </row>
    <row r="3081" spans="2:2" x14ac:dyDescent="0.25">
      <c r="B3081" t="s">
        <v>3821</v>
      </c>
    </row>
    <row r="3082" spans="2:2" x14ac:dyDescent="0.25">
      <c r="B3082" t="s">
        <v>3822</v>
      </c>
    </row>
    <row r="3083" spans="2:2" x14ac:dyDescent="0.25">
      <c r="B3083" t="s">
        <v>3823</v>
      </c>
    </row>
    <row r="3084" spans="2:2" x14ac:dyDescent="0.25">
      <c r="B3084" t="s">
        <v>3824</v>
      </c>
    </row>
    <row r="3085" spans="2:2" x14ac:dyDescent="0.25">
      <c r="B3085" t="s">
        <v>3825</v>
      </c>
    </row>
    <row r="3086" spans="2:2" x14ac:dyDescent="0.25">
      <c r="B3086" t="s">
        <v>3826</v>
      </c>
    </row>
    <row r="3087" spans="2:2" x14ac:dyDescent="0.25">
      <c r="B3087" t="s">
        <v>3827</v>
      </c>
    </row>
    <row r="3088" spans="2:2" x14ac:dyDescent="0.25">
      <c r="B3088" t="s">
        <v>3828</v>
      </c>
    </row>
    <row r="3089" spans="2:2" x14ac:dyDescent="0.25">
      <c r="B3089" t="s">
        <v>3829</v>
      </c>
    </row>
    <row r="3090" spans="2:2" x14ac:dyDescent="0.25">
      <c r="B3090" t="s">
        <v>3830</v>
      </c>
    </row>
    <row r="3091" spans="2:2" x14ac:dyDescent="0.25">
      <c r="B3091" t="s">
        <v>3831</v>
      </c>
    </row>
    <row r="3092" spans="2:2" x14ac:dyDescent="0.25">
      <c r="B3092" t="s">
        <v>3832</v>
      </c>
    </row>
    <row r="3093" spans="2:2" x14ac:dyDescent="0.25">
      <c r="B3093" t="s">
        <v>3833</v>
      </c>
    </row>
    <row r="3094" spans="2:2" x14ac:dyDescent="0.25">
      <c r="B3094" t="s">
        <v>3834</v>
      </c>
    </row>
    <row r="3095" spans="2:2" x14ac:dyDescent="0.25">
      <c r="B3095" t="s">
        <v>3835</v>
      </c>
    </row>
    <row r="3096" spans="2:2" x14ac:dyDescent="0.25">
      <c r="B3096" t="s">
        <v>3836</v>
      </c>
    </row>
    <row r="3097" spans="2:2" x14ac:dyDescent="0.25">
      <c r="B3097" t="s">
        <v>3837</v>
      </c>
    </row>
    <row r="3098" spans="2:2" x14ac:dyDescent="0.25">
      <c r="B3098" t="s">
        <v>3838</v>
      </c>
    </row>
    <row r="3099" spans="2:2" x14ac:dyDescent="0.25">
      <c r="B3099" t="s">
        <v>3839</v>
      </c>
    </row>
    <row r="3100" spans="2:2" x14ac:dyDescent="0.25">
      <c r="B3100" t="s">
        <v>3840</v>
      </c>
    </row>
    <row r="3101" spans="2:2" x14ac:dyDescent="0.25">
      <c r="B3101" t="s">
        <v>3841</v>
      </c>
    </row>
    <row r="3102" spans="2:2" x14ac:dyDescent="0.25">
      <c r="B3102" t="s">
        <v>3842</v>
      </c>
    </row>
    <row r="3103" spans="2:2" x14ac:dyDescent="0.25">
      <c r="B3103" t="s">
        <v>3843</v>
      </c>
    </row>
    <row r="3104" spans="2:2" x14ac:dyDescent="0.25">
      <c r="B3104" t="s">
        <v>3844</v>
      </c>
    </row>
    <row r="3105" spans="2:2" x14ac:dyDescent="0.25">
      <c r="B3105" t="s">
        <v>3845</v>
      </c>
    </row>
    <row r="3106" spans="2:2" x14ac:dyDescent="0.25">
      <c r="B3106" t="s">
        <v>3846</v>
      </c>
    </row>
    <row r="3107" spans="2:2" x14ac:dyDescent="0.25">
      <c r="B3107" t="s">
        <v>3847</v>
      </c>
    </row>
    <row r="3108" spans="2:2" x14ac:dyDescent="0.25">
      <c r="B3108" t="s">
        <v>3848</v>
      </c>
    </row>
    <row r="3109" spans="2:2" x14ac:dyDescent="0.25">
      <c r="B3109" t="s">
        <v>3849</v>
      </c>
    </row>
    <row r="3110" spans="2:2" x14ac:dyDescent="0.25">
      <c r="B3110" t="s">
        <v>3850</v>
      </c>
    </row>
    <row r="3111" spans="2:2" x14ac:dyDescent="0.25">
      <c r="B3111" t="s">
        <v>3851</v>
      </c>
    </row>
    <row r="3112" spans="2:2" x14ac:dyDescent="0.25">
      <c r="B3112" t="s">
        <v>3852</v>
      </c>
    </row>
    <row r="3113" spans="2:2" x14ac:dyDescent="0.25">
      <c r="B3113" t="s">
        <v>3853</v>
      </c>
    </row>
    <row r="3114" spans="2:2" x14ac:dyDescent="0.25">
      <c r="B3114" t="s">
        <v>3854</v>
      </c>
    </row>
    <row r="3115" spans="2:2" x14ac:dyDescent="0.25">
      <c r="B3115" t="s">
        <v>3855</v>
      </c>
    </row>
    <row r="3116" spans="2:2" x14ac:dyDescent="0.25">
      <c r="B3116" t="s">
        <v>3856</v>
      </c>
    </row>
    <row r="3117" spans="2:2" x14ac:dyDescent="0.25">
      <c r="B3117" t="s">
        <v>3857</v>
      </c>
    </row>
    <row r="3118" spans="2:2" x14ac:dyDescent="0.25">
      <c r="B3118" t="s">
        <v>3858</v>
      </c>
    </row>
    <row r="3119" spans="2:2" x14ac:dyDescent="0.25">
      <c r="B3119" t="s">
        <v>3859</v>
      </c>
    </row>
    <row r="3120" spans="2:2" x14ac:dyDescent="0.25">
      <c r="B3120" t="s">
        <v>3860</v>
      </c>
    </row>
    <row r="3121" spans="2:2" x14ac:dyDescent="0.25">
      <c r="B3121" t="s">
        <v>3861</v>
      </c>
    </row>
    <row r="3122" spans="2:2" x14ac:dyDescent="0.25">
      <c r="B3122" t="s">
        <v>3862</v>
      </c>
    </row>
    <row r="3123" spans="2:2" x14ac:dyDescent="0.25">
      <c r="B3123" t="s">
        <v>3863</v>
      </c>
    </row>
    <row r="3124" spans="2:2" x14ac:dyDescent="0.25">
      <c r="B3124" t="s">
        <v>3864</v>
      </c>
    </row>
    <row r="3125" spans="2:2" x14ac:dyDescent="0.25">
      <c r="B3125" t="s">
        <v>3865</v>
      </c>
    </row>
    <row r="3126" spans="2:2" x14ac:dyDescent="0.25">
      <c r="B3126" t="s">
        <v>3866</v>
      </c>
    </row>
    <row r="3127" spans="2:2" x14ac:dyDescent="0.25">
      <c r="B3127" t="s">
        <v>3867</v>
      </c>
    </row>
    <row r="3128" spans="2:2" x14ac:dyDescent="0.25">
      <c r="B3128" t="s">
        <v>3868</v>
      </c>
    </row>
    <row r="3129" spans="2:2" x14ac:dyDescent="0.25">
      <c r="B3129" t="s">
        <v>3869</v>
      </c>
    </row>
    <row r="3130" spans="2:2" x14ac:dyDescent="0.25">
      <c r="B3130" t="s">
        <v>3870</v>
      </c>
    </row>
    <row r="3131" spans="2:2" x14ac:dyDescent="0.25">
      <c r="B3131" t="s">
        <v>3871</v>
      </c>
    </row>
    <row r="3132" spans="2:2" x14ac:dyDescent="0.25">
      <c r="B3132" t="s">
        <v>3872</v>
      </c>
    </row>
    <row r="3133" spans="2:2" x14ac:dyDescent="0.25">
      <c r="B3133" t="s">
        <v>3873</v>
      </c>
    </row>
    <row r="3134" spans="2:2" x14ac:dyDescent="0.25">
      <c r="B3134" t="s">
        <v>3874</v>
      </c>
    </row>
    <row r="3135" spans="2:2" x14ac:dyDescent="0.25">
      <c r="B3135" t="s">
        <v>3875</v>
      </c>
    </row>
    <row r="3136" spans="2:2" x14ac:dyDescent="0.25">
      <c r="B3136" t="s">
        <v>3876</v>
      </c>
    </row>
    <row r="3137" spans="2:2" x14ac:dyDescent="0.25">
      <c r="B3137" t="s">
        <v>3877</v>
      </c>
    </row>
    <row r="3138" spans="2:2" x14ac:dyDescent="0.25">
      <c r="B3138" t="s">
        <v>3878</v>
      </c>
    </row>
    <row r="3139" spans="2:2" x14ac:dyDescent="0.25">
      <c r="B3139" t="s">
        <v>3879</v>
      </c>
    </row>
    <row r="3140" spans="2:2" x14ac:dyDescent="0.25">
      <c r="B3140" t="s">
        <v>3880</v>
      </c>
    </row>
    <row r="3141" spans="2:2" x14ac:dyDescent="0.25">
      <c r="B3141" t="s">
        <v>3881</v>
      </c>
    </row>
    <row r="3142" spans="2:2" x14ac:dyDescent="0.25">
      <c r="B3142" t="s">
        <v>3882</v>
      </c>
    </row>
    <row r="3143" spans="2:2" x14ac:dyDescent="0.25">
      <c r="B3143" t="s">
        <v>3883</v>
      </c>
    </row>
    <row r="3144" spans="2:2" x14ac:dyDescent="0.25">
      <c r="B3144" t="s">
        <v>3884</v>
      </c>
    </row>
    <row r="3145" spans="2:2" x14ac:dyDescent="0.25">
      <c r="B3145" t="s">
        <v>3885</v>
      </c>
    </row>
    <row r="3146" spans="2:2" x14ac:dyDescent="0.25">
      <c r="B3146" t="s">
        <v>3886</v>
      </c>
    </row>
    <row r="3147" spans="2:2" x14ac:dyDescent="0.25">
      <c r="B3147" t="s">
        <v>3887</v>
      </c>
    </row>
    <row r="3148" spans="2:2" x14ac:dyDescent="0.25">
      <c r="B3148" t="s">
        <v>3888</v>
      </c>
    </row>
    <row r="3149" spans="2:2" x14ac:dyDescent="0.25">
      <c r="B3149" t="s">
        <v>3889</v>
      </c>
    </row>
    <row r="3150" spans="2:2" x14ac:dyDescent="0.25">
      <c r="B3150" t="s">
        <v>3890</v>
      </c>
    </row>
    <row r="3151" spans="2:2" x14ac:dyDescent="0.25">
      <c r="B3151" t="s">
        <v>3891</v>
      </c>
    </row>
    <row r="3152" spans="2:2" x14ac:dyDescent="0.25">
      <c r="B3152" t="s">
        <v>3892</v>
      </c>
    </row>
    <row r="3153" spans="2:2" x14ac:dyDescent="0.25">
      <c r="B3153" t="s">
        <v>3893</v>
      </c>
    </row>
    <row r="3154" spans="2:2" x14ac:dyDescent="0.25">
      <c r="B3154" t="s">
        <v>3894</v>
      </c>
    </row>
    <row r="3155" spans="2:2" x14ac:dyDescent="0.25">
      <c r="B3155" t="s">
        <v>3895</v>
      </c>
    </row>
    <row r="3156" spans="2:2" x14ac:dyDescent="0.25">
      <c r="B3156" t="s">
        <v>3896</v>
      </c>
    </row>
    <row r="3157" spans="2:2" x14ac:dyDescent="0.25">
      <c r="B3157" t="s">
        <v>3897</v>
      </c>
    </row>
    <row r="3158" spans="2:2" x14ac:dyDescent="0.25">
      <c r="B3158" t="s">
        <v>3898</v>
      </c>
    </row>
    <row r="3159" spans="2:2" x14ac:dyDescent="0.25">
      <c r="B3159" t="s">
        <v>3899</v>
      </c>
    </row>
    <row r="3160" spans="2:2" x14ac:dyDescent="0.25">
      <c r="B3160" t="s">
        <v>3900</v>
      </c>
    </row>
    <row r="3161" spans="2:2" x14ac:dyDescent="0.25">
      <c r="B3161" t="s">
        <v>3901</v>
      </c>
    </row>
    <row r="3162" spans="2:2" x14ac:dyDescent="0.25">
      <c r="B3162" t="s">
        <v>3902</v>
      </c>
    </row>
    <row r="3163" spans="2:2" x14ac:dyDescent="0.25">
      <c r="B3163" t="s">
        <v>3903</v>
      </c>
    </row>
    <row r="3164" spans="2:2" x14ac:dyDescent="0.25">
      <c r="B3164" t="s">
        <v>3904</v>
      </c>
    </row>
    <row r="3165" spans="2:2" x14ac:dyDescent="0.25">
      <c r="B3165" t="s">
        <v>3905</v>
      </c>
    </row>
    <row r="3166" spans="2:2" x14ac:dyDescent="0.25">
      <c r="B3166" t="s">
        <v>3906</v>
      </c>
    </row>
    <row r="3167" spans="2:2" x14ac:dyDescent="0.25">
      <c r="B3167" t="s">
        <v>3907</v>
      </c>
    </row>
    <row r="3168" spans="2:2" x14ac:dyDescent="0.25">
      <c r="B3168" t="s">
        <v>3908</v>
      </c>
    </row>
    <row r="3169" spans="2:2" x14ac:dyDescent="0.25">
      <c r="B3169" t="s">
        <v>3909</v>
      </c>
    </row>
    <row r="3170" spans="2:2" x14ac:dyDescent="0.25">
      <c r="B3170" t="s">
        <v>3910</v>
      </c>
    </row>
    <row r="3171" spans="2:2" x14ac:dyDescent="0.25">
      <c r="B3171" t="s">
        <v>3911</v>
      </c>
    </row>
    <row r="3172" spans="2:2" x14ac:dyDescent="0.25">
      <c r="B3172" t="s">
        <v>3912</v>
      </c>
    </row>
    <row r="3173" spans="2:2" x14ac:dyDescent="0.25">
      <c r="B3173" t="s">
        <v>3913</v>
      </c>
    </row>
    <row r="3174" spans="2:2" x14ac:dyDescent="0.25">
      <c r="B3174" t="s">
        <v>3914</v>
      </c>
    </row>
    <row r="3175" spans="2:2" x14ac:dyDescent="0.25">
      <c r="B3175" t="s">
        <v>3915</v>
      </c>
    </row>
    <row r="3176" spans="2:2" x14ac:dyDescent="0.25">
      <c r="B3176" t="s">
        <v>3916</v>
      </c>
    </row>
    <row r="3177" spans="2:2" x14ac:dyDescent="0.25">
      <c r="B3177" t="s">
        <v>3917</v>
      </c>
    </row>
    <row r="3178" spans="2:2" x14ac:dyDescent="0.25">
      <c r="B3178" t="s">
        <v>3918</v>
      </c>
    </row>
    <row r="3179" spans="2:2" x14ac:dyDescent="0.25">
      <c r="B3179" t="s">
        <v>3919</v>
      </c>
    </row>
    <row r="3180" spans="2:2" x14ac:dyDescent="0.25">
      <c r="B3180" t="s">
        <v>3920</v>
      </c>
    </row>
    <row r="3181" spans="2:2" x14ac:dyDescent="0.25">
      <c r="B3181" t="s">
        <v>3921</v>
      </c>
    </row>
    <row r="3182" spans="2:2" x14ac:dyDescent="0.25">
      <c r="B3182" t="s">
        <v>3922</v>
      </c>
    </row>
    <row r="3183" spans="2:2" x14ac:dyDescent="0.25">
      <c r="B3183" t="s">
        <v>3923</v>
      </c>
    </row>
    <row r="3184" spans="2:2" x14ac:dyDescent="0.25">
      <c r="B3184" t="s">
        <v>3924</v>
      </c>
    </row>
    <row r="3185" spans="2:2" x14ac:dyDescent="0.25">
      <c r="B3185" t="s">
        <v>3925</v>
      </c>
    </row>
    <row r="3186" spans="2:2" x14ac:dyDescent="0.25">
      <c r="B3186" t="s">
        <v>3926</v>
      </c>
    </row>
    <row r="3187" spans="2:2" x14ac:dyDescent="0.25">
      <c r="B3187" t="s">
        <v>3927</v>
      </c>
    </row>
    <row r="3188" spans="2:2" x14ac:dyDescent="0.25">
      <c r="B3188" t="s">
        <v>3928</v>
      </c>
    </row>
    <row r="3189" spans="2:2" x14ac:dyDescent="0.25">
      <c r="B3189" t="s">
        <v>3929</v>
      </c>
    </row>
    <row r="3190" spans="2:2" x14ac:dyDescent="0.25">
      <c r="B3190" t="s">
        <v>3930</v>
      </c>
    </row>
    <row r="3191" spans="2:2" x14ac:dyDescent="0.25">
      <c r="B3191" t="s">
        <v>3931</v>
      </c>
    </row>
    <row r="3192" spans="2:2" x14ac:dyDescent="0.25">
      <c r="B3192" t="s">
        <v>3932</v>
      </c>
    </row>
    <row r="3193" spans="2:2" x14ac:dyDescent="0.25">
      <c r="B3193" t="s">
        <v>3933</v>
      </c>
    </row>
    <row r="3194" spans="2:2" x14ac:dyDescent="0.25">
      <c r="B3194" t="s">
        <v>3934</v>
      </c>
    </row>
    <row r="3195" spans="2:2" x14ac:dyDescent="0.25">
      <c r="B3195" t="s">
        <v>3935</v>
      </c>
    </row>
    <row r="3196" spans="2:2" x14ac:dyDescent="0.25">
      <c r="B3196" t="s">
        <v>3936</v>
      </c>
    </row>
    <row r="3197" spans="2:2" x14ac:dyDescent="0.25">
      <c r="B3197" t="s">
        <v>3937</v>
      </c>
    </row>
    <row r="3198" spans="2:2" x14ac:dyDescent="0.25">
      <c r="B3198" t="s">
        <v>3938</v>
      </c>
    </row>
    <row r="3199" spans="2:2" x14ac:dyDescent="0.25">
      <c r="B3199" t="s">
        <v>3939</v>
      </c>
    </row>
    <row r="3200" spans="2:2" x14ac:dyDescent="0.25">
      <c r="B3200" t="s">
        <v>3940</v>
      </c>
    </row>
    <row r="3201" spans="2:2" x14ac:dyDescent="0.25">
      <c r="B3201" t="s">
        <v>3941</v>
      </c>
    </row>
    <row r="3202" spans="2:2" x14ac:dyDescent="0.25">
      <c r="B3202" t="s">
        <v>3942</v>
      </c>
    </row>
    <row r="3203" spans="2:2" x14ac:dyDescent="0.25">
      <c r="B3203" t="s">
        <v>3943</v>
      </c>
    </row>
    <row r="3204" spans="2:2" x14ac:dyDescent="0.25">
      <c r="B3204" t="s">
        <v>3944</v>
      </c>
    </row>
    <row r="3205" spans="2:2" x14ac:dyDescent="0.25">
      <c r="B3205" t="s">
        <v>3945</v>
      </c>
    </row>
    <row r="3206" spans="2:2" x14ac:dyDescent="0.25">
      <c r="B3206" t="s">
        <v>3946</v>
      </c>
    </row>
    <row r="3207" spans="2:2" x14ac:dyDescent="0.25">
      <c r="B3207" t="s">
        <v>3947</v>
      </c>
    </row>
    <row r="3208" spans="2:2" x14ac:dyDescent="0.25">
      <c r="B3208" t="s">
        <v>3948</v>
      </c>
    </row>
    <row r="3209" spans="2:2" x14ac:dyDescent="0.25">
      <c r="B3209" t="s">
        <v>3949</v>
      </c>
    </row>
    <row r="3210" spans="2:2" x14ac:dyDescent="0.25">
      <c r="B3210" t="s">
        <v>3950</v>
      </c>
    </row>
    <row r="3211" spans="2:2" x14ac:dyDescent="0.25">
      <c r="B3211" t="s">
        <v>3951</v>
      </c>
    </row>
    <row r="3212" spans="2:2" x14ac:dyDescent="0.25">
      <c r="B3212" t="s">
        <v>3952</v>
      </c>
    </row>
    <row r="3213" spans="2:2" x14ac:dyDescent="0.25">
      <c r="B3213" t="s">
        <v>3953</v>
      </c>
    </row>
    <row r="3214" spans="2:2" x14ac:dyDescent="0.25">
      <c r="B3214" t="s">
        <v>3954</v>
      </c>
    </row>
    <row r="3215" spans="2:2" x14ac:dyDescent="0.25">
      <c r="B3215" t="s">
        <v>3955</v>
      </c>
    </row>
    <row r="3216" spans="2:2" x14ac:dyDescent="0.25">
      <c r="B3216" t="s">
        <v>3956</v>
      </c>
    </row>
    <row r="3217" spans="2:2" x14ac:dyDescent="0.25">
      <c r="B3217" t="s">
        <v>3957</v>
      </c>
    </row>
    <row r="3218" spans="2:2" x14ac:dyDescent="0.25">
      <c r="B3218" t="s">
        <v>3958</v>
      </c>
    </row>
    <row r="3219" spans="2:2" x14ac:dyDescent="0.25">
      <c r="B3219" t="s">
        <v>3959</v>
      </c>
    </row>
    <row r="3220" spans="2:2" x14ac:dyDescent="0.25">
      <c r="B3220" t="s">
        <v>3960</v>
      </c>
    </row>
    <row r="3221" spans="2:2" x14ac:dyDescent="0.25">
      <c r="B3221" t="s">
        <v>3961</v>
      </c>
    </row>
    <row r="3222" spans="2:2" x14ac:dyDescent="0.25">
      <c r="B3222" t="s">
        <v>3962</v>
      </c>
    </row>
    <row r="3223" spans="2:2" x14ac:dyDescent="0.25">
      <c r="B3223" t="s">
        <v>3963</v>
      </c>
    </row>
    <row r="3224" spans="2:2" x14ac:dyDescent="0.25">
      <c r="B3224" t="s">
        <v>3964</v>
      </c>
    </row>
    <row r="3225" spans="2:2" x14ac:dyDescent="0.25">
      <c r="B3225" t="s">
        <v>3965</v>
      </c>
    </row>
    <row r="3226" spans="2:2" x14ac:dyDescent="0.25">
      <c r="B3226" t="s">
        <v>3966</v>
      </c>
    </row>
    <row r="3227" spans="2:2" x14ac:dyDescent="0.25">
      <c r="B3227" t="s">
        <v>3967</v>
      </c>
    </row>
    <row r="3228" spans="2:2" x14ac:dyDescent="0.25">
      <c r="B3228" t="s">
        <v>3968</v>
      </c>
    </row>
    <row r="3229" spans="2:2" x14ac:dyDescent="0.25">
      <c r="B3229" t="s">
        <v>3969</v>
      </c>
    </row>
    <row r="3230" spans="2:2" x14ac:dyDescent="0.25">
      <c r="B3230" t="s">
        <v>3970</v>
      </c>
    </row>
    <row r="3231" spans="2:2" x14ac:dyDescent="0.25">
      <c r="B3231" t="s">
        <v>3971</v>
      </c>
    </row>
    <row r="3232" spans="2:2" x14ac:dyDescent="0.25">
      <c r="B3232" t="s">
        <v>3972</v>
      </c>
    </row>
    <row r="3233" spans="2:2" x14ac:dyDescent="0.25">
      <c r="B3233" t="s">
        <v>3973</v>
      </c>
    </row>
    <row r="3234" spans="2:2" x14ac:dyDescent="0.25">
      <c r="B3234" t="s">
        <v>3974</v>
      </c>
    </row>
    <row r="3235" spans="2:2" x14ac:dyDescent="0.25">
      <c r="B3235" t="s">
        <v>3975</v>
      </c>
    </row>
    <row r="3236" spans="2:2" x14ac:dyDescent="0.25">
      <c r="B3236" t="s">
        <v>3976</v>
      </c>
    </row>
    <row r="3237" spans="2:2" x14ac:dyDescent="0.25">
      <c r="B3237" t="s">
        <v>3977</v>
      </c>
    </row>
    <row r="3238" spans="2:2" x14ac:dyDescent="0.25">
      <c r="B3238" t="s">
        <v>3978</v>
      </c>
    </row>
    <row r="3239" spans="2:2" x14ac:dyDescent="0.25">
      <c r="B3239" t="s">
        <v>3979</v>
      </c>
    </row>
    <row r="3240" spans="2:2" x14ac:dyDescent="0.25">
      <c r="B3240" t="s">
        <v>3980</v>
      </c>
    </row>
    <row r="3241" spans="2:2" x14ac:dyDescent="0.25">
      <c r="B3241" t="s">
        <v>3981</v>
      </c>
    </row>
    <row r="3242" spans="2:2" x14ac:dyDescent="0.25">
      <c r="B3242" t="s">
        <v>3982</v>
      </c>
    </row>
    <row r="3243" spans="2:2" x14ac:dyDescent="0.25">
      <c r="B3243" t="s">
        <v>3983</v>
      </c>
    </row>
    <row r="3244" spans="2:2" x14ac:dyDescent="0.25">
      <c r="B3244" t="s">
        <v>3984</v>
      </c>
    </row>
    <row r="3245" spans="2:2" x14ac:dyDescent="0.25">
      <c r="B3245" t="s">
        <v>3985</v>
      </c>
    </row>
    <row r="3246" spans="2:2" x14ac:dyDescent="0.25">
      <c r="B3246" t="s">
        <v>3986</v>
      </c>
    </row>
    <row r="3247" spans="2:2" x14ac:dyDescent="0.25">
      <c r="B3247" t="s">
        <v>3987</v>
      </c>
    </row>
    <row r="3248" spans="2:2" x14ac:dyDescent="0.25">
      <c r="B3248" t="s">
        <v>3988</v>
      </c>
    </row>
    <row r="3249" spans="2:2" x14ac:dyDescent="0.25">
      <c r="B3249" t="s">
        <v>3989</v>
      </c>
    </row>
    <row r="3250" spans="2:2" x14ac:dyDescent="0.25">
      <c r="B3250" t="s">
        <v>3990</v>
      </c>
    </row>
    <row r="3251" spans="2:2" x14ac:dyDescent="0.25">
      <c r="B3251" t="s">
        <v>3991</v>
      </c>
    </row>
    <row r="3252" spans="2:2" x14ac:dyDescent="0.25">
      <c r="B3252" t="s">
        <v>3992</v>
      </c>
    </row>
    <row r="3253" spans="2:2" x14ac:dyDescent="0.25">
      <c r="B3253" t="s">
        <v>3993</v>
      </c>
    </row>
    <row r="3254" spans="2:2" x14ac:dyDescent="0.25">
      <c r="B3254" t="s">
        <v>3994</v>
      </c>
    </row>
    <row r="3255" spans="2:2" x14ac:dyDescent="0.25">
      <c r="B3255" t="s">
        <v>3995</v>
      </c>
    </row>
    <row r="3256" spans="2:2" x14ac:dyDescent="0.25">
      <c r="B3256" t="s">
        <v>3996</v>
      </c>
    </row>
    <row r="3257" spans="2:2" x14ac:dyDescent="0.25">
      <c r="B3257" t="s">
        <v>3997</v>
      </c>
    </row>
    <row r="3258" spans="2:2" x14ac:dyDescent="0.25">
      <c r="B3258" t="s">
        <v>3998</v>
      </c>
    </row>
    <row r="3259" spans="2:2" x14ac:dyDescent="0.25">
      <c r="B3259" t="s">
        <v>3999</v>
      </c>
    </row>
    <row r="3260" spans="2:2" x14ac:dyDescent="0.25">
      <c r="B3260" t="s">
        <v>4000</v>
      </c>
    </row>
    <row r="3261" spans="2:2" x14ac:dyDescent="0.25">
      <c r="B3261" t="s">
        <v>4001</v>
      </c>
    </row>
    <row r="3262" spans="2:2" x14ac:dyDescent="0.25">
      <c r="B3262" t="s">
        <v>4002</v>
      </c>
    </row>
    <row r="3263" spans="2:2" x14ac:dyDescent="0.25">
      <c r="B3263" t="s">
        <v>4003</v>
      </c>
    </row>
    <row r="3264" spans="2:2" x14ac:dyDescent="0.25">
      <c r="B3264" t="s">
        <v>4004</v>
      </c>
    </row>
    <row r="3265" spans="2:2" x14ac:dyDescent="0.25">
      <c r="B3265" t="s">
        <v>4005</v>
      </c>
    </row>
    <row r="3266" spans="2:2" x14ac:dyDescent="0.25">
      <c r="B3266" t="s">
        <v>4006</v>
      </c>
    </row>
    <row r="3267" spans="2:2" x14ac:dyDescent="0.25">
      <c r="B3267" t="s">
        <v>4007</v>
      </c>
    </row>
    <row r="3268" spans="2:2" x14ac:dyDescent="0.25">
      <c r="B3268" t="s">
        <v>4008</v>
      </c>
    </row>
    <row r="3269" spans="2:2" x14ac:dyDescent="0.25">
      <c r="B3269" t="s">
        <v>4009</v>
      </c>
    </row>
    <row r="3270" spans="2:2" x14ac:dyDescent="0.25">
      <c r="B3270" t="s">
        <v>4010</v>
      </c>
    </row>
    <row r="3271" spans="2:2" x14ac:dyDescent="0.25">
      <c r="B3271" t="s">
        <v>4011</v>
      </c>
    </row>
    <row r="3272" spans="2:2" x14ac:dyDescent="0.25">
      <c r="B3272" t="s">
        <v>4012</v>
      </c>
    </row>
    <row r="3273" spans="2:2" x14ac:dyDescent="0.25">
      <c r="B3273" t="s">
        <v>4013</v>
      </c>
    </row>
    <row r="3274" spans="2:2" x14ac:dyDescent="0.25">
      <c r="B3274" t="s">
        <v>4014</v>
      </c>
    </row>
    <row r="3275" spans="2:2" x14ac:dyDescent="0.25">
      <c r="B3275" t="s">
        <v>4015</v>
      </c>
    </row>
    <row r="3276" spans="2:2" x14ac:dyDescent="0.25">
      <c r="B3276" t="s">
        <v>4016</v>
      </c>
    </row>
    <row r="3277" spans="2:2" x14ac:dyDescent="0.25">
      <c r="B3277" t="s">
        <v>4017</v>
      </c>
    </row>
    <row r="3278" spans="2:2" x14ac:dyDescent="0.25">
      <c r="B3278" t="s">
        <v>4018</v>
      </c>
    </row>
    <row r="3279" spans="2:2" x14ac:dyDescent="0.25">
      <c r="B3279" t="s">
        <v>4019</v>
      </c>
    </row>
    <row r="3280" spans="2:2" x14ac:dyDescent="0.25">
      <c r="B3280" t="s">
        <v>4020</v>
      </c>
    </row>
    <row r="3281" spans="2:2" x14ac:dyDescent="0.25">
      <c r="B3281" t="s">
        <v>4021</v>
      </c>
    </row>
    <row r="3282" spans="2:2" x14ac:dyDescent="0.25">
      <c r="B3282" t="s">
        <v>4022</v>
      </c>
    </row>
    <row r="3283" spans="2:2" x14ac:dyDescent="0.25">
      <c r="B3283" t="s">
        <v>4023</v>
      </c>
    </row>
    <row r="3284" spans="2:2" x14ac:dyDescent="0.25">
      <c r="B3284" t="s">
        <v>4024</v>
      </c>
    </row>
    <row r="3285" spans="2:2" x14ac:dyDescent="0.25">
      <c r="B3285" t="s">
        <v>4025</v>
      </c>
    </row>
    <row r="3286" spans="2:2" x14ac:dyDescent="0.25">
      <c r="B3286" t="s">
        <v>4026</v>
      </c>
    </row>
    <row r="3287" spans="2:2" x14ac:dyDescent="0.25">
      <c r="B3287" t="s">
        <v>4027</v>
      </c>
    </row>
    <row r="3288" spans="2:2" x14ac:dyDescent="0.25">
      <c r="B3288" t="s">
        <v>4028</v>
      </c>
    </row>
    <row r="3289" spans="2:2" x14ac:dyDescent="0.25">
      <c r="B3289" t="s">
        <v>4029</v>
      </c>
    </row>
    <row r="3290" spans="2:2" x14ac:dyDescent="0.25">
      <c r="B3290" t="s">
        <v>4030</v>
      </c>
    </row>
    <row r="3291" spans="2:2" x14ac:dyDescent="0.25">
      <c r="B3291" t="s">
        <v>4031</v>
      </c>
    </row>
    <row r="3292" spans="2:2" x14ac:dyDescent="0.25">
      <c r="B3292" t="s">
        <v>4032</v>
      </c>
    </row>
    <row r="3293" spans="2:2" x14ac:dyDescent="0.25">
      <c r="B3293" t="s">
        <v>4033</v>
      </c>
    </row>
    <row r="3294" spans="2:2" x14ac:dyDescent="0.25">
      <c r="B3294" t="s">
        <v>4034</v>
      </c>
    </row>
    <row r="3295" spans="2:2" x14ac:dyDescent="0.25">
      <c r="B3295" t="s">
        <v>4035</v>
      </c>
    </row>
    <row r="3296" spans="2:2" x14ac:dyDescent="0.25">
      <c r="B3296" t="s">
        <v>4036</v>
      </c>
    </row>
    <row r="3297" spans="2:2" x14ac:dyDescent="0.25">
      <c r="B3297" t="s">
        <v>4037</v>
      </c>
    </row>
    <row r="3298" spans="2:2" x14ac:dyDescent="0.25">
      <c r="B3298" t="s">
        <v>4038</v>
      </c>
    </row>
    <row r="3299" spans="2:2" x14ac:dyDescent="0.25">
      <c r="B3299" t="s">
        <v>4039</v>
      </c>
    </row>
    <row r="3300" spans="2:2" x14ac:dyDescent="0.25">
      <c r="B3300" t="s">
        <v>4040</v>
      </c>
    </row>
    <row r="3301" spans="2:2" x14ac:dyDescent="0.25">
      <c r="B3301" t="s">
        <v>4041</v>
      </c>
    </row>
    <row r="3302" spans="2:2" x14ac:dyDescent="0.25">
      <c r="B3302" t="s">
        <v>4042</v>
      </c>
    </row>
    <row r="3303" spans="2:2" x14ac:dyDescent="0.25">
      <c r="B3303" t="s">
        <v>4043</v>
      </c>
    </row>
    <row r="3304" spans="2:2" x14ac:dyDescent="0.25">
      <c r="B3304" t="s">
        <v>4044</v>
      </c>
    </row>
    <row r="3305" spans="2:2" x14ac:dyDescent="0.25">
      <c r="B3305" t="s">
        <v>4045</v>
      </c>
    </row>
    <row r="3306" spans="2:2" x14ac:dyDescent="0.25">
      <c r="B3306" t="s">
        <v>4046</v>
      </c>
    </row>
    <row r="3307" spans="2:2" x14ac:dyDescent="0.25">
      <c r="B3307" t="s">
        <v>4047</v>
      </c>
    </row>
    <row r="3308" spans="2:2" x14ac:dyDescent="0.25">
      <c r="B3308" t="s">
        <v>4048</v>
      </c>
    </row>
    <row r="3309" spans="2:2" x14ac:dyDescent="0.25">
      <c r="B3309" t="s">
        <v>4049</v>
      </c>
    </row>
    <row r="3310" spans="2:2" x14ac:dyDescent="0.25">
      <c r="B3310" t="s">
        <v>4050</v>
      </c>
    </row>
    <row r="3311" spans="2:2" x14ac:dyDescent="0.25">
      <c r="B3311" t="s">
        <v>4051</v>
      </c>
    </row>
    <row r="3312" spans="2:2" x14ac:dyDescent="0.25">
      <c r="B3312" t="s">
        <v>4052</v>
      </c>
    </row>
    <row r="3313" spans="2:2" x14ac:dyDescent="0.25">
      <c r="B3313" t="s">
        <v>4053</v>
      </c>
    </row>
    <row r="3314" spans="2:2" x14ac:dyDescent="0.25">
      <c r="B3314" t="s">
        <v>4054</v>
      </c>
    </row>
    <row r="3315" spans="2:2" x14ac:dyDescent="0.25">
      <c r="B3315" t="s">
        <v>4055</v>
      </c>
    </row>
    <row r="3316" spans="2:2" x14ac:dyDescent="0.25">
      <c r="B3316" t="s">
        <v>4056</v>
      </c>
    </row>
    <row r="3317" spans="2:2" x14ac:dyDescent="0.25">
      <c r="B3317" t="s">
        <v>4057</v>
      </c>
    </row>
    <row r="3318" spans="2:2" x14ac:dyDescent="0.25">
      <c r="B3318" t="s">
        <v>4058</v>
      </c>
    </row>
    <row r="3319" spans="2:2" x14ac:dyDescent="0.25">
      <c r="B3319" t="s">
        <v>4059</v>
      </c>
    </row>
    <row r="3320" spans="2:2" x14ac:dyDescent="0.25">
      <c r="B3320" t="s">
        <v>4060</v>
      </c>
    </row>
    <row r="3321" spans="2:2" x14ac:dyDescent="0.25">
      <c r="B3321" t="s">
        <v>4061</v>
      </c>
    </row>
    <row r="3322" spans="2:2" x14ac:dyDescent="0.25">
      <c r="B3322" t="s">
        <v>4062</v>
      </c>
    </row>
    <row r="3323" spans="2:2" x14ac:dyDescent="0.25">
      <c r="B3323" t="s">
        <v>4063</v>
      </c>
    </row>
    <row r="3324" spans="2:2" x14ac:dyDescent="0.25">
      <c r="B3324" t="s">
        <v>4064</v>
      </c>
    </row>
    <row r="3325" spans="2:2" x14ac:dyDescent="0.25">
      <c r="B3325" t="s">
        <v>4065</v>
      </c>
    </row>
    <row r="3326" spans="2:2" x14ac:dyDescent="0.25">
      <c r="B3326" t="s">
        <v>4066</v>
      </c>
    </row>
    <row r="3327" spans="2:2" x14ac:dyDescent="0.25">
      <c r="B3327" t="s">
        <v>4067</v>
      </c>
    </row>
    <row r="3328" spans="2:2" x14ac:dyDescent="0.25">
      <c r="B3328" t="s">
        <v>4068</v>
      </c>
    </row>
    <row r="3329" spans="2:2" x14ac:dyDescent="0.25">
      <c r="B3329" t="s">
        <v>4069</v>
      </c>
    </row>
    <row r="3330" spans="2:2" x14ac:dyDescent="0.25">
      <c r="B3330" t="s">
        <v>4070</v>
      </c>
    </row>
    <row r="3331" spans="2:2" x14ac:dyDescent="0.25">
      <c r="B3331" t="s">
        <v>4071</v>
      </c>
    </row>
    <row r="3332" spans="2:2" x14ac:dyDescent="0.25">
      <c r="B3332" t="s">
        <v>4072</v>
      </c>
    </row>
    <row r="3333" spans="2:2" x14ac:dyDescent="0.25">
      <c r="B3333" t="s">
        <v>4073</v>
      </c>
    </row>
    <row r="3334" spans="2:2" x14ac:dyDescent="0.25">
      <c r="B3334" t="s">
        <v>4074</v>
      </c>
    </row>
    <row r="3335" spans="2:2" x14ac:dyDescent="0.25">
      <c r="B3335" t="s">
        <v>4075</v>
      </c>
    </row>
    <row r="3336" spans="2:2" x14ac:dyDescent="0.25">
      <c r="B3336" t="s">
        <v>4076</v>
      </c>
    </row>
    <row r="3337" spans="2:2" x14ac:dyDescent="0.25">
      <c r="B3337" t="s">
        <v>4077</v>
      </c>
    </row>
    <row r="3338" spans="2:2" x14ac:dyDescent="0.25">
      <c r="B3338" t="s">
        <v>4078</v>
      </c>
    </row>
    <row r="3339" spans="2:2" x14ac:dyDescent="0.25">
      <c r="B3339" t="s">
        <v>4079</v>
      </c>
    </row>
    <row r="3340" spans="2:2" x14ac:dyDescent="0.25">
      <c r="B3340" t="s">
        <v>4080</v>
      </c>
    </row>
    <row r="3341" spans="2:2" x14ac:dyDescent="0.25">
      <c r="B3341" t="s">
        <v>4081</v>
      </c>
    </row>
    <row r="3342" spans="2:2" x14ac:dyDescent="0.25">
      <c r="B3342" t="s">
        <v>4082</v>
      </c>
    </row>
    <row r="3343" spans="2:2" x14ac:dyDescent="0.25">
      <c r="B3343" t="s">
        <v>4083</v>
      </c>
    </row>
    <row r="3344" spans="2:2" x14ac:dyDescent="0.25">
      <c r="B3344" t="s">
        <v>4084</v>
      </c>
    </row>
    <row r="3345" spans="2:2" x14ac:dyDescent="0.25">
      <c r="B3345" t="s">
        <v>4085</v>
      </c>
    </row>
    <row r="3346" spans="2:2" x14ac:dyDescent="0.25">
      <c r="B3346" t="s">
        <v>4086</v>
      </c>
    </row>
    <row r="3347" spans="2:2" x14ac:dyDescent="0.25">
      <c r="B3347" t="s">
        <v>4087</v>
      </c>
    </row>
    <row r="3348" spans="2:2" x14ac:dyDescent="0.25">
      <c r="B3348" t="s">
        <v>4088</v>
      </c>
    </row>
    <row r="3349" spans="2:2" x14ac:dyDescent="0.25">
      <c r="B3349" t="s">
        <v>4089</v>
      </c>
    </row>
    <row r="3350" spans="2:2" x14ac:dyDescent="0.25">
      <c r="B3350" t="s">
        <v>4090</v>
      </c>
    </row>
    <row r="3351" spans="2:2" x14ac:dyDescent="0.25">
      <c r="B3351" t="s">
        <v>4091</v>
      </c>
    </row>
    <row r="3352" spans="2:2" x14ac:dyDescent="0.25">
      <c r="B3352" t="s">
        <v>4092</v>
      </c>
    </row>
    <row r="3353" spans="2:2" x14ac:dyDescent="0.25">
      <c r="B3353" t="s">
        <v>4093</v>
      </c>
    </row>
    <row r="3354" spans="2:2" x14ac:dyDescent="0.25">
      <c r="B3354" t="s">
        <v>4094</v>
      </c>
    </row>
    <row r="3355" spans="2:2" x14ac:dyDescent="0.25">
      <c r="B3355" t="s">
        <v>4095</v>
      </c>
    </row>
    <row r="3356" spans="2:2" x14ac:dyDescent="0.25">
      <c r="B3356" t="s">
        <v>4096</v>
      </c>
    </row>
    <row r="3357" spans="2:2" x14ac:dyDescent="0.25">
      <c r="B3357" t="s">
        <v>4097</v>
      </c>
    </row>
    <row r="3358" spans="2:2" x14ac:dyDescent="0.25">
      <c r="B3358" t="s">
        <v>4098</v>
      </c>
    </row>
    <row r="3359" spans="2:2" x14ac:dyDescent="0.25">
      <c r="B3359" t="s">
        <v>4099</v>
      </c>
    </row>
    <row r="3360" spans="2:2" x14ac:dyDescent="0.25">
      <c r="B3360" t="s">
        <v>4100</v>
      </c>
    </row>
    <row r="3361" spans="2:2" x14ac:dyDescent="0.25">
      <c r="B3361" t="s">
        <v>4101</v>
      </c>
    </row>
    <row r="3362" spans="2:2" x14ac:dyDescent="0.25">
      <c r="B3362" t="s">
        <v>4102</v>
      </c>
    </row>
    <row r="3363" spans="2:2" x14ac:dyDescent="0.25">
      <c r="B3363" t="s">
        <v>4103</v>
      </c>
    </row>
    <row r="3364" spans="2:2" x14ac:dyDescent="0.25">
      <c r="B3364" t="s">
        <v>4104</v>
      </c>
    </row>
    <row r="3365" spans="2:2" x14ac:dyDescent="0.25">
      <c r="B3365" t="s">
        <v>4105</v>
      </c>
    </row>
    <row r="3366" spans="2:2" x14ac:dyDescent="0.25">
      <c r="B3366" t="s">
        <v>4106</v>
      </c>
    </row>
    <row r="3367" spans="2:2" x14ac:dyDescent="0.25">
      <c r="B3367" t="s">
        <v>4107</v>
      </c>
    </row>
    <row r="3368" spans="2:2" x14ac:dyDescent="0.25">
      <c r="B3368" t="s">
        <v>4108</v>
      </c>
    </row>
    <row r="3369" spans="2:2" x14ac:dyDescent="0.25">
      <c r="B3369" t="s">
        <v>4109</v>
      </c>
    </row>
    <row r="3370" spans="2:2" x14ac:dyDescent="0.25">
      <c r="B3370" t="s">
        <v>4110</v>
      </c>
    </row>
    <row r="3371" spans="2:2" x14ac:dyDescent="0.25">
      <c r="B3371" t="s">
        <v>4111</v>
      </c>
    </row>
    <row r="3372" spans="2:2" x14ac:dyDescent="0.25">
      <c r="B3372" t="s">
        <v>4112</v>
      </c>
    </row>
    <row r="3373" spans="2:2" x14ac:dyDescent="0.25">
      <c r="B3373" t="s">
        <v>4113</v>
      </c>
    </row>
    <row r="3374" spans="2:2" x14ac:dyDescent="0.25">
      <c r="B3374" t="s">
        <v>4114</v>
      </c>
    </row>
    <row r="3375" spans="2:2" x14ac:dyDescent="0.25">
      <c r="B3375" t="s">
        <v>4115</v>
      </c>
    </row>
    <row r="3376" spans="2:2" x14ac:dyDescent="0.25">
      <c r="B3376" t="s">
        <v>4116</v>
      </c>
    </row>
    <row r="3377" spans="2:2" x14ac:dyDescent="0.25">
      <c r="B3377" t="s">
        <v>4117</v>
      </c>
    </row>
    <row r="3378" spans="2:2" x14ac:dyDescent="0.25">
      <c r="B3378" t="s">
        <v>4118</v>
      </c>
    </row>
    <row r="3379" spans="2:2" x14ac:dyDescent="0.25">
      <c r="B3379" t="s">
        <v>4119</v>
      </c>
    </row>
    <row r="3380" spans="2:2" x14ac:dyDescent="0.25">
      <c r="B3380" t="s">
        <v>4120</v>
      </c>
    </row>
    <row r="3381" spans="2:2" x14ac:dyDescent="0.25">
      <c r="B3381" t="s">
        <v>4121</v>
      </c>
    </row>
    <row r="3382" spans="2:2" x14ac:dyDescent="0.25">
      <c r="B3382" t="s">
        <v>4122</v>
      </c>
    </row>
    <row r="3383" spans="2:2" x14ac:dyDescent="0.25">
      <c r="B3383" t="s">
        <v>4123</v>
      </c>
    </row>
    <row r="3384" spans="2:2" x14ac:dyDescent="0.25">
      <c r="B3384" t="s">
        <v>4124</v>
      </c>
    </row>
    <row r="3385" spans="2:2" x14ac:dyDescent="0.25">
      <c r="B3385" t="s">
        <v>4125</v>
      </c>
    </row>
    <row r="3386" spans="2:2" x14ac:dyDescent="0.25">
      <c r="B3386" t="s">
        <v>4126</v>
      </c>
    </row>
    <row r="3387" spans="2:2" x14ac:dyDescent="0.25">
      <c r="B3387" t="s">
        <v>4127</v>
      </c>
    </row>
    <row r="3388" spans="2:2" x14ac:dyDescent="0.25">
      <c r="B3388" t="s">
        <v>4128</v>
      </c>
    </row>
    <row r="3389" spans="2:2" x14ac:dyDescent="0.25">
      <c r="B3389" t="s">
        <v>4129</v>
      </c>
    </row>
    <row r="3390" spans="2:2" x14ac:dyDescent="0.25">
      <c r="B3390" t="s">
        <v>4130</v>
      </c>
    </row>
    <row r="3391" spans="2:2" x14ac:dyDescent="0.25">
      <c r="B3391" t="s">
        <v>4131</v>
      </c>
    </row>
    <row r="3392" spans="2:2" x14ac:dyDescent="0.25">
      <c r="B3392" t="s">
        <v>4132</v>
      </c>
    </row>
    <row r="3393" spans="2:2" x14ac:dyDescent="0.25">
      <c r="B3393" t="s">
        <v>4133</v>
      </c>
    </row>
    <row r="3394" spans="2:2" x14ac:dyDescent="0.25">
      <c r="B3394" t="s">
        <v>4134</v>
      </c>
    </row>
    <row r="3395" spans="2:2" x14ac:dyDescent="0.25">
      <c r="B3395" t="s">
        <v>4135</v>
      </c>
    </row>
    <row r="3396" spans="2:2" x14ac:dyDescent="0.25">
      <c r="B3396" t="s">
        <v>4136</v>
      </c>
    </row>
    <row r="3397" spans="2:2" x14ac:dyDescent="0.25">
      <c r="B3397" t="s">
        <v>4137</v>
      </c>
    </row>
    <row r="3398" spans="2:2" x14ac:dyDescent="0.25">
      <c r="B3398" t="s">
        <v>4138</v>
      </c>
    </row>
    <row r="3399" spans="2:2" x14ac:dyDescent="0.25">
      <c r="B3399" t="s">
        <v>4139</v>
      </c>
    </row>
    <row r="3400" spans="2:2" x14ac:dyDescent="0.25">
      <c r="B3400" t="s">
        <v>4140</v>
      </c>
    </row>
    <row r="3401" spans="2:2" x14ac:dyDescent="0.25">
      <c r="B3401" t="s">
        <v>4141</v>
      </c>
    </row>
    <row r="3402" spans="2:2" x14ac:dyDescent="0.25">
      <c r="B3402" t="s">
        <v>4142</v>
      </c>
    </row>
    <row r="3403" spans="2:2" x14ac:dyDescent="0.25">
      <c r="B3403" t="s">
        <v>4143</v>
      </c>
    </row>
    <row r="3404" spans="2:2" x14ac:dyDescent="0.25">
      <c r="B3404" t="s">
        <v>4144</v>
      </c>
    </row>
    <row r="3405" spans="2:2" x14ac:dyDescent="0.25">
      <c r="B3405" t="s">
        <v>4145</v>
      </c>
    </row>
    <row r="3406" spans="2:2" x14ac:dyDescent="0.25">
      <c r="B3406" t="s">
        <v>4146</v>
      </c>
    </row>
    <row r="3407" spans="2:2" x14ac:dyDescent="0.25">
      <c r="B3407" t="s">
        <v>4147</v>
      </c>
    </row>
    <row r="3408" spans="2:2" x14ac:dyDescent="0.25">
      <c r="B3408" t="s">
        <v>4148</v>
      </c>
    </row>
    <row r="3409" spans="2:2" x14ac:dyDescent="0.25">
      <c r="B3409" t="s">
        <v>4149</v>
      </c>
    </row>
    <row r="3410" spans="2:2" x14ac:dyDescent="0.25">
      <c r="B3410" t="s">
        <v>4150</v>
      </c>
    </row>
    <row r="3411" spans="2:2" x14ac:dyDescent="0.25">
      <c r="B3411" t="s">
        <v>4151</v>
      </c>
    </row>
    <row r="3412" spans="2:2" x14ac:dyDescent="0.25">
      <c r="B3412" t="s">
        <v>4152</v>
      </c>
    </row>
    <row r="3413" spans="2:2" x14ac:dyDescent="0.25">
      <c r="B3413" t="s">
        <v>4153</v>
      </c>
    </row>
    <row r="3414" spans="2:2" x14ac:dyDescent="0.25">
      <c r="B3414" t="s">
        <v>4154</v>
      </c>
    </row>
    <row r="3415" spans="2:2" x14ac:dyDescent="0.25">
      <c r="B3415" t="s">
        <v>4155</v>
      </c>
    </row>
    <row r="3416" spans="2:2" x14ac:dyDescent="0.25">
      <c r="B3416" t="s">
        <v>4156</v>
      </c>
    </row>
    <row r="3417" spans="2:2" x14ac:dyDescent="0.25">
      <c r="B3417" t="s">
        <v>4157</v>
      </c>
    </row>
    <row r="3418" spans="2:2" x14ac:dyDescent="0.25">
      <c r="B3418" t="s">
        <v>4158</v>
      </c>
    </row>
    <row r="3419" spans="2:2" x14ac:dyDescent="0.25">
      <c r="B3419" t="s">
        <v>4159</v>
      </c>
    </row>
    <row r="3420" spans="2:2" x14ac:dyDescent="0.25">
      <c r="B3420" t="s">
        <v>4160</v>
      </c>
    </row>
    <row r="3421" spans="2:2" x14ac:dyDescent="0.25">
      <c r="B3421" t="s">
        <v>4161</v>
      </c>
    </row>
    <row r="3422" spans="2:2" x14ac:dyDescent="0.25">
      <c r="B3422" t="s">
        <v>4162</v>
      </c>
    </row>
    <row r="3423" spans="2:2" x14ac:dyDescent="0.25">
      <c r="B3423" t="s">
        <v>4163</v>
      </c>
    </row>
    <row r="3424" spans="2:2" x14ac:dyDescent="0.25">
      <c r="B3424" t="s">
        <v>4164</v>
      </c>
    </row>
    <row r="3425" spans="2:2" x14ac:dyDescent="0.25">
      <c r="B3425" t="s">
        <v>4165</v>
      </c>
    </row>
    <row r="3426" spans="2:2" x14ac:dyDescent="0.25">
      <c r="B3426" t="s">
        <v>4166</v>
      </c>
    </row>
    <row r="3427" spans="2:2" x14ac:dyDescent="0.25">
      <c r="B3427" t="s">
        <v>4167</v>
      </c>
    </row>
    <row r="3428" spans="2:2" x14ac:dyDescent="0.25">
      <c r="B3428" t="s">
        <v>4168</v>
      </c>
    </row>
    <row r="3429" spans="2:2" x14ac:dyDescent="0.25">
      <c r="B3429" t="s">
        <v>4169</v>
      </c>
    </row>
    <row r="3430" spans="2:2" x14ac:dyDescent="0.25">
      <c r="B3430" t="s">
        <v>4170</v>
      </c>
    </row>
    <row r="3431" spans="2:2" x14ac:dyDescent="0.25">
      <c r="B3431" t="s">
        <v>4171</v>
      </c>
    </row>
    <row r="3432" spans="2:2" x14ac:dyDescent="0.25">
      <c r="B3432" t="s">
        <v>4172</v>
      </c>
    </row>
    <row r="3433" spans="2:2" x14ac:dyDescent="0.25">
      <c r="B3433" t="s">
        <v>4173</v>
      </c>
    </row>
    <row r="3434" spans="2:2" x14ac:dyDescent="0.25">
      <c r="B3434" t="s">
        <v>4174</v>
      </c>
    </row>
    <row r="3435" spans="2:2" x14ac:dyDescent="0.25">
      <c r="B3435" t="s">
        <v>4175</v>
      </c>
    </row>
    <row r="3436" spans="2:2" x14ac:dyDescent="0.25">
      <c r="B3436" t="s">
        <v>4176</v>
      </c>
    </row>
    <row r="3437" spans="2:2" x14ac:dyDescent="0.25">
      <c r="B3437" t="s">
        <v>4177</v>
      </c>
    </row>
    <row r="3438" spans="2:2" x14ac:dyDescent="0.25">
      <c r="B3438" t="s">
        <v>4178</v>
      </c>
    </row>
    <row r="3439" spans="2:2" x14ac:dyDescent="0.25">
      <c r="B3439" t="s">
        <v>4179</v>
      </c>
    </row>
    <row r="3440" spans="2:2" x14ac:dyDescent="0.25">
      <c r="B3440" t="s">
        <v>4180</v>
      </c>
    </row>
    <row r="3441" spans="2:2" x14ac:dyDescent="0.25">
      <c r="B3441" t="s">
        <v>4181</v>
      </c>
    </row>
    <row r="3442" spans="2:2" x14ac:dyDescent="0.25">
      <c r="B3442" t="s">
        <v>4182</v>
      </c>
    </row>
    <row r="3443" spans="2:2" x14ac:dyDescent="0.25">
      <c r="B3443" t="s">
        <v>4183</v>
      </c>
    </row>
    <row r="3444" spans="2:2" x14ac:dyDescent="0.25">
      <c r="B3444" t="s">
        <v>4184</v>
      </c>
    </row>
    <row r="3445" spans="2:2" x14ac:dyDescent="0.25">
      <c r="B3445" t="s">
        <v>4185</v>
      </c>
    </row>
    <row r="3446" spans="2:2" x14ac:dyDescent="0.25">
      <c r="B3446" t="s">
        <v>4186</v>
      </c>
    </row>
    <row r="3447" spans="2:2" x14ac:dyDescent="0.25">
      <c r="B3447" t="s">
        <v>4187</v>
      </c>
    </row>
    <row r="3448" spans="2:2" x14ac:dyDescent="0.25">
      <c r="B3448" t="s">
        <v>4188</v>
      </c>
    </row>
    <row r="3449" spans="2:2" x14ac:dyDescent="0.25">
      <c r="B3449" t="s">
        <v>4189</v>
      </c>
    </row>
    <row r="3450" spans="2:2" x14ac:dyDescent="0.25">
      <c r="B3450" t="s">
        <v>4190</v>
      </c>
    </row>
    <row r="3451" spans="2:2" x14ac:dyDescent="0.25">
      <c r="B3451" t="s">
        <v>4191</v>
      </c>
    </row>
    <row r="3452" spans="2:2" x14ac:dyDescent="0.25">
      <c r="B3452" t="s">
        <v>4192</v>
      </c>
    </row>
    <row r="3453" spans="2:2" x14ac:dyDescent="0.25">
      <c r="B3453" t="s">
        <v>4193</v>
      </c>
    </row>
    <row r="3454" spans="2:2" x14ac:dyDescent="0.25">
      <c r="B3454" t="s">
        <v>4194</v>
      </c>
    </row>
    <row r="3455" spans="2:2" x14ac:dyDescent="0.25">
      <c r="B3455" t="s">
        <v>4195</v>
      </c>
    </row>
    <row r="3456" spans="2:2" x14ac:dyDescent="0.25">
      <c r="B3456" t="s">
        <v>4196</v>
      </c>
    </row>
    <row r="3457" spans="2:2" x14ac:dyDescent="0.25">
      <c r="B3457" t="s">
        <v>4197</v>
      </c>
    </row>
    <row r="3458" spans="2:2" x14ac:dyDescent="0.25">
      <c r="B3458" t="s">
        <v>4198</v>
      </c>
    </row>
    <row r="3459" spans="2:2" x14ac:dyDescent="0.25">
      <c r="B3459" t="s">
        <v>4199</v>
      </c>
    </row>
    <row r="3460" spans="2:2" x14ac:dyDescent="0.25">
      <c r="B3460" t="s">
        <v>4200</v>
      </c>
    </row>
    <row r="3461" spans="2:2" x14ac:dyDescent="0.25">
      <c r="B3461" t="s">
        <v>4201</v>
      </c>
    </row>
    <row r="3462" spans="2:2" x14ac:dyDescent="0.25">
      <c r="B3462" t="s">
        <v>4202</v>
      </c>
    </row>
    <row r="3463" spans="2:2" x14ac:dyDescent="0.25">
      <c r="B3463" t="s">
        <v>4203</v>
      </c>
    </row>
    <row r="3464" spans="2:2" x14ac:dyDescent="0.25">
      <c r="B3464" t="s">
        <v>4204</v>
      </c>
    </row>
    <row r="3465" spans="2:2" x14ac:dyDescent="0.25">
      <c r="B3465" t="s">
        <v>4205</v>
      </c>
    </row>
    <row r="3466" spans="2:2" x14ac:dyDescent="0.25">
      <c r="B3466" t="s">
        <v>4206</v>
      </c>
    </row>
    <row r="3467" spans="2:2" x14ac:dyDescent="0.25">
      <c r="B3467" t="s">
        <v>4207</v>
      </c>
    </row>
    <row r="3468" spans="2:2" x14ac:dyDescent="0.25">
      <c r="B3468" t="s">
        <v>4208</v>
      </c>
    </row>
    <row r="3469" spans="2:2" x14ac:dyDescent="0.25">
      <c r="B3469" t="s">
        <v>4209</v>
      </c>
    </row>
    <row r="3470" spans="2:2" x14ac:dyDescent="0.25">
      <c r="B3470" t="s">
        <v>4210</v>
      </c>
    </row>
    <row r="3471" spans="2:2" x14ac:dyDescent="0.25">
      <c r="B3471" t="s">
        <v>4211</v>
      </c>
    </row>
    <row r="3472" spans="2:2" x14ac:dyDescent="0.25">
      <c r="B3472" t="s">
        <v>4212</v>
      </c>
    </row>
    <row r="3473" spans="2:2" x14ac:dyDescent="0.25">
      <c r="B3473" t="s">
        <v>4213</v>
      </c>
    </row>
    <row r="3474" spans="2:2" x14ac:dyDescent="0.25">
      <c r="B3474" t="s">
        <v>4214</v>
      </c>
    </row>
    <row r="3475" spans="2:2" x14ac:dyDescent="0.25">
      <c r="B3475" t="s">
        <v>4215</v>
      </c>
    </row>
    <row r="3476" spans="2:2" x14ac:dyDescent="0.25">
      <c r="B3476" t="s">
        <v>4216</v>
      </c>
    </row>
    <row r="3477" spans="2:2" x14ac:dyDescent="0.25">
      <c r="B3477" t="s">
        <v>4217</v>
      </c>
    </row>
    <row r="3478" spans="2:2" x14ac:dyDescent="0.25">
      <c r="B3478" t="s">
        <v>4218</v>
      </c>
    </row>
    <row r="3479" spans="2:2" x14ac:dyDescent="0.25">
      <c r="B3479" t="s">
        <v>4219</v>
      </c>
    </row>
    <row r="3480" spans="2:2" x14ac:dyDescent="0.25">
      <c r="B3480" t="s">
        <v>4220</v>
      </c>
    </row>
    <row r="3481" spans="2:2" x14ac:dyDescent="0.25">
      <c r="B3481" t="s">
        <v>4221</v>
      </c>
    </row>
    <row r="3482" spans="2:2" x14ac:dyDescent="0.25">
      <c r="B3482" t="s">
        <v>4222</v>
      </c>
    </row>
    <row r="3483" spans="2:2" x14ac:dyDescent="0.25">
      <c r="B3483" t="s">
        <v>4223</v>
      </c>
    </row>
    <row r="3484" spans="2:2" x14ac:dyDescent="0.25">
      <c r="B3484" t="s">
        <v>4224</v>
      </c>
    </row>
    <row r="3485" spans="2:2" x14ac:dyDescent="0.25">
      <c r="B3485" t="s">
        <v>4225</v>
      </c>
    </row>
    <row r="3486" spans="2:2" x14ac:dyDescent="0.25">
      <c r="B3486" t="s">
        <v>4226</v>
      </c>
    </row>
    <row r="3487" spans="2:2" x14ac:dyDescent="0.25">
      <c r="B3487" t="s">
        <v>4227</v>
      </c>
    </row>
    <row r="3488" spans="2:2" x14ac:dyDescent="0.25">
      <c r="B3488" t="s">
        <v>4228</v>
      </c>
    </row>
    <row r="3489" spans="2:2" x14ac:dyDescent="0.25">
      <c r="B3489" t="s">
        <v>4229</v>
      </c>
    </row>
    <row r="3490" spans="2:2" x14ac:dyDescent="0.25">
      <c r="B3490" t="s">
        <v>4230</v>
      </c>
    </row>
    <row r="3491" spans="2:2" x14ac:dyDescent="0.25">
      <c r="B3491" t="s">
        <v>4231</v>
      </c>
    </row>
    <row r="3492" spans="2:2" x14ac:dyDescent="0.25">
      <c r="B3492" t="s">
        <v>4232</v>
      </c>
    </row>
    <row r="3493" spans="2:2" x14ac:dyDescent="0.25">
      <c r="B3493" t="s">
        <v>4233</v>
      </c>
    </row>
    <row r="3494" spans="2:2" x14ac:dyDescent="0.25">
      <c r="B3494" t="s">
        <v>4234</v>
      </c>
    </row>
    <row r="3495" spans="2:2" x14ac:dyDescent="0.25">
      <c r="B3495" t="s">
        <v>4235</v>
      </c>
    </row>
    <row r="3496" spans="2:2" x14ac:dyDescent="0.25">
      <c r="B3496" t="s">
        <v>4236</v>
      </c>
    </row>
    <row r="3497" spans="2:2" x14ac:dyDescent="0.25">
      <c r="B3497" t="s">
        <v>4237</v>
      </c>
    </row>
    <row r="3498" spans="2:2" x14ac:dyDescent="0.25">
      <c r="B3498" t="s">
        <v>4238</v>
      </c>
    </row>
    <row r="3499" spans="2:2" x14ac:dyDescent="0.25">
      <c r="B3499" t="s">
        <v>4239</v>
      </c>
    </row>
    <row r="3500" spans="2:2" x14ac:dyDescent="0.25">
      <c r="B3500" t="s">
        <v>4240</v>
      </c>
    </row>
    <row r="3501" spans="2:2" x14ac:dyDescent="0.25">
      <c r="B3501" t="s">
        <v>4241</v>
      </c>
    </row>
    <row r="3502" spans="2:2" x14ac:dyDescent="0.25">
      <c r="B3502" t="s">
        <v>4242</v>
      </c>
    </row>
    <row r="3503" spans="2:2" x14ac:dyDescent="0.25">
      <c r="B3503" t="s">
        <v>4243</v>
      </c>
    </row>
    <row r="3504" spans="2:2" x14ac:dyDescent="0.25">
      <c r="B3504" t="s">
        <v>4244</v>
      </c>
    </row>
    <row r="3505" spans="2:2" x14ac:dyDescent="0.25">
      <c r="B3505" t="s">
        <v>4245</v>
      </c>
    </row>
    <row r="3506" spans="2:2" x14ac:dyDescent="0.25">
      <c r="B3506" t="s">
        <v>4246</v>
      </c>
    </row>
    <row r="3507" spans="2:2" x14ac:dyDescent="0.25">
      <c r="B3507" t="s">
        <v>4247</v>
      </c>
    </row>
    <row r="3508" spans="2:2" x14ac:dyDescent="0.25">
      <c r="B3508" t="s">
        <v>4248</v>
      </c>
    </row>
    <row r="3509" spans="2:2" x14ac:dyDescent="0.25">
      <c r="B3509" t="s">
        <v>4249</v>
      </c>
    </row>
    <row r="3510" spans="2:2" x14ac:dyDescent="0.25">
      <c r="B3510" t="s">
        <v>4250</v>
      </c>
    </row>
    <row r="3511" spans="2:2" x14ac:dyDescent="0.25">
      <c r="B3511" t="s">
        <v>4251</v>
      </c>
    </row>
    <row r="3512" spans="2:2" x14ac:dyDescent="0.25">
      <c r="B3512" t="s">
        <v>4252</v>
      </c>
    </row>
    <row r="3513" spans="2:2" x14ac:dyDescent="0.25">
      <c r="B3513" t="s">
        <v>4253</v>
      </c>
    </row>
    <row r="3514" spans="2:2" x14ac:dyDescent="0.25">
      <c r="B3514" t="s">
        <v>4254</v>
      </c>
    </row>
    <row r="3515" spans="2:2" x14ac:dyDescent="0.25">
      <c r="B3515" t="s">
        <v>4255</v>
      </c>
    </row>
    <row r="3516" spans="2:2" x14ac:dyDescent="0.25">
      <c r="B3516" t="s">
        <v>4256</v>
      </c>
    </row>
    <row r="3517" spans="2:2" x14ac:dyDescent="0.25">
      <c r="B3517" t="s">
        <v>4257</v>
      </c>
    </row>
    <row r="3518" spans="2:2" x14ac:dyDescent="0.25">
      <c r="B3518" t="s">
        <v>4258</v>
      </c>
    </row>
    <row r="3519" spans="2:2" x14ac:dyDescent="0.25">
      <c r="B3519" t="s">
        <v>4259</v>
      </c>
    </row>
    <row r="3520" spans="2:2" x14ac:dyDescent="0.25">
      <c r="B3520" t="s">
        <v>4260</v>
      </c>
    </row>
    <row r="3521" spans="2:2" x14ac:dyDescent="0.25">
      <c r="B3521" t="s">
        <v>4261</v>
      </c>
    </row>
    <row r="3522" spans="2:2" x14ac:dyDescent="0.25">
      <c r="B3522" t="s">
        <v>4262</v>
      </c>
    </row>
    <row r="3523" spans="2:2" x14ac:dyDescent="0.25">
      <c r="B3523" t="s">
        <v>4263</v>
      </c>
    </row>
    <row r="3524" spans="2:2" x14ac:dyDescent="0.25">
      <c r="B3524" t="s">
        <v>4264</v>
      </c>
    </row>
    <row r="3525" spans="2:2" x14ac:dyDescent="0.25">
      <c r="B3525" t="s">
        <v>4265</v>
      </c>
    </row>
    <row r="3526" spans="2:2" x14ac:dyDescent="0.25">
      <c r="B3526" t="s">
        <v>4266</v>
      </c>
    </row>
    <row r="3527" spans="2:2" x14ac:dyDescent="0.25">
      <c r="B3527" t="s">
        <v>4267</v>
      </c>
    </row>
    <row r="3528" spans="2:2" x14ac:dyDescent="0.25">
      <c r="B3528" t="s">
        <v>4268</v>
      </c>
    </row>
    <row r="3529" spans="2:2" x14ac:dyDescent="0.25">
      <c r="B3529" t="s">
        <v>4269</v>
      </c>
    </row>
    <row r="3530" spans="2:2" x14ac:dyDescent="0.25">
      <c r="B3530" t="s">
        <v>4270</v>
      </c>
    </row>
    <row r="3531" spans="2:2" x14ac:dyDescent="0.25">
      <c r="B3531" t="s">
        <v>4271</v>
      </c>
    </row>
    <row r="3532" spans="2:2" x14ac:dyDescent="0.25">
      <c r="B3532" t="s">
        <v>4272</v>
      </c>
    </row>
    <row r="3533" spans="2:2" x14ac:dyDescent="0.25">
      <c r="B3533" t="s">
        <v>4273</v>
      </c>
    </row>
    <row r="3534" spans="2:2" x14ac:dyDescent="0.25">
      <c r="B3534" t="s">
        <v>4274</v>
      </c>
    </row>
    <row r="3535" spans="2:2" x14ac:dyDescent="0.25">
      <c r="B3535" t="s">
        <v>4275</v>
      </c>
    </row>
    <row r="3536" spans="2:2" x14ac:dyDescent="0.25">
      <c r="B3536" t="s">
        <v>4276</v>
      </c>
    </row>
    <row r="3537" spans="2:2" x14ac:dyDescent="0.25">
      <c r="B3537" t="s">
        <v>4277</v>
      </c>
    </row>
    <row r="3538" spans="2:2" x14ac:dyDescent="0.25">
      <c r="B3538" t="s">
        <v>4278</v>
      </c>
    </row>
    <row r="3539" spans="2:2" x14ac:dyDescent="0.25">
      <c r="B3539" t="s">
        <v>4279</v>
      </c>
    </row>
    <row r="3540" spans="2:2" x14ac:dyDescent="0.25">
      <c r="B3540" t="s">
        <v>4280</v>
      </c>
    </row>
    <row r="3541" spans="2:2" x14ac:dyDescent="0.25">
      <c r="B3541" t="s">
        <v>4281</v>
      </c>
    </row>
    <row r="3542" spans="2:2" x14ac:dyDescent="0.25">
      <c r="B3542" t="s">
        <v>4282</v>
      </c>
    </row>
    <row r="3543" spans="2:2" x14ac:dyDescent="0.25">
      <c r="B3543" t="s">
        <v>4283</v>
      </c>
    </row>
    <row r="3544" spans="2:2" x14ac:dyDescent="0.25">
      <c r="B3544" t="s">
        <v>4284</v>
      </c>
    </row>
    <row r="3545" spans="2:2" x14ac:dyDescent="0.25">
      <c r="B3545" t="s">
        <v>4285</v>
      </c>
    </row>
    <row r="3546" spans="2:2" x14ac:dyDescent="0.25">
      <c r="B3546" t="s">
        <v>4286</v>
      </c>
    </row>
    <row r="3547" spans="2:2" x14ac:dyDescent="0.25">
      <c r="B3547" t="s">
        <v>4287</v>
      </c>
    </row>
    <row r="3548" spans="2:2" x14ac:dyDescent="0.25">
      <c r="B3548" t="s">
        <v>4288</v>
      </c>
    </row>
    <row r="3549" spans="2:2" x14ac:dyDescent="0.25">
      <c r="B3549" t="s">
        <v>4289</v>
      </c>
    </row>
    <row r="3550" spans="2:2" x14ac:dyDescent="0.25">
      <c r="B3550" t="s">
        <v>4290</v>
      </c>
    </row>
    <row r="3551" spans="2:2" x14ac:dyDescent="0.25">
      <c r="B3551" t="s">
        <v>4291</v>
      </c>
    </row>
    <row r="3552" spans="2:2" x14ac:dyDescent="0.25">
      <c r="B3552" t="s">
        <v>4292</v>
      </c>
    </row>
    <row r="3553" spans="2:2" x14ac:dyDescent="0.25">
      <c r="B3553" t="s">
        <v>4293</v>
      </c>
    </row>
    <row r="3554" spans="2:2" x14ac:dyDescent="0.25">
      <c r="B3554" t="s">
        <v>4294</v>
      </c>
    </row>
    <row r="3555" spans="2:2" x14ac:dyDescent="0.25">
      <c r="B3555" t="s">
        <v>4295</v>
      </c>
    </row>
    <row r="3556" spans="2:2" x14ac:dyDescent="0.25">
      <c r="B3556" t="s">
        <v>4296</v>
      </c>
    </row>
    <row r="3557" spans="2:2" x14ac:dyDescent="0.25">
      <c r="B3557" t="s">
        <v>4297</v>
      </c>
    </row>
    <row r="3558" spans="2:2" x14ac:dyDescent="0.25">
      <c r="B3558" t="s">
        <v>4298</v>
      </c>
    </row>
    <row r="3559" spans="2:2" x14ac:dyDescent="0.25">
      <c r="B3559" t="s">
        <v>4299</v>
      </c>
    </row>
    <row r="3560" spans="2:2" x14ac:dyDescent="0.25">
      <c r="B3560" t="s">
        <v>4300</v>
      </c>
    </row>
    <row r="3561" spans="2:2" x14ac:dyDescent="0.25">
      <c r="B3561" t="s">
        <v>4301</v>
      </c>
    </row>
    <row r="3562" spans="2:2" x14ac:dyDescent="0.25">
      <c r="B3562" t="s">
        <v>4302</v>
      </c>
    </row>
    <row r="3563" spans="2:2" x14ac:dyDescent="0.25">
      <c r="B3563" t="s">
        <v>4303</v>
      </c>
    </row>
    <row r="3564" spans="2:2" x14ac:dyDescent="0.25">
      <c r="B3564" t="s">
        <v>4304</v>
      </c>
    </row>
    <row r="3565" spans="2:2" x14ac:dyDescent="0.25">
      <c r="B3565" t="s">
        <v>4305</v>
      </c>
    </row>
    <row r="3566" spans="2:2" x14ac:dyDescent="0.25">
      <c r="B3566" t="s">
        <v>4306</v>
      </c>
    </row>
    <row r="3567" spans="2:2" x14ac:dyDescent="0.25">
      <c r="B3567" t="s">
        <v>4307</v>
      </c>
    </row>
    <row r="3568" spans="2:2" x14ac:dyDescent="0.25">
      <c r="B3568" t="s">
        <v>4308</v>
      </c>
    </row>
    <row r="3569" spans="2:2" x14ac:dyDescent="0.25">
      <c r="B3569" t="s">
        <v>4309</v>
      </c>
    </row>
    <row r="3570" spans="2:2" x14ac:dyDescent="0.25">
      <c r="B3570" t="s">
        <v>4310</v>
      </c>
    </row>
    <row r="3571" spans="2:2" x14ac:dyDescent="0.25">
      <c r="B3571" t="s">
        <v>4311</v>
      </c>
    </row>
    <row r="3572" spans="2:2" x14ac:dyDescent="0.25">
      <c r="B3572" t="s">
        <v>4312</v>
      </c>
    </row>
    <row r="3573" spans="2:2" x14ac:dyDescent="0.25">
      <c r="B3573" t="s">
        <v>4313</v>
      </c>
    </row>
    <row r="3574" spans="2:2" x14ac:dyDescent="0.25">
      <c r="B3574" t="s">
        <v>4314</v>
      </c>
    </row>
    <row r="3575" spans="2:2" x14ac:dyDescent="0.25">
      <c r="B3575" t="s">
        <v>4315</v>
      </c>
    </row>
    <row r="3576" spans="2:2" x14ac:dyDescent="0.25">
      <c r="B3576" t="s">
        <v>4316</v>
      </c>
    </row>
    <row r="3577" spans="2:2" x14ac:dyDescent="0.25">
      <c r="B3577" t="s">
        <v>4317</v>
      </c>
    </row>
    <row r="3578" spans="2:2" x14ac:dyDescent="0.25">
      <c r="B3578" t="s">
        <v>4318</v>
      </c>
    </row>
    <row r="3579" spans="2:2" x14ac:dyDescent="0.25">
      <c r="B3579" t="s">
        <v>4319</v>
      </c>
    </row>
    <row r="3580" spans="2:2" x14ac:dyDescent="0.25">
      <c r="B3580" t="s">
        <v>4320</v>
      </c>
    </row>
    <row r="3581" spans="2:2" x14ac:dyDescent="0.25">
      <c r="B3581" t="s">
        <v>4321</v>
      </c>
    </row>
    <row r="3582" spans="2:2" x14ac:dyDescent="0.25">
      <c r="B3582" t="s">
        <v>4322</v>
      </c>
    </row>
    <row r="3583" spans="2:2" x14ac:dyDescent="0.25">
      <c r="B3583" t="s">
        <v>4323</v>
      </c>
    </row>
    <row r="3584" spans="2:2" x14ac:dyDescent="0.25">
      <c r="B3584" t="s">
        <v>4324</v>
      </c>
    </row>
    <row r="3585" spans="2:2" x14ac:dyDescent="0.25">
      <c r="B3585" t="s">
        <v>4325</v>
      </c>
    </row>
    <row r="3586" spans="2:2" x14ac:dyDescent="0.25">
      <c r="B3586" t="s">
        <v>4326</v>
      </c>
    </row>
    <row r="3587" spans="2:2" x14ac:dyDescent="0.25">
      <c r="B3587" t="s">
        <v>4327</v>
      </c>
    </row>
    <row r="3588" spans="2:2" x14ac:dyDescent="0.25">
      <c r="B3588" t="s">
        <v>4328</v>
      </c>
    </row>
    <row r="3589" spans="2:2" x14ac:dyDescent="0.25">
      <c r="B3589" t="s">
        <v>4329</v>
      </c>
    </row>
    <row r="3590" spans="2:2" x14ac:dyDescent="0.25">
      <c r="B3590" t="s">
        <v>4330</v>
      </c>
    </row>
    <row r="3591" spans="2:2" x14ac:dyDescent="0.25">
      <c r="B3591" t="s">
        <v>4331</v>
      </c>
    </row>
    <row r="3592" spans="2:2" x14ac:dyDescent="0.25">
      <c r="B3592" t="s">
        <v>4332</v>
      </c>
    </row>
    <row r="3593" spans="2:2" x14ac:dyDescent="0.25">
      <c r="B3593" t="s">
        <v>4333</v>
      </c>
    </row>
    <row r="3594" spans="2:2" x14ac:dyDescent="0.25">
      <c r="B3594" t="s">
        <v>4334</v>
      </c>
    </row>
    <row r="3595" spans="2:2" x14ac:dyDescent="0.25">
      <c r="B3595" t="s">
        <v>4335</v>
      </c>
    </row>
    <row r="3596" spans="2:2" x14ac:dyDescent="0.25">
      <c r="B3596" t="s">
        <v>4336</v>
      </c>
    </row>
    <row r="3597" spans="2:2" x14ac:dyDescent="0.25">
      <c r="B3597" t="s">
        <v>4337</v>
      </c>
    </row>
    <row r="3598" spans="2:2" x14ac:dyDescent="0.25">
      <c r="B3598" t="s">
        <v>4338</v>
      </c>
    </row>
    <row r="3599" spans="2:2" x14ac:dyDescent="0.25">
      <c r="B3599" t="s">
        <v>4339</v>
      </c>
    </row>
    <row r="3600" spans="2:2" x14ac:dyDescent="0.25">
      <c r="B3600" t="s">
        <v>4340</v>
      </c>
    </row>
    <row r="3601" spans="2:2" x14ac:dyDescent="0.25">
      <c r="B3601" t="s">
        <v>4341</v>
      </c>
    </row>
    <row r="3602" spans="2:2" x14ac:dyDescent="0.25">
      <c r="B3602" t="s">
        <v>4342</v>
      </c>
    </row>
    <row r="3603" spans="2:2" x14ac:dyDescent="0.25">
      <c r="B3603" t="s">
        <v>4343</v>
      </c>
    </row>
    <row r="3604" spans="2:2" x14ac:dyDescent="0.25">
      <c r="B3604" t="s">
        <v>4344</v>
      </c>
    </row>
    <row r="3605" spans="2:2" x14ac:dyDescent="0.25">
      <c r="B3605" t="s">
        <v>4345</v>
      </c>
    </row>
    <row r="3606" spans="2:2" x14ac:dyDescent="0.25">
      <c r="B3606" t="s">
        <v>4346</v>
      </c>
    </row>
    <row r="3607" spans="2:2" x14ac:dyDescent="0.25">
      <c r="B3607" t="s">
        <v>4347</v>
      </c>
    </row>
    <row r="3608" spans="2:2" x14ac:dyDescent="0.25">
      <c r="B3608" t="s">
        <v>4348</v>
      </c>
    </row>
    <row r="3609" spans="2:2" x14ac:dyDescent="0.25">
      <c r="B3609" t="s">
        <v>4349</v>
      </c>
    </row>
    <row r="3610" spans="2:2" x14ac:dyDescent="0.25">
      <c r="B3610" t="s">
        <v>4350</v>
      </c>
    </row>
    <row r="3611" spans="2:2" x14ac:dyDescent="0.25">
      <c r="B3611" t="s">
        <v>4351</v>
      </c>
    </row>
    <row r="3612" spans="2:2" x14ac:dyDescent="0.25">
      <c r="B3612" t="s">
        <v>4352</v>
      </c>
    </row>
    <row r="3613" spans="2:2" x14ac:dyDescent="0.25">
      <c r="B3613" t="s">
        <v>4353</v>
      </c>
    </row>
    <row r="3614" spans="2:2" x14ac:dyDescent="0.25">
      <c r="B3614" t="s">
        <v>4354</v>
      </c>
    </row>
    <row r="3615" spans="2:2" x14ac:dyDescent="0.25">
      <c r="B3615" t="s">
        <v>4355</v>
      </c>
    </row>
    <row r="3616" spans="2:2" x14ac:dyDescent="0.25">
      <c r="B3616" t="s">
        <v>4356</v>
      </c>
    </row>
    <row r="3617" spans="2:2" x14ac:dyDescent="0.25">
      <c r="B3617" t="s">
        <v>4357</v>
      </c>
    </row>
    <row r="3618" spans="2:2" x14ac:dyDescent="0.25">
      <c r="B3618" t="s">
        <v>4358</v>
      </c>
    </row>
    <row r="3619" spans="2:2" x14ac:dyDescent="0.25">
      <c r="B3619" t="s">
        <v>4359</v>
      </c>
    </row>
    <row r="3620" spans="2:2" x14ac:dyDescent="0.25">
      <c r="B3620" t="s">
        <v>4360</v>
      </c>
    </row>
    <row r="3621" spans="2:2" x14ac:dyDescent="0.25">
      <c r="B3621" t="s">
        <v>4361</v>
      </c>
    </row>
    <row r="3622" spans="2:2" x14ac:dyDescent="0.25">
      <c r="B3622" t="s">
        <v>4362</v>
      </c>
    </row>
    <row r="3623" spans="2:2" x14ac:dyDescent="0.25">
      <c r="B3623" t="s">
        <v>4363</v>
      </c>
    </row>
    <row r="3624" spans="2:2" x14ac:dyDescent="0.25">
      <c r="B3624" t="s">
        <v>4364</v>
      </c>
    </row>
    <row r="3625" spans="2:2" x14ac:dyDescent="0.25">
      <c r="B3625" t="s">
        <v>4365</v>
      </c>
    </row>
    <row r="3626" spans="2:2" x14ac:dyDescent="0.25">
      <c r="B3626" t="s">
        <v>4366</v>
      </c>
    </row>
    <row r="3627" spans="2:2" x14ac:dyDescent="0.25">
      <c r="B3627" t="s">
        <v>4367</v>
      </c>
    </row>
    <row r="3628" spans="2:2" x14ac:dyDescent="0.25">
      <c r="B3628" t="s">
        <v>4368</v>
      </c>
    </row>
    <row r="3629" spans="2:2" x14ac:dyDescent="0.25">
      <c r="B3629" t="s">
        <v>4369</v>
      </c>
    </row>
    <row r="3630" spans="2:2" x14ac:dyDescent="0.25">
      <c r="B3630" t="s">
        <v>4370</v>
      </c>
    </row>
    <row r="3631" spans="2:2" x14ac:dyDescent="0.25">
      <c r="B3631" t="s">
        <v>4371</v>
      </c>
    </row>
    <row r="3632" spans="2:2" x14ac:dyDescent="0.25">
      <c r="B3632" t="s">
        <v>4372</v>
      </c>
    </row>
    <row r="3633" spans="2:2" x14ac:dyDescent="0.25">
      <c r="B3633" t="s">
        <v>4373</v>
      </c>
    </row>
    <row r="3634" spans="2:2" x14ac:dyDescent="0.25">
      <c r="B3634" t="s">
        <v>4374</v>
      </c>
    </row>
    <row r="3635" spans="2:2" x14ac:dyDescent="0.25">
      <c r="B3635" t="s">
        <v>4375</v>
      </c>
    </row>
    <row r="3636" spans="2:2" x14ac:dyDescent="0.25">
      <c r="B3636" t="s">
        <v>4376</v>
      </c>
    </row>
    <row r="3637" spans="2:2" x14ac:dyDescent="0.25">
      <c r="B3637" t="s">
        <v>4377</v>
      </c>
    </row>
    <row r="3638" spans="2:2" x14ac:dyDescent="0.25">
      <c r="B3638" t="s">
        <v>4378</v>
      </c>
    </row>
    <row r="3639" spans="2:2" x14ac:dyDescent="0.25">
      <c r="B3639" t="s">
        <v>4379</v>
      </c>
    </row>
    <row r="3640" spans="2:2" x14ac:dyDescent="0.25">
      <c r="B3640" t="s">
        <v>4380</v>
      </c>
    </row>
    <row r="3641" spans="2:2" x14ac:dyDescent="0.25">
      <c r="B3641" t="s">
        <v>4381</v>
      </c>
    </row>
    <row r="3642" spans="2:2" x14ac:dyDescent="0.25">
      <c r="B3642" t="s">
        <v>4382</v>
      </c>
    </row>
    <row r="3643" spans="2:2" x14ac:dyDescent="0.25">
      <c r="B3643" t="s">
        <v>4383</v>
      </c>
    </row>
    <row r="3644" spans="2:2" x14ac:dyDescent="0.25">
      <c r="B3644" t="s">
        <v>4384</v>
      </c>
    </row>
    <row r="3645" spans="2:2" x14ac:dyDescent="0.25">
      <c r="B3645" t="s">
        <v>4385</v>
      </c>
    </row>
    <row r="3646" spans="2:2" x14ac:dyDescent="0.25">
      <c r="B3646" t="s">
        <v>4386</v>
      </c>
    </row>
    <row r="3647" spans="2:2" x14ac:dyDescent="0.25">
      <c r="B3647" t="s">
        <v>4387</v>
      </c>
    </row>
    <row r="3648" spans="2:2" x14ac:dyDescent="0.25">
      <c r="B3648" t="s">
        <v>4388</v>
      </c>
    </row>
    <row r="3649" spans="2:2" x14ac:dyDescent="0.25">
      <c r="B3649" t="s">
        <v>4389</v>
      </c>
    </row>
    <row r="3650" spans="2:2" x14ac:dyDescent="0.25">
      <c r="B3650" t="s">
        <v>4390</v>
      </c>
    </row>
    <row r="3651" spans="2:2" x14ac:dyDescent="0.25">
      <c r="B3651" t="s">
        <v>4391</v>
      </c>
    </row>
    <row r="3652" spans="2:2" x14ac:dyDescent="0.25">
      <c r="B3652" t="s">
        <v>4392</v>
      </c>
    </row>
    <row r="3653" spans="2:2" x14ac:dyDescent="0.25">
      <c r="B3653" t="s">
        <v>4393</v>
      </c>
    </row>
    <row r="3654" spans="2:2" x14ac:dyDescent="0.25">
      <c r="B3654" t="s">
        <v>4394</v>
      </c>
    </row>
    <row r="3655" spans="2:2" x14ac:dyDescent="0.25">
      <c r="B3655" t="s">
        <v>4395</v>
      </c>
    </row>
    <row r="3656" spans="2:2" x14ac:dyDescent="0.25">
      <c r="B3656" t="s">
        <v>4396</v>
      </c>
    </row>
    <row r="3657" spans="2:2" x14ac:dyDescent="0.25">
      <c r="B3657" t="s">
        <v>4397</v>
      </c>
    </row>
    <row r="3658" spans="2:2" x14ac:dyDescent="0.25">
      <c r="B3658" t="s">
        <v>4398</v>
      </c>
    </row>
    <row r="3659" spans="2:2" x14ac:dyDescent="0.25">
      <c r="B3659" t="s">
        <v>4399</v>
      </c>
    </row>
    <row r="3660" spans="2:2" x14ac:dyDescent="0.25">
      <c r="B3660" t="s">
        <v>4400</v>
      </c>
    </row>
    <row r="3661" spans="2:2" x14ac:dyDescent="0.25">
      <c r="B3661" t="s">
        <v>4401</v>
      </c>
    </row>
    <row r="3662" spans="2:2" x14ac:dyDescent="0.25">
      <c r="B3662" t="s">
        <v>4402</v>
      </c>
    </row>
    <row r="3663" spans="2:2" x14ac:dyDescent="0.25">
      <c r="B3663" t="s">
        <v>4403</v>
      </c>
    </row>
    <row r="3664" spans="2:2" x14ac:dyDescent="0.25">
      <c r="B3664" t="s">
        <v>4404</v>
      </c>
    </row>
    <row r="3665" spans="2:2" x14ac:dyDescent="0.25">
      <c r="B3665" t="s">
        <v>4405</v>
      </c>
    </row>
    <row r="3666" spans="2:2" x14ac:dyDescent="0.25">
      <c r="B3666" t="s">
        <v>4406</v>
      </c>
    </row>
    <row r="3667" spans="2:2" x14ac:dyDescent="0.25">
      <c r="B3667" t="s">
        <v>4407</v>
      </c>
    </row>
    <row r="3668" spans="2:2" x14ac:dyDescent="0.25">
      <c r="B3668" t="s">
        <v>4408</v>
      </c>
    </row>
    <row r="3669" spans="2:2" x14ac:dyDescent="0.25">
      <c r="B3669" t="s">
        <v>4409</v>
      </c>
    </row>
    <row r="3670" spans="2:2" x14ac:dyDescent="0.25">
      <c r="B3670" t="s">
        <v>4410</v>
      </c>
    </row>
    <row r="3671" spans="2:2" x14ac:dyDescent="0.25">
      <c r="B3671" t="s">
        <v>4411</v>
      </c>
    </row>
    <row r="3672" spans="2:2" x14ac:dyDescent="0.25">
      <c r="B3672" t="s">
        <v>4412</v>
      </c>
    </row>
    <row r="3673" spans="2:2" x14ac:dyDescent="0.25">
      <c r="B3673" t="s">
        <v>4413</v>
      </c>
    </row>
    <row r="3674" spans="2:2" x14ac:dyDescent="0.25">
      <c r="B3674" t="s">
        <v>4414</v>
      </c>
    </row>
    <row r="3675" spans="2:2" x14ac:dyDescent="0.25">
      <c r="B3675" t="s">
        <v>4415</v>
      </c>
    </row>
    <row r="3676" spans="2:2" x14ac:dyDescent="0.25">
      <c r="B3676" t="s">
        <v>4416</v>
      </c>
    </row>
    <row r="3677" spans="2:2" x14ac:dyDescent="0.25">
      <c r="B3677" t="s">
        <v>4417</v>
      </c>
    </row>
    <row r="3678" spans="2:2" x14ac:dyDescent="0.25">
      <c r="B3678" t="s">
        <v>4418</v>
      </c>
    </row>
    <row r="3679" spans="2:2" x14ac:dyDescent="0.25">
      <c r="B3679" t="s">
        <v>4419</v>
      </c>
    </row>
    <row r="3680" spans="2:2" x14ac:dyDescent="0.25">
      <c r="B3680" t="s">
        <v>4420</v>
      </c>
    </row>
    <row r="3681" spans="2:2" x14ac:dyDescent="0.25">
      <c r="B3681" t="s">
        <v>4421</v>
      </c>
    </row>
    <row r="3682" spans="2:2" x14ac:dyDescent="0.25">
      <c r="B3682" t="s">
        <v>4422</v>
      </c>
    </row>
    <row r="3683" spans="2:2" x14ac:dyDescent="0.25">
      <c r="B3683" t="s">
        <v>4423</v>
      </c>
    </row>
    <row r="3684" spans="2:2" x14ac:dyDescent="0.25">
      <c r="B3684" t="s">
        <v>4424</v>
      </c>
    </row>
    <row r="3685" spans="2:2" x14ac:dyDescent="0.25">
      <c r="B3685" t="s">
        <v>4425</v>
      </c>
    </row>
    <row r="3686" spans="2:2" x14ac:dyDescent="0.25">
      <c r="B3686" t="s">
        <v>4426</v>
      </c>
    </row>
    <row r="3687" spans="2:2" x14ac:dyDescent="0.25">
      <c r="B3687" t="s">
        <v>4427</v>
      </c>
    </row>
    <row r="3688" spans="2:2" x14ac:dyDescent="0.25">
      <c r="B3688" t="s">
        <v>4428</v>
      </c>
    </row>
    <row r="3689" spans="2:2" x14ac:dyDescent="0.25">
      <c r="B3689" t="s">
        <v>4429</v>
      </c>
    </row>
    <row r="3690" spans="2:2" x14ac:dyDescent="0.25">
      <c r="B3690" t="s">
        <v>4430</v>
      </c>
    </row>
    <row r="3691" spans="2:2" x14ac:dyDescent="0.25">
      <c r="B3691" t="s">
        <v>4431</v>
      </c>
    </row>
    <row r="3692" spans="2:2" x14ac:dyDescent="0.25">
      <c r="B3692" t="s">
        <v>4432</v>
      </c>
    </row>
    <row r="3693" spans="2:2" x14ac:dyDescent="0.25">
      <c r="B3693" t="s">
        <v>4433</v>
      </c>
    </row>
    <row r="3694" spans="2:2" x14ac:dyDescent="0.25">
      <c r="B3694" t="s">
        <v>4434</v>
      </c>
    </row>
    <row r="3695" spans="2:2" x14ac:dyDescent="0.25">
      <c r="B3695" t="s">
        <v>4435</v>
      </c>
    </row>
    <row r="3696" spans="2:2" x14ac:dyDescent="0.25">
      <c r="B3696" t="s">
        <v>4436</v>
      </c>
    </row>
    <row r="3697" spans="2:2" x14ac:dyDescent="0.25">
      <c r="B3697" t="s">
        <v>4437</v>
      </c>
    </row>
    <row r="3698" spans="2:2" x14ac:dyDescent="0.25">
      <c r="B3698" t="s">
        <v>4438</v>
      </c>
    </row>
    <row r="3699" spans="2:2" x14ac:dyDescent="0.25">
      <c r="B3699" t="s">
        <v>4439</v>
      </c>
    </row>
    <row r="3700" spans="2:2" x14ac:dyDescent="0.25">
      <c r="B3700" t="s">
        <v>4440</v>
      </c>
    </row>
    <row r="3701" spans="2:2" x14ac:dyDescent="0.25">
      <c r="B3701" t="s">
        <v>4441</v>
      </c>
    </row>
    <row r="3702" spans="2:2" x14ac:dyDescent="0.25">
      <c r="B3702" t="s">
        <v>4442</v>
      </c>
    </row>
    <row r="3703" spans="2:2" x14ac:dyDescent="0.25">
      <c r="B3703" t="s">
        <v>4443</v>
      </c>
    </row>
    <row r="3704" spans="2:2" x14ac:dyDescent="0.25">
      <c r="B3704" t="s">
        <v>4444</v>
      </c>
    </row>
    <row r="3705" spans="2:2" x14ac:dyDescent="0.25">
      <c r="B3705" t="s">
        <v>4445</v>
      </c>
    </row>
    <row r="3706" spans="2:2" x14ac:dyDescent="0.25">
      <c r="B3706" t="s">
        <v>4446</v>
      </c>
    </row>
    <row r="3707" spans="2:2" x14ac:dyDescent="0.25">
      <c r="B3707" t="s">
        <v>4447</v>
      </c>
    </row>
    <row r="3708" spans="2:2" x14ac:dyDescent="0.25">
      <c r="B3708" t="s">
        <v>4448</v>
      </c>
    </row>
    <row r="3709" spans="2:2" x14ac:dyDescent="0.25">
      <c r="B3709" t="s">
        <v>4449</v>
      </c>
    </row>
    <row r="3710" spans="2:2" x14ac:dyDescent="0.25">
      <c r="B3710" t="s">
        <v>4450</v>
      </c>
    </row>
    <row r="3711" spans="2:2" x14ac:dyDescent="0.25">
      <c r="B3711" t="s">
        <v>4451</v>
      </c>
    </row>
    <row r="3712" spans="2:2" x14ac:dyDescent="0.25">
      <c r="B3712" t="s">
        <v>4452</v>
      </c>
    </row>
    <row r="3713" spans="2:2" x14ac:dyDescent="0.25">
      <c r="B3713" t="s">
        <v>4453</v>
      </c>
    </row>
    <row r="3714" spans="2:2" x14ac:dyDescent="0.25">
      <c r="B3714" t="s">
        <v>4454</v>
      </c>
    </row>
    <row r="3715" spans="2:2" x14ac:dyDescent="0.25">
      <c r="B3715" t="s">
        <v>4455</v>
      </c>
    </row>
    <row r="3716" spans="2:2" x14ac:dyDescent="0.25">
      <c r="B3716" t="s">
        <v>4456</v>
      </c>
    </row>
    <row r="3717" spans="2:2" x14ac:dyDescent="0.25">
      <c r="B3717" t="s">
        <v>4457</v>
      </c>
    </row>
    <row r="3718" spans="2:2" x14ac:dyDescent="0.25">
      <c r="B3718" t="s">
        <v>4458</v>
      </c>
    </row>
    <row r="3719" spans="2:2" x14ac:dyDescent="0.25">
      <c r="B3719" t="s">
        <v>4459</v>
      </c>
    </row>
    <row r="3720" spans="2:2" x14ac:dyDescent="0.25">
      <c r="B3720" t="s">
        <v>4460</v>
      </c>
    </row>
    <row r="3721" spans="2:2" x14ac:dyDescent="0.25">
      <c r="B3721" t="s">
        <v>4461</v>
      </c>
    </row>
    <row r="3722" spans="2:2" x14ac:dyDescent="0.25">
      <c r="B3722" t="s">
        <v>4462</v>
      </c>
    </row>
    <row r="3723" spans="2:2" x14ac:dyDescent="0.25">
      <c r="B3723" t="s">
        <v>4463</v>
      </c>
    </row>
    <row r="3724" spans="2:2" x14ac:dyDescent="0.25">
      <c r="B3724" t="s">
        <v>4464</v>
      </c>
    </row>
    <row r="3725" spans="2:2" x14ac:dyDescent="0.25">
      <c r="B3725" t="s">
        <v>4465</v>
      </c>
    </row>
    <row r="3726" spans="2:2" x14ac:dyDescent="0.25">
      <c r="B3726" t="s">
        <v>4466</v>
      </c>
    </row>
    <row r="3727" spans="2:2" x14ac:dyDescent="0.25">
      <c r="B3727" t="s">
        <v>4467</v>
      </c>
    </row>
    <row r="3728" spans="2:2" x14ac:dyDescent="0.25">
      <c r="B3728" t="s">
        <v>4468</v>
      </c>
    </row>
    <row r="3729" spans="2:2" x14ac:dyDescent="0.25">
      <c r="B3729" t="s">
        <v>4469</v>
      </c>
    </row>
    <row r="3730" spans="2:2" x14ac:dyDescent="0.25">
      <c r="B3730" t="s">
        <v>4470</v>
      </c>
    </row>
    <row r="3731" spans="2:2" x14ac:dyDescent="0.25">
      <c r="B3731" t="s">
        <v>4471</v>
      </c>
    </row>
    <row r="3732" spans="2:2" x14ac:dyDescent="0.25">
      <c r="B3732" t="s">
        <v>4472</v>
      </c>
    </row>
    <row r="3733" spans="2:2" x14ac:dyDescent="0.25">
      <c r="B3733" t="s">
        <v>4473</v>
      </c>
    </row>
    <row r="3734" spans="2:2" x14ac:dyDescent="0.25">
      <c r="B3734" t="s">
        <v>4474</v>
      </c>
    </row>
    <row r="3735" spans="2:2" x14ac:dyDescent="0.25">
      <c r="B3735" t="s">
        <v>4475</v>
      </c>
    </row>
    <row r="3736" spans="2:2" x14ac:dyDescent="0.25">
      <c r="B3736" t="s">
        <v>4476</v>
      </c>
    </row>
    <row r="3737" spans="2:2" x14ac:dyDescent="0.25">
      <c r="B3737" t="s">
        <v>4477</v>
      </c>
    </row>
    <row r="3738" spans="2:2" x14ac:dyDescent="0.25">
      <c r="B3738" t="s">
        <v>4478</v>
      </c>
    </row>
    <row r="3739" spans="2:2" x14ac:dyDescent="0.25">
      <c r="B3739" t="s">
        <v>4479</v>
      </c>
    </row>
    <row r="3740" spans="2:2" x14ac:dyDescent="0.25">
      <c r="B3740" t="s">
        <v>4480</v>
      </c>
    </row>
    <row r="3741" spans="2:2" x14ac:dyDescent="0.25">
      <c r="B3741" t="s">
        <v>4481</v>
      </c>
    </row>
    <row r="3742" spans="2:2" x14ac:dyDescent="0.25">
      <c r="B3742" t="s">
        <v>4482</v>
      </c>
    </row>
    <row r="3743" spans="2:2" x14ac:dyDescent="0.25">
      <c r="B3743" t="s">
        <v>4483</v>
      </c>
    </row>
    <row r="3744" spans="2:2" x14ac:dyDescent="0.25">
      <c r="B3744" t="s">
        <v>4484</v>
      </c>
    </row>
    <row r="3745" spans="2:2" x14ac:dyDescent="0.25">
      <c r="B3745" t="s">
        <v>4485</v>
      </c>
    </row>
    <row r="3746" spans="2:2" x14ac:dyDescent="0.25">
      <c r="B3746" t="s">
        <v>4486</v>
      </c>
    </row>
    <row r="3747" spans="2:2" x14ac:dyDescent="0.25">
      <c r="B3747" t="s">
        <v>4487</v>
      </c>
    </row>
    <row r="3748" spans="2:2" x14ac:dyDescent="0.25">
      <c r="B3748" t="s">
        <v>4488</v>
      </c>
    </row>
    <row r="3749" spans="2:2" x14ac:dyDescent="0.25">
      <c r="B3749" t="s">
        <v>4489</v>
      </c>
    </row>
    <row r="3750" spans="2:2" x14ac:dyDescent="0.25">
      <c r="B3750" t="s">
        <v>4490</v>
      </c>
    </row>
    <row r="3751" spans="2:2" x14ac:dyDescent="0.25">
      <c r="B3751" t="s">
        <v>4491</v>
      </c>
    </row>
    <row r="3752" spans="2:2" x14ac:dyDescent="0.25">
      <c r="B3752" t="s">
        <v>4492</v>
      </c>
    </row>
    <row r="3753" spans="2:2" x14ac:dyDescent="0.25">
      <c r="B3753" t="s">
        <v>4493</v>
      </c>
    </row>
    <row r="3754" spans="2:2" x14ac:dyDescent="0.25">
      <c r="B3754" t="s">
        <v>4494</v>
      </c>
    </row>
    <row r="3755" spans="2:2" x14ac:dyDescent="0.25">
      <c r="B3755" t="s">
        <v>4495</v>
      </c>
    </row>
    <row r="3756" spans="2:2" x14ac:dyDescent="0.25">
      <c r="B3756" t="s">
        <v>4496</v>
      </c>
    </row>
    <row r="3757" spans="2:2" x14ac:dyDescent="0.25">
      <c r="B3757" t="s">
        <v>4497</v>
      </c>
    </row>
    <row r="3758" spans="2:2" x14ac:dyDescent="0.25">
      <c r="B3758" t="s">
        <v>4498</v>
      </c>
    </row>
    <row r="3759" spans="2:2" x14ac:dyDescent="0.25">
      <c r="B3759" t="s">
        <v>4499</v>
      </c>
    </row>
    <row r="3760" spans="2:2" x14ac:dyDescent="0.25">
      <c r="B3760" t="s">
        <v>4500</v>
      </c>
    </row>
    <row r="3761" spans="2:2" x14ac:dyDescent="0.25">
      <c r="B3761" t="s">
        <v>4501</v>
      </c>
    </row>
    <row r="3762" spans="2:2" x14ac:dyDescent="0.25">
      <c r="B3762" t="s">
        <v>4502</v>
      </c>
    </row>
    <row r="3763" spans="2:2" x14ac:dyDescent="0.25">
      <c r="B3763" t="s">
        <v>4503</v>
      </c>
    </row>
    <row r="3764" spans="2:2" x14ac:dyDescent="0.25">
      <c r="B3764" t="s">
        <v>4504</v>
      </c>
    </row>
    <row r="3765" spans="2:2" x14ac:dyDescent="0.25">
      <c r="B3765" t="s">
        <v>4505</v>
      </c>
    </row>
    <row r="3766" spans="2:2" x14ac:dyDescent="0.25">
      <c r="B3766" t="s">
        <v>4506</v>
      </c>
    </row>
    <row r="3767" spans="2:2" x14ac:dyDescent="0.25">
      <c r="B3767" t="s">
        <v>4507</v>
      </c>
    </row>
    <row r="3768" spans="2:2" x14ac:dyDescent="0.25">
      <c r="B3768" t="s">
        <v>4508</v>
      </c>
    </row>
    <row r="3769" spans="2:2" x14ac:dyDescent="0.25">
      <c r="B3769" t="s">
        <v>4509</v>
      </c>
    </row>
    <row r="3770" spans="2:2" x14ac:dyDescent="0.25">
      <c r="B3770" t="s">
        <v>4510</v>
      </c>
    </row>
    <row r="3771" spans="2:2" x14ac:dyDescent="0.25">
      <c r="B3771" t="s">
        <v>4511</v>
      </c>
    </row>
    <row r="3772" spans="2:2" x14ac:dyDescent="0.25">
      <c r="B3772" t="s">
        <v>4512</v>
      </c>
    </row>
    <row r="3773" spans="2:2" x14ac:dyDescent="0.25">
      <c r="B3773" t="s">
        <v>4513</v>
      </c>
    </row>
    <row r="3774" spans="2:2" x14ac:dyDescent="0.25">
      <c r="B3774" t="s">
        <v>4514</v>
      </c>
    </row>
    <row r="3775" spans="2:2" x14ac:dyDescent="0.25">
      <c r="B3775" t="s">
        <v>4515</v>
      </c>
    </row>
    <row r="3776" spans="2:2" x14ac:dyDescent="0.25">
      <c r="B3776" t="s">
        <v>4516</v>
      </c>
    </row>
    <row r="3777" spans="2:2" x14ac:dyDescent="0.25">
      <c r="B3777" t="s">
        <v>4517</v>
      </c>
    </row>
    <row r="3778" spans="2:2" x14ac:dyDescent="0.25">
      <c r="B3778" t="s">
        <v>4518</v>
      </c>
    </row>
    <row r="3779" spans="2:2" x14ac:dyDescent="0.25">
      <c r="B3779" t="s">
        <v>4519</v>
      </c>
    </row>
    <row r="3780" spans="2:2" x14ac:dyDescent="0.25">
      <c r="B3780" t="s">
        <v>4520</v>
      </c>
    </row>
    <row r="3781" spans="2:2" x14ac:dyDescent="0.25">
      <c r="B3781" t="s">
        <v>4521</v>
      </c>
    </row>
    <row r="3782" spans="2:2" x14ac:dyDescent="0.25">
      <c r="B3782" t="s">
        <v>4522</v>
      </c>
    </row>
    <row r="3783" spans="2:2" x14ac:dyDescent="0.25">
      <c r="B3783" t="s">
        <v>4523</v>
      </c>
    </row>
    <row r="3784" spans="2:2" x14ac:dyDescent="0.25">
      <c r="B3784" t="s">
        <v>4524</v>
      </c>
    </row>
    <row r="3785" spans="2:2" x14ac:dyDescent="0.25">
      <c r="B3785" t="s">
        <v>4525</v>
      </c>
    </row>
    <row r="3786" spans="2:2" x14ac:dyDescent="0.25">
      <c r="B3786" t="s">
        <v>4526</v>
      </c>
    </row>
    <row r="3787" spans="2:2" x14ac:dyDescent="0.25">
      <c r="B3787" t="s">
        <v>4527</v>
      </c>
    </row>
    <row r="3788" spans="2:2" x14ac:dyDescent="0.25">
      <c r="B3788" t="s">
        <v>4528</v>
      </c>
    </row>
    <row r="3789" spans="2:2" x14ac:dyDescent="0.25">
      <c r="B3789" t="s">
        <v>4529</v>
      </c>
    </row>
    <row r="3790" spans="2:2" x14ac:dyDescent="0.25">
      <c r="B3790" t="s">
        <v>4530</v>
      </c>
    </row>
    <row r="3791" spans="2:2" x14ac:dyDescent="0.25">
      <c r="B3791" t="s">
        <v>4531</v>
      </c>
    </row>
    <row r="3792" spans="2:2" x14ac:dyDescent="0.25">
      <c r="B3792" t="s">
        <v>4532</v>
      </c>
    </row>
    <row r="3793" spans="2:2" x14ac:dyDescent="0.25">
      <c r="B3793" t="s">
        <v>4533</v>
      </c>
    </row>
    <row r="3794" spans="2:2" x14ac:dyDescent="0.25">
      <c r="B3794" t="s">
        <v>4534</v>
      </c>
    </row>
    <row r="3795" spans="2:2" x14ac:dyDescent="0.25">
      <c r="B3795" t="s">
        <v>4535</v>
      </c>
    </row>
    <row r="3796" spans="2:2" x14ac:dyDescent="0.25">
      <c r="B3796" t="s">
        <v>4536</v>
      </c>
    </row>
    <row r="3797" spans="2:2" x14ac:dyDescent="0.25">
      <c r="B3797" t="s">
        <v>4537</v>
      </c>
    </row>
    <row r="3798" spans="2:2" x14ac:dyDescent="0.25">
      <c r="B3798" t="s">
        <v>4538</v>
      </c>
    </row>
    <row r="3799" spans="2:2" x14ac:dyDescent="0.25">
      <c r="B3799" t="s">
        <v>4539</v>
      </c>
    </row>
    <row r="3800" spans="2:2" x14ac:dyDescent="0.25">
      <c r="B3800" t="s">
        <v>4540</v>
      </c>
    </row>
    <row r="3801" spans="2:2" x14ac:dyDescent="0.25">
      <c r="B3801" t="s">
        <v>4541</v>
      </c>
    </row>
    <row r="3802" spans="2:2" x14ac:dyDescent="0.25">
      <c r="B3802" t="s">
        <v>4542</v>
      </c>
    </row>
    <row r="3803" spans="2:2" x14ac:dyDescent="0.25">
      <c r="B3803" t="s">
        <v>4543</v>
      </c>
    </row>
    <row r="3804" spans="2:2" x14ac:dyDescent="0.25">
      <c r="B3804" t="s">
        <v>4544</v>
      </c>
    </row>
    <row r="3805" spans="2:2" x14ac:dyDescent="0.25">
      <c r="B3805" t="s">
        <v>4545</v>
      </c>
    </row>
    <row r="3806" spans="2:2" x14ac:dyDescent="0.25">
      <c r="B3806" t="s">
        <v>4546</v>
      </c>
    </row>
    <row r="3807" spans="2:2" x14ac:dyDescent="0.25">
      <c r="B3807" t="s">
        <v>4547</v>
      </c>
    </row>
    <row r="3808" spans="2:2" x14ac:dyDescent="0.25">
      <c r="B3808" t="s">
        <v>4548</v>
      </c>
    </row>
    <row r="3809" spans="2:2" x14ac:dyDescent="0.25">
      <c r="B3809" t="s">
        <v>4549</v>
      </c>
    </row>
    <row r="3810" spans="2:2" x14ac:dyDescent="0.25">
      <c r="B3810" t="s">
        <v>4550</v>
      </c>
    </row>
    <row r="3811" spans="2:2" x14ac:dyDescent="0.25">
      <c r="B3811" t="s">
        <v>4551</v>
      </c>
    </row>
    <row r="3812" spans="2:2" x14ac:dyDescent="0.25">
      <c r="B3812" t="s">
        <v>4552</v>
      </c>
    </row>
    <row r="3813" spans="2:2" x14ac:dyDescent="0.25">
      <c r="B3813" t="s">
        <v>4553</v>
      </c>
    </row>
    <row r="3814" spans="2:2" x14ac:dyDescent="0.25">
      <c r="B3814" t="s">
        <v>4554</v>
      </c>
    </row>
    <row r="3815" spans="2:2" x14ac:dyDescent="0.25">
      <c r="B3815" t="s">
        <v>4555</v>
      </c>
    </row>
    <row r="3816" spans="2:2" x14ac:dyDescent="0.25">
      <c r="B3816" t="s">
        <v>4556</v>
      </c>
    </row>
    <row r="3817" spans="2:2" x14ac:dyDescent="0.25">
      <c r="B3817" t="s">
        <v>4557</v>
      </c>
    </row>
    <row r="3818" spans="2:2" x14ac:dyDescent="0.25">
      <c r="B3818" t="s">
        <v>4558</v>
      </c>
    </row>
    <row r="3819" spans="2:2" x14ac:dyDescent="0.25">
      <c r="B3819" t="s">
        <v>4559</v>
      </c>
    </row>
    <row r="3820" spans="2:2" x14ac:dyDescent="0.25">
      <c r="B3820" t="s">
        <v>4560</v>
      </c>
    </row>
    <row r="3821" spans="2:2" x14ac:dyDescent="0.25">
      <c r="B3821" t="s">
        <v>4561</v>
      </c>
    </row>
    <row r="3822" spans="2:2" x14ac:dyDescent="0.25">
      <c r="B3822" t="s">
        <v>4562</v>
      </c>
    </row>
    <row r="3823" spans="2:2" x14ac:dyDescent="0.25">
      <c r="B3823" t="s">
        <v>4563</v>
      </c>
    </row>
    <row r="3824" spans="2:2" x14ac:dyDescent="0.25">
      <c r="B3824" t="s">
        <v>4564</v>
      </c>
    </row>
    <row r="3825" spans="2:2" x14ac:dyDescent="0.25">
      <c r="B3825" t="s">
        <v>4565</v>
      </c>
    </row>
    <row r="3826" spans="2:2" x14ac:dyDescent="0.25">
      <c r="B3826" t="s">
        <v>4566</v>
      </c>
    </row>
    <row r="3827" spans="2:2" x14ac:dyDescent="0.25">
      <c r="B3827" t="s">
        <v>4567</v>
      </c>
    </row>
    <row r="3828" spans="2:2" x14ac:dyDescent="0.25">
      <c r="B3828" t="s">
        <v>4568</v>
      </c>
    </row>
    <row r="3829" spans="2:2" x14ac:dyDescent="0.25">
      <c r="B3829" t="s">
        <v>4569</v>
      </c>
    </row>
    <row r="3830" spans="2:2" x14ac:dyDescent="0.25">
      <c r="B3830" t="s">
        <v>4570</v>
      </c>
    </row>
    <row r="3831" spans="2:2" x14ac:dyDescent="0.25">
      <c r="B3831" t="s">
        <v>4571</v>
      </c>
    </row>
    <row r="3832" spans="2:2" x14ac:dyDescent="0.25">
      <c r="B3832" t="s">
        <v>4572</v>
      </c>
    </row>
    <row r="3833" spans="2:2" x14ac:dyDescent="0.25">
      <c r="B3833" t="s">
        <v>4573</v>
      </c>
    </row>
    <row r="3834" spans="2:2" x14ac:dyDescent="0.25">
      <c r="B3834" t="s">
        <v>4574</v>
      </c>
    </row>
    <row r="3835" spans="2:2" x14ac:dyDescent="0.25">
      <c r="B3835" t="s">
        <v>4575</v>
      </c>
    </row>
    <row r="3836" spans="2:2" x14ac:dyDescent="0.25">
      <c r="B3836" t="s">
        <v>4576</v>
      </c>
    </row>
    <row r="3837" spans="2:2" x14ac:dyDescent="0.25">
      <c r="B3837" t="s">
        <v>4577</v>
      </c>
    </row>
    <row r="3838" spans="2:2" x14ac:dyDescent="0.25">
      <c r="B3838" t="s">
        <v>4578</v>
      </c>
    </row>
    <row r="3839" spans="2:2" x14ac:dyDescent="0.25">
      <c r="B3839" t="s">
        <v>4579</v>
      </c>
    </row>
    <row r="3840" spans="2:2" x14ac:dyDescent="0.25">
      <c r="B3840" t="s">
        <v>4580</v>
      </c>
    </row>
    <row r="3841" spans="2:2" x14ac:dyDescent="0.25">
      <c r="B3841" t="s">
        <v>4581</v>
      </c>
    </row>
    <row r="3842" spans="2:2" x14ac:dyDescent="0.25">
      <c r="B3842" t="s">
        <v>4582</v>
      </c>
    </row>
    <row r="3843" spans="2:2" x14ac:dyDescent="0.25">
      <c r="B3843" t="s">
        <v>4583</v>
      </c>
    </row>
    <row r="3844" spans="2:2" x14ac:dyDescent="0.25">
      <c r="B3844" t="s">
        <v>4584</v>
      </c>
    </row>
    <row r="3845" spans="2:2" x14ac:dyDescent="0.25">
      <c r="B3845" t="s">
        <v>4585</v>
      </c>
    </row>
    <row r="3846" spans="2:2" x14ac:dyDescent="0.25">
      <c r="B3846" t="s">
        <v>4586</v>
      </c>
    </row>
    <row r="3847" spans="2:2" x14ac:dyDescent="0.25">
      <c r="B3847" t="s">
        <v>4587</v>
      </c>
    </row>
    <row r="3848" spans="2:2" x14ac:dyDescent="0.25">
      <c r="B3848" t="s">
        <v>4588</v>
      </c>
    </row>
    <row r="3849" spans="2:2" x14ac:dyDescent="0.25">
      <c r="B3849" t="s">
        <v>4589</v>
      </c>
    </row>
    <row r="3850" spans="2:2" x14ac:dyDescent="0.25">
      <c r="B3850" t="s">
        <v>4590</v>
      </c>
    </row>
    <row r="3851" spans="2:2" x14ac:dyDescent="0.25">
      <c r="B3851" t="s">
        <v>4591</v>
      </c>
    </row>
    <row r="3852" spans="2:2" x14ac:dyDescent="0.25">
      <c r="B3852" t="s">
        <v>4592</v>
      </c>
    </row>
    <row r="3853" spans="2:2" x14ac:dyDescent="0.25">
      <c r="B3853" t="s">
        <v>4593</v>
      </c>
    </row>
    <row r="3854" spans="2:2" x14ac:dyDescent="0.25">
      <c r="B3854" t="s">
        <v>4594</v>
      </c>
    </row>
    <row r="3855" spans="2:2" x14ac:dyDescent="0.25">
      <c r="B3855" t="s">
        <v>4595</v>
      </c>
    </row>
    <row r="3856" spans="2:2" x14ac:dyDescent="0.25">
      <c r="B3856" t="s">
        <v>4596</v>
      </c>
    </row>
    <row r="3857" spans="2:2" x14ac:dyDescent="0.25">
      <c r="B3857" t="s">
        <v>4597</v>
      </c>
    </row>
    <row r="3858" spans="2:2" x14ac:dyDescent="0.25">
      <c r="B3858" t="s">
        <v>4598</v>
      </c>
    </row>
    <row r="3859" spans="2:2" x14ac:dyDescent="0.25">
      <c r="B3859" t="s">
        <v>4599</v>
      </c>
    </row>
    <row r="3860" spans="2:2" x14ac:dyDescent="0.25">
      <c r="B3860" t="s">
        <v>4600</v>
      </c>
    </row>
    <row r="3861" spans="2:2" x14ac:dyDescent="0.25">
      <c r="B3861" t="s">
        <v>4601</v>
      </c>
    </row>
    <row r="3862" spans="2:2" x14ac:dyDescent="0.25">
      <c r="B3862" t="s">
        <v>4602</v>
      </c>
    </row>
    <row r="3863" spans="2:2" x14ac:dyDescent="0.25">
      <c r="B3863" t="s">
        <v>4603</v>
      </c>
    </row>
    <row r="3864" spans="2:2" x14ac:dyDescent="0.25">
      <c r="B3864" t="s">
        <v>4604</v>
      </c>
    </row>
    <row r="3865" spans="2:2" x14ac:dyDescent="0.25">
      <c r="B3865" t="s">
        <v>4605</v>
      </c>
    </row>
    <row r="3866" spans="2:2" x14ac:dyDescent="0.25">
      <c r="B3866" t="s">
        <v>4606</v>
      </c>
    </row>
    <row r="3867" spans="2:2" x14ac:dyDescent="0.25">
      <c r="B3867" t="s">
        <v>4607</v>
      </c>
    </row>
    <row r="3868" spans="2:2" x14ac:dyDescent="0.25">
      <c r="B3868" t="s">
        <v>4608</v>
      </c>
    </row>
    <row r="3869" spans="2:2" x14ac:dyDescent="0.25">
      <c r="B3869" t="s">
        <v>4609</v>
      </c>
    </row>
    <row r="3870" spans="2:2" x14ac:dyDescent="0.25">
      <c r="B3870" t="s">
        <v>4610</v>
      </c>
    </row>
    <row r="3871" spans="2:2" x14ac:dyDescent="0.25">
      <c r="B3871" t="s">
        <v>4611</v>
      </c>
    </row>
    <row r="3872" spans="2:2" x14ac:dyDescent="0.25">
      <c r="B3872" t="s">
        <v>4612</v>
      </c>
    </row>
    <row r="3873" spans="2:2" x14ac:dyDescent="0.25">
      <c r="B3873" t="s">
        <v>4613</v>
      </c>
    </row>
    <row r="3874" spans="2:2" x14ac:dyDescent="0.25">
      <c r="B3874" t="s">
        <v>4614</v>
      </c>
    </row>
    <row r="3875" spans="2:2" x14ac:dyDescent="0.25">
      <c r="B3875" t="s">
        <v>4615</v>
      </c>
    </row>
    <row r="3876" spans="2:2" x14ac:dyDescent="0.25">
      <c r="B3876" t="s">
        <v>4616</v>
      </c>
    </row>
    <row r="3877" spans="2:2" x14ac:dyDescent="0.25">
      <c r="B3877" t="s">
        <v>4617</v>
      </c>
    </row>
    <row r="3878" spans="2:2" x14ac:dyDescent="0.25">
      <c r="B3878" t="s">
        <v>4618</v>
      </c>
    </row>
    <row r="3879" spans="2:2" x14ac:dyDescent="0.25">
      <c r="B3879" t="s">
        <v>4619</v>
      </c>
    </row>
    <row r="3880" spans="2:2" x14ac:dyDescent="0.25">
      <c r="B3880" t="s">
        <v>4620</v>
      </c>
    </row>
    <row r="3881" spans="2:2" x14ac:dyDescent="0.25">
      <c r="B3881" t="s">
        <v>4621</v>
      </c>
    </row>
    <row r="3882" spans="2:2" x14ac:dyDescent="0.25">
      <c r="B3882" t="s">
        <v>4622</v>
      </c>
    </row>
    <row r="3883" spans="2:2" x14ac:dyDescent="0.25">
      <c r="B3883" t="s">
        <v>4623</v>
      </c>
    </row>
    <row r="3884" spans="2:2" x14ac:dyDescent="0.25">
      <c r="B3884" t="s">
        <v>4624</v>
      </c>
    </row>
    <row r="3885" spans="2:2" x14ac:dyDescent="0.25">
      <c r="B3885" t="s">
        <v>4625</v>
      </c>
    </row>
    <row r="3886" spans="2:2" x14ac:dyDescent="0.25">
      <c r="B3886" t="s">
        <v>4626</v>
      </c>
    </row>
    <row r="3887" spans="2:2" x14ac:dyDescent="0.25">
      <c r="B3887" t="s">
        <v>4627</v>
      </c>
    </row>
    <row r="3888" spans="2:2" x14ac:dyDescent="0.25">
      <c r="B3888" t="s">
        <v>4628</v>
      </c>
    </row>
    <row r="3889" spans="2:2" x14ac:dyDescent="0.25">
      <c r="B3889" t="s">
        <v>4629</v>
      </c>
    </row>
    <row r="3890" spans="2:2" x14ac:dyDescent="0.25">
      <c r="B3890" t="s">
        <v>4630</v>
      </c>
    </row>
    <row r="3891" spans="2:2" x14ac:dyDescent="0.25">
      <c r="B3891" t="s">
        <v>4631</v>
      </c>
    </row>
    <row r="3892" spans="2:2" x14ac:dyDescent="0.25">
      <c r="B3892" t="s">
        <v>4632</v>
      </c>
    </row>
    <row r="3893" spans="2:2" x14ac:dyDescent="0.25">
      <c r="B3893" t="s">
        <v>4633</v>
      </c>
    </row>
    <row r="3894" spans="2:2" x14ac:dyDescent="0.25">
      <c r="B3894" t="s">
        <v>4634</v>
      </c>
    </row>
    <row r="3895" spans="2:2" x14ac:dyDescent="0.25">
      <c r="B3895" t="s">
        <v>4635</v>
      </c>
    </row>
    <row r="3896" spans="2:2" x14ac:dyDescent="0.25">
      <c r="B3896" t="s">
        <v>4636</v>
      </c>
    </row>
    <row r="3897" spans="2:2" x14ac:dyDescent="0.25">
      <c r="B3897" t="s">
        <v>4637</v>
      </c>
    </row>
    <row r="3898" spans="2:2" x14ac:dyDescent="0.25">
      <c r="B3898" t="s">
        <v>4638</v>
      </c>
    </row>
    <row r="3899" spans="2:2" x14ac:dyDescent="0.25">
      <c r="B3899" t="s">
        <v>4639</v>
      </c>
    </row>
    <row r="3900" spans="2:2" x14ac:dyDescent="0.25">
      <c r="B3900" t="s">
        <v>4640</v>
      </c>
    </row>
    <row r="3901" spans="2:2" x14ac:dyDescent="0.25">
      <c r="B3901" t="s">
        <v>4641</v>
      </c>
    </row>
    <row r="3902" spans="2:2" x14ac:dyDescent="0.25">
      <c r="B3902" t="s">
        <v>4642</v>
      </c>
    </row>
    <row r="3903" spans="2:2" x14ac:dyDescent="0.25">
      <c r="B3903" t="s">
        <v>4643</v>
      </c>
    </row>
    <row r="3904" spans="2:2" x14ac:dyDescent="0.25">
      <c r="B3904" t="s">
        <v>4644</v>
      </c>
    </row>
    <row r="3905" spans="2:2" x14ac:dyDescent="0.25">
      <c r="B3905" t="s">
        <v>4645</v>
      </c>
    </row>
    <row r="3906" spans="2:2" x14ac:dyDescent="0.25">
      <c r="B3906" t="s">
        <v>4646</v>
      </c>
    </row>
    <row r="3907" spans="2:2" x14ac:dyDescent="0.25">
      <c r="B3907" t="s">
        <v>4647</v>
      </c>
    </row>
    <row r="3908" spans="2:2" x14ac:dyDescent="0.25">
      <c r="B3908" t="s">
        <v>4648</v>
      </c>
    </row>
    <row r="3909" spans="2:2" x14ac:dyDescent="0.25">
      <c r="B3909" t="s">
        <v>4649</v>
      </c>
    </row>
    <row r="3910" spans="2:2" x14ac:dyDescent="0.25">
      <c r="B3910" t="s">
        <v>4650</v>
      </c>
    </row>
    <row r="3911" spans="2:2" x14ac:dyDescent="0.25">
      <c r="B3911" t="s">
        <v>4651</v>
      </c>
    </row>
    <row r="3912" spans="2:2" x14ac:dyDescent="0.25">
      <c r="B3912" t="s">
        <v>4652</v>
      </c>
    </row>
    <row r="3913" spans="2:2" x14ac:dyDescent="0.25">
      <c r="B3913" t="s">
        <v>4653</v>
      </c>
    </row>
    <row r="3914" spans="2:2" x14ac:dyDescent="0.25">
      <c r="B3914" t="s">
        <v>4654</v>
      </c>
    </row>
    <row r="3915" spans="2:2" x14ac:dyDescent="0.25">
      <c r="B3915" t="s">
        <v>4655</v>
      </c>
    </row>
    <row r="3916" spans="2:2" x14ac:dyDescent="0.25">
      <c r="B3916" t="s">
        <v>4656</v>
      </c>
    </row>
    <row r="3917" spans="2:2" x14ac:dyDescent="0.25">
      <c r="B3917" t="s">
        <v>4657</v>
      </c>
    </row>
    <row r="3918" spans="2:2" x14ac:dyDescent="0.25">
      <c r="B3918" t="s">
        <v>4658</v>
      </c>
    </row>
    <row r="3919" spans="2:2" x14ac:dyDescent="0.25">
      <c r="B3919" t="s">
        <v>4659</v>
      </c>
    </row>
    <row r="3920" spans="2:2" x14ac:dyDescent="0.25">
      <c r="B3920" t="s">
        <v>4660</v>
      </c>
    </row>
    <row r="3921" spans="2:2" x14ac:dyDescent="0.25">
      <c r="B3921" t="s">
        <v>4661</v>
      </c>
    </row>
    <row r="3922" spans="2:2" x14ac:dyDescent="0.25">
      <c r="B3922" t="s">
        <v>4662</v>
      </c>
    </row>
    <row r="3923" spans="2:2" x14ac:dyDescent="0.25">
      <c r="B3923" t="s">
        <v>4663</v>
      </c>
    </row>
    <row r="3924" spans="2:2" x14ac:dyDescent="0.25">
      <c r="B3924" t="s">
        <v>4664</v>
      </c>
    </row>
    <row r="3925" spans="2:2" x14ac:dyDescent="0.25">
      <c r="B3925" t="s">
        <v>4665</v>
      </c>
    </row>
    <row r="3926" spans="2:2" x14ac:dyDescent="0.25">
      <c r="B3926" t="s">
        <v>4666</v>
      </c>
    </row>
    <row r="3927" spans="2:2" x14ac:dyDescent="0.25">
      <c r="B3927" t="s">
        <v>4667</v>
      </c>
    </row>
    <row r="3928" spans="2:2" x14ac:dyDescent="0.25">
      <c r="B3928" t="s">
        <v>4668</v>
      </c>
    </row>
    <row r="3929" spans="2:2" x14ac:dyDescent="0.25">
      <c r="B3929" t="s">
        <v>4669</v>
      </c>
    </row>
    <row r="3930" spans="2:2" x14ac:dyDescent="0.25">
      <c r="B3930" t="s">
        <v>4670</v>
      </c>
    </row>
    <row r="3931" spans="2:2" x14ac:dyDescent="0.25">
      <c r="B3931" t="s">
        <v>4671</v>
      </c>
    </row>
    <row r="3932" spans="2:2" x14ac:dyDescent="0.25">
      <c r="B3932" t="s">
        <v>4672</v>
      </c>
    </row>
    <row r="3933" spans="2:2" x14ac:dyDescent="0.25">
      <c r="B3933" t="s">
        <v>4673</v>
      </c>
    </row>
    <row r="3934" spans="2:2" x14ac:dyDescent="0.25">
      <c r="B3934" t="s">
        <v>4674</v>
      </c>
    </row>
    <row r="3935" spans="2:2" x14ac:dyDescent="0.25">
      <c r="B3935" t="s">
        <v>4675</v>
      </c>
    </row>
    <row r="3936" spans="2:2" x14ac:dyDescent="0.25">
      <c r="B3936" t="s">
        <v>4676</v>
      </c>
    </row>
    <row r="3937" spans="2:2" x14ac:dyDescent="0.25">
      <c r="B3937" t="s">
        <v>4677</v>
      </c>
    </row>
    <row r="3938" spans="2:2" x14ac:dyDescent="0.25">
      <c r="B3938" t="s">
        <v>4678</v>
      </c>
    </row>
    <row r="3939" spans="2:2" x14ac:dyDescent="0.25">
      <c r="B3939" t="s">
        <v>4679</v>
      </c>
    </row>
    <row r="3940" spans="2:2" x14ac:dyDescent="0.25">
      <c r="B3940" t="s">
        <v>4680</v>
      </c>
    </row>
    <row r="3941" spans="2:2" x14ac:dyDescent="0.25">
      <c r="B3941" t="s">
        <v>4681</v>
      </c>
    </row>
    <row r="3942" spans="2:2" x14ac:dyDescent="0.25">
      <c r="B3942" t="s">
        <v>4682</v>
      </c>
    </row>
    <row r="3943" spans="2:2" x14ac:dyDescent="0.25">
      <c r="B3943" t="s">
        <v>4683</v>
      </c>
    </row>
    <row r="3944" spans="2:2" x14ac:dyDescent="0.25">
      <c r="B3944" t="s">
        <v>4684</v>
      </c>
    </row>
    <row r="3945" spans="2:2" x14ac:dyDescent="0.25">
      <c r="B3945" t="s">
        <v>4685</v>
      </c>
    </row>
    <row r="3946" spans="2:2" x14ac:dyDescent="0.25">
      <c r="B3946" t="s">
        <v>4686</v>
      </c>
    </row>
    <row r="3947" spans="2:2" x14ac:dyDescent="0.25">
      <c r="B3947" t="s">
        <v>4687</v>
      </c>
    </row>
    <row r="3948" spans="2:2" x14ac:dyDescent="0.25">
      <c r="B3948" t="s">
        <v>4688</v>
      </c>
    </row>
    <row r="3949" spans="2:2" x14ac:dyDescent="0.25">
      <c r="B3949" t="s">
        <v>4689</v>
      </c>
    </row>
    <row r="3950" spans="2:2" x14ac:dyDescent="0.25">
      <c r="B3950" t="s">
        <v>4690</v>
      </c>
    </row>
    <row r="3951" spans="2:2" x14ac:dyDescent="0.25">
      <c r="B3951" t="s">
        <v>4691</v>
      </c>
    </row>
    <row r="3952" spans="2:2" x14ac:dyDescent="0.25">
      <c r="B3952" t="s">
        <v>4692</v>
      </c>
    </row>
    <row r="3953" spans="2:2" x14ac:dyDescent="0.25">
      <c r="B3953" t="s">
        <v>4693</v>
      </c>
    </row>
    <row r="3954" spans="2:2" x14ac:dyDescent="0.25">
      <c r="B3954" t="s">
        <v>4694</v>
      </c>
    </row>
    <row r="3955" spans="2:2" x14ac:dyDescent="0.25">
      <c r="B3955" t="s">
        <v>4695</v>
      </c>
    </row>
    <row r="3956" spans="2:2" x14ac:dyDescent="0.25">
      <c r="B3956" t="s">
        <v>4696</v>
      </c>
    </row>
    <row r="3957" spans="2:2" x14ac:dyDescent="0.25">
      <c r="B3957" t="s">
        <v>4697</v>
      </c>
    </row>
    <row r="3958" spans="2:2" x14ac:dyDescent="0.25">
      <c r="B3958" t="s">
        <v>4698</v>
      </c>
    </row>
    <row r="3959" spans="2:2" x14ac:dyDescent="0.25">
      <c r="B3959" t="s">
        <v>4699</v>
      </c>
    </row>
    <row r="3960" spans="2:2" x14ac:dyDescent="0.25">
      <c r="B3960" t="s">
        <v>4700</v>
      </c>
    </row>
    <row r="3961" spans="2:2" x14ac:dyDescent="0.25">
      <c r="B3961" t="s">
        <v>4701</v>
      </c>
    </row>
    <row r="3962" spans="2:2" x14ac:dyDescent="0.25">
      <c r="B3962" t="s">
        <v>4702</v>
      </c>
    </row>
    <row r="3963" spans="2:2" x14ac:dyDescent="0.25">
      <c r="B3963" t="s">
        <v>4703</v>
      </c>
    </row>
    <row r="3964" spans="2:2" x14ac:dyDescent="0.25">
      <c r="B3964" t="s">
        <v>4704</v>
      </c>
    </row>
    <row r="3965" spans="2:2" x14ac:dyDescent="0.25">
      <c r="B3965" t="s">
        <v>4705</v>
      </c>
    </row>
    <row r="3966" spans="2:2" x14ac:dyDescent="0.25">
      <c r="B3966" t="s">
        <v>4706</v>
      </c>
    </row>
    <row r="3967" spans="2:2" x14ac:dyDescent="0.25">
      <c r="B3967" t="s">
        <v>4707</v>
      </c>
    </row>
    <row r="3968" spans="2:2" x14ac:dyDescent="0.25">
      <c r="B3968" t="s">
        <v>4708</v>
      </c>
    </row>
    <row r="3969" spans="2:2" x14ac:dyDescent="0.25">
      <c r="B3969" t="s">
        <v>4709</v>
      </c>
    </row>
    <row r="3970" spans="2:2" x14ac:dyDescent="0.25">
      <c r="B3970" t="s">
        <v>4710</v>
      </c>
    </row>
    <row r="3971" spans="2:2" x14ac:dyDescent="0.25">
      <c r="B3971" t="s">
        <v>4711</v>
      </c>
    </row>
    <row r="3972" spans="2:2" x14ac:dyDescent="0.25">
      <c r="B3972" t="s">
        <v>4712</v>
      </c>
    </row>
    <row r="3973" spans="2:2" x14ac:dyDescent="0.25">
      <c r="B3973" t="s">
        <v>4713</v>
      </c>
    </row>
    <row r="3974" spans="2:2" x14ac:dyDescent="0.25">
      <c r="B3974" t="s">
        <v>4714</v>
      </c>
    </row>
    <row r="3975" spans="2:2" x14ac:dyDescent="0.25">
      <c r="B3975" t="s">
        <v>4715</v>
      </c>
    </row>
    <row r="3976" spans="2:2" x14ac:dyDescent="0.25">
      <c r="B3976" t="s">
        <v>4716</v>
      </c>
    </row>
    <row r="3977" spans="2:2" x14ac:dyDescent="0.25">
      <c r="B3977" t="s">
        <v>4717</v>
      </c>
    </row>
    <row r="3978" spans="2:2" x14ac:dyDescent="0.25">
      <c r="B3978" t="s">
        <v>4718</v>
      </c>
    </row>
    <row r="3979" spans="2:2" x14ac:dyDescent="0.25">
      <c r="B3979" t="s">
        <v>4719</v>
      </c>
    </row>
    <row r="3980" spans="2:2" x14ac:dyDescent="0.25">
      <c r="B3980" t="s">
        <v>4720</v>
      </c>
    </row>
    <row r="3981" spans="2:2" x14ac:dyDescent="0.25">
      <c r="B3981" t="s">
        <v>4721</v>
      </c>
    </row>
    <row r="3982" spans="2:2" x14ac:dyDescent="0.25">
      <c r="B3982" t="s">
        <v>4722</v>
      </c>
    </row>
    <row r="3983" spans="2:2" x14ac:dyDescent="0.25">
      <c r="B3983" t="s">
        <v>4723</v>
      </c>
    </row>
    <row r="3984" spans="2:2" x14ac:dyDescent="0.25">
      <c r="B3984" t="s">
        <v>4724</v>
      </c>
    </row>
    <row r="3985" spans="2:2" x14ac:dyDescent="0.25">
      <c r="B3985" t="s">
        <v>4725</v>
      </c>
    </row>
    <row r="3986" spans="2:2" x14ac:dyDescent="0.25">
      <c r="B3986" t="s">
        <v>4726</v>
      </c>
    </row>
    <row r="3987" spans="2:2" x14ac:dyDescent="0.25">
      <c r="B3987" t="s">
        <v>4727</v>
      </c>
    </row>
    <row r="3988" spans="2:2" x14ac:dyDescent="0.25">
      <c r="B3988" t="s">
        <v>4728</v>
      </c>
    </row>
    <row r="3989" spans="2:2" x14ac:dyDescent="0.25">
      <c r="B3989" t="s">
        <v>4729</v>
      </c>
    </row>
    <row r="3990" spans="2:2" x14ac:dyDescent="0.25">
      <c r="B3990" t="s">
        <v>4730</v>
      </c>
    </row>
    <row r="3991" spans="2:2" x14ac:dyDescent="0.25">
      <c r="B3991" t="s">
        <v>4731</v>
      </c>
    </row>
    <row r="3992" spans="2:2" x14ac:dyDescent="0.25">
      <c r="B3992" t="s">
        <v>4732</v>
      </c>
    </row>
    <row r="3993" spans="2:2" x14ac:dyDescent="0.25">
      <c r="B3993" t="s">
        <v>4733</v>
      </c>
    </row>
    <row r="3994" spans="2:2" x14ac:dyDescent="0.25">
      <c r="B3994" t="s">
        <v>4734</v>
      </c>
    </row>
    <row r="3995" spans="2:2" x14ac:dyDescent="0.25">
      <c r="B3995" t="s">
        <v>4735</v>
      </c>
    </row>
    <row r="3996" spans="2:2" x14ac:dyDescent="0.25">
      <c r="B3996" t="s">
        <v>4736</v>
      </c>
    </row>
    <row r="3997" spans="2:2" x14ac:dyDescent="0.25">
      <c r="B3997" t="s">
        <v>4737</v>
      </c>
    </row>
    <row r="3998" spans="2:2" x14ac:dyDescent="0.25">
      <c r="B3998" t="s">
        <v>4738</v>
      </c>
    </row>
    <row r="3999" spans="2:2" x14ac:dyDescent="0.25">
      <c r="B3999" t="s">
        <v>4739</v>
      </c>
    </row>
    <row r="4000" spans="2:2" x14ac:dyDescent="0.25">
      <c r="B4000" t="s">
        <v>4740</v>
      </c>
    </row>
    <row r="4001" spans="2:2" x14ac:dyDescent="0.25">
      <c r="B4001" t="s">
        <v>4741</v>
      </c>
    </row>
    <row r="4002" spans="2:2" x14ac:dyDescent="0.25">
      <c r="B4002" t="s">
        <v>4742</v>
      </c>
    </row>
    <row r="4003" spans="2:2" x14ac:dyDescent="0.25">
      <c r="B4003" t="s">
        <v>4743</v>
      </c>
    </row>
    <row r="4004" spans="2:2" x14ac:dyDescent="0.25">
      <c r="B4004" t="s">
        <v>4744</v>
      </c>
    </row>
    <row r="4005" spans="2:2" x14ac:dyDescent="0.25">
      <c r="B4005" t="s">
        <v>4745</v>
      </c>
    </row>
    <row r="4006" spans="2:2" x14ac:dyDescent="0.25">
      <c r="B4006" t="s">
        <v>4746</v>
      </c>
    </row>
    <row r="4007" spans="2:2" x14ac:dyDescent="0.25">
      <c r="B4007" t="s">
        <v>4747</v>
      </c>
    </row>
    <row r="4008" spans="2:2" x14ac:dyDescent="0.25">
      <c r="B4008" t="s">
        <v>4748</v>
      </c>
    </row>
    <row r="4009" spans="2:2" x14ac:dyDescent="0.25">
      <c r="B4009" t="s">
        <v>4749</v>
      </c>
    </row>
    <row r="4010" spans="2:2" x14ac:dyDescent="0.25">
      <c r="B4010" t="s">
        <v>4750</v>
      </c>
    </row>
    <row r="4011" spans="2:2" x14ac:dyDescent="0.25">
      <c r="B4011" t="s">
        <v>4751</v>
      </c>
    </row>
    <row r="4012" spans="2:2" x14ac:dyDescent="0.25">
      <c r="B4012" t="s">
        <v>4752</v>
      </c>
    </row>
    <row r="4013" spans="2:2" x14ac:dyDescent="0.25">
      <c r="B4013" t="s">
        <v>4753</v>
      </c>
    </row>
    <row r="4014" spans="2:2" x14ac:dyDescent="0.25">
      <c r="B4014" t="s">
        <v>4754</v>
      </c>
    </row>
    <row r="4015" spans="2:2" x14ac:dyDescent="0.25">
      <c r="B4015" t="s">
        <v>4755</v>
      </c>
    </row>
    <row r="4016" spans="2:2" x14ac:dyDescent="0.25">
      <c r="B4016" t="s">
        <v>4756</v>
      </c>
    </row>
    <row r="4017" spans="2:2" x14ac:dyDescent="0.25">
      <c r="B4017" t="s">
        <v>4757</v>
      </c>
    </row>
    <row r="4018" spans="2:2" x14ac:dyDescent="0.25">
      <c r="B4018" t="s">
        <v>4758</v>
      </c>
    </row>
    <row r="4019" spans="2:2" x14ac:dyDescent="0.25">
      <c r="B4019" t="s">
        <v>4759</v>
      </c>
    </row>
    <row r="4020" spans="2:2" x14ac:dyDescent="0.25">
      <c r="B4020" t="s">
        <v>4760</v>
      </c>
    </row>
    <row r="4021" spans="2:2" x14ac:dyDescent="0.25">
      <c r="B4021" t="s">
        <v>4761</v>
      </c>
    </row>
    <row r="4022" spans="2:2" x14ac:dyDescent="0.25">
      <c r="B4022" t="s">
        <v>4762</v>
      </c>
    </row>
    <row r="4023" spans="2:2" x14ac:dyDescent="0.25">
      <c r="B4023" t="s">
        <v>4763</v>
      </c>
    </row>
    <row r="4024" spans="2:2" x14ac:dyDescent="0.25">
      <c r="B4024" t="s">
        <v>4764</v>
      </c>
    </row>
    <row r="4025" spans="2:2" x14ac:dyDescent="0.25">
      <c r="B4025" t="s">
        <v>4765</v>
      </c>
    </row>
    <row r="4026" spans="2:2" x14ac:dyDescent="0.25">
      <c r="B4026" t="s">
        <v>4766</v>
      </c>
    </row>
    <row r="4027" spans="2:2" x14ac:dyDescent="0.25">
      <c r="B4027" t="s">
        <v>4767</v>
      </c>
    </row>
    <row r="4028" spans="2:2" x14ac:dyDescent="0.25">
      <c r="B4028" t="s">
        <v>4768</v>
      </c>
    </row>
    <row r="4029" spans="2:2" x14ac:dyDescent="0.25">
      <c r="B4029" t="s">
        <v>4769</v>
      </c>
    </row>
    <row r="4030" spans="2:2" x14ac:dyDescent="0.25">
      <c r="B4030" t="s">
        <v>4770</v>
      </c>
    </row>
    <row r="4031" spans="2:2" x14ac:dyDescent="0.25">
      <c r="B4031" t="s">
        <v>4771</v>
      </c>
    </row>
    <row r="4032" spans="2:2" x14ac:dyDescent="0.25">
      <c r="B4032" t="s">
        <v>4772</v>
      </c>
    </row>
    <row r="4033" spans="2:2" x14ac:dyDescent="0.25">
      <c r="B4033" t="s">
        <v>4773</v>
      </c>
    </row>
    <row r="4034" spans="2:2" x14ac:dyDescent="0.25">
      <c r="B4034" t="s">
        <v>4774</v>
      </c>
    </row>
    <row r="4035" spans="2:2" x14ac:dyDescent="0.25">
      <c r="B4035" t="s">
        <v>4775</v>
      </c>
    </row>
    <row r="4036" spans="2:2" x14ac:dyDescent="0.25">
      <c r="B4036" t="s">
        <v>4776</v>
      </c>
    </row>
    <row r="4037" spans="2:2" x14ac:dyDescent="0.25">
      <c r="B4037" t="s">
        <v>4777</v>
      </c>
    </row>
    <row r="4038" spans="2:2" x14ac:dyDescent="0.25">
      <c r="B4038" t="s">
        <v>4778</v>
      </c>
    </row>
    <row r="4039" spans="2:2" x14ac:dyDescent="0.25">
      <c r="B4039" t="s">
        <v>4779</v>
      </c>
    </row>
    <row r="4040" spans="2:2" x14ac:dyDescent="0.25">
      <c r="B4040" t="s">
        <v>4780</v>
      </c>
    </row>
    <row r="4041" spans="2:2" x14ac:dyDescent="0.25">
      <c r="B4041" t="s">
        <v>4781</v>
      </c>
    </row>
    <row r="4042" spans="2:2" x14ac:dyDescent="0.25">
      <c r="B4042" t="s">
        <v>4782</v>
      </c>
    </row>
    <row r="4043" spans="2:2" x14ac:dyDescent="0.25">
      <c r="B4043" t="s">
        <v>4783</v>
      </c>
    </row>
    <row r="4044" spans="2:2" x14ac:dyDescent="0.25">
      <c r="B4044" t="s">
        <v>4784</v>
      </c>
    </row>
    <row r="4045" spans="2:2" x14ac:dyDescent="0.25">
      <c r="B4045" t="s">
        <v>4785</v>
      </c>
    </row>
    <row r="4046" spans="2:2" x14ac:dyDescent="0.25">
      <c r="B4046" t="s">
        <v>4786</v>
      </c>
    </row>
    <row r="4047" spans="2:2" x14ac:dyDescent="0.25">
      <c r="B4047" t="s">
        <v>4787</v>
      </c>
    </row>
    <row r="4048" spans="2:2" x14ac:dyDescent="0.25">
      <c r="B4048" t="s">
        <v>4788</v>
      </c>
    </row>
    <row r="4049" spans="2:2" x14ac:dyDescent="0.25">
      <c r="B4049" t="s">
        <v>4789</v>
      </c>
    </row>
    <row r="4050" spans="2:2" x14ac:dyDescent="0.25">
      <c r="B4050" t="s">
        <v>4790</v>
      </c>
    </row>
    <row r="4051" spans="2:2" x14ac:dyDescent="0.25">
      <c r="B4051" t="s">
        <v>4791</v>
      </c>
    </row>
    <row r="4052" spans="2:2" x14ac:dyDescent="0.25">
      <c r="B4052" t="s">
        <v>4792</v>
      </c>
    </row>
    <row r="4053" spans="2:2" x14ac:dyDescent="0.25">
      <c r="B4053" t="s">
        <v>4793</v>
      </c>
    </row>
    <row r="4054" spans="2:2" x14ac:dyDescent="0.25">
      <c r="B4054" t="s">
        <v>4794</v>
      </c>
    </row>
    <row r="4055" spans="2:2" x14ac:dyDescent="0.25">
      <c r="B4055" t="s">
        <v>4795</v>
      </c>
    </row>
    <row r="4056" spans="2:2" x14ac:dyDescent="0.25">
      <c r="B4056" t="s">
        <v>4796</v>
      </c>
    </row>
    <row r="4057" spans="2:2" x14ac:dyDescent="0.25">
      <c r="B4057" t="s">
        <v>4797</v>
      </c>
    </row>
    <row r="4058" spans="2:2" x14ac:dyDescent="0.25">
      <c r="B4058" t="s">
        <v>4798</v>
      </c>
    </row>
    <row r="4059" spans="2:2" x14ac:dyDescent="0.25">
      <c r="B4059" t="s">
        <v>4799</v>
      </c>
    </row>
    <row r="4060" spans="2:2" x14ac:dyDescent="0.25">
      <c r="B4060" t="s">
        <v>4800</v>
      </c>
    </row>
    <row r="4061" spans="2:2" x14ac:dyDescent="0.25">
      <c r="B4061" t="s">
        <v>4801</v>
      </c>
    </row>
    <row r="4062" spans="2:2" x14ac:dyDescent="0.25">
      <c r="B4062" t="s">
        <v>4802</v>
      </c>
    </row>
    <row r="4063" spans="2:2" x14ac:dyDescent="0.25">
      <c r="B4063" t="s">
        <v>4803</v>
      </c>
    </row>
    <row r="4064" spans="2:2" x14ac:dyDescent="0.25">
      <c r="B4064" t="s">
        <v>4804</v>
      </c>
    </row>
    <row r="4065" spans="2:2" x14ac:dyDescent="0.25">
      <c r="B4065" t="s">
        <v>4805</v>
      </c>
    </row>
    <row r="4066" spans="2:2" x14ac:dyDescent="0.25">
      <c r="B4066" t="s">
        <v>4806</v>
      </c>
    </row>
    <row r="4067" spans="2:2" x14ac:dyDescent="0.25">
      <c r="B4067" t="s">
        <v>4807</v>
      </c>
    </row>
    <row r="4068" spans="2:2" x14ac:dyDescent="0.25">
      <c r="B4068" t="s">
        <v>4808</v>
      </c>
    </row>
    <row r="4069" spans="2:2" x14ac:dyDescent="0.25">
      <c r="B4069" t="s">
        <v>4809</v>
      </c>
    </row>
    <row r="4070" spans="2:2" x14ac:dyDescent="0.25">
      <c r="B4070" t="s">
        <v>4810</v>
      </c>
    </row>
    <row r="4071" spans="2:2" x14ac:dyDescent="0.25">
      <c r="B4071" t="s">
        <v>4811</v>
      </c>
    </row>
    <row r="4072" spans="2:2" x14ac:dyDescent="0.25">
      <c r="B4072" t="s">
        <v>4812</v>
      </c>
    </row>
    <row r="4073" spans="2:2" x14ac:dyDescent="0.25">
      <c r="B4073" t="s">
        <v>4813</v>
      </c>
    </row>
    <row r="4074" spans="2:2" x14ac:dyDescent="0.25">
      <c r="B4074" t="s">
        <v>4814</v>
      </c>
    </row>
    <row r="4075" spans="2:2" x14ac:dyDescent="0.25">
      <c r="B4075" t="s">
        <v>4815</v>
      </c>
    </row>
    <row r="4076" spans="2:2" x14ac:dyDescent="0.25">
      <c r="B4076" t="s">
        <v>4816</v>
      </c>
    </row>
    <row r="4077" spans="2:2" x14ac:dyDescent="0.25">
      <c r="B4077" t="s">
        <v>4817</v>
      </c>
    </row>
    <row r="4078" spans="2:2" x14ac:dyDescent="0.25">
      <c r="B4078" t="s">
        <v>4818</v>
      </c>
    </row>
    <row r="4079" spans="2:2" x14ac:dyDescent="0.25">
      <c r="B4079" t="s">
        <v>4819</v>
      </c>
    </row>
    <row r="4080" spans="2:2" x14ac:dyDescent="0.25">
      <c r="B4080" t="s">
        <v>4820</v>
      </c>
    </row>
    <row r="4081" spans="2:2" x14ac:dyDescent="0.25">
      <c r="B4081" t="s">
        <v>4821</v>
      </c>
    </row>
    <row r="4082" spans="2:2" x14ac:dyDescent="0.25">
      <c r="B4082" t="s">
        <v>4822</v>
      </c>
    </row>
    <row r="4083" spans="2:2" x14ac:dyDescent="0.25">
      <c r="B4083" t="s">
        <v>4823</v>
      </c>
    </row>
    <row r="4084" spans="2:2" x14ac:dyDescent="0.25">
      <c r="B4084" t="s">
        <v>4824</v>
      </c>
    </row>
    <row r="4085" spans="2:2" x14ac:dyDescent="0.25">
      <c r="B4085" t="s">
        <v>4825</v>
      </c>
    </row>
    <row r="4086" spans="2:2" x14ac:dyDescent="0.25">
      <c r="B4086" t="s">
        <v>4826</v>
      </c>
    </row>
    <row r="4087" spans="2:2" x14ac:dyDescent="0.25">
      <c r="B4087" t="s">
        <v>4827</v>
      </c>
    </row>
    <row r="4088" spans="2:2" x14ac:dyDescent="0.25">
      <c r="B4088" t="s">
        <v>4828</v>
      </c>
    </row>
    <row r="4089" spans="2:2" x14ac:dyDescent="0.25">
      <c r="B4089" t="s">
        <v>4829</v>
      </c>
    </row>
    <row r="4090" spans="2:2" x14ac:dyDescent="0.25">
      <c r="B4090" t="s">
        <v>4830</v>
      </c>
    </row>
    <row r="4091" spans="2:2" x14ac:dyDescent="0.25">
      <c r="B4091" t="s">
        <v>4831</v>
      </c>
    </row>
    <row r="4092" spans="2:2" x14ac:dyDescent="0.25">
      <c r="B4092" t="s">
        <v>4832</v>
      </c>
    </row>
    <row r="4093" spans="2:2" x14ac:dyDescent="0.25">
      <c r="B4093" t="s">
        <v>4833</v>
      </c>
    </row>
    <row r="4094" spans="2:2" x14ac:dyDescent="0.25">
      <c r="B4094" t="s">
        <v>4834</v>
      </c>
    </row>
    <row r="4095" spans="2:2" x14ac:dyDescent="0.25">
      <c r="B4095" t="s">
        <v>4835</v>
      </c>
    </row>
    <row r="4096" spans="2:2" x14ac:dyDescent="0.25">
      <c r="B4096" t="s">
        <v>4836</v>
      </c>
    </row>
    <row r="4097" spans="2:2" x14ac:dyDescent="0.25">
      <c r="B4097" t="s">
        <v>4837</v>
      </c>
    </row>
    <row r="4098" spans="2:2" x14ac:dyDescent="0.25">
      <c r="B4098" t="s">
        <v>4838</v>
      </c>
    </row>
    <row r="4099" spans="2:2" x14ac:dyDescent="0.25">
      <c r="B4099" t="s">
        <v>4839</v>
      </c>
    </row>
    <row r="4100" spans="2:2" x14ac:dyDescent="0.25">
      <c r="B4100" t="s">
        <v>4840</v>
      </c>
    </row>
    <row r="4101" spans="2:2" x14ac:dyDescent="0.25">
      <c r="B4101" t="s">
        <v>4841</v>
      </c>
    </row>
    <row r="4102" spans="2:2" x14ac:dyDescent="0.25">
      <c r="B4102" t="s">
        <v>4842</v>
      </c>
    </row>
    <row r="4103" spans="2:2" x14ac:dyDescent="0.25">
      <c r="B4103" t="s">
        <v>4843</v>
      </c>
    </row>
    <row r="4104" spans="2:2" x14ac:dyDescent="0.25">
      <c r="B4104" t="s">
        <v>4844</v>
      </c>
    </row>
    <row r="4105" spans="2:2" x14ac:dyDescent="0.25">
      <c r="B4105" t="s">
        <v>4845</v>
      </c>
    </row>
    <row r="4106" spans="2:2" x14ac:dyDescent="0.25">
      <c r="B4106" t="s">
        <v>4846</v>
      </c>
    </row>
    <row r="4107" spans="2:2" x14ac:dyDescent="0.25">
      <c r="B4107" t="s">
        <v>4847</v>
      </c>
    </row>
    <row r="4108" spans="2:2" x14ac:dyDescent="0.25">
      <c r="B4108" t="s">
        <v>4848</v>
      </c>
    </row>
    <row r="4109" spans="2:2" x14ac:dyDescent="0.25">
      <c r="B4109" t="s">
        <v>4849</v>
      </c>
    </row>
    <row r="4110" spans="2:2" x14ac:dyDescent="0.25">
      <c r="B4110" t="s">
        <v>4850</v>
      </c>
    </row>
    <row r="4111" spans="2:2" x14ac:dyDescent="0.25">
      <c r="B4111" t="s">
        <v>4851</v>
      </c>
    </row>
    <row r="4112" spans="2:2" x14ac:dyDescent="0.25">
      <c r="B4112" t="s">
        <v>4852</v>
      </c>
    </row>
    <row r="4113" spans="2:2" x14ac:dyDescent="0.25">
      <c r="B4113" t="s">
        <v>4853</v>
      </c>
    </row>
    <row r="4114" spans="2:2" x14ac:dyDescent="0.25">
      <c r="B4114" t="s">
        <v>4854</v>
      </c>
    </row>
    <row r="4115" spans="2:2" x14ac:dyDescent="0.25">
      <c r="B4115" t="s">
        <v>4855</v>
      </c>
    </row>
    <row r="4116" spans="2:2" x14ac:dyDescent="0.25">
      <c r="B4116" t="s">
        <v>4856</v>
      </c>
    </row>
    <row r="4117" spans="2:2" x14ac:dyDescent="0.25">
      <c r="B4117" t="s">
        <v>4857</v>
      </c>
    </row>
    <row r="4118" spans="2:2" x14ac:dyDescent="0.25">
      <c r="B4118" t="s">
        <v>4858</v>
      </c>
    </row>
    <row r="4119" spans="2:2" x14ac:dyDescent="0.25">
      <c r="B4119" t="s">
        <v>4859</v>
      </c>
    </row>
    <row r="4120" spans="2:2" x14ac:dyDescent="0.25">
      <c r="B4120" t="s">
        <v>4860</v>
      </c>
    </row>
    <row r="4121" spans="2:2" x14ac:dyDescent="0.25">
      <c r="B4121" t="s">
        <v>4861</v>
      </c>
    </row>
    <row r="4122" spans="2:2" x14ac:dyDescent="0.25">
      <c r="B4122" t="s">
        <v>4862</v>
      </c>
    </row>
    <row r="4123" spans="2:2" x14ac:dyDescent="0.25">
      <c r="B4123" t="s">
        <v>4863</v>
      </c>
    </row>
    <row r="4124" spans="2:2" x14ac:dyDescent="0.25">
      <c r="B4124" t="s">
        <v>4864</v>
      </c>
    </row>
    <row r="4125" spans="2:2" x14ac:dyDescent="0.25">
      <c r="B4125" t="s">
        <v>4865</v>
      </c>
    </row>
    <row r="4126" spans="2:2" x14ac:dyDescent="0.25">
      <c r="B4126" t="s">
        <v>4866</v>
      </c>
    </row>
    <row r="4127" spans="2:2" x14ac:dyDescent="0.25">
      <c r="B4127" t="s">
        <v>4867</v>
      </c>
    </row>
    <row r="4128" spans="2:2" x14ac:dyDescent="0.25">
      <c r="B4128" t="s">
        <v>4868</v>
      </c>
    </row>
    <row r="4129" spans="2:2" x14ac:dyDescent="0.25">
      <c r="B4129" t="s">
        <v>4869</v>
      </c>
    </row>
    <row r="4130" spans="2:2" x14ac:dyDescent="0.25">
      <c r="B4130" t="s">
        <v>4870</v>
      </c>
    </row>
    <row r="4131" spans="2:2" x14ac:dyDescent="0.25">
      <c r="B4131" t="s">
        <v>4871</v>
      </c>
    </row>
    <row r="4132" spans="2:2" x14ac:dyDescent="0.25">
      <c r="B4132" t="s">
        <v>4872</v>
      </c>
    </row>
    <row r="4133" spans="2:2" x14ac:dyDescent="0.25">
      <c r="B4133" t="s">
        <v>4873</v>
      </c>
    </row>
    <row r="4134" spans="2:2" x14ac:dyDescent="0.25">
      <c r="B4134" t="s">
        <v>4874</v>
      </c>
    </row>
    <row r="4135" spans="2:2" x14ac:dyDescent="0.25">
      <c r="B4135" t="s">
        <v>4875</v>
      </c>
    </row>
    <row r="4136" spans="2:2" x14ac:dyDescent="0.25">
      <c r="B4136" t="s">
        <v>4876</v>
      </c>
    </row>
    <row r="4137" spans="2:2" x14ac:dyDescent="0.25">
      <c r="B4137" t="s">
        <v>4877</v>
      </c>
    </row>
    <row r="4138" spans="2:2" x14ac:dyDescent="0.25">
      <c r="B4138" t="s">
        <v>4878</v>
      </c>
    </row>
    <row r="4139" spans="2:2" x14ac:dyDescent="0.25">
      <c r="B4139" t="s">
        <v>4879</v>
      </c>
    </row>
    <row r="4140" spans="2:2" x14ac:dyDescent="0.25">
      <c r="B4140" t="s">
        <v>4880</v>
      </c>
    </row>
    <row r="4141" spans="2:2" x14ac:dyDescent="0.25">
      <c r="B4141" t="s">
        <v>4881</v>
      </c>
    </row>
    <row r="4142" spans="2:2" x14ac:dyDescent="0.25">
      <c r="B4142" t="s">
        <v>4882</v>
      </c>
    </row>
    <row r="4143" spans="2:2" x14ac:dyDescent="0.25">
      <c r="B4143" t="s">
        <v>4883</v>
      </c>
    </row>
    <row r="4144" spans="2:2" x14ac:dyDescent="0.25">
      <c r="B4144" t="s">
        <v>4884</v>
      </c>
    </row>
    <row r="4145" spans="2:2" x14ac:dyDescent="0.25">
      <c r="B4145" t="s">
        <v>4885</v>
      </c>
    </row>
    <row r="4146" spans="2:2" x14ac:dyDescent="0.25">
      <c r="B4146" t="s">
        <v>4886</v>
      </c>
    </row>
    <row r="4147" spans="2:2" x14ac:dyDescent="0.25">
      <c r="B4147" t="s">
        <v>4887</v>
      </c>
    </row>
    <row r="4148" spans="2:2" x14ac:dyDescent="0.25">
      <c r="B4148" t="s">
        <v>4888</v>
      </c>
    </row>
    <row r="4149" spans="2:2" x14ac:dyDescent="0.25">
      <c r="B4149" t="s">
        <v>4889</v>
      </c>
    </row>
    <row r="4150" spans="2:2" x14ac:dyDescent="0.25">
      <c r="B4150" t="s">
        <v>4890</v>
      </c>
    </row>
    <row r="4151" spans="2:2" x14ac:dyDescent="0.25">
      <c r="B4151" t="s">
        <v>4891</v>
      </c>
    </row>
    <row r="4152" spans="2:2" x14ac:dyDescent="0.25">
      <c r="B4152" t="s">
        <v>4892</v>
      </c>
    </row>
    <row r="4153" spans="2:2" x14ac:dyDescent="0.25">
      <c r="B4153" t="s">
        <v>4893</v>
      </c>
    </row>
    <row r="4154" spans="2:2" x14ac:dyDescent="0.25">
      <c r="B4154" t="s">
        <v>4894</v>
      </c>
    </row>
    <row r="4155" spans="2:2" x14ac:dyDescent="0.25">
      <c r="B4155" t="s">
        <v>4895</v>
      </c>
    </row>
    <row r="4156" spans="2:2" x14ac:dyDescent="0.25">
      <c r="B4156" t="s">
        <v>4896</v>
      </c>
    </row>
    <row r="4157" spans="2:2" x14ac:dyDescent="0.25">
      <c r="B4157" t="s">
        <v>4897</v>
      </c>
    </row>
    <row r="4158" spans="2:2" x14ac:dyDescent="0.25">
      <c r="B4158" t="s">
        <v>4898</v>
      </c>
    </row>
    <row r="4159" spans="2:2" x14ac:dyDescent="0.25">
      <c r="B4159" t="s">
        <v>4899</v>
      </c>
    </row>
    <row r="4160" spans="2:2" x14ac:dyDescent="0.25">
      <c r="B4160" t="s">
        <v>4900</v>
      </c>
    </row>
    <row r="4161" spans="2:2" x14ac:dyDescent="0.25">
      <c r="B4161" t="s">
        <v>4901</v>
      </c>
    </row>
    <row r="4162" spans="2:2" x14ac:dyDescent="0.25">
      <c r="B4162" t="s">
        <v>4902</v>
      </c>
    </row>
    <row r="4163" spans="2:2" x14ac:dyDescent="0.25">
      <c r="B4163" t="s">
        <v>4903</v>
      </c>
    </row>
    <row r="4164" spans="2:2" x14ac:dyDescent="0.25">
      <c r="B4164" t="s">
        <v>4904</v>
      </c>
    </row>
    <row r="4165" spans="2:2" x14ac:dyDescent="0.25">
      <c r="B4165" t="s">
        <v>4905</v>
      </c>
    </row>
    <row r="4166" spans="2:2" x14ac:dyDescent="0.25">
      <c r="B4166" t="s">
        <v>4906</v>
      </c>
    </row>
    <row r="4167" spans="2:2" x14ac:dyDescent="0.25">
      <c r="B4167" t="s">
        <v>4907</v>
      </c>
    </row>
    <row r="4168" spans="2:2" x14ac:dyDescent="0.25">
      <c r="B4168" t="s">
        <v>4908</v>
      </c>
    </row>
    <row r="4169" spans="2:2" x14ac:dyDescent="0.25">
      <c r="B4169" t="s">
        <v>4909</v>
      </c>
    </row>
    <row r="4170" spans="2:2" x14ac:dyDescent="0.25">
      <c r="B4170" t="s">
        <v>4910</v>
      </c>
    </row>
    <row r="4171" spans="2:2" x14ac:dyDescent="0.25">
      <c r="B4171" t="s">
        <v>4911</v>
      </c>
    </row>
    <row r="4172" spans="2:2" x14ac:dyDescent="0.25">
      <c r="B4172" t="s">
        <v>4912</v>
      </c>
    </row>
    <row r="4173" spans="2:2" x14ac:dyDescent="0.25">
      <c r="B4173" t="s">
        <v>4913</v>
      </c>
    </row>
    <row r="4174" spans="2:2" x14ac:dyDescent="0.25">
      <c r="B4174" t="s">
        <v>4914</v>
      </c>
    </row>
    <row r="4175" spans="2:2" x14ac:dyDescent="0.25">
      <c r="B4175" t="s">
        <v>4915</v>
      </c>
    </row>
    <row r="4176" spans="2:2" x14ac:dyDescent="0.25">
      <c r="B4176" t="s">
        <v>4916</v>
      </c>
    </row>
    <row r="4177" spans="2:2" x14ac:dyDescent="0.25">
      <c r="B4177" t="s">
        <v>4917</v>
      </c>
    </row>
    <row r="4178" spans="2:2" x14ac:dyDescent="0.25">
      <c r="B4178" t="s">
        <v>4918</v>
      </c>
    </row>
    <row r="4179" spans="2:2" x14ac:dyDescent="0.25">
      <c r="B4179" t="s">
        <v>4919</v>
      </c>
    </row>
    <row r="4180" spans="2:2" x14ac:dyDescent="0.25">
      <c r="B4180" t="s">
        <v>4920</v>
      </c>
    </row>
    <row r="4181" spans="2:2" x14ac:dyDescent="0.25">
      <c r="B4181" t="s">
        <v>4921</v>
      </c>
    </row>
    <row r="4182" spans="2:2" x14ac:dyDescent="0.25">
      <c r="B4182" t="s">
        <v>4922</v>
      </c>
    </row>
    <row r="4183" spans="2:2" x14ac:dyDescent="0.25">
      <c r="B4183" t="s">
        <v>4923</v>
      </c>
    </row>
    <row r="4184" spans="2:2" x14ac:dyDescent="0.25">
      <c r="B4184" t="s">
        <v>4924</v>
      </c>
    </row>
    <row r="4185" spans="2:2" x14ac:dyDescent="0.25">
      <c r="B4185" t="s">
        <v>4925</v>
      </c>
    </row>
    <row r="4186" spans="2:2" x14ac:dyDescent="0.25">
      <c r="B4186" t="s">
        <v>4926</v>
      </c>
    </row>
    <row r="4187" spans="2:2" x14ac:dyDescent="0.25">
      <c r="B4187" t="s">
        <v>4927</v>
      </c>
    </row>
    <row r="4188" spans="2:2" x14ac:dyDescent="0.25">
      <c r="B4188" t="s">
        <v>4928</v>
      </c>
    </row>
    <row r="4189" spans="2:2" x14ac:dyDescent="0.25">
      <c r="B4189" t="s">
        <v>4929</v>
      </c>
    </row>
    <row r="4190" spans="2:2" x14ac:dyDescent="0.25">
      <c r="B4190" t="s">
        <v>4930</v>
      </c>
    </row>
    <row r="4191" spans="2:2" x14ac:dyDescent="0.25">
      <c r="B4191" t="s">
        <v>4931</v>
      </c>
    </row>
    <row r="4192" spans="2:2" x14ac:dyDescent="0.25">
      <c r="B4192" t="s">
        <v>4932</v>
      </c>
    </row>
    <row r="4193" spans="2:2" x14ac:dyDescent="0.25">
      <c r="B4193" t="s">
        <v>4933</v>
      </c>
    </row>
    <row r="4194" spans="2:2" x14ac:dyDescent="0.25">
      <c r="B4194" t="s">
        <v>4934</v>
      </c>
    </row>
    <row r="4195" spans="2:2" x14ac:dyDescent="0.25">
      <c r="B4195" t="s">
        <v>4935</v>
      </c>
    </row>
    <row r="4196" spans="2:2" x14ac:dyDescent="0.25">
      <c r="B4196" t="s">
        <v>4936</v>
      </c>
    </row>
    <row r="4197" spans="2:2" x14ac:dyDescent="0.25">
      <c r="B4197" t="s">
        <v>4937</v>
      </c>
    </row>
    <row r="4198" spans="2:2" x14ac:dyDescent="0.25">
      <c r="B4198" t="s">
        <v>4938</v>
      </c>
    </row>
    <row r="4199" spans="2:2" x14ac:dyDescent="0.25">
      <c r="B4199" t="s">
        <v>4939</v>
      </c>
    </row>
    <row r="4200" spans="2:2" x14ac:dyDescent="0.25">
      <c r="B4200" t="s">
        <v>4940</v>
      </c>
    </row>
    <row r="4201" spans="2:2" x14ac:dyDescent="0.25">
      <c r="B4201" t="s">
        <v>4941</v>
      </c>
    </row>
    <row r="4202" spans="2:2" x14ac:dyDescent="0.25">
      <c r="B4202" t="s">
        <v>4942</v>
      </c>
    </row>
    <row r="4203" spans="2:2" x14ac:dyDescent="0.25">
      <c r="B4203" t="s">
        <v>4943</v>
      </c>
    </row>
    <row r="4204" spans="2:2" x14ac:dyDescent="0.25">
      <c r="B4204" t="s">
        <v>4944</v>
      </c>
    </row>
    <row r="4205" spans="2:2" x14ac:dyDescent="0.25">
      <c r="B4205" t="s">
        <v>4945</v>
      </c>
    </row>
    <row r="4206" spans="2:2" x14ac:dyDescent="0.25">
      <c r="B4206" t="s">
        <v>4946</v>
      </c>
    </row>
    <row r="4207" spans="2:2" x14ac:dyDescent="0.25">
      <c r="B4207" t="s">
        <v>4947</v>
      </c>
    </row>
    <row r="4208" spans="2:2" x14ac:dyDescent="0.25">
      <c r="B4208" t="s">
        <v>4948</v>
      </c>
    </row>
    <row r="4209" spans="2:2" x14ac:dyDescent="0.25">
      <c r="B4209" t="s">
        <v>4949</v>
      </c>
    </row>
    <row r="4210" spans="2:2" x14ac:dyDescent="0.25">
      <c r="B4210" t="s">
        <v>4950</v>
      </c>
    </row>
    <row r="4211" spans="2:2" x14ac:dyDescent="0.25">
      <c r="B4211" t="s">
        <v>4951</v>
      </c>
    </row>
    <row r="4212" spans="2:2" x14ac:dyDescent="0.25">
      <c r="B4212" t="s">
        <v>4952</v>
      </c>
    </row>
    <row r="4213" spans="2:2" x14ac:dyDescent="0.25">
      <c r="B4213" t="s">
        <v>4953</v>
      </c>
    </row>
    <row r="4214" spans="2:2" x14ac:dyDescent="0.25">
      <c r="B4214" t="s">
        <v>4954</v>
      </c>
    </row>
    <row r="4215" spans="2:2" x14ac:dyDescent="0.25">
      <c r="B4215" t="s">
        <v>4955</v>
      </c>
    </row>
    <row r="4216" spans="2:2" x14ac:dyDescent="0.25">
      <c r="B4216" t="s">
        <v>4956</v>
      </c>
    </row>
    <row r="4217" spans="2:2" x14ac:dyDescent="0.25">
      <c r="B4217" t="s">
        <v>4957</v>
      </c>
    </row>
    <row r="4218" spans="2:2" x14ac:dyDescent="0.25">
      <c r="B4218" t="s">
        <v>4958</v>
      </c>
    </row>
    <row r="4219" spans="2:2" x14ac:dyDescent="0.25">
      <c r="B4219" t="s">
        <v>4959</v>
      </c>
    </row>
    <row r="4220" spans="2:2" x14ac:dyDescent="0.25">
      <c r="B4220" t="s">
        <v>4960</v>
      </c>
    </row>
    <row r="4221" spans="2:2" x14ac:dyDescent="0.25">
      <c r="B4221" t="s">
        <v>4961</v>
      </c>
    </row>
    <row r="4222" spans="2:2" x14ac:dyDescent="0.25">
      <c r="B4222" t="s">
        <v>4962</v>
      </c>
    </row>
    <row r="4223" spans="2:2" x14ac:dyDescent="0.25">
      <c r="B4223" t="s">
        <v>4963</v>
      </c>
    </row>
    <row r="4224" spans="2:2" x14ac:dyDescent="0.25">
      <c r="B4224" t="s">
        <v>4964</v>
      </c>
    </row>
    <row r="4225" spans="2:2" x14ac:dyDescent="0.25">
      <c r="B4225" t="s">
        <v>4965</v>
      </c>
    </row>
    <row r="4226" spans="2:2" x14ac:dyDescent="0.25">
      <c r="B4226" t="s">
        <v>4966</v>
      </c>
    </row>
    <row r="4227" spans="2:2" x14ac:dyDescent="0.25">
      <c r="B4227" t="s">
        <v>4967</v>
      </c>
    </row>
    <row r="4228" spans="2:2" x14ac:dyDescent="0.25">
      <c r="B4228" t="s">
        <v>4968</v>
      </c>
    </row>
    <row r="4229" spans="2:2" x14ac:dyDescent="0.25">
      <c r="B4229" t="s">
        <v>4969</v>
      </c>
    </row>
    <row r="4230" spans="2:2" x14ac:dyDescent="0.25">
      <c r="B4230" t="s">
        <v>4970</v>
      </c>
    </row>
    <row r="4231" spans="2:2" x14ac:dyDescent="0.25">
      <c r="B4231" t="s">
        <v>4971</v>
      </c>
    </row>
    <row r="4232" spans="2:2" x14ac:dyDescent="0.25">
      <c r="B4232" t="s">
        <v>4972</v>
      </c>
    </row>
    <row r="4233" spans="2:2" x14ac:dyDescent="0.25">
      <c r="B4233" t="s">
        <v>4973</v>
      </c>
    </row>
    <row r="4234" spans="2:2" x14ac:dyDescent="0.25">
      <c r="B4234" t="s">
        <v>4974</v>
      </c>
    </row>
    <row r="4235" spans="2:2" x14ac:dyDescent="0.25">
      <c r="B4235" t="s">
        <v>4975</v>
      </c>
    </row>
    <row r="4236" spans="2:2" x14ac:dyDescent="0.25">
      <c r="B4236" t="s">
        <v>4976</v>
      </c>
    </row>
    <row r="4237" spans="2:2" x14ac:dyDescent="0.25">
      <c r="B4237" t="s">
        <v>4977</v>
      </c>
    </row>
    <row r="4238" spans="2:2" x14ac:dyDescent="0.25">
      <c r="B4238" t="s">
        <v>4978</v>
      </c>
    </row>
    <row r="4239" spans="2:2" x14ac:dyDescent="0.25">
      <c r="B4239" t="s">
        <v>4979</v>
      </c>
    </row>
    <row r="4240" spans="2:2" x14ac:dyDescent="0.25">
      <c r="B4240" t="s">
        <v>4980</v>
      </c>
    </row>
    <row r="4241" spans="2:2" x14ac:dyDescent="0.25">
      <c r="B4241" t="s">
        <v>4981</v>
      </c>
    </row>
    <row r="4242" spans="2:2" x14ac:dyDescent="0.25">
      <c r="B4242" t="s">
        <v>4982</v>
      </c>
    </row>
    <row r="4243" spans="2:2" x14ac:dyDescent="0.25">
      <c r="B4243" t="s">
        <v>4983</v>
      </c>
    </row>
    <row r="4244" spans="2:2" x14ac:dyDescent="0.25">
      <c r="B4244" t="s">
        <v>4984</v>
      </c>
    </row>
    <row r="4245" spans="2:2" x14ac:dyDescent="0.25">
      <c r="B4245" t="s">
        <v>4985</v>
      </c>
    </row>
    <row r="4246" spans="2:2" x14ac:dyDescent="0.25">
      <c r="B4246" t="s">
        <v>4986</v>
      </c>
    </row>
    <row r="4247" spans="2:2" x14ac:dyDescent="0.25">
      <c r="B4247" t="s">
        <v>4987</v>
      </c>
    </row>
    <row r="4248" spans="2:2" x14ac:dyDescent="0.25">
      <c r="B4248" t="s">
        <v>4988</v>
      </c>
    </row>
    <row r="4249" spans="2:2" x14ac:dyDescent="0.25">
      <c r="B4249" t="s">
        <v>4989</v>
      </c>
    </row>
    <row r="4250" spans="2:2" x14ac:dyDescent="0.25">
      <c r="B4250" t="s">
        <v>4990</v>
      </c>
    </row>
    <row r="4251" spans="2:2" x14ac:dyDescent="0.25">
      <c r="B4251" t="s">
        <v>4991</v>
      </c>
    </row>
    <row r="4252" spans="2:2" x14ac:dyDescent="0.25">
      <c r="B4252" t="s">
        <v>4992</v>
      </c>
    </row>
    <row r="4253" spans="2:2" x14ac:dyDescent="0.25">
      <c r="B4253" t="s">
        <v>4993</v>
      </c>
    </row>
    <row r="4254" spans="2:2" x14ac:dyDescent="0.25">
      <c r="B4254" t="s">
        <v>4994</v>
      </c>
    </row>
    <row r="4255" spans="2:2" x14ac:dyDescent="0.25">
      <c r="B4255" t="s">
        <v>4995</v>
      </c>
    </row>
    <row r="4256" spans="2:2" x14ac:dyDescent="0.25">
      <c r="B4256" t="s">
        <v>4996</v>
      </c>
    </row>
    <row r="4257" spans="2:2" x14ac:dyDescent="0.25">
      <c r="B4257" t="s">
        <v>4997</v>
      </c>
    </row>
    <row r="4258" spans="2:2" x14ac:dyDescent="0.25">
      <c r="B4258" t="s">
        <v>4998</v>
      </c>
    </row>
    <row r="4259" spans="2:2" x14ac:dyDescent="0.25">
      <c r="B4259" t="s">
        <v>4999</v>
      </c>
    </row>
    <row r="4260" spans="2:2" x14ac:dyDescent="0.25">
      <c r="B4260" t="s">
        <v>5000</v>
      </c>
    </row>
    <row r="4261" spans="2:2" x14ac:dyDescent="0.25">
      <c r="B4261" t="s">
        <v>5001</v>
      </c>
    </row>
    <row r="4262" spans="2:2" x14ac:dyDescent="0.25">
      <c r="B4262" t="s">
        <v>5002</v>
      </c>
    </row>
    <row r="4263" spans="2:2" x14ac:dyDescent="0.25">
      <c r="B4263" t="s">
        <v>5003</v>
      </c>
    </row>
    <row r="4264" spans="2:2" x14ac:dyDescent="0.25">
      <c r="B4264" t="s">
        <v>5004</v>
      </c>
    </row>
    <row r="4265" spans="2:2" x14ac:dyDescent="0.25">
      <c r="B4265" t="s">
        <v>5005</v>
      </c>
    </row>
    <row r="4266" spans="2:2" x14ac:dyDescent="0.25">
      <c r="B4266" t="s">
        <v>5006</v>
      </c>
    </row>
    <row r="4267" spans="2:2" x14ac:dyDescent="0.25">
      <c r="B4267" t="s">
        <v>5007</v>
      </c>
    </row>
    <row r="4268" spans="2:2" x14ac:dyDescent="0.25">
      <c r="B4268" t="s">
        <v>5008</v>
      </c>
    </row>
    <row r="4269" spans="2:2" x14ac:dyDescent="0.25">
      <c r="B4269" t="s">
        <v>5009</v>
      </c>
    </row>
    <row r="4270" spans="2:2" x14ac:dyDescent="0.25">
      <c r="B4270" t="s">
        <v>5010</v>
      </c>
    </row>
    <row r="4271" spans="2:2" x14ac:dyDescent="0.25">
      <c r="B4271" t="s">
        <v>5011</v>
      </c>
    </row>
    <row r="4272" spans="2:2" x14ac:dyDescent="0.25">
      <c r="B4272" t="s">
        <v>5012</v>
      </c>
    </row>
    <row r="4273" spans="2:2" x14ac:dyDescent="0.25">
      <c r="B4273" t="s">
        <v>5013</v>
      </c>
    </row>
    <row r="4274" spans="2:2" x14ac:dyDescent="0.25">
      <c r="B4274" t="s">
        <v>5014</v>
      </c>
    </row>
    <row r="4275" spans="2:2" x14ac:dyDescent="0.25">
      <c r="B4275" t="s">
        <v>5015</v>
      </c>
    </row>
    <row r="4276" spans="2:2" x14ac:dyDescent="0.25">
      <c r="B4276" t="s">
        <v>5016</v>
      </c>
    </row>
    <row r="4277" spans="2:2" x14ac:dyDescent="0.25">
      <c r="B4277" t="s">
        <v>5017</v>
      </c>
    </row>
    <row r="4278" spans="2:2" x14ac:dyDescent="0.25">
      <c r="B4278" t="s">
        <v>5018</v>
      </c>
    </row>
    <row r="4279" spans="2:2" x14ac:dyDescent="0.25">
      <c r="B4279" t="s">
        <v>5019</v>
      </c>
    </row>
    <row r="4280" spans="2:2" x14ac:dyDescent="0.25">
      <c r="B4280" t="s">
        <v>5020</v>
      </c>
    </row>
    <row r="4281" spans="2:2" x14ac:dyDescent="0.25">
      <c r="B4281" t="s">
        <v>5021</v>
      </c>
    </row>
    <row r="4282" spans="2:2" x14ac:dyDescent="0.25">
      <c r="B4282" t="s">
        <v>5022</v>
      </c>
    </row>
    <row r="4283" spans="2:2" x14ac:dyDescent="0.25">
      <c r="B4283" t="s">
        <v>5023</v>
      </c>
    </row>
    <row r="4284" spans="2:2" x14ac:dyDescent="0.25">
      <c r="B4284" t="s">
        <v>5024</v>
      </c>
    </row>
    <row r="4285" spans="2:2" x14ac:dyDescent="0.25">
      <c r="B4285" t="s">
        <v>5025</v>
      </c>
    </row>
    <row r="4286" spans="2:2" x14ac:dyDescent="0.25">
      <c r="B4286" t="s">
        <v>5026</v>
      </c>
    </row>
    <row r="4287" spans="2:2" x14ac:dyDescent="0.25">
      <c r="B4287" t="s">
        <v>5027</v>
      </c>
    </row>
    <row r="4288" spans="2:2" x14ac:dyDescent="0.25">
      <c r="B4288" t="s">
        <v>5028</v>
      </c>
    </row>
    <row r="4289" spans="2:2" x14ac:dyDescent="0.25">
      <c r="B4289" t="s">
        <v>5029</v>
      </c>
    </row>
    <row r="4290" spans="2:2" x14ac:dyDescent="0.25">
      <c r="B4290" t="s">
        <v>5030</v>
      </c>
    </row>
    <row r="4291" spans="2:2" x14ac:dyDescent="0.25">
      <c r="B4291" t="s">
        <v>5031</v>
      </c>
    </row>
    <row r="4292" spans="2:2" x14ac:dyDescent="0.25">
      <c r="B4292" t="s">
        <v>5032</v>
      </c>
    </row>
    <row r="4293" spans="2:2" x14ac:dyDescent="0.25">
      <c r="B4293" t="s">
        <v>5033</v>
      </c>
    </row>
    <row r="4294" spans="2:2" x14ac:dyDescent="0.25">
      <c r="B4294" t="s">
        <v>5034</v>
      </c>
    </row>
    <row r="4295" spans="2:2" x14ac:dyDescent="0.25">
      <c r="B4295" t="s">
        <v>5035</v>
      </c>
    </row>
    <row r="4296" spans="2:2" x14ac:dyDescent="0.25">
      <c r="B4296" t="s">
        <v>5036</v>
      </c>
    </row>
    <row r="4297" spans="2:2" x14ac:dyDescent="0.25">
      <c r="B4297" t="s">
        <v>5037</v>
      </c>
    </row>
    <row r="4298" spans="2:2" x14ac:dyDescent="0.25">
      <c r="B4298" t="s">
        <v>5038</v>
      </c>
    </row>
    <row r="4299" spans="2:2" x14ac:dyDescent="0.25">
      <c r="B4299" t="s">
        <v>5039</v>
      </c>
    </row>
    <row r="4300" spans="2:2" x14ac:dyDescent="0.25">
      <c r="B4300" t="s">
        <v>5040</v>
      </c>
    </row>
    <row r="4301" spans="2:2" x14ac:dyDescent="0.25">
      <c r="B4301" t="s">
        <v>5041</v>
      </c>
    </row>
    <row r="4302" spans="2:2" x14ac:dyDescent="0.25">
      <c r="B4302" t="s">
        <v>5042</v>
      </c>
    </row>
    <row r="4303" spans="2:2" x14ac:dyDescent="0.25">
      <c r="B4303" t="s">
        <v>5043</v>
      </c>
    </row>
    <row r="4304" spans="2:2" x14ac:dyDescent="0.25">
      <c r="B4304" t="s">
        <v>5044</v>
      </c>
    </row>
    <row r="4305" spans="2:2" x14ac:dyDescent="0.25">
      <c r="B4305" t="s">
        <v>5045</v>
      </c>
    </row>
    <row r="4306" spans="2:2" x14ac:dyDescent="0.25">
      <c r="B4306" t="s">
        <v>5046</v>
      </c>
    </row>
    <row r="4307" spans="2:2" x14ac:dyDescent="0.25">
      <c r="B4307" t="s">
        <v>5047</v>
      </c>
    </row>
    <row r="4308" spans="2:2" x14ac:dyDescent="0.25">
      <c r="B4308" t="s">
        <v>5048</v>
      </c>
    </row>
    <row r="4309" spans="2:2" x14ac:dyDescent="0.25">
      <c r="B4309" t="s">
        <v>5049</v>
      </c>
    </row>
    <row r="4310" spans="2:2" x14ac:dyDescent="0.25">
      <c r="B4310" t="s">
        <v>5050</v>
      </c>
    </row>
    <row r="4311" spans="2:2" x14ac:dyDescent="0.25">
      <c r="B4311" t="s">
        <v>5051</v>
      </c>
    </row>
    <row r="4312" spans="2:2" x14ac:dyDescent="0.25">
      <c r="B4312" t="s">
        <v>5052</v>
      </c>
    </row>
    <row r="4313" spans="2:2" x14ac:dyDescent="0.25">
      <c r="B4313" t="s">
        <v>5053</v>
      </c>
    </row>
    <row r="4314" spans="2:2" x14ac:dyDescent="0.25">
      <c r="B4314" t="s">
        <v>5054</v>
      </c>
    </row>
    <row r="4315" spans="2:2" x14ac:dyDescent="0.25">
      <c r="B4315" t="s">
        <v>5055</v>
      </c>
    </row>
    <row r="4316" spans="2:2" x14ac:dyDescent="0.25">
      <c r="B4316" t="s">
        <v>5056</v>
      </c>
    </row>
    <row r="4317" spans="2:2" x14ac:dyDescent="0.25">
      <c r="B4317" t="s">
        <v>5057</v>
      </c>
    </row>
    <row r="4318" spans="2:2" x14ac:dyDescent="0.25">
      <c r="B4318" t="s">
        <v>5058</v>
      </c>
    </row>
    <row r="4319" spans="2:2" x14ac:dyDescent="0.25">
      <c r="B4319" t="s">
        <v>5059</v>
      </c>
    </row>
    <row r="4320" spans="2:2" x14ac:dyDescent="0.25">
      <c r="B4320" t="s">
        <v>5060</v>
      </c>
    </row>
    <row r="4321" spans="2:2" x14ac:dyDescent="0.25">
      <c r="B4321" t="s">
        <v>5061</v>
      </c>
    </row>
    <row r="4322" spans="2:2" x14ac:dyDescent="0.25">
      <c r="B4322" t="s">
        <v>5062</v>
      </c>
    </row>
    <row r="4323" spans="2:2" x14ac:dyDescent="0.25">
      <c r="B4323" t="s">
        <v>5063</v>
      </c>
    </row>
    <row r="4324" spans="2:2" x14ac:dyDescent="0.25">
      <c r="B4324" t="s">
        <v>5064</v>
      </c>
    </row>
    <row r="4325" spans="2:2" x14ac:dyDescent="0.25">
      <c r="B4325" t="s">
        <v>5065</v>
      </c>
    </row>
    <row r="4326" spans="2:2" x14ac:dyDescent="0.25">
      <c r="B4326" t="s">
        <v>5066</v>
      </c>
    </row>
    <row r="4327" spans="2:2" x14ac:dyDescent="0.25">
      <c r="B4327" t="s">
        <v>5067</v>
      </c>
    </row>
    <row r="4328" spans="2:2" x14ac:dyDescent="0.25">
      <c r="B4328" t="s">
        <v>5068</v>
      </c>
    </row>
    <row r="4329" spans="2:2" x14ac:dyDescent="0.25">
      <c r="B4329" t="s">
        <v>5069</v>
      </c>
    </row>
    <row r="4330" spans="2:2" x14ac:dyDescent="0.25">
      <c r="B4330" t="s">
        <v>5070</v>
      </c>
    </row>
    <row r="4331" spans="2:2" x14ac:dyDescent="0.25">
      <c r="B4331" t="s">
        <v>5071</v>
      </c>
    </row>
    <row r="4332" spans="2:2" x14ac:dyDescent="0.25">
      <c r="B4332" t="s">
        <v>5072</v>
      </c>
    </row>
    <row r="4333" spans="2:2" x14ac:dyDescent="0.25">
      <c r="B4333" t="s">
        <v>5073</v>
      </c>
    </row>
    <row r="4334" spans="2:2" x14ac:dyDescent="0.25">
      <c r="B4334" t="s">
        <v>5074</v>
      </c>
    </row>
    <row r="4335" spans="2:2" x14ac:dyDescent="0.25">
      <c r="B4335" t="s">
        <v>5075</v>
      </c>
    </row>
    <row r="4336" spans="2:2" x14ac:dyDescent="0.25">
      <c r="B4336" t="s">
        <v>5076</v>
      </c>
    </row>
    <row r="4337" spans="2:2" x14ac:dyDescent="0.25">
      <c r="B4337" t="s">
        <v>5077</v>
      </c>
    </row>
    <row r="4338" spans="2:2" x14ac:dyDescent="0.25">
      <c r="B4338" t="s">
        <v>5078</v>
      </c>
    </row>
    <row r="4339" spans="2:2" x14ac:dyDescent="0.25">
      <c r="B4339" t="s">
        <v>5079</v>
      </c>
    </row>
    <row r="4340" spans="2:2" x14ac:dyDescent="0.25">
      <c r="B4340" t="s">
        <v>5080</v>
      </c>
    </row>
    <row r="4341" spans="2:2" x14ac:dyDescent="0.25">
      <c r="B4341" t="s">
        <v>5081</v>
      </c>
    </row>
    <row r="4342" spans="2:2" x14ac:dyDescent="0.25">
      <c r="B4342" t="s">
        <v>5082</v>
      </c>
    </row>
    <row r="4343" spans="2:2" x14ac:dyDescent="0.25">
      <c r="B4343" t="s">
        <v>5083</v>
      </c>
    </row>
    <row r="4344" spans="2:2" x14ac:dyDescent="0.25">
      <c r="B4344" t="s">
        <v>5084</v>
      </c>
    </row>
    <row r="4345" spans="2:2" x14ac:dyDescent="0.25">
      <c r="B4345" t="s">
        <v>5085</v>
      </c>
    </row>
    <row r="4346" spans="2:2" x14ac:dyDescent="0.25">
      <c r="B4346" t="s">
        <v>5086</v>
      </c>
    </row>
    <row r="4347" spans="2:2" x14ac:dyDescent="0.25">
      <c r="B4347" t="s">
        <v>5087</v>
      </c>
    </row>
    <row r="4348" spans="2:2" x14ac:dyDescent="0.25">
      <c r="B4348" t="s">
        <v>5088</v>
      </c>
    </row>
    <row r="4349" spans="2:2" x14ac:dyDescent="0.25">
      <c r="B4349" t="s">
        <v>5089</v>
      </c>
    </row>
    <row r="4350" spans="2:2" x14ac:dyDescent="0.25">
      <c r="B4350" t="s">
        <v>5090</v>
      </c>
    </row>
    <row r="4351" spans="2:2" x14ac:dyDescent="0.25">
      <c r="B4351" t="s">
        <v>5091</v>
      </c>
    </row>
    <row r="4352" spans="2:2" x14ac:dyDescent="0.25">
      <c r="B4352" t="s">
        <v>5092</v>
      </c>
    </row>
    <row r="4353" spans="2:2" x14ac:dyDescent="0.25">
      <c r="B4353" t="s">
        <v>5093</v>
      </c>
    </row>
    <row r="4354" spans="2:2" x14ac:dyDescent="0.25">
      <c r="B4354" t="s">
        <v>5094</v>
      </c>
    </row>
    <row r="4355" spans="2:2" x14ac:dyDescent="0.25">
      <c r="B4355" t="s">
        <v>5095</v>
      </c>
    </row>
    <row r="4356" spans="2:2" x14ac:dyDescent="0.25">
      <c r="B4356" t="s">
        <v>5096</v>
      </c>
    </row>
    <row r="4357" spans="2:2" x14ac:dyDescent="0.25">
      <c r="B4357" t="s">
        <v>5097</v>
      </c>
    </row>
    <row r="4358" spans="2:2" x14ac:dyDescent="0.25">
      <c r="B4358" t="s">
        <v>5098</v>
      </c>
    </row>
    <row r="4359" spans="2:2" x14ac:dyDescent="0.25">
      <c r="B4359" t="s">
        <v>5099</v>
      </c>
    </row>
    <row r="4360" spans="2:2" x14ac:dyDescent="0.25">
      <c r="B4360" t="s">
        <v>5100</v>
      </c>
    </row>
    <row r="4361" spans="2:2" x14ac:dyDescent="0.25">
      <c r="B4361" t="s">
        <v>5101</v>
      </c>
    </row>
    <row r="4362" spans="2:2" x14ac:dyDescent="0.25">
      <c r="B4362" t="s">
        <v>5102</v>
      </c>
    </row>
    <row r="4363" spans="2:2" x14ac:dyDescent="0.25">
      <c r="B4363" t="s">
        <v>5103</v>
      </c>
    </row>
    <row r="4364" spans="2:2" x14ac:dyDescent="0.25">
      <c r="B4364" t="s">
        <v>5104</v>
      </c>
    </row>
    <row r="4365" spans="2:2" x14ac:dyDescent="0.25">
      <c r="B4365" t="s">
        <v>5105</v>
      </c>
    </row>
    <row r="4366" spans="2:2" x14ac:dyDescent="0.25">
      <c r="B4366" t="s">
        <v>5106</v>
      </c>
    </row>
    <row r="4367" spans="2:2" x14ac:dyDescent="0.25">
      <c r="B4367" t="s">
        <v>5107</v>
      </c>
    </row>
    <row r="4368" spans="2:2" x14ac:dyDescent="0.25">
      <c r="B4368" t="s">
        <v>5108</v>
      </c>
    </row>
    <row r="4369" spans="2:2" x14ac:dyDescent="0.25">
      <c r="B4369" t="s">
        <v>5109</v>
      </c>
    </row>
    <row r="4370" spans="2:2" x14ac:dyDescent="0.25">
      <c r="B4370" t="s">
        <v>5110</v>
      </c>
    </row>
    <row r="4371" spans="2:2" x14ac:dyDescent="0.25">
      <c r="B4371" t="s">
        <v>5111</v>
      </c>
    </row>
    <row r="4372" spans="2:2" x14ac:dyDescent="0.25">
      <c r="B4372" t="s">
        <v>5112</v>
      </c>
    </row>
    <row r="4373" spans="2:2" x14ac:dyDescent="0.25">
      <c r="B4373" t="s">
        <v>5113</v>
      </c>
    </row>
    <row r="4374" spans="2:2" x14ac:dyDescent="0.25">
      <c r="B4374" t="s">
        <v>5114</v>
      </c>
    </row>
    <row r="4375" spans="2:2" x14ac:dyDescent="0.25">
      <c r="B4375" t="s">
        <v>5115</v>
      </c>
    </row>
    <row r="4376" spans="2:2" x14ac:dyDescent="0.25">
      <c r="B4376" t="s">
        <v>5116</v>
      </c>
    </row>
    <row r="4377" spans="2:2" x14ac:dyDescent="0.25">
      <c r="B4377" t="s">
        <v>5117</v>
      </c>
    </row>
    <row r="4378" spans="2:2" x14ac:dyDescent="0.25">
      <c r="B4378" t="s">
        <v>5118</v>
      </c>
    </row>
    <row r="4379" spans="2:2" x14ac:dyDescent="0.25">
      <c r="B4379" t="s">
        <v>5119</v>
      </c>
    </row>
    <row r="4380" spans="2:2" x14ac:dyDescent="0.25">
      <c r="B4380" t="s">
        <v>5120</v>
      </c>
    </row>
    <row r="4381" spans="2:2" x14ac:dyDescent="0.25">
      <c r="B4381" t="s">
        <v>5121</v>
      </c>
    </row>
    <row r="4382" spans="2:2" x14ac:dyDescent="0.25">
      <c r="B4382" t="s">
        <v>5122</v>
      </c>
    </row>
    <row r="4383" spans="2:2" x14ac:dyDescent="0.25">
      <c r="B4383" t="s">
        <v>5123</v>
      </c>
    </row>
    <row r="4384" spans="2:2" x14ac:dyDescent="0.25">
      <c r="B4384" t="s">
        <v>5124</v>
      </c>
    </row>
    <row r="4385" spans="2:2" x14ac:dyDescent="0.25">
      <c r="B4385" t="s">
        <v>5125</v>
      </c>
    </row>
    <row r="4386" spans="2:2" x14ac:dyDescent="0.25">
      <c r="B4386" t="s">
        <v>5126</v>
      </c>
    </row>
    <row r="4387" spans="2:2" x14ac:dyDescent="0.25">
      <c r="B4387" t="s">
        <v>5127</v>
      </c>
    </row>
    <row r="4388" spans="2:2" x14ac:dyDescent="0.25">
      <c r="B4388" t="s">
        <v>5128</v>
      </c>
    </row>
    <row r="4389" spans="2:2" x14ac:dyDescent="0.25">
      <c r="B4389" t="s">
        <v>5129</v>
      </c>
    </row>
    <row r="4390" spans="2:2" x14ac:dyDescent="0.25">
      <c r="B4390" t="s">
        <v>5130</v>
      </c>
    </row>
    <row r="4391" spans="2:2" x14ac:dyDescent="0.25">
      <c r="B4391" t="s">
        <v>5131</v>
      </c>
    </row>
    <row r="4392" spans="2:2" x14ac:dyDescent="0.25">
      <c r="B4392" t="s">
        <v>5132</v>
      </c>
    </row>
    <row r="4393" spans="2:2" x14ac:dyDescent="0.25">
      <c r="B4393" t="s">
        <v>5133</v>
      </c>
    </row>
    <row r="4394" spans="2:2" x14ac:dyDescent="0.25">
      <c r="B4394" t="s">
        <v>5134</v>
      </c>
    </row>
    <row r="4395" spans="2:2" x14ac:dyDescent="0.25">
      <c r="B4395" t="s">
        <v>5135</v>
      </c>
    </row>
    <row r="4396" spans="2:2" x14ac:dyDescent="0.25">
      <c r="B4396" t="s">
        <v>5136</v>
      </c>
    </row>
    <row r="4397" spans="2:2" x14ac:dyDescent="0.25">
      <c r="B4397" t="s">
        <v>5137</v>
      </c>
    </row>
    <row r="4398" spans="2:2" x14ac:dyDescent="0.25">
      <c r="B4398" t="s">
        <v>5138</v>
      </c>
    </row>
    <row r="4399" spans="2:2" x14ac:dyDescent="0.25">
      <c r="B4399" t="s">
        <v>5139</v>
      </c>
    </row>
    <row r="4400" spans="2:2" x14ac:dyDescent="0.25">
      <c r="B4400" t="s">
        <v>5140</v>
      </c>
    </row>
    <row r="4401" spans="2:2" x14ac:dyDescent="0.25">
      <c r="B4401" t="s">
        <v>5141</v>
      </c>
    </row>
    <row r="4402" spans="2:2" x14ac:dyDescent="0.25">
      <c r="B4402" t="s">
        <v>5142</v>
      </c>
    </row>
    <row r="4403" spans="2:2" x14ac:dyDescent="0.25">
      <c r="B4403" t="s">
        <v>5143</v>
      </c>
    </row>
    <row r="4404" spans="2:2" x14ac:dyDescent="0.25">
      <c r="B4404" t="s">
        <v>5144</v>
      </c>
    </row>
    <row r="4405" spans="2:2" x14ac:dyDescent="0.25">
      <c r="B4405" t="s">
        <v>5145</v>
      </c>
    </row>
    <row r="4406" spans="2:2" x14ac:dyDescent="0.25">
      <c r="B4406" t="s">
        <v>5146</v>
      </c>
    </row>
    <row r="4407" spans="2:2" x14ac:dyDescent="0.25">
      <c r="B4407" t="s">
        <v>5147</v>
      </c>
    </row>
    <row r="4408" spans="2:2" x14ac:dyDescent="0.25">
      <c r="B4408" t="s">
        <v>5148</v>
      </c>
    </row>
    <row r="4409" spans="2:2" x14ac:dyDescent="0.25">
      <c r="B4409" t="s">
        <v>5149</v>
      </c>
    </row>
    <row r="4410" spans="2:2" x14ac:dyDescent="0.25">
      <c r="B4410" t="s">
        <v>5150</v>
      </c>
    </row>
    <row r="4411" spans="2:2" x14ac:dyDescent="0.25">
      <c r="B4411" t="s">
        <v>5151</v>
      </c>
    </row>
    <row r="4412" spans="2:2" x14ac:dyDescent="0.25">
      <c r="B4412" t="s">
        <v>5152</v>
      </c>
    </row>
    <row r="4413" spans="2:2" x14ac:dyDescent="0.25">
      <c r="B4413" t="s">
        <v>5153</v>
      </c>
    </row>
    <row r="4414" spans="2:2" x14ac:dyDescent="0.25">
      <c r="B4414" t="s">
        <v>5154</v>
      </c>
    </row>
    <row r="4415" spans="2:2" x14ac:dyDescent="0.25">
      <c r="B4415" t="s">
        <v>5155</v>
      </c>
    </row>
    <row r="4416" spans="2:2" x14ac:dyDescent="0.25">
      <c r="B4416" t="s">
        <v>5156</v>
      </c>
    </row>
    <row r="4417" spans="2:2" x14ac:dyDescent="0.25">
      <c r="B4417" t="s">
        <v>5157</v>
      </c>
    </row>
    <row r="4418" spans="2:2" x14ac:dyDescent="0.25">
      <c r="B4418" t="s">
        <v>5158</v>
      </c>
    </row>
    <row r="4419" spans="2:2" x14ac:dyDescent="0.25">
      <c r="B4419" t="s">
        <v>5159</v>
      </c>
    </row>
    <row r="4420" spans="2:2" x14ac:dyDescent="0.25">
      <c r="B4420" t="s">
        <v>5160</v>
      </c>
    </row>
    <row r="4421" spans="2:2" x14ac:dyDescent="0.25">
      <c r="B4421" t="s">
        <v>5161</v>
      </c>
    </row>
    <row r="4422" spans="2:2" x14ac:dyDescent="0.25">
      <c r="B4422" t="s">
        <v>5162</v>
      </c>
    </row>
    <row r="4423" spans="2:2" x14ac:dyDescent="0.25">
      <c r="B4423" t="s">
        <v>5163</v>
      </c>
    </row>
    <row r="4424" spans="2:2" x14ac:dyDescent="0.25">
      <c r="B4424" t="s">
        <v>5164</v>
      </c>
    </row>
    <row r="4425" spans="2:2" x14ac:dyDescent="0.25">
      <c r="B4425" t="s">
        <v>5165</v>
      </c>
    </row>
    <row r="4426" spans="2:2" x14ac:dyDescent="0.25">
      <c r="B4426" t="s">
        <v>5166</v>
      </c>
    </row>
    <row r="4427" spans="2:2" x14ac:dyDescent="0.25">
      <c r="B4427" t="s">
        <v>5167</v>
      </c>
    </row>
    <row r="4428" spans="2:2" x14ac:dyDescent="0.25">
      <c r="B4428" t="s">
        <v>5168</v>
      </c>
    </row>
    <row r="4429" spans="2:2" x14ac:dyDescent="0.25">
      <c r="B4429" t="s">
        <v>5169</v>
      </c>
    </row>
    <row r="4430" spans="2:2" x14ac:dyDescent="0.25">
      <c r="B4430" t="s">
        <v>5170</v>
      </c>
    </row>
    <row r="4431" spans="2:2" x14ac:dyDescent="0.25">
      <c r="B4431" t="s">
        <v>5171</v>
      </c>
    </row>
    <row r="4432" spans="2:2" x14ac:dyDescent="0.25">
      <c r="B4432" t="s">
        <v>5172</v>
      </c>
    </row>
    <row r="4433" spans="2:2" x14ac:dyDescent="0.25">
      <c r="B4433" t="s">
        <v>5173</v>
      </c>
    </row>
    <row r="4434" spans="2:2" x14ac:dyDescent="0.25">
      <c r="B4434" t="s">
        <v>5174</v>
      </c>
    </row>
    <row r="4435" spans="2:2" x14ac:dyDescent="0.25">
      <c r="B4435" t="s">
        <v>5175</v>
      </c>
    </row>
    <row r="4436" spans="2:2" x14ac:dyDescent="0.25">
      <c r="B4436" t="s">
        <v>5176</v>
      </c>
    </row>
    <row r="4437" spans="2:2" x14ac:dyDescent="0.25">
      <c r="B4437" t="s">
        <v>5177</v>
      </c>
    </row>
    <row r="4438" spans="2:2" x14ac:dyDescent="0.25">
      <c r="B4438" t="s">
        <v>5178</v>
      </c>
    </row>
    <row r="4439" spans="2:2" x14ac:dyDescent="0.25">
      <c r="B4439" t="s">
        <v>5179</v>
      </c>
    </row>
    <row r="4440" spans="2:2" x14ac:dyDescent="0.25">
      <c r="B4440" t="s">
        <v>5180</v>
      </c>
    </row>
    <row r="4441" spans="2:2" x14ac:dyDescent="0.25">
      <c r="B4441" t="s">
        <v>5181</v>
      </c>
    </row>
    <row r="4442" spans="2:2" x14ac:dyDescent="0.25">
      <c r="B4442" t="s">
        <v>5182</v>
      </c>
    </row>
    <row r="4443" spans="2:2" x14ac:dyDescent="0.25">
      <c r="B4443" t="s">
        <v>5183</v>
      </c>
    </row>
    <row r="4444" spans="2:2" x14ac:dyDescent="0.25">
      <c r="B4444" t="s">
        <v>5184</v>
      </c>
    </row>
    <row r="4445" spans="2:2" x14ac:dyDescent="0.25">
      <c r="B4445" t="s">
        <v>5185</v>
      </c>
    </row>
    <row r="4446" spans="2:2" x14ac:dyDescent="0.25">
      <c r="B4446" t="s">
        <v>5186</v>
      </c>
    </row>
    <row r="4447" spans="2:2" x14ac:dyDescent="0.25">
      <c r="B4447" t="s">
        <v>5187</v>
      </c>
    </row>
    <row r="4448" spans="2:2" x14ac:dyDescent="0.25">
      <c r="B4448" t="s">
        <v>5188</v>
      </c>
    </row>
    <row r="4449" spans="2:2" x14ac:dyDescent="0.25">
      <c r="B4449" t="s">
        <v>5189</v>
      </c>
    </row>
    <row r="4450" spans="2:2" x14ac:dyDescent="0.25">
      <c r="B4450" t="s">
        <v>5190</v>
      </c>
    </row>
    <row r="4451" spans="2:2" x14ac:dyDescent="0.25">
      <c r="B4451" t="s">
        <v>5191</v>
      </c>
    </row>
    <row r="4452" spans="2:2" x14ac:dyDescent="0.25">
      <c r="B4452" t="s">
        <v>5192</v>
      </c>
    </row>
    <row r="4453" spans="2:2" x14ac:dyDescent="0.25">
      <c r="B4453" t="s">
        <v>5193</v>
      </c>
    </row>
    <row r="4454" spans="2:2" x14ac:dyDescent="0.25">
      <c r="B4454" t="s">
        <v>5194</v>
      </c>
    </row>
    <row r="4455" spans="2:2" x14ac:dyDescent="0.25">
      <c r="B4455" t="s">
        <v>5195</v>
      </c>
    </row>
    <row r="4456" spans="2:2" x14ac:dyDescent="0.25">
      <c r="B4456" t="s">
        <v>5196</v>
      </c>
    </row>
    <row r="4457" spans="2:2" x14ac:dyDescent="0.25">
      <c r="B4457" t="s">
        <v>5197</v>
      </c>
    </row>
    <row r="4458" spans="2:2" x14ac:dyDescent="0.25">
      <c r="B4458" t="s">
        <v>5198</v>
      </c>
    </row>
    <row r="4459" spans="2:2" x14ac:dyDescent="0.25">
      <c r="B4459" t="s">
        <v>5199</v>
      </c>
    </row>
    <row r="4460" spans="2:2" x14ac:dyDescent="0.25">
      <c r="B4460" t="s">
        <v>5200</v>
      </c>
    </row>
    <row r="4461" spans="2:2" x14ac:dyDescent="0.25">
      <c r="B4461" t="s">
        <v>5201</v>
      </c>
    </row>
    <row r="4462" spans="2:2" x14ac:dyDescent="0.25">
      <c r="B4462" t="s">
        <v>5202</v>
      </c>
    </row>
    <row r="4463" spans="2:2" x14ac:dyDescent="0.25">
      <c r="B4463" t="s">
        <v>5203</v>
      </c>
    </row>
    <row r="4464" spans="2:2" x14ac:dyDescent="0.25">
      <c r="B4464" t="s">
        <v>5204</v>
      </c>
    </row>
    <row r="4465" spans="2:2" x14ac:dyDescent="0.25">
      <c r="B4465" t="s">
        <v>5205</v>
      </c>
    </row>
    <row r="4466" spans="2:2" x14ac:dyDescent="0.25">
      <c r="B4466" t="s">
        <v>5206</v>
      </c>
    </row>
    <row r="4467" spans="2:2" x14ac:dyDescent="0.25">
      <c r="B4467" t="s">
        <v>5207</v>
      </c>
    </row>
    <row r="4468" spans="2:2" x14ac:dyDescent="0.25">
      <c r="B4468" t="s">
        <v>5208</v>
      </c>
    </row>
    <row r="4469" spans="2:2" x14ac:dyDescent="0.25">
      <c r="B4469" t="s">
        <v>5209</v>
      </c>
    </row>
    <row r="4470" spans="2:2" x14ac:dyDescent="0.25">
      <c r="B4470" t="s">
        <v>5210</v>
      </c>
    </row>
    <row r="4471" spans="2:2" x14ac:dyDescent="0.25">
      <c r="B4471" t="s">
        <v>5211</v>
      </c>
    </row>
    <row r="4472" spans="2:2" x14ac:dyDescent="0.25">
      <c r="B4472" t="s">
        <v>5212</v>
      </c>
    </row>
    <row r="4473" spans="2:2" x14ac:dyDescent="0.25">
      <c r="B4473" t="s">
        <v>5213</v>
      </c>
    </row>
    <row r="4474" spans="2:2" x14ac:dyDescent="0.25">
      <c r="B4474" t="s">
        <v>5214</v>
      </c>
    </row>
    <row r="4475" spans="2:2" x14ac:dyDescent="0.25">
      <c r="B4475" t="s">
        <v>5215</v>
      </c>
    </row>
    <row r="4476" spans="2:2" x14ac:dyDescent="0.25">
      <c r="B4476" t="s">
        <v>5216</v>
      </c>
    </row>
    <row r="4477" spans="2:2" x14ac:dyDescent="0.25">
      <c r="B4477" t="s">
        <v>5217</v>
      </c>
    </row>
    <row r="4478" spans="2:2" x14ac:dyDescent="0.25">
      <c r="B4478" t="s">
        <v>5218</v>
      </c>
    </row>
    <row r="4479" spans="2:2" x14ac:dyDescent="0.25">
      <c r="B4479" t="s">
        <v>5219</v>
      </c>
    </row>
    <row r="4480" spans="2:2" x14ac:dyDescent="0.25">
      <c r="B4480" t="s">
        <v>5220</v>
      </c>
    </row>
    <row r="4481" spans="2:2" x14ac:dyDescent="0.25">
      <c r="B4481" t="s">
        <v>5221</v>
      </c>
    </row>
    <row r="4482" spans="2:2" x14ac:dyDescent="0.25">
      <c r="B4482" t="s">
        <v>5222</v>
      </c>
    </row>
    <row r="4483" spans="2:2" x14ac:dyDescent="0.25">
      <c r="B4483" t="s">
        <v>5223</v>
      </c>
    </row>
    <row r="4484" spans="2:2" x14ac:dyDescent="0.25">
      <c r="B4484" t="s">
        <v>5224</v>
      </c>
    </row>
    <row r="4485" spans="2:2" x14ac:dyDescent="0.25">
      <c r="B4485" t="s">
        <v>5225</v>
      </c>
    </row>
    <row r="4486" spans="2:2" x14ac:dyDescent="0.25">
      <c r="B4486" t="s">
        <v>5226</v>
      </c>
    </row>
    <row r="4487" spans="2:2" x14ac:dyDescent="0.25">
      <c r="B4487" t="s">
        <v>5227</v>
      </c>
    </row>
    <row r="4488" spans="2:2" x14ac:dyDescent="0.25">
      <c r="B4488" t="s">
        <v>5228</v>
      </c>
    </row>
    <row r="4489" spans="2:2" x14ac:dyDescent="0.25">
      <c r="B4489" t="s">
        <v>5229</v>
      </c>
    </row>
    <row r="4490" spans="2:2" x14ac:dyDescent="0.25">
      <c r="B4490" t="s">
        <v>5230</v>
      </c>
    </row>
    <row r="4491" spans="2:2" x14ac:dyDescent="0.25">
      <c r="B4491" t="s">
        <v>5231</v>
      </c>
    </row>
    <row r="4492" spans="2:2" x14ac:dyDescent="0.25">
      <c r="B4492" t="s">
        <v>5232</v>
      </c>
    </row>
    <row r="4493" spans="2:2" x14ac:dyDescent="0.25">
      <c r="B4493" t="s">
        <v>5233</v>
      </c>
    </row>
    <row r="4494" spans="2:2" x14ac:dyDescent="0.25">
      <c r="B4494" t="s">
        <v>5234</v>
      </c>
    </row>
    <row r="4495" spans="2:2" x14ac:dyDescent="0.25">
      <c r="B4495" t="s">
        <v>5235</v>
      </c>
    </row>
    <row r="4496" spans="2:2" x14ac:dyDescent="0.25">
      <c r="B4496" t="s">
        <v>5236</v>
      </c>
    </row>
    <row r="4497" spans="2:2" x14ac:dyDescent="0.25">
      <c r="B4497" t="s">
        <v>5237</v>
      </c>
    </row>
    <row r="4498" spans="2:2" x14ac:dyDescent="0.25">
      <c r="B4498" t="s">
        <v>5238</v>
      </c>
    </row>
    <row r="4499" spans="2:2" x14ac:dyDescent="0.25">
      <c r="B4499" t="s">
        <v>5239</v>
      </c>
    </row>
    <row r="4500" spans="2:2" x14ac:dyDescent="0.25">
      <c r="B4500" t="s">
        <v>5240</v>
      </c>
    </row>
    <row r="4501" spans="2:2" x14ac:dyDescent="0.25">
      <c r="B4501" t="s">
        <v>5241</v>
      </c>
    </row>
    <row r="4502" spans="2:2" x14ac:dyDescent="0.25">
      <c r="B4502" t="s">
        <v>5242</v>
      </c>
    </row>
    <row r="4503" spans="2:2" x14ac:dyDescent="0.25">
      <c r="B4503" t="s">
        <v>5243</v>
      </c>
    </row>
    <row r="4504" spans="2:2" x14ac:dyDescent="0.25">
      <c r="B4504" t="s">
        <v>5244</v>
      </c>
    </row>
    <row r="4505" spans="2:2" x14ac:dyDescent="0.25">
      <c r="B4505" t="s">
        <v>5245</v>
      </c>
    </row>
    <row r="4506" spans="2:2" x14ac:dyDescent="0.25">
      <c r="B4506" t="s">
        <v>5246</v>
      </c>
    </row>
    <row r="4507" spans="2:2" x14ac:dyDescent="0.25">
      <c r="B4507" t="s">
        <v>5247</v>
      </c>
    </row>
    <row r="4508" spans="2:2" x14ac:dyDescent="0.25">
      <c r="B4508" t="s">
        <v>5248</v>
      </c>
    </row>
    <row r="4509" spans="2:2" x14ac:dyDescent="0.25">
      <c r="B4509" t="s">
        <v>5249</v>
      </c>
    </row>
    <row r="4510" spans="2:2" x14ac:dyDescent="0.25">
      <c r="B4510" t="s">
        <v>5250</v>
      </c>
    </row>
    <row r="4511" spans="2:2" x14ac:dyDescent="0.25">
      <c r="B4511" t="s">
        <v>5251</v>
      </c>
    </row>
    <row r="4512" spans="2:2" x14ac:dyDescent="0.25">
      <c r="B4512" t="s">
        <v>5252</v>
      </c>
    </row>
    <row r="4513" spans="2:2" x14ac:dyDescent="0.25">
      <c r="B4513" t="s">
        <v>5253</v>
      </c>
    </row>
    <row r="4514" spans="2:2" x14ac:dyDescent="0.25">
      <c r="B4514" t="s">
        <v>5254</v>
      </c>
    </row>
    <row r="4515" spans="2:2" x14ac:dyDescent="0.25">
      <c r="B4515" t="s">
        <v>5255</v>
      </c>
    </row>
    <row r="4516" spans="2:2" x14ac:dyDescent="0.25">
      <c r="B4516" t="s">
        <v>5256</v>
      </c>
    </row>
    <row r="4517" spans="2:2" x14ac:dyDescent="0.25">
      <c r="B4517" t="s">
        <v>5257</v>
      </c>
    </row>
    <row r="4518" spans="2:2" x14ac:dyDescent="0.25">
      <c r="B4518" t="s">
        <v>5258</v>
      </c>
    </row>
    <row r="4519" spans="2:2" x14ac:dyDescent="0.25">
      <c r="B4519" t="s">
        <v>5259</v>
      </c>
    </row>
    <row r="4520" spans="2:2" x14ac:dyDescent="0.25">
      <c r="B4520" t="s">
        <v>5260</v>
      </c>
    </row>
    <row r="4521" spans="2:2" x14ac:dyDescent="0.25">
      <c r="B4521" t="s">
        <v>5261</v>
      </c>
    </row>
    <row r="4522" spans="2:2" x14ac:dyDescent="0.25">
      <c r="B4522" t="s">
        <v>5262</v>
      </c>
    </row>
    <row r="4523" spans="2:2" x14ac:dyDescent="0.25">
      <c r="B4523" t="s">
        <v>5263</v>
      </c>
    </row>
    <row r="4524" spans="2:2" x14ac:dyDescent="0.25">
      <c r="B4524" t="s">
        <v>5264</v>
      </c>
    </row>
    <row r="4525" spans="2:2" x14ac:dyDescent="0.25">
      <c r="B4525" t="s">
        <v>5265</v>
      </c>
    </row>
    <row r="4526" spans="2:2" x14ac:dyDescent="0.25">
      <c r="B4526" t="s">
        <v>5266</v>
      </c>
    </row>
    <row r="4527" spans="2:2" x14ac:dyDescent="0.25">
      <c r="B4527" t="s">
        <v>5267</v>
      </c>
    </row>
    <row r="4528" spans="2:2" x14ac:dyDescent="0.25">
      <c r="B4528" t="s">
        <v>5268</v>
      </c>
    </row>
    <row r="4529" spans="2:2" x14ac:dyDescent="0.25">
      <c r="B4529" t="s">
        <v>5269</v>
      </c>
    </row>
    <row r="4530" spans="2:2" x14ac:dyDescent="0.25">
      <c r="B4530" t="s">
        <v>5270</v>
      </c>
    </row>
    <row r="4531" spans="2:2" x14ac:dyDescent="0.25">
      <c r="B4531" t="s">
        <v>5271</v>
      </c>
    </row>
    <row r="4532" spans="2:2" x14ac:dyDescent="0.25">
      <c r="B4532" t="s">
        <v>5272</v>
      </c>
    </row>
    <row r="4533" spans="2:2" x14ac:dyDescent="0.25">
      <c r="B4533" t="s">
        <v>5273</v>
      </c>
    </row>
    <row r="4534" spans="2:2" x14ac:dyDescent="0.25">
      <c r="B4534" t="s">
        <v>5274</v>
      </c>
    </row>
    <row r="4535" spans="2:2" x14ac:dyDescent="0.25">
      <c r="B4535" t="s">
        <v>5275</v>
      </c>
    </row>
    <row r="4536" spans="2:2" x14ac:dyDescent="0.25">
      <c r="B4536" t="s">
        <v>5276</v>
      </c>
    </row>
    <row r="4537" spans="2:2" x14ac:dyDescent="0.25">
      <c r="B4537" t="s">
        <v>5277</v>
      </c>
    </row>
    <row r="4538" spans="2:2" x14ac:dyDescent="0.25">
      <c r="B4538" t="s">
        <v>5278</v>
      </c>
    </row>
    <row r="4539" spans="2:2" x14ac:dyDescent="0.25">
      <c r="B4539" t="s">
        <v>5279</v>
      </c>
    </row>
    <row r="4540" spans="2:2" x14ac:dyDescent="0.25">
      <c r="B4540" t="s">
        <v>5280</v>
      </c>
    </row>
    <row r="4541" spans="2:2" x14ac:dyDescent="0.25">
      <c r="B4541" t="s">
        <v>5281</v>
      </c>
    </row>
    <row r="4542" spans="2:2" x14ac:dyDescent="0.25">
      <c r="B4542" t="s">
        <v>5282</v>
      </c>
    </row>
    <row r="4543" spans="2:2" x14ac:dyDescent="0.25">
      <c r="B4543" t="s">
        <v>5283</v>
      </c>
    </row>
    <row r="4544" spans="2:2" x14ac:dyDescent="0.25">
      <c r="B4544" t="s">
        <v>5284</v>
      </c>
    </row>
    <row r="4545" spans="2:2" x14ac:dyDescent="0.25">
      <c r="B4545" t="s">
        <v>5285</v>
      </c>
    </row>
    <row r="4546" spans="2:2" x14ac:dyDescent="0.25">
      <c r="B4546" t="s">
        <v>5286</v>
      </c>
    </row>
    <row r="4547" spans="2:2" x14ac:dyDescent="0.25">
      <c r="B4547" t="s">
        <v>5287</v>
      </c>
    </row>
    <row r="4548" spans="2:2" x14ac:dyDescent="0.25">
      <c r="B4548" t="s">
        <v>5288</v>
      </c>
    </row>
    <row r="4549" spans="2:2" x14ac:dyDescent="0.25">
      <c r="B4549" t="s">
        <v>5289</v>
      </c>
    </row>
    <row r="4550" spans="2:2" x14ac:dyDescent="0.25">
      <c r="B4550" t="s">
        <v>5290</v>
      </c>
    </row>
    <row r="4551" spans="2:2" x14ac:dyDescent="0.25">
      <c r="B4551" t="s">
        <v>5291</v>
      </c>
    </row>
    <row r="4552" spans="2:2" x14ac:dyDescent="0.25">
      <c r="B4552" t="s">
        <v>5292</v>
      </c>
    </row>
    <row r="4553" spans="2:2" x14ac:dyDescent="0.25">
      <c r="B4553" t="s">
        <v>5293</v>
      </c>
    </row>
    <row r="4554" spans="2:2" x14ac:dyDescent="0.25">
      <c r="B4554" t="s">
        <v>5294</v>
      </c>
    </row>
    <row r="4555" spans="2:2" x14ac:dyDescent="0.25">
      <c r="B4555" t="s">
        <v>5295</v>
      </c>
    </row>
    <row r="4556" spans="2:2" x14ac:dyDescent="0.25">
      <c r="B4556" t="s">
        <v>5296</v>
      </c>
    </row>
    <row r="4557" spans="2:2" x14ac:dyDescent="0.25">
      <c r="B4557" t="s">
        <v>5297</v>
      </c>
    </row>
    <row r="4558" spans="2:2" x14ac:dyDescent="0.25">
      <c r="B4558" t="s">
        <v>5298</v>
      </c>
    </row>
    <row r="4559" spans="2:2" x14ac:dyDescent="0.25">
      <c r="B4559" t="s">
        <v>5299</v>
      </c>
    </row>
    <row r="4560" spans="2:2" x14ac:dyDescent="0.25">
      <c r="B4560" t="s">
        <v>5300</v>
      </c>
    </row>
    <row r="4561" spans="2:2" x14ac:dyDescent="0.25">
      <c r="B4561" t="s">
        <v>5301</v>
      </c>
    </row>
    <row r="4562" spans="2:2" x14ac:dyDescent="0.25">
      <c r="B4562" t="s">
        <v>5302</v>
      </c>
    </row>
    <row r="4563" spans="2:2" x14ac:dyDescent="0.25">
      <c r="B4563" t="s">
        <v>5303</v>
      </c>
    </row>
    <row r="4564" spans="2:2" x14ac:dyDescent="0.25">
      <c r="B4564" t="s">
        <v>5304</v>
      </c>
    </row>
    <row r="4565" spans="2:2" x14ac:dyDescent="0.25">
      <c r="B4565" t="s">
        <v>5305</v>
      </c>
    </row>
    <row r="4566" spans="2:2" x14ac:dyDescent="0.25">
      <c r="B4566" t="s">
        <v>5306</v>
      </c>
    </row>
    <row r="4567" spans="2:2" x14ac:dyDescent="0.25">
      <c r="B4567" t="s">
        <v>5307</v>
      </c>
    </row>
    <row r="4568" spans="2:2" x14ac:dyDescent="0.25">
      <c r="B4568" t="s">
        <v>5308</v>
      </c>
    </row>
    <row r="4569" spans="2:2" x14ac:dyDescent="0.25">
      <c r="B4569" t="s">
        <v>5309</v>
      </c>
    </row>
    <row r="4570" spans="2:2" x14ac:dyDescent="0.25">
      <c r="B4570" t="s">
        <v>5310</v>
      </c>
    </row>
    <row r="4571" spans="2:2" x14ac:dyDescent="0.25">
      <c r="B4571" t="s">
        <v>5311</v>
      </c>
    </row>
    <row r="4572" spans="2:2" x14ac:dyDescent="0.25">
      <c r="B4572" t="s">
        <v>5312</v>
      </c>
    </row>
    <row r="4573" spans="2:2" x14ac:dyDescent="0.25">
      <c r="B4573" t="s">
        <v>5313</v>
      </c>
    </row>
    <row r="4574" spans="2:2" x14ac:dyDescent="0.25">
      <c r="B4574" t="s">
        <v>5314</v>
      </c>
    </row>
    <row r="4575" spans="2:2" x14ac:dyDescent="0.25">
      <c r="B4575" t="s">
        <v>5315</v>
      </c>
    </row>
    <row r="4576" spans="2:2" x14ac:dyDescent="0.25">
      <c r="B4576" t="s">
        <v>5316</v>
      </c>
    </row>
    <row r="4577" spans="2:2" x14ac:dyDescent="0.25">
      <c r="B4577" t="s">
        <v>5317</v>
      </c>
    </row>
    <row r="4578" spans="2:2" x14ac:dyDescent="0.25">
      <c r="B4578" t="s">
        <v>5318</v>
      </c>
    </row>
    <row r="4579" spans="2:2" x14ac:dyDescent="0.25">
      <c r="B4579" t="s">
        <v>5319</v>
      </c>
    </row>
    <row r="4580" spans="2:2" x14ac:dyDescent="0.25">
      <c r="B4580" t="s">
        <v>5320</v>
      </c>
    </row>
    <row r="4581" spans="2:2" x14ac:dyDescent="0.25">
      <c r="B4581" t="s">
        <v>5321</v>
      </c>
    </row>
    <row r="4582" spans="2:2" x14ac:dyDescent="0.25">
      <c r="B4582" t="s">
        <v>5322</v>
      </c>
    </row>
    <row r="4583" spans="2:2" x14ac:dyDescent="0.25">
      <c r="B4583" t="s">
        <v>5323</v>
      </c>
    </row>
    <row r="4584" spans="2:2" x14ac:dyDescent="0.25">
      <c r="B4584" t="s">
        <v>5324</v>
      </c>
    </row>
    <row r="4585" spans="2:2" x14ac:dyDescent="0.25">
      <c r="B4585" t="s">
        <v>5325</v>
      </c>
    </row>
    <row r="4586" spans="2:2" x14ac:dyDescent="0.25">
      <c r="B4586" t="s">
        <v>5326</v>
      </c>
    </row>
    <row r="4587" spans="2:2" x14ac:dyDescent="0.25">
      <c r="B4587" t="s">
        <v>5327</v>
      </c>
    </row>
    <row r="4588" spans="2:2" x14ac:dyDescent="0.25">
      <c r="B4588" t="s">
        <v>5328</v>
      </c>
    </row>
    <row r="4589" spans="2:2" x14ac:dyDescent="0.25">
      <c r="B4589" t="s">
        <v>5329</v>
      </c>
    </row>
    <row r="4590" spans="2:2" x14ac:dyDescent="0.25">
      <c r="B4590" t="s">
        <v>5330</v>
      </c>
    </row>
    <row r="4591" spans="2:2" x14ac:dyDescent="0.25">
      <c r="B4591" t="s">
        <v>5331</v>
      </c>
    </row>
    <row r="4592" spans="2:2" x14ac:dyDescent="0.25">
      <c r="B4592" t="s">
        <v>5332</v>
      </c>
    </row>
    <row r="4593" spans="2:2" x14ac:dyDescent="0.25">
      <c r="B4593" t="s">
        <v>5333</v>
      </c>
    </row>
    <row r="4594" spans="2:2" x14ac:dyDescent="0.25">
      <c r="B4594" t="s">
        <v>5334</v>
      </c>
    </row>
    <row r="4595" spans="2:2" x14ac:dyDescent="0.25">
      <c r="B4595" t="s">
        <v>5335</v>
      </c>
    </row>
    <row r="4596" spans="2:2" x14ac:dyDescent="0.25">
      <c r="B4596" t="s">
        <v>5336</v>
      </c>
    </row>
    <row r="4597" spans="2:2" x14ac:dyDescent="0.25">
      <c r="B4597" t="s">
        <v>5337</v>
      </c>
    </row>
    <row r="4598" spans="2:2" x14ac:dyDescent="0.25">
      <c r="B4598" t="s">
        <v>5338</v>
      </c>
    </row>
    <row r="4599" spans="2:2" x14ac:dyDescent="0.25">
      <c r="B4599" t="s">
        <v>5339</v>
      </c>
    </row>
    <row r="4600" spans="2:2" x14ac:dyDescent="0.25">
      <c r="B4600" t="s">
        <v>5340</v>
      </c>
    </row>
    <row r="4601" spans="2:2" x14ac:dyDescent="0.25">
      <c r="B4601" t="s">
        <v>5341</v>
      </c>
    </row>
    <row r="4602" spans="2:2" x14ac:dyDescent="0.25">
      <c r="B4602" t="s">
        <v>5342</v>
      </c>
    </row>
    <row r="4603" spans="2:2" x14ac:dyDescent="0.25">
      <c r="B4603" t="s">
        <v>5343</v>
      </c>
    </row>
    <row r="4604" spans="2:2" x14ac:dyDescent="0.25">
      <c r="B4604" t="s">
        <v>5344</v>
      </c>
    </row>
    <row r="4605" spans="2:2" x14ac:dyDescent="0.25">
      <c r="B4605" t="s">
        <v>5345</v>
      </c>
    </row>
    <row r="4606" spans="2:2" x14ac:dyDescent="0.25">
      <c r="B4606" t="s">
        <v>5346</v>
      </c>
    </row>
    <row r="4607" spans="2:2" x14ac:dyDescent="0.25">
      <c r="B4607" t="s">
        <v>5347</v>
      </c>
    </row>
    <row r="4608" spans="2:2" x14ac:dyDescent="0.25">
      <c r="B4608" t="s">
        <v>5348</v>
      </c>
    </row>
    <row r="4609" spans="2:2" x14ac:dyDescent="0.25">
      <c r="B4609" t="s">
        <v>5349</v>
      </c>
    </row>
    <row r="4610" spans="2:2" x14ac:dyDescent="0.25">
      <c r="B4610" t="s">
        <v>5350</v>
      </c>
    </row>
    <row r="4611" spans="2:2" x14ac:dyDescent="0.25">
      <c r="B4611" t="s">
        <v>5351</v>
      </c>
    </row>
    <row r="4612" spans="2:2" x14ac:dyDescent="0.25">
      <c r="B4612" t="s">
        <v>5352</v>
      </c>
    </row>
    <row r="4613" spans="2:2" x14ac:dyDescent="0.25">
      <c r="B4613" t="s">
        <v>5353</v>
      </c>
    </row>
    <row r="4614" spans="2:2" x14ac:dyDescent="0.25">
      <c r="B4614" t="s">
        <v>5354</v>
      </c>
    </row>
    <row r="4615" spans="2:2" x14ac:dyDescent="0.25">
      <c r="B4615" t="s">
        <v>5355</v>
      </c>
    </row>
    <row r="4616" spans="2:2" x14ac:dyDescent="0.25">
      <c r="B4616" t="s">
        <v>5356</v>
      </c>
    </row>
    <row r="4617" spans="2:2" x14ac:dyDescent="0.25">
      <c r="B4617" t="s">
        <v>5357</v>
      </c>
    </row>
    <row r="4618" spans="2:2" x14ac:dyDescent="0.25">
      <c r="B4618" t="s">
        <v>5358</v>
      </c>
    </row>
    <row r="4619" spans="2:2" x14ac:dyDescent="0.25">
      <c r="B4619" t="s">
        <v>5359</v>
      </c>
    </row>
    <row r="4620" spans="2:2" x14ac:dyDescent="0.25">
      <c r="B4620" t="s">
        <v>5360</v>
      </c>
    </row>
    <row r="4621" spans="2:2" x14ac:dyDescent="0.25">
      <c r="B4621" t="s">
        <v>5361</v>
      </c>
    </row>
    <row r="4622" spans="2:2" x14ac:dyDescent="0.25">
      <c r="B4622" t="s">
        <v>5362</v>
      </c>
    </row>
    <row r="4623" spans="2:2" x14ac:dyDescent="0.25">
      <c r="B4623" t="s">
        <v>5363</v>
      </c>
    </row>
    <row r="4624" spans="2:2" x14ac:dyDescent="0.25">
      <c r="B4624" t="s">
        <v>5364</v>
      </c>
    </row>
    <row r="4625" spans="2:2" x14ac:dyDescent="0.25">
      <c r="B4625" t="s">
        <v>5365</v>
      </c>
    </row>
    <row r="4626" spans="2:2" x14ac:dyDescent="0.25">
      <c r="B4626" t="s">
        <v>5366</v>
      </c>
    </row>
    <row r="4627" spans="2:2" x14ac:dyDescent="0.25">
      <c r="B4627" t="s">
        <v>5367</v>
      </c>
    </row>
    <row r="4628" spans="2:2" x14ac:dyDescent="0.25">
      <c r="B4628" t="s">
        <v>5368</v>
      </c>
    </row>
    <row r="4629" spans="2:2" x14ac:dyDescent="0.25">
      <c r="B4629" t="s">
        <v>5369</v>
      </c>
    </row>
    <row r="4630" spans="2:2" x14ac:dyDescent="0.25">
      <c r="B4630" t="s">
        <v>5370</v>
      </c>
    </row>
    <row r="4631" spans="2:2" x14ac:dyDescent="0.25">
      <c r="B4631" t="s">
        <v>5371</v>
      </c>
    </row>
    <row r="4632" spans="2:2" x14ac:dyDescent="0.25">
      <c r="B4632" t="s">
        <v>5372</v>
      </c>
    </row>
    <row r="4633" spans="2:2" x14ac:dyDescent="0.25">
      <c r="B4633" t="s">
        <v>5373</v>
      </c>
    </row>
    <row r="4634" spans="2:2" x14ac:dyDescent="0.25">
      <c r="B4634" t="s">
        <v>5374</v>
      </c>
    </row>
    <row r="4635" spans="2:2" x14ac:dyDescent="0.25">
      <c r="B4635" t="s">
        <v>5375</v>
      </c>
    </row>
    <row r="4636" spans="2:2" x14ac:dyDescent="0.25">
      <c r="B4636" t="s">
        <v>5376</v>
      </c>
    </row>
    <row r="4637" spans="2:2" x14ac:dyDescent="0.25">
      <c r="B4637" t="s">
        <v>5377</v>
      </c>
    </row>
    <row r="4638" spans="2:2" x14ac:dyDescent="0.25">
      <c r="B4638" t="s">
        <v>5378</v>
      </c>
    </row>
    <row r="4639" spans="2:2" x14ac:dyDescent="0.25">
      <c r="B4639" t="s">
        <v>5379</v>
      </c>
    </row>
    <row r="4640" spans="2:2" x14ac:dyDescent="0.25">
      <c r="B4640" t="s">
        <v>5380</v>
      </c>
    </row>
    <row r="4641" spans="2:2" x14ac:dyDescent="0.25">
      <c r="B4641" t="s">
        <v>5381</v>
      </c>
    </row>
    <row r="4642" spans="2:2" x14ac:dyDescent="0.25">
      <c r="B4642" t="s">
        <v>5382</v>
      </c>
    </row>
    <row r="4643" spans="2:2" x14ac:dyDescent="0.25">
      <c r="B4643" t="s">
        <v>5383</v>
      </c>
    </row>
    <row r="4644" spans="2:2" x14ac:dyDescent="0.25">
      <c r="B4644" t="s">
        <v>5384</v>
      </c>
    </row>
    <row r="4645" spans="2:2" x14ac:dyDescent="0.25">
      <c r="B4645" t="s">
        <v>5385</v>
      </c>
    </row>
    <row r="4646" spans="2:2" x14ac:dyDescent="0.25">
      <c r="B4646" t="s">
        <v>5386</v>
      </c>
    </row>
    <row r="4647" spans="2:2" x14ac:dyDescent="0.25">
      <c r="B4647" t="s">
        <v>5387</v>
      </c>
    </row>
    <row r="4648" spans="2:2" x14ac:dyDescent="0.25">
      <c r="B4648" t="s">
        <v>5388</v>
      </c>
    </row>
    <row r="4649" spans="2:2" x14ac:dyDescent="0.25">
      <c r="B4649" t="s">
        <v>5389</v>
      </c>
    </row>
    <row r="4650" spans="2:2" x14ac:dyDescent="0.25">
      <c r="B4650" t="s">
        <v>5390</v>
      </c>
    </row>
    <row r="4651" spans="2:2" x14ac:dyDescent="0.25">
      <c r="B4651" t="s">
        <v>5391</v>
      </c>
    </row>
    <row r="4652" spans="2:2" x14ac:dyDescent="0.25">
      <c r="B4652" t="s">
        <v>5392</v>
      </c>
    </row>
    <row r="4653" spans="2:2" x14ac:dyDescent="0.25">
      <c r="B4653" t="s">
        <v>5393</v>
      </c>
    </row>
    <row r="4654" spans="2:2" x14ac:dyDescent="0.25">
      <c r="B4654" t="s">
        <v>5394</v>
      </c>
    </row>
    <row r="4655" spans="2:2" x14ac:dyDescent="0.25">
      <c r="B4655" t="s">
        <v>5395</v>
      </c>
    </row>
    <row r="4656" spans="2:2" x14ac:dyDescent="0.25">
      <c r="B4656" t="s">
        <v>5396</v>
      </c>
    </row>
    <row r="4657" spans="2:2" x14ac:dyDescent="0.25">
      <c r="B4657" t="s">
        <v>5397</v>
      </c>
    </row>
    <row r="4658" spans="2:2" x14ac:dyDescent="0.25">
      <c r="B4658" t="s">
        <v>5398</v>
      </c>
    </row>
    <row r="4659" spans="2:2" x14ac:dyDescent="0.25">
      <c r="B4659" t="s">
        <v>5399</v>
      </c>
    </row>
    <row r="4660" spans="2:2" x14ac:dyDescent="0.25">
      <c r="B4660" t="s">
        <v>5400</v>
      </c>
    </row>
    <row r="4661" spans="2:2" x14ac:dyDescent="0.25">
      <c r="B4661" t="s">
        <v>5401</v>
      </c>
    </row>
    <row r="4662" spans="2:2" x14ac:dyDescent="0.25">
      <c r="B4662" t="s">
        <v>5402</v>
      </c>
    </row>
    <row r="4663" spans="2:2" x14ac:dyDescent="0.25">
      <c r="B4663" t="s">
        <v>5403</v>
      </c>
    </row>
    <row r="4664" spans="2:2" x14ac:dyDescent="0.25">
      <c r="B4664" t="s">
        <v>5404</v>
      </c>
    </row>
    <row r="4665" spans="2:2" x14ac:dyDescent="0.25">
      <c r="B4665" t="s">
        <v>5405</v>
      </c>
    </row>
    <row r="4666" spans="2:2" x14ac:dyDescent="0.25">
      <c r="B4666" t="s">
        <v>5406</v>
      </c>
    </row>
    <row r="4667" spans="2:2" x14ac:dyDescent="0.25">
      <c r="B4667" t="s">
        <v>5407</v>
      </c>
    </row>
    <row r="4668" spans="2:2" x14ac:dyDescent="0.25">
      <c r="B4668" t="s">
        <v>5408</v>
      </c>
    </row>
    <row r="4669" spans="2:2" x14ac:dyDescent="0.25">
      <c r="B4669" t="s">
        <v>5409</v>
      </c>
    </row>
    <row r="4670" spans="2:2" x14ac:dyDescent="0.25">
      <c r="B4670" t="s">
        <v>5410</v>
      </c>
    </row>
    <row r="4671" spans="2:2" x14ac:dyDescent="0.25">
      <c r="B4671" t="s">
        <v>5411</v>
      </c>
    </row>
    <row r="4672" spans="2:2" x14ac:dyDescent="0.25">
      <c r="B4672" t="s">
        <v>5412</v>
      </c>
    </row>
    <row r="4673" spans="2:2" x14ac:dyDescent="0.25">
      <c r="B4673" t="s">
        <v>5413</v>
      </c>
    </row>
    <row r="4674" spans="2:2" x14ac:dyDescent="0.25">
      <c r="B4674" t="s">
        <v>5414</v>
      </c>
    </row>
    <row r="4675" spans="2:2" x14ac:dyDescent="0.25">
      <c r="B4675" t="s">
        <v>5415</v>
      </c>
    </row>
    <row r="4676" spans="2:2" x14ac:dyDescent="0.25">
      <c r="B4676" t="s">
        <v>5416</v>
      </c>
    </row>
    <row r="4677" spans="2:2" x14ac:dyDescent="0.25">
      <c r="B4677" t="s">
        <v>5417</v>
      </c>
    </row>
    <row r="4678" spans="2:2" x14ac:dyDescent="0.25">
      <c r="B4678" t="s">
        <v>5418</v>
      </c>
    </row>
    <row r="4679" spans="2:2" x14ac:dyDescent="0.25">
      <c r="B4679" t="s">
        <v>5419</v>
      </c>
    </row>
    <row r="4680" spans="2:2" x14ac:dyDescent="0.25">
      <c r="B4680" t="s">
        <v>5420</v>
      </c>
    </row>
    <row r="4681" spans="2:2" x14ac:dyDescent="0.25">
      <c r="B4681" t="s">
        <v>5421</v>
      </c>
    </row>
    <row r="4682" spans="2:2" x14ac:dyDescent="0.25">
      <c r="B4682" t="s">
        <v>5422</v>
      </c>
    </row>
    <row r="4683" spans="2:2" x14ac:dyDescent="0.25">
      <c r="B4683" t="s">
        <v>5423</v>
      </c>
    </row>
    <row r="4684" spans="2:2" x14ac:dyDescent="0.25">
      <c r="B4684" t="s">
        <v>5424</v>
      </c>
    </row>
    <row r="4685" spans="2:2" x14ac:dyDescent="0.25">
      <c r="B4685" t="s">
        <v>5425</v>
      </c>
    </row>
    <row r="4686" spans="2:2" x14ac:dyDescent="0.25">
      <c r="B4686" t="s">
        <v>5426</v>
      </c>
    </row>
    <row r="4687" spans="2:2" x14ac:dyDescent="0.25">
      <c r="B4687" t="s">
        <v>5427</v>
      </c>
    </row>
    <row r="4688" spans="2:2" x14ac:dyDescent="0.25">
      <c r="B4688" t="s">
        <v>5428</v>
      </c>
    </row>
    <row r="4689" spans="2:2" x14ac:dyDescent="0.25">
      <c r="B4689" t="s">
        <v>5429</v>
      </c>
    </row>
    <row r="4690" spans="2:2" x14ac:dyDescent="0.25">
      <c r="B4690" t="s">
        <v>5430</v>
      </c>
    </row>
    <row r="4691" spans="2:2" x14ac:dyDescent="0.25">
      <c r="B4691" t="s">
        <v>5431</v>
      </c>
    </row>
    <row r="4692" spans="2:2" x14ac:dyDescent="0.25">
      <c r="B4692" t="s">
        <v>5432</v>
      </c>
    </row>
    <row r="4693" spans="2:2" x14ac:dyDescent="0.25">
      <c r="B4693" t="s">
        <v>5433</v>
      </c>
    </row>
    <row r="4694" spans="2:2" x14ac:dyDescent="0.25">
      <c r="B4694" t="s">
        <v>5434</v>
      </c>
    </row>
    <row r="4695" spans="2:2" x14ac:dyDescent="0.25">
      <c r="B4695" t="s">
        <v>5435</v>
      </c>
    </row>
    <row r="4696" spans="2:2" x14ac:dyDescent="0.25">
      <c r="B4696" t="s">
        <v>5436</v>
      </c>
    </row>
    <row r="4697" spans="2:2" x14ac:dyDescent="0.25">
      <c r="B4697" t="s">
        <v>5437</v>
      </c>
    </row>
    <row r="4698" spans="2:2" x14ac:dyDescent="0.25">
      <c r="B4698" t="s">
        <v>5438</v>
      </c>
    </row>
    <row r="4699" spans="2:2" x14ac:dyDescent="0.25">
      <c r="B4699" t="s">
        <v>5439</v>
      </c>
    </row>
    <row r="4700" spans="2:2" x14ac:dyDescent="0.25">
      <c r="B4700" t="s">
        <v>5440</v>
      </c>
    </row>
    <row r="4701" spans="2:2" x14ac:dyDescent="0.25">
      <c r="B4701" t="s">
        <v>5441</v>
      </c>
    </row>
    <row r="4702" spans="2:2" x14ac:dyDescent="0.25">
      <c r="B4702" t="s">
        <v>5442</v>
      </c>
    </row>
    <row r="4703" spans="2:2" x14ac:dyDescent="0.25">
      <c r="B4703" t="s">
        <v>5443</v>
      </c>
    </row>
    <row r="4704" spans="2:2" x14ac:dyDescent="0.25">
      <c r="B4704" t="s">
        <v>5444</v>
      </c>
    </row>
    <row r="4705" spans="2:2" x14ac:dyDescent="0.25">
      <c r="B4705" t="s">
        <v>5445</v>
      </c>
    </row>
    <row r="4706" spans="2:2" x14ac:dyDescent="0.25">
      <c r="B4706" t="s">
        <v>5446</v>
      </c>
    </row>
    <row r="4707" spans="2:2" x14ac:dyDescent="0.25">
      <c r="B4707" t="s">
        <v>5447</v>
      </c>
    </row>
    <row r="4708" spans="2:2" x14ac:dyDescent="0.25">
      <c r="B4708" t="s">
        <v>5448</v>
      </c>
    </row>
    <row r="4709" spans="2:2" x14ac:dyDescent="0.25">
      <c r="B4709" t="s">
        <v>5449</v>
      </c>
    </row>
    <row r="4710" spans="2:2" x14ac:dyDescent="0.25">
      <c r="B4710" t="s">
        <v>5450</v>
      </c>
    </row>
    <row r="4711" spans="2:2" x14ac:dyDescent="0.25">
      <c r="B4711" t="s">
        <v>5451</v>
      </c>
    </row>
    <row r="4712" spans="2:2" x14ac:dyDescent="0.25">
      <c r="B4712" t="s">
        <v>5452</v>
      </c>
    </row>
    <row r="4713" spans="2:2" x14ac:dyDescent="0.25">
      <c r="B4713" t="s">
        <v>5453</v>
      </c>
    </row>
    <row r="4714" spans="2:2" x14ac:dyDescent="0.25">
      <c r="B4714" t="s">
        <v>5454</v>
      </c>
    </row>
    <row r="4715" spans="2:2" x14ac:dyDescent="0.25">
      <c r="B4715" t="s">
        <v>5455</v>
      </c>
    </row>
    <row r="4716" spans="2:2" x14ac:dyDescent="0.25">
      <c r="B4716" t="s">
        <v>5456</v>
      </c>
    </row>
    <row r="4717" spans="2:2" x14ac:dyDescent="0.25">
      <c r="B4717" t="s">
        <v>5457</v>
      </c>
    </row>
    <row r="4718" spans="2:2" x14ac:dyDescent="0.25">
      <c r="B4718" t="s">
        <v>5458</v>
      </c>
    </row>
    <row r="4719" spans="2:2" x14ac:dyDescent="0.25">
      <c r="B4719" t="s">
        <v>5459</v>
      </c>
    </row>
    <row r="4720" spans="2:2" x14ac:dyDescent="0.25">
      <c r="B4720" t="s">
        <v>5460</v>
      </c>
    </row>
    <row r="4721" spans="2:2" x14ac:dyDescent="0.25">
      <c r="B4721" t="s">
        <v>5461</v>
      </c>
    </row>
    <row r="4722" spans="2:2" x14ac:dyDescent="0.25">
      <c r="B4722" t="s">
        <v>5462</v>
      </c>
    </row>
    <row r="4723" spans="2:2" x14ac:dyDescent="0.25">
      <c r="B4723" t="s">
        <v>5463</v>
      </c>
    </row>
    <row r="4724" spans="2:2" x14ac:dyDescent="0.25">
      <c r="B4724" t="s">
        <v>5464</v>
      </c>
    </row>
    <row r="4725" spans="2:2" x14ac:dyDescent="0.25">
      <c r="B4725" t="s">
        <v>5465</v>
      </c>
    </row>
    <row r="4726" spans="2:2" x14ac:dyDescent="0.25">
      <c r="B4726" t="s">
        <v>5466</v>
      </c>
    </row>
    <row r="4727" spans="2:2" x14ac:dyDescent="0.25">
      <c r="B4727" t="s">
        <v>5467</v>
      </c>
    </row>
    <row r="4728" spans="2:2" x14ac:dyDescent="0.25">
      <c r="B4728" t="s">
        <v>5468</v>
      </c>
    </row>
    <row r="4729" spans="2:2" x14ac:dyDescent="0.25">
      <c r="B4729" t="s">
        <v>5469</v>
      </c>
    </row>
    <row r="4730" spans="2:2" x14ac:dyDescent="0.25">
      <c r="B4730" t="s">
        <v>5470</v>
      </c>
    </row>
    <row r="4731" spans="2:2" x14ac:dyDescent="0.25">
      <c r="B4731" t="s">
        <v>5471</v>
      </c>
    </row>
    <row r="4732" spans="2:2" x14ac:dyDescent="0.25">
      <c r="B4732" t="s">
        <v>5472</v>
      </c>
    </row>
    <row r="4733" spans="2:2" x14ac:dyDescent="0.25">
      <c r="B4733" t="s">
        <v>5473</v>
      </c>
    </row>
    <row r="4734" spans="2:2" x14ac:dyDescent="0.25">
      <c r="B4734" t="s">
        <v>5474</v>
      </c>
    </row>
    <row r="4735" spans="2:2" x14ac:dyDescent="0.25">
      <c r="B4735" t="s">
        <v>5475</v>
      </c>
    </row>
    <row r="4736" spans="2:2" x14ac:dyDescent="0.25">
      <c r="B4736" t="s">
        <v>5476</v>
      </c>
    </row>
    <row r="4737" spans="2:2" x14ac:dyDescent="0.25">
      <c r="B4737" t="s">
        <v>5477</v>
      </c>
    </row>
    <row r="4738" spans="2:2" x14ac:dyDescent="0.25">
      <c r="B4738" t="s">
        <v>5478</v>
      </c>
    </row>
    <row r="4739" spans="2:2" x14ac:dyDescent="0.25">
      <c r="B4739" t="s">
        <v>5479</v>
      </c>
    </row>
    <row r="4740" spans="2:2" x14ac:dyDescent="0.25">
      <c r="B4740" t="s">
        <v>5480</v>
      </c>
    </row>
    <row r="4741" spans="2:2" x14ac:dyDescent="0.25">
      <c r="B4741" t="s">
        <v>5481</v>
      </c>
    </row>
    <row r="4742" spans="2:2" x14ac:dyDescent="0.25">
      <c r="B4742" t="s">
        <v>5482</v>
      </c>
    </row>
    <row r="4743" spans="2:2" x14ac:dyDescent="0.25">
      <c r="B4743" t="s">
        <v>5483</v>
      </c>
    </row>
    <row r="4744" spans="2:2" x14ac:dyDescent="0.25">
      <c r="B4744" t="s">
        <v>5484</v>
      </c>
    </row>
    <row r="4745" spans="2:2" x14ac:dyDescent="0.25">
      <c r="B4745" t="s">
        <v>5485</v>
      </c>
    </row>
    <row r="4746" spans="2:2" x14ac:dyDescent="0.25">
      <c r="B4746" t="s">
        <v>5486</v>
      </c>
    </row>
    <row r="4747" spans="2:2" x14ac:dyDescent="0.25">
      <c r="B4747" t="s">
        <v>5487</v>
      </c>
    </row>
    <row r="4748" spans="2:2" x14ac:dyDescent="0.25">
      <c r="B4748" t="s">
        <v>5488</v>
      </c>
    </row>
    <row r="4749" spans="2:2" x14ac:dyDescent="0.25">
      <c r="B4749" t="s">
        <v>5489</v>
      </c>
    </row>
    <row r="4750" spans="2:2" x14ac:dyDescent="0.25">
      <c r="B4750" t="s">
        <v>5490</v>
      </c>
    </row>
    <row r="4751" spans="2:2" x14ac:dyDescent="0.25">
      <c r="B4751" t="s">
        <v>5491</v>
      </c>
    </row>
    <row r="4752" spans="2:2" x14ac:dyDescent="0.25">
      <c r="B4752" t="s">
        <v>5492</v>
      </c>
    </row>
    <row r="4753" spans="2:2" x14ac:dyDescent="0.25">
      <c r="B4753" t="s">
        <v>5493</v>
      </c>
    </row>
    <row r="4754" spans="2:2" x14ac:dyDescent="0.25">
      <c r="B4754" t="s">
        <v>5494</v>
      </c>
    </row>
    <row r="4755" spans="2:2" x14ac:dyDescent="0.25">
      <c r="B4755" t="s">
        <v>5495</v>
      </c>
    </row>
    <row r="4756" spans="2:2" x14ac:dyDescent="0.25">
      <c r="B4756" t="s">
        <v>5496</v>
      </c>
    </row>
    <row r="4757" spans="2:2" x14ac:dyDescent="0.25">
      <c r="B4757" t="s">
        <v>5497</v>
      </c>
    </row>
    <row r="4758" spans="2:2" x14ac:dyDescent="0.25">
      <c r="B4758" t="s">
        <v>5498</v>
      </c>
    </row>
    <row r="4759" spans="2:2" x14ac:dyDescent="0.25">
      <c r="B4759" t="s">
        <v>5499</v>
      </c>
    </row>
    <row r="4760" spans="2:2" x14ac:dyDescent="0.25">
      <c r="B4760" t="s">
        <v>5500</v>
      </c>
    </row>
    <row r="4761" spans="2:2" x14ac:dyDescent="0.25">
      <c r="B4761" t="s">
        <v>5501</v>
      </c>
    </row>
    <row r="4762" spans="2:2" x14ac:dyDescent="0.25">
      <c r="B4762" t="s">
        <v>5502</v>
      </c>
    </row>
    <row r="4763" spans="2:2" x14ac:dyDescent="0.25">
      <c r="B4763" t="s">
        <v>5503</v>
      </c>
    </row>
    <row r="4764" spans="2:2" x14ac:dyDescent="0.25">
      <c r="B4764" t="s">
        <v>5504</v>
      </c>
    </row>
    <row r="4765" spans="2:2" x14ac:dyDescent="0.25">
      <c r="B4765" t="s">
        <v>5505</v>
      </c>
    </row>
    <row r="4766" spans="2:2" x14ac:dyDescent="0.25">
      <c r="B4766" t="s">
        <v>5506</v>
      </c>
    </row>
    <row r="4767" spans="2:2" x14ac:dyDescent="0.25">
      <c r="B4767" t="s">
        <v>5507</v>
      </c>
    </row>
    <row r="4768" spans="2:2" x14ac:dyDescent="0.25">
      <c r="B4768" t="s">
        <v>5508</v>
      </c>
    </row>
    <row r="4769" spans="2:2" x14ac:dyDescent="0.25">
      <c r="B4769" t="s">
        <v>5509</v>
      </c>
    </row>
    <row r="4770" spans="2:2" x14ac:dyDescent="0.25">
      <c r="B4770" t="s">
        <v>5510</v>
      </c>
    </row>
    <row r="4771" spans="2:2" x14ac:dyDescent="0.25">
      <c r="B4771" t="s">
        <v>5511</v>
      </c>
    </row>
    <row r="4772" spans="2:2" x14ac:dyDescent="0.25">
      <c r="B4772" t="s">
        <v>5512</v>
      </c>
    </row>
    <row r="4773" spans="2:2" x14ac:dyDescent="0.25">
      <c r="B4773" t="s">
        <v>5513</v>
      </c>
    </row>
    <row r="4774" spans="2:2" x14ac:dyDescent="0.25">
      <c r="B4774" t="s">
        <v>5514</v>
      </c>
    </row>
    <row r="4775" spans="2:2" x14ac:dyDescent="0.25">
      <c r="B4775" t="s">
        <v>5515</v>
      </c>
    </row>
    <row r="4776" spans="2:2" x14ac:dyDescent="0.25">
      <c r="B4776" t="s">
        <v>5516</v>
      </c>
    </row>
    <row r="4777" spans="2:2" x14ac:dyDescent="0.25">
      <c r="B4777" t="s">
        <v>5517</v>
      </c>
    </row>
    <row r="4778" spans="2:2" x14ac:dyDescent="0.25">
      <c r="B4778" t="s">
        <v>5518</v>
      </c>
    </row>
    <row r="4779" spans="2:2" x14ac:dyDescent="0.25">
      <c r="B4779" t="s">
        <v>5519</v>
      </c>
    </row>
    <row r="4780" spans="2:2" x14ac:dyDescent="0.25">
      <c r="B4780" t="s">
        <v>5520</v>
      </c>
    </row>
    <row r="4781" spans="2:2" x14ac:dyDescent="0.25">
      <c r="B4781" t="s">
        <v>5521</v>
      </c>
    </row>
    <row r="4782" spans="2:2" x14ac:dyDescent="0.25">
      <c r="B4782" t="s">
        <v>5522</v>
      </c>
    </row>
    <row r="4783" spans="2:2" x14ac:dyDescent="0.25">
      <c r="B4783" t="s">
        <v>5523</v>
      </c>
    </row>
    <row r="4784" spans="2:2" x14ac:dyDescent="0.25">
      <c r="B4784" t="s">
        <v>5524</v>
      </c>
    </row>
    <row r="4785" spans="2:2" x14ac:dyDescent="0.25">
      <c r="B4785" t="s">
        <v>5525</v>
      </c>
    </row>
    <row r="4786" spans="2:2" x14ac:dyDescent="0.25">
      <c r="B4786" t="s">
        <v>5526</v>
      </c>
    </row>
    <row r="4787" spans="2:2" x14ac:dyDescent="0.25">
      <c r="B4787" t="s">
        <v>5527</v>
      </c>
    </row>
    <row r="4788" spans="2:2" x14ac:dyDescent="0.25">
      <c r="B4788" t="s">
        <v>5528</v>
      </c>
    </row>
    <row r="4789" spans="2:2" x14ac:dyDescent="0.25">
      <c r="B4789" t="s">
        <v>5529</v>
      </c>
    </row>
    <row r="4790" spans="2:2" x14ac:dyDescent="0.25">
      <c r="B4790" t="s">
        <v>5530</v>
      </c>
    </row>
    <row r="4791" spans="2:2" x14ac:dyDescent="0.25">
      <c r="B4791" t="s">
        <v>5531</v>
      </c>
    </row>
    <row r="4792" spans="2:2" x14ac:dyDescent="0.25">
      <c r="B4792" t="s">
        <v>5532</v>
      </c>
    </row>
    <row r="4793" spans="2:2" x14ac:dyDescent="0.25">
      <c r="B4793" t="s">
        <v>5533</v>
      </c>
    </row>
    <row r="4794" spans="2:2" x14ac:dyDescent="0.25">
      <c r="B4794" t="s">
        <v>5534</v>
      </c>
    </row>
    <row r="4795" spans="2:2" x14ac:dyDescent="0.25">
      <c r="B4795" t="s">
        <v>5535</v>
      </c>
    </row>
    <row r="4796" spans="2:2" x14ac:dyDescent="0.25">
      <c r="B4796" t="s">
        <v>5536</v>
      </c>
    </row>
    <row r="4797" spans="2:2" x14ac:dyDescent="0.25">
      <c r="B4797" t="s">
        <v>5537</v>
      </c>
    </row>
    <row r="4798" spans="2:2" x14ac:dyDescent="0.25">
      <c r="B4798" t="s">
        <v>5538</v>
      </c>
    </row>
    <row r="4799" spans="2:2" x14ac:dyDescent="0.25">
      <c r="B4799" t="s">
        <v>5539</v>
      </c>
    </row>
    <row r="4800" spans="2:2" x14ac:dyDescent="0.25">
      <c r="B4800" t="s">
        <v>5540</v>
      </c>
    </row>
    <row r="4801" spans="2:2" x14ac:dyDescent="0.25">
      <c r="B4801" t="s">
        <v>5541</v>
      </c>
    </row>
    <row r="4802" spans="2:2" x14ac:dyDescent="0.25">
      <c r="B4802" t="s">
        <v>5542</v>
      </c>
    </row>
    <row r="4803" spans="2:2" x14ac:dyDescent="0.25">
      <c r="B4803" t="s">
        <v>5543</v>
      </c>
    </row>
    <row r="4804" spans="2:2" x14ac:dyDescent="0.25">
      <c r="B4804" t="s">
        <v>5544</v>
      </c>
    </row>
    <row r="4805" spans="2:2" x14ac:dyDescent="0.25">
      <c r="B4805" t="s">
        <v>5545</v>
      </c>
    </row>
    <row r="4806" spans="2:2" x14ac:dyDescent="0.25">
      <c r="B4806" t="s">
        <v>5546</v>
      </c>
    </row>
    <row r="4807" spans="2:2" x14ac:dyDescent="0.25">
      <c r="B4807" t="s">
        <v>5547</v>
      </c>
    </row>
    <row r="4808" spans="2:2" x14ac:dyDescent="0.25">
      <c r="B4808" t="s">
        <v>5548</v>
      </c>
    </row>
    <row r="4809" spans="2:2" x14ac:dyDescent="0.25">
      <c r="B4809" t="s">
        <v>5549</v>
      </c>
    </row>
    <row r="4810" spans="2:2" x14ac:dyDescent="0.25">
      <c r="B4810" t="s">
        <v>5550</v>
      </c>
    </row>
    <row r="4811" spans="2:2" x14ac:dyDescent="0.25">
      <c r="B4811" t="s">
        <v>5551</v>
      </c>
    </row>
    <row r="4812" spans="2:2" x14ac:dyDescent="0.25">
      <c r="B4812" t="s">
        <v>5552</v>
      </c>
    </row>
    <row r="4813" spans="2:2" x14ac:dyDescent="0.25">
      <c r="B4813" t="s">
        <v>5553</v>
      </c>
    </row>
    <row r="4814" spans="2:2" x14ac:dyDescent="0.25">
      <c r="B4814" t="s">
        <v>5554</v>
      </c>
    </row>
    <row r="4815" spans="2:2" x14ac:dyDescent="0.25">
      <c r="B4815" t="s">
        <v>5555</v>
      </c>
    </row>
    <row r="4816" spans="2:2" x14ac:dyDescent="0.25">
      <c r="B4816" t="s">
        <v>5556</v>
      </c>
    </row>
    <row r="4817" spans="2:2" x14ac:dyDescent="0.25">
      <c r="B4817" t="s">
        <v>5557</v>
      </c>
    </row>
    <row r="4818" spans="2:2" x14ac:dyDescent="0.25">
      <c r="B4818" t="s">
        <v>5558</v>
      </c>
    </row>
    <row r="4819" spans="2:2" x14ac:dyDescent="0.25">
      <c r="B4819" t="s">
        <v>5559</v>
      </c>
    </row>
    <row r="4820" spans="2:2" x14ac:dyDescent="0.25">
      <c r="B4820" t="s">
        <v>5560</v>
      </c>
    </row>
    <row r="4821" spans="2:2" x14ac:dyDescent="0.25">
      <c r="B4821" t="s">
        <v>5561</v>
      </c>
    </row>
    <row r="4822" spans="2:2" x14ac:dyDescent="0.25">
      <c r="B4822" t="s">
        <v>5562</v>
      </c>
    </row>
    <row r="4823" spans="2:2" x14ac:dyDescent="0.25">
      <c r="B4823" t="s">
        <v>5563</v>
      </c>
    </row>
    <row r="4824" spans="2:2" x14ac:dyDescent="0.25">
      <c r="B4824" t="s">
        <v>5564</v>
      </c>
    </row>
    <row r="4825" spans="2:2" x14ac:dyDescent="0.25">
      <c r="B4825" t="s">
        <v>5565</v>
      </c>
    </row>
    <row r="4826" spans="2:2" x14ac:dyDescent="0.25">
      <c r="B4826" t="s">
        <v>5566</v>
      </c>
    </row>
    <row r="4827" spans="2:2" x14ac:dyDescent="0.25">
      <c r="B4827" t="s">
        <v>5567</v>
      </c>
    </row>
    <row r="4828" spans="2:2" x14ac:dyDescent="0.25">
      <c r="B4828" t="s">
        <v>5568</v>
      </c>
    </row>
    <row r="4829" spans="2:2" x14ac:dyDescent="0.25">
      <c r="B4829" t="s">
        <v>5569</v>
      </c>
    </row>
    <row r="4830" spans="2:2" x14ac:dyDescent="0.25">
      <c r="B4830" t="s">
        <v>5570</v>
      </c>
    </row>
    <row r="4831" spans="2:2" x14ac:dyDescent="0.25">
      <c r="B4831" t="s">
        <v>5571</v>
      </c>
    </row>
    <row r="4832" spans="2:2" x14ac:dyDescent="0.25">
      <c r="B4832" t="s">
        <v>5572</v>
      </c>
    </row>
    <row r="4833" spans="2:2" x14ac:dyDescent="0.25">
      <c r="B4833" t="s">
        <v>5573</v>
      </c>
    </row>
    <row r="4834" spans="2:2" x14ac:dyDescent="0.25">
      <c r="B4834" t="s">
        <v>5574</v>
      </c>
    </row>
    <row r="4835" spans="2:2" x14ac:dyDescent="0.25">
      <c r="B4835" t="s">
        <v>5575</v>
      </c>
    </row>
    <row r="4836" spans="2:2" x14ac:dyDescent="0.25">
      <c r="B4836" t="s">
        <v>5576</v>
      </c>
    </row>
    <row r="4837" spans="2:2" x14ac:dyDescent="0.25">
      <c r="B4837" t="s">
        <v>5577</v>
      </c>
    </row>
    <row r="4838" spans="2:2" x14ac:dyDescent="0.25">
      <c r="B4838" t="s">
        <v>5578</v>
      </c>
    </row>
    <row r="4839" spans="2:2" x14ac:dyDescent="0.25">
      <c r="B4839" t="s">
        <v>5579</v>
      </c>
    </row>
    <row r="4840" spans="2:2" x14ac:dyDescent="0.25">
      <c r="B4840" t="s">
        <v>5580</v>
      </c>
    </row>
    <row r="4841" spans="2:2" x14ac:dyDescent="0.25">
      <c r="B4841" t="s">
        <v>5581</v>
      </c>
    </row>
    <row r="4842" spans="2:2" x14ac:dyDescent="0.25">
      <c r="B4842" t="s">
        <v>5582</v>
      </c>
    </row>
    <row r="4843" spans="2:2" x14ac:dyDescent="0.25">
      <c r="B4843" t="s">
        <v>5583</v>
      </c>
    </row>
    <row r="4844" spans="2:2" x14ac:dyDescent="0.25">
      <c r="B4844" t="s">
        <v>5584</v>
      </c>
    </row>
    <row r="4845" spans="2:2" x14ac:dyDescent="0.25">
      <c r="B4845" t="s">
        <v>5585</v>
      </c>
    </row>
    <row r="4846" spans="2:2" x14ac:dyDescent="0.25">
      <c r="B4846" t="s">
        <v>5586</v>
      </c>
    </row>
    <row r="4847" spans="2:2" x14ac:dyDescent="0.25">
      <c r="B4847" t="s">
        <v>5587</v>
      </c>
    </row>
    <row r="4848" spans="2:2" x14ac:dyDescent="0.25">
      <c r="B4848" t="s">
        <v>5588</v>
      </c>
    </row>
    <row r="4849" spans="2:2" x14ac:dyDescent="0.25">
      <c r="B4849" t="s">
        <v>5589</v>
      </c>
    </row>
    <row r="4850" spans="2:2" x14ac:dyDescent="0.25">
      <c r="B4850" t="s">
        <v>5590</v>
      </c>
    </row>
    <row r="4851" spans="2:2" x14ac:dyDescent="0.25">
      <c r="B4851" t="s">
        <v>5591</v>
      </c>
    </row>
    <row r="4852" spans="2:2" x14ac:dyDescent="0.25">
      <c r="B4852" t="s">
        <v>5592</v>
      </c>
    </row>
    <row r="4853" spans="2:2" x14ac:dyDescent="0.25">
      <c r="B4853" t="s">
        <v>5593</v>
      </c>
    </row>
    <row r="4854" spans="2:2" x14ac:dyDescent="0.25">
      <c r="B4854" t="s">
        <v>5594</v>
      </c>
    </row>
    <row r="4855" spans="2:2" x14ac:dyDescent="0.25">
      <c r="B4855" t="s">
        <v>5595</v>
      </c>
    </row>
    <row r="4856" spans="2:2" x14ac:dyDescent="0.25">
      <c r="B4856" t="s">
        <v>5596</v>
      </c>
    </row>
    <row r="4857" spans="2:2" x14ac:dyDescent="0.25">
      <c r="B4857" t="s">
        <v>5597</v>
      </c>
    </row>
    <row r="4858" spans="2:2" x14ac:dyDescent="0.25">
      <c r="B4858" t="s">
        <v>5598</v>
      </c>
    </row>
    <row r="4859" spans="2:2" x14ac:dyDescent="0.25">
      <c r="B4859" t="s">
        <v>5599</v>
      </c>
    </row>
    <row r="4860" spans="2:2" x14ac:dyDescent="0.25">
      <c r="B4860" t="s">
        <v>5600</v>
      </c>
    </row>
    <row r="4861" spans="2:2" x14ac:dyDescent="0.25">
      <c r="B4861" t="s">
        <v>5601</v>
      </c>
    </row>
    <row r="4862" spans="2:2" x14ac:dyDescent="0.25">
      <c r="B4862" t="s">
        <v>5602</v>
      </c>
    </row>
    <row r="4863" spans="2:2" x14ac:dyDescent="0.25">
      <c r="B4863" t="s">
        <v>5603</v>
      </c>
    </row>
    <row r="4864" spans="2:2" x14ac:dyDescent="0.25">
      <c r="B4864" t="s">
        <v>5604</v>
      </c>
    </row>
    <row r="4865" spans="2:2" x14ac:dyDescent="0.25">
      <c r="B4865" t="s">
        <v>5605</v>
      </c>
    </row>
    <row r="4866" spans="2:2" x14ac:dyDescent="0.25">
      <c r="B4866" t="s">
        <v>5606</v>
      </c>
    </row>
    <row r="4867" spans="2:2" x14ac:dyDescent="0.25">
      <c r="B4867" t="s">
        <v>5607</v>
      </c>
    </row>
    <row r="4868" spans="2:2" x14ac:dyDescent="0.25">
      <c r="B4868" t="s">
        <v>5608</v>
      </c>
    </row>
    <row r="4869" spans="2:2" x14ac:dyDescent="0.25">
      <c r="B4869" t="s">
        <v>5609</v>
      </c>
    </row>
    <row r="4870" spans="2:2" x14ac:dyDescent="0.25">
      <c r="B4870" t="s">
        <v>5610</v>
      </c>
    </row>
    <row r="4871" spans="2:2" x14ac:dyDescent="0.25">
      <c r="B4871" t="s">
        <v>5611</v>
      </c>
    </row>
    <row r="4872" spans="2:2" x14ac:dyDescent="0.25">
      <c r="B4872" t="s">
        <v>5612</v>
      </c>
    </row>
    <row r="4873" spans="2:2" x14ac:dyDescent="0.25">
      <c r="B4873" t="s">
        <v>5613</v>
      </c>
    </row>
    <row r="4874" spans="2:2" x14ac:dyDescent="0.25">
      <c r="B4874" t="s">
        <v>5614</v>
      </c>
    </row>
    <row r="4875" spans="2:2" x14ac:dyDescent="0.25">
      <c r="B4875" t="s">
        <v>5615</v>
      </c>
    </row>
    <row r="4876" spans="2:2" x14ac:dyDescent="0.25">
      <c r="B4876" t="s">
        <v>5616</v>
      </c>
    </row>
    <row r="4877" spans="2:2" x14ac:dyDescent="0.25">
      <c r="B4877" t="s">
        <v>5617</v>
      </c>
    </row>
    <row r="4878" spans="2:2" x14ac:dyDescent="0.25">
      <c r="B4878" t="s">
        <v>5618</v>
      </c>
    </row>
    <row r="4879" spans="2:2" x14ac:dyDescent="0.25">
      <c r="B4879" t="s">
        <v>5619</v>
      </c>
    </row>
    <row r="4880" spans="2:2" x14ac:dyDescent="0.25">
      <c r="B4880" t="s">
        <v>5620</v>
      </c>
    </row>
    <row r="4881" spans="2:2" x14ac:dyDescent="0.25">
      <c r="B4881" t="s">
        <v>5621</v>
      </c>
    </row>
    <row r="4882" spans="2:2" x14ac:dyDescent="0.25">
      <c r="B4882" t="s">
        <v>5622</v>
      </c>
    </row>
    <row r="4883" spans="2:2" x14ac:dyDescent="0.25">
      <c r="B4883" t="s">
        <v>5623</v>
      </c>
    </row>
    <row r="4884" spans="2:2" x14ac:dyDescent="0.25">
      <c r="B4884" t="s">
        <v>5624</v>
      </c>
    </row>
    <row r="4885" spans="2:2" x14ac:dyDescent="0.25">
      <c r="B4885" t="s">
        <v>5625</v>
      </c>
    </row>
    <row r="4886" spans="2:2" x14ac:dyDescent="0.25">
      <c r="B4886" t="s">
        <v>5626</v>
      </c>
    </row>
    <row r="4887" spans="2:2" x14ac:dyDescent="0.25">
      <c r="B4887" t="s">
        <v>5627</v>
      </c>
    </row>
    <row r="4888" spans="2:2" x14ac:dyDescent="0.25">
      <c r="B4888" t="s">
        <v>5628</v>
      </c>
    </row>
    <row r="4889" spans="2:2" x14ac:dyDescent="0.25">
      <c r="B4889" t="s">
        <v>5629</v>
      </c>
    </row>
    <row r="4890" spans="2:2" x14ac:dyDescent="0.25">
      <c r="B4890" t="s">
        <v>5630</v>
      </c>
    </row>
    <row r="4891" spans="2:2" x14ac:dyDescent="0.25">
      <c r="B4891" t="s">
        <v>5631</v>
      </c>
    </row>
    <row r="4892" spans="2:2" x14ac:dyDescent="0.25">
      <c r="B4892" t="s">
        <v>5632</v>
      </c>
    </row>
    <row r="4893" spans="2:2" x14ac:dyDescent="0.25">
      <c r="B4893" t="s">
        <v>5633</v>
      </c>
    </row>
    <row r="4894" spans="2:2" x14ac:dyDescent="0.25">
      <c r="B4894" t="s">
        <v>5634</v>
      </c>
    </row>
    <row r="4895" spans="2:2" x14ac:dyDescent="0.25">
      <c r="B4895" t="s">
        <v>5635</v>
      </c>
    </row>
    <row r="4896" spans="2:2" x14ac:dyDescent="0.25">
      <c r="B4896" t="s">
        <v>5636</v>
      </c>
    </row>
    <row r="4897" spans="2:2" x14ac:dyDescent="0.25">
      <c r="B4897" t="s">
        <v>5637</v>
      </c>
    </row>
    <row r="4898" spans="2:2" x14ac:dyDescent="0.25">
      <c r="B4898" t="s">
        <v>5638</v>
      </c>
    </row>
    <row r="4899" spans="2:2" x14ac:dyDescent="0.25">
      <c r="B4899" t="s">
        <v>5639</v>
      </c>
    </row>
    <row r="4900" spans="2:2" x14ac:dyDescent="0.25">
      <c r="B4900" t="s">
        <v>5640</v>
      </c>
    </row>
    <row r="4901" spans="2:2" x14ac:dyDescent="0.25">
      <c r="B4901" t="s">
        <v>5641</v>
      </c>
    </row>
    <row r="4902" spans="2:2" x14ac:dyDescent="0.25">
      <c r="B4902" t="s">
        <v>5642</v>
      </c>
    </row>
    <row r="4903" spans="2:2" x14ac:dyDescent="0.25">
      <c r="B4903" t="s">
        <v>5643</v>
      </c>
    </row>
    <row r="4904" spans="2:2" x14ac:dyDescent="0.25">
      <c r="B4904" t="s">
        <v>5644</v>
      </c>
    </row>
    <row r="4905" spans="2:2" x14ac:dyDescent="0.25">
      <c r="B4905" t="s">
        <v>5645</v>
      </c>
    </row>
    <row r="4906" spans="2:2" x14ac:dyDescent="0.25">
      <c r="B4906" t="s">
        <v>5646</v>
      </c>
    </row>
    <row r="4907" spans="2:2" x14ac:dyDescent="0.25">
      <c r="B4907" t="s">
        <v>5647</v>
      </c>
    </row>
    <row r="4908" spans="2:2" x14ac:dyDescent="0.25">
      <c r="B4908" t="s">
        <v>5648</v>
      </c>
    </row>
    <row r="4909" spans="2:2" x14ac:dyDescent="0.25">
      <c r="B4909" t="s">
        <v>5649</v>
      </c>
    </row>
    <row r="4910" spans="2:2" x14ac:dyDescent="0.25">
      <c r="B4910" t="s">
        <v>5650</v>
      </c>
    </row>
    <row r="4911" spans="2:2" x14ac:dyDescent="0.25">
      <c r="B4911" t="s">
        <v>5651</v>
      </c>
    </row>
    <row r="4912" spans="2:2" x14ac:dyDescent="0.25">
      <c r="B4912" t="s">
        <v>5652</v>
      </c>
    </row>
    <row r="4913" spans="2:2" x14ac:dyDescent="0.25">
      <c r="B4913" t="s">
        <v>5653</v>
      </c>
    </row>
    <row r="4914" spans="2:2" x14ac:dyDescent="0.25">
      <c r="B4914" t="s">
        <v>5654</v>
      </c>
    </row>
    <row r="4915" spans="2:2" x14ac:dyDescent="0.25">
      <c r="B4915" t="s">
        <v>5655</v>
      </c>
    </row>
    <row r="4916" spans="2:2" x14ac:dyDescent="0.25">
      <c r="B4916" t="s">
        <v>5656</v>
      </c>
    </row>
    <row r="4917" spans="2:2" x14ac:dyDescent="0.25">
      <c r="B4917" t="s">
        <v>5657</v>
      </c>
    </row>
    <row r="4918" spans="2:2" x14ac:dyDescent="0.25">
      <c r="B4918" t="s">
        <v>5658</v>
      </c>
    </row>
    <row r="4919" spans="2:2" x14ac:dyDescent="0.25">
      <c r="B4919" t="s">
        <v>5659</v>
      </c>
    </row>
    <row r="4920" spans="2:2" x14ac:dyDescent="0.25">
      <c r="B4920" t="s">
        <v>5660</v>
      </c>
    </row>
    <row r="4921" spans="2:2" x14ac:dyDescent="0.25">
      <c r="B4921" t="s">
        <v>5661</v>
      </c>
    </row>
    <row r="4922" spans="2:2" x14ac:dyDescent="0.25">
      <c r="B4922" t="s">
        <v>5662</v>
      </c>
    </row>
    <row r="4923" spans="2:2" x14ac:dyDescent="0.25">
      <c r="B4923" t="s">
        <v>5663</v>
      </c>
    </row>
    <row r="4924" spans="2:2" x14ac:dyDescent="0.25">
      <c r="B4924" t="s">
        <v>5664</v>
      </c>
    </row>
    <row r="4925" spans="2:2" x14ac:dyDescent="0.25">
      <c r="B4925" t="s">
        <v>5665</v>
      </c>
    </row>
    <row r="4926" spans="2:2" x14ac:dyDescent="0.25">
      <c r="B4926" t="s">
        <v>5666</v>
      </c>
    </row>
    <row r="4927" spans="2:2" x14ac:dyDescent="0.25">
      <c r="B4927" t="s">
        <v>5667</v>
      </c>
    </row>
    <row r="4928" spans="2:2" x14ac:dyDescent="0.25">
      <c r="B4928" t="s">
        <v>5668</v>
      </c>
    </row>
    <row r="4929" spans="2:2" x14ac:dyDescent="0.25">
      <c r="B4929" t="s">
        <v>5669</v>
      </c>
    </row>
    <row r="4930" spans="2:2" x14ac:dyDescent="0.25">
      <c r="B4930" t="s">
        <v>5670</v>
      </c>
    </row>
    <row r="4931" spans="2:2" x14ac:dyDescent="0.25">
      <c r="B4931" t="s">
        <v>5671</v>
      </c>
    </row>
    <row r="4932" spans="2:2" x14ac:dyDescent="0.25">
      <c r="B4932" t="s">
        <v>5672</v>
      </c>
    </row>
    <row r="4933" spans="2:2" x14ac:dyDescent="0.25">
      <c r="B4933" t="s">
        <v>5673</v>
      </c>
    </row>
    <row r="4934" spans="2:2" x14ac:dyDescent="0.25">
      <c r="B4934" t="s">
        <v>5674</v>
      </c>
    </row>
    <row r="4935" spans="2:2" x14ac:dyDescent="0.25">
      <c r="B4935" t="s">
        <v>5675</v>
      </c>
    </row>
    <row r="4936" spans="2:2" x14ac:dyDescent="0.25">
      <c r="B4936" t="s">
        <v>5676</v>
      </c>
    </row>
    <row r="4937" spans="2:2" x14ac:dyDescent="0.25">
      <c r="B4937" t="s">
        <v>5677</v>
      </c>
    </row>
    <row r="4938" spans="2:2" x14ac:dyDescent="0.25">
      <c r="B4938" t="s">
        <v>5678</v>
      </c>
    </row>
    <row r="4939" spans="2:2" x14ac:dyDescent="0.25">
      <c r="B4939" t="s">
        <v>5679</v>
      </c>
    </row>
    <row r="4940" spans="2:2" x14ac:dyDescent="0.25">
      <c r="B4940" t="s">
        <v>5680</v>
      </c>
    </row>
    <row r="4941" spans="2:2" x14ac:dyDescent="0.25">
      <c r="B4941" t="s">
        <v>5681</v>
      </c>
    </row>
    <row r="4942" spans="2:2" x14ac:dyDescent="0.25">
      <c r="B4942" t="s">
        <v>5682</v>
      </c>
    </row>
    <row r="4943" spans="2:2" x14ac:dyDescent="0.25">
      <c r="B4943" t="s">
        <v>5683</v>
      </c>
    </row>
    <row r="4944" spans="2:2" x14ac:dyDescent="0.25">
      <c r="B4944" t="s">
        <v>5684</v>
      </c>
    </row>
    <row r="4945" spans="2:2" x14ac:dyDescent="0.25">
      <c r="B4945" t="s">
        <v>5685</v>
      </c>
    </row>
    <row r="4946" spans="2:2" x14ac:dyDescent="0.25">
      <c r="B4946" t="s">
        <v>5686</v>
      </c>
    </row>
    <row r="4947" spans="2:2" x14ac:dyDescent="0.25">
      <c r="B4947" t="s">
        <v>5687</v>
      </c>
    </row>
    <row r="4948" spans="2:2" x14ac:dyDescent="0.25">
      <c r="B4948" t="s">
        <v>5688</v>
      </c>
    </row>
    <row r="4949" spans="2:2" x14ac:dyDescent="0.25">
      <c r="B4949" t="s">
        <v>5689</v>
      </c>
    </row>
    <row r="4950" spans="2:2" x14ac:dyDescent="0.25">
      <c r="B4950" t="s">
        <v>5690</v>
      </c>
    </row>
    <row r="4951" spans="2:2" x14ac:dyDescent="0.25">
      <c r="B4951" t="s">
        <v>5691</v>
      </c>
    </row>
    <row r="4952" spans="2:2" x14ac:dyDescent="0.25">
      <c r="B4952" t="s">
        <v>5692</v>
      </c>
    </row>
    <row r="4953" spans="2:2" x14ac:dyDescent="0.25">
      <c r="B4953" t="s">
        <v>5693</v>
      </c>
    </row>
    <row r="4954" spans="2:2" x14ac:dyDescent="0.25">
      <c r="B4954" t="s">
        <v>5694</v>
      </c>
    </row>
    <row r="4955" spans="2:2" x14ac:dyDescent="0.25">
      <c r="B4955" t="s">
        <v>5695</v>
      </c>
    </row>
    <row r="4956" spans="2:2" x14ac:dyDescent="0.25">
      <c r="B4956" t="s">
        <v>5696</v>
      </c>
    </row>
    <row r="4957" spans="2:2" x14ac:dyDescent="0.25">
      <c r="B4957" t="s">
        <v>5697</v>
      </c>
    </row>
    <row r="4958" spans="2:2" x14ac:dyDescent="0.25">
      <c r="B4958" t="s">
        <v>5698</v>
      </c>
    </row>
    <row r="4959" spans="2:2" x14ac:dyDescent="0.25">
      <c r="B4959" t="s">
        <v>5699</v>
      </c>
    </row>
    <row r="4960" spans="2:2" x14ac:dyDescent="0.25">
      <c r="B4960" t="s">
        <v>5700</v>
      </c>
    </row>
    <row r="4961" spans="2:2" x14ac:dyDescent="0.25">
      <c r="B4961" t="s">
        <v>5701</v>
      </c>
    </row>
    <row r="4962" spans="2:2" x14ac:dyDescent="0.25">
      <c r="B4962" t="s">
        <v>5702</v>
      </c>
    </row>
    <row r="4963" spans="2:2" x14ac:dyDescent="0.25">
      <c r="B4963" t="s">
        <v>5703</v>
      </c>
    </row>
    <row r="4964" spans="2:2" x14ac:dyDescent="0.25">
      <c r="B4964" t="s">
        <v>5704</v>
      </c>
    </row>
    <row r="4965" spans="2:2" x14ac:dyDescent="0.25">
      <c r="B4965" t="s">
        <v>5705</v>
      </c>
    </row>
    <row r="4966" spans="2:2" x14ac:dyDescent="0.25">
      <c r="B4966" t="s">
        <v>5706</v>
      </c>
    </row>
    <row r="4967" spans="2:2" x14ac:dyDescent="0.25">
      <c r="B4967" t="s">
        <v>5707</v>
      </c>
    </row>
    <row r="4968" spans="2:2" x14ac:dyDescent="0.25">
      <c r="B4968" t="s">
        <v>5708</v>
      </c>
    </row>
    <row r="4969" spans="2:2" x14ac:dyDescent="0.25">
      <c r="B4969" t="s">
        <v>5709</v>
      </c>
    </row>
    <row r="4970" spans="2:2" x14ac:dyDescent="0.25">
      <c r="B4970" t="s">
        <v>5710</v>
      </c>
    </row>
    <row r="4971" spans="2:2" x14ac:dyDescent="0.25">
      <c r="B4971" t="s">
        <v>5711</v>
      </c>
    </row>
    <row r="4972" spans="2:2" x14ac:dyDescent="0.25">
      <c r="B4972" t="s">
        <v>5712</v>
      </c>
    </row>
    <row r="4973" spans="2:2" x14ac:dyDescent="0.25">
      <c r="B4973" t="s">
        <v>5713</v>
      </c>
    </row>
    <row r="4974" spans="2:2" x14ac:dyDescent="0.25">
      <c r="B4974" t="s">
        <v>5714</v>
      </c>
    </row>
    <row r="4975" spans="2:2" x14ac:dyDescent="0.25">
      <c r="B4975" t="s">
        <v>5715</v>
      </c>
    </row>
    <row r="4976" spans="2:2" x14ac:dyDescent="0.25">
      <c r="B4976" t="s">
        <v>5716</v>
      </c>
    </row>
    <row r="4977" spans="2:2" x14ac:dyDescent="0.25">
      <c r="B4977" t="s">
        <v>5717</v>
      </c>
    </row>
    <row r="4978" spans="2:2" x14ac:dyDescent="0.25">
      <c r="B4978" t="s">
        <v>5718</v>
      </c>
    </row>
    <row r="4979" spans="2:2" x14ac:dyDescent="0.25">
      <c r="B4979" t="s">
        <v>5719</v>
      </c>
    </row>
    <row r="4980" spans="2:2" x14ac:dyDescent="0.25">
      <c r="B4980" t="s">
        <v>5720</v>
      </c>
    </row>
    <row r="4981" spans="2:2" x14ac:dyDescent="0.25">
      <c r="B4981" t="s">
        <v>5721</v>
      </c>
    </row>
    <row r="4982" spans="2:2" x14ac:dyDescent="0.25">
      <c r="B4982" t="s">
        <v>5722</v>
      </c>
    </row>
    <row r="4983" spans="2:2" x14ac:dyDescent="0.25">
      <c r="B4983" t="s">
        <v>5723</v>
      </c>
    </row>
    <row r="4984" spans="2:2" x14ac:dyDescent="0.25">
      <c r="B4984" t="s">
        <v>5724</v>
      </c>
    </row>
    <row r="4985" spans="2:2" x14ac:dyDescent="0.25">
      <c r="B4985" t="s">
        <v>5725</v>
      </c>
    </row>
    <row r="4986" spans="2:2" x14ac:dyDescent="0.25">
      <c r="B4986" t="s">
        <v>5726</v>
      </c>
    </row>
    <row r="4987" spans="2:2" x14ac:dyDescent="0.25">
      <c r="B4987" t="s">
        <v>5727</v>
      </c>
    </row>
    <row r="4988" spans="2:2" x14ac:dyDescent="0.25">
      <c r="B4988" t="s">
        <v>5728</v>
      </c>
    </row>
    <row r="4989" spans="2:2" x14ac:dyDescent="0.25">
      <c r="B4989" t="s">
        <v>5729</v>
      </c>
    </row>
    <row r="4990" spans="2:2" x14ac:dyDescent="0.25">
      <c r="B4990" t="s">
        <v>5730</v>
      </c>
    </row>
    <row r="4991" spans="2:2" x14ac:dyDescent="0.25">
      <c r="B4991" t="s">
        <v>5731</v>
      </c>
    </row>
    <row r="4992" spans="2:2" x14ac:dyDescent="0.25">
      <c r="B4992" t="s">
        <v>5732</v>
      </c>
    </row>
    <row r="4993" spans="2:2" x14ac:dyDescent="0.25">
      <c r="B4993" t="s">
        <v>5733</v>
      </c>
    </row>
    <row r="4994" spans="2:2" x14ac:dyDescent="0.25">
      <c r="B4994" t="s">
        <v>5734</v>
      </c>
    </row>
    <row r="4995" spans="2:2" x14ac:dyDescent="0.25">
      <c r="B4995" t="s">
        <v>5735</v>
      </c>
    </row>
    <row r="4996" spans="2:2" x14ac:dyDescent="0.25">
      <c r="B4996" t="s">
        <v>5736</v>
      </c>
    </row>
    <row r="4997" spans="2:2" x14ac:dyDescent="0.25">
      <c r="B4997" t="s">
        <v>5737</v>
      </c>
    </row>
    <row r="4998" spans="2:2" x14ac:dyDescent="0.25">
      <c r="B4998" t="s">
        <v>5738</v>
      </c>
    </row>
    <row r="4999" spans="2:2" x14ac:dyDescent="0.25">
      <c r="B4999" t="s">
        <v>5739</v>
      </c>
    </row>
    <row r="5000" spans="2:2" x14ac:dyDescent="0.25">
      <c r="B5000" t="s">
        <v>5740</v>
      </c>
    </row>
    <row r="5001" spans="2:2" x14ac:dyDescent="0.25">
      <c r="B5001" t="s">
        <v>5741</v>
      </c>
    </row>
    <row r="5002" spans="2:2" x14ac:dyDescent="0.25">
      <c r="B5002" t="s">
        <v>5742</v>
      </c>
    </row>
    <row r="5003" spans="2:2" x14ac:dyDescent="0.25">
      <c r="B5003" t="s">
        <v>5743</v>
      </c>
    </row>
    <row r="5004" spans="2:2" x14ac:dyDescent="0.25">
      <c r="B5004" t="s">
        <v>5744</v>
      </c>
    </row>
    <row r="5005" spans="2:2" x14ac:dyDescent="0.25">
      <c r="B5005" t="s">
        <v>5745</v>
      </c>
    </row>
    <row r="5006" spans="2:2" x14ac:dyDescent="0.25">
      <c r="B5006" t="s">
        <v>5746</v>
      </c>
    </row>
    <row r="5007" spans="2:2" x14ac:dyDescent="0.25">
      <c r="B5007" t="s">
        <v>5747</v>
      </c>
    </row>
    <row r="5008" spans="2:2" x14ac:dyDescent="0.25">
      <c r="B5008" t="s">
        <v>5748</v>
      </c>
    </row>
    <row r="5009" spans="2:2" x14ac:dyDescent="0.25">
      <c r="B5009" t="s">
        <v>5749</v>
      </c>
    </row>
    <row r="5010" spans="2:2" x14ac:dyDescent="0.25">
      <c r="B5010" t="s">
        <v>5750</v>
      </c>
    </row>
    <row r="5011" spans="2:2" x14ac:dyDescent="0.25">
      <c r="B5011" t="s">
        <v>5751</v>
      </c>
    </row>
    <row r="5012" spans="2:2" x14ac:dyDescent="0.25">
      <c r="B5012" t="s">
        <v>5752</v>
      </c>
    </row>
    <row r="5013" spans="2:2" x14ac:dyDescent="0.25">
      <c r="B5013" t="s">
        <v>5753</v>
      </c>
    </row>
    <row r="5014" spans="2:2" x14ac:dyDescent="0.25">
      <c r="B5014" t="s">
        <v>5754</v>
      </c>
    </row>
    <row r="5015" spans="2:2" x14ac:dyDescent="0.25">
      <c r="B5015" t="s">
        <v>5755</v>
      </c>
    </row>
    <row r="5016" spans="2:2" x14ac:dyDescent="0.25">
      <c r="B5016" t="s">
        <v>5756</v>
      </c>
    </row>
    <row r="5017" spans="2:2" x14ac:dyDescent="0.25">
      <c r="B5017" t="s">
        <v>5757</v>
      </c>
    </row>
    <row r="5018" spans="2:2" x14ac:dyDescent="0.25">
      <c r="B5018" t="s">
        <v>5758</v>
      </c>
    </row>
    <row r="5019" spans="2:2" x14ac:dyDescent="0.25">
      <c r="B5019" t="s">
        <v>5759</v>
      </c>
    </row>
    <row r="5020" spans="2:2" x14ac:dyDescent="0.25">
      <c r="B5020" t="s">
        <v>5760</v>
      </c>
    </row>
    <row r="5021" spans="2:2" x14ac:dyDescent="0.25">
      <c r="B5021" t="s">
        <v>5761</v>
      </c>
    </row>
    <row r="5022" spans="2:2" x14ac:dyDescent="0.25">
      <c r="B5022" t="s">
        <v>5762</v>
      </c>
    </row>
    <row r="5023" spans="2:2" x14ac:dyDescent="0.25">
      <c r="B5023" t="s">
        <v>5763</v>
      </c>
    </row>
    <row r="5024" spans="2:2" x14ac:dyDescent="0.25">
      <c r="B5024" t="s">
        <v>5764</v>
      </c>
    </row>
    <row r="5025" spans="2:2" x14ac:dyDescent="0.25">
      <c r="B5025" t="s">
        <v>5765</v>
      </c>
    </row>
    <row r="5026" spans="2:2" x14ac:dyDescent="0.25">
      <c r="B5026" t="s">
        <v>5766</v>
      </c>
    </row>
    <row r="5027" spans="2:2" x14ac:dyDescent="0.25">
      <c r="B5027" t="s">
        <v>5767</v>
      </c>
    </row>
    <row r="5028" spans="2:2" x14ac:dyDescent="0.25">
      <c r="B5028" t="s">
        <v>5768</v>
      </c>
    </row>
    <row r="5029" spans="2:2" x14ac:dyDescent="0.25">
      <c r="B5029" t="s">
        <v>5769</v>
      </c>
    </row>
    <row r="5030" spans="2:2" x14ac:dyDescent="0.25">
      <c r="B5030" t="s">
        <v>5770</v>
      </c>
    </row>
    <row r="5031" spans="2:2" x14ac:dyDescent="0.25">
      <c r="B5031" t="s">
        <v>5771</v>
      </c>
    </row>
    <row r="5032" spans="2:2" x14ac:dyDescent="0.25">
      <c r="B5032" t="s">
        <v>5772</v>
      </c>
    </row>
    <row r="5033" spans="2:2" x14ac:dyDescent="0.25">
      <c r="B5033" t="s">
        <v>5773</v>
      </c>
    </row>
    <row r="5034" spans="2:2" x14ac:dyDescent="0.25">
      <c r="B5034" t="s">
        <v>5774</v>
      </c>
    </row>
    <row r="5035" spans="2:2" x14ac:dyDescent="0.25">
      <c r="B5035" t="s">
        <v>5775</v>
      </c>
    </row>
    <row r="5036" spans="2:2" x14ac:dyDescent="0.25">
      <c r="B5036" t="s">
        <v>5776</v>
      </c>
    </row>
    <row r="5037" spans="2:2" x14ac:dyDescent="0.25">
      <c r="B5037" t="s">
        <v>5777</v>
      </c>
    </row>
    <row r="5038" spans="2:2" x14ac:dyDescent="0.25">
      <c r="B5038" t="s">
        <v>5778</v>
      </c>
    </row>
    <row r="5039" spans="2:2" x14ac:dyDescent="0.25">
      <c r="B5039" t="s">
        <v>5779</v>
      </c>
    </row>
    <row r="5040" spans="2:2" x14ac:dyDescent="0.25">
      <c r="B5040" t="s">
        <v>5780</v>
      </c>
    </row>
    <row r="5041" spans="2:2" x14ac:dyDescent="0.25">
      <c r="B5041" t="s">
        <v>5781</v>
      </c>
    </row>
    <row r="5042" spans="2:2" x14ac:dyDescent="0.25">
      <c r="B5042" t="s">
        <v>5782</v>
      </c>
    </row>
    <row r="5043" spans="2:2" x14ac:dyDescent="0.25">
      <c r="B5043" t="s">
        <v>5783</v>
      </c>
    </row>
    <row r="5044" spans="2:2" x14ac:dyDescent="0.25">
      <c r="B5044" t="s">
        <v>5784</v>
      </c>
    </row>
    <row r="5045" spans="2:2" x14ac:dyDescent="0.25">
      <c r="B5045" t="s">
        <v>5785</v>
      </c>
    </row>
    <row r="5046" spans="2:2" x14ac:dyDescent="0.25">
      <c r="B5046" t="s">
        <v>5786</v>
      </c>
    </row>
    <row r="5047" spans="2:2" x14ac:dyDescent="0.25">
      <c r="B5047" t="s">
        <v>5787</v>
      </c>
    </row>
    <row r="5048" spans="2:2" x14ac:dyDescent="0.25">
      <c r="B5048" t="s">
        <v>5788</v>
      </c>
    </row>
    <row r="5049" spans="2:2" x14ac:dyDescent="0.25">
      <c r="B5049" t="s">
        <v>5789</v>
      </c>
    </row>
    <row r="5050" spans="2:2" x14ac:dyDescent="0.25">
      <c r="B5050" t="s">
        <v>5790</v>
      </c>
    </row>
    <row r="5051" spans="2:2" x14ac:dyDescent="0.25">
      <c r="B5051" t="s">
        <v>5791</v>
      </c>
    </row>
    <row r="5052" spans="2:2" x14ac:dyDescent="0.25">
      <c r="B5052" t="s">
        <v>5792</v>
      </c>
    </row>
    <row r="5053" spans="2:2" x14ac:dyDescent="0.25">
      <c r="B5053" t="s">
        <v>5793</v>
      </c>
    </row>
    <row r="5054" spans="2:2" x14ac:dyDescent="0.25">
      <c r="B5054" t="s">
        <v>5794</v>
      </c>
    </row>
    <row r="5055" spans="2:2" x14ac:dyDescent="0.25">
      <c r="B5055" t="s">
        <v>5795</v>
      </c>
    </row>
    <row r="5056" spans="2:2" x14ac:dyDescent="0.25">
      <c r="B5056" t="s">
        <v>5796</v>
      </c>
    </row>
    <row r="5057" spans="2:2" x14ac:dyDescent="0.25">
      <c r="B5057" t="s">
        <v>5797</v>
      </c>
    </row>
    <row r="5058" spans="2:2" x14ac:dyDescent="0.25">
      <c r="B5058" t="s">
        <v>5798</v>
      </c>
    </row>
    <row r="5059" spans="2:2" x14ac:dyDescent="0.25">
      <c r="B5059" t="s">
        <v>5799</v>
      </c>
    </row>
    <row r="5060" spans="2:2" x14ac:dyDescent="0.25">
      <c r="B5060" t="s">
        <v>5800</v>
      </c>
    </row>
    <row r="5061" spans="2:2" x14ac:dyDescent="0.25">
      <c r="B5061" t="s">
        <v>5801</v>
      </c>
    </row>
    <row r="5062" spans="2:2" x14ac:dyDescent="0.25">
      <c r="B5062" t="s">
        <v>5802</v>
      </c>
    </row>
    <row r="5063" spans="2:2" x14ac:dyDescent="0.25">
      <c r="B5063" t="s">
        <v>5803</v>
      </c>
    </row>
    <row r="5064" spans="2:2" x14ac:dyDescent="0.25">
      <c r="B5064" t="s">
        <v>5804</v>
      </c>
    </row>
    <row r="5065" spans="2:2" x14ac:dyDescent="0.25">
      <c r="B5065" t="s">
        <v>5805</v>
      </c>
    </row>
    <row r="5066" spans="2:2" x14ac:dyDescent="0.25">
      <c r="B5066" t="s">
        <v>5806</v>
      </c>
    </row>
    <row r="5067" spans="2:2" x14ac:dyDescent="0.25">
      <c r="B5067" t="s">
        <v>5807</v>
      </c>
    </row>
    <row r="5068" spans="2:2" x14ac:dyDescent="0.25">
      <c r="B5068" t="s">
        <v>5808</v>
      </c>
    </row>
    <row r="5069" spans="2:2" x14ac:dyDescent="0.25">
      <c r="B5069" t="s">
        <v>5809</v>
      </c>
    </row>
    <row r="5070" spans="2:2" x14ac:dyDescent="0.25">
      <c r="B5070" t="s">
        <v>5810</v>
      </c>
    </row>
    <row r="5071" spans="2:2" x14ac:dyDescent="0.25">
      <c r="B5071" t="s">
        <v>5811</v>
      </c>
    </row>
    <row r="5072" spans="2:2" x14ac:dyDescent="0.25">
      <c r="B5072" t="s">
        <v>5812</v>
      </c>
    </row>
    <row r="5073" spans="2:2" x14ac:dyDescent="0.25">
      <c r="B5073" t="s">
        <v>5813</v>
      </c>
    </row>
    <row r="5074" spans="2:2" x14ac:dyDescent="0.25">
      <c r="B5074" t="s">
        <v>5814</v>
      </c>
    </row>
    <row r="5075" spans="2:2" x14ac:dyDescent="0.25">
      <c r="B5075" t="s">
        <v>5815</v>
      </c>
    </row>
    <row r="5076" spans="2:2" x14ac:dyDescent="0.25">
      <c r="B5076" t="s">
        <v>5816</v>
      </c>
    </row>
    <row r="5077" spans="2:2" x14ac:dyDescent="0.25">
      <c r="B5077" t="s">
        <v>5817</v>
      </c>
    </row>
    <row r="5078" spans="2:2" x14ac:dyDescent="0.25">
      <c r="B5078" t="s">
        <v>5818</v>
      </c>
    </row>
    <row r="5079" spans="2:2" x14ac:dyDescent="0.25">
      <c r="B5079" t="s">
        <v>5819</v>
      </c>
    </row>
    <row r="5080" spans="2:2" x14ac:dyDescent="0.25">
      <c r="B5080" t="s">
        <v>5820</v>
      </c>
    </row>
    <row r="5081" spans="2:2" x14ac:dyDescent="0.25">
      <c r="B5081" t="s">
        <v>5821</v>
      </c>
    </row>
    <row r="5082" spans="2:2" x14ac:dyDescent="0.25">
      <c r="B5082" t="s">
        <v>5822</v>
      </c>
    </row>
    <row r="5083" spans="2:2" x14ac:dyDescent="0.25">
      <c r="B5083" t="s">
        <v>5823</v>
      </c>
    </row>
    <row r="5084" spans="2:2" x14ac:dyDescent="0.25">
      <c r="B5084" t="s">
        <v>5824</v>
      </c>
    </row>
    <row r="5085" spans="2:2" x14ac:dyDescent="0.25">
      <c r="B5085" t="s">
        <v>5825</v>
      </c>
    </row>
    <row r="5086" spans="2:2" x14ac:dyDescent="0.25">
      <c r="B5086" t="s">
        <v>5826</v>
      </c>
    </row>
    <row r="5087" spans="2:2" x14ac:dyDescent="0.25">
      <c r="B5087" t="s">
        <v>5827</v>
      </c>
    </row>
    <row r="5088" spans="2:2" x14ac:dyDescent="0.25">
      <c r="B5088" t="s">
        <v>5828</v>
      </c>
    </row>
    <row r="5089" spans="2:2" x14ac:dyDescent="0.25">
      <c r="B5089" t="s">
        <v>5829</v>
      </c>
    </row>
    <row r="5090" spans="2:2" x14ac:dyDescent="0.25">
      <c r="B5090" t="s">
        <v>5830</v>
      </c>
    </row>
    <row r="5091" spans="2:2" x14ac:dyDescent="0.25">
      <c r="B5091" t="s">
        <v>5831</v>
      </c>
    </row>
    <row r="5092" spans="2:2" x14ac:dyDescent="0.25">
      <c r="B5092" t="s">
        <v>5832</v>
      </c>
    </row>
    <row r="5093" spans="2:2" x14ac:dyDescent="0.25">
      <c r="B5093" t="s">
        <v>5833</v>
      </c>
    </row>
    <row r="5094" spans="2:2" x14ac:dyDescent="0.25">
      <c r="B5094" t="s">
        <v>5834</v>
      </c>
    </row>
    <row r="5095" spans="2:2" x14ac:dyDescent="0.25">
      <c r="B5095" t="s">
        <v>5835</v>
      </c>
    </row>
    <row r="5096" spans="2:2" x14ac:dyDescent="0.25">
      <c r="B5096" t="s">
        <v>5836</v>
      </c>
    </row>
    <row r="5097" spans="2:2" x14ac:dyDescent="0.25">
      <c r="B5097" t="s">
        <v>5837</v>
      </c>
    </row>
    <row r="5098" spans="2:2" x14ac:dyDescent="0.25">
      <c r="B5098" t="s">
        <v>5838</v>
      </c>
    </row>
    <row r="5099" spans="2:2" x14ac:dyDescent="0.25">
      <c r="B5099" t="s">
        <v>5839</v>
      </c>
    </row>
    <row r="5100" spans="2:2" x14ac:dyDescent="0.25">
      <c r="B5100" t="s">
        <v>5840</v>
      </c>
    </row>
    <row r="5101" spans="2:2" x14ac:dyDescent="0.25">
      <c r="B5101" t="s">
        <v>5841</v>
      </c>
    </row>
    <row r="5102" spans="2:2" x14ac:dyDescent="0.25">
      <c r="B5102" t="s">
        <v>5842</v>
      </c>
    </row>
    <row r="5103" spans="2:2" x14ac:dyDescent="0.25">
      <c r="B5103" t="s">
        <v>5843</v>
      </c>
    </row>
    <row r="5104" spans="2:2" x14ac:dyDescent="0.25">
      <c r="B5104" t="s">
        <v>5844</v>
      </c>
    </row>
    <row r="5105" spans="2:2" x14ac:dyDescent="0.25">
      <c r="B5105" t="s">
        <v>5845</v>
      </c>
    </row>
    <row r="5106" spans="2:2" x14ac:dyDescent="0.25">
      <c r="B5106" t="s">
        <v>5846</v>
      </c>
    </row>
    <row r="5107" spans="2:2" x14ac:dyDescent="0.25">
      <c r="B5107" t="s">
        <v>5847</v>
      </c>
    </row>
    <row r="5108" spans="2:2" x14ac:dyDescent="0.25">
      <c r="B5108" t="s">
        <v>5848</v>
      </c>
    </row>
    <row r="5109" spans="2:2" x14ac:dyDescent="0.25">
      <c r="B5109" t="s">
        <v>5849</v>
      </c>
    </row>
    <row r="5110" spans="2:2" x14ac:dyDescent="0.25">
      <c r="B5110" t="s">
        <v>5850</v>
      </c>
    </row>
    <row r="5111" spans="2:2" x14ac:dyDescent="0.25">
      <c r="B5111" t="s">
        <v>5851</v>
      </c>
    </row>
    <row r="5112" spans="2:2" x14ac:dyDescent="0.25">
      <c r="B5112" t="s">
        <v>5852</v>
      </c>
    </row>
    <row r="5113" spans="2:2" x14ac:dyDescent="0.25">
      <c r="B5113" t="s">
        <v>5853</v>
      </c>
    </row>
    <row r="5114" spans="2:2" x14ac:dyDescent="0.25">
      <c r="B5114" t="s">
        <v>5854</v>
      </c>
    </row>
    <row r="5115" spans="2:2" x14ac:dyDescent="0.25">
      <c r="B5115" t="s">
        <v>5855</v>
      </c>
    </row>
    <row r="5116" spans="2:2" x14ac:dyDescent="0.25">
      <c r="B5116" t="s">
        <v>5856</v>
      </c>
    </row>
    <row r="5117" spans="2:2" x14ac:dyDescent="0.25">
      <c r="B5117" t="s">
        <v>5857</v>
      </c>
    </row>
    <row r="5118" spans="2:2" x14ac:dyDescent="0.25">
      <c r="B5118" t="s">
        <v>5858</v>
      </c>
    </row>
    <row r="5119" spans="2:2" x14ac:dyDescent="0.25">
      <c r="B5119" t="s">
        <v>5859</v>
      </c>
    </row>
    <row r="5120" spans="2:2" x14ac:dyDescent="0.25">
      <c r="B5120" t="s">
        <v>5860</v>
      </c>
    </row>
    <row r="5121" spans="2:2" x14ac:dyDescent="0.25">
      <c r="B5121" t="s">
        <v>5861</v>
      </c>
    </row>
    <row r="5122" spans="2:2" x14ac:dyDescent="0.25">
      <c r="B5122" t="s">
        <v>5862</v>
      </c>
    </row>
    <row r="5123" spans="2:2" x14ac:dyDescent="0.25">
      <c r="B5123" t="s">
        <v>5863</v>
      </c>
    </row>
    <row r="5124" spans="2:2" x14ac:dyDescent="0.25">
      <c r="B5124" t="s">
        <v>5864</v>
      </c>
    </row>
    <row r="5125" spans="2:2" x14ac:dyDescent="0.25">
      <c r="B5125" t="s">
        <v>5865</v>
      </c>
    </row>
    <row r="5126" spans="2:2" x14ac:dyDescent="0.25">
      <c r="B5126" t="s">
        <v>5866</v>
      </c>
    </row>
    <row r="5127" spans="2:2" x14ac:dyDescent="0.25">
      <c r="B5127" t="s">
        <v>5867</v>
      </c>
    </row>
    <row r="5128" spans="2:2" x14ac:dyDescent="0.25">
      <c r="B5128" t="s">
        <v>5868</v>
      </c>
    </row>
    <row r="5129" spans="2:2" x14ac:dyDescent="0.25">
      <c r="B5129" t="s">
        <v>5869</v>
      </c>
    </row>
    <row r="5130" spans="2:2" x14ac:dyDescent="0.25">
      <c r="B5130" t="s">
        <v>5870</v>
      </c>
    </row>
    <row r="5131" spans="2:2" x14ac:dyDescent="0.25">
      <c r="B5131" t="s">
        <v>5871</v>
      </c>
    </row>
    <row r="5132" spans="2:2" x14ac:dyDescent="0.25">
      <c r="B5132" t="s">
        <v>5872</v>
      </c>
    </row>
    <row r="5133" spans="2:2" x14ac:dyDescent="0.25">
      <c r="B5133" t="s">
        <v>5873</v>
      </c>
    </row>
    <row r="5134" spans="2:2" x14ac:dyDescent="0.25">
      <c r="B5134" t="s">
        <v>5874</v>
      </c>
    </row>
    <row r="5135" spans="2:2" x14ac:dyDescent="0.25">
      <c r="B5135" t="s">
        <v>5875</v>
      </c>
    </row>
    <row r="5136" spans="2:2" x14ac:dyDescent="0.25">
      <c r="B5136" t="s">
        <v>5876</v>
      </c>
    </row>
    <row r="5137" spans="2:2" x14ac:dyDescent="0.25">
      <c r="B5137" t="s">
        <v>5877</v>
      </c>
    </row>
    <row r="5138" spans="2:2" x14ac:dyDescent="0.25">
      <c r="B5138" t="s">
        <v>5878</v>
      </c>
    </row>
    <row r="5139" spans="2:2" x14ac:dyDescent="0.25">
      <c r="B5139" t="s">
        <v>5879</v>
      </c>
    </row>
    <row r="5140" spans="2:2" x14ac:dyDescent="0.25">
      <c r="B5140" t="s">
        <v>5880</v>
      </c>
    </row>
    <row r="5141" spans="2:2" x14ac:dyDescent="0.25">
      <c r="B5141" t="s">
        <v>5881</v>
      </c>
    </row>
    <row r="5142" spans="2:2" x14ac:dyDescent="0.25">
      <c r="B5142" t="s">
        <v>5882</v>
      </c>
    </row>
    <row r="5143" spans="2:2" x14ac:dyDescent="0.25">
      <c r="B5143" t="s">
        <v>5883</v>
      </c>
    </row>
    <row r="5144" spans="2:2" x14ac:dyDescent="0.25">
      <c r="B5144" t="s">
        <v>5884</v>
      </c>
    </row>
    <row r="5145" spans="2:2" x14ac:dyDescent="0.25">
      <c r="B5145" t="s">
        <v>5885</v>
      </c>
    </row>
    <row r="5146" spans="2:2" x14ac:dyDescent="0.25">
      <c r="B5146" t="s">
        <v>5886</v>
      </c>
    </row>
    <row r="5147" spans="2:2" x14ac:dyDescent="0.25">
      <c r="B5147" t="s">
        <v>5887</v>
      </c>
    </row>
    <row r="5148" spans="2:2" x14ac:dyDescent="0.25">
      <c r="B5148" t="s">
        <v>5888</v>
      </c>
    </row>
    <row r="5149" spans="2:2" x14ac:dyDescent="0.25">
      <c r="B5149" t="s">
        <v>5889</v>
      </c>
    </row>
    <row r="5150" spans="2:2" x14ac:dyDescent="0.25">
      <c r="B5150" t="s">
        <v>5890</v>
      </c>
    </row>
    <row r="5151" spans="2:2" x14ac:dyDescent="0.25">
      <c r="B5151" t="s">
        <v>5891</v>
      </c>
    </row>
    <row r="5152" spans="2:2" x14ac:dyDescent="0.25">
      <c r="B5152" t="s">
        <v>5892</v>
      </c>
    </row>
    <row r="5153" spans="2:2" x14ac:dyDescent="0.25">
      <c r="B5153" t="s">
        <v>5893</v>
      </c>
    </row>
    <row r="5154" spans="2:2" x14ac:dyDescent="0.25">
      <c r="B5154" t="s">
        <v>5894</v>
      </c>
    </row>
    <row r="5155" spans="2:2" x14ac:dyDescent="0.25">
      <c r="B5155" t="s">
        <v>5895</v>
      </c>
    </row>
    <row r="5156" spans="2:2" x14ac:dyDescent="0.25">
      <c r="B5156" t="s">
        <v>5896</v>
      </c>
    </row>
    <row r="5157" spans="2:2" x14ac:dyDescent="0.25">
      <c r="B5157" t="s">
        <v>5897</v>
      </c>
    </row>
    <row r="5158" spans="2:2" x14ac:dyDescent="0.25">
      <c r="B5158" t="s">
        <v>5898</v>
      </c>
    </row>
    <row r="5159" spans="2:2" x14ac:dyDescent="0.25">
      <c r="B5159" t="s">
        <v>5899</v>
      </c>
    </row>
    <row r="5160" spans="2:2" x14ac:dyDescent="0.25">
      <c r="B5160" t="s">
        <v>5900</v>
      </c>
    </row>
    <row r="5161" spans="2:2" x14ac:dyDescent="0.25">
      <c r="B5161" t="s">
        <v>5901</v>
      </c>
    </row>
    <row r="5162" spans="2:2" x14ac:dyDescent="0.25">
      <c r="B5162" t="s">
        <v>5902</v>
      </c>
    </row>
    <row r="5163" spans="2:2" x14ac:dyDescent="0.25">
      <c r="B5163" t="s">
        <v>5903</v>
      </c>
    </row>
    <row r="5164" spans="2:2" x14ac:dyDescent="0.25">
      <c r="B5164" t="s">
        <v>5904</v>
      </c>
    </row>
    <row r="5165" spans="2:2" x14ac:dyDescent="0.25">
      <c r="B5165" t="s">
        <v>5905</v>
      </c>
    </row>
    <row r="5166" spans="2:2" x14ac:dyDescent="0.25">
      <c r="B5166" t="s">
        <v>5906</v>
      </c>
    </row>
    <row r="5167" spans="2:2" x14ac:dyDescent="0.25">
      <c r="B5167" t="s">
        <v>5907</v>
      </c>
    </row>
    <row r="5168" spans="2:2" x14ac:dyDescent="0.25">
      <c r="B5168" t="s">
        <v>5908</v>
      </c>
    </row>
    <row r="5169" spans="2:2" x14ac:dyDescent="0.25">
      <c r="B5169" t="s">
        <v>5909</v>
      </c>
    </row>
    <row r="5170" spans="2:2" x14ac:dyDescent="0.25">
      <c r="B5170" t="s">
        <v>5910</v>
      </c>
    </row>
    <row r="5171" spans="2:2" x14ac:dyDescent="0.25">
      <c r="B5171" t="s">
        <v>5911</v>
      </c>
    </row>
    <row r="5172" spans="2:2" x14ac:dyDescent="0.25">
      <c r="B5172" t="s">
        <v>5912</v>
      </c>
    </row>
    <row r="5173" spans="2:2" x14ac:dyDescent="0.25">
      <c r="B5173" t="s">
        <v>5913</v>
      </c>
    </row>
    <row r="5174" spans="2:2" x14ac:dyDescent="0.25">
      <c r="B5174" t="s">
        <v>5914</v>
      </c>
    </row>
    <row r="5175" spans="2:2" x14ac:dyDescent="0.25">
      <c r="B5175" t="s">
        <v>5915</v>
      </c>
    </row>
    <row r="5176" spans="2:2" x14ac:dyDescent="0.25">
      <c r="B5176" t="s">
        <v>5916</v>
      </c>
    </row>
    <row r="5177" spans="2:2" x14ac:dyDescent="0.25">
      <c r="B5177" t="s">
        <v>5917</v>
      </c>
    </row>
    <row r="5178" spans="2:2" x14ac:dyDescent="0.25">
      <c r="B5178" t="s">
        <v>5918</v>
      </c>
    </row>
    <row r="5179" spans="2:2" x14ac:dyDescent="0.25">
      <c r="B5179" t="s">
        <v>5919</v>
      </c>
    </row>
    <row r="5180" spans="2:2" x14ac:dyDescent="0.25">
      <c r="B5180" t="s">
        <v>5920</v>
      </c>
    </row>
    <row r="5181" spans="2:2" x14ac:dyDescent="0.25">
      <c r="B5181" t="s">
        <v>5921</v>
      </c>
    </row>
    <row r="5182" spans="2:2" x14ac:dyDescent="0.25">
      <c r="B5182" t="s">
        <v>5922</v>
      </c>
    </row>
    <row r="5183" spans="2:2" x14ac:dyDescent="0.25">
      <c r="B5183" t="s">
        <v>5923</v>
      </c>
    </row>
    <row r="5184" spans="2:2" x14ac:dyDescent="0.25">
      <c r="B5184" t="s">
        <v>5924</v>
      </c>
    </row>
    <row r="5185" spans="2:2" x14ac:dyDescent="0.25">
      <c r="B5185" t="s">
        <v>5925</v>
      </c>
    </row>
    <row r="5186" spans="2:2" x14ac:dyDescent="0.25">
      <c r="B5186" t="s">
        <v>5926</v>
      </c>
    </row>
    <row r="5187" spans="2:2" x14ac:dyDescent="0.25">
      <c r="B5187" t="s">
        <v>5927</v>
      </c>
    </row>
    <row r="5188" spans="2:2" x14ac:dyDescent="0.25">
      <c r="B5188" t="s">
        <v>5928</v>
      </c>
    </row>
    <row r="5189" spans="2:2" x14ac:dyDescent="0.25">
      <c r="B5189" t="s">
        <v>5929</v>
      </c>
    </row>
    <row r="5190" spans="2:2" x14ac:dyDescent="0.25">
      <c r="B5190" t="s">
        <v>5930</v>
      </c>
    </row>
    <row r="5191" spans="2:2" x14ac:dyDescent="0.25">
      <c r="B5191" t="s">
        <v>5931</v>
      </c>
    </row>
    <row r="5192" spans="2:2" x14ac:dyDescent="0.25">
      <c r="B5192" t="s">
        <v>5932</v>
      </c>
    </row>
    <row r="5193" spans="2:2" x14ac:dyDescent="0.25">
      <c r="B5193" t="s">
        <v>5933</v>
      </c>
    </row>
    <row r="5194" spans="2:2" x14ac:dyDescent="0.25">
      <c r="B5194" t="s">
        <v>5934</v>
      </c>
    </row>
    <row r="5195" spans="2:2" x14ac:dyDescent="0.25">
      <c r="B5195" t="s">
        <v>5935</v>
      </c>
    </row>
    <row r="5196" spans="2:2" x14ac:dyDescent="0.25">
      <c r="B5196" t="s">
        <v>5936</v>
      </c>
    </row>
    <row r="5197" spans="2:2" x14ac:dyDescent="0.25">
      <c r="B5197" t="s">
        <v>5937</v>
      </c>
    </row>
    <row r="5198" spans="2:2" x14ac:dyDescent="0.25">
      <c r="B5198" t="s">
        <v>5938</v>
      </c>
    </row>
    <row r="5199" spans="2:2" x14ac:dyDescent="0.25">
      <c r="B5199" t="s">
        <v>5939</v>
      </c>
    </row>
    <row r="5200" spans="2:2" x14ac:dyDescent="0.25">
      <c r="B5200" t="s">
        <v>5940</v>
      </c>
    </row>
    <row r="5201" spans="2:2" x14ac:dyDescent="0.25">
      <c r="B5201" t="s">
        <v>5941</v>
      </c>
    </row>
    <row r="5202" spans="2:2" x14ac:dyDescent="0.25">
      <c r="B5202" t="s">
        <v>5942</v>
      </c>
    </row>
    <row r="5203" spans="2:2" x14ac:dyDescent="0.25">
      <c r="B5203" t="s">
        <v>5943</v>
      </c>
    </row>
    <row r="5204" spans="2:2" x14ac:dyDescent="0.25">
      <c r="B5204" t="s">
        <v>5944</v>
      </c>
    </row>
    <row r="5205" spans="2:2" x14ac:dyDescent="0.25">
      <c r="B5205" t="s">
        <v>5945</v>
      </c>
    </row>
    <row r="5206" spans="2:2" x14ac:dyDescent="0.25">
      <c r="B5206" t="s">
        <v>5946</v>
      </c>
    </row>
    <row r="5207" spans="2:2" x14ac:dyDescent="0.25">
      <c r="B5207" t="s">
        <v>5947</v>
      </c>
    </row>
    <row r="5208" spans="2:2" x14ac:dyDescent="0.25">
      <c r="B5208" t="s">
        <v>5948</v>
      </c>
    </row>
    <row r="5209" spans="2:2" x14ac:dyDescent="0.25">
      <c r="B5209" t="s">
        <v>5949</v>
      </c>
    </row>
    <row r="5210" spans="2:2" x14ac:dyDescent="0.25">
      <c r="B5210" t="s">
        <v>5950</v>
      </c>
    </row>
    <row r="5211" spans="2:2" x14ac:dyDescent="0.25">
      <c r="B5211" t="s">
        <v>5951</v>
      </c>
    </row>
    <row r="5212" spans="2:2" x14ac:dyDescent="0.25">
      <c r="B5212" t="s">
        <v>5952</v>
      </c>
    </row>
    <row r="5213" spans="2:2" x14ac:dyDescent="0.25">
      <c r="B5213" t="s">
        <v>5953</v>
      </c>
    </row>
    <row r="5214" spans="2:2" x14ac:dyDescent="0.25">
      <c r="B5214" t="s">
        <v>5954</v>
      </c>
    </row>
    <row r="5215" spans="2:2" x14ac:dyDescent="0.25">
      <c r="B5215" t="s">
        <v>5955</v>
      </c>
    </row>
    <row r="5216" spans="2:2" x14ac:dyDescent="0.25">
      <c r="B5216" t="s">
        <v>5956</v>
      </c>
    </row>
    <row r="5217" spans="2:2" x14ac:dyDescent="0.25">
      <c r="B5217" t="s">
        <v>5957</v>
      </c>
    </row>
    <row r="5218" spans="2:2" x14ac:dyDescent="0.25">
      <c r="B5218" t="s">
        <v>5958</v>
      </c>
    </row>
    <row r="5219" spans="2:2" x14ac:dyDescent="0.25">
      <c r="B5219" t="s">
        <v>5959</v>
      </c>
    </row>
    <row r="5220" spans="2:2" x14ac:dyDescent="0.25">
      <c r="B5220" t="s">
        <v>5960</v>
      </c>
    </row>
    <row r="5221" spans="2:2" x14ac:dyDescent="0.25">
      <c r="B5221" t="s">
        <v>5961</v>
      </c>
    </row>
    <row r="5222" spans="2:2" x14ac:dyDescent="0.25">
      <c r="B5222" t="s">
        <v>5962</v>
      </c>
    </row>
    <row r="5223" spans="2:2" x14ac:dyDescent="0.25">
      <c r="B5223" t="s">
        <v>5963</v>
      </c>
    </row>
    <row r="5224" spans="2:2" x14ac:dyDescent="0.25">
      <c r="B5224" t="s">
        <v>5964</v>
      </c>
    </row>
    <row r="5225" spans="2:2" x14ac:dyDescent="0.25">
      <c r="B5225" t="s">
        <v>5965</v>
      </c>
    </row>
    <row r="5226" spans="2:2" x14ac:dyDescent="0.25">
      <c r="B5226" t="s">
        <v>5966</v>
      </c>
    </row>
    <row r="5227" spans="2:2" x14ac:dyDescent="0.25">
      <c r="B5227" t="s">
        <v>5967</v>
      </c>
    </row>
    <row r="5228" spans="2:2" x14ac:dyDescent="0.25">
      <c r="B5228" t="s">
        <v>5968</v>
      </c>
    </row>
    <row r="5229" spans="2:2" x14ac:dyDescent="0.25">
      <c r="B5229" t="s">
        <v>5969</v>
      </c>
    </row>
    <row r="5230" spans="2:2" x14ac:dyDescent="0.25">
      <c r="B5230" t="s">
        <v>5970</v>
      </c>
    </row>
    <row r="5231" spans="2:2" x14ac:dyDescent="0.25">
      <c r="B5231" t="s">
        <v>5971</v>
      </c>
    </row>
    <row r="5232" spans="2:2" x14ac:dyDescent="0.25">
      <c r="B5232" t="s">
        <v>5972</v>
      </c>
    </row>
    <row r="5233" spans="2:2" x14ac:dyDescent="0.25">
      <c r="B5233" t="s">
        <v>5973</v>
      </c>
    </row>
    <row r="5234" spans="2:2" x14ac:dyDescent="0.25">
      <c r="B5234" t="s">
        <v>5974</v>
      </c>
    </row>
    <row r="5235" spans="2:2" x14ac:dyDescent="0.25">
      <c r="B5235" t="s">
        <v>5975</v>
      </c>
    </row>
    <row r="5236" spans="2:2" x14ac:dyDescent="0.25">
      <c r="B5236" t="s">
        <v>5976</v>
      </c>
    </row>
    <row r="5237" spans="2:2" x14ac:dyDescent="0.25">
      <c r="B5237" t="s">
        <v>5977</v>
      </c>
    </row>
    <row r="5238" spans="2:2" x14ac:dyDescent="0.25">
      <c r="B5238" t="s">
        <v>5978</v>
      </c>
    </row>
    <row r="5239" spans="2:2" x14ac:dyDescent="0.25">
      <c r="B5239" t="s">
        <v>5979</v>
      </c>
    </row>
    <row r="5240" spans="2:2" x14ac:dyDescent="0.25">
      <c r="B5240" t="s">
        <v>5980</v>
      </c>
    </row>
    <row r="5241" spans="2:2" x14ac:dyDescent="0.25">
      <c r="B5241" t="s">
        <v>5981</v>
      </c>
    </row>
    <row r="5242" spans="2:2" x14ac:dyDescent="0.25">
      <c r="B5242" t="s">
        <v>5982</v>
      </c>
    </row>
    <row r="5243" spans="2:2" x14ac:dyDescent="0.25">
      <c r="B5243" t="s">
        <v>5983</v>
      </c>
    </row>
    <row r="5244" spans="2:2" x14ac:dyDescent="0.25">
      <c r="B5244" t="s">
        <v>5984</v>
      </c>
    </row>
    <row r="5245" spans="2:2" x14ac:dyDescent="0.25">
      <c r="B5245" t="s">
        <v>5985</v>
      </c>
    </row>
    <row r="5246" spans="2:2" x14ac:dyDescent="0.25">
      <c r="B5246" t="s">
        <v>5986</v>
      </c>
    </row>
    <row r="5247" spans="2:2" x14ac:dyDescent="0.25">
      <c r="B5247" t="s">
        <v>5987</v>
      </c>
    </row>
    <row r="5248" spans="2:2" x14ac:dyDescent="0.25">
      <c r="B5248" t="s">
        <v>5988</v>
      </c>
    </row>
    <row r="5249" spans="2:2" x14ac:dyDescent="0.25">
      <c r="B5249" t="s">
        <v>5989</v>
      </c>
    </row>
    <row r="5250" spans="2:2" x14ac:dyDescent="0.25">
      <c r="B5250" t="s">
        <v>5990</v>
      </c>
    </row>
    <row r="5251" spans="2:2" x14ac:dyDescent="0.25">
      <c r="B5251" t="s">
        <v>5991</v>
      </c>
    </row>
    <row r="5252" spans="2:2" x14ac:dyDescent="0.25">
      <c r="B5252" t="s">
        <v>5992</v>
      </c>
    </row>
    <row r="5253" spans="2:2" x14ac:dyDescent="0.25">
      <c r="B5253" t="s">
        <v>5993</v>
      </c>
    </row>
    <row r="5254" spans="2:2" x14ac:dyDescent="0.25">
      <c r="B5254" t="s">
        <v>5994</v>
      </c>
    </row>
    <row r="5255" spans="2:2" x14ac:dyDescent="0.25">
      <c r="B5255" t="s">
        <v>5995</v>
      </c>
    </row>
    <row r="5256" spans="2:2" x14ac:dyDescent="0.25">
      <c r="B5256" t="s">
        <v>5996</v>
      </c>
    </row>
    <row r="5257" spans="2:2" x14ac:dyDescent="0.25">
      <c r="B5257" t="s">
        <v>5997</v>
      </c>
    </row>
    <row r="5258" spans="2:2" x14ac:dyDescent="0.25">
      <c r="B5258" t="s">
        <v>5998</v>
      </c>
    </row>
    <row r="5259" spans="2:2" x14ac:dyDescent="0.25">
      <c r="B5259" t="s">
        <v>5999</v>
      </c>
    </row>
    <row r="5260" spans="2:2" x14ac:dyDescent="0.25">
      <c r="B5260" t="s">
        <v>6000</v>
      </c>
    </row>
    <row r="5261" spans="2:2" x14ac:dyDescent="0.25">
      <c r="B5261" t="s">
        <v>6001</v>
      </c>
    </row>
    <row r="5262" spans="2:2" x14ac:dyDescent="0.25">
      <c r="B5262" t="s">
        <v>6002</v>
      </c>
    </row>
    <row r="5263" spans="2:2" x14ac:dyDescent="0.25">
      <c r="B5263" t="s">
        <v>6003</v>
      </c>
    </row>
    <row r="5264" spans="2:2" x14ac:dyDescent="0.25">
      <c r="B5264" t="s">
        <v>6004</v>
      </c>
    </row>
    <row r="5265" spans="2:2" x14ac:dyDescent="0.25">
      <c r="B5265" t="s">
        <v>6005</v>
      </c>
    </row>
    <row r="5266" spans="2:2" x14ac:dyDescent="0.25">
      <c r="B5266" t="s">
        <v>6006</v>
      </c>
    </row>
    <row r="5267" spans="2:2" x14ac:dyDescent="0.25">
      <c r="B5267" t="s">
        <v>6007</v>
      </c>
    </row>
    <row r="5268" spans="2:2" x14ac:dyDescent="0.25">
      <c r="B5268" t="s">
        <v>6008</v>
      </c>
    </row>
    <row r="5269" spans="2:2" x14ac:dyDescent="0.25">
      <c r="B5269" t="s">
        <v>6009</v>
      </c>
    </row>
    <row r="5270" spans="2:2" x14ac:dyDescent="0.25">
      <c r="B5270" t="s">
        <v>6010</v>
      </c>
    </row>
    <row r="5271" spans="2:2" x14ac:dyDescent="0.25">
      <c r="B5271" t="s">
        <v>6011</v>
      </c>
    </row>
    <row r="5272" spans="2:2" x14ac:dyDescent="0.25">
      <c r="B5272" t="s">
        <v>6012</v>
      </c>
    </row>
    <row r="5273" spans="2:2" x14ac:dyDescent="0.25">
      <c r="B5273" t="s">
        <v>6013</v>
      </c>
    </row>
    <row r="5274" spans="2:2" x14ac:dyDescent="0.25">
      <c r="B5274" t="s">
        <v>6014</v>
      </c>
    </row>
    <row r="5275" spans="2:2" x14ac:dyDescent="0.25">
      <c r="B5275" t="s">
        <v>6015</v>
      </c>
    </row>
    <row r="5276" spans="2:2" x14ac:dyDescent="0.25">
      <c r="B5276" t="s">
        <v>6016</v>
      </c>
    </row>
    <row r="5277" spans="2:2" x14ac:dyDescent="0.25">
      <c r="B5277" t="s">
        <v>6017</v>
      </c>
    </row>
    <row r="5278" spans="2:2" x14ac:dyDescent="0.25">
      <c r="B5278" t="s">
        <v>6018</v>
      </c>
    </row>
    <row r="5279" spans="2:2" x14ac:dyDescent="0.25">
      <c r="B5279" t="s">
        <v>6019</v>
      </c>
    </row>
    <row r="5280" spans="2:2" x14ac:dyDescent="0.25">
      <c r="B5280" t="s">
        <v>6020</v>
      </c>
    </row>
    <row r="5281" spans="2:2" x14ac:dyDescent="0.25">
      <c r="B5281" t="s">
        <v>6021</v>
      </c>
    </row>
    <row r="5282" spans="2:2" x14ac:dyDescent="0.25">
      <c r="B5282" t="s">
        <v>6022</v>
      </c>
    </row>
    <row r="5283" spans="2:2" x14ac:dyDescent="0.25">
      <c r="B5283" t="s">
        <v>6023</v>
      </c>
    </row>
    <row r="5284" spans="2:2" x14ac:dyDescent="0.25">
      <c r="B5284" t="s">
        <v>6024</v>
      </c>
    </row>
    <row r="5285" spans="2:2" x14ac:dyDescent="0.25">
      <c r="B5285" t="s">
        <v>6025</v>
      </c>
    </row>
    <row r="5286" spans="2:2" x14ac:dyDescent="0.25">
      <c r="B5286" t="s">
        <v>6026</v>
      </c>
    </row>
    <row r="5287" spans="2:2" x14ac:dyDescent="0.25">
      <c r="B5287" t="s">
        <v>6027</v>
      </c>
    </row>
    <row r="5288" spans="2:2" x14ac:dyDescent="0.25">
      <c r="B5288" t="s">
        <v>6028</v>
      </c>
    </row>
    <row r="5289" spans="2:2" x14ac:dyDescent="0.25">
      <c r="B5289" t="s">
        <v>6029</v>
      </c>
    </row>
    <row r="5290" spans="2:2" x14ac:dyDescent="0.25">
      <c r="B5290" t="s">
        <v>6030</v>
      </c>
    </row>
    <row r="5291" spans="2:2" x14ac:dyDescent="0.25">
      <c r="B5291" t="s">
        <v>6031</v>
      </c>
    </row>
    <row r="5292" spans="2:2" x14ac:dyDescent="0.25">
      <c r="B5292" t="s">
        <v>6032</v>
      </c>
    </row>
    <row r="5293" spans="2:2" x14ac:dyDescent="0.25">
      <c r="B5293" t="s">
        <v>6033</v>
      </c>
    </row>
    <row r="5294" spans="2:2" x14ac:dyDescent="0.25">
      <c r="B5294" t="s">
        <v>6034</v>
      </c>
    </row>
    <row r="5295" spans="2:2" x14ac:dyDescent="0.25">
      <c r="B5295" t="s">
        <v>6035</v>
      </c>
    </row>
    <row r="5296" spans="2:2" x14ac:dyDescent="0.25">
      <c r="B5296" t="s">
        <v>6036</v>
      </c>
    </row>
    <row r="5297" spans="2:2" x14ac:dyDescent="0.25">
      <c r="B5297" t="s">
        <v>6037</v>
      </c>
    </row>
    <row r="5298" spans="2:2" x14ac:dyDescent="0.25">
      <c r="B5298" t="s">
        <v>6038</v>
      </c>
    </row>
    <row r="5299" spans="2:2" x14ac:dyDescent="0.25">
      <c r="B5299" t="s">
        <v>6039</v>
      </c>
    </row>
    <row r="5300" spans="2:2" x14ac:dyDescent="0.25">
      <c r="B5300" t="s">
        <v>6040</v>
      </c>
    </row>
    <row r="5301" spans="2:2" x14ac:dyDescent="0.25">
      <c r="B5301" t="s">
        <v>6041</v>
      </c>
    </row>
    <row r="5302" spans="2:2" x14ac:dyDescent="0.25">
      <c r="B5302" t="s">
        <v>6042</v>
      </c>
    </row>
    <row r="5303" spans="2:2" x14ac:dyDescent="0.25">
      <c r="B5303" t="s">
        <v>6043</v>
      </c>
    </row>
    <row r="5304" spans="2:2" x14ac:dyDescent="0.25">
      <c r="B5304" t="s">
        <v>6044</v>
      </c>
    </row>
    <row r="5305" spans="2:2" x14ac:dyDescent="0.25">
      <c r="B5305" t="s">
        <v>6045</v>
      </c>
    </row>
    <row r="5306" spans="2:2" x14ac:dyDescent="0.25">
      <c r="B5306" t="s">
        <v>6046</v>
      </c>
    </row>
    <row r="5307" spans="2:2" x14ac:dyDescent="0.25">
      <c r="B5307" t="s">
        <v>6047</v>
      </c>
    </row>
    <row r="5308" spans="2:2" x14ac:dyDescent="0.25">
      <c r="B5308" t="s">
        <v>6048</v>
      </c>
    </row>
    <row r="5309" spans="2:2" x14ac:dyDescent="0.25">
      <c r="B5309" t="s">
        <v>6049</v>
      </c>
    </row>
    <row r="5310" spans="2:2" x14ac:dyDescent="0.25">
      <c r="B5310" t="s">
        <v>6050</v>
      </c>
    </row>
    <row r="5311" spans="2:2" x14ac:dyDescent="0.25">
      <c r="B5311" t="s">
        <v>6051</v>
      </c>
    </row>
    <row r="5312" spans="2:2" x14ac:dyDescent="0.25">
      <c r="B5312" t="s">
        <v>6052</v>
      </c>
    </row>
    <row r="5313" spans="2:2" x14ac:dyDescent="0.25">
      <c r="B5313" t="s">
        <v>6053</v>
      </c>
    </row>
    <row r="5314" spans="2:2" x14ac:dyDescent="0.25">
      <c r="B5314" t="s">
        <v>6054</v>
      </c>
    </row>
    <row r="5315" spans="2:2" x14ac:dyDescent="0.25">
      <c r="B5315" t="s">
        <v>6055</v>
      </c>
    </row>
    <row r="5316" spans="2:2" x14ac:dyDescent="0.25">
      <c r="B5316" t="s">
        <v>6056</v>
      </c>
    </row>
    <row r="5317" spans="2:2" x14ac:dyDescent="0.25">
      <c r="B5317" t="s">
        <v>6057</v>
      </c>
    </row>
    <row r="5318" spans="2:2" x14ac:dyDescent="0.25">
      <c r="B5318" t="s">
        <v>6058</v>
      </c>
    </row>
    <row r="5319" spans="2:2" x14ac:dyDescent="0.25">
      <c r="B5319" t="s">
        <v>6059</v>
      </c>
    </row>
    <row r="5320" spans="2:2" x14ac:dyDescent="0.25">
      <c r="B5320" t="s">
        <v>6060</v>
      </c>
    </row>
    <row r="5321" spans="2:2" x14ac:dyDescent="0.25">
      <c r="B5321" t="s">
        <v>6061</v>
      </c>
    </row>
    <row r="5322" spans="2:2" x14ac:dyDescent="0.25">
      <c r="B5322" t="s">
        <v>6062</v>
      </c>
    </row>
    <row r="5323" spans="2:2" x14ac:dyDescent="0.25">
      <c r="B5323" t="s">
        <v>6063</v>
      </c>
    </row>
    <row r="5324" spans="2:2" x14ac:dyDescent="0.25">
      <c r="B5324" t="s">
        <v>6064</v>
      </c>
    </row>
    <row r="5325" spans="2:2" x14ac:dyDescent="0.25">
      <c r="B5325" t="s">
        <v>6065</v>
      </c>
    </row>
    <row r="5326" spans="2:2" x14ac:dyDescent="0.25">
      <c r="B5326" t="s">
        <v>6066</v>
      </c>
    </row>
    <row r="5327" spans="2:2" x14ac:dyDescent="0.25">
      <c r="B5327" t="s">
        <v>6067</v>
      </c>
    </row>
    <row r="5328" spans="2:2" x14ac:dyDescent="0.25">
      <c r="B5328" t="s">
        <v>6068</v>
      </c>
    </row>
    <row r="5329" spans="2:2" x14ac:dyDescent="0.25">
      <c r="B5329" t="s">
        <v>6069</v>
      </c>
    </row>
    <row r="5330" spans="2:2" x14ac:dyDescent="0.25">
      <c r="B5330" t="s">
        <v>6070</v>
      </c>
    </row>
    <row r="5331" spans="2:2" x14ac:dyDescent="0.25">
      <c r="B5331" t="s">
        <v>6071</v>
      </c>
    </row>
    <row r="5332" spans="2:2" x14ac:dyDescent="0.25">
      <c r="B5332" t="s">
        <v>6072</v>
      </c>
    </row>
    <row r="5333" spans="2:2" x14ac:dyDescent="0.25">
      <c r="B5333" t="s">
        <v>6073</v>
      </c>
    </row>
    <row r="5334" spans="2:2" x14ac:dyDescent="0.25">
      <c r="B5334" t="s">
        <v>6074</v>
      </c>
    </row>
    <row r="5335" spans="2:2" x14ac:dyDescent="0.25">
      <c r="B5335" t="s">
        <v>6075</v>
      </c>
    </row>
    <row r="5336" spans="2:2" x14ac:dyDescent="0.25">
      <c r="B5336" t="s">
        <v>6076</v>
      </c>
    </row>
    <row r="5337" spans="2:2" x14ac:dyDescent="0.25">
      <c r="B5337" t="s">
        <v>6077</v>
      </c>
    </row>
    <row r="5338" spans="2:2" x14ac:dyDescent="0.25">
      <c r="B5338" t="s">
        <v>6078</v>
      </c>
    </row>
    <row r="5339" spans="2:2" x14ac:dyDescent="0.25">
      <c r="B5339" t="s">
        <v>6079</v>
      </c>
    </row>
    <row r="5340" spans="2:2" x14ac:dyDescent="0.25">
      <c r="B5340" t="s">
        <v>6080</v>
      </c>
    </row>
    <row r="5341" spans="2:2" x14ac:dyDescent="0.25">
      <c r="B5341" t="s">
        <v>6081</v>
      </c>
    </row>
    <row r="5342" spans="2:2" x14ac:dyDescent="0.25">
      <c r="B5342" t="s">
        <v>6082</v>
      </c>
    </row>
    <row r="5343" spans="2:2" x14ac:dyDescent="0.25">
      <c r="B5343" t="s">
        <v>6083</v>
      </c>
    </row>
    <row r="5344" spans="2:2" x14ac:dyDescent="0.25">
      <c r="B5344" t="s">
        <v>6084</v>
      </c>
    </row>
    <row r="5345" spans="2:2" x14ac:dyDescent="0.25">
      <c r="B5345" t="s">
        <v>6085</v>
      </c>
    </row>
    <row r="5346" spans="2:2" x14ac:dyDescent="0.25">
      <c r="B5346" t="s">
        <v>6086</v>
      </c>
    </row>
    <row r="5347" spans="2:2" x14ac:dyDescent="0.25">
      <c r="B5347" t="s">
        <v>6087</v>
      </c>
    </row>
    <row r="5348" spans="2:2" x14ac:dyDescent="0.25">
      <c r="B5348" t="s">
        <v>6088</v>
      </c>
    </row>
    <row r="5349" spans="2:2" x14ac:dyDescent="0.25">
      <c r="B5349" t="s">
        <v>6089</v>
      </c>
    </row>
    <row r="5350" spans="2:2" x14ac:dyDescent="0.25">
      <c r="B5350" t="s">
        <v>6090</v>
      </c>
    </row>
    <row r="5351" spans="2:2" x14ac:dyDescent="0.25">
      <c r="B5351" t="s">
        <v>6091</v>
      </c>
    </row>
    <row r="5352" spans="2:2" x14ac:dyDescent="0.25">
      <c r="B5352" t="s">
        <v>6092</v>
      </c>
    </row>
    <row r="5353" spans="2:2" x14ac:dyDescent="0.25">
      <c r="B5353" t="s">
        <v>6093</v>
      </c>
    </row>
    <row r="5354" spans="2:2" x14ac:dyDescent="0.25">
      <c r="B5354" t="s">
        <v>6094</v>
      </c>
    </row>
    <row r="5355" spans="2:2" x14ac:dyDescent="0.25">
      <c r="B5355" t="s">
        <v>6095</v>
      </c>
    </row>
    <row r="5356" spans="2:2" x14ac:dyDescent="0.25">
      <c r="B5356" t="s">
        <v>6096</v>
      </c>
    </row>
    <row r="5357" spans="2:2" x14ac:dyDescent="0.25">
      <c r="B5357" t="s">
        <v>6097</v>
      </c>
    </row>
    <row r="5358" spans="2:2" x14ac:dyDescent="0.25">
      <c r="B5358" t="s">
        <v>6098</v>
      </c>
    </row>
    <row r="5359" spans="2:2" x14ac:dyDescent="0.25">
      <c r="B5359" t="s">
        <v>6099</v>
      </c>
    </row>
    <row r="5360" spans="2:2" x14ac:dyDescent="0.25">
      <c r="B5360" t="s">
        <v>6100</v>
      </c>
    </row>
    <row r="5361" spans="2:2" x14ac:dyDescent="0.25">
      <c r="B5361" t="s">
        <v>6101</v>
      </c>
    </row>
    <row r="5362" spans="2:2" x14ac:dyDescent="0.25">
      <c r="B5362" t="s">
        <v>6102</v>
      </c>
    </row>
    <row r="5363" spans="2:2" x14ac:dyDescent="0.25">
      <c r="B5363" t="s">
        <v>6103</v>
      </c>
    </row>
    <row r="5364" spans="2:2" x14ac:dyDescent="0.25">
      <c r="B5364" t="s">
        <v>6104</v>
      </c>
    </row>
    <row r="5365" spans="2:2" x14ac:dyDescent="0.25">
      <c r="B5365" t="s">
        <v>6105</v>
      </c>
    </row>
    <row r="5366" spans="2:2" x14ac:dyDescent="0.25">
      <c r="B5366" t="s">
        <v>6106</v>
      </c>
    </row>
    <row r="5367" spans="2:2" x14ac:dyDescent="0.25">
      <c r="B5367" t="s">
        <v>6107</v>
      </c>
    </row>
    <row r="5368" spans="2:2" x14ac:dyDescent="0.25">
      <c r="B5368" t="s">
        <v>6108</v>
      </c>
    </row>
    <row r="5369" spans="2:2" x14ac:dyDescent="0.25">
      <c r="B5369" t="s">
        <v>6109</v>
      </c>
    </row>
    <row r="5370" spans="2:2" x14ac:dyDescent="0.25">
      <c r="B5370" t="s">
        <v>6110</v>
      </c>
    </row>
    <row r="5371" spans="2:2" x14ac:dyDescent="0.25">
      <c r="B5371" t="s">
        <v>6111</v>
      </c>
    </row>
    <row r="5372" spans="2:2" x14ac:dyDescent="0.25">
      <c r="B5372" t="s">
        <v>6112</v>
      </c>
    </row>
    <row r="5373" spans="2:2" x14ac:dyDescent="0.25">
      <c r="B5373" t="s">
        <v>6113</v>
      </c>
    </row>
    <row r="5374" spans="2:2" x14ac:dyDescent="0.25">
      <c r="B5374" t="s">
        <v>6114</v>
      </c>
    </row>
    <row r="5375" spans="2:2" x14ac:dyDescent="0.25">
      <c r="B5375" t="s">
        <v>6115</v>
      </c>
    </row>
    <row r="5376" spans="2:2" x14ac:dyDescent="0.25">
      <c r="B5376" t="s">
        <v>6116</v>
      </c>
    </row>
    <row r="5377" spans="2:2" x14ac:dyDescent="0.25">
      <c r="B5377" t="s">
        <v>6117</v>
      </c>
    </row>
    <row r="5378" spans="2:2" x14ac:dyDescent="0.25">
      <c r="B5378" t="s">
        <v>6118</v>
      </c>
    </row>
    <row r="5379" spans="2:2" x14ac:dyDescent="0.25">
      <c r="B5379" t="s">
        <v>6119</v>
      </c>
    </row>
    <row r="5380" spans="2:2" x14ac:dyDescent="0.25">
      <c r="B5380" t="s">
        <v>6120</v>
      </c>
    </row>
    <row r="5381" spans="2:2" x14ac:dyDescent="0.25">
      <c r="B5381" t="s">
        <v>6121</v>
      </c>
    </row>
    <row r="5382" spans="2:2" x14ac:dyDescent="0.25">
      <c r="B5382" t="s">
        <v>6122</v>
      </c>
    </row>
    <row r="5383" spans="2:2" x14ac:dyDescent="0.25">
      <c r="B5383" t="s">
        <v>6123</v>
      </c>
    </row>
    <row r="5384" spans="2:2" x14ac:dyDescent="0.25">
      <c r="B5384" t="s">
        <v>6124</v>
      </c>
    </row>
    <row r="5385" spans="2:2" x14ac:dyDescent="0.25">
      <c r="B5385" t="s">
        <v>6125</v>
      </c>
    </row>
    <row r="5386" spans="2:2" x14ac:dyDescent="0.25">
      <c r="B5386" t="s">
        <v>6126</v>
      </c>
    </row>
    <row r="5387" spans="2:2" x14ac:dyDescent="0.25">
      <c r="B5387" t="s">
        <v>6127</v>
      </c>
    </row>
    <row r="5388" spans="2:2" x14ac:dyDescent="0.25">
      <c r="B5388" t="s">
        <v>6128</v>
      </c>
    </row>
    <row r="5389" spans="2:2" x14ac:dyDescent="0.25">
      <c r="B5389" t="s">
        <v>6129</v>
      </c>
    </row>
    <row r="5390" spans="2:2" x14ac:dyDescent="0.25">
      <c r="B5390" t="s">
        <v>6130</v>
      </c>
    </row>
    <row r="5391" spans="2:2" x14ac:dyDescent="0.25">
      <c r="B5391" t="s">
        <v>6131</v>
      </c>
    </row>
    <row r="5392" spans="2:2" x14ac:dyDescent="0.25">
      <c r="B5392" t="s">
        <v>6132</v>
      </c>
    </row>
    <row r="5393" spans="2:2" x14ac:dyDescent="0.25">
      <c r="B5393" t="s">
        <v>6133</v>
      </c>
    </row>
    <row r="5394" spans="2:2" x14ac:dyDescent="0.25">
      <c r="B5394" t="s">
        <v>6134</v>
      </c>
    </row>
    <row r="5395" spans="2:2" x14ac:dyDescent="0.25">
      <c r="B5395" t="s">
        <v>6135</v>
      </c>
    </row>
    <row r="5396" spans="2:2" x14ac:dyDescent="0.25">
      <c r="B5396" t="s">
        <v>6136</v>
      </c>
    </row>
    <row r="5397" spans="2:2" x14ac:dyDescent="0.25">
      <c r="B5397" t="s">
        <v>6137</v>
      </c>
    </row>
    <row r="5398" spans="2:2" x14ac:dyDescent="0.25">
      <c r="B5398" t="s">
        <v>6138</v>
      </c>
    </row>
    <row r="5399" spans="2:2" x14ac:dyDescent="0.25">
      <c r="B5399" t="s">
        <v>6139</v>
      </c>
    </row>
    <row r="5400" spans="2:2" x14ac:dyDescent="0.25">
      <c r="B5400" t="s">
        <v>6140</v>
      </c>
    </row>
    <row r="5401" spans="2:2" x14ac:dyDescent="0.25">
      <c r="B5401" t="s">
        <v>6141</v>
      </c>
    </row>
    <row r="5402" spans="2:2" x14ac:dyDescent="0.25">
      <c r="B5402" t="s">
        <v>6142</v>
      </c>
    </row>
    <row r="5403" spans="2:2" x14ac:dyDescent="0.25">
      <c r="B5403" t="s">
        <v>6143</v>
      </c>
    </row>
    <row r="5404" spans="2:2" x14ac:dyDescent="0.25">
      <c r="B5404" t="s">
        <v>6144</v>
      </c>
    </row>
    <row r="5405" spans="2:2" x14ac:dyDescent="0.25">
      <c r="B5405" t="s">
        <v>6145</v>
      </c>
    </row>
    <row r="5406" spans="2:2" x14ac:dyDescent="0.25">
      <c r="B5406" t="s">
        <v>6146</v>
      </c>
    </row>
    <row r="5407" spans="2:2" x14ac:dyDescent="0.25">
      <c r="B5407" t="s">
        <v>6147</v>
      </c>
    </row>
    <row r="5408" spans="2:2" x14ac:dyDescent="0.25">
      <c r="B5408" t="s">
        <v>6148</v>
      </c>
    </row>
    <row r="5409" spans="2:2" x14ac:dyDescent="0.25">
      <c r="B5409" t="s">
        <v>6149</v>
      </c>
    </row>
    <row r="5410" spans="2:2" x14ac:dyDescent="0.25">
      <c r="B5410" t="s">
        <v>6150</v>
      </c>
    </row>
    <row r="5411" spans="2:2" x14ac:dyDescent="0.25">
      <c r="B5411" t="s">
        <v>6151</v>
      </c>
    </row>
    <row r="5412" spans="2:2" x14ac:dyDescent="0.25">
      <c r="B5412" t="s">
        <v>6152</v>
      </c>
    </row>
    <row r="5413" spans="2:2" x14ac:dyDescent="0.25">
      <c r="B5413" t="s">
        <v>6153</v>
      </c>
    </row>
    <row r="5414" spans="2:2" x14ac:dyDescent="0.25">
      <c r="B5414" t="s">
        <v>6154</v>
      </c>
    </row>
    <row r="5415" spans="2:2" x14ac:dyDescent="0.25">
      <c r="B5415" t="s">
        <v>6155</v>
      </c>
    </row>
    <row r="5416" spans="2:2" x14ac:dyDescent="0.25">
      <c r="B5416" t="s">
        <v>6156</v>
      </c>
    </row>
    <row r="5417" spans="2:2" x14ac:dyDescent="0.25">
      <c r="B5417" t="s">
        <v>6157</v>
      </c>
    </row>
    <row r="5418" spans="2:2" x14ac:dyDescent="0.25">
      <c r="B5418" t="s">
        <v>6158</v>
      </c>
    </row>
    <row r="5419" spans="2:2" x14ac:dyDescent="0.25">
      <c r="B5419" t="s">
        <v>6159</v>
      </c>
    </row>
    <row r="5420" spans="2:2" x14ac:dyDescent="0.25">
      <c r="B5420" t="s">
        <v>6160</v>
      </c>
    </row>
    <row r="5421" spans="2:2" x14ac:dyDescent="0.25">
      <c r="B5421" t="s">
        <v>6161</v>
      </c>
    </row>
    <row r="5422" spans="2:2" x14ac:dyDescent="0.25">
      <c r="B5422" t="s">
        <v>6162</v>
      </c>
    </row>
    <row r="5423" spans="2:2" x14ac:dyDescent="0.25">
      <c r="B5423" t="s">
        <v>6163</v>
      </c>
    </row>
    <row r="5424" spans="2:2" x14ac:dyDescent="0.25">
      <c r="B5424" t="s">
        <v>6164</v>
      </c>
    </row>
    <row r="5425" spans="2:2" x14ac:dyDescent="0.25">
      <c r="B5425" t="s">
        <v>6165</v>
      </c>
    </row>
    <row r="5426" spans="2:2" x14ac:dyDescent="0.25">
      <c r="B5426" t="s">
        <v>6166</v>
      </c>
    </row>
    <row r="5427" spans="2:2" x14ac:dyDescent="0.25">
      <c r="B5427" t="s">
        <v>6167</v>
      </c>
    </row>
    <row r="5428" spans="2:2" x14ac:dyDescent="0.25">
      <c r="B5428" t="s">
        <v>6168</v>
      </c>
    </row>
    <row r="5429" spans="2:2" x14ac:dyDescent="0.25">
      <c r="B5429" t="s">
        <v>6169</v>
      </c>
    </row>
    <row r="5430" spans="2:2" x14ac:dyDescent="0.25">
      <c r="B5430" t="s">
        <v>6170</v>
      </c>
    </row>
    <row r="5431" spans="2:2" x14ac:dyDescent="0.25">
      <c r="B5431" t="s">
        <v>6171</v>
      </c>
    </row>
    <row r="5432" spans="2:2" x14ac:dyDescent="0.25">
      <c r="B5432" t="s">
        <v>6172</v>
      </c>
    </row>
    <row r="5433" spans="2:2" x14ac:dyDescent="0.25">
      <c r="B5433" t="s">
        <v>6173</v>
      </c>
    </row>
    <row r="5434" spans="2:2" x14ac:dyDescent="0.25">
      <c r="B5434" t="s">
        <v>6174</v>
      </c>
    </row>
    <row r="5435" spans="2:2" x14ac:dyDescent="0.25">
      <c r="B5435" t="s">
        <v>6175</v>
      </c>
    </row>
    <row r="5436" spans="2:2" x14ac:dyDescent="0.25">
      <c r="B5436" t="s">
        <v>6176</v>
      </c>
    </row>
    <row r="5437" spans="2:2" x14ac:dyDescent="0.25">
      <c r="B5437" t="s">
        <v>6177</v>
      </c>
    </row>
    <row r="5438" spans="2:2" x14ac:dyDescent="0.25">
      <c r="B5438" t="s">
        <v>6178</v>
      </c>
    </row>
    <row r="5439" spans="2:2" x14ac:dyDescent="0.25">
      <c r="B5439" t="s">
        <v>6179</v>
      </c>
    </row>
    <row r="5440" spans="2:2" x14ac:dyDescent="0.25">
      <c r="B5440" t="s">
        <v>6180</v>
      </c>
    </row>
    <row r="5441" spans="2:2" x14ac:dyDescent="0.25">
      <c r="B5441" t="s">
        <v>6181</v>
      </c>
    </row>
    <row r="5442" spans="2:2" x14ac:dyDescent="0.25">
      <c r="B5442" t="s">
        <v>6182</v>
      </c>
    </row>
    <row r="5443" spans="2:2" x14ac:dyDescent="0.25">
      <c r="B5443" t="s">
        <v>6183</v>
      </c>
    </row>
    <row r="5444" spans="2:2" x14ac:dyDescent="0.25">
      <c r="B5444" t="s">
        <v>6184</v>
      </c>
    </row>
    <row r="5445" spans="2:2" x14ac:dyDescent="0.25">
      <c r="B5445" t="s">
        <v>6185</v>
      </c>
    </row>
    <row r="5446" spans="2:2" x14ac:dyDescent="0.25">
      <c r="B5446" t="s">
        <v>6186</v>
      </c>
    </row>
    <row r="5447" spans="2:2" x14ac:dyDescent="0.25">
      <c r="B5447" t="s">
        <v>6187</v>
      </c>
    </row>
    <row r="5448" spans="2:2" x14ac:dyDescent="0.25">
      <c r="B5448" t="s">
        <v>6188</v>
      </c>
    </row>
    <row r="5449" spans="2:2" x14ac:dyDescent="0.25">
      <c r="B5449" t="s">
        <v>6189</v>
      </c>
    </row>
    <row r="5450" spans="2:2" x14ac:dyDescent="0.25">
      <c r="B5450" t="s">
        <v>6190</v>
      </c>
    </row>
    <row r="5451" spans="2:2" x14ac:dyDescent="0.25">
      <c r="B5451" t="s">
        <v>6191</v>
      </c>
    </row>
    <row r="5452" spans="2:2" x14ac:dyDescent="0.25">
      <c r="B5452" t="s">
        <v>6192</v>
      </c>
    </row>
    <row r="5453" spans="2:2" x14ac:dyDescent="0.25">
      <c r="B5453" t="s">
        <v>6193</v>
      </c>
    </row>
    <row r="5454" spans="2:2" x14ac:dyDescent="0.25">
      <c r="B5454" t="s">
        <v>6194</v>
      </c>
    </row>
    <row r="5455" spans="2:2" x14ac:dyDescent="0.25">
      <c r="B5455" t="s">
        <v>6195</v>
      </c>
    </row>
    <row r="5456" spans="2:2" x14ac:dyDescent="0.25">
      <c r="B5456" t="s">
        <v>6196</v>
      </c>
    </row>
    <row r="5457" spans="2:2" x14ac:dyDescent="0.25">
      <c r="B5457" t="s">
        <v>6197</v>
      </c>
    </row>
    <row r="5458" spans="2:2" x14ac:dyDescent="0.25">
      <c r="B5458" t="s">
        <v>6198</v>
      </c>
    </row>
    <row r="5459" spans="2:2" x14ac:dyDescent="0.25">
      <c r="B5459" t="s">
        <v>6199</v>
      </c>
    </row>
    <row r="5460" spans="2:2" x14ac:dyDescent="0.25">
      <c r="B5460" t="s">
        <v>6200</v>
      </c>
    </row>
    <row r="5461" spans="2:2" x14ac:dyDescent="0.25">
      <c r="B5461" t="s">
        <v>6201</v>
      </c>
    </row>
    <row r="5462" spans="2:2" x14ac:dyDescent="0.25">
      <c r="B5462" t="s">
        <v>6202</v>
      </c>
    </row>
    <row r="5463" spans="2:2" x14ac:dyDescent="0.25">
      <c r="B5463" t="s">
        <v>6203</v>
      </c>
    </row>
    <row r="5464" spans="2:2" x14ac:dyDescent="0.25">
      <c r="B5464" t="s">
        <v>6204</v>
      </c>
    </row>
    <row r="5465" spans="2:2" x14ac:dyDescent="0.25">
      <c r="B5465" t="s">
        <v>6205</v>
      </c>
    </row>
    <row r="5466" spans="2:2" x14ac:dyDescent="0.25">
      <c r="B5466" t="s">
        <v>6206</v>
      </c>
    </row>
    <row r="5467" spans="2:2" x14ac:dyDescent="0.25">
      <c r="B5467" t="s">
        <v>6207</v>
      </c>
    </row>
    <row r="5468" spans="2:2" x14ac:dyDescent="0.25">
      <c r="B5468" t="s">
        <v>6208</v>
      </c>
    </row>
    <row r="5469" spans="2:2" x14ac:dyDescent="0.25">
      <c r="B5469" t="s">
        <v>6209</v>
      </c>
    </row>
    <row r="5470" spans="2:2" x14ac:dyDescent="0.25">
      <c r="B5470" t="s">
        <v>6210</v>
      </c>
    </row>
    <row r="5471" spans="2:2" x14ac:dyDescent="0.25">
      <c r="B5471" t="s">
        <v>6211</v>
      </c>
    </row>
    <row r="5472" spans="2:2" x14ac:dyDescent="0.25">
      <c r="B5472" t="s">
        <v>6212</v>
      </c>
    </row>
    <row r="5473" spans="2:2" x14ac:dyDescent="0.25">
      <c r="B5473" t="s">
        <v>6213</v>
      </c>
    </row>
    <row r="5474" spans="2:2" x14ac:dyDescent="0.25">
      <c r="B5474" t="s">
        <v>6214</v>
      </c>
    </row>
    <row r="5475" spans="2:2" x14ac:dyDescent="0.25">
      <c r="B5475" t="s">
        <v>6215</v>
      </c>
    </row>
    <row r="5476" spans="2:2" x14ac:dyDescent="0.25">
      <c r="B5476" t="s">
        <v>6216</v>
      </c>
    </row>
    <row r="5477" spans="2:2" x14ac:dyDescent="0.25">
      <c r="B5477" t="s">
        <v>6217</v>
      </c>
    </row>
    <row r="5478" spans="2:2" x14ac:dyDescent="0.25">
      <c r="B5478" t="s">
        <v>6218</v>
      </c>
    </row>
    <row r="5479" spans="2:2" x14ac:dyDescent="0.25">
      <c r="B5479" t="s">
        <v>6219</v>
      </c>
    </row>
    <row r="5480" spans="2:2" x14ac:dyDescent="0.25">
      <c r="B5480" t="s">
        <v>6220</v>
      </c>
    </row>
    <row r="5481" spans="2:2" x14ac:dyDescent="0.25">
      <c r="B5481" t="s">
        <v>6221</v>
      </c>
    </row>
    <row r="5482" spans="2:2" x14ac:dyDescent="0.25">
      <c r="B5482" t="s">
        <v>6222</v>
      </c>
    </row>
    <row r="5483" spans="2:2" x14ac:dyDescent="0.25">
      <c r="B5483" t="s">
        <v>6223</v>
      </c>
    </row>
    <row r="5484" spans="2:2" x14ac:dyDescent="0.25">
      <c r="B5484" t="s">
        <v>6224</v>
      </c>
    </row>
    <row r="5485" spans="2:2" x14ac:dyDescent="0.25">
      <c r="B5485" t="s">
        <v>6225</v>
      </c>
    </row>
    <row r="5486" spans="2:2" x14ac:dyDescent="0.25">
      <c r="B5486" t="s">
        <v>6226</v>
      </c>
    </row>
    <row r="5487" spans="2:2" x14ac:dyDescent="0.25">
      <c r="B5487" t="s">
        <v>6227</v>
      </c>
    </row>
    <row r="5488" spans="2:2" x14ac:dyDescent="0.25">
      <c r="B5488" t="s">
        <v>6228</v>
      </c>
    </row>
    <row r="5489" spans="2:2" x14ac:dyDescent="0.25">
      <c r="B5489" t="s">
        <v>6229</v>
      </c>
    </row>
    <row r="5490" spans="2:2" x14ac:dyDescent="0.25">
      <c r="B5490" t="s">
        <v>6230</v>
      </c>
    </row>
    <row r="5491" spans="2:2" x14ac:dyDescent="0.25">
      <c r="B5491" t="s">
        <v>6231</v>
      </c>
    </row>
    <row r="5492" spans="2:2" x14ac:dyDescent="0.25">
      <c r="B5492" t="s">
        <v>6232</v>
      </c>
    </row>
    <row r="5493" spans="2:2" x14ac:dyDescent="0.25">
      <c r="B5493" t="s">
        <v>6233</v>
      </c>
    </row>
    <row r="5494" spans="2:2" x14ac:dyDescent="0.25">
      <c r="B5494" t="s">
        <v>6234</v>
      </c>
    </row>
    <row r="5495" spans="2:2" x14ac:dyDescent="0.25">
      <c r="B5495" t="s">
        <v>6235</v>
      </c>
    </row>
    <row r="5496" spans="2:2" x14ac:dyDescent="0.25">
      <c r="B5496" t="s">
        <v>6236</v>
      </c>
    </row>
    <row r="5497" spans="2:2" x14ac:dyDescent="0.25">
      <c r="B5497" t="s">
        <v>6237</v>
      </c>
    </row>
    <row r="5498" spans="2:2" x14ac:dyDescent="0.25">
      <c r="B5498" t="s">
        <v>6238</v>
      </c>
    </row>
    <row r="5499" spans="2:2" x14ac:dyDescent="0.25">
      <c r="B5499" t="s">
        <v>6239</v>
      </c>
    </row>
    <row r="5500" spans="2:2" x14ac:dyDescent="0.25">
      <c r="B5500" t="s">
        <v>6240</v>
      </c>
    </row>
    <row r="5501" spans="2:2" x14ac:dyDescent="0.25">
      <c r="B5501" t="s">
        <v>6241</v>
      </c>
    </row>
    <row r="5502" spans="2:2" x14ac:dyDescent="0.25">
      <c r="B5502" t="s">
        <v>6242</v>
      </c>
    </row>
    <row r="5503" spans="2:2" x14ac:dyDescent="0.25">
      <c r="B5503" t="s">
        <v>6243</v>
      </c>
    </row>
    <row r="5504" spans="2:2" x14ac:dyDescent="0.25">
      <c r="B5504" t="s">
        <v>6244</v>
      </c>
    </row>
    <row r="5505" spans="2:2" x14ac:dyDescent="0.25">
      <c r="B5505" t="s">
        <v>6245</v>
      </c>
    </row>
    <row r="5506" spans="2:2" x14ac:dyDescent="0.25">
      <c r="B5506" t="s">
        <v>6246</v>
      </c>
    </row>
    <row r="5507" spans="2:2" x14ac:dyDescent="0.25">
      <c r="B5507" t="s">
        <v>6247</v>
      </c>
    </row>
    <row r="5508" spans="2:2" x14ac:dyDescent="0.25">
      <c r="B5508" t="s">
        <v>6248</v>
      </c>
    </row>
    <row r="5509" spans="2:2" x14ac:dyDescent="0.25">
      <c r="B5509" t="s">
        <v>6249</v>
      </c>
    </row>
    <row r="5510" spans="2:2" x14ac:dyDescent="0.25">
      <c r="B5510" t="s">
        <v>6250</v>
      </c>
    </row>
    <row r="5511" spans="2:2" x14ac:dyDescent="0.25">
      <c r="B5511" t="s">
        <v>6251</v>
      </c>
    </row>
    <row r="5512" spans="2:2" x14ac:dyDescent="0.25">
      <c r="B5512" t="s">
        <v>6252</v>
      </c>
    </row>
    <row r="5513" spans="2:2" x14ac:dyDescent="0.25">
      <c r="B5513" t="s">
        <v>6253</v>
      </c>
    </row>
    <row r="5514" spans="2:2" x14ac:dyDescent="0.25">
      <c r="B5514" t="s">
        <v>6254</v>
      </c>
    </row>
    <row r="5515" spans="2:2" x14ac:dyDescent="0.25">
      <c r="B5515" t="s">
        <v>6255</v>
      </c>
    </row>
    <row r="5516" spans="2:2" x14ac:dyDescent="0.25">
      <c r="B5516" t="s">
        <v>6256</v>
      </c>
    </row>
    <row r="5517" spans="2:2" x14ac:dyDescent="0.25">
      <c r="B5517" t="s">
        <v>6257</v>
      </c>
    </row>
    <row r="5518" spans="2:2" x14ac:dyDescent="0.25">
      <c r="B5518" t="s">
        <v>6258</v>
      </c>
    </row>
    <row r="5519" spans="2:2" x14ac:dyDescent="0.25">
      <c r="B5519" t="s">
        <v>6259</v>
      </c>
    </row>
    <row r="5520" spans="2:2" x14ac:dyDescent="0.25">
      <c r="B5520" t="s">
        <v>6260</v>
      </c>
    </row>
    <row r="5521" spans="2:2" x14ac:dyDescent="0.25">
      <c r="B5521" t="s">
        <v>6261</v>
      </c>
    </row>
    <row r="5522" spans="2:2" x14ac:dyDescent="0.25">
      <c r="B5522" t="s">
        <v>6262</v>
      </c>
    </row>
    <row r="5523" spans="2:2" x14ac:dyDescent="0.25">
      <c r="B5523" t="s">
        <v>6263</v>
      </c>
    </row>
    <row r="5524" spans="2:2" x14ac:dyDescent="0.25">
      <c r="B5524" t="s">
        <v>6264</v>
      </c>
    </row>
    <row r="5525" spans="2:2" x14ac:dyDescent="0.25">
      <c r="B5525" t="s">
        <v>6265</v>
      </c>
    </row>
    <row r="5526" spans="2:2" x14ac:dyDescent="0.25">
      <c r="B5526" t="s">
        <v>6266</v>
      </c>
    </row>
    <row r="5527" spans="2:2" x14ac:dyDescent="0.25">
      <c r="B5527" t="s">
        <v>6267</v>
      </c>
    </row>
    <row r="5528" spans="2:2" x14ac:dyDescent="0.25">
      <c r="B5528" t="s">
        <v>6268</v>
      </c>
    </row>
    <row r="5529" spans="2:2" x14ac:dyDescent="0.25">
      <c r="B5529" t="s">
        <v>6269</v>
      </c>
    </row>
    <row r="5530" spans="2:2" x14ac:dyDescent="0.25">
      <c r="B5530" t="s">
        <v>6270</v>
      </c>
    </row>
    <row r="5531" spans="2:2" x14ac:dyDescent="0.25">
      <c r="B5531" t="s">
        <v>6271</v>
      </c>
    </row>
    <row r="5532" spans="2:2" x14ac:dyDescent="0.25">
      <c r="B5532" t="s">
        <v>6272</v>
      </c>
    </row>
    <row r="5533" spans="2:2" x14ac:dyDescent="0.25">
      <c r="B5533" t="s">
        <v>6273</v>
      </c>
    </row>
    <row r="5534" spans="2:2" x14ac:dyDescent="0.25">
      <c r="B5534" t="s">
        <v>6274</v>
      </c>
    </row>
    <row r="5535" spans="2:2" x14ac:dyDescent="0.25">
      <c r="B5535" t="s">
        <v>6275</v>
      </c>
    </row>
    <row r="5536" spans="2:2" x14ac:dyDescent="0.25">
      <c r="B5536" t="s">
        <v>6276</v>
      </c>
    </row>
    <row r="5537" spans="2:2" x14ac:dyDescent="0.25">
      <c r="B5537" t="s">
        <v>6277</v>
      </c>
    </row>
    <row r="5538" spans="2:2" x14ac:dyDescent="0.25">
      <c r="B5538" t="s">
        <v>6278</v>
      </c>
    </row>
    <row r="5539" spans="2:2" x14ac:dyDescent="0.25">
      <c r="B5539" t="s">
        <v>6279</v>
      </c>
    </row>
    <row r="5540" spans="2:2" x14ac:dyDescent="0.25">
      <c r="B5540" t="s">
        <v>6280</v>
      </c>
    </row>
    <row r="5541" spans="2:2" x14ac:dyDescent="0.25">
      <c r="B5541" t="s">
        <v>6281</v>
      </c>
    </row>
    <row r="5542" spans="2:2" x14ac:dyDescent="0.25">
      <c r="B5542" t="s">
        <v>6282</v>
      </c>
    </row>
    <row r="5543" spans="2:2" x14ac:dyDescent="0.25">
      <c r="B5543" t="s">
        <v>6283</v>
      </c>
    </row>
    <row r="5544" spans="2:2" x14ac:dyDescent="0.25">
      <c r="B5544" t="s">
        <v>6284</v>
      </c>
    </row>
    <row r="5545" spans="2:2" x14ac:dyDescent="0.25">
      <c r="B5545" t="s">
        <v>6285</v>
      </c>
    </row>
    <row r="5546" spans="2:2" x14ac:dyDescent="0.25">
      <c r="B5546" t="s">
        <v>6286</v>
      </c>
    </row>
    <row r="5547" spans="2:2" x14ac:dyDescent="0.25">
      <c r="B5547" t="s">
        <v>6287</v>
      </c>
    </row>
    <row r="5548" spans="2:2" x14ac:dyDescent="0.25">
      <c r="B5548" t="s">
        <v>6288</v>
      </c>
    </row>
    <row r="5549" spans="2:2" x14ac:dyDescent="0.25">
      <c r="B5549" t="s">
        <v>6289</v>
      </c>
    </row>
    <row r="5550" spans="2:2" x14ac:dyDescent="0.25">
      <c r="B5550" t="s">
        <v>6290</v>
      </c>
    </row>
    <row r="5551" spans="2:2" x14ac:dyDescent="0.25">
      <c r="B5551" t="s">
        <v>6291</v>
      </c>
    </row>
    <row r="5552" spans="2:2" x14ac:dyDescent="0.25">
      <c r="B5552" t="s">
        <v>6292</v>
      </c>
    </row>
    <row r="5553" spans="2:2" x14ac:dyDescent="0.25">
      <c r="B5553" t="s">
        <v>6293</v>
      </c>
    </row>
    <row r="5554" spans="2:2" x14ac:dyDescent="0.25">
      <c r="B5554" t="s">
        <v>6294</v>
      </c>
    </row>
    <row r="5555" spans="2:2" x14ac:dyDescent="0.25">
      <c r="B5555" t="s">
        <v>6295</v>
      </c>
    </row>
    <row r="5556" spans="2:2" x14ac:dyDescent="0.25">
      <c r="B5556" t="s">
        <v>6296</v>
      </c>
    </row>
    <row r="5557" spans="2:2" x14ac:dyDescent="0.25">
      <c r="B5557" t="s">
        <v>6297</v>
      </c>
    </row>
    <row r="5558" spans="2:2" x14ac:dyDescent="0.25">
      <c r="B5558" t="s">
        <v>6298</v>
      </c>
    </row>
    <row r="5559" spans="2:2" x14ac:dyDescent="0.25">
      <c r="B5559" t="s">
        <v>6299</v>
      </c>
    </row>
    <row r="5560" spans="2:2" x14ac:dyDescent="0.25">
      <c r="B5560" t="s">
        <v>6300</v>
      </c>
    </row>
    <row r="5561" spans="2:2" x14ac:dyDescent="0.25">
      <c r="B5561" t="s">
        <v>6301</v>
      </c>
    </row>
    <row r="5562" spans="2:2" x14ac:dyDescent="0.25">
      <c r="B5562" t="s">
        <v>6302</v>
      </c>
    </row>
    <row r="5563" spans="2:2" x14ac:dyDescent="0.25">
      <c r="B5563" t="s">
        <v>6303</v>
      </c>
    </row>
    <row r="5564" spans="2:2" x14ac:dyDescent="0.25">
      <c r="B5564" t="s">
        <v>6304</v>
      </c>
    </row>
    <row r="5565" spans="2:2" x14ac:dyDescent="0.25">
      <c r="B5565" t="s">
        <v>6305</v>
      </c>
    </row>
    <row r="5566" spans="2:2" x14ac:dyDescent="0.25">
      <c r="B5566" t="s">
        <v>6306</v>
      </c>
    </row>
    <row r="5567" spans="2:2" x14ac:dyDescent="0.25">
      <c r="B5567" t="s">
        <v>6307</v>
      </c>
    </row>
    <row r="5568" spans="2:2" x14ac:dyDescent="0.25">
      <c r="B5568" t="s">
        <v>6308</v>
      </c>
    </row>
    <row r="5569" spans="2:2" x14ac:dyDescent="0.25">
      <c r="B5569" t="s">
        <v>6309</v>
      </c>
    </row>
    <row r="5570" spans="2:2" x14ac:dyDescent="0.25">
      <c r="B5570" t="s">
        <v>6310</v>
      </c>
    </row>
    <row r="5571" spans="2:2" x14ac:dyDescent="0.25">
      <c r="B5571" t="s">
        <v>6311</v>
      </c>
    </row>
    <row r="5572" spans="2:2" x14ac:dyDescent="0.25">
      <c r="B5572" t="s">
        <v>6312</v>
      </c>
    </row>
    <row r="5573" spans="2:2" x14ac:dyDescent="0.25">
      <c r="B5573" t="s">
        <v>6313</v>
      </c>
    </row>
    <row r="5574" spans="2:2" x14ac:dyDescent="0.25">
      <c r="B5574" t="s">
        <v>6314</v>
      </c>
    </row>
    <row r="5575" spans="2:2" x14ac:dyDescent="0.25">
      <c r="B5575" t="s">
        <v>6315</v>
      </c>
    </row>
    <row r="5576" spans="2:2" x14ac:dyDescent="0.25">
      <c r="B5576" t="s">
        <v>6316</v>
      </c>
    </row>
    <row r="5577" spans="2:2" x14ac:dyDescent="0.25">
      <c r="B5577" t="s">
        <v>6317</v>
      </c>
    </row>
    <row r="5578" spans="2:2" x14ac:dyDescent="0.25">
      <c r="B5578" t="s">
        <v>6318</v>
      </c>
    </row>
    <row r="5579" spans="2:2" x14ac:dyDescent="0.25">
      <c r="B5579" t="s">
        <v>6319</v>
      </c>
    </row>
    <row r="5580" spans="2:2" x14ac:dyDescent="0.25">
      <c r="B5580" t="s">
        <v>6320</v>
      </c>
    </row>
    <row r="5581" spans="2:2" x14ac:dyDescent="0.25">
      <c r="B5581" t="s">
        <v>6321</v>
      </c>
    </row>
    <row r="5582" spans="2:2" x14ac:dyDescent="0.25">
      <c r="B5582" t="s">
        <v>6322</v>
      </c>
    </row>
    <row r="5583" spans="2:2" x14ac:dyDescent="0.25">
      <c r="B5583" t="s">
        <v>6323</v>
      </c>
    </row>
    <row r="5584" spans="2:2" x14ac:dyDescent="0.25">
      <c r="B5584" t="s">
        <v>6324</v>
      </c>
    </row>
    <row r="5585" spans="2:2" x14ac:dyDescent="0.25">
      <c r="B5585" t="s">
        <v>6325</v>
      </c>
    </row>
    <row r="5586" spans="2:2" x14ac:dyDescent="0.25">
      <c r="B5586" t="s">
        <v>6326</v>
      </c>
    </row>
    <row r="5587" spans="2:2" x14ac:dyDescent="0.25">
      <c r="B5587" t="s">
        <v>6327</v>
      </c>
    </row>
    <row r="5588" spans="2:2" x14ac:dyDescent="0.25">
      <c r="B5588" t="s">
        <v>6328</v>
      </c>
    </row>
    <row r="5589" spans="2:2" x14ac:dyDescent="0.25">
      <c r="B5589" t="s">
        <v>6329</v>
      </c>
    </row>
    <row r="5590" spans="2:2" x14ac:dyDescent="0.25">
      <c r="B5590" t="s">
        <v>6330</v>
      </c>
    </row>
    <row r="5591" spans="2:2" x14ac:dyDescent="0.25">
      <c r="B5591" t="s">
        <v>6331</v>
      </c>
    </row>
    <row r="5592" spans="2:2" x14ac:dyDescent="0.25">
      <c r="B5592" t="s">
        <v>6332</v>
      </c>
    </row>
    <row r="5593" spans="2:2" x14ac:dyDescent="0.25">
      <c r="B5593" t="s">
        <v>6333</v>
      </c>
    </row>
    <row r="5594" spans="2:2" x14ac:dyDescent="0.25">
      <c r="B5594" t="s">
        <v>6334</v>
      </c>
    </row>
    <row r="5595" spans="2:2" x14ac:dyDescent="0.25">
      <c r="B5595" t="s">
        <v>6335</v>
      </c>
    </row>
    <row r="5596" spans="2:2" x14ac:dyDescent="0.25">
      <c r="B5596" t="s">
        <v>6336</v>
      </c>
    </row>
    <row r="5597" spans="2:2" x14ac:dyDescent="0.25">
      <c r="B5597" t="s">
        <v>6337</v>
      </c>
    </row>
    <row r="5598" spans="2:2" x14ac:dyDescent="0.25">
      <c r="B5598" t="s">
        <v>6338</v>
      </c>
    </row>
    <row r="5599" spans="2:2" x14ac:dyDescent="0.25">
      <c r="B5599" t="s">
        <v>6339</v>
      </c>
    </row>
    <row r="5600" spans="2:2" x14ac:dyDescent="0.25">
      <c r="B5600" t="s">
        <v>6340</v>
      </c>
    </row>
    <row r="5601" spans="2:2" x14ac:dyDescent="0.25">
      <c r="B5601" t="s">
        <v>6341</v>
      </c>
    </row>
    <row r="5602" spans="2:2" x14ac:dyDescent="0.25">
      <c r="B5602" t="s">
        <v>6342</v>
      </c>
    </row>
    <row r="5603" spans="2:2" x14ac:dyDescent="0.25">
      <c r="B5603" t="s">
        <v>6343</v>
      </c>
    </row>
    <row r="5604" spans="2:2" x14ac:dyDescent="0.25">
      <c r="B5604" t="s">
        <v>6344</v>
      </c>
    </row>
    <row r="5605" spans="2:2" x14ac:dyDescent="0.25">
      <c r="B5605" t="s">
        <v>6345</v>
      </c>
    </row>
    <row r="5606" spans="2:2" x14ac:dyDescent="0.25">
      <c r="B5606" t="s">
        <v>6346</v>
      </c>
    </row>
    <row r="5607" spans="2:2" x14ac:dyDescent="0.25">
      <c r="B5607" t="s">
        <v>6347</v>
      </c>
    </row>
    <row r="5608" spans="2:2" x14ac:dyDescent="0.25">
      <c r="B5608" t="s">
        <v>6348</v>
      </c>
    </row>
    <row r="5609" spans="2:2" x14ac:dyDescent="0.25">
      <c r="B5609" t="s">
        <v>6349</v>
      </c>
    </row>
    <row r="5610" spans="2:2" x14ac:dyDescent="0.25">
      <c r="B5610" t="s">
        <v>6350</v>
      </c>
    </row>
    <row r="5611" spans="2:2" x14ac:dyDescent="0.25">
      <c r="B5611" t="s">
        <v>6351</v>
      </c>
    </row>
    <row r="5612" spans="2:2" x14ac:dyDescent="0.25">
      <c r="B5612" t="s">
        <v>6352</v>
      </c>
    </row>
    <row r="5613" spans="2:2" x14ac:dyDescent="0.25">
      <c r="B5613" t="s">
        <v>6353</v>
      </c>
    </row>
    <row r="5614" spans="2:2" x14ac:dyDescent="0.25">
      <c r="B5614" t="s">
        <v>6354</v>
      </c>
    </row>
    <row r="5615" spans="2:2" x14ac:dyDescent="0.25">
      <c r="B5615" t="s">
        <v>6355</v>
      </c>
    </row>
    <row r="5616" spans="2:2" x14ac:dyDescent="0.25">
      <c r="B5616" t="s">
        <v>6356</v>
      </c>
    </row>
    <row r="5617" spans="2:2" x14ac:dyDescent="0.25">
      <c r="B5617" t="s">
        <v>6357</v>
      </c>
    </row>
    <row r="5618" spans="2:2" x14ac:dyDescent="0.25">
      <c r="B5618" t="s">
        <v>6358</v>
      </c>
    </row>
    <row r="5619" spans="2:2" x14ac:dyDescent="0.25">
      <c r="B5619" t="s">
        <v>6359</v>
      </c>
    </row>
    <row r="5620" spans="2:2" x14ac:dyDescent="0.25">
      <c r="B5620" t="s">
        <v>6360</v>
      </c>
    </row>
    <row r="5621" spans="2:2" x14ac:dyDescent="0.25">
      <c r="B5621" t="s">
        <v>6361</v>
      </c>
    </row>
    <row r="5622" spans="2:2" x14ac:dyDescent="0.25">
      <c r="B5622" t="s">
        <v>6362</v>
      </c>
    </row>
    <row r="5623" spans="2:2" x14ac:dyDescent="0.25">
      <c r="B5623" t="s">
        <v>6363</v>
      </c>
    </row>
    <row r="5624" spans="2:2" x14ac:dyDescent="0.25">
      <c r="B5624" t="s">
        <v>6364</v>
      </c>
    </row>
    <row r="5625" spans="2:2" x14ac:dyDescent="0.25">
      <c r="B5625" t="s">
        <v>6365</v>
      </c>
    </row>
    <row r="5626" spans="2:2" x14ac:dyDescent="0.25">
      <c r="B5626" t="s">
        <v>6366</v>
      </c>
    </row>
    <row r="5627" spans="2:2" x14ac:dyDescent="0.25">
      <c r="B5627" t="s">
        <v>6367</v>
      </c>
    </row>
    <row r="5628" spans="2:2" x14ac:dyDescent="0.25">
      <c r="B5628" t="s">
        <v>6368</v>
      </c>
    </row>
    <row r="5629" spans="2:2" x14ac:dyDescent="0.25">
      <c r="B5629" t="s">
        <v>6369</v>
      </c>
    </row>
    <row r="5630" spans="2:2" x14ac:dyDescent="0.25">
      <c r="B5630" t="s">
        <v>6370</v>
      </c>
    </row>
    <row r="5631" spans="2:2" x14ac:dyDescent="0.25">
      <c r="B5631" t="s">
        <v>6371</v>
      </c>
    </row>
    <row r="5632" spans="2:2" x14ac:dyDescent="0.25">
      <c r="B5632" t="s">
        <v>6372</v>
      </c>
    </row>
    <row r="5633" spans="2:2" x14ac:dyDescent="0.25">
      <c r="B5633" t="s">
        <v>6373</v>
      </c>
    </row>
    <row r="5634" spans="2:2" x14ac:dyDescent="0.25">
      <c r="B5634" t="s">
        <v>6374</v>
      </c>
    </row>
    <row r="5635" spans="2:2" x14ac:dyDescent="0.25">
      <c r="B5635" t="s">
        <v>6375</v>
      </c>
    </row>
    <row r="5636" spans="2:2" x14ac:dyDescent="0.25">
      <c r="B5636" t="s">
        <v>6376</v>
      </c>
    </row>
    <row r="5637" spans="2:2" x14ac:dyDescent="0.25">
      <c r="B5637" t="s">
        <v>6377</v>
      </c>
    </row>
    <row r="5638" spans="2:2" x14ac:dyDescent="0.25">
      <c r="B5638" t="s">
        <v>6378</v>
      </c>
    </row>
    <row r="5639" spans="2:2" x14ac:dyDescent="0.25">
      <c r="B5639" t="s">
        <v>6379</v>
      </c>
    </row>
    <row r="5640" spans="2:2" x14ac:dyDescent="0.25">
      <c r="B5640" t="s">
        <v>6380</v>
      </c>
    </row>
    <row r="5641" spans="2:2" x14ac:dyDescent="0.25">
      <c r="B5641" t="s">
        <v>6381</v>
      </c>
    </row>
    <row r="5642" spans="2:2" x14ac:dyDescent="0.25">
      <c r="B5642" t="s">
        <v>6382</v>
      </c>
    </row>
    <row r="5643" spans="2:2" x14ac:dyDescent="0.25">
      <c r="B5643" t="s">
        <v>6383</v>
      </c>
    </row>
    <row r="5644" spans="2:2" x14ac:dyDescent="0.25">
      <c r="B5644" t="s">
        <v>6384</v>
      </c>
    </row>
    <row r="5645" spans="2:2" x14ac:dyDescent="0.25">
      <c r="B5645" t="s">
        <v>6385</v>
      </c>
    </row>
    <row r="5646" spans="2:2" x14ac:dyDescent="0.25">
      <c r="B5646" t="s">
        <v>6386</v>
      </c>
    </row>
    <row r="5647" spans="2:2" x14ac:dyDescent="0.25">
      <c r="B5647" t="s">
        <v>6387</v>
      </c>
    </row>
    <row r="5648" spans="2:2" x14ac:dyDescent="0.25">
      <c r="B5648" t="s">
        <v>6388</v>
      </c>
    </row>
    <row r="5649" spans="2:2" x14ac:dyDescent="0.25">
      <c r="B5649" t="s">
        <v>6389</v>
      </c>
    </row>
    <row r="5650" spans="2:2" x14ac:dyDescent="0.25">
      <c r="B5650" t="s">
        <v>6390</v>
      </c>
    </row>
    <row r="5651" spans="2:2" x14ac:dyDescent="0.25">
      <c r="B5651" t="s">
        <v>6391</v>
      </c>
    </row>
    <row r="5652" spans="2:2" x14ac:dyDescent="0.25">
      <c r="B5652" t="s">
        <v>6392</v>
      </c>
    </row>
    <row r="5653" spans="2:2" x14ac:dyDescent="0.25">
      <c r="B5653" t="s">
        <v>6393</v>
      </c>
    </row>
    <row r="5654" spans="2:2" x14ac:dyDescent="0.25">
      <c r="B5654" t="s">
        <v>6394</v>
      </c>
    </row>
    <row r="5655" spans="2:2" x14ac:dyDescent="0.25">
      <c r="B5655" t="s">
        <v>6395</v>
      </c>
    </row>
    <row r="5656" spans="2:2" x14ac:dyDescent="0.25">
      <c r="B5656" t="s">
        <v>6396</v>
      </c>
    </row>
    <row r="5657" spans="2:2" x14ac:dyDescent="0.25">
      <c r="B5657" t="s">
        <v>6397</v>
      </c>
    </row>
    <row r="5658" spans="2:2" x14ac:dyDescent="0.25">
      <c r="B5658" t="s">
        <v>6398</v>
      </c>
    </row>
    <row r="5659" spans="2:2" x14ac:dyDescent="0.25">
      <c r="B5659" t="s">
        <v>6399</v>
      </c>
    </row>
    <row r="5660" spans="2:2" x14ac:dyDescent="0.25">
      <c r="B5660" t="s">
        <v>6400</v>
      </c>
    </row>
    <row r="5661" spans="2:2" x14ac:dyDescent="0.25">
      <c r="B5661" t="s">
        <v>6401</v>
      </c>
    </row>
    <row r="5662" spans="2:2" x14ac:dyDescent="0.25">
      <c r="B5662" t="s">
        <v>6402</v>
      </c>
    </row>
    <row r="5663" spans="2:2" x14ac:dyDescent="0.25">
      <c r="B5663" t="s">
        <v>6403</v>
      </c>
    </row>
    <row r="5664" spans="2:2" x14ac:dyDescent="0.25">
      <c r="B5664" t="s">
        <v>6404</v>
      </c>
    </row>
    <row r="5665" spans="2:2" x14ac:dyDescent="0.25">
      <c r="B5665" t="s">
        <v>6405</v>
      </c>
    </row>
    <row r="5666" spans="2:2" x14ac:dyDescent="0.25">
      <c r="B5666" t="s">
        <v>6406</v>
      </c>
    </row>
    <row r="5667" spans="2:2" x14ac:dyDescent="0.25">
      <c r="B5667" t="s">
        <v>6407</v>
      </c>
    </row>
    <row r="5668" spans="2:2" x14ac:dyDescent="0.25">
      <c r="B5668" t="s">
        <v>6408</v>
      </c>
    </row>
    <row r="5669" spans="2:2" x14ac:dyDescent="0.25">
      <c r="B5669" t="s">
        <v>6409</v>
      </c>
    </row>
    <row r="5670" spans="2:2" x14ac:dyDescent="0.25">
      <c r="B5670" t="s">
        <v>6410</v>
      </c>
    </row>
    <row r="5671" spans="2:2" x14ac:dyDescent="0.25">
      <c r="B5671" t="s">
        <v>6411</v>
      </c>
    </row>
    <row r="5672" spans="2:2" x14ac:dyDescent="0.25">
      <c r="B5672" t="s">
        <v>6412</v>
      </c>
    </row>
    <row r="5673" spans="2:2" x14ac:dyDescent="0.25">
      <c r="B5673" t="s">
        <v>6413</v>
      </c>
    </row>
    <row r="5674" spans="2:2" x14ac:dyDescent="0.25">
      <c r="B5674" t="s">
        <v>6414</v>
      </c>
    </row>
    <row r="5675" spans="2:2" x14ac:dyDescent="0.25">
      <c r="B5675" t="s">
        <v>6415</v>
      </c>
    </row>
    <row r="5676" spans="2:2" x14ac:dyDescent="0.25">
      <c r="B5676" t="s">
        <v>6416</v>
      </c>
    </row>
    <row r="5677" spans="2:2" x14ac:dyDescent="0.25">
      <c r="B5677" t="s">
        <v>6417</v>
      </c>
    </row>
    <row r="5678" spans="2:2" x14ac:dyDescent="0.25">
      <c r="B5678" t="s">
        <v>6418</v>
      </c>
    </row>
    <row r="5679" spans="2:2" x14ac:dyDescent="0.25">
      <c r="B5679" t="s">
        <v>6419</v>
      </c>
    </row>
    <row r="5680" spans="2:2" x14ac:dyDescent="0.25">
      <c r="B5680" t="s">
        <v>6420</v>
      </c>
    </row>
    <row r="5681" spans="2:2" x14ac:dyDescent="0.25">
      <c r="B5681" t="s">
        <v>6421</v>
      </c>
    </row>
    <row r="5682" spans="2:2" x14ac:dyDescent="0.25">
      <c r="B5682" t="s">
        <v>6422</v>
      </c>
    </row>
    <row r="5683" spans="2:2" x14ac:dyDescent="0.25">
      <c r="B5683" t="s">
        <v>6423</v>
      </c>
    </row>
    <row r="5684" spans="2:2" x14ac:dyDescent="0.25">
      <c r="B5684" t="s">
        <v>6424</v>
      </c>
    </row>
    <row r="5685" spans="2:2" x14ac:dyDescent="0.25">
      <c r="B5685" t="s">
        <v>6425</v>
      </c>
    </row>
    <row r="5686" spans="2:2" x14ac:dyDescent="0.25">
      <c r="B5686" t="s">
        <v>6426</v>
      </c>
    </row>
    <row r="5687" spans="2:2" x14ac:dyDescent="0.25">
      <c r="B5687" t="s">
        <v>6427</v>
      </c>
    </row>
    <row r="5688" spans="2:2" x14ac:dyDescent="0.25">
      <c r="B5688" t="s">
        <v>6428</v>
      </c>
    </row>
    <row r="5689" spans="2:2" x14ac:dyDescent="0.25">
      <c r="B5689" t="s">
        <v>6429</v>
      </c>
    </row>
    <row r="5690" spans="2:2" x14ac:dyDescent="0.25">
      <c r="B5690" t="s">
        <v>6430</v>
      </c>
    </row>
    <row r="5691" spans="2:2" x14ac:dyDescent="0.25">
      <c r="B5691" t="s">
        <v>6431</v>
      </c>
    </row>
    <row r="5692" spans="2:2" x14ac:dyDescent="0.25">
      <c r="B5692" t="s">
        <v>6432</v>
      </c>
    </row>
    <row r="5693" spans="2:2" x14ac:dyDescent="0.25">
      <c r="B5693" t="s">
        <v>6433</v>
      </c>
    </row>
    <row r="5694" spans="2:2" x14ac:dyDescent="0.25">
      <c r="B5694" t="s">
        <v>6434</v>
      </c>
    </row>
    <row r="5695" spans="2:2" x14ac:dyDescent="0.25">
      <c r="B5695" t="s">
        <v>6435</v>
      </c>
    </row>
    <row r="5696" spans="2:2" x14ac:dyDescent="0.25">
      <c r="B5696" t="s">
        <v>6436</v>
      </c>
    </row>
    <row r="5697" spans="2:2" x14ac:dyDescent="0.25">
      <c r="B5697" t="s">
        <v>6437</v>
      </c>
    </row>
    <row r="5698" spans="2:2" x14ac:dyDescent="0.25">
      <c r="B5698" t="s">
        <v>6438</v>
      </c>
    </row>
    <row r="5699" spans="2:2" x14ac:dyDescent="0.25">
      <c r="B5699" t="s">
        <v>6439</v>
      </c>
    </row>
    <row r="5700" spans="2:2" x14ac:dyDescent="0.25">
      <c r="B5700" t="s">
        <v>6440</v>
      </c>
    </row>
    <row r="5701" spans="2:2" x14ac:dyDescent="0.25">
      <c r="B5701" t="s">
        <v>6441</v>
      </c>
    </row>
    <row r="5702" spans="2:2" x14ac:dyDescent="0.25">
      <c r="B5702" t="s">
        <v>6442</v>
      </c>
    </row>
    <row r="5703" spans="2:2" x14ac:dyDescent="0.25">
      <c r="B5703" t="s">
        <v>6443</v>
      </c>
    </row>
    <row r="5704" spans="2:2" x14ac:dyDescent="0.25">
      <c r="B5704" t="s">
        <v>6444</v>
      </c>
    </row>
    <row r="5705" spans="2:2" x14ac:dyDescent="0.25">
      <c r="B5705" t="s">
        <v>6445</v>
      </c>
    </row>
    <row r="5706" spans="2:2" x14ac:dyDescent="0.25">
      <c r="B5706" t="s">
        <v>6446</v>
      </c>
    </row>
    <row r="5707" spans="2:2" x14ac:dyDescent="0.25">
      <c r="B5707" t="s">
        <v>6447</v>
      </c>
    </row>
    <row r="5708" spans="2:2" x14ac:dyDescent="0.25">
      <c r="B5708" t="s">
        <v>6448</v>
      </c>
    </row>
    <row r="5709" spans="2:2" x14ac:dyDescent="0.25">
      <c r="B5709" t="s">
        <v>6449</v>
      </c>
    </row>
    <row r="5710" spans="2:2" x14ac:dyDescent="0.25">
      <c r="B5710" t="s">
        <v>6450</v>
      </c>
    </row>
    <row r="5711" spans="2:2" x14ac:dyDescent="0.25">
      <c r="B5711" t="s">
        <v>6451</v>
      </c>
    </row>
    <row r="5712" spans="2:2" x14ac:dyDescent="0.25">
      <c r="B5712" t="s">
        <v>6452</v>
      </c>
    </row>
    <row r="5713" spans="2:2" x14ac:dyDescent="0.25">
      <c r="B5713" t="s">
        <v>6453</v>
      </c>
    </row>
    <row r="5714" spans="2:2" x14ac:dyDescent="0.25">
      <c r="B5714" t="s">
        <v>6454</v>
      </c>
    </row>
    <row r="5715" spans="2:2" x14ac:dyDescent="0.25">
      <c r="B5715" t="s">
        <v>6455</v>
      </c>
    </row>
    <row r="5716" spans="2:2" x14ac:dyDescent="0.25">
      <c r="B5716" t="s">
        <v>6456</v>
      </c>
    </row>
    <row r="5717" spans="2:2" x14ac:dyDescent="0.25">
      <c r="B5717" t="s">
        <v>6457</v>
      </c>
    </row>
    <row r="5718" spans="2:2" x14ac:dyDescent="0.25">
      <c r="B5718" t="s">
        <v>6458</v>
      </c>
    </row>
    <row r="5719" spans="2:2" x14ac:dyDescent="0.25">
      <c r="B5719" t="s">
        <v>6459</v>
      </c>
    </row>
    <row r="5720" spans="2:2" x14ac:dyDescent="0.25">
      <c r="B5720" t="s">
        <v>6460</v>
      </c>
    </row>
    <row r="5721" spans="2:2" x14ac:dyDescent="0.25">
      <c r="B5721" t="s">
        <v>6461</v>
      </c>
    </row>
    <row r="5722" spans="2:2" x14ac:dyDescent="0.25">
      <c r="B5722" t="s">
        <v>6462</v>
      </c>
    </row>
    <row r="5723" spans="2:2" x14ac:dyDescent="0.25">
      <c r="B5723" t="s">
        <v>6463</v>
      </c>
    </row>
    <row r="5724" spans="2:2" x14ac:dyDescent="0.25">
      <c r="B5724" t="s">
        <v>6464</v>
      </c>
    </row>
    <row r="5725" spans="2:2" x14ac:dyDescent="0.25">
      <c r="B5725" t="s">
        <v>6465</v>
      </c>
    </row>
    <row r="5726" spans="2:2" x14ac:dyDescent="0.25">
      <c r="B5726" t="s">
        <v>6466</v>
      </c>
    </row>
    <row r="5727" spans="2:2" x14ac:dyDescent="0.25">
      <c r="B5727" t="s">
        <v>6467</v>
      </c>
    </row>
    <row r="5728" spans="2:2" x14ac:dyDescent="0.25">
      <c r="B5728" t="s">
        <v>6468</v>
      </c>
    </row>
    <row r="5729" spans="2:2" x14ac:dyDescent="0.25">
      <c r="B5729" t="s">
        <v>6469</v>
      </c>
    </row>
    <row r="5730" spans="2:2" x14ac:dyDescent="0.25">
      <c r="B5730" t="s">
        <v>6470</v>
      </c>
    </row>
    <row r="5731" spans="2:2" x14ac:dyDescent="0.25">
      <c r="B5731" t="s">
        <v>6471</v>
      </c>
    </row>
    <row r="5732" spans="2:2" x14ac:dyDescent="0.25">
      <c r="B5732" t="s">
        <v>6472</v>
      </c>
    </row>
    <row r="5733" spans="2:2" x14ac:dyDescent="0.25">
      <c r="B5733" t="s">
        <v>6473</v>
      </c>
    </row>
    <row r="5734" spans="2:2" x14ac:dyDescent="0.25">
      <c r="B5734" t="s">
        <v>6474</v>
      </c>
    </row>
    <row r="5735" spans="2:2" x14ac:dyDescent="0.25">
      <c r="B5735" t="s">
        <v>6475</v>
      </c>
    </row>
    <row r="5736" spans="2:2" x14ac:dyDescent="0.25">
      <c r="B5736" t="s">
        <v>6476</v>
      </c>
    </row>
    <row r="5737" spans="2:2" x14ac:dyDescent="0.25">
      <c r="B5737" t="s">
        <v>6477</v>
      </c>
    </row>
    <row r="5738" spans="2:2" x14ac:dyDescent="0.25">
      <c r="B5738" t="s">
        <v>6478</v>
      </c>
    </row>
    <row r="5739" spans="2:2" x14ac:dyDescent="0.25">
      <c r="B5739" t="s">
        <v>6479</v>
      </c>
    </row>
    <row r="5740" spans="2:2" x14ac:dyDescent="0.25">
      <c r="B5740" t="s">
        <v>6480</v>
      </c>
    </row>
    <row r="5741" spans="2:2" x14ac:dyDescent="0.25">
      <c r="B5741" t="s">
        <v>6481</v>
      </c>
    </row>
    <row r="5742" spans="2:2" x14ac:dyDescent="0.25">
      <c r="B5742" t="s">
        <v>6482</v>
      </c>
    </row>
    <row r="5743" spans="2:2" x14ac:dyDescent="0.25">
      <c r="B5743" t="s">
        <v>6483</v>
      </c>
    </row>
    <row r="5744" spans="2:2" x14ac:dyDescent="0.25">
      <c r="B5744" t="s">
        <v>6484</v>
      </c>
    </row>
    <row r="5745" spans="2:2" x14ac:dyDescent="0.25">
      <c r="B5745" t="s">
        <v>6485</v>
      </c>
    </row>
    <row r="5746" spans="2:2" x14ac:dyDescent="0.25">
      <c r="B5746" t="s">
        <v>6486</v>
      </c>
    </row>
    <row r="5747" spans="2:2" x14ac:dyDescent="0.25">
      <c r="B5747" t="s">
        <v>6487</v>
      </c>
    </row>
    <row r="5748" spans="2:2" x14ac:dyDescent="0.25">
      <c r="B5748" t="s">
        <v>6488</v>
      </c>
    </row>
    <row r="5749" spans="2:2" x14ac:dyDescent="0.25">
      <c r="B5749" t="s">
        <v>6489</v>
      </c>
    </row>
    <row r="5750" spans="2:2" x14ac:dyDescent="0.25">
      <c r="B5750" t="s">
        <v>6490</v>
      </c>
    </row>
    <row r="5751" spans="2:2" x14ac:dyDescent="0.25">
      <c r="B5751" t="s">
        <v>6491</v>
      </c>
    </row>
    <row r="5752" spans="2:2" x14ac:dyDescent="0.25">
      <c r="B5752" t="s">
        <v>6492</v>
      </c>
    </row>
    <row r="5753" spans="2:2" x14ac:dyDescent="0.25">
      <c r="B5753" t="s">
        <v>6493</v>
      </c>
    </row>
    <row r="5754" spans="2:2" x14ac:dyDescent="0.25">
      <c r="B5754" t="s">
        <v>6494</v>
      </c>
    </row>
    <row r="5755" spans="2:2" x14ac:dyDescent="0.25">
      <c r="B5755" t="s">
        <v>6495</v>
      </c>
    </row>
    <row r="5756" spans="2:2" x14ac:dyDescent="0.25">
      <c r="B5756" t="s">
        <v>6496</v>
      </c>
    </row>
    <row r="5757" spans="2:2" x14ac:dyDescent="0.25">
      <c r="B5757" t="s">
        <v>6497</v>
      </c>
    </row>
    <row r="5758" spans="2:2" x14ac:dyDescent="0.25">
      <c r="B5758" t="s">
        <v>6498</v>
      </c>
    </row>
    <row r="5759" spans="2:2" x14ac:dyDescent="0.25">
      <c r="B5759" t="s">
        <v>6499</v>
      </c>
    </row>
    <row r="5760" spans="2:2" x14ac:dyDescent="0.25">
      <c r="B5760" t="s">
        <v>6500</v>
      </c>
    </row>
    <row r="5761" spans="2:2" x14ac:dyDescent="0.25">
      <c r="B5761" t="s">
        <v>6501</v>
      </c>
    </row>
    <row r="5762" spans="2:2" x14ac:dyDescent="0.25">
      <c r="B5762" t="s">
        <v>6502</v>
      </c>
    </row>
    <row r="5763" spans="2:2" x14ac:dyDescent="0.25">
      <c r="B5763" t="s">
        <v>6503</v>
      </c>
    </row>
    <row r="5764" spans="2:2" x14ac:dyDescent="0.25">
      <c r="B5764" t="s">
        <v>6504</v>
      </c>
    </row>
    <row r="5765" spans="2:2" x14ac:dyDescent="0.25">
      <c r="B5765" t="s">
        <v>6505</v>
      </c>
    </row>
    <row r="5766" spans="2:2" x14ac:dyDescent="0.25">
      <c r="B5766" t="s">
        <v>6506</v>
      </c>
    </row>
    <row r="5767" spans="2:2" x14ac:dyDescent="0.25">
      <c r="B5767" t="s">
        <v>6507</v>
      </c>
    </row>
    <row r="5768" spans="2:2" x14ac:dyDescent="0.25">
      <c r="B5768" t="s">
        <v>6508</v>
      </c>
    </row>
    <row r="5769" spans="2:2" x14ac:dyDescent="0.25">
      <c r="B5769" t="s">
        <v>6509</v>
      </c>
    </row>
    <row r="5770" spans="2:2" x14ac:dyDescent="0.25">
      <c r="B5770" t="s">
        <v>6510</v>
      </c>
    </row>
    <row r="5771" spans="2:2" x14ac:dyDescent="0.25">
      <c r="B5771" t="s">
        <v>6511</v>
      </c>
    </row>
    <row r="5772" spans="2:2" x14ac:dyDescent="0.25">
      <c r="B5772" t="s">
        <v>6512</v>
      </c>
    </row>
    <row r="5773" spans="2:2" x14ac:dyDescent="0.25">
      <c r="B5773" t="s">
        <v>6513</v>
      </c>
    </row>
    <row r="5774" spans="2:2" x14ac:dyDescent="0.25">
      <c r="B5774" t="s">
        <v>6514</v>
      </c>
    </row>
    <row r="5775" spans="2:2" x14ac:dyDescent="0.25">
      <c r="B5775" t="s">
        <v>6515</v>
      </c>
    </row>
    <row r="5776" spans="2:2" x14ac:dyDescent="0.25">
      <c r="B5776" t="s">
        <v>6516</v>
      </c>
    </row>
    <row r="5777" spans="2:2" x14ac:dyDescent="0.25">
      <c r="B5777" t="s">
        <v>6517</v>
      </c>
    </row>
    <row r="5778" spans="2:2" x14ac:dyDescent="0.25">
      <c r="B5778" t="s">
        <v>6518</v>
      </c>
    </row>
    <row r="5779" spans="2:2" x14ac:dyDescent="0.25">
      <c r="B5779" t="s">
        <v>6519</v>
      </c>
    </row>
    <row r="5780" spans="2:2" x14ac:dyDescent="0.25">
      <c r="B5780" t="s">
        <v>6520</v>
      </c>
    </row>
    <row r="5781" spans="2:2" x14ac:dyDescent="0.25">
      <c r="B5781" t="s">
        <v>6521</v>
      </c>
    </row>
    <row r="5782" spans="2:2" x14ac:dyDescent="0.25">
      <c r="B5782" t="s">
        <v>6522</v>
      </c>
    </row>
    <row r="5783" spans="2:2" x14ac:dyDescent="0.25">
      <c r="B5783" t="s">
        <v>6523</v>
      </c>
    </row>
    <row r="5784" spans="2:2" x14ac:dyDescent="0.25">
      <c r="B5784" t="s">
        <v>6524</v>
      </c>
    </row>
    <row r="5785" spans="2:2" x14ac:dyDescent="0.25">
      <c r="B5785" t="s">
        <v>6525</v>
      </c>
    </row>
    <row r="5786" spans="2:2" x14ac:dyDescent="0.25">
      <c r="B5786" t="s">
        <v>6526</v>
      </c>
    </row>
    <row r="5787" spans="2:2" x14ac:dyDescent="0.25">
      <c r="B5787" t="s">
        <v>6527</v>
      </c>
    </row>
    <row r="5788" spans="2:2" x14ac:dyDescent="0.25">
      <c r="B5788" t="s">
        <v>6528</v>
      </c>
    </row>
    <row r="5789" spans="2:2" x14ac:dyDescent="0.25">
      <c r="B5789" t="s">
        <v>6529</v>
      </c>
    </row>
    <row r="5790" spans="2:2" x14ac:dyDescent="0.25">
      <c r="B5790" t="s">
        <v>6530</v>
      </c>
    </row>
    <row r="5791" spans="2:2" x14ac:dyDescent="0.25">
      <c r="B5791" t="s">
        <v>6531</v>
      </c>
    </row>
    <row r="5792" spans="2:2" x14ac:dyDescent="0.25">
      <c r="B5792" t="s">
        <v>6532</v>
      </c>
    </row>
    <row r="5793" spans="2:2" x14ac:dyDescent="0.25">
      <c r="B5793" t="s">
        <v>6533</v>
      </c>
    </row>
    <row r="5794" spans="2:2" x14ac:dyDescent="0.25">
      <c r="B5794" t="s">
        <v>6534</v>
      </c>
    </row>
    <row r="5795" spans="2:2" x14ac:dyDescent="0.25">
      <c r="B5795" t="s">
        <v>6535</v>
      </c>
    </row>
    <row r="5796" spans="2:2" x14ac:dyDescent="0.25">
      <c r="B5796" t="s">
        <v>6536</v>
      </c>
    </row>
    <row r="5797" spans="2:2" x14ac:dyDescent="0.25">
      <c r="B5797" t="s">
        <v>6537</v>
      </c>
    </row>
    <row r="5798" spans="2:2" x14ac:dyDescent="0.25">
      <c r="B5798" t="s">
        <v>6538</v>
      </c>
    </row>
    <row r="5799" spans="2:2" x14ac:dyDescent="0.25">
      <c r="B5799" t="s">
        <v>6539</v>
      </c>
    </row>
    <row r="5800" spans="2:2" x14ac:dyDescent="0.25">
      <c r="B5800" t="s">
        <v>6540</v>
      </c>
    </row>
    <row r="5801" spans="2:2" x14ac:dyDescent="0.25">
      <c r="B5801" t="s">
        <v>6541</v>
      </c>
    </row>
    <row r="5802" spans="2:2" x14ac:dyDescent="0.25">
      <c r="B5802" t="s">
        <v>6542</v>
      </c>
    </row>
    <row r="5803" spans="2:2" x14ac:dyDescent="0.25">
      <c r="B5803" t="s">
        <v>6543</v>
      </c>
    </row>
    <row r="5804" spans="2:2" x14ac:dyDescent="0.25">
      <c r="B5804" t="s">
        <v>6544</v>
      </c>
    </row>
    <row r="5805" spans="2:2" x14ac:dyDescent="0.25">
      <c r="B5805" t="s">
        <v>6545</v>
      </c>
    </row>
    <row r="5806" spans="2:2" x14ac:dyDescent="0.25">
      <c r="B5806" t="s">
        <v>6546</v>
      </c>
    </row>
    <row r="5807" spans="2:2" x14ac:dyDescent="0.25">
      <c r="B5807" t="s">
        <v>6547</v>
      </c>
    </row>
    <row r="5808" spans="2:2" x14ac:dyDescent="0.25">
      <c r="B5808" t="s">
        <v>6548</v>
      </c>
    </row>
    <row r="5809" spans="2:2" x14ac:dyDescent="0.25">
      <c r="B5809" t="s">
        <v>6549</v>
      </c>
    </row>
    <row r="5810" spans="2:2" x14ac:dyDescent="0.25">
      <c r="B5810" t="s">
        <v>6550</v>
      </c>
    </row>
    <row r="5811" spans="2:2" x14ac:dyDescent="0.25">
      <c r="B5811" t="s">
        <v>6551</v>
      </c>
    </row>
    <row r="5812" spans="2:2" x14ac:dyDescent="0.25">
      <c r="B5812" t="s">
        <v>6552</v>
      </c>
    </row>
    <row r="5813" spans="2:2" x14ac:dyDescent="0.25">
      <c r="B5813" t="s">
        <v>6553</v>
      </c>
    </row>
    <row r="5814" spans="2:2" x14ac:dyDescent="0.25">
      <c r="B5814" t="s">
        <v>6554</v>
      </c>
    </row>
    <row r="5815" spans="2:2" x14ac:dyDescent="0.25">
      <c r="B5815" t="s">
        <v>6555</v>
      </c>
    </row>
    <row r="5816" spans="2:2" x14ac:dyDescent="0.25">
      <c r="B5816" t="s">
        <v>6556</v>
      </c>
    </row>
    <row r="5817" spans="2:2" x14ac:dyDescent="0.25">
      <c r="B5817" t="s">
        <v>6557</v>
      </c>
    </row>
    <row r="5818" spans="2:2" x14ac:dyDescent="0.25">
      <c r="B5818" t="s">
        <v>6558</v>
      </c>
    </row>
    <row r="5819" spans="2:2" x14ac:dyDescent="0.25">
      <c r="B5819" t="s">
        <v>6559</v>
      </c>
    </row>
    <row r="5820" spans="2:2" x14ac:dyDescent="0.25">
      <c r="B5820" t="s">
        <v>6560</v>
      </c>
    </row>
    <row r="5821" spans="2:2" x14ac:dyDescent="0.25">
      <c r="B5821" t="s">
        <v>6561</v>
      </c>
    </row>
    <row r="5822" spans="2:2" x14ac:dyDescent="0.25">
      <c r="B5822" t="s">
        <v>6562</v>
      </c>
    </row>
    <row r="5823" spans="2:2" x14ac:dyDescent="0.25">
      <c r="B5823" t="s">
        <v>6563</v>
      </c>
    </row>
    <row r="5824" spans="2:2" x14ac:dyDescent="0.25">
      <c r="B5824" t="s">
        <v>6564</v>
      </c>
    </row>
    <row r="5825" spans="2:2" x14ac:dyDescent="0.25">
      <c r="B5825" t="s">
        <v>6565</v>
      </c>
    </row>
    <row r="5826" spans="2:2" x14ac:dyDescent="0.25">
      <c r="B5826" t="s">
        <v>6566</v>
      </c>
    </row>
    <row r="5827" spans="2:2" x14ac:dyDescent="0.25">
      <c r="B5827" t="s">
        <v>6567</v>
      </c>
    </row>
    <row r="5828" spans="2:2" x14ac:dyDescent="0.25">
      <c r="B5828" t="s">
        <v>6568</v>
      </c>
    </row>
    <row r="5829" spans="2:2" x14ac:dyDescent="0.25">
      <c r="B5829" t="s">
        <v>6569</v>
      </c>
    </row>
    <row r="5830" spans="2:2" x14ac:dyDescent="0.25">
      <c r="B5830" t="s">
        <v>6570</v>
      </c>
    </row>
    <row r="5831" spans="2:2" x14ac:dyDescent="0.25">
      <c r="B5831" t="s">
        <v>6571</v>
      </c>
    </row>
    <row r="5832" spans="2:2" x14ac:dyDescent="0.25">
      <c r="B5832" t="s">
        <v>6572</v>
      </c>
    </row>
    <row r="5833" spans="2:2" x14ac:dyDescent="0.25">
      <c r="B5833" t="s">
        <v>6573</v>
      </c>
    </row>
    <row r="5834" spans="2:2" x14ac:dyDescent="0.25">
      <c r="B5834" t="s">
        <v>6574</v>
      </c>
    </row>
    <row r="5835" spans="2:2" x14ac:dyDescent="0.25">
      <c r="B5835" t="s">
        <v>6575</v>
      </c>
    </row>
    <row r="5836" spans="2:2" x14ac:dyDescent="0.25">
      <c r="B5836" t="s">
        <v>6576</v>
      </c>
    </row>
    <row r="5837" spans="2:2" x14ac:dyDescent="0.25">
      <c r="B5837" t="s">
        <v>6577</v>
      </c>
    </row>
    <row r="5838" spans="2:2" x14ac:dyDescent="0.25">
      <c r="B5838" t="s">
        <v>6578</v>
      </c>
    </row>
    <row r="5839" spans="2:2" x14ac:dyDescent="0.25">
      <c r="B5839" t="s">
        <v>6579</v>
      </c>
    </row>
    <row r="5840" spans="2:2" x14ac:dyDescent="0.25">
      <c r="B5840" t="s">
        <v>6580</v>
      </c>
    </row>
    <row r="5841" spans="2:2" x14ac:dyDescent="0.25">
      <c r="B5841" t="s">
        <v>6581</v>
      </c>
    </row>
    <row r="5842" spans="2:2" x14ac:dyDescent="0.25">
      <c r="B5842" t="s">
        <v>6582</v>
      </c>
    </row>
    <row r="5843" spans="2:2" x14ac:dyDescent="0.25">
      <c r="B5843" t="s">
        <v>6583</v>
      </c>
    </row>
    <row r="5844" spans="2:2" x14ac:dyDescent="0.25">
      <c r="B5844" t="s">
        <v>6584</v>
      </c>
    </row>
    <row r="5845" spans="2:2" x14ac:dyDescent="0.25">
      <c r="B5845" t="s">
        <v>6585</v>
      </c>
    </row>
    <row r="5846" spans="2:2" x14ac:dyDescent="0.25">
      <c r="B5846" t="s">
        <v>6586</v>
      </c>
    </row>
    <row r="5847" spans="2:2" x14ac:dyDescent="0.25">
      <c r="B5847" t="s">
        <v>6587</v>
      </c>
    </row>
    <row r="5848" spans="2:2" x14ac:dyDescent="0.25">
      <c r="B5848" t="s">
        <v>6588</v>
      </c>
    </row>
    <row r="5849" spans="2:2" x14ac:dyDescent="0.25">
      <c r="B5849" t="s">
        <v>6589</v>
      </c>
    </row>
    <row r="5850" spans="2:2" x14ac:dyDescent="0.25">
      <c r="B5850" t="s">
        <v>6590</v>
      </c>
    </row>
    <row r="5851" spans="2:2" x14ac:dyDescent="0.25">
      <c r="B5851" t="s">
        <v>6591</v>
      </c>
    </row>
    <row r="5852" spans="2:2" x14ac:dyDescent="0.25">
      <c r="B5852" t="s">
        <v>6592</v>
      </c>
    </row>
    <row r="5853" spans="2:2" x14ac:dyDescent="0.25">
      <c r="B5853" t="s">
        <v>6593</v>
      </c>
    </row>
    <row r="5854" spans="2:2" x14ac:dyDescent="0.25">
      <c r="B5854" t="s">
        <v>6594</v>
      </c>
    </row>
    <row r="5855" spans="2:2" x14ac:dyDescent="0.25">
      <c r="B5855" t="s">
        <v>6595</v>
      </c>
    </row>
    <row r="5856" spans="2:2" x14ac:dyDescent="0.25">
      <c r="B5856" t="s">
        <v>6596</v>
      </c>
    </row>
    <row r="5857" spans="2:2" x14ac:dyDescent="0.25">
      <c r="B5857" t="s">
        <v>6597</v>
      </c>
    </row>
    <row r="5858" spans="2:2" x14ac:dyDescent="0.25">
      <c r="B5858" t="s">
        <v>6598</v>
      </c>
    </row>
    <row r="5859" spans="2:2" x14ac:dyDescent="0.25">
      <c r="B5859" t="s">
        <v>6599</v>
      </c>
    </row>
    <row r="5860" spans="2:2" x14ac:dyDescent="0.25">
      <c r="B5860" t="s">
        <v>6600</v>
      </c>
    </row>
    <row r="5861" spans="2:2" x14ac:dyDescent="0.25">
      <c r="B5861" t="s">
        <v>6601</v>
      </c>
    </row>
    <row r="5862" spans="2:2" x14ac:dyDescent="0.25">
      <c r="B5862" t="s">
        <v>6602</v>
      </c>
    </row>
    <row r="5863" spans="2:2" x14ac:dyDescent="0.25">
      <c r="B5863" t="s">
        <v>6603</v>
      </c>
    </row>
    <row r="5864" spans="2:2" x14ac:dyDescent="0.25">
      <c r="B5864" t="s">
        <v>6604</v>
      </c>
    </row>
    <row r="5865" spans="2:2" x14ac:dyDescent="0.25">
      <c r="B5865" t="s">
        <v>6605</v>
      </c>
    </row>
    <row r="5866" spans="2:2" x14ac:dyDescent="0.25">
      <c r="B5866" t="s">
        <v>6606</v>
      </c>
    </row>
    <row r="5867" spans="2:2" x14ac:dyDescent="0.25">
      <c r="B5867" t="s">
        <v>6607</v>
      </c>
    </row>
    <row r="5868" spans="2:2" x14ac:dyDescent="0.25">
      <c r="B5868" t="s">
        <v>6608</v>
      </c>
    </row>
    <row r="5869" spans="2:2" x14ac:dyDescent="0.25">
      <c r="B5869" t="s">
        <v>6609</v>
      </c>
    </row>
    <row r="5870" spans="2:2" x14ac:dyDescent="0.25">
      <c r="B5870" t="s">
        <v>6610</v>
      </c>
    </row>
    <row r="5871" spans="2:2" x14ac:dyDescent="0.25">
      <c r="B5871" t="s">
        <v>6611</v>
      </c>
    </row>
    <row r="5872" spans="2:2" x14ac:dyDescent="0.25">
      <c r="B5872" t="s">
        <v>6612</v>
      </c>
    </row>
    <row r="5873" spans="2:2" x14ac:dyDescent="0.25">
      <c r="B5873" t="s">
        <v>6613</v>
      </c>
    </row>
    <row r="5874" spans="2:2" x14ac:dyDescent="0.25">
      <c r="B5874" t="s">
        <v>6614</v>
      </c>
    </row>
    <row r="5875" spans="2:2" x14ac:dyDescent="0.25">
      <c r="B5875" t="s">
        <v>6615</v>
      </c>
    </row>
    <row r="5876" spans="2:2" x14ac:dyDescent="0.25">
      <c r="B5876" t="s">
        <v>6616</v>
      </c>
    </row>
    <row r="5877" spans="2:2" x14ac:dyDescent="0.25">
      <c r="B5877" t="s">
        <v>6617</v>
      </c>
    </row>
    <row r="5878" spans="2:2" x14ac:dyDescent="0.25">
      <c r="B5878" t="s">
        <v>6618</v>
      </c>
    </row>
    <row r="5879" spans="2:2" x14ac:dyDescent="0.25">
      <c r="B5879" t="s">
        <v>6619</v>
      </c>
    </row>
    <row r="5880" spans="2:2" x14ac:dyDescent="0.25">
      <c r="B5880" t="s">
        <v>6620</v>
      </c>
    </row>
    <row r="5881" spans="2:2" x14ac:dyDescent="0.25">
      <c r="B5881" t="s">
        <v>6621</v>
      </c>
    </row>
    <row r="5882" spans="2:2" x14ac:dyDescent="0.25">
      <c r="B5882" t="s">
        <v>6622</v>
      </c>
    </row>
    <row r="5883" spans="2:2" x14ac:dyDescent="0.25">
      <c r="B5883" t="s">
        <v>6623</v>
      </c>
    </row>
    <row r="5884" spans="2:2" x14ac:dyDescent="0.25">
      <c r="B5884" t="s">
        <v>6624</v>
      </c>
    </row>
    <row r="5885" spans="2:2" x14ac:dyDescent="0.25">
      <c r="B5885" t="s">
        <v>6625</v>
      </c>
    </row>
    <row r="5886" spans="2:2" x14ac:dyDescent="0.25">
      <c r="B5886" t="s">
        <v>6626</v>
      </c>
    </row>
    <row r="5887" spans="2:2" x14ac:dyDescent="0.25">
      <c r="B5887" t="s">
        <v>6627</v>
      </c>
    </row>
    <row r="5888" spans="2:2" x14ac:dyDescent="0.25">
      <c r="B5888" t="s">
        <v>6628</v>
      </c>
    </row>
    <row r="5889" spans="2:2" x14ac:dyDescent="0.25">
      <c r="B5889" t="s">
        <v>6629</v>
      </c>
    </row>
    <row r="5890" spans="2:2" x14ac:dyDescent="0.25">
      <c r="B5890" t="s">
        <v>6630</v>
      </c>
    </row>
    <row r="5891" spans="2:2" x14ac:dyDescent="0.25">
      <c r="B5891" t="s">
        <v>6631</v>
      </c>
    </row>
    <row r="5892" spans="2:2" x14ac:dyDescent="0.25">
      <c r="B5892" t="s">
        <v>6632</v>
      </c>
    </row>
    <row r="5893" spans="2:2" x14ac:dyDescent="0.25">
      <c r="B5893" t="s">
        <v>6633</v>
      </c>
    </row>
    <row r="5894" spans="2:2" x14ac:dyDescent="0.25">
      <c r="B5894" t="s">
        <v>6634</v>
      </c>
    </row>
    <row r="5895" spans="2:2" x14ac:dyDescent="0.25">
      <c r="B5895" t="s">
        <v>6635</v>
      </c>
    </row>
    <row r="5896" spans="2:2" x14ac:dyDescent="0.25">
      <c r="B5896" t="s">
        <v>6636</v>
      </c>
    </row>
    <row r="5897" spans="2:2" x14ac:dyDescent="0.25">
      <c r="B5897" t="s">
        <v>6637</v>
      </c>
    </row>
    <row r="5898" spans="2:2" x14ac:dyDescent="0.25">
      <c r="B5898" t="s">
        <v>6638</v>
      </c>
    </row>
    <row r="5899" spans="2:2" x14ac:dyDescent="0.25">
      <c r="B5899" t="s">
        <v>6639</v>
      </c>
    </row>
    <row r="5900" spans="2:2" x14ac:dyDescent="0.25">
      <c r="B5900" t="s">
        <v>6640</v>
      </c>
    </row>
    <row r="5901" spans="2:2" x14ac:dyDescent="0.25">
      <c r="B5901" t="s">
        <v>6641</v>
      </c>
    </row>
    <row r="5902" spans="2:2" x14ac:dyDescent="0.25">
      <c r="B5902" t="s">
        <v>6642</v>
      </c>
    </row>
    <row r="5903" spans="2:2" x14ac:dyDescent="0.25">
      <c r="B5903" t="s">
        <v>6643</v>
      </c>
    </row>
    <row r="5904" spans="2:2" x14ac:dyDescent="0.25">
      <c r="B5904" t="s">
        <v>6644</v>
      </c>
    </row>
    <row r="5905" spans="2:2" x14ac:dyDescent="0.25">
      <c r="B5905" t="s">
        <v>6645</v>
      </c>
    </row>
    <row r="5906" spans="2:2" x14ac:dyDescent="0.25">
      <c r="B5906" t="s">
        <v>6646</v>
      </c>
    </row>
    <row r="5907" spans="2:2" x14ac:dyDescent="0.25">
      <c r="B5907" t="s">
        <v>6647</v>
      </c>
    </row>
    <row r="5908" spans="2:2" x14ac:dyDescent="0.25">
      <c r="B5908" t="s">
        <v>6648</v>
      </c>
    </row>
    <row r="5909" spans="2:2" x14ac:dyDescent="0.25">
      <c r="B5909" t="s">
        <v>6649</v>
      </c>
    </row>
    <row r="5910" spans="2:2" x14ac:dyDescent="0.25">
      <c r="B5910" t="s">
        <v>6650</v>
      </c>
    </row>
    <row r="5911" spans="2:2" x14ac:dyDescent="0.25">
      <c r="B5911" t="s">
        <v>6651</v>
      </c>
    </row>
    <row r="5912" spans="2:2" x14ac:dyDescent="0.25">
      <c r="B5912" t="s">
        <v>6652</v>
      </c>
    </row>
    <row r="5913" spans="2:2" x14ac:dyDescent="0.25">
      <c r="B5913" t="s">
        <v>6653</v>
      </c>
    </row>
    <row r="5914" spans="2:2" x14ac:dyDescent="0.25">
      <c r="B5914" t="s">
        <v>6654</v>
      </c>
    </row>
    <row r="5915" spans="2:2" x14ac:dyDescent="0.25">
      <c r="B5915" t="s">
        <v>6655</v>
      </c>
    </row>
    <row r="5916" spans="2:2" x14ac:dyDescent="0.25">
      <c r="B5916" t="s">
        <v>6656</v>
      </c>
    </row>
    <row r="5917" spans="2:2" x14ac:dyDescent="0.25">
      <c r="B5917" t="s">
        <v>6657</v>
      </c>
    </row>
    <row r="5918" spans="2:2" x14ac:dyDescent="0.25">
      <c r="B5918" t="s">
        <v>6658</v>
      </c>
    </row>
    <row r="5919" spans="2:2" x14ac:dyDescent="0.25">
      <c r="B5919" t="s">
        <v>6659</v>
      </c>
    </row>
    <row r="5920" spans="2:2" x14ac:dyDescent="0.25">
      <c r="B5920" t="s">
        <v>6660</v>
      </c>
    </row>
    <row r="5921" spans="2:2" x14ac:dyDescent="0.25">
      <c r="B5921" t="s">
        <v>6661</v>
      </c>
    </row>
    <row r="5922" spans="2:2" x14ac:dyDescent="0.25">
      <c r="B5922" t="s">
        <v>6662</v>
      </c>
    </row>
    <row r="5923" spans="2:2" x14ac:dyDescent="0.25">
      <c r="B5923" t="s">
        <v>6663</v>
      </c>
    </row>
    <row r="5924" spans="2:2" x14ac:dyDescent="0.25">
      <c r="B5924" t="s">
        <v>6664</v>
      </c>
    </row>
    <row r="5925" spans="2:2" x14ac:dyDescent="0.25">
      <c r="B5925" t="s">
        <v>6665</v>
      </c>
    </row>
    <row r="5926" spans="2:2" x14ac:dyDescent="0.25">
      <c r="B5926" t="s">
        <v>6666</v>
      </c>
    </row>
    <row r="5927" spans="2:2" x14ac:dyDescent="0.25">
      <c r="B5927" t="s">
        <v>6667</v>
      </c>
    </row>
    <row r="5928" spans="2:2" x14ac:dyDescent="0.25">
      <c r="B5928" t="s">
        <v>6668</v>
      </c>
    </row>
    <row r="5929" spans="2:2" x14ac:dyDescent="0.25">
      <c r="B5929" t="s">
        <v>6669</v>
      </c>
    </row>
    <row r="5930" spans="2:2" x14ac:dyDescent="0.25">
      <c r="B5930" t="s">
        <v>6670</v>
      </c>
    </row>
    <row r="5931" spans="2:2" x14ac:dyDescent="0.25">
      <c r="B5931" t="s">
        <v>6671</v>
      </c>
    </row>
    <row r="5932" spans="2:2" x14ac:dyDescent="0.25">
      <c r="B5932" t="s">
        <v>6672</v>
      </c>
    </row>
    <row r="5933" spans="2:2" x14ac:dyDescent="0.25">
      <c r="B5933" t="s">
        <v>6673</v>
      </c>
    </row>
    <row r="5934" spans="2:2" x14ac:dyDescent="0.25">
      <c r="B5934" t="s">
        <v>6674</v>
      </c>
    </row>
    <row r="5935" spans="2:2" x14ac:dyDescent="0.25">
      <c r="B5935" t="s">
        <v>6675</v>
      </c>
    </row>
    <row r="5936" spans="2:2" x14ac:dyDescent="0.25">
      <c r="B5936" t="s">
        <v>6676</v>
      </c>
    </row>
    <row r="5937" spans="2:2" x14ac:dyDescent="0.25">
      <c r="B5937" t="s">
        <v>6677</v>
      </c>
    </row>
    <row r="5938" spans="2:2" x14ac:dyDescent="0.25">
      <c r="B5938" t="s">
        <v>6678</v>
      </c>
    </row>
    <row r="5939" spans="2:2" x14ac:dyDescent="0.25">
      <c r="B5939" t="s">
        <v>6679</v>
      </c>
    </row>
    <row r="5940" spans="2:2" x14ac:dyDescent="0.25">
      <c r="B5940" t="s">
        <v>6680</v>
      </c>
    </row>
    <row r="5941" spans="2:2" x14ac:dyDescent="0.25">
      <c r="B5941" t="s">
        <v>6681</v>
      </c>
    </row>
    <row r="5942" spans="2:2" x14ac:dyDescent="0.25">
      <c r="B5942" t="s">
        <v>6682</v>
      </c>
    </row>
    <row r="5943" spans="2:2" x14ac:dyDescent="0.25">
      <c r="B5943" t="s">
        <v>6683</v>
      </c>
    </row>
    <row r="5944" spans="2:2" x14ac:dyDescent="0.25">
      <c r="B5944" t="s">
        <v>6684</v>
      </c>
    </row>
    <row r="5945" spans="2:2" x14ac:dyDescent="0.25">
      <c r="B5945" t="s">
        <v>6685</v>
      </c>
    </row>
    <row r="5946" spans="2:2" x14ac:dyDescent="0.25">
      <c r="B5946" t="s">
        <v>6686</v>
      </c>
    </row>
    <row r="5947" spans="2:2" x14ac:dyDescent="0.25">
      <c r="B5947" t="s">
        <v>6687</v>
      </c>
    </row>
    <row r="5948" spans="2:2" x14ac:dyDescent="0.25">
      <c r="B5948" t="s">
        <v>6688</v>
      </c>
    </row>
    <row r="5949" spans="2:2" x14ac:dyDescent="0.25">
      <c r="B5949" t="s">
        <v>6689</v>
      </c>
    </row>
    <row r="5950" spans="2:2" x14ac:dyDescent="0.25">
      <c r="B5950" t="s">
        <v>6690</v>
      </c>
    </row>
    <row r="5951" spans="2:2" x14ac:dyDescent="0.25">
      <c r="B5951" t="s">
        <v>6691</v>
      </c>
    </row>
    <row r="5952" spans="2:2" x14ac:dyDescent="0.25">
      <c r="B5952" t="s">
        <v>6692</v>
      </c>
    </row>
    <row r="5953" spans="2:2" x14ac:dyDescent="0.25">
      <c r="B5953" t="s">
        <v>6693</v>
      </c>
    </row>
    <row r="5954" spans="2:2" x14ac:dyDescent="0.25">
      <c r="B5954" t="s">
        <v>6694</v>
      </c>
    </row>
    <row r="5955" spans="2:2" x14ac:dyDescent="0.25">
      <c r="B5955" t="s">
        <v>6695</v>
      </c>
    </row>
    <row r="5956" spans="2:2" x14ac:dyDescent="0.25">
      <c r="B5956" t="s">
        <v>6696</v>
      </c>
    </row>
    <row r="5957" spans="2:2" x14ac:dyDescent="0.25">
      <c r="B5957" t="s">
        <v>6697</v>
      </c>
    </row>
    <row r="5958" spans="2:2" x14ac:dyDescent="0.25">
      <c r="B5958" t="s">
        <v>6698</v>
      </c>
    </row>
    <row r="5959" spans="2:2" x14ac:dyDescent="0.25">
      <c r="B5959" t="s">
        <v>6699</v>
      </c>
    </row>
    <row r="5960" spans="2:2" x14ac:dyDescent="0.25">
      <c r="B5960" t="s">
        <v>6700</v>
      </c>
    </row>
    <row r="5961" spans="2:2" x14ac:dyDescent="0.25">
      <c r="B5961" t="s">
        <v>6701</v>
      </c>
    </row>
    <row r="5962" spans="2:2" x14ac:dyDescent="0.25">
      <c r="B5962" t="s">
        <v>6702</v>
      </c>
    </row>
    <row r="5963" spans="2:2" x14ac:dyDescent="0.25">
      <c r="B5963" t="s">
        <v>6703</v>
      </c>
    </row>
    <row r="5964" spans="2:2" x14ac:dyDescent="0.25">
      <c r="B5964" t="s">
        <v>6704</v>
      </c>
    </row>
    <row r="5965" spans="2:2" x14ac:dyDescent="0.25">
      <c r="B5965" t="s">
        <v>6705</v>
      </c>
    </row>
    <row r="5966" spans="2:2" x14ac:dyDescent="0.25">
      <c r="B5966" t="s">
        <v>6706</v>
      </c>
    </row>
    <row r="5967" spans="2:2" x14ac:dyDescent="0.25">
      <c r="B5967" t="s">
        <v>6707</v>
      </c>
    </row>
    <row r="5968" spans="2:2" x14ac:dyDescent="0.25">
      <c r="B5968" t="s">
        <v>6708</v>
      </c>
    </row>
    <row r="5969" spans="2:2" x14ac:dyDescent="0.25">
      <c r="B5969" t="s">
        <v>6709</v>
      </c>
    </row>
    <row r="5970" spans="2:2" x14ac:dyDescent="0.25">
      <c r="B5970" t="s">
        <v>6710</v>
      </c>
    </row>
    <row r="5971" spans="2:2" x14ac:dyDescent="0.25">
      <c r="B5971" t="s">
        <v>6711</v>
      </c>
    </row>
    <row r="5972" spans="2:2" x14ac:dyDescent="0.25">
      <c r="B5972" t="s">
        <v>6712</v>
      </c>
    </row>
    <row r="5973" spans="2:2" x14ac:dyDescent="0.25">
      <c r="B5973" t="s">
        <v>6713</v>
      </c>
    </row>
    <row r="5974" spans="2:2" x14ac:dyDescent="0.25">
      <c r="B5974" t="s">
        <v>6714</v>
      </c>
    </row>
    <row r="5975" spans="2:2" x14ac:dyDescent="0.25">
      <c r="B5975" t="s">
        <v>6715</v>
      </c>
    </row>
    <row r="5976" spans="2:2" x14ac:dyDescent="0.25">
      <c r="B5976" t="s">
        <v>6716</v>
      </c>
    </row>
    <row r="5977" spans="2:2" x14ac:dyDescent="0.25">
      <c r="B5977" t="s">
        <v>6717</v>
      </c>
    </row>
    <row r="5978" spans="2:2" x14ac:dyDescent="0.25">
      <c r="B5978" t="s">
        <v>6718</v>
      </c>
    </row>
    <row r="5979" spans="2:2" x14ac:dyDescent="0.25">
      <c r="B5979" t="s">
        <v>6719</v>
      </c>
    </row>
    <row r="5980" spans="2:2" x14ac:dyDescent="0.25">
      <c r="B5980" t="s">
        <v>6720</v>
      </c>
    </row>
    <row r="5981" spans="2:2" x14ac:dyDescent="0.25">
      <c r="B5981" t="s">
        <v>6721</v>
      </c>
    </row>
    <row r="5982" spans="2:2" x14ac:dyDescent="0.25">
      <c r="B5982" t="s">
        <v>6722</v>
      </c>
    </row>
    <row r="5983" spans="2:2" x14ac:dyDescent="0.25">
      <c r="B5983" t="s">
        <v>6723</v>
      </c>
    </row>
    <row r="5984" spans="2:2" x14ac:dyDescent="0.25">
      <c r="B5984" t="s">
        <v>6724</v>
      </c>
    </row>
    <row r="5985" spans="2:2" x14ac:dyDescent="0.25">
      <c r="B5985" t="s">
        <v>6725</v>
      </c>
    </row>
    <row r="5986" spans="2:2" x14ac:dyDescent="0.25">
      <c r="B5986" t="s">
        <v>6726</v>
      </c>
    </row>
    <row r="5987" spans="2:2" x14ac:dyDescent="0.25">
      <c r="B5987" t="s">
        <v>6727</v>
      </c>
    </row>
    <row r="5988" spans="2:2" x14ac:dyDescent="0.25">
      <c r="B5988" t="s">
        <v>6728</v>
      </c>
    </row>
    <row r="5989" spans="2:2" x14ac:dyDescent="0.25">
      <c r="B5989" t="s">
        <v>6729</v>
      </c>
    </row>
    <row r="5990" spans="2:2" x14ac:dyDescent="0.25">
      <c r="B5990" t="s">
        <v>6730</v>
      </c>
    </row>
    <row r="5991" spans="2:2" x14ac:dyDescent="0.25">
      <c r="B5991" t="s">
        <v>6731</v>
      </c>
    </row>
    <row r="5992" spans="2:2" x14ac:dyDescent="0.25">
      <c r="B5992" t="s">
        <v>6732</v>
      </c>
    </row>
    <row r="5993" spans="2:2" x14ac:dyDescent="0.25">
      <c r="B5993" t="s">
        <v>6733</v>
      </c>
    </row>
    <row r="5994" spans="2:2" x14ac:dyDescent="0.25">
      <c r="B5994" t="s">
        <v>6734</v>
      </c>
    </row>
    <row r="5995" spans="2:2" x14ac:dyDescent="0.25">
      <c r="B5995" t="s">
        <v>6735</v>
      </c>
    </row>
    <row r="5996" spans="2:2" x14ac:dyDescent="0.25">
      <c r="B5996" t="s">
        <v>6736</v>
      </c>
    </row>
    <row r="5997" spans="2:2" x14ac:dyDescent="0.25">
      <c r="B5997" t="s">
        <v>6737</v>
      </c>
    </row>
    <row r="5998" spans="2:2" x14ac:dyDescent="0.25">
      <c r="B5998" t="s">
        <v>6738</v>
      </c>
    </row>
    <row r="5999" spans="2:2" x14ac:dyDescent="0.25">
      <c r="B5999" t="s">
        <v>6739</v>
      </c>
    </row>
    <row r="6000" spans="2:2" x14ac:dyDescent="0.25">
      <c r="B6000" t="s">
        <v>6740</v>
      </c>
    </row>
    <row r="6001" spans="2:2" x14ac:dyDescent="0.25">
      <c r="B6001" t="s">
        <v>6741</v>
      </c>
    </row>
    <row r="6002" spans="2:2" x14ac:dyDescent="0.25">
      <c r="B6002" t="s">
        <v>6742</v>
      </c>
    </row>
    <row r="6003" spans="2:2" x14ac:dyDescent="0.25">
      <c r="B6003" t="s">
        <v>6743</v>
      </c>
    </row>
    <row r="6004" spans="2:2" x14ac:dyDescent="0.25">
      <c r="B6004" t="s">
        <v>6744</v>
      </c>
    </row>
    <row r="6005" spans="2:2" x14ac:dyDescent="0.25">
      <c r="B6005" t="s">
        <v>6745</v>
      </c>
    </row>
    <row r="6006" spans="2:2" x14ac:dyDescent="0.25">
      <c r="B6006" t="s">
        <v>6746</v>
      </c>
    </row>
    <row r="6007" spans="2:2" x14ac:dyDescent="0.25">
      <c r="B6007" t="s">
        <v>6747</v>
      </c>
    </row>
    <row r="6008" spans="2:2" x14ac:dyDescent="0.25">
      <c r="B6008" t="s">
        <v>6748</v>
      </c>
    </row>
    <row r="6009" spans="2:2" x14ac:dyDescent="0.25">
      <c r="B6009" t="s">
        <v>6749</v>
      </c>
    </row>
    <row r="6010" spans="2:2" x14ac:dyDescent="0.25">
      <c r="B6010" t="s">
        <v>6750</v>
      </c>
    </row>
    <row r="6011" spans="2:2" x14ac:dyDescent="0.25">
      <c r="B6011" t="s">
        <v>6751</v>
      </c>
    </row>
    <row r="6012" spans="2:2" x14ac:dyDescent="0.25">
      <c r="B6012" t="s">
        <v>6752</v>
      </c>
    </row>
    <row r="6013" spans="2:2" x14ac:dyDescent="0.25">
      <c r="B6013" t="s">
        <v>6753</v>
      </c>
    </row>
    <row r="6014" spans="2:2" x14ac:dyDescent="0.25">
      <c r="B6014" t="s">
        <v>6754</v>
      </c>
    </row>
    <row r="6015" spans="2:2" x14ac:dyDescent="0.25">
      <c r="B6015" t="s">
        <v>6755</v>
      </c>
    </row>
    <row r="6016" spans="2:2" x14ac:dyDescent="0.25">
      <c r="B6016" t="s">
        <v>6756</v>
      </c>
    </row>
    <row r="6017" spans="2:2" x14ac:dyDescent="0.25">
      <c r="B6017" t="s">
        <v>6757</v>
      </c>
    </row>
    <row r="6018" spans="2:2" x14ac:dyDescent="0.25">
      <c r="B6018" t="s">
        <v>6758</v>
      </c>
    </row>
    <row r="6019" spans="2:2" x14ac:dyDescent="0.25">
      <c r="B6019" t="s">
        <v>6759</v>
      </c>
    </row>
    <row r="6020" spans="2:2" x14ac:dyDescent="0.25">
      <c r="B6020" t="s">
        <v>6760</v>
      </c>
    </row>
    <row r="6021" spans="2:2" x14ac:dyDescent="0.25">
      <c r="B6021" t="s">
        <v>6761</v>
      </c>
    </row>
    <row r="6022" spans="2:2" x14ac:dyDescent="0.25">
      <c r="B6022" t="s">
        <v>6762</v>
      </c>
    </row>
    <row r="6023" spans="2:2" x14ac:dyDescent="0.25">
      <c r="B6023" t="s">
        <v>6763</v>
      </c>
    </row>
    <row r="6024" spans="2:2" x14ac:dyDescent="0.25">
      <c r="B6024" t="s">
        <v>6764</v>
      </c>
    </row>
    <row r="6025" spans="2:2" x14ac:dyDescent="0.25">
      <c r="B6025" t="s">
        <v>6765</v>
      </c>
    </row>
    <row r="6026" spans="2:2" x14ac:dyDescent="0.25">
      <c r="B6026" t="s">
        <v>6766</v>
      </c>
    </row>
    <row r="6027" spans="2:2" x14ac:dyDescent="0.25">
      <c r="B6027" t="s">
        <v>6767</v>
      </c>
    </row>
    <row r="6028" spans="2:2" x14ac:dyDescent="0.25">
      <c r="B6028" t="s">
        <v>6768</v>
      </c>
    </row>
    <row r="6029" spans="2:2" x14ac:dyDescent="0.25">
      <c r="B6029" t="s">
        <v>6769</v>
      </c>
    </row>
    <row r="6030" spans="2:2" x14ac:dyDescent="0.25">
      <c r="B6030" t="s">
        <v>6770</v>
      </c>
    </row>
    <row r="6031" spans="2:2" x14ac:dyDescent="0.25">
      <c r="B6031" t="s">
        <v>6771</v>
      </c>
    </row>
    <row r="6032" spans="2:2" x14ac:dyDescent="0.25">
      <c r="B6032" t="s">
        <v>6772</v>
      </c>
    </row>
    <row r="6033" spans="2:2" x14ac:dyDescent="0.25">
      <c r="B6033" t="s">
        <v>6773</v>
      </c>
    </row>
    <row r="6034" spans="2:2" x14ac:dyDescent="0.25">
      <c r="B6034" t="s">
        <v>6774</v>
      </c>
    </row>
    <row r="6035" spans="2:2" x14ac:dyDescent="0.25">
      <c r="B6035" t="s">
        <v>6775</v>
      </c>
    </row>
    <row r="6036" spans="2:2" x14ac:dyDescent="0.25">
      <c r="B6036" t="s">
        <v>6776</v>
      </c>
    </row>
    <row r="6037" spans="2:2" x14ac:dyDescent="0.25">
      <c r="B6037" t="s">
        <v>6777</v>
      </c>
    </row>
    <row r="6038" spans="2:2" x14ac:dyDescent="0.25">
      <c r="B6038" t="s">
        <v>6778</v>
      </c>
    </row>
    <row r="6039" spans="2:2" x14ac:dyDescent="0.25">
      <c r="B6039" t="s">
        <v>6779</v>
      </c>
    </row>
    <row r="6040" spans="2:2" x14ac:dyDescent="0.25">
      <c r="B6040" t="s">
        <v>6780</v>
      </c>
    </row>
    <row r="6041" spans="2:2" x14ac:dyDescent="0.25">
      <c r="B6041" t="s">
        <v>6781</v>
      </c>
    </row>
    <row r="6042" spans="2:2" x14ac:dyDescent="0.25">
      <c r="B6042" t="s">
        <v>6782</v>
      </c>
    </row>
    <row r="6043" spans="2:2" x14ac:dyDescent="0.25">
      <c r="B6043" t="s">
        <v>6783</v>
      </c>
    </row>
    <row r="6044" spans="2:2" x14ac:dyDescent="0.25">
      <c r="B6044" t="s">
        <v>6784</v>
      </c>
    </row>
    <row r="6045" spans="2:2" x14ac:dyDescent="0.25">
      <c r="B6045" t="s">
        <v>6785</v>
      </c>
    </row>
    <row r="6046" spans="2:2" x14ac:dyDescent="0.25">
      <c r="B6046" t="s">
        <v>6786</v>
      </c>
    </row>
    <row r="6047" spans="2:2" x14ac:dyDescent="0.25">
      <c r="B6047" t="s">
        <v>6787</v>
      </c>
    </row>
    <row r="6048" spans="2:2" x14ac:dyDescent="0.25">
      <c r="B6048" t="s">
        <v>6788</v>
      </c>
    </row>
    <row r="6049" spans="2:2" x14ac:dyDescent="0.25">
      <c r="B6049" t="s">
        <v>6789</v>
      </c>
    </row>
    <row r="6050" spans="2:2" x14ac:dyDescent="0.25">
      <c r="B6050" t="s">
        <v>6790</v>
      </c>
    </row>
    <row r="6051" spans="2:2" x14ac:dyDescent="0.25">
      <c r="B6051" t="s">
        <v>6791</v>
      </c>
    </row>
    <row r="6052" spans="2:2" x14ac:dyDescent="0.25">
      <c r="B6052" t="s">
        <v>6792</v>
      </c>
    </row>
    <row r="6053" spans="2:2" x14ac:dyDescent="0.25">
      <c r="B6053" t="s">
        <v>6793</v>
      </c>
    </row>
    <row r="6054" spans="2:2" x14ac:dyDescent="0.25">
      <c r="B6054" t="s">
        <v>6794</v>
      </c>
    </row>
    <row r="6055" spans="2:2" x14ac:dyDescent="0.25">
      <c r="B6055" t="s">
        <v>6795</v>
      </c>
    </row>
    <row r="6056" spans="2:2" x14ac:dyDescent="0.25">
      <c r="B6056" t="s">
        <v>6796</v>
      </c>
    </row>
    <row r="6057" spans="2:2" x14ac:dyDescent="0.25">
      <c r="B6057" t="s">
        <v>6797</v>
      </c>
    </row>
    <row r="6058" spans="2:2" x14ac:dyDescent="0.25">
      <c r="B6058" t="s">
        <v>6798</v>
      </c>
    </row>
    <row r="6059" spans="2:2" x14ac:dyDescent="0.25">
      <c r="B6059" t="s">
        <v>6799</v>
      </c>
    </row>
    <row r="6060" spans="2:2" x14ac:dyDescent="0.25">
      <c r="B6060" t="s">
        <v>6800</v>
      </c>
    </row>
    <row r="6061" spans="2:2" x14ac:dyDescent="0.25">
      <c r="B6061" t="s">
        <v>6801</v>
      </c>
    </row>
    <row r="6062" spans="2:2" x14ac:dyDescent="0.25">
      <c r="B6062" t="s">
        <v>6802</v>
      </c>
    </row>
    <row r="6063" spans="2:2" x14ac:dyDescent="0.25">
      <c r="B6063" t="s">
        <v>6803</v>
      </c>
    </row>
    <row r="6064" spans="2:2" x14ac:dyDescent="0.25">
      <c r="B6064" t="s">
        <v>6804</v>
      </c>
    </row>
    <row r="6065" spans="2:2" x14ac:dyDescent="0.25">
      <c r="B6065" t="s">
        <v>6805</v>
      </c>
    </row>
    <row r="6066" spans="2:2" x14ac:dyDescent="0.25">
      <c r="B6066" t="s">
        <v>6806</v>
      </c>
    </row>
    <row r="6067" spans="2:2" x14ac:dyDescent="0.25">
      <c r="B6067" t="s">
        <v>6807</v>
      </c>
    </row>
    <row r="6068" spans="2:2" x14ac:dyDescent="0.25">
      <c r="B6068" t="s">
        <v>6808</v>
      </c>
    </row>
    <row r="6069" spans="2:2" x14ac:dyDescent="0.25">
      <c r="B6069" t="s">
        <v>6809</v>
      </c>
    </row>
    <row r="6070" spans="2:2" x14ac:dyDescent="0.25">
      <c r="B6070" t="s">
        <v>6810</v>
      </c>
    </row>
    <row r="6071" spans="2:2" x14ac:dyDescent="0.25">
      <c r="B6071" t="s">
        <v>6811</v>
      </c>
    </row>
    <row r="6072" spans="2:2" x14ac:dyDescent="0.25">
      <c r="B6072" t="s">
        <v>6812</v>
      </c>
    </row>
    <row r="6073" spans="2:2" x14ac:dyDescent="0.25">
      <c r="B6073" t="s">
        <v>6813</v>
      </c>
    </row>
    <row r="6074" spans="2:2" x14ac:dyDescent="0.25">
      <c r="B6074" t="s">
        <v>6814</v>
      </c>
    </row>
    <row r="6075" spans="2:2" x14ac:dyDescent="0.25">
      <c r="B6075" t="s">
        <v>6815</v>
      </c>
    </row>
    <row r="6076" spans="2:2" x14ac:dyDescent="0.25">
      <c r="B6076" t="s">
        <v>6816</v>
      </c>
    </row>
    <row r="6077" spans="2:2" x14ac:dyDescent="0.25">
      <c r="B6077" t="s">
        <v>6817</v>
      </c>
    </row>
    <row r="6078" spans="2:2" x14ac:dyDescent="0.25">
      <c r="B6078" t="s">
        <v>6818</v>
      </c>
    </row>
    <row r="6079" spans="2:2" x14ac:dyDescent="0.25">
      <c r="B6079" t="s">
        <v>6819</v>
      </c>
    </row>
    <row r="6080" spans="2:2" x14ac:dyDescent="0.25">
      <c r="B6080" t="s">
        <v>6820</v>
      </c>
    </row>
    <row r="6081" spans="2:2" x14ac:dyDescent="0.25">
      <c r="B6081" t="s">
        <v>6821</v>
      </c>
    </row>
    <row r="6082" spans="2:2" x14ac:dyDescent="0.25">
      <c r="B6082" t="s">
        <v>6822</v>
      </c>
    </row>
    <row r="6083" spans="2:2" x14ac:dyDescent="0.25">
      <c r="B6083" t="s">
        <v>6823</v>
      </c>
    </row>
    <row r="6084" spans="2:2" x14ac:dyDescent="0.25">
      <c r="B6084" t="s">
        <v>6824</v>
      </c>
    </row>
    <row r="6085" spans="2:2" x14ac:dyDescent="0.25">
      <c r="B6085" t="s">
        <v>6825</v>
      </c>
    </row>
    <row r="6086" spans="2:2" x14ac:dyDescent="0.25">
      <c r="B6086" t="s">
        <v>6826</v>
      </c>
    </row>
    <row r="6087" spans="2:2" x14ac:dyDescent="0.25">
      <c r="B6087" t="s">
        <v>6827</v>
      </c>
    </row>
    <row r="6088" spans="2:2" x14ac:dyDescent="0.25">
      <c r="B6088" t="s">
        <v>6828</v>
      </c>
    </row>
    <row r="6089" spans="2:2" x14ac:dyDescent="0.25">
      <c r="B6089" t="s">
        <v>6829</v>
      </c>
    </row>
    <row r="6090" spans="2:2" x14ac:dyDescent="0.25">
      <c r="B6090" t="s">
        <v>6830</v>
      </c>
    </row>
    <row r="6091" spans="2:2" x14ac:dyDescent="0.25">
      <c r="B6091" t="s">
        <v>6831</v>
      </c>
    </row>
    <row r="6092" spans="2:2" x14ac:dyDescent="0.25">
      <c r="B6092" t="s">
        <v>6832</v>
      </c>
    </row>
    <row r="6093" spans="2:2" x14ac:dyDescent="0.25">
      <c r="B6093" t="s">
        <v>6833</v>
      </c>
    </row>
    <row r="6094" spans="2:2" x14ac:dyDescent="0.25">
      <c r="B6094" t="s">
        <v>6834</v>
      </c>
    </row>
    <row r="6095" spans="2:2" x14ac:dyDescent="0.25">
      <c r="B6095" t="s">
        <v>6835</v>
      </c>
    </row>
    <row r="6096" spans="2:2" x14ac:dyDescent="0.25">
      <c r="B6096" t="s">
        <v>6836</v>
      </c>
    </row>
    <row r="6097" spans="2:2" x14ac:dyDescent="0.25">
      <c r="B6097" t="s">
        <v>6837</v>
      </c>
    </row>
    <row r="6098" spans="2:2" x14ac:dyDescent="0.25">
      <c r="B6098" t="s">
        <v>6838</v>
      </c>
    </row>
    <row r="6099" spans="2:2" x14ac:dyDescent="0.25">
      <c r="B6099" t="s">
        <v>6839</v>
      </c>
    </row>
    <row r="6100" spans="2:2" x14ac:dyDescent="0.25">
      <c r="B6100" t="s">
        <v>6840</v>
      </c>
    </row>
    <row r="6101" spans="2:2" x14ac:dyDescent="0.25">
      <c r="B6101" t="s">
        <v>6841</v>
      </c>
    </row>
    <row r="6102" spans="2:2" x14ac:dyDescent="0.25">
      <c r="B6102" t="s">
        <v>6842</v>
      </c>
    </row>
    <row r="6103" spans="2:2" x14ac:dyDescent="0.25">
      <c r="B6103" t="s">
        <v>6843</v>
      </c>
    </row>
    <row r="6104" spans="2:2" x14ac:dyDescent="0.25">
      <c r="B6104" t="s">
        <v>6844</v>
      </c>
    </row>
    <row r="6105" spans="2:2" x14ac:dyDescent="0.25">
      <c r="B6105" t="s">
        <v>6845</v>
      </c>
    </row>
    <row r="6106" spans="2:2" x14ac:dyDescent="0.25">
      <c r="B6106" t="s">
        <v>6846</v>
      </c>
    </row>
    <row r="6107" spans="2:2" x14ac:dyDescent="0.25">
      <c r="B6107" t="s">
        <v>6847</v>
      </c>
    </row>
    <row r="6108" spans="2:2" x14ac:dyDescent="0.25">
      <c r="B6108" t="s">
        <v>6848</v>
      </c>
    </row>
    <row r="6109" spans="2:2" x14ac:dyDescent="0.25">
      <c r="B6109" t="s">
        <v>6849</v>
      </c>
    </row>
    <row r="6110" spans="2:2" x14ac:dyDescent="0.25">
      <c r="B6110" t="s">
        <v>6850</v>
      </c>
    </row>
    <row r="6111" spans="2:2" x14ac:dyDescent="0.25">
      <c r="B6111" t="s">
        <v>6851</v>
      </c>
    </row>
    <row r="6112" spans="2:2" x14ac:dyDescent="0.25">
      <c r="B6112" t="s">
        <v>6852</v>
      </c>
    </row>
    <row r="6113" spans="2:2" x14ac:dyDescent="0.25">
      <c r="B6113" t="s">
        <v>6853</v>
      </c>
    </row>
    <row r="6114" spans="2:2" x14ac:dyDescent="0.25">
      <c r="B6114" t="s">
        <v>6854</v>
      </c>
    </row>
    <row r="6115" spans="2:2" x14ac:dyDescent="0.25">
      <c r="B6115" t="s">
        <v>6855</v>
      </c>
    </row>
    <row r="6116" spans="2:2" x14ac:dyDescent="0.25">
      <c r="B6116" t="s">
        <v>6856</v>
      </c>
    </row>
    <row r="6117" spans="2:2" x14ac:dyDescent="0.25">
      <c r="B6117" t="s">
        <v>6857</v>
      </c>
    </row>
    <row r="6118" spans="2:2" x14ac:dyDescent="0.25">
      <c r="B6118" t="s">
        <v>6858</v>
      </c>
    </row>
    <row r="6119" spans="2:2" x14ac:dyDescent="0.25">
      <c r="B6119" t="s">
        <v>6859</v>
      </c>
    </row>
    <row r="6120" spans="2:2" x14ac:dyDescent="0.25">
      <c r="B6120" t="s">
        <v>6860</v>
      </c>
    </row>
    <row r="6121" spans="2:2" x14ac:dyDescent="0.25">
      <c r="B6121" t="s">
        <v>6861</v>
      </c>
    </row>
    <row r="6122" spans="2:2" x14ac:dyDescent="0.25">
      <c r="B6122" t="s">
        <v>6862</v>
      </c>
    </row>
    <row r="6123" spans="2:2" x14ac:dyDescent="0.25">
      <c r="B6123" t="s">
        <v>6863</v>
      </c>
    </row>
    <row r="6124" spans="2:2" x14ac:dyDescent="0.25">
      <c r="B6124" t="s">
        <v>6864</v>
      </c>
    </row>
    <row r="6125" spans="2:2" x14ac:dyDescent="0.25">
      <c r="B6125" t="s">
        <v>6865</v>
      </c>
    </row>
    <row r="6126" spans="2:2" x14ac:dyDescent="0.25">
      <c r="B6126" t="s">
        <v>6866</v>
      </c>
    </row>
    <row r="6127" spans="2:2" x14ac:dyDescent="0.25">
      <c r="B6127" t="s">
        <v>6867</v>
      </c>
    </row>
    <row r="6128" spans="2:2" x14ac:dyDescent="0.25">
      <c r="B6128" t="s">
        <v>6868</v>
      </c>
    </row>
    <row r="6129" spans="2:2" x14ac:dyDescent="0.25">
      <c r="B6129" t="s">
        <v>6869</v>
      </c>
    </row>
    <row r="6130" spans="2:2" x14ac:dyDescent="0.25">
      <c r="B6130" t="s">
        <v>6870</v>
      </c>
    </row>
    <row r="6131" spans="2:2" x14ac:dyDescent="0.25">
      <c r="B6131" t="s">
        <v>6871</v>
      </c>
    </row>
    <row r="6132" spans="2:2" x14ac:dyDescent="0.25">
      <c r="B6132" t="s">
        <v>6872</v>
      </c>
    </row>
    <row r="6133" spans="2:2" x14ac:dyDescent="0.25">
      <c r="B6133" t="s">
        <v>6873</v>
      </c>
    </row>
    <row r="6134" spans="2:2" x14ac:dyDescent="0.25">
      <c r="B6134" t="s">
        <v>6874</v>
      </c>
    </row>
    <row r="6135" spans="2:2" x14ac:dyDescent="0.25">
      <c r="B6135" t="s">
        <v>6875</v>
      </c>
    </row>
    <row r="6136" spans="2:2" x14ac:dyDescent="0.25">
      <c r="B6136" t="s">
        <v>6876</v>
      </c>
    </row>
    <row r="6137" spans="2:2" x14ac:dyDescent="0.25">
      <c r="B6137" t="s">
        <v>6877</v>
      </c>
    </row>
    <row r="6138" spans="2:2" x14ac:dyDescent="0.25">
      <c r="B6138" t="s">
        <v>6878</v>
      </c>
    </row>
    <row r="6139" spans="2:2" x14ac:dyDescent="0.25">
      <c r="B6139" t="s">
        <v>6879</v>
      </c>
    </row>
    <row r="6140" spans="2:2" x14ac:dyDescent="0.25">
      <c r="B6140" t="s">
        <v>6880</v>
      </c>
    </row>
    <row r="6141" spans="2:2" x14ac:dyDescent="0.25">
      <c r="B6141" t="s">
        <v>6881</v>
      </c>
    </row>
    <row r="6142" spans="2:2" x14ac:dyDescent="0.25">
      <c r="B6142" t="s">
        <v>6882</v>
      </c>
    </row>
    <row r="6143" spans="2:2" x14ac:dyDescent="0.25">
      <c r="B6143" t="s">
        <v>6883</v>
      </c>
    </row>
    <row r="6144" spans="2:2" x14ac:dyDescent="0.25">
      <c r="B6144" t="s">
        <v>6884</v>
      </c>
    </row>
    <row r="6145" spans="2:2" x14ac:dyDescent="0.25">
      <c r="B6145" t="s">
        <v>6885</v>
      </c>
    </row>
    <row r="6146" spans="2:2" x14ac:dyDescent="0.25">
      <c r="B6146" t="s">
        <v>6886</v>
      </c>
    </row>
    <row r="6147" spans="2:2" x14ac:dyDescent="0.25">
      <c r="B6147" t="s">
        <v>6887</v>
      </c>
    </row>
    <row r="6148" spans="2:2" x14ac:dyDescent="0.25">
      <c r="B6148" t="s">
        <v>6888</v>
      </c>
    </row>
    <row r="6149" spans="2:2" x14ac:dyDescent="0.25">
      <c r="B6149" t="s">
        <v>6889</v>
      </c>
    </row>
    <row r="6150" spans="2:2" x14ac:dyDescent="0.25">
      <c r="B6150" t="s">
        <v>6890</v>
      </c>
    </row>
    <row r="6151" spans="2:2" x14ac:dyDescent="0.25">
      <c r="B6151" t="s">
        <v>6891</v>
      </c>
    </row>
    <row r="6152" spans="2:2" x14ac:dyDescent="0.25">
      <c r="B6152" t="s">
        <v>6892</v>
      </c>
    </row>
    <row r="6153" spans="2:2" x14ac:dyDescent="0.25">
      <c r="B6153" t="s">
        <v>6893</v>
      </c>
    </row>
    <row r="6154" spans="2:2" x14ac:dyDescent="0.25">
      <c r="B6154" t="s">
        <v>6894</v>
      </c>
    </row>
    <row r="6155" spans="2:2" x14ac:dyDescent="0.25">
      <c r="B6155" t="s">
        <v>6895</v>
      </c>
    </row>
    <row r="6156" spans="2:2" x14ac:dyDescent="0.25">
      <c r="B6156" t="s">
        <v>6896</v>
      </c>
    </row>
    <row r="6157" spans="2:2" x14ac:dyDescent="0.25">
      <c r="B6157" t="s">
        <v>6897</v>
      </c>
    </row>
    <row r="6158" spans="2:2" x14ac:dyDescent="0.25">
      <c r="B6158" t="s">
        <v>6898</v>
      </c>
    </row>
    <row r="6159" spans="2:2" x14ac:dyDescent="0.25">
      <c r="B6159" t="s">
        <v>6899</v>
      </c>
    </row>
    <row r="6160" spans="2:2" x14ac:dyDescent="0.25">
      <c r="B6160" t="s">
        <v>6900</v>
      </c>
    </row>
    <row r="6161" spans="2:2" x14ac:dyDescent="0.25">
      <c r="B6161" t="s">
        <v>6901</v>
      </c>
    </row>
    <row r="6162" spans="2:2" x14ac:dyDescent="0.25">
      <c r="B6162" t="s">
        <v>6902</v>
      </c>
    </row>
    <row r="6163" spans="2:2" x14ac:dyDescent="0.25">
      <c r="B6163" t="s">
        <v>6903</v>
      </c>
    </row>
    <row r="6164" spans="2:2" x14ac:dyDescent="0.25">
      <c r="B6164" t="s">
        <v>6904</v>
      </c>
    </row>
    <row r="6165" spans="2:2" x14ac:dyDescent="0.25">
      <c r="B6165" t="s">
        <v>6905</v>
      </c>
    </row>
    <row r="6166" spans="2:2" x14ac:dyDescent="0.25">
      <c r="B6166" t="s">
        <v>6906</v>
      </c>
    </row>
    <row r="6167" spans="2:2" x14ac:dyDescent="0.25">
      <c r="B6167" t="s">
        <v>6907</v>
      </c>
    </row>
    <row r="6168" spans="2:2" x14ac:dyDescent="0.25">
      <c r="B6168" t="s">
        <v>6908</v>
      </c>
    </row>
    <row r="6169" spans="2:2" x14ac:dyDescent="0.25">
      <c r="B6169" t="s">
        <v>6909</v>
      </c>
    </row>
    <row r="6170" spans="2:2" x14ac:dyDescent="0.25">
      <c r="B6170" t="s">
        <v>6910</v>
      </c>
    </row>
    <row r="6171" spans="2:2" x14ac:dyDescent="0.25">
      <c r="B6171" t="s">
        <v>6911</v>
      </c>
    </row>
    <row r="6172" spans="2:2" x14ac:dyDescent="0.25">
      <c r="B6172" t="s">
        <v>6912</v>
      </c>
    </row>
    <row r="6173" spans="2:2" x14ac:dyDescent="0.25">
      <c r="B6173" t="s">
        <v>6913</v>
      </c>
    </row>
    <row r="6174" spans="2:2" x14ac:dyDescent="0.25">
      <c r="B6174" t="s">
        <v>6914</v>
      </c>
    </row>
    <row r="6175" spans="2:2" x14ac:dyDescent="0.25">
      <c r="B6175" t="s">
        <v>6915</v>
      </c>
    </row>
    <row r="6176" spans="2:2" x14ac:dyDescent="0.25">
      <c r="B6176" t="s">
        <v>6916</v>
      </c>
    </row>
    <row r="6177" spans="2:2" x14ac:dyDescent="0.25">
      <c r="B6177" t="s">
        <v>6917</v>
      </c>
    </row>
    <row r="6178" spans="2:2" x14ac:dyDescent="0.25">
      <c r="B6178" t="s">
        <v>6918</v>
      </c>
    </row>
    <row r="6179" spans="2:2" x14ac:dyDescent="0.25">
      <c r="B6179" t="s">
        <v>6919</v>
      </c>
    </row>
    <row r="6180" spans="2:2" x14ac:dyDescent="0.25">
      <c r="B6180" t="s">
        <v>6920</v>
      </c>
    </row>
    <row r="6181" spans="2:2" x14ac:dyDescent="0.25">
      <c r="B6181" t="s">
        <v>6921</v>
      </c>
    </row>
    <row r="6182" spans="2:2" x14ac:dyDescent="0.25">
      <c r="B6182" t="s">
        <v>6922</v>
      </c>
    </row>
    <row r="6183" spans="2:2" x14ac:dyDescent="0.25">
      <c r="B6183" t="s">
        <v>6923</v>
      </c>
    </row>
    <row r="6184" spans="2:2" x14ac:dyDescent="0.25">
      <c r="B6184" t="s">
        <v>6924</v>
      </c>
    </row>
    <row r="6185" spans="2:2" x14ac:dyDescent="0.25">
      <c r="B6185" t="s">
        <v>6925</v>
      </c>
    </row>
    <row r="6186" spans="2:2" x14ac:dyDescent="0.25">
      <c r="B6186" t="s">
        <v>6926</v>
      </c>
    </row>
    <row r="6187" spans="2:2" x14ac:dyDescent="0.25">
      <c r="B6187" t="s">
        <v>6927</v>
      </c>
    </row>
    <row r="6188" spans="2:2" x14ac:dyDescent="0.25">
      <c r="B6188" t="s">
        <v>6928</v>
      </c>
    </row>
    <row r="6189" spans="2:2" x14ac:dyDescent="0.25">
      <c r="B6189" t="s">
        <v>6929</v>
      </c>
    </row>
    <row r="6190" spans="2:2" x14ac:dyDescent="0.25">
      <c r="B6190" t="s">
        <v>6930</v>
      </c>
    </row>
    <row r="6191" spans="2:2" x14ac:dyDescent="0.25">
      <c r="B6191" t="s">
        <v>6931</v>
      </c>
    </row>
    <row r="6192" spans="2:2" x14ac:dyDescent="0.25">
      <c r="B6192" t="s">
        <v>6932</v>
      </c>
    </row>
    <row r="6193" spans="2:2" x14ac:dyDescent="0.25">
      <c r="B6193" t="s">
        <v>6933</v>
      </c>
    </row>
    <row r="6194" spans="2:2" x14ac:dyDescent="0.25">
      <c r="B6194" t="s">
        <v>6934</v>
      </c>
    </row>
    <row r="6195" spans="2:2" x14ac:dyDescent="0.25">
      <c r="B6195" t="s">
        <v>6935</v>
      </c>
    </row>
    <row r="6196" spans="2:2" x14ac:dyDescent="0.25">
      <c r="B6196" t="s">
        <v>6936</v>
      </c>
    </row>
    <row r="6197" spans="2:2" x14ac:dyDescent="0.25">
      <c r="B6197" t="s">
        <v>6937</v>
      </c>
    </row>
    <row r="6198" spans="2:2" x14ac:dyDescent="0.25">
      <c r="B6198" t="s">
        <v>6938</v>
      </c>
    </row>
    <row r="6199" spans="2:2" x14ac:dyDescent="0.25">
      <c r="B6199" t="s">
        <v>6939</v>
      </c>
    </row>
    <row r="6200" spans="2:2" x14ac:dyDescent="0.25">
      <c r="B6200" t="s">
        <v>6940</v>
      </c>
    </row>
    <row r="6201" spans="2:2" x14ac:dyDescent="0.25">
      <c r="B6201" t="s">
        <v>6941</v>
      </c>
    </row>
    <row r="6202" spans="2:2" x14ac:dyDescent="0.25">
      <c r="B6202" t="s">
        <v>6942</v>
      </c>
    </row>
    <row r="6203" spans="2:2" x14ac:dyDescent="0.25">
      <c r="B6203" t="s">
        <v>6943</v>
      </c>
    </row>
    <row r="6204" spans="2:2" x14ac:dyDescent="0.25">
      <c r="B6204" t="s">
        <v>6944</v>
      </c>
    </row>
    <row r="6205" spans="2:2" x14ac:dyDescent="0.25">
      <c r="B6205" t="s">
        <v>6945</v>
      </c>
    </row>
    <row r="6206" spans="2:2" x14ac:dyDescent="0.25">
      <c r="B6206" t="s">
        <v>6946</v>
      </c>
    </row>
    <row r="6207" spans="2:2" x14ac:dyDescent="0.25">
      <c r="B6207" t="s">
        <v>6947</v>
      </c>
    </row>
    <row r="6208" spans="2:2" x14ac:dyDescent="0.25">
      <c r="B6208" t="s">
        <v>6948</v>
      </c>
    </row>
    <row r="6209" spans="2:2" x14ac:dyDescent="0.25">
      <c r="B6209" t="s">
        <v>6949</v>
      </c>
    </row>
    <row r="6210" spans="2:2" x14ac:dyDescent="0.25">
      <c r="B6210" t="s">
        <v>6950</v>
      </c>
    </row>
    <row r="6211" spans="2:2" x14ac:dyDescent="0.25">
      <c r="B6211" t="s">
        <v>6951</v>
      </c>
    </row>
    <row r="6212" spans="2:2" x14ac:dyDescent="0.25">
      <c r="B6212" t="s">
        <v>6952</v>
      </c>
    </row>
    <row r="6213" spans="2:2" x14ac:dyDescent="0.25">
      <c r="B6213" t="s">
        <v>6953</v>
      </c>
    </row>
    <row r="6214" spans="2:2" x14ac:dyDescent="0.25">
      <c r="B6214" t="s">
        <v>6954</v>
      </c>
    </row>
    <row r="6215" spans="2:2" x14ac:dyDescent="0.25">
      <c r="B6215" t="s">
        <v>6955</v>
      </c>
    </row>
    <row r="6216" spans="2:2" x14ac:dyDescent="0.25">
      <c r="B6216" t="s">
        <v>6956</v>
      </c>
    </row>
    <row r="6217" spans="2:2" x14ac:dyDescent="0.25">
      <c r="B6217" t="s">
        <v>6957</v>
      </c>
    </row>
    <row r="6218" spans="2:2" x14ac:dyDescent="0.25">
      <c r="B6218" t="s">
        <v>6958</v>
      </c>
    </row>
    <row r="6219" spans="2:2" x14ac:dyDescent="0.25">
      <c r="B6219" t="s">
        <v>6959</v>
      </c>
    </row>
    <row r="6220" spans="2:2" x14ac:dyDescent="0.25">
      <c r="B6220" t="s">
        <v>6960</v>
      </c>
    </row>
    <row r="6221" spans="2:2" x14ac:dyDescent="0.25">
      <c r="B6221" t="s">
        <v>6961</v>
      </c>
    </row>
    <row r="6222" spans="2:2" x14ac:dyDescent="0.25">
      <c r="B6222" t="s">
        <v>6962</v>
      </c>
    </row>
    <row r="6223" spans="2:2" x14ac:dyDescent="0.25">
      <c r="B6223" t="s">
        <v>6963</v>
      </c>
    </row>
    <row r="6224" spans="2:2" x14ac:dyDescent="0.25">
      <c r="B6224" t="s">
        <v>6964</v>
      </c>
    </row>
    <row r="6225" spans="2:2" x14ac:dyDescent="0.25">
      <c r="B6225" t="s">
        <v>6965</v>
      </c>
    </row>
    <row r="6226" spans="2:2" x14ac:dyDescent="0.25">
      <c r="B6226" t="s">
        <v>6966</v>
      </c>
    </row>
    <row r="6227" spans="2:2" x14ac:dyDescent="0.25">
      <c r="B6227" t="s">
        <v>6967</v>
      </c>
    </row>
    <row r="6228" spans="2:2" x14ac:dyDescent="0.25">
      <c r="B6228" t="s">
        <v>6968</v>
      </c>
    </row>
    <row r="6229" spans="2:2" x14ac:dyDescent="0.25">
      <c r="B6229" t="s">
        <v>6969</v>
      </c>
    </row>
    <row r="6230" spans="2:2" x14ac:dyDescent="0.25">
      <c r="B6230" t="s">
        <v>6970</v>
      </c>
    </row>
    <row r="6231" spans="2:2" x14ac:dyDescent="0.25">
      <c r="B6231" t="s">
        <v>6971</v>
      </c>
    </row>
    <row r="6232" spans="2:2" x14ac:dyDescent="0.25">
      <c r="B6232" t="s">
        <v>6972</v>
      </c>
    </row>
    <row r="6233" spans="2:2" x14ac:dyDescent="0.25">
      <c r="B6233" t="s">
        <v>6973</v>
      </c>
    </row>
    <row r="6234" spans="2:2" x14ac:dyDescent="0.25">
      <c r="B6234" t="s">
        <v>6974</v>
      </c>
    </row>
    <row r="6235" spans="2:2" x14ac:dyDescent="0.25">
      <c r="B6235" t="s">
        <v>6975</v>
      </c>
    </row>
    <row r="6236" spans="2:2" x14ac:dyDescent="0.25">
      <c r="B6236" t="s">
        <v>6976</v>
      </c>
    </row>
    <row r="6237" spans="2:2" x14ac:dyDescent="0.25">
      <c r="B6237" t="s">
        <v>6977</v>
      </c>
    </row>
    <row r="6238" spans="2:2" x14ac:dyDescent="0.25">
      <c r="B6238" t="s">
        <v>6978</v>
      </c>
    </row>
    <row r="6239" spans="2:2" x14ac:dyDescent="0.25">
      <c r="B6239" t="s">
        <v>6979</v>
      </c>
    </row>
    <row r="6240" spans="2:2" x14ac:dyDescent="0.25">
      <c r="B6240" t="s">
        <v>6980</v>
      </c>
    </row>
    <row r="6241" spans="2:2" x14ac:dyDescent="0.25">
      <c r="B6241" t="s">
        <v>6981</v>
      </c>
    </row>
    <row r="6242" spans="2:2" x14ac:dyDescent="0.25">
      <c r="B6242" t="s">
        <v>6982</v>
      </c>
    </row>
    <row r="6243" spans="2:2" x14ac:dyDescent="0.25">
      <c r="B6243" t="s">
        <v>6983</v>
      </c>
    </row>
    <row r="6244" spans="2:2" x14ac:dyDescent="0.25">
      <c r="B6244" t="s">
        <v>6984</v>
      </c>
    </row>
    <row r="6245" spans="2:2" x14ac:dyDescent="0.25">
      <c r="B6245" t="s">
        <v>6985</v>
      </c>
    </row>
    <row r="6246" spans="2:2" x14ac:dyDescent="0.25">
      <c r="B6246" t="s">
        <v>6986</v>
      </c>
    </row>
    <row r="6247" spans="2:2" x14ac:dyDescent="0.25">
      <c r="B6247" t="s">
        <v>6987</v>
      </c>
    </row>
    <row r="6248" spans="2:2" x14ac:dyDescent="0.25">
      <c r="B6248" t="s">
        <v>6988</v>
      </c>
    </row>
    <row r="6249" spans="2:2" x14ac:dyDescent="0.25">
      <c r="B6249" t="s">
        <v>6989</v>
      </c>
    </row>
    <row r="6250" spans="2:2" x14ac:dyDescent="0.25">
      <c r="B6250" t="s">
        <v>6990</v>
      </c>
    </row>
    <row r="6251" spans="2:2" x14ac:dyDescent="0.25">
      <c r="B6251" t="s">
        <v>6991</v>
      </c>
    </row>
    <row r="6252" spans="2:2" x14ac:dyDescent="0.25">
      <c r="B6252" t="s">
        <v>6992</v>
      </c>
    </row>
    <row r="6253" spans="2:2" x14ac:dyDescent="0.25">
      <c r="B6253" t="s">
        <v>6993</v>
      </c>
    </row>
    <row r="6254" spans="2:2" x14ac:dyDescent="0.25">
      <c r="B6254" t="s">
        <v>6994</v>
      </c>
    </row>
    <row r="6255" spans="2:2" x14ac:dyDescent="0.25">
      <c r="B6255" t="s">
        <v>6995</v>
      </c>
    </row>
    <row r="6256" spans="2:2" x14ac:dyDescent="0.25">
      <c r="B6256" t="s">
        <v>6996</v>
      </c>
    </row>
    <row r="6257" spans="2:2" x14ac:dyDescent="0.25">
      <c r="B6257" t="s">
        <v>6997</v>
      </c>
    </row>
    <row r="6258" spans="2:2" x14ac:dyDescent="0.25">
      <c r="B6258" t="s">
        <v>6998</v>
      </c>
    </row>
    <row r="6259" spans="2:2" x14ac:dyDescent="0.25">
      <c r="B6259" t="s">
        <v>6999</v>
      </c>
    </row>
    <row r="6260" spans="2:2" x14ac:dyDescent="0.25">
      <c r="B6260" t="s">
        <v>7000</v>
      </c>
    </row>
    <row r="6261" spans="2:2" x14ac:dyDescent="0.25">
      <c r="B6261" t="s">
        <v>7001</v>
      </c>
    </row>
    <row r="6262" spans="2:2" x14ac:dyDescent="0.25">
      <c r="B6262" t="s">
        <v>7002</v>
      </c>
    </row>
    <row r="6263" spans="2:2" x14ac:dyDescent="0.25">
      <c r="B6263" t="s">
        <v>7003</v>
      </c>
    </row>
    <row r="6264" spans="2:2" x14ac:dyDescent="0.25">
      <c r="B6264" t="s">
        <v>7004</v>
      </c>
    </row>
    <row r="6265" spans="2:2" x14ac:dyDescent="0.25">
      <c r="B6265" t="s">
        <v>7005</v>
      </c>
    </row>
    <row r="6266" spans="2:2" x14ac:dyDescent="0.25">
      <c r="B6266" t="s">
        <v>7006</v>
      </c>
    </row>
    <row r="6267" spans="2:2" x14ac:dyDescent="0.25">
      <c r="B6267" t="s">
        <v>7007</v>
      </c>
    </row>
    <row r="6268" spans="2:2" x14ac:dyDescent="0.25">
      <c r="B6268" t="s">
        <v>7008</v>
      </c>
    </row>
    <row r="6269" spans="2:2" x14ac:dyDescent="0.25">
      <c r="B6269" t="s">
        <v>7009</v>
      </c>
    </row>
    <row r="6270" spans="2:2" x14ac:dyDescent="0.25">
      <c r="B6270" t="s">
        <v>7010</v>
      </c>
    </row>
    <row r="6271" spans="2:2" x14ac:dyDescent="0.25">
      <c r="B6271" t="s">
        <v>7011</v>
      </c>
    </row>
    <row r="6272" spans="2:2" x14ac:dyDescent="0.25">
      <c r="B6272" t="s">
        <v>7012</v>
      </c>
    </row>
    <row r="6273" spans="2:2" x14ac:dyDescent="0.25">
      <c r="B6273" t="s">
        <v>7013</v>
      </c>
    </row>
    <row r="6274" spans="2:2" x14ac:dyDescent="0.25">
      <c r="B6274" t="s">
        <v>7014</v>
      </c>
    </row>
    <row r="6275" spans="2:2" x14ac:dyDescent="0.25">
      <c r="B6275" t="s">
        <v>7015</v>
      </c>
    </row>
    <row r="6276" spans="2:2" x14ac:dyDescent="0.25">
      <c r="B6276" t="s">
        <v>7016</v>
      </c>
    </row>
    <row r="6277" spans="2:2" x14ac:dyDescent="0.25">
      <c r="B6277" t="s">
        <v>7017</v>
      </c>
    </row>
    <row r="6278" spans="2:2" x14ac:dyDescent="0.25">
      <c r="B6278" t="s">
        <v>7018</v>
      </c>
    </row>
    <row r="6279" spans="2:2" x14ac:dyDescent="0.25">
      <c r="B6279" t="s">
        <v>7019</v>
      </c>
    </row>
    <row r="6280" spans="2:2" x14ac:dyDescent="0.25">
      <c r="B6280" t="s">
        <v>7020</v>
      </c>
    </row>
    <row r="6281" spans="2:2" x14ac:dyDescent="0.25">
      <c r="B6281" t="s">
        <v>7021</v>
      </c>
    </row>
    <row r="6282" spans="2:2" x14ac:dyDescent="0.25">
      <c r="B6282" t="s">
        <v>7022</v>
      </c>
    </row>
    <row r="6283" spans="2:2" x14ac:dyDescent="0.25">
      <c r="B6283" t="s">
        <v>7023</v>
      </c>
    </row>
    <row r="6284" spans="2:2" x14ac:dyDescent="0.25">
      <c r="B6284" t="s">
        <v>7024</v>
      </c>
    </row>
    <row r="6285" spans="2:2" x14ac:dyDescent="0.25">
      <c r="B6285" t="s">
        <v>7025</v>
      </c>
    </row>
    <row r="6286" spans="2:2" x14ac:dyDescent="0.25">
      <c r="B6286" t="s">
        <v>7026</v>
      </c>
    </row>
    <row r="6287" spans="2:2" x14ac:dyDescent="0.25">
      <c r="B6287" t="s">
        <v>7027</v>
      </c>
    </row>
    <row r="6288" spans="2:2" x14ac:dyDescent="0.25">
      <c r="B6288" t="s">
        <v>7028</v>
      </c>
    </row>
    <row r="6289" spans="2:2" x14ac:dyDescent="0.25">
      <c r="B6289" t="s">
        <v>7029</v>
      </c>
    </row>
    <row r="6290" spans="2:2" x14ac:dyDescent="0.25">
      <c r="B6290" t="s">
        <v>7030</v>
      </c>
    </row>
    <row r="6291" spans="2:2" x14ac:dyDescent="0.25">
      <c r="B6291" t="s">
        <v>7031</v>
      </c>
    </row>
    <row r="6292" spans="2:2" x14ac:dyDescent="0.25">
      <c r="B6292" t="s">
        <v>7032</v>
      </c>
    </row>
    <row r="6293" spans="2:2" x14ac:dyDescent="0.25">
      <c r="B6293" t="s">
        <v>7033</v>
      </c>
    </row>
    <row r="6294" spans="2:2" x14ac:dyDescent="0.25">
      <c r="B6294" t="s">
        <v>7034</v>
      </c>
    </row>
    <row r="6295" spans="2:2" x14ac:dyDescent="0.25">
      <c r="B6295" t="s">
        <v>7035</v>
      </c>
    </row>
    <row r="6296" spans="2:2" x14ac:dyDescent="0.25">
      <c r="B6296" t="s">
        <v>7036</v>
      </c>
    </row>
    <row r="6297" spans="2:2" x14ac:dyDescent="0.25">
      <c r="B6297" t="s">
        <v>7037</v>
      </c>
    </row>
    <row r="6298" spans="2:2" x14ac:dyDescent="0.25">
      <c r="B6298" t="s">
        <v>7038</v>
      </c>
    </row>
    <row r="6299" spans="2:2" x14ac:dyDescent="0.25">
      <c r="B6299" t="s">
        <v>7039</v>
      </c>
    </row>
    <row r="6300" spans="2:2" x14ac:dyDescent="0.25">
      <c r="B6300" t="s">
        <v>7040</v>
      </c>
    </row>
    <row r="6301" spans="2:2" x14ac:dyDescent="0.25">
      <c r="B6301" t="s">
        <v>7041</v>
      </c>
    </row>
    <row r="6302" spans="2:2" x14ac:dyDescent="0.25">
      <c r="B6302" t="s">
        <v>7042</v>
      </c>
    </row>
    <row r="6303" spans="2:2" x14ac:dyDescent="0.25">
      <c r="B6303" t="s">
        <v>7043</v>
      </c>
    </row>
    <row r="6304" spans="2:2" x14ac:dyDescent="0.25">
      <c r="B6304" t="s">
        <v>7044</v>
      </c>
    </row>
    <row r="6305" spans="2:2" x14ac:dyDescent="0.25">
      <c r="B6305" t="s">
        <v>7045</v>
      </c>
    </row>
    <row r="6306" spans="2:2" x14ac:dyDescent="0.25">
      <c r="B6306" t="s">
        <v>7046</v>
      </c>
    </row>
    <row r="6307" spans="2:2" x14ac:dyDescent="0.25">
      <c r="B6307" t="s">
        <v>7047</v>
      </c>
    </row>
    <row r="6308" spans="2:2" x14ac:dyDescent="0.25">
      <c r="B6308" t="s">
        <v>7048</v>
      </c>
    </row>
    <row r="6309" spans="2:2" x14ac:dyDescent="0.25">
      <c r="B6309" t="s">
        <v>7049</v>
      </c>
    </row>
    <row r="6310" spans="2:2" x14ac:dyDescent="0.25">
      <c r="B6310" t="s">
        <v>7050</v>
      </c>
    </row>
    <row r="6311" spans="2:2" x14ac:dyDescent="0.25">
      <c r="B6311" t="s">
        <v>7051</v>
      </c>
    </row>
    <row r="6312" spans="2:2" x14ac:dyDescent="0.25">
      <c r="B6312" t="s">
        <v>7052</v>
      </c>
    </row>
    <row r="6313" spans="2:2" x14ac:dyDescent="0.25">
      <c r="B6313" t="s">
        <v>7053</v>
      </c>
    </row>
    <row r="6314" spans="2:2" x14ac:dyDescent="0.25">
      <c r="B6314" t="s">
        <v>7054</v>
      </c>
    </row>
    <row r="6315" spans="2:2" x14ac:dyDescent="0.25">
      <c r="B6315" t="s">
        <v>7055</v>
      </c>
    </row>
    <row r="6316" spans="2:2" x14ac:dyDescent="0.25">
      <c r="B6316" t="s">
        <v>7056</v>
      </c>
    </row>
    <row r="6317" spans="2:2" x14ac:dyDescent="0.25">
      <c r="B6317" t="s">
        <v>7057</v>
      </c>
    </row>
    <row r="6318" spans="2:2" x14ac:dyDescent="0.25">
      <c r="B6318" t="s">
        <v>7058</v>
      </c>
    </row>
    <row r="6319" spans="2:2" x14ac:dyDescent="0.25">
      <c r="B6319" t="s">
        <v>7059</v>
      </c>
    </row>
    <row r="6320" spans="2:2" x14ac:dyDescent="0.25">
      <c r="B6320" t="s">
        <v>7060</v>
      </c>
    </row>
    <row r="6321" spans="2:2" x14ac:dyDescent="0.25">
      <c r="B6321" t="s">
        <v>7061</v>
      </c>
    </row>
    <row r="6322" spans="2:2" x14ac:dyDescent="0.25">
      <c r="B6322" t="s">
        <v>7062</v>
      </c>
    </row>
    <row r="6323" spans="2:2" x14ac:dyDescent="0.25">
      <c r="B6323" t="s">
        <v>7063</v>
      </c>
    </row>
    <row r="6324" spans="2:2" x14ac:dyDescent="0.25">
      <c r="B6324" t="s">
        <v>7064</v>
      </c>
    </row>
    <row r="6325" spans="2:2" x14ac:dyDescent="0.25">
      <c r="B6325" t="s">
        <v>7065</v>
      </c>
    </row>
    <row r="6326" spans="2:2" x14ac:dyDescent="0.25">
      <c r="B6326" t="s">
        <v>7066</v>
      </c>
    </row>
    <row r="6327" spans="2:2" x14ac:dyDescent="0.25">
      <c r="B6327" t="s">
        <v>7067</v>
      </c>
    </row>
    <row r="6328" spans="2:2" x14ac:dyDescent="0.25">
      <c r="B6328" t="s">
        <v>7068</v>
      </c>
    </row>
    <row r="6329" spans="2:2" x14ac:dyDescent="0.25">
      <c r="B6329" t="s">
        <v>7069</v>
      </c>
    </row>
    <row r="6330" spans="2:2" x14ac:dyDescent="0.25">
      <c r="B6330" t="s">
        <v>7070</v>
      </c>
    </row>
    <row r="6331" spans="2:2" x14ac:dyDescent="0.25">
      <c r="B6331" t="s">
        <v>7071</v>
      </c>
    </row>
    <row r="6332" spans="2:2" x14ac:dyDescent="0.25">
      <c r="B6332" t="s">
        <v>7072</v>
      </c>
    </row>
    <row r="6333" spans="2:2" x14ac:dyDescent="0.25">
      <c r="B6333" t="s">
        <v>7073</v>
      </c>
    </row>
    <row r="6334" spans="2:2" x14ac:dyDescent="0.25">
      <c r="B6334" t="s">
        <v>7074</v>
      </c>
    </row>
    <row r="6335" spans="2:2" x14ac:dyDescent="0.25">
      <c r="B6335" t="s">
        <v>7075</v>
      </c>
    </row>
    <row r="6336" spans="2:2" x14ac:dyDescent="0.25">
      <c r="B6336" t="s">
        <v>7076</v>
      </c>
    </row>
    <row r="6337" spans="2:2" x14ac:dyDescent="0.25">
      <c r="B6337" t="s">
        <v>7077</v>
      </c>
    </row>
    <row r="6338" spans="2:2" x14ac:dyDescent="0.25">
      <c r="B6338" t="s">
        <v>7078</v>
      </c>
    </row>
    <row r="6339" spans="2:2" x14ac:dyDescent="0.25">
      <c r="B6339" t="s">
        <v>7079</v>
      </c>
    </row>
    <row r="6340" spans="2:2" x14ac:dyDescent="0.25">
      <c r="B6340" t="s">
        <v>7080</v>
      </c>
    </row>
    <row r="6341" spans="2:2" x14ac:dyDescent="0.25">
      <c r="B6341" t="s">
        <v>7081</v>
      </c>
    </row>
    <row r="6342" spans="2:2" x14ac:dyDescent="0.25">
      <c r="B6342" t="s">
        <v>7082</v>
      </c>
    </row>
    <row r="6343" spans="2:2" x14ac:dyDescent="0.25">
      <c r="B6343" t="s">
        <v>7083</v>
      </c>
    </row>
    <row r="6344" spans="2:2" x14ac:dyDescent="0.25">
      <c r="B6344" t="s">
        <v>7084</v>
      </c>
    </row>
    <row r="6345" spans="2:2" x14ac:dyDescent="0.25">
      <c r="B6345" t="s">
        <v>7085</v>
      </c>
    </row>
    <row r="6346" spans="2:2" x14ac:dyDescent="0.25">
      <c r="B6346" t="s">
        <v>7086</v>
      </c>
    </row>
    <row r="6347" spans="2:2" x14ac:dyDescent="0.25">
      <c r="B6347" t="s">
        <v>7087</v>
      </c>
    </row>
    <row r="6348" spans="2:2" x14ac:dyDescent="0.25">
      <c r="B6348" t="s">
        <v>7088</v>
      </c>
    </row>
    <row r="6349" spans="2:2" x14ac:dyDescent="0.25">
      <c r="B6349" t="s">
        <v>7089</v>
      </c>
    </row>
    <row r="6350" spans="2:2" x14ac:dyDescent="0.25">
      <c r="B6350" t="s">
        <v>7090</v>
      </c>
    </row>
    <row r="6351" spans="2:2" x14ac:dyDescent="0.25">
      <c r="B6351" t="s">
        <v>7091</v>
      </c>
    </row>
    <row r="6352" spans="2:2" x14ac:dyDescent="0.25">
      <c r="B6352" t="s">
        <v>7092</v>
      </c>
    </row>
    <row r="6353" spans="2:2" x14ac:dyDescent="0.25">
      <c r="B6353" t="s">
        <v>7093</v>
      </c>
    </row>
    <row r="6354" spans="2:2" x14ac:dyDescent="0.25">
      <c r="B6354" t="s">
        <v>7094</v>
      </c>
    </row>
    <row r="6355" spans="2:2" x14ac:dyDescent="0.25">
      <c r="B6355" t="s">
        <v>7095</v>
      </c>
    </row>
    <row r="6356" spans="2:2" x14ac:dyDescent="0.25">
      <c r="B6356" t="s">
        <v>7096</v>
      </c>
    </row>
    <row r="6357" spans="2:2" x14ac:dyDescent="0.25">
      <c r="B6357" t="s">
        <v>7097</v>
      </c>
    </row>
    <row r="6358" spans="2:2" x14ac:dyDescent="0.25">
      <c r="B6358" t="s">
        <v>7098</v>
      </c>
    </row>
    <row r="6359" spans="2:2" x14ac:dyDescent="0.25">
      <c r="B6359" t="s">
        <v>7099</v>
      </c>
    </row>
    <row r="6360" spans="2:2" x14ac:dyDescent="0.25">
      <c r="B6360" t="s">
        <v>7100</v>
      </c>
    </row>
    <row r="6361" spans="2:2" x14ac:dyDescent="0.25">
      <c r="B6361" t="s">
        <v>7101</v>
      </c>
    </row>
    <row r="6362" spans="2:2" x14ac:dyDescent="0.25">
      <c r="B6362" t="s">
        <v>7102</v>
      </c>
    </row>
    <row r="6363" spans="2:2" x14ac:dyDescent="0.25">
      <c r="B6363" t="s">
        <v>7103</v>
      </c>
    </row>
    <row r="6364" spans="2:2" x14ac:dyDescent="0.25">
      <c r="B6364" t="s">
        <v>7104</v>
      </c>
    </row>
    <row r="6365" spans="2:2" x14ac:dyDescent="0.25">
      <c r="B6365" t="s">
        <v>7105</v>
      </c>
    </row>
    <row r="6366" spans="2:2" x14ac:dyDescent="0.25">
      <c r="B6366" t="s">
        <v>7106</v>
      </c>
    </row>
    <row r="6367" spans="2:2" x14ac:dyDescent="0.25">
      <c r="B6367" t="s">
        <v>7107</v>
      </c>
    </row>
    <row r="6368" spans="2:2" x14ac:dyDescent="0.25">
      <c r="B6368" t="s">
        <v>7108</v>
      </c>
    </row>
    <row r="6369" spans="2:2" x14ac:dyDescent="0.25">
      <c r="B6369" t="s">
        <v>7109</v>
      </c>
    </row>
    <row r="6370" spans="2:2" x14ac:dyDescent="0.25">
      <c r="B6370" t="s">
        <v>7110</v>
      </c>
    </row>
    <row r="6371" spans="2:2" x14ac:dyDescent="0.25">
      <c r="B6371" t="s">
        <v>7111</v>
      </c>
    </row>
    <row r="6372" spans="2:2" x14ac:dyDescent="0.25">
      <c r="B6372" t="s">
        <v>7112</v>
      </c>
    </row>
    <row r="6373" spans="2:2" x14ac:dyDescent="0.25">
      <c r="B6373" t="s">
        <v>7113</v>
      </c>
    </row>
    <row r="6374" spans="2:2" x14ac:dyDescent="0.25">
      <c r="B6374" t="s">
        <v>7114</v>
      </c>
    </row>
    <row r="6375" spans="2:2" x14ac:dyDescent="0.25">
      <c r="B6375" t="s">
        <v>7115</v>
      </c>
    </row>
    <row r="6376" spans="2:2" x14ac:dyDescent="0.25">
      <c r="B6376" t="s">
        <v>7116</v>
      </c>
    </row>
    <row r="6377" spans="2:2" x14ac:dyDescent="0.25">
      <c r="B6377" t="s">
        <v>7117</v>
      </c>
    </row>
    <row r="6378" spans="2:2" x14ac:dyDescent="0.25">
      <c r="B6378" t="s">
        <v>7118</v>
      </c>
    </row>
    <row r="6379" spans="2:2" x14ac:dyDescent="0.25">
      <c r="B6379" t="s">
        <v>7119</v>
      </c>
    </row>
    <row r="6380" spans="2:2" x14ac:dyDescent="0.25">
      <c r="B6380" t="s">
        <v>7120</v>
      </c>
    </row>
    <row r="6381" spans="2:2" x14ac:dyDescent="0.25">
      <c r="B6381" t="s">
        <v>7121</v>
      </c>
    </row>
    <row r="6382" spans="2:2" x14ac:dyDescent="0.25">
      <c r="B6382" t="s">
        <v>7122</v>
      </c>
    </row>
    <row r="6383" spans="2:2" x14ac:dyDescent="0.25">
      <c r="B6383" t="s">
        <v>7123</v>
      </c>
    </row>
    <row r="6384" spans="2:2" x14ac:dyDescent="0.25">
      <c r="B6384" t="s">
        <v>7124</v>
      </c>
    </row>
    <row r="6385" spans="2:2" x14ac:dyDescent="0.25">
      <c r="B6385" t="s">
        <v>7125</v>
      </c>
    </row>
    <row r="6386" spans="2:2" x14ac:dyDescent="0.25">
      <c r="B6386" t="s">
        <v>7126</v>
      </c>
    </row>
    <row r="6387" spans="2:2" x14ac:dyDescent="0.25">
      <c r="B6387" t="s">
        <v>7127</v>
      </c>
    </row>
    <row r="6388" spans="2:2" x14ac:dyDescent="0.25">
      <c r="B6388" t="s">
        <v>7128</v>
      </c>
    </row>
    <row r="6389" spans="2:2" x14ac:dyDescent="0.25">
      <c r="B6389" t="s">
        <v>7129</v>
      </c>
    </row>
    <row r="6390" spans="2:2" x14ac:dyDescent="0.25">
      <c r="B6390" t="s">
        <v>7130</v>
      </c>
    </row>
    <row r="6391" spans="2:2" x14ac:dyDescent="0.25">
      <c r="B6391" t="s">
        <v>7131</v>
      </c>
    </row>
    <row r="6392" spans="2:2" x14ac:dyDescent="0.25">
      <c r="B6392" t="s">
        <v>7132</v>
      </c>
    </row>
    <row r="6393" spans="2:2" x14ac:dyDescent="0.25">
      <c r="B6393" t="s">
        <v>7133</v>
      </c>
    </row>
    <row r="6394" spans="2:2" x14ac:dyDescent="0.25">
      <c r="B6394" t="s">
        <v>7134</v>
      </c>
    </row>
    <row r="6395" spans="2:2" x14ac:dyDescent="0.25">
      <c r="B6395" t="s">
        <v>7135</v>
      </c>
    </row>
    <row r="6396" spans="2:2" x14ac:dyDescent="0.25">
      <c r="B6396" t="s">
        <v>7136</v>
      </c>
    </row>
    <row r="6397" spans="2:2" x14ac:dyDescent="0.25">
      <c r="B6397" t="s">
        <v>7137</v>
      </c>
    </row>
    <row r="6398" spans="2:2" x14ac:dyDescent="0.25">
      <c r="B6398" t="s">
        <v>7138</v>
      </c>
    </row>
    <row r="6399" spans="2:2" x14ac:dyDescent="0.25">
      <c r="B6399" t="s">
        <v>7139</v>
      </c>
    </row>
    <row r="6400" spans="2:2" x14ac:dyDescent="0.25">
      <c r="B6400" t="s">
        <v>7140</v>
      </c>
    </row>
    <row r="6401" spans="2:2" x14ac:dyDescent="0.25">
      <c r="B6401" t="s">
        <v>7141</v>
      </c>
    </row>
    <row r="6402" spans="2:2" x14ac:dyDescent="0.25">
      <c r="B6402" t="s">
        <v>7142</v>
      </c>
    </row>
    <row r="6403" spans="2:2" x14ac:dyDescent="0.25">
      <c r="B6403" t="s">
        <v>7143</v>
      </c>
    </row>
    <row r="6404" spans="2:2" x14ac:dyDescent="0.25">
      <c r="B6404" t="s">
        <v>7144</v>
      </c>
    </row>
    <row r="6405" spans="2:2" x14ac:dyDescent="0.25">
      <c r="B6405" t="s">
        <v>7145</v>
      </c>
    </row>
    <row r="6406" spans="2:2" x14ac:dyDescent="0.25">
      <c r="B6406" t="s">
        <v>7146</v>
      </c>
    </row>
    <row r="6407" spans="2:2" x14ac:dyDescent="0.25">
      <c r="B6407" t="s">
        <v>7147</v>
      </c>
    </row>
    <row r="6408" spans="2:2" x14ac:dyDescent="0.25">
      <c r="B6408" t="s">
        <v>7148</v>
      </c>
    </row>
    <row r="6409" spans="2:2" x14ac:dyDescent="0.25">
      <c r="B6409" t="s">
        <v>7149</v>
      </c>
    </row>
    <row r="6410" spans="2:2" x14ac:dyDescent="0.25">
      <c r="B6410" t="s">
        <v>7150</v>
      </c>
    </row>
    <row r="6411" spans="2:2" x14ac:dyDescent="0.25">
      <c r="B6411" t="s">
        <v>7151</v>
      </c>
    </row>
    <row r="6412" spans="2:2" x14ac:dyDescent="0.25">
      <c r="B6412" t="s">
        <v>7152</v>
      </c>
    </row>
    <row r="6413" spans="2:2" x14ac:dyDescent="0.25">
      <c r="B6413" t="s">
        <v>7153</v>
      </c>
    </row>
    <row r="6414" spans="2:2" x14ac:dyDescent="0.25">
      <c r="B6414" t="s">
        <v>7154</v>
      </c>
    </row>
    <row r="6415" spans="2:2" x14ac:dyDescent="0.25">
      <c r="B6415" t="s">
        <v>7155</v>
      </c>
    </row>
    <row r="6416" spans="2:2" x14ac:dyDescent="0.25">
      <c r="B6416" t="s">
        <v>7156</v>
      </c>
    </row>
    <row r="6417" spans="2:2" x14ac:dyDescent="0.25">
      <c r="B6417" t="s">
        <v>7157</v>
      </c>
    </row>
    <row r="6418" spans="2:2" x14ac:dyDescent="0.25">
      <c r="B6418" t="s">
        <v>7158</v>
      </c>
    </row>
    <row r="6419" spans="2:2" x14ac:dyDescent="0.25">
      <c r="B6419" t="s">
        <v>7159</v>
      </c>
    </row>
    <row r="6420" spans="2:2" x14ac:dyDescent="0.25">
      <c r="B6420" t="s">
        <v>7160</v>
      </c>
    </row>
    <row r="6421" spans="2:2" x14ac:dyDescent="0.25">
      <c r="B6421" t="s">
        <v>7161</v>
      </c>
    </row>
    <row r="6422" spans="2:2" x14ac:dyDescent="0.25">
      <c r="B6422" t="s">
        <v>7162</v>
      </c>
    </row>
    <row r="6423" spans="2:2" x14ac:dyDescent="0.25">
      <c r="B6423" t="s">
        <v>7163</v>
      </c>
    </row>
    <row r="6424" spans="2:2" x14ac:dyDescent="0.25">
      <c r="B6424" t="s">
        <v>7164</v>
      </c>
    </row>
    <row r="6425" spans="2:2" x14ac:dyDescent="0.25">
      <c r="B6425" t="s">
        <v>7165</v>
      </c>
    </row>
    <row r="6426" spans="2:2" x14ac:dyDescent="0.25">
      <c r="B6426" t="s">
        <v>7166</v>
      </c>
    </row>
    <row r="6427" spans="2:2" x14ac:dyDescent="0.25">
      <c r="B6427" t="s">
        <v>7167</v>
      </c>
    </row>
    <row r="6428" spans="2:2" x14ac:dyDescent="0.25">
      <c r="B6428" t="s">
        <v>7168</v>
      </c>
    </row>
    <row r="6429" spans="2:2" x14ac:dyDescent="0.25">
      <c r="B6429" t="s">
        <v>7169</v>
      </c>
    </row>
    <row r="6430" spans="2:2" x14ac:dyDescent="0.25">
      <c r="B6430" t="s">
        <v>7170</v>
      </c>
    </row>
    <row r="6431" spans="2:2" x14ac:dyDescent="0.25">
      <c r="B6431" t="s">
        <v>7171</v>
      </c>
    </row>
    <row r="6432" spans="2:2" x14ac:dyDescent="0.25">
      <c r="B6432" t="s">
        <v>7172</v>
      </c>
    </row>
    <row r="6433" spans="2:2" x14ac:dyDescent="0.25">
      <c r="B6433" t="s">
        <v>7173</v>
      </c>
    </row>
    <row r="6434" spans="2:2" x14ac:dyDescent="0.25">
      <c r="B6434" t="s">
        <v>7174</v>
      </c>
    </row>
    <row r="6435" spans="2:2" x14ac:dyDescent="0.25">
      <c r="B6435" t="s">
        <v>7175</v>
      </c>
    </row>
    <row r="6436" spans="2:2" x14ac:dyDescent="0.25">
      <c r="B6436" t="s">
        <v>7176</v>
      </c>
    </row>
    <row r="6437" spans="2:2" x14ac:dyDescent="0.25">
      <c r="B6437" t="s">
        <v>7177</v>
      </c>
    </row>
    <row r="6438" spans="2:2" x14ac:dyDescent="0.25">
      <c r="B6438" t="s">
        <v>7178</v>
      </c>
    </row>
    <row r="6439" spans="2:2" x14ac:dyDescent="0.25">
      <c r="B6439" t="s">
        <v>7179</v>
      </c>
    </row>
    <row r="6440" spans="2:2" x14ac:dyDescent="0.25">
      <c r="B6440" t="s">
        <v>7180</v>
      </c>
    </row>
    <row r="6441" spans="2:2" x14ac:dyDescent="0.25">
      <c r="B6441" t="s">
        <v>7181</v>
      </c>
    </row>
    <row r="6442" spans="2:2" x14ac:dyDescent="0.25">
      <c r="B6442" t="s">
        <v>7182</v>
      </c>
    </row>
    <row r="6443" spans="2:2" x14ac:dyDescent="0.25">
      <c r="B6443" t="s">
        <v>7183</v>
      </c>
    </row>
    <row r="6444" spans="2:2" x14ac:dyDescent="0.25">
      <c r="B6444" t="s">
        <v>7184</v>
      </c>
    </row>
    <row r="6445" spans="2:2" x14ac:dyDescent="0.25">
      <c r="B6445" t="s">
        <v>7185</v>
      </c>
    </row>
    <row r="6446" spans="2:2" x14ac:dyDescent="0.25">
      <c r="B6446" t="s">
        <v>7186</v>
      </c>
    </row>
    <row r="6447" spans="2:2" x14ac:dyDescent="0.25">
      <c r="B6447" t="s">
        <v>7187</v>
      </c>
    </row>
    <row r="6448" spans="2:2" x14ac:dyDescent="0.25">
      <c r="B6448" t="s">
        <v>7188</v>
      </c>
    </row>
    <row r="6449" spans="2:2" x14ac:dyDescent="0.25">
      <c r="B6449" t="s">
        <v>7189</v>
      </c>
    </row>
    <row r="6450" spans="2:2" x14ac:dyDescent="0.25">
      <c r="B6450" t="s">
        <v>7190</v>
      </c>
    </row>
    <row r="6451" spans="2:2" x14ac:dyDescent="0.25">
      <c r="B6451" t="s">
        <v>7191</v>
      </c>
    </row>
    <row r="6452" spans="2:2" x14ac:dyDescent="0.25">
      <c r="B6452" t="s">
        <v>7192</v>
      </c>
    </row>
    <row r="6453" spans="2:2" x14ac:dyDescent="0.25">
      <c r="B6453" t="s">
        <v>7193</v>
      </c>
    </row>
    <row r="6454" spans="2:2" x14ac:dyDescent="0.25">
      <c r="B6454" t="s">
        <v>7194</v>
      </c>
    </row>
    <row r="6455" spans="2:2" x14ac:dyDescent="0.25">
      <c r="B6455" t="s">
        <v>7195</v>
      </c>
    </row>
    <row r="6456" spans="2:2" x14ac:dyDescent="0.25">
      <c r="B6456" t="s">
        <v>7196</v>
      </c>
    </row>
    <row r="6457" spans="2:2" x14ac:dyDescent="0.25">
      <c r="B6457" t="s">
        <v>7197</v>
      </c>
    </row>
    <row r="6458" spans="2:2" x14ac:dyDescent="0.25">
      <c r="B6458" t="s">
        <v>7198</v>
      </c>
    </row>
    <row r="6459" spans="2:2" x14ac:dyDescent="0.25">
      <c r="B6459" t="s">
        <v>7199</v>
      </c>
    </row>
    <row r="6460" spans="2:2" x14ac:dyDescent="0.25">
      <c r="B6460" t="s">
        <v>7200</v>
      </c>
    </row>
    <row r="6461" spans="2:2" x14ac:dyDescent="0.25">
      <c r="B6461" t="s">
        <v>7201</v>
      </c>
    </row>
    <row r="6462" spans="2:2" x14ac:dyDescent="0.25">
      <c r="B6462" t="s">
        <v>7202</v>
      </c>
    </row>
    <row r="6463" spans="2:2" x14ac:dyDescent="0.25">
      <c r="B6463" t="s">
        <v>7203</v>
      </c>
    </row>
    <row r="6464" spans="2:2" x14ac:dyDescent="0.25">
      <c r="B6464" t="s">
        <v>7204</v>
      </c>
    </row>
    <row r="6465" spans="2:2" x14ac:dyDescent="0.25">
      <c r="B6465" t="s">
        <v>7205</v>
      </c>
    </row>
    <row r="6466" spans="2:2" x14ac:dyDescent="0.25">
      <c r="B6466" t="s">
        <v>7206</v>
      </c>
    </row>
    <row r="6467" spans="2:2" x14ac:dyDescent="0.25">
      <c r="B6467" t="s">
        <v>7207</v>
      </c>
    </row>
    <row r="6468" spans="2:2" x14ac:dyDescent="0.25">
      <c r="B6468" t="s">
        <v>7208</v>
      </c>
    </row>
    <row r="6469" spans="2:2" x14ac:dyDescent="0.25">
      <c r="B6469" t="s">
        <v>7209</v>
      </c>
    </row>
    <row r="6470" spans="2:2" x14ac:dyDescent="0.25">
      <c r="B6470" t="s">
        <v>7210</v>
      </c>
    </row>
    <row r="6471" spans="2:2" x14ac:dyDescent="0.25">
      <c r="B6471" t="s">
        <v>7211</v>
      </c>
    </row>
    <row r="6472" spans="2:2" x14ac:dyDescent="0.25">
      <c r="B6472" t="s">
        <v>7212</v>
      </c>
    </row>
    <row r="6473" spans="2:2" x14ac:dyDescent="0.25">
      <c r="B6473" t="s">
        <v>7213</v>
      </c>
    </row>
    <row r="6474" spans="2:2" x14ac:dyDescent="0.25">
      <c r="B6474" t="s">
        <v>7214</v>
      </c>
    </row>
    <row r="6475" spans="2:2" x14ac:dyDescent="0.25">
      <c r="B6475" t="s">
        <v>7215</v>
      </c>
    </row>
    <row r="6476" spans="2:2" x14ac:dyDescent="0.25">
      <c r="B6476" t="s">
        <v>7216</v>
      </c>
    </row>
    <row r="6477" spans="2:2" x14ac:dyDescent="0.25">
      <c r="B6477" t="s">
        <v>7217</v>
      </c>
    </row>
    <row r="6478" spans="2:2" x14ac:dyDescent="0.25">
      <c r="B6478" t="s">
        <v>7218</v>
      </c>
    </row>
    <row r="6479" spans="2:2" x14ac:dyDescent="0.25">
      <c r="B6479" t="s">
        <v>7219</v>
      </c>
    </row>
    <row r="6480" spans="2:2" x14ac:dyDescent="0.25">
      <c r="B6480" t="s">
        <v>7220</v>
      </c>
    </row>
    <row r="6481" spans="2:2" x14ac:dyDescent="0.25">
      <c r="B6481" t="s">
        <v>7221</v>
      </c>
    </row>
    <row r="6482" spans="2:2" x14ac:dyDescent="0.25">
      <c r="B6482" t="s">
        <v>7222</v>
      </c>
    </row>
    <row r="6483" spans="2:2" x14ac:dyDescent="0.25">
      <c r="B6483" t="s">
        <v>7223</v>
      </c>
    </row>
    <row r="6484" spans="2:2" x14ac:dyDescent="0.25">
      <c r="B6484" t="s">
        <v>7224</v>
      </c>
    </row>
    <row r="6485" spans="2:2" x14ac:dyDescent="0.25">
      <c r="B6485" t="s">
        <v>7225</v>
      </c>
    </row>
    <row r="6486" spans="2:2" x14ac:dyDescent="0.25">
      <c r="B6486" t="s">
        <v>7226</v>
      </c>
    </row>
    <row r="6487" spans="2:2" x14ac:dyDescent="0.25">
      <c r="B6487" t="s">
        <v>7227</v>
      </c>
    </row>
    <row r="6488" spans="2:2" x14ac:dyDescent="0.25">
      <c r="B6488" t="s">
        <v>7228</v>
      </c>
    </row>
    <row r="6489" spans="2:2" x14ac:dyDescent="0.25">
      <c r="B6489" t="s">
        <v>7229</v>
      </c>
    </row>
    <row r="6490" spans="2:2" x14ac:dyDescent="0.25">
      <c r="B6490" t="s">
        <v>7230</v>
      </c>
    </row>
    <row r="6491" spans="2:2" x14ac:dyDescent="0.25">
      <c r="B6491" t="s">
        <v>7231</v>
      </c>
    </row>
    <row r="6492" spans="2:2" x14ac:dyDescent="0.25">
      <c r="B6492" t="s">
        <v>7232</v>
      </c>
    </row>
    <row r="6493" spans="2:2" x14ac:dyDescent="0.25">
      <c r="B6493" t="s">
        <v>7233</v>
      </c>
    </row>
    <row r="6494" spans="2:2" x14ac:dyDescent="0.25">
      <c r="B6494" t="s">
        <v>7234</v>
      </c>
    </row>
    <row r="6495" spans="2:2" x14ac:dyDescent="0.25">
      <c r="B6495" t="s">
        <v>7235</v>
      </c>
    </row>
    <row r="6496" spans="2:2" x14ac:dyDescent="0.25">
      <c r="B6496" t="s">
        <v>7236</v>
      </c>
    </row>
    <row r="6497" spans="2:2" x14ac:dyDescent="0.25">
      <c r="B6497" t="s">
        <v>7237</v>
      </c>
    </row>
    <row r="6498" spans="2:2" x14ac:dyDescent="0.25">
      <c r="B6498" t="s">
        <v>7238</v>
      </c>
    </row>
    <row r="6499" spans="2:2" x14ac:dyDescent="0.25">
      <c r="B6499" t="s">
        <v>7239</v>
      </c>
    </row>
    <row r="6500" spans="2:2" x14ac:dyDescent="0.25">
      <c r="B6500" t="s">
        <v>7240</v>
      </c>
    </row>
    <row r="6501" spans="2:2" x14ac:dyDescent="0.25">
      <c r="B6501" t="s">
        <v>7241</v>
      </c>
    </row>
    <row r="6502" spans="2:2" x14ac:dyDescent="0.25">
      <c r="B6502" t="s">
        <v>7242</v>
      </c>
    </row>
    <row r="6503" spans="2:2" x14ac:dyDescent="0.25">
      <c r="B6503" t="s">
        <v>7243</v>
      </c>
    </row>
    <row r="6504" spans="2:2" x14ac:dyDescent="0.25">
      <c r="B6504" t="s">
        <v>7244</v>
      </c>
    </row>
    <row r="6505" spans="2:2" x14ac:dyDescent="0.25">
      <c r="B6505" t="s">
        <v>7245</v>
      </c>
    </row>
    <row r="6506" spans="2:2" x14ac:dyDescent="0.25">
      <c r="B6506" t="s">
        <v>7246</v>
      </c>
    </row>
    <row r="6507" spans="2:2" x14ac:dyDescent="0.25">
      <c r="B6507" t="s">
        <v>7247</v>
      </c>
    </row>
    <row r="6508" spans="2:2" x14ac:dyDescent="0.25">
      <c r="B6508" t="s">
        <v>7248</v>
      </c>
    </row>
    <row r="6509" spans="2:2" x14ac:dyDescent="0.25">
      <c r="B6509" t="s">
        <v>7249</v>
      </c>
    </row>
    <row r="6510" spans="2:2" x14ac:dyDescent="0.25">
      <c r="B6510" t="s">
        <v>7250</v>
      </c>
    </row>
    <row r="6511" spans="2:2" x14ac:dyDescent="0.25">
      <c r="B6511" t="s">
        <v>7251</v>
      </c>
    </row>
    <row r="6512" spans="2:2" x14ac:dyDescent="0.25">
      <c r="B6512" t="s">
        <v>7252</v>
      </c>
    </row>
    <row r="6513" spans="2:2" x14ac:dyDescent="0.25">
      <c r="B6513" t="s">
        <v>7253</v>
      </c>
    </row>
    <row r="6514" spans="2:2" x14ac:dyDescent="0.25">
      <c r="B6514" t="s">
        <v>7254</v>
      </c>
    </row>
    <row r="6515" spans="2:2" x14ac:dyDescent="0.25">
      <c r="B6515" t="s">
        <v>7255</v>
      </c>
    </row>
    <row r="6516" spans="2:2" x14ac:dyDescent="0.25">
      <c r="B6516" t="s">
        <v>7256</v>
      </c>
    </row>
    <row r="6517" spans="2:2" x14ac:dyDescent="0.25">
      <c r="B6517" t="s">
        <v>7257</v>
      </c>
    </row>
    <row r="6518" spans="2:2" x14ac:dyDescent="0.25">
      <c r="B6518" t="s">
        <v>7258</v>
      </c>
    </row>
    <row r="6519" spans="2:2" x14ac:dyDescent="0.25">
      <c r="B6519" t="s">
        <v>7259</v>
      </c>
    </row>
    <row r="6520" spans="2:2" x14ac:dyDescent="0.25">
      <c r="B6520" t="s">
        <v>7260</v>
      </c>
    </row>
    <row r="6521" spans="2:2" x14ac:dyDescent="0.25">
      <c r="B6521" t="s">
        <v>7261</v>
      </c>
    </row>
    <row r="6522" spans="2:2" x14ac:dyDescent="0.25">
      <c r="B6522" t="s">
        <v>7262</v>
      </c>
    </row>
    <row r="6523" spans="2:2" x14ac:dyDescent="0.25">
      <c r="B6523" t="s">
        <v>7263</v>
      </c>
    </row>
    <row r="6524" spans="2:2" x14ac:dyDescent="0.25">
      <c r="B6524" t="s">
        <v>7264</v>
      </c>
    </row>
    <row r="6525" spans="2:2" x14ac:dyDescent="0.25">
      <c r="B6525" t="s">
        <v>7265</v>
      </c>
    </row>
    <row r="6526" spans="2:2" x14ac:dyDescent="0.25">
      <c r="B6526" t="s">
        <v>7266</v>
      </c>
    </row>
    <row r="6527" spans="2:2" x14ac:dyDescent="0.25">
      <c r="B6527" t="s">
        <v>7267</v>
      </c>
    </row>
    <row r="6528" spans="2:2" x14ac:dyDescent="0.25">
      <c r="B6528" t="s">
        <v>7268</v>
      </c>
    </row>
    <row r="6529" spans="2:2" x14ac:dyDescent="0.25">
      <c r="B6529" t="s">
        <v>7269</v>
      </c>
    </row>
    <row r="6530" spans="2:2" x14ac:dyDescent="0.25">
      <c r="B6530" t="s">
        <v>7270</v>
      </c>
    </row>
    <row r="6531" spans="2:2" x14ac:dyDescent="0.25">
      <c r="B6531" t="s">
        <v>7271</v>
      </c>
    </row>
    <row r="6532" spans="2:2" x14ac:dyDescent="0.25">
      <c r="B6532" t="s">
        <v>7272</v>
      </c>
    </row>
    <row r="6533" spans="2:2" x14ac:dyDescent="0.25">
      <c r="B6533" t="s">
        <v>7273</v>
      </c>
    </row>
    <row r="6534" spans="2:2" x14ac:dyDescent="0.25">
      <c r="B6534" t="s">
        <v>7274</v>
      </c>
    </row>
    <row r="6535" spans="2:2" x14ac:dyDescent="0.25">
      <c r="B6535" t="s">
        <v>7275</v>
      </c>
    </row>
    <row r="6536" spans="2:2" x14ac:dyDescent="0.25">
      <c r="B6536" t="s">
        <v>7276</v>
      </c>
    </row>
    <row r="6537" spans="2:2" x14ac:dyDescent="0.25">
      <c r="B6537" t="s">
        <v>7277</v>
      </c>
    </row>
    <row r="6538" spans="2:2" x14ac:dyDescent="0.25">
      <c r="B6538" t="s">
        <v>7278</v>
      </c>
    </row>
    <row r="6539" spans="2:2" x14ac:dyDescent="0.25">
      <c r="B6539" t="s">
        <v>7279</v>
      </c>
    </row>
    <row r="6540" spans="2:2" x14ac:dyDescent="0.25">
      <c r="B6540" t="s">
        <v>7280</v>
      </c>
    </row>
    <row r="6541" spans="2:2" x14ac:dyDescent="0.25">
      <c r="B6541" t="s">
        <v>7281</v>
      </c>
    </row>
    <row r="6542" spans="2:2" x14ac:dyDescent="0.25">
      <c r="B6542" t="s">
        <v>7282</v>
      </c>
    </row>
    <row r="6543" spans="2:2" x14ac:dyDescent="0.25">
      <c r="B6543" t="s">
        <v>7283</v>
      </c>
    </row>
    <row r="6544" spans="2:2" x14ac:dyDescent="0.25">
      <c r="B6544" t="s">
        <v>7284</v>
      </c>
    </row>
    <row r="6545" spans="2:2" x14ac:dyDescent="0.25">
      <c r="B6545" t="s">
        <v>7285</v>
      </c>
    </row>
    <row r="6546" spans="2:2" x14ac:dyDescent="0.25">
      <c r="B6546" t="s">
        <v>7286</v>
      </c>
    </row>
    <row r="6547" spans="2:2" x14ac:dyDescent="0.25">
      <c r="B6547" t="s">
        <v>7287</v>
      </c>
    </row>
    <row r="6548" spans="2:2" x14ac:dyDescent="0.25">
      <c r="B6548" t="s">
        <v>7288</v>
      </c>
    </row>
    <row r="6549" spans="2:2" x14ac:dyDescent="0.25">
      <c r="B6549" t="s">
        <v>7289</v>
      </c>
    </row>
    <row r="6550" spans="2:2" x14ac:dyDescent="0.25">
      <c r="B6550" t="s">
        <v>7290</v>
      </c>
    </row>
    <row r="6551" spans="2:2" x14ac:dyDescent="0.25">
      <c r="B6551" t="s">
        <v>7291</v>
      </c>
    </row>
    <row r="6552" spans="2:2" x14ac:dyDescent="0.25">
      <c r="B6552" t="s">
        <v>7292</v>
      </c>
    </row>
    <row r="6553" spans="2:2" x14ac:dyDescent="0.25">
      <c r="B6553" t="s">
        <v>7293</v>
      </c>
    </row>
    <row r="6554" spans="2:2" x14ac:dyDescent="0.25">
      <c r="B6554" t="s">
        <v>7294</v>
      </c>
    </row>
    <row r="6555" spans="2:2" x14ac:dyDescent="0.25">
      <c r="B6555" t="s">
        <v>7295</v>
      </c>
    </row>
    <row r="6556" spans="2:2" x14ac:dyDescent="0.25">
      <c r="B6556" t="s">
        <v>7296</v>
      </c>
    </row>
    <row r="6557" spans="2:2" x14ac:dyDescent="0.25">
      <c r="B6557" t="s">
        <v>7297</v>
      </c>
    </row>
    <row r="6558" spans="2:2" x14ac:dyDescent="0.25">
      <c r="B6558" t="s">
        <v>7298</v>
      </c>
    </row>
    <row r="6559" spans="2:2" x14ac:dyDescent="0.25">
      <c r="B6559" t="s">
        <v>7299</v>
      </c>
    </row>
    <row r="6560" spans="2:2" x14ac:dyDescent="0.25">
      <c r="B6560" t="s">
        <v>7300</v>
      </c>
    </row>
    <row r="6561" spans="2:2" x14ac:dyDescent="0.25">
      <c r="B6561" t="s">
        <v>7301</v>
      </c>
    </row>
    <row r="6562" spans="2:2" x14ac:dyDescent="0.25">
      <c r="B6562" t="s">
        <v>7302</v>
      </c>
    </row>
    <row r="6563" spans="2:2" x14ac:dyDescent="0.25">
      <c r="B6563" t="s">
        <v>7303</v>
      </c>
    </row>
    <row r="6564" spans="2:2" x14ac:dyDescent="0.25">
      <c r="B6564" t="s">
        <v>7304</v>
      </c>
    </row>
    <row r="6565" spans="2:2" x14ac:dyDescent="0.25">
      <c r="B6565" t="s">
        <v>7305</v>
      </c>
    </row>
    <row r="6566" spans="2:2" x14ac:dyDescent="0.25">
      <c r="B6566" t="s">
        <v>7306</v>
      </c>
    </row>
    <row r="6567" spans="2:2" x14ac:dyDescent="0.25">
      <c r="B6567" t="s">
        <v>7307</v>
      </c>
    </row>
    <row r="6568" spans="2:2" x14ac:dyDescent="0.25">
      <c r="B6568" t="s">
        <v>7308</v>
      </c>
    </row>
    <row r="6569" spans="2:2" x14ac:dyDescent="0.25">
      <c r="B6569" t="s">
        <v>7309</v>
      </c>
    </row>
    <row r="6570" spans="2:2" x14ac:dyDescent="0.25">
      <c r="B6570" t="s">
        <v>7310</v>
      </c>
    </row>
    <row r="6571" spans="2:2" x14ac:dyDescent="0.25">
      <c r="B6571" t="s">
        <v>7311</v>
      </c>
    </row>
    <row r="6572" spans="2:2" x14ac:dyDescent="0.25">
      <c r="B6572" t="s">
        <v>7312</v>
      </c>
    </row>
    <row r="6573" spans="2:2" x14ac:dyDescent="0.25">
      <c r="B6573" t="s">
        <v>7313</v>
      </c>
    </row>
    <row r="6574" spans="2:2" x14ac:dyDescent="0.25">
      <c r="B6574" t="s">
        <v>7314</v>
      </c>
    </row>
    <row r="6575" spans="2:2" x14ac:dyDescent="0.25">
      <c r="B6575" t="s">
        <v>7315</v>
      </c>
    </row>
    <row r="6576" spans="2:2" x14ac:dyDescent="0.25">
      <c r="B6576" t="s">
        <v>7316</v>
      </c>
    </row>
    <row r="6577" spans="2:2" x14ac:dyDescent="0.25">
      <c r="B6577" t="s">
        <v>7317</v>
      </c>
    </row>
    <row r="6578" spans="2:2" x14ac:dyDescent="0.25">
      <c r="B6578" t="s">
        <v>7318</v>
      </c>
    </row>
    <row r="6579" spans="2:2" x14ac:dyDescent="0.25">
      <c r="B6579" t="s">
        <v>7319</v>
      </c>
    </row>
    <row r="6580" spans="2:2" x14ac:dyDescent="0.25">
      <c r="B6580" t="s">
        <v>7320</v>
      </c>
    </row>
    <row r="6581" spans="2:2" x14ac:dyDescent="0.25">
      <c r="B6581" t="s">
        <v>7321</v>
      </c>
    </row>
    <row r="6582" spans="2:2" x14ac:dyDescent="0.25">
      <c r="B6582" t="s">
        <v>7322</v>
      </c>
    </row>
    <row r="6583" spans="2:2" x14ac:dyDescent="0.25">
      <c r="B6583" t="s">
        <v>7323</v>
      </c>
    </row>
    <row r="6584" spans="2:2" x14ac:dyDescent="0.25">
      <c r="B6584" t="s">
        <v>7324</v>
      </c>
    </row>
    <row r="6585" spans="2:2" x14ac:dyDescent="0.25">
      <c r="B6585" t="s">
        <v>7325</v>
      </c>
    </row>
    <row r="6586" spans="2:2" x14ac:dyDescent="0.25">
      <c r="B6586" t="s">
        <v>7326</v>
      </c>
    </row>
    <row r="6587" spans="2:2" x14ac:dyDescent="0.25">
      <c r="B6587" t="s">
        <v>7327</v>
      </c>
    </row>
    <row r="6588" spans="2:2" x14ac:dyDescent="0.25">
      <c r="B6588" t="s">
        <v>7328</v>
      </c>
    </row>
    <row r="6589" spans="2:2" x14ac:dyDescent="0.25">
      <c r="B6589" t="s">
        <v>7329</v>
      </c>
    </row>
    <row r="6590" spans="2:2" x14ac:dyDescent="0.25">
      <c r="B6590" t="s">
        <v>7330</v>
      </c>
    </row>
    <row r="6591" spans="2:2" x14ac:dyDescent="0.25">
      <c r="B6591" t="s">
        <v>7331</v>
      </c>
    </row>
    <row r="6592" spans="2:2" x14ac:dyDescent="0.25">
      <c r="B6592" t="s">
        <v>7332</v>
      </c>
    </row>
    <row r="6593" spans="2:2" x14ac:dyDescent="0.25">
      <c r="B6593" t="s">
        <v>7333</v>
      </c>
    </row>
    <row r="6594" spans="2:2" x14ac:dyDescent="0.25">
      <c r="B6594" t="s">
        <v>7334</v>
      </c>
    </row>
    <row r="6595" spans="2:2" x14ac:dyDescent="0.25">
      <c r="B6595" t="s">
        <v>7335</v>
      </c>
    </row>
    <row r="6596" spans="2:2" x14ac:dyDescent="0.25">
      <c r="B6596" t="s">
        <v>7336</v>
      </c>
    </row>
    <row r="6597" spans="2:2" x14ac:dyDescent="0.25">
      <c r="B6597" t="s">
        <v>7337</v>
      </c>
    </row>
    <row r="6598" spans="2:2" x14ac:dyDescent="0.25">
      <c r="B6598" t="s">
        <v>7338</v>
      </c>
    </row>
    <row r="6599" spans="2:2" x14ac:dyDescent="0.25">
      <c r="B6599" t="s">
        <v>7339</v>
      </c>
    </row>
    <row r="6600" spans="2:2" x14ac:dyDescent="0.25">
      <c r="B6600" t="s">
        <v>7340</v>
      </c>
    </row>
    <row r="6601" spans="2:2" x14ac:dyDescent="0.25">
      <c r="B6601" t="s">
        <v>7341</v>
      </c>
    </row>
    <row r="6602" spans="2:2" x14ac:dyDescent="0.25">
      <c r="B6602" t="s">
        <v>7342</v>
      </c>
    </row>
    <row r="6603" spans="2:2" x14ac:dyDescent="0.25">
      <c r="B6603" t="s">
        <v>7343</v>
      </c>
    </row>
    <row r="6604" spans="2:2" x14ac:dyDescent="0.25">
      <c r="B6604" t="s">
        <v>7344</v>
      </c>
    </row>
    <row r="6605" spans="2:2" x14ac:dyDescent="0.25">
      <c r="B6605" t="s">
        <v>7345</v>
      </c>
    </row>
    <row r="6606" spans="2:2" x14ac:dyDescent="0.25">
      <c r="B6606" t="s">
        <v>7346</v>
      </c>
    </row>
    <row r="6607" spans="2:2" x14ac:dyDescent="0.25">
      <c r="B6607" t="s">
        <v>7347</v>
      </c>
    </row>
    <row r="6608" spans="2:2" x14ac:dyDescent="0.25">
      <c r="B6608" t="s">
        <v>7348</v>
      </c>
    </row>
    <row r="6609" spans="2:2" x14ac:dyDescent="0.25">
      <c r="B6609" t="s">
        <v>7349</v>
      </c>
    </row>
    <row r="6610" spans="2:2" x14ac:dyDescent="0.25">
      <c r="B6610" t="s">
        <v>7350</v>
      </c>
    </row>
    <row r="6611" spans="2:2" x14ac:dyDescent="0.25">
      <c r="B6611" t="s">
        <v>7351</v>
      </c>
    </row>
    <row r="6612" spans="2:2" x14ac:dyDescent="0.25">
      <c r="B6612" t="s">
        <v>7352</v>
      </c>
    </row>
    <row r="6613" spans="2:2" x14ac:dyDescent="0.25">
      <c r="B6613" t="s">
        <v>7353</v>
      </c>
    </row>
    <row r="6614" spans="2:2" x14ac:dyDescent="0.25">
      <c r="B6614" t="s">
        <v>7354</v>
      </c>
    </row>
    <row r="6615" spans="2:2" x14ac:dyDescent="0.25">
      <c r="B6615" t="s">
        <v>7355</v>
      </c>
    </row>
    <row r="6616" spans="2:2" x14ac:dyDescent="0.25">
      <c r="B6616" t="s">
        <v>7356</v>
      </c>
    </row>
    <row r="6617" spans="2:2" x14ac:dyDescent="0.25">
      <c r="B6617" t="s">
        <v>7357</v>
      </c>
    </row>
    <row r="6618" spans="2:2" x14ac:dyDescent="0.25">
      <c r="B6618" t="s">
        <v>7358</v>
      </c>
    </row>
    <row r="6619" spans="2:2" x14ac:dyDescent="0.25">
      <c r="B6619" t="s">
        <v>7359</v>
      </c>
    </row>
    <row r="6620" spans="2:2" x14ac:dyDescent="0.25">
      <c r="B6620" t="s">
        <v>7360</v>
      </c>
    </row>
    <row r="6621" spans="2:2" x14ac:dyDescent="0.25">
      <c r="B6621" t="s">
        <v>7361</v>
      </c>
    </row>
    <row r="6622" spans="2:2" x14ac:dyDescent="0.25">
      <c r="B6622" t="s">
        <v>7362</v>
      </c>
    </row>
    <row r="6623" spans="2:2" x14ac:dyDescent="0.25">
      <c r="B6623" t="s">
        <v>7363</v>
      </c>
    </row>
    <row r="6624" spans="2:2" x14ac:dyDescent="0.25">
      <c r="B6624" t="s">
        <v>7364</v>
      </c>
    </row>
    <row r="6625" spans="2:2" x14ac:dyDescent="0.25">
      <c r="B6625" t="s">
        <v>7365</v>
      </c>
    </row>
    <row r="6626" spans="2:2" x14ac:dyDescent="0.25">
      <c r="B6626" t="s">
        <v>7366</v>
      </c>
    </row>
    <row r="6627" spans="2:2" x14ac:dyDescent="0.25">
      <c r="B6627" t="s">
        <v>7367</v>
      </c>
    </row>
    <row r="6628" spans="2:2" x14ac:dyDescent="0.25">
      <c r="B6628" t="s">
        <v>7368</v>
      </c>
    </row>
    <row r="6629" spans="2:2" x14ac:dyDescent="0.25">
      <c r="B6629" t="s">
        <v>7369</v>
      </c>
    </row>
    <row r="6630" spans="2:2" x14ac:dyDescent="0.25">
      <c r="B6630" t="s">
        <v>7370</v>
      </c>
    </row>
    <row r="6631" spans="2:2" x14ac:dyDescent="0.25">
      <c r="B6631" t="s">
        <v>7371</v>
      </c>
    </row>
    <row r="6632" spans="2:2" x14ac:dyDescent="0.25">
      <c r="B6632" t="s">
        <v>7372</v>
      </c>
    </row>
    <row r="6633" spans="2:2" x14ac:dyDescent="0.25">
      <c r="B6633" t="s">
        <v>7373</v>
      </c>
    </row>
    <row r="6634" spans="2:2" x14ac:dyDescent="0.25">
      <c r="B6634" t="s">
        <v>7374</v>
      </c>
    </row>
    <row r="6635" spans="2:2" x14ac:dyDescent="0.25">
      <c r="B6635" t="s">
        <v>7375</v>
      </c>
    </row>
    <row r="6636" spans="2:2" x14ac:dyDescent="0.25">
      <c r="B6636" t="s">
        <v>7376</v>
      </c>
    </row>
    <row r="6637" spans="2:2" x14ac:dyDescent="0.25">
      <c r="B6637" t="s">
        <v>7377</v>
      </c>
    </row>
    <row r="6638" spans="2:2" x14ac:dyDescent="0.25">
      <c r="B6638" t="s">
        <v>7378</v>
      </c>
    </row>
    <row r="6639" spans="2:2" x14ac:dyDescent="0.25">
      <c r="B6639" t="s">
        <v>7379</v>
      </c>
    </row>
    <row r="6640" spans="2:2" x14ac:dyDescent="0.25">
      <c r="B6640" t="s">
        <v>7380</v>
      </c>
    </row>
    <row r="6641" spans="2:2" x14ac:dyDescent="0.25">
      <c r="B6641" t="s">
        <v>7381</v>
      </c>
    </row>
    <row r="6642" spans="2:2" x14ac:dyDescent="0.25">
      <c r="B6642" t="s">
        <v>7382</v>
      </c>
    </row>
    <row r="6643" spans="2:2" x14ac:dyDescent="0.25">
      <c r="B6643" t="s">
        <v>7383</v>
      </c>
    </row>
    <row r="6644" spans="2:2" x14ac:dyDescent="0.25">
      <c r="B6644" t="s">
        <v>7384</v>
      </c>
    </row>
    <row r="6645" spans="2:2" x14ac:dyDescent="0.25">
      <c r="B6645" t="s">
        <v>7385</v>
      </c>
    </row>
    <row r="6646" spans="2:2" x14ac:dyDescent="0.25">
      <c r="B6646" t="s">
        <v>7386</v>
      </c>
    </row>
    <row r="6647" spans="2:2" x14ac:dyDescent="0.25">
      <c r="B6647" t="s">
        <v>7387</v>
      </c>
    </row>
    <row r="6648" spans="2:2" x14ac:dyDescent="0.25">
      <c r="B6648" t="s">
        <v>7388</v>
      </c>
    </row>
    <row r="6649" spans="2:2" x14ac:dyDescent="0.25">
      <c r="B6649" t="s">
        <v>7389</v>
      </c>
    </row>
    <row r="6650" spans="2:2" x14ac:dyDescent="0.25">
      <c r="B6650" t="s">
        <v>7390</v>
      </c>
    </row>
    <row r="6651" spans="2:2" x14ac:dyDescent="0.25">
      <c r="B6651" t="s">
        <v>7391</v>
      </c>
    </row>
    <row r="6652" spans="2:2" x14ac:dyDescent="0.25">
      <c r="B6652" t="s">
        <v>7392</v>
      </c>
    </row>
    <row r="6653" spans="2:2" x14ac:dyDescent="0.25">
      <c r="B6653" t="s">
        <v>7393</v>
      </c>
    </row>
    <row r="6654" spans="2:2" x14ac:dyDescent="0.25">
      <c r="B6654" t="s">
        <v>7394</v>
      </c>
    </row>
    <row r="6655" spans="2:2" x14ac:dyDescent="0.25">
      <c r="B6655" t="s">
        <v>7395</v>
      </c>
    </row>
    <row r="6656" spans="2:2" x14ac:dyDescent="0.25">
      <c r="B6656" t="s">
        <v>7396</v>
      </c>
    </row>
    <row r="6657" spans="2:2" x14ac:dyDescent="0.25">
      <c r="B6657" t="s">
        <v>7397</v>
      </c>
    </row>
    <row r="6658" spans="2:2" x14ac:dyDescent="0.25">
      <c r="B6658" t="s">
        <v>7398</v>
      </c>
    </row>
    <row r="6659" spans="2:2" x14ac:dyDescent="0.25">
      <c r="B6659" t="s">
        <v>7399</v>
      </c>
    </row>
    <row r="6660" spans="2:2" x14ac:dyDescent="0.25">
      <c r="B6660" t="s">
        <v>7400</v>
      </c>
    </row>
    <row r="6661" spans="2:2" x14ac:dyDescent="0.25">
      <c r="B6661" t="s">
        <v>7401</v>
      </c>
    </row>
    <row r="6662" spans="2:2" x14ac:dyDescent="0.25">
      <c r="B6662" t="s">
        <v>7402</v>
      </c>
    </row>
    <row r="6663" spans="2:2" x14ac:dyDescent="0.25">
      <c r="B6663" t="s">
        <v>7403</v>
      </c>
    </row>
    <row r="6664" spans="2:2" x14ac:dyDescent="0.25">
      <c r="B6664" t="s">
        <v>7404</v>
      </c>
    </row>
    <row r="6665" spans="2:2" x14ac:dyDescent="0.25">
      <c r="B6665" t="s">
        <v>7405</v>
      </c>
    </row>
    <row r="6666" spans="2:2" x14ac:dyDescent="0.25">
      <c r="B6666" t="s">
        <v>7406</v>
      </c>
    </row>
    <row r="6667" spans="2:2" x14ac:dyDescent="0.25">
      <c r="B6667" t="s">
        <v>7407</v>
      </c>
    </row>
    <row r="6668" spans="2:2" x14ac:dyDescent="0.25">
      <c r="B6668" t="s">
        <v>7408</v>
      </c>
    </row>
    <row r="6669" spans="2:2" x14ac:dyDescent="0.25">
      <c r="B6669" t="s">
        <v>7409</v>
      </c>
    </row>
    <row r="6670" spans="2:2" x14ac:dyDescent="0.25">
      <c r="B6670" t="s">
        <v>7410</v>
      </c>
    </row>
    <row r="6671" spans="2:2" x14ac:dyDescent="0.25">
      <c r="B6671" t="s">
        <v>7411</v>
      </c>
    </row>
    <row r="6672" spans="2:2" x14ac:dyDescent="0.25">
      <c r="B6672" t="s">
        <v>7412</v>
      </c>
    </row>
    <row r="6673" spans="2:2" x14ac:dyDescent="0.25">
      <c r="B6673" t="s">
        <v>7413</v>
      </c>
    </row>
    <row r="6674" spans="2:2" x14ac:dyDescent="0.25">
      <c r="B6674" t="s">
        <v>7414</v>
      </c>
    </row>
    <row r="6675" spans="2:2" x14ac:dyDescent="0.25">
      <c r="B6675" t="s">
        <v>7415</v>
      </c>
    </row>
    <row r="6676" spans="2:2" x14ac:dyDescent="0.25">
      <c r="B6676" t="s">
        <v>7416</v>
      </c>
    </row>
    <row r="6677" spans="2:2" x14ac:dyDescent="0.25">
      <c r="B6677" t="s">
        <v>7417</v>
      </c>
    </row>
    <row r="6678" spans="2:2" x14ac:dyDescent="0.25">
      <c r="B6678" t="s">
        <v>7418</v>
      </c>
    </row>
    <row r="6679" spans="2:2" x14ac:dyDescent="0.25">
      <c r="B6679" t="s">
        <v>7419</v>
      </c>
    </row>
    <row r="6680" spans="2:2" x14ac:dyDescent="0.25">
      <c r="B6680" t="s">
        <v>7420</v>
      </c>
    </row>
    <row r="6681" spans="2:2" x14ac:dyDescent="0.25">
      <c r="B6681" t="s">
        <v>7421</v>
      </c>
    </row>
    <row r="6682" spans="2:2" x14ac:dyDescent="0.25">
      <c r="B6682" t="s">
        <v>7422</v>
      </c>
    </row>
    <row r="6683" spans="2:2" x14ac:dyDescent="0.25">
      <c r="B6683" t="s">
        <v>7423</v>
      </c>
    </row>
    <row r="6684" spans="2:2" x14ac:dyDescent="0.25">
      <c r="B6684" t="s">
        <v>7424</v>
      </c>
    </row>
    <row r="6685" spans="2:2" x14ac:dyDescent="0.25">
      <c r="B6685" t="s">
        <v>7425</v>
      </c>
    </row>
    <row r="6686" spans="2:2" x14ac:dyDescent="0.25">
      <c r="B6686" t="s">
        <v>7426</v>
      </c>
    </row>
    <row r="6687" spans="2:2" x14ac:dyDescent="0.25">
      <c r="B6687" t="s">
        <v>7427</v>
      </c>
    </row>
    <row r="6688" spans="2:2" x14ac:dyDescent="0.25">
      <c r="B6688" t="s">
        <v>7428</v>
      </c>
    </row>
    <row r="6689" spans="2:2" x14ac:dyDescent="0.25">
      <c r="B6689" t="s">
        <v>7429</v>
      </c>
    </row>
    <row r="6690" spans="2:2" x14ac:dyDescent="0.25">
      <c r="B6690" t="s">
        <v>7430</v>
      </c>
    </row>
    <row r="6691" spans="2:2" x14ac:dyDescent="0.25">
      <c r="B6691" t="s">
        <v>7431</v>
      </c>
    </row>
    <row r="6692" spans="2:2" x14ac:dyDescent="0.25">
      <c r="B6692" t="s">
        <v>7432</v>
      </c>
    </row>
    <row r="6693" spans="2:2" x14ac:dyDescent="0.25">
      <c r="B6693" t="s">
        <v>7433</v>
      </c>
    </row>
    <row r="6694" spans="2:2" x14ac:dyDescent="0.25">
      <c r="B6694" t="s">
        <v>7434</v>
      </c>
    </row>
    <row r="6695" spans="2:2" x14ac:dyDescent="0.25">
      <c r="B6695" t="s">
        <v>7435</v>
      </c>
    </row>
    <row r="6696" spans="2:2" x14ac:dyDescent="0.25">
      <c r="B6696" t="s">
        <v>7436</v>
      </c>
    </row>
    <row r="6697" spans="2:2" x14ac:dyDescent="0.25">
      <c r="B6697" t="s">
        <v>7437</v>
      </c>
    </row>
    <row r="6698" spans="2:2" x14ac:dyDescent="0.25">
      <c r="B6698" t="s">
        <v>7438</v>
      </c>
    </row>
    <row r="6699" spans="2:2" x14ac:dyDescent="0.25">
      <c r="B6699" t="s">
        <v>7439</v>
      </c>
    </row>
    <row r="6700" spans="2:2" x14ac:dyDescent="0.25">
      <c r="B6700" t="s">
        <v>7440</v>
      </c>
    </row>
    <row r="6701" spans="2:2" x14ac:dyDescent="0.25">
      <c r="B6701" t="s">
        <v>7441</v>
      </c>
    </row>
    <row r="6702" spans="2:2" x14ac:dyDescent="0.25">
      <c r="B6702" t="s">
        <v>7442</v>
      </c>
    </row>
    <row r="6703" spans="2:2" x14ac:dyDescent="0.25">
      <c r="B6703" t="s">
        <v>7443</v>
      </c>
    </row>
    <row r="6704" spans="2:2" x14ac:dyDescent="0.25">
      <c r="B6704" t="s">
        <v>7444</v>
      </c>
    </row>
    <row r="6705" spans="2:2" x14ac:dyDescent="0.25">
      <c r="B6705" t="s">
        <v>7445</v>
      </c>
    </row>
    <row r="6706" spans="2:2" x14ac:dyDescent="0.25">
      <c r="B6706" t="s">
        <v>7446</v>
      </c>
    </row>
    <row r="6707" spans="2:2" x14ac:dyDescent="0.25">
      <c r="B6707" t="s">
        <v>7447</v>
      </c>
    </row>
    <row r="6708" spans="2:2" x14ac:dyDescent="0.25">
      <c r="B6708" t="s">
        <v>7448</v>
      </c>
    </row>
    <row r="6709" spans="2:2" x14ac:dyDescent="0.25">
      <c r="B6709" t="s">
        <v>7449</v>
      </c>
    </row>
    <row r="6710" spans="2:2" x14ac:dyDescent="0.25">
      <c r="B6710" t="s">
        <v>7450</v>
      </c>
    </row>
    <row r="6711" spans="2:2" x14ac:dyDescent="0.25">
      <c r="B6711" t="s">
        <v>7451</v>
      </c>
    </row>
    <row r="6712" spans="2:2" x14ac:dyDescent="0.25">
      <c r="B6712" t="s">
        <v>7452</v>
      </c>
    </row>
    <row r="6713" spans="2:2" x14ac:dyDescent="0.25">
      <c r="B6713" t="s">
        <v>7453</v>
      </c>
    </row>
    <row r="6714" spans="2:2" x14ac:dyDescent="0.25">
      <c r="B6714" t="s">
        <v>7454</v>
      </c>
    </row>
    <row r="6715" spans="2:2" x14ac:dyDescent="0.25">
      <c r="B6715" t="s">
        <v>7455</v>
      </c>
    </row>
    <row r="6716" spans="2:2" x14ac:dyDescent="0.25">
      <c r="B6716" t="s">
        <v>7456</v>
      </c>
    </row>
    <row r="6717" spans="2:2" x14ac:dyDescent="0.25">
      <c r="B6717" t="s">
        <v>7457</v>
      </c>
    </row>
    <row r="6718" spans="2:2" x14ac:dyDescent="0.25">
      <c r="B6718" t="s">
        <v>7458</v>
      </c>
    </row>
    <row r="6719" spans="2:2" x14ac:dyDescent="0.25">
      <c r="B6719" t="s">
        <v>7459</v>
      </c>
    </row>
    <row r="6720" spans="2:2" x14ac:dyDescent="0.25">
      <c r="B6720" t="s">
        <v>7460</v>
      </c>
    </row>
    <row r="6721" spans="2:2" x14ac:dyDescent="0.25">
      <c r="B6721" t="s">
        <v>7461</v>
      </c>
    </row>
    <row r="6722" spans="2:2" x14ac:dyDescent="0.25">
      <c r="B6722" t="s">
        <v>7462</v>
      </c>
    </row>
    <row r="6723" spans="2:2" x14ac:dyDescent="0.25">
      <c r="B6723" t="s">
        <v>7463</v>
      </c>
    </row>
    <row r="6724" spans="2:2" x14ac:dyDescent="0.25">
      <c r="B6724" t="s">
        <v>7464</v>
      </c>
    </row>
    <row r="6725" spans="2:2" x14ac:dyDescent="0.25">
      <c r="B6725" t="s">
        <v>7465</v>
      </c>
    </row>
    <row r="6726" spans="2:2" x14ac:dyDescent="0.25">
      <c r="B6726" t="s">
        <v>7466</v>
      </c>
    </row>
    <row r="6727" spans="2:2" x14ac:dyDescent="0.25">
      <c r="B6727" t="s">
        <v>7467</v>
      </c>
    </row>
    <row r="6728" spans="2:2" x14ac:dyDescent="0.25">
      <c r="B6728" t="s">
        <v>7468</v>
      </c>
    </row>
    <row r="6729" spans="2:2" x14ac:dyDescent="0.25">
      <c r="B6729" t="s">
        <v>7469</v>
      </c>
    </row>
    <row r="6730" spans="2:2" x14ac:dyDescent="0.25">
      <c r="B6730" t="s">
        <v>7470</v>
      </c>
    </row>
    <row r="6731" spans="2:2" x14ac:dyDescent="0.25">
      <c r="B6731" t="s">
        <v>7471</v>
      </c>
    </row>
    <row r="6732" spans="2:2" x14ac:dyDescent="0.25">
      <c r="B6732" t="s">
        <v>7472</v>
      </c>
    </row>
    <row r="6733" spans="2:2" x14ac:dyDescent="0.25">
      <c r="B6733" t="s">
        <v>7473</v>
      </c>
    </row>
    <row r="6734" spans="2:2" x14ac:dyDescent="0.25">
      <c r="B6734" t="s">
        <v>7474</v>
      </c>
    </row>
    <row r="6735" spans="2:2" x14ac:dyDescent="0.25">
      <c r="B6735" t="s">
        <v>7475</v>
      </c>
    </row>
    <row r="6736" spans="2:2" x14ac:dyDescent="0.25">
      <c r="B6736" t="s">
        <v>7476</v>
      </c>
    </row>
    <row r="6737" spans="2:2" x14ac:dyDescent="0.25">
      <c r="B6737" t="s">
        <v>7477</v>
      </c>
    </row>
    <row r="6738" spans="2:2" x14ac:dyDescent="0.25">
      <c r="B6738" t="s">
        <v>7478</v>
      </c>
    </row>
    <row r="6739" spans="2:2" x14ac:dyDescent="0.25">
      <c r="B6739" t="s">
        <v>7479</v>
      </c>
    </row>
    <row r="6740" spans="2:2" x14ac:dyDescent="0.25">
      <c r="B6740" t="s">
        <v>7480</v>
      </c>
    </row>
    <row r="6741" spans="2:2" x14ac:dyDescent="0.25">
      <c r="B6741" t="s">
        <v>7481</v>
      </c>
    </row>
    <row r="6742" spans="2:2" x14ac:dyDescent="0.25">
      <c r="B6742" t="s">
        <v>7482</v>
      </c>
    </row>
    <row r="6743" spans="2:2" x14ac:dyDescent="0.25">
      <c r="B6743" t="s">
        <v>7483</v>
      </c>
    </row>
    <row r="6744" spans="2:2" x14ac:dyDescent="0.25">
      <c r="B6744" t="s">
        <v>7484</v>
      </c>
    </row>
    <row r="6745" spans="2:2" x14ac:dyDescent="0.25">
      <c r="B6745" t="s">
        <v>7485</v>
      </c>
    </row>
    <row r="6746" spans="2:2" x14ac:dyDescent="0.25">
      <c r="B6746" t="s">
        <v>7486</v>
      </c>
    </row>
    <row r="6747" spans="2:2" x14ac:dyDescent="0.25">
      <c r="B6747" t="s">
        <v>7487</v>
      </c>
    </row>
    <row r="6748" spans="2:2" x14ac:dyDescent="0.25">
      <c r="B6748" t="s">
        <v>7488</v>
      </c>
    </row>
    <row r="6749" spans="2:2" x14ac:dyDescent="0.25">
      <c r="B6749" t="s">
        <v>7489</v>
      </c>
    </row>
    <row r="6750" spans="2:2" x14ac:dyDescent="0.25">
      <c r="B6750" t="s">
        <v>7490</v>
      </c>
    </row>
    <row r="6751" spans="2:2" x14ac:dyDescent="0.25">
      <c r="B6751" t="s">
        <v>7491</v>
      </c>
    </row>
    <row r="6752" spans="2:2" x14ac:dyDescent="0.25">
      <c r="B6752" t="s">
        <v>7492</v>
      </c>
    </row>
    <row r="6753" spans="2:2" x14ac:dyDescent="0.25">
      <c r="B6753" t="s">
        <v>7493</v>
      </c>
    </row>
    <row r="6754" spans="2:2" x14ac:dyDescent="0.25">
      <c r="B6754" t="s">
        <v>7494</v>
      </c>
    </row>
    <row r="6755" spans="2:2" x14ac:dyDescent="0.25">
      <c r="B6755" t="s">
        <v>7495</v>
      </c>
    </row>
    <row r="6756" spans="2:2" x14ac:dyDescent="0.25">
      <c r="B6756" t="s">
        <v>7496</v>
      </c>
    </row>
    <row r="6757" spans="2:2" x14ac:dyDescent="0.25">
      <c r="B6757" t="s">
        <v>7497</v>
      </c>
    </row>
    <row r="6758" spans="2:2" x14ac:dyDescent="0.25">
      <c r="B6758" t="s">
        <v>7498</v>
      </c>
    </row>
    <row r="6759" spans="2:2" x14ac:dyDescent="0.25">
      <c r="B6759" t="s">
        <v>7499</v>
      </c>
    </row>
    <row r="6760" spans="2:2" x14ac:dyDescent="0.25">
      <c r="B6760" t="s">
        <v>7500</v>
      </c>
    </row>
    <row r="6761" spans="2:2" x14ac:dyDescent="0.25">
      <c r="B6761" t="s">
        <v>7501</v>
      </c>
    </row>
    <row r="6762" spans="2:2" x14ac:dyDescent="0.25">
      <c r="B6762" t="s">
        <v>7502</v>
      </c>
    </row>
    <row r="6763" spans="2:2" x14ac:dyDescent="0.25">
      <c r="B6763" t="s">
        <v>7503</v>
      </c>
    </row>
    <row r="6764" spans="2:2" x14ac:dyDescent="0.25">
      <c r="B6764" t="s">
        <v>7504</v>
      </c>
    </row>
    <row r="6765" spans="2:2" x14ac:dyDescent="0.25">
      <c r="B6765" t="s">
        <v>7505</v>
      </c>
    </row>
    <row r="6766" spans="2:2" x14ac:dyDescent="0.25">
      <c r="B6766" t="s">
        <v>7506</v>
      </c>
    </row>
    <row r="6767" spans="2:2" x14ac:dyDescent="0.25">
      <c r="B6767" t="s">
        <v>7507</v>
      </c>
    </row>
    <row r="6768" spans="2:2" x14ac:dyDescent="0.25">
      <c r="B6768" t="s">
        <v>7508</v>
      </c>
    </row>
    <row r="6769" spans="2:2" x14ac:dyDescent="0.25">
      <c r="B6769" t="s">
        <v>7509</v>
      </c>
    </row>
    <row r="6770" spans="2:2" x14ac:dyDescent="0.25">
      <c r="B6770" t="s">
        <v>7510</v>
      </c>
    </row>
    <row r="6771" spans="2:2" x14ac:dyDescent="0.25">
      <c r="B6771" t="s">
        <v>7511</v>
      </c>
    </row>
    <row r="6772" spans="2:2" x14ac:dyDescent="0.25">
      <c r="B6772" t="s">
        <v>7512</v>
      </c>
    </row>
    <row r="6773" spans="2:2" x14ac:dyDescent="0.25">
      <c r="B6773" t="s">
        <v>7513</v>
      </c>
    </row>
    <row r="6774" spans="2:2" x14ac:dyDescent="0.25">
      <c r="B6774" t="s">
        <v>7514</v>
      </c>
    </row>
    <row r="6775" spans="2:2" x14ac:dyDescent="0.25">
      <c r="B6775" t="s">
        <v>7515</v>
      </c>
    </row>
    <row r="6776" spans="2:2" x14ac:dyDescent="0.25">
      <c r="B6776" t="s">
        <v>7516</v>
      </c>
    </row>
    <row r="6777" spans="2:2" x14ac:dyDescent="0.25">
      <c r="B6777" t="s">
        <v>7517</v>
      </c>
    </row>
    <row r="6778" spans="2:2" x14ac:dyDescent="0.25">
      <c r="B6778" t="s">
        <v>7518</v>
      </c>
    </row>
    <row r="6779" spans="2:2" x14ac:dyDescent="0.25">
      <c r="B6779" t="s">
        <v>7519</v>
      </c>
    </row>
    <row r="6780" spans="2:2" x14ac:dyDescent="0.25">
      <c r="B6780" t="s">
        <v>7520</v>
      </c>
    </row>
    <row r="6781" spans="2:2" x14ac:dyDescent="0.25">
      <c r="B6781" t="s">
        <v>7521</v>
      </c>
    </row>
    <row r="6782" spans="2:2" x14ac:dyDescent="0.25">
      <c r="B6782" t="s">
        <v>7522</v>
      </c>
    </row>
    <row r="6783" spans="2:2" x14ac:dyDescent="0.25">
      <c r="B6783" t="s">
        <v>7523</v>
      </c>
    </row>
    <row r="6784" spans="2:2" x14ac:dyDescent="0.25">
      <c r="B6784" t="s">
        <v>7524</v>
      </c>
    </row>
    <row r="6785" spans="2:2" x14ac:dyDescent="0.25">
      <c r="B6785" t="s">
        <v>7525</v>
      </c>
    </row>
    <row r="6786" spans="2:2" x14ac:dyDescent="0.25">
      <c r="B6786" t="s">
        <v>7526</v>
      </c>
    </row>
    <row r="6787" spans="2:2" x14ac:dyDescent="0.25">
      <c r="B6787" t="s">
        <v>7527</v>
      </c>
    </row>
    <row r="6788" spans="2:2" x14ac:dyDescent="0.25">
      <c r="B6788" t="s">
        <v>7528</v>
      </c>
    </row>
    <row r="6789" spans="2:2" x14ac:dyDescent="0.25">
      <c r="B6789" t="s">
        <v>7529</v>
      </c>
    </row>
    <row r="6790" spans="2:2" x14ac:dyDescent="0.25">
      <c r="B6790" t="s">
        <v>7530</v>
      </c>
    </row>
    <row r="6791" spans="2:2" x14ac:dyDescent="0.25">
      <c r="B6791" t="s">
        <v>7531</v>
      </c>
    </row>
    <row r="6792" spans="2:2" x14ac:dyDescent="0.25">
      <c r="B6792" t="s">
        <v>7532</v>
      </c>
    </row>
    <row r="6793" spans="2:2" x14ac:dyDescent="0.25">
      <c r="B6793" t="s">
        <v>7533</v>
      </c>
    </row>
    <row r="6794" spans="2:2" x14ac:dyDescent="0.25">
      <c r="B6794" t="s">
        <v>7534</v>
      </c>
    </row>
    <row r="6795" spans="2:2" x14ac:dyDescent="0.25">
      <c r="B6795" t="s">
        <v>7535</v>
      </c>
    </row>
    <row r="6796" spans="2:2" x14ac:dyDescent="0.25">
      <c r="B6796" t="s">
        <v>7536</v>
      </c>
    </row>
    <row r="6797" spans="2:2" x14ac:dyDescent="0.25">
      <c r="B6797" t="s">
        <v>7537</v>
      </c>
    </row>
    <row r="6798" spans="2:2" x14ac:dyDescent="0.25">
      <c r="B6798" t="s">
        <v>7538</v>
      </c>
    </row>
    <row r="6799" spans="2:2" x14ac:dyDescent="0.25">
      <c r="B6799" t="s">
        <v>7539</v>
      </c>
    </row>
    <row r="6800" spans="2:2" x14ac:dyDescent="0.25">
      <c r="B6800" t="s">
        <v>7540</v>
      </c>
    </row>
    <row r="6801" spans="2:2" x14ac:dyDescent="0.25">
      <c r="B6801" t="s">
        <v>7541</v>
      </c>
    </row>
    <row r="6802" spans="2:2" x14ac:dyDescent="0.25">
      <c r="B6802" t="s">
        <v>7542</v>
      </c>
    </row>
    <row r="6803" spans="2:2" x14ac:dyDescent="0.25">
      <c r="B6803" t="s">
        <v>7543</v>
      </c>
    </row>
    <row r="6804" spans="2:2" x14ac:dyDescent="0.25">
      <c r="B6804" t="s">
        <v>7544</v>
      </c>
    </row>
    <row r="6805" spans="2:2" x14ac:dyDescent="0.25">
      <c r="B6805" t="s">
        <v>7545</v>
      </c>
    </row>
    <row r="6806" spans="2:2" x14ac:dyDescent="0.25">
      <c r="B6806" t="s">
        <v>7546</v>
      </c>
    </row>
    <row r="6807" spans="2:2" x14ac:dyDescent="0.25">
      <c r="B6807" t="s">
        <v>7547</v>
      </c>
    </row>
    <row r="6808" spans="2:2" x14ac:dyDescent="0.25">
      <c r="B6808" t="s">
        <v>7548</v>
      </c>
    </row>
    <row r="6809" spans="2:2" x14ac:dyDescent="0.25">
      <c r="B6809" t="s">
        <v>7549</v>
      </c>
    </row>
    <row r="6810" spans="2:2" x14ac:dyDescent="0.25">
      <c r="B6810" t="s">
        <v>7550</v>
      </c>
    </row>
    <row r="6811" spans="2:2" x14ac:dyDescent="0.25">
      <c r="B6811" t="s">
        <v>7551</v>
      </c>
    </row>
    <row r="6812" spans="2:2" x14ac:dyDescent="0.25">
      <c r="B6812" t="s">
        <v>7552</v>
      </c>
    </row>
    <row r="6813" spans="2:2" x14ac:dyDescent="0.25">
      <c r="B6813" t="s">
        <v>7553</v>
      </c>
    </row>
    <row r="6814" spans="2:2" x14ac:dyDescent="0.25">
      <c r="B6814" t="s">
        <v>7554</v>
      </c>
    </row>
    <row r="6815" spans="2:2" x14ac:dyDescent="0.25">
      <c r="B6815" t="s">
        <v>7555</v>
      </c>
    </row>
    <row r="6816" spans="2:2" x14ac:dyDescent="0.25">
      <c r="B6816" t="s">
        <v>7556</v>
      </c>
    </row>
    <row r="6817" spans="2:2" x14ac:dyDescent="0.25">
      <c r="B6817" t="s">
        <v>7557</v>
      </c>
    </row>
    <row r="6818" spans="2:2" x14ac:dyDescent="0.25">
      <c r="B6818" t="s">
        <v>7558</v>
      </c>
    </row>
    <row r="6819" spans="2:2" x14ac:dyDescent="0.25">
      <c r="B6819" t="s">
        <v>7559</v>
      </c>
    </row>
    <row r="6820" spans="2:2" x14ac:dyDescent="0.25">
      <c r="B6820" t="s">
        <v>7560</v>
      </c>
    </row>
    <row r="6821" spans="2:2" x14ac:dyDescent="0.25">
      <c r="B6821" t="s">
        <v>7561</v>
      </c>
    </row>
    <row r="6822" spans="2:2" x14ac:dyDescent="0.25">
      <c r="B6822" t="s">
        <v>7562</v>
      </c>
    </row>
    <row r="6823" spans="2:2" x14ac:dyDescent="0.25">
      <c r="B6823" t="s">
        <v>7563</v>
      </c>
    </row>
    <row r="6824" spans="2:2" x14ac:dyDescent="0.25">
      <c r="B6824" t="s">
        <v>7564</v>
      </c>
    </row>
    <row r="6825" spans="2:2" x14ac:dyDescent="0.25">
      <c r="B6825" t="s">
        <v>7565</v>
      </c>
    </row>
    <row r="6826" spans="2:2" x14ac:dyDescent="0.25">
      <c r="B6826" t="s">
        <v>7566</v>
      </c>
    </row>
    <row r="6827" spans="2:2" x14ac:dyDescent="0.25">
      <c r="B6827" t="s">
        <v>7567</v>
      </c>
    </row>
    <row r="6828" spans="2:2" x14ac:dyDescent="0.25">
      <c r="B6828" t="s">
        <v>7568</v>
      </c>
    </row>
    <row r="6829" spans="2:2" x14ac:dyDescent="0.25">
      <c r="B6829" t="s">
        <v>7569</v>
      </c>
    </row>
    <row r="6830" spans="2:2" x14ac:dyDescent="0.25">
      <c r="B6830" t="s">
        <v>7570</v>
      </c>
    </row>
    <row r="6831" spans="2:2" x14ac:dyDescent="0.25">
      <c r="B6831" t="s">
        <v>7571</v>
      </c>
    </row>
    <row r="6832" spans="2:2" x14ac:dyDescent="0.25">
      <c r="B6832" t="s">
        <v>7572</v>
      </c>
    </row>
    <row r="6833" spans="2:2" x14ac:dyDescent="0.25">
      <c r="B6833" t="s">
        <v>7573</v>
      </c>
    </row>
    <row r="6834" spans="2:2" x14ac:dyDescent="0.25">
      <c r="B6834" t="s">
        <v>7574</v>
      </c>
    </row>
    <row r="6835" spans="2:2" x14ac:dyDescent="0.25">
      <c r="B6835" t="s">
        <v>7575</v>
      </c>
    </row>
    <row r="6836" spans="2:2" x14ac:dyDescent="0.25">
      <c r="B6836" t="s">
        <v>7576</v>
      </c>
    </row>
    <row r="6837" spans="2:2" x14ac:dyDescent="0.25">
      <c r="B6837" t="s">
        <v>7577</v>
      </c>
    </row>
    <row r="6838" spans="2:2" x14ac:dyDescent="0.25">
      <c r="B6838" t="s">
        <v>7578</v>
      </c>
    </row>
    <row r="6839" spans="2:2" x14ac:dyDescent="0.25">
      <c r="B6839" t="s">
        <v>7579</v>
      </c>
    </row>
    <row r="6840" spans="2:2" x14ac:dyDescent="0.25">
      <c r="B6840" t="s">
        <v>7580</v>
      </c>
    </row>
    <row r="6841" spans="2:2" x14ac:dyDescent="0.25">
      <c r="B6841" t="s">
        <v>7581</v>
      </c>
    </row>
    <row r="6842" spans="2:2" x14ac:dyDescent="0.25">
      <c r="B6842" t="s">
        <v>7582</v>
      </c>
    </row>
    <row r="6843" spans="2:2" x14ac:dyDescent="0.25">
      <c r="B6843" t="s">
        <v>7583</v>
      </c>
    </row>
    <row r="6844" spans="2:2" x14ac:dyDescent="0.25">
      <c r="B6844" t="s">
        <v>7584</v>
      </c>
    </row>
    <row r="6845" spans="2:2" x14ac:dyDescent="0.25">
      <c r="B6845" t="s">
        <v>7585</v>
      </c>
    </row>
    <row r="6846" spans="2:2" x14ac:dyDescent="0.25">
      <c r="B6846" t="s">
        <v>7586</v>
      </c>
    </row>
    <row r="6847" spans="2:2" x14ac:dyDescent="0.25">
      <c r="B6847" t="s">
        <v>7587</v>
      </c>
    </row>
    <row r="6848" spans="2:2" x14ac:dyDescent="0.25">
      <c r="B6848" t="s">
        <v>7588</v>
      </c>
    </row>
    <row r="6849" spans="2:2" x14ac:dyDescent="0.25">
      <c r="B6849" t="s">
        <v>7589</v>
      </c>
    </row>
    <row r="6850" spans="2:2" x14ac:dyDescent="0.25">
      <c r="B6850" t="s">
        <v>7590</v>
      </c>
    </row>
    <row r="6851" spans="2:2" x14ac:dyDescent="0.25">
      <c r="B6851" t="s">
        <v>7591</v>
      </c>
    </row>
    <row r="6852" spans="2:2" x14ac:dyDescent="0.25">
      <c r="B6852" t="s">
        <v>7592</v>
      </c>
    </row>
    <row r="6853" spans="2:2" x14ac:dyDescent="0.25">
      <c r="B6853" t="s">
        <v>7593</v>
      </c>
    </row>
    <row r="6854" spans="2:2" x14ac:dyDescent="0.25">
      <c r="B6854" t="s">
        <v>7594</v>
      </c>
    </row>
    <row r="6855" spans="2:2" x14ac:dyDescent="0.25">
      <c r="B6855" t="s">
        <v>7595</v>
      </c>
    </row>
    <row r="6856" spans="2:2" x14ac:dyDescent="0.25">
      <c r="B6856" t="s">
        <v>7596</v>
      </c>
    </row>
    <row r="6857" spans="2:2" x14ac:dyDescent="0.25">
      <c r="B6857" t="s">
        <v>7597</v>
      </c>
    </row>
    <row r="6858" spans="2:2" x14ac:dyDescent="0.25">
      <c r="B6858" t="s">
        <v>7598</v>
      </c>
    </row>
    <row r="6859" spans="2:2" x14ac:dyDescent="0.25">
      <c r="B6859" t="s">
        <v>7599</v>
      </c>
    </row>
    <row r="6860" spans="2:2" x14ac:dyDescent="0.25">
      <c r="B6860" t="s">
        <v>7600</v>
      </c>
    </row>
    <row r="6861" spans="2:2" x14ac:dyDescent="0.25">
      <c r="B6861" t="s">
        <v>7601</v>
      </c>
    </row>
    <row r="6862" spans="2:2" x14ac:dyDescent="0.25">
      <c r="B6862" t="s">
        <v>7602</v>
      </c>
    </row>
    <row r="6863" spans="2:2" x14ac:dyDescent="0.25">
      <c r="B6863" t="s">
        <v>7603</v>
      </c>
    </row>
    <row r="6864" spans="2:2" x14ac:dyDescent="0.25">
      <c r="B6864" t="s">
        <v>7604</v>
      </c>
    </row>
    <row r="6865" spans="2:2" x14ac:dyDescent="0.25">
      <c r="B6865" t="s">
        <v>7605</v>
      </c>
    </row>
    <row r="6866" spans="2:2" x14ac:dyDescent="0.25">
      <c r="B6866" t="s">
        <v>7606</v>
      </c>
    </row>
    <row r="6867" spans="2:2" x14ac:dyDescent="0.25">
      <c r="B6867" t="s">
        <v>7607</v>
      </c>
    </row>
    <row r="6868" spans="2:2" x14ac:dyDescent="0.25">
      <c r="B6868" t="s">
        <v>7608</v>
      </c>
    </row>
    <row r="6869" spans="2:2" x14ac:dyDescent="0.25">
      <c r="B6869" t="s">
        <v>7609</v>
      </c>
    </row>
    <row r="6870" spans="2:2" x14ac:dyDescent="0.25">
      <c r="B6870" t="s">
        <v>7610</v>
      </c>
    </row>
    <row r="6871" spans="2:2" x14ac:dyDescent="0.25">
      <c r="B6871" t="s">
        <v>7611</v>
      </c>
    </row>
    <row r="6872" spans="2:2" x14ac:dyDescent="0.25">
      <c r="B6872" t="s">
        <v>7612</v>
      </c>
    </row>
    <row r="6873" spans="2:2" x14ac:dyDescent="0.25">
      <c r="B6873" t="s">
        <v>7613</v>
      </c>
    </row>
    <row r="6874" spans="2:2" x14ac:dyDescent="0.25">
      <c r="B6874" t="s">
        <v>7614</v>
      </c>
    </row>
    <row r="6875" spans="2:2" x14ac:dyDescent="0.25">
      <c r="B6875" t="s">
        <v>7615</v>
      </c>
    </row>
    <row r="6876" spans="2:2" x14ac:dyDescent="0.25">
      <c r="B6876" t="s">
        <v>7616</v>
      </c>
    </row>
    <row r="6877" spans="2:2" x14ac:dyDescent="0.25">
      <c r="B6877" t="s">
        <v>7617</v>
      </c>
    </row>
    <row r="6878" spans="2:2" x14ac:dyDescent="0.25">
      <c r="B6878" t="s">
        <v>7618</v>
      </c>
    </row>
    <row r="6879" spans="2:2" x14ac:dyDescent="0.25">
      <c r="B6879" t="s">
        <v>7619</v>
      </c>
    </row>
    <row r="6880" spans="2:2" x14ac:dyDescent="0.25">
      <c r="B6880" t="s">
        <v>7620</v>
      </c>
    </row>
    <row r="6881" spans="2:2" x14ac:dyDescent="0.25">
      <c r="B6881" t="s">
        <v>7621</v>
      </c>
    </row>
    <row r="6882" spans="2:2" x14ac:dyDescent="0.25">
      <c r="B6882" t="s">
        <v>7622</v>
      </c>
    </row>
    <row r="6883" spans="2:2" x14ac:dyDescent="0.25">
      <c r="B6883" t="s">
        <v>7623</v>
      </c>
    </row>
    <row r="6884" spans="2:2" x14ac:dyDescent="0.25">
      <c r="B6884" t="s">
        <v>7624</v>
      </c>
    </row>
    <row r="6885" spans="2:2" x14ac:dyDescent="0.25">
      <c r="B6885" t="s">
        <v>7625</v>
      </c>
    </row>
    <row r="6886" spans="2:2" x14ac:dyDescent="0.25">
      <c r="B6886" t="s">
        <v>7626</v>
      </c>
    </row>
    <row r="6887" spans="2:2" x14ac:dyDescent="0.25">
      <c r="B6887" t="s">
        <v>7627</v>
      </c>
    </row>
    <row r="6888" spans="2:2" x14ac:dyDescent="0.25">
      <c r="B6888" t="s">
        <v>7628</v>
      </c>
    </row>
    <row r="6889" spans="2:2" x14ac:dyDescent="0.25">
      <c r="B6889" t="s">
        <v>7629</v>
      </c>
    </row>
    <row r="6890" spans="2:2" x14ac:dyDescent="0.25">
      <c r="B6890" t="s">
        <v>7630</v>
      </c>
    </row>
    <row r="6891" spans="2:2" x14ac:dyDescent="0.25">
      <c r="B6891" t="s">
        <v>7631</v>
      </c>
    </row>
    <row r="6892" spans="2:2" x14ac:dyDescent="0.25">
      <c r="B6892" t="s">
        <v>7632</v>
      </c>
    </row>
    <row r="6893" spans="2:2" x14ac:dyDescent="0.25">
      <c r="B6893" t="s">
        <v>7633</v>
      </c>
    </row>
    <row r="6894" spans="2:2" x14ac:dyDescent="0.25">
      <c r="B6894" t="s">
        <v>7634</v>
      </c>
    </row>
    <row r="6895" spans="2:2" x14ac:dyDescent="0.25">
      <c r="B6895" t="s">
        <v>7635</v>
      </c>
    </row>
    <row r="6896" spans="2:2" x14ac:dyDescent="0.25">
      <c r="B6896" t="s">
        <v>7636</v>
      </c>
    </row>
    <row r="6897" spans="2:2" x14ac:dyDescent="0.25">
      <c r="B6897" t="s">
        <v>7637</v>
      </c>
    </row>
    <row r="6898" spans="2:2" x14ac:dyDescent="0.25">
      <c r="B6898" t="s">
        <v>7638</v>
      </c>
    </row>
    <row r="6899" spans="2:2" x14ac:dyDescent="0.25">
      <c r="B6899" t="s">
        <v>7639</v>
      </c>
    </row>
    <row r="6900" spans="2:2" x14ac:dyDescent="0.25">
      <c r="B6900" t="s">
        <v>7640</v>
      </c>
    </row>
    <row r="6901" spans="2:2" x14ac:dyDescent="0.25">
      <c r="B6901" t="s">
        <v>7641</v>
      </c>
    </row>
    <row r="6902" spans="2:2" x14ac:dyDescent="0.25">
      <c r="B6902" t="s">
        <v>7642</v>
      </c>
    </row>
    <row r="6903" spans="2:2" x14ac:dyDescent="0.25">
      <c r="B6903" t="s">
        <v>7643</v>
      </c>
    </row>
    <row r="6904" spans="2:2" x14ac:dyDescent="0.25">
      <c r="B6904" t="s">
        <v>7644</v>
      </c>
    </row>
    <row r="6905" spans="2:2" x14ac:dyDescent="0.25">
      <c r="B6905" t="s">
        <v>7645</v>
      </c>
    </row>
    <row r="6906" spans="2:2" x14ac:dyDescent="0.25">
      <c r="B6906" t="s">
        <v>7646</v>
      </c>
    </row>
    <row r="6907" spans="2:2" x14ac:dyDescent="0.25">
      <c r="B6907" t="s">
        <v>7647</v>
      </c>
    </row>
    <row r="6908" spans="2:2" x14ac:dyDescent="0.25">
      <c r="B6908" t="s">
        <v>7648</v>
      </c>
    </row>
    <row r="6909" spans="2:2" x14ac:dyDescent="0.25">
      <c r="B6909" t="s">
        <v>7649</v>
      </c>
    </row>
    <row r="6910" spans="2:2" x14ac:dyDescent="0.25">
      <c r="B6910" t="s">
        <v>7650</v>
      </c>
    </row>
    <row r="6911" spans="2:2" x14ac:dyDescent="0.25">
      <c r="B6911" t="s">
        <v>7651</v>
      </c>
    </row>
    <row r="6912" spans="2:2" x14ac:dyDescent="0.25">
      <c r="B6912" t="s">
        <v>7652</v>
      </c>
    </row>
    <row r="6913" spans="2:2" x14ac:dyDescent="0.25">
      <c r="B6913" t="s">
        <v>7653</v>
      </c>
    </row>
    <row r="6914" spans="2:2" x14ac:dyDescent="0.25">
      <c r="B6914" t="s">
        <v>7654</v>
      </c>
    </row>
    <row r="6915" spans="2:2" x14ac:dyDescent="0.25">
      <c r="B6915" t="s">
        <v>7655</v>
      </c>
    </row>
    <row r="6916" spans="2:2" x14ac:dyDescent="0.25">
      <c r="B6916" t="s">
        <v>7656</v>
      </c>
    </row>
    <row r="6917" spans="2:2" x14ac:dyDescent="0.25">
      <c r="B6917" t="s">
        <v>7657</v>
      </c>
    </row>
    <row r="6918" spans="2:2" x14ac:dyDescent="0.25">
      <c r="B6918" t="s">
        <v>7658</v>
      </c>
    </row>
    <row r="6919" spans="2:2" x14ac:dyDescent="0.25">
      <c r="B6919" t="s">
        <v>7659</v>
      </c>
    </row>
    <row r="6920" spans="2:2" x14ac:dyDescent="0.25">
      <c r="B6920" t="s">
        <v>7660</v>
      </c>
    </row>
    <row r="6921" spans="2:2" x14ac:dyDescent="0.25">
      <c r="B6921" t="s">
        <v>7661</v>
      </c>
    </row>
    <row r="6922" spans="2:2" x14ac:dyDescent="0.25">
      <c r="B6922" t="s">
        <v>7662</v>
      </c>
    </row>
    <row r="6923" spans="2:2" x14ac:dyDescent="0.25">
      <c r="B6923" t="s">
        <v>7663</v>
      </c>
    </row>
    <row r="6924" spans="2:2" x14ac:dyDescent="0.25">
      <c r="B6924" t="s">
        <v>7664</v>
      </c>
    </row>
    <row r="6925" spans="2:2" x14ac:dyDescent="0.25">
      <c r="B6925" t="s">
        <v>7665</v>
      </c>
    </row>
    <row r="6926" spans="2:2" x14ac:dyDescent="0.25">
      <c r="B6926" t="s">
        <v>7666</v>
      </c>
    </row>
    <row r="6927" spans="2:2" x14ac:dyDescent="0.25">
      <c r="B6927" t="s">
        <v>7667</v>
      </c>
    </row>
    <row r="6928" spans="2:2" x14ac:dyDescent="0.25">
      <c r="B6928" t="s">
        <v>7668</v>
      </c>
    </row>
    <row r="6929" spans="2:2" x14ac:dyDescent="0.25">
      <c r="B6929" t="s">
        <v>7669</v>
      </c>
    </row>
    <row r="6930" spans="2:2" x14ac:dyDescent="0.25">
      <c r="B6930" t="s">
        <v>7670</v>
      </c>
    </row>
    <row r="6931" spans="2:2" x14ac:dyDescent="0.25">
      <c r="B6931" t="s">
        <v>7671</v>
      </c>
    </row>
    <row r="6932" spans="2:2" x14ac:dyDescent="0.25">
      <c r="B6932" t="s">
        <v>7672</v>
      </c>
    </row>
    <row r="6933" spans="2:2" x14ac:dyDescent="0.25">
      <c r="B6933" t="s">
        <v>7673</v>
      </c>
    </row>
    <row r="6934" spans="2:2" x14ac:dyDescent="0.25">
      <c r="B6934" t="s">
        <v>7674</v>
      </c>
    </row>
    <row r="6935" spans="2:2" x14ac:dyDescent="0.25">
      <c r="B6935" t="s">
        <v>7675</v>
      </c>
    </row>
    <row r="6936" spans="2:2" x14ac:dyDescent="0.25">
      <c r="B6936" t="s">
        <v>7676</v>
      </c>
    </row>
    <row r="6937" spans="2:2" x14ac:dyDescent="0.25">
      <c r="B6937" t="s">
        <v>7677</v>
      </c>
    </row>
    <row r="6938" spans="2:2" x14ac:dyDescent="0.25">
      <c r="B6938" t="s">
        <v>7678</v>
      </c>
    </row>
    <row r="6939" spans="2:2" x14ac:dyDescent="0.25">
      <c r="B6939" t="s">
        <v>7679</v>
      </c>
    </row>
    <row r="6940" spans="2:2" x14ac:dyDescent="0.25">
      <c r="B6940" t="s">
        <v>7680</v>
      </c>
    </row>
    <row r="6941" spans="2:2" x14ac:dyDescent="0.25">
      <c r="B6941" t="s">
        <v>7681</v>
      </c>
    </row>
    <row r="6942" spans="2:2" x14ac:dyDescent="0.25">
      <c r="B6942" t="s">
        <v>7682</v>
      </c>
    </row>
    <row r="6943" spans="2:2" x14ac:dyDescent="0.25">
      <c r="B6943" t="s">
        <v>7683</v>
      </c>
    </row>
    <row r="6944" spans="2:2" x14ac:dyDescent="0.25">
      <c r="B6944" t="s">
        <v>7684</v>
      </c>
    </row>
    <row r="6945" spans="2:2" x14ac:dyDescent="0.25">
      <c r="B6945" t="s">
        <v>7685</v>
      </c>
    </row>
    <row r="6946" spans="2:2" x14ac:dyDescent="0.25">
      <c r="B6946" t="s">
        <v>7686</v>
      </c>
    </row>
    <row r="6947" spans="2:2" x14ac:dyDescent="0.25">
      <c r="B6947" t="s">
        <v>7687</v>
      </c>
    </row>
    <row r="6948" spans="2:2" x14ac:dyDescent="0.25">
      <c r="B6948" t="s">
        <v>7688</v>
      </c>
    </row>
    <row r="6949" spans="2:2" x14ac:dyDescent="0.25">
      <c r="B6949" t="s">
        <v>7689</v>
      </c>
    </row>
    <row r="6950" spans="2:2" x14ac:dyDescent="0.25">
      <c r="B6950" t="s">
        <v>7690</v>
      </c>
    </row>
    <row r="6951" spans="2:2" x14ac:dyDescent="0.25">
      <c r="B6951" t="s">
        <v>7691</v>
      </c>
    </row>
    <row r="6952" spans="2:2" x14ac:dyDescent="0.25">
      <c r="B6952" t="s">
        <v>7692</v>
      </c>
    </row>
    <row r="6953" spans="2:2" x14ac:dyDescent="0.25">
      <c r="B6953" t="s">
        <v>7693</v>
      </c>
    </row>
    <row r="6954" spans="2:2" x14ac:dyDescent="0.25">
      <c r="B6954" t="s">
        <v>7694</v>
      </c>
    </row>
    <row r="6955" spans="2:2" x14ac:dyDescent="0.25">
      <c r="B6955" t="s">
        <v>7695</v>
      </c>
    </row>
    <row r="6956" spans="2:2" x14ac:dyDescent="0.25">
      <c r="B6956" t="s">
        <v>7696</v>
      </c>
    </row>
    <row r="6957" spans="2:2" x14ac:dyDescent="0.25">
      <c r="B6957" t="s">
        <v>7697</v>
      </c>
    </row>
    <row r="6958" spans="2:2" x14ac:dyDescent="0.25">
      <c r="B6958" t="s">
        <v>7698</v>
      </c>
    </row>
    <row r="6959" spans="2:2" x14ac:dyDescent="0.25">
      <c r="B6959" t="s">
        <v>7699</v>
      </c>
    </row>
    <row r="6960" spans="2:2" x14ac:dyDescent="0.25">
      <c r="B6960" t="s">
        <v>7700</v>
      </c>
    </row>
    <row r="6961" spans="2:2" x14ac:dyDescent="0.25">
      <c r="B6961" t="s">
        <v>7701</v>
      </c>
    </row>
    <row r="6962" spans="2:2" x14ac:dyDescent="0.25">
      <c r="B6962" t="s">
        <v>7702</v>
      </c>
    </row>
    <row r="6963" spans="2:2" x14ac:dyDescent="0.25">
      <c r="B6963" t="s">
        <v>7703</v>
      </c>
    </row>
    <row r="6964" spans="2:2" x14ac:dyDescent="0.25">
      <c r="B6964" t="s">
        <v>7704</v>
      </c>
    </row>
    <row r="6965" spans="2:2" x14ac:dyDescent="0.25">
      <c r="B6965" t="s">
        <v>7705</v>
      </c>
    </row>
    <row r="6966" spans="2:2" x14ac:dyDescent="0.25">
      <c r="B6966" t="s">
        <v>7706</v>
      </c>
    </row>
    <row r="6967" spans="2:2" x14ac:dyDescent="0.25">
      <c r="B6967" t="s">
        <v>7707</v>
      </c>
    </row>
    <row r="6968" spans="2:2" x14ac:dyDescent="0.25">
      <c r="B6968" t="s">
        <v>7708</v>
      </c>
    </row>
    <row r="6969" spans="2:2" x14ac:dyDescent="0.25">
      <c r="B6969" t="s">
        <v>7709</v>
      </c>
    </row>
    <row r="6970" spans="2:2" x14ac:dyDescent="0.25">
      <c r="B6970" t="s">
        <v>7710</v>
      </c>
    </row>
    <row r="6971" spans="2:2" x14ac:dyDescent="0.25">
      <c r="B6971" t="s">
        <v>7711</v>
      </c>
    </row>
    <row r="6972" spans="2:2" x14ac:dyDescent="0.25">
      <c r="B6972" t="s">
        <v>7712</v>
      </c>
    </row>
    <row r="6973" spans="2:2" x14ac:dyDescent="0.25">
      <c r="B6973" t="s">
        <v>7713</v>
      </c>
    </row>
    <row r="6974" spans="2:2" x14ac:dyDescent="0.25">
      <c r="B6974" t="s">
        <v>7714</v>
      </c>
    </row>
    <row r="6975" spans="2:2" x14ac:dyDescent="0.25">
      <c r="B6975" t="s">
        <v>7715</v>
      </c>
    </row>
    <row r="6976" spans="2:2" x14ac:dyDescent="0.25">
      <c r="B6976" t="s">
        <v>7716</v>
      </c>
    </row>
    <row r="6977" spans="2:2" x14ac:dyDescent="0.25">
      <c r="B6977" t="s">
        <v>7717</v>
      </c>
    </row>
    <row r="6978" spans="2:2" x14ac:dyDescent="0.25">
      <c r="B6978" t="s">
        <v>7718</v>
      </c>
    </row>
    <row r="6979" spans="2:2" x14ac:dyDescent="0.25">
      <c r="B6979" t="s">
        <v>7719</v>
      </c>
    </row>
    <row r="6980" spans="2:2" x14ac:dyDescent="0.25">
      <c r="B6980" t="s">
        <v>7720</v>
      </c>
    </row>
    <row r="6981" spans="2:2" x14ac:dyDescent="0.25">
      <c r="B6981" t="s">
        <v>7721</v>
      </c>
    </row>
    <row r="6982" spans="2:2" x14ac:dyDescent="0.25">
      <c r="B6982" t="s">
        <v>7722</v>
      </c>
    </row>
    <row r="6983" spans="2:2" x14ac:dyDescent="0.25">
      <c r="B6983" t="s">
        <v>7723</v>
      </c>
    </row>
    <row r="6984" spans="2:2" x14ac:dyDescent="0.25">
      <c r="B6984" t="s">
        <v>7724</v>
      </c>
    </row>
    <row r="6985" spans="2:2" x14ac:dyDescent="0.25">
      <c r="B6985" t="s">
        <v>7725</v>
      </c>
    </row>
    <row r="6986" spans="2:2" x14ac:dyDescent="0.25">
      <c r="B6986" t="s">
        <v>7726</v>
      </c>
    </row>
    <row r="6987" spans="2:2" x14ac:dyDescent="0.25">
      <c r="B6987" t="s">
        <v>7727</v>
      </c>
    </row>
    <row r="6988" spans="2:2" x14ac:dyDescent="0.25">
      <c r="B6988" t="s">
        <v>7728</v>
      </c>
    </row>
    <row r="6989" spans="2:2" x14ac:dyDescent="0.25">
      <c r="B6989" t="s">
        <v>7729</v>
      </c>
    </row>
    <row r="6990" spans="2:2" x14ac:dyDescent="0.25">
      <c r="B6990" t="s">
        <v>7730</v>
      </c>
    </row>
    <row r="6991" spans="2:2" x14ac:dyDescent="0.25">
      <c r="B6991" t="s">
        <v>7731</v>
      </c>
    </row>
    <row r="6992" spans="2:2" x14ac:dyDescent="0.25">
      <c r="B6992" t="s">
        <v>7732</v>
      </c>
    </row>
    <row r="6993" spans="2:2" x14ac:dyDescent="0.25">
      <c r="B6993" t="s">
        <v>7733</v>
      </c>
    </row>
    <row r="6994" spans="2:2" x14ac:dyDescent="0.25">
      <c r="B6994" t="s">
        <v>7734</v>
      </c>
    </row>
    <row r="6995" spans="2:2" x14ac:dyDescent="0.25">
      <c r="B6995" t="s">
        <v>7735</v>
      </c>
    </row>
    <row r="6996" spans="2:2" x14ac:dyDescent="0.25">
      <c r="B6996" t="s">
        <v>7736</v>
      </c>
    </row>
    <row r="6997" spans="2:2" x14ac:dyDescent="0.25">
      <c r="B6997" t="s">
        <v>7737</v>
      </c>
    </row>
    <row r="6998" spans="2:2" x14ac:dyDescent="0.25">
      <c r="B6998" t="s">
        <v>7738</v>
      </c>
    </row>
    <row r="6999" spans="2:2" x14ac:dyDescent="0.25">
      <c r="B6999" t="s">
        <v>7739</v>
      </c>
    </row>
    <row r="7000" spans="2:2" x14ac:dyDescent="0.25">
      <c r="B7000" t="s">
        <v>7740</v>
      </c>
    </row>
    <row r="7001" spans="2:2" x14ac:dyDescent="0.25">
      <c r="B7001" t="s">
        <v>7741</v>
      </c>
    </row>
    <row r="7002" spans="2:2" x14ac:dyDescent="0.25">
      <c r="B7002" t="s">
        <v>7742</v>
      </c>
    </row>
    <row r="7003" spans="2:2" x14ac:dyDescent="0.25">
      <c r="B7003" t="s">
        <v>7743</v>
      </c>
    </row>
    <row r="7004" spans="2:2" x14ac:dyDescent="0.25">
      <c r="B7004" t="s">
        <v>7744</v>
      </c>
    </row>
    <row r="7005" spans="2:2" x14ac:dyDescent="0.25">
      <c r="B7005" t="s">
        <v>7745</v>
      </c>
    </row>
    <row r="7006" spans="2:2" x14ac:dyDescent="0.25">
      <c r="B7006" t="s">
        <v>7746</v>
      </c>
    </row>
    <row r="7007" spans="2:2" x14ac:dyDescent="0.25">
      <c r="B7007" t="s">
        <v>7747</v>
      </c>
    </row>
    <row r="7008" spans="2:2" x14ac:dyDescent="0.25">
      <c r="B7008" t="s">
        <v>7748</v>
      </c>
    </row>
    <row r="7009" spans="2:2" x14ac:dyDescent="0.25">
      <c r="B7009" t="s">
        <v>7749</v>
      </c>
    </row>
    <row r="7010" spans="2:2" x14ac:dyDescent="0.25">
      <c r="B7010" t="s">
        <v>7750</v>
      </c>
    </row>
    <row r="7011" spans="2:2" x14ac:dyDescent="0.25">
      <c r="B7011" t="s">
        <v>7751</v>
      </c>
    </row>
    <row r="7012" spans="2:2" x14ac:dyDescent="0.25">
      <c r="B7012" t="s">
        <v>7752</v>
      </c>
    </row>
    <row r="7013" spans="2:2" x14ac:dyDescent="0.25">
      <c r="B7013" t="s">
        <v>7753</v>
      </c>
    </row>
    <row r="7014" spans="2:2" x14ac:dyDescent="0.25">
      <c r="B7014" t="s">
        <v>7754</v>
      </c>
    </row>
    <row r="7015" spans="2:2" x14ac:dyDescent="0.25">
      <c r="B7015" t="s">
        <v>7755</v>
      </c>
    </row>
    <row r="7016" spans="2:2" x14ac:dyDescent="0.25">
      <c r="B7016" t="s">
        <v>7756</v>
      </c>
    </row>
    <row r="7017" spans="2:2" x14ac:dyDescent="0.25">
      <c r="B7017" t="s">
        <v>7757</v>
      </c>
    </row>
    <row r="7018" spans="2:2" x14ac:dyDescent="0.25">
      <c r="B7018" t="s">
        <v>7758</v>
      </c>
    </row>
    <row r="7019" spans="2:2" x14ac:dyDescent="0.25">
      <c r="B7019" t="s">
        <v>7759</v>
      </c>
    </row>
    <row r="7020" spans="2:2" x14ac:dyDescent="0.25">
      <c r="B7020" t="s">
        <v>7760</v>
      </c>
    </row>
    <row r="7021" spans="2:2" x14ac:dyDescent="0.25">
      <c r="B7021" t="s">
        <v>7761</v>
      </c>
    </row>
    <row r="7022" spans="2:2" x14ac:dyDescent="0.25">
      <c r="B7022" t="s">
        <v>7762</v>
      </c>
    </row>
    <row r="7023" spans="2:2" x14ac:dyDescent="0.25">
      <c r="B7023" t="s">
        <v>7763</v>
      </c>
    </row>
    <row r="7024" spans="2:2" x14ac:dyDescent="0.25">
      <c r="B7024" t="s">
        <v>7764</v>
      </c>
    </row>
    <row r="7025" spans="2:2" x14ac:dyDescent="0.25">
      <c r="B7025" t="s">
        <v>7765</v>
      </c>
    </row>
    <row r="7026" spans="2:2" x14ac:dyDescent="0.25">
      <c r="B7026" t="s">
        <v>7766</v>
      </c>
    </row>
    <row r="7027" spans="2:2" x14ac:dyDescent="0.25">
      <c r="B7027" t="s">
        <v>7767</v>
      </c>
    </row>
    <row r="7028" spans="2:2" x14ac:dyDescent="0.25">
      <c r="B7028" t="s">
        <v>7768</v>
      </c>
    </row>
    <row r="7029" spans="2:2" x14ac:dyDescent="0.25">
      <c r="B7029" t="s">
        <v>7769</v>
      </c>
    </row>
    <row r="7030" spans="2:2" x14ac:dyDescent="0.25">
      <c r="B7030" t="s">
        <v>7770</v>
      </c>
    </row>
    <row r="7031" spans="2:2" x14ac:dyDescent="0.25">
      <c r="B7031" t="s">
        <v>7771</v>
      </c>
    </row>
    <row r="7032" spans="2:2" x14ac:dyDescent="0.25">
      <c r="B7032" t="s">
        <v>7772</v>
      </c>
    </row>
    <row r="7033" spans="2:2" x14ac:dyDescent="0.25">
      <c r="B7033" t="s">
        <v>7773</v>
      </c>
    </row>
    <row r="7034" spans="2:2" x14ac:dyDescent="0.25">
      <c r="B7034" t="s">
        <v>7774</v>
      </c>
    </row>
    <row r="7035" spans="2:2" x14ac:dyDescent="0.25">
      <c r="B7035" t="s">
        <v>7775</v>
      </c>
    </row>
    <row r="7036" spans="2:2" x14ac:dyDescent="0.25">
      <c r="B7036" t="s">
        <v>7776</v>
      </c>
    </row>
    <row r="7037" spans="2:2" x14ac:dyDescent="0.25">
      <c r="B7037" t="s">
        <v>7777</v>
      </c>
    </row>
    <row r="7038" spans="2:2" x14ac:dyDescent="0.25">
      <c r="B7038" t="s">
        <v>7778</v>
      </c>
    </row>
    <row r="7039" spans="2:2" x14ac:dyDescent="0.25">
      <c r="B7039" t="s">
        <v>7779</v>
      </c>
    </row>
    <row r="7040" spans="2:2" x14ac:dyDescent="0.25">
      <c r="B7040" t="s">
        <v>7780</v>
      </c>
    </row>
    <row r="7041" spans="2:2" x14ac:dyDescent="0.25">
      <c r="B7041" t="s">
        <v>7781</v>
      </c>
    </row>
    <row r="7042" spans="2:2" x14ac:dyDescent="0.25">
      <c r="B7042" t="s">
        <v>7782</v>
      </c>
    </row>
    <row r="7043" spans="2:2" x14ac:dyDescent="0.25">
      <c r="B7043" t="s">
        <v>7783</v>
      </c>
    </row>
    <row r="7044" spans="2:2" x14ac:dyDescent="0.25">
      <c r="B7044" t="s">
        <v>7784</v>
      </c>
    </row>
    <row r="7045" spans="2:2" x14ac:dyDescent="0.25">
      <c r="B7045" t="s">
        <v>7785</v>
      </c>
    </row>
    <row r="7046" spans="2:2" x14ac:dyDescent="0.25">
      <c r="B7046" t="s">
        <v>7786</v>
      </c>
    </row>
    <row r="7047" spans="2:2" x14ac:dyDescent="0.25">
      <c r="B7047" t="s">
        <v>7787</v>
      </c>
    </row>
    <row r="7048" spans="2:2" x14ac:dyDescent="0.25">
      <c r="B7048" t="s">
        <v>7788</v>
      </c>
    </row>
    <row r="7049" spans="2:2" x14ac:dyDescent="0.25">
      <c r="B7049" t="s">
        <v>7789</v>
      </c>
    </row>
    <row r="7050" spans="2:2" x14ac:dyDescent="0.25">
      <c r="B7050" t="s">
        <v>7790</v>
      </c>
    </row>
    <row r="7051" spans="2:2" x14ac:dyDescent="0.25">
      <c r="B7051" t="s">
        <v>7791</v>
      </c>
    </row>
    <row r="7052" spans="2:2" x14ac:dyDescent="0.25">
      <c r="B7052" t="s">
        <v>7792</v>
      </c>
    </row>
    <row r="7053" spans="2:2" x14ac:dyDescent="0.25">
      <c r="B7053" t="s">
        <v>7793</v>
      </c>
    </row>
    <row r="7054" spans="2:2" x14ac:dyDescent="0.25">
      <c r="B7054" t="s">
        <v>7794</v>
      </c>
    </row>
    <row r="7055" spans="2:2" x14ac:dyDescent="0.25">
      <c r="B7055" t="s">
        <v>7795</v>
      </c>
    </row>
    <row r="7056" spans="2:2" x14ac:dyDescent="0.25">
      <c r="B7056" t="s">
        <v>7796</v>
      </c>
    </row>
    <row r="7057" spans="2:2" x14ac:dyDescent="0.25">
      <c r="B7057" t="s">
        <v>7797</v>
      </c>
    </row>
    <row r="7058" spans="2:2" x14ac:dyDescent="0.25">
      <c r="B7058" t="s">
        <v>7798</v>
      </c>
    </row>
    <row r="7059" spans="2:2" x14ac:dyDescent="0.25">
      <c r="B7059" t="s">
        <v>7799</v>
      </c>
    </row>
    <row r="7060" spans="2:2" x14ac:dyDescent="0.25">
      <c r="B7060" t="s">
        <v>7800</v>
      </c>
    </row>
    <row r="7061" spans="2:2" x14ac:dyDescent="0.25">
      <c r="B7061" t="s">
        <v>7801</v>
      </c>
    </row>
    <row r="7062" spans="2:2" x14ac:dyDescent="0.25">
      <c r="B7062" t="s">
        <v>7802</v>
      </c>
    </row>
    <row r="7063" spans="2:2" x14ac:dyDescent="0.25">
      <c r="B7063" t="s">
        <v>7803</v>
      </c>
    </row>
    <row r="7064" spans="2:2" x14ac:dyDescent="0.25">
      <c r="B7064" t="s">
        <v>7804</v>
      </c>
    </row>
    <row r="7065" spans="2:2" x14ac:dyDescent="0.25">
      <c r="B7065" t="s">
        <v>7805</v>
      </c>
    </row>
    <row r="7066" spans="2:2" x14ac:dyDescent="0.25">
      <c r="B7066" t="s">
        <v>7806</v>
      </c>
    </row>
    <row r="7067" spans="2:2" x14ac:dyDescent="0.25">
      <c r="B7067" t="s">
        <v>7807</v>
      </c>
    </row>
    <row r="7068" spans="2:2" x14ac:dyDescent="0.25">
      <c r="B7068" t="s">
        <v>7808</v>
      </c>
    </row>
    <row r="7069" spans="2:2" x14ac:dyDescent="0.25">
      <c r="B7069" t="s">
        <v>7809</v>
      </c>
    </row>
    <row r="7070" spans="2:2" x14ac:dyDescent="0.25">
      <c r="B7070" t="s">
        <v>7810</v>
      </c>
    </row>
    <row r="7071" spans="2:2" x14ac:dyDescent="0.25">
      <c r="B7071" t="s">
        <v>7811</v>
      </c>
    </row>
    <row r="7072" spans="2:2" x14ac:dyDescent="0.25">
      <c r="B7072" t="s">
        <v>7812</v>
      </c>
    </row>
    <row r="7073" spans="2:2" x14ac:dyDescent="0.25">
      <c r="B7073" t="s">
        <v>7813</v>
      </c>
    </row>
    <row r="7074" spans="2:2" x14ac:dyDescent="0.25">
      <c r="B7074" t="s">
        <v>7814</v>
      </c>
    </row>
    <row r="7075" spans="2:2" x14ac:dyDescent="0.25">
      <c r="B7075" t="s">
        <v>7815</v>
      </c>
    </row>
    <row r="7076" spans="2:2" x14ac:dyDescent="0.25">
      <c r="B7076" t="s">
        <v>7816</v>
      </c>
    </row>
    <row r="7077" spans="2:2" x14ac:dyDescent="0.25">
      <c r="B7077" t="s">
        <v>7817</v>
      </c>
    </row>
    <row r="7078" spans="2:2" x14ac:dyDescent="0.25">
      <c r="B7078" t="s">
        <v>7818</v>
      </c>
    </row>
    <row r="7079" spans="2:2" x14ac:dyDescent="0.25">
      <c r="B7079" t="s">
        <v>7819</v>
      </c>
    </row>
    <row r="7080" spans="2:2" x14ac:dyDescent="0.25">
      <c r="B7080" t="s">
        <v>7820</v>
      </c>
    </row>
    <row r="7081" spans="2:2" x14ac:dyDescent="0.25">
      <c r="B7081" t="s">
        <v>7821</v>
      </c>
    </row>
    <row r="7082" spans="2:2" x14ac:dyDescent="0.25">
      <c r="B7082" t="s">
        <v>7822</v>
      </c>
    </row>
    <row r="7083" spans="2:2" x14ac:dyDescent="0.25">
      <c r="B7083" t="s">
        <v>7823</v>
      </c>
    </row>
    <row r="7084" spans="2:2" x14ac:dyDescent="0.25">
      <c r="B7084" t="s">
        <v>7824</v>
      </c>
    </row>
    <row r="7085" spans="2:2" x14ac:dyDescent="0.25">
      <c r="B7085" t="s">
        <v>7825</v>
      </c>
    </row>
    <row r="7086" spans="2:2" x14ac:dyDescent="0.25">
      <c r="B7086" t="s">
        <v>7826</v>
      </c>
    </row>
    <row r="7087" spans="2:2" x14ac:dyDescent="0.25">
      <c r="B7087" t="s">
        <v>7827</v>
      </c>
    </row>
    <row r="7088" spans="2:2" x14ac:dyDescent="0.25">
      <c r="B7088" t="s">
        <v>7828</v>
      </c>
    </row>
    <row r="7089" spans="2:2" x14ac:dyDescent="0.25">
      <c r="B7089" t="s">
        <v>7829</v>
      </c>
    </row>
    <row r="7090" spans="2:2" x14ac:dyDescent="0.25">
      <c r="B7090" t="s">
        <v>7830</v>
      </c>
    </row>
    <row r="7091" spans="2:2" x14ac:dyDescent="0.25">
      <c r="B7091" t="s">
        <v>7831</v>
      </c>
    </row>
    <row r="7092" spans="2:2" x14ac:dyDescent="0.25">
      <c r="B7092" t="s">
        <v>7832</v>
      </c>
    </row>
    <row r="7093" spans="2:2" x14ac:dyDescent="0.25">
      <c r="B7093" t="s">
        <v>7833</v>
      </c>
    </row>
    <row r="7094" spans="2:2" x14ac:dyDescent="0.25">
      <c r="B7094" t="s">
        <v>7834</v>
      </c>
    </row>
    <row r="7095" spans="2:2" x14ac:dyDescent="0.25">
      <c r="B7095" t="s">
        <v>7835</v>
      </c>
    </row>
    <row r="7096" spans="2:2" x14ac:dyDescent="0.25">
      <c r="B7096" t="s">
        <v>7836</v>
      </c>
    </row>
    <row r="7097" spans="2:2" x14ac:dyDescent="0.25">
      <c r="B7097" t="s">
        <v>7837</v>
      </c>
    </row>
    <row r="7098" spans="2:2" x14ac:dyDescent="0.25">
      <c r="B7098" t="s">
        <v>7838</v>
      </c>
    </row>
    <row r="7099" spans="2:2" x14ac:dyDescent="0.25">
      <c r="B7099" t="s">
        <v>7839</v>
      </c>
    </row>
    <row r="7100" spans="2:2" x14ac:dyDescent="0.25">
      <c r="B7100" t="s">
        <v>7840</v>
      </c>
    </row>
    <row r="7101" spans="2:2" x14ac:dyDescent="0.25">
      <c r="B7101" t="s">
        <v>7841</v>
      </c>
    </row>
    <row r="7102" spans="2:2" x14ac:dyDescent="0.25">
      <c r="B7102" t="s">
        <v>7842</v>
      </c>
    </row>
    <row r="7103" spans="2:2" x14ac:dyDescent="0.25">
      <c r="B7103" t="s">
        <v>7843</v>
      </c>
    </row>
    <row r="7104" spans="2:2" x14ac:dyDescent="0.25">
      <c r="B7104" t="s">
        <v>7844</v>
      </c>
    </row>
    <row r="7105" spans="2:2" x14ac:dyDescent="0.25">
      <c r="B7105" t="s">
        <v>7845</v>
      </c>
    </row>
    <row r="7106" spans="2:2" x14ac:dyDescent="0.25">
      <c r="B7106" t="s">
        <v>7846</v>
      </c>
    </row>
    <row r="7107" spans="2:2" x14ac:dyDescent="0.25">
      <c r="B7107" t="s">
        <v>7847</v>
      </c>
    </row>
    <row r="7108" spans="2:2" x14ac:dyDescent="0.25">
      <c r="B7108" t="s">
        <v>7848</v>
      </c>
    </row>
    <row r="7109" spans="2:2" x14ac:dyDescent="0.25">
      <c r="B7109" t="s">
        <v>7849</v>
      </c>
    </row>
    <row r="7110" spans="2:2" x14ac:dyDescent="0.25">
      <c r="B7110" t="s">
        <v>7850</v>
      </c>
    </row>
    <row r="7111" spans="2:2" x14ac:dyDescent="0.25">
      <c r="B7111" t="s">
        <v>7851</v>
      </c>
    </row>
    <row r="7112" spans="2:2" x14ac:dyDescent="0.25">
      <c r="B7112" t="s">
        <v>7852</v>
      </c>
    </row>
    <row r="7113" spans="2:2" x14ac:dyDescent="0.25">
      <c r="B7113" t="s">
        <v>7853</v>
      </c>
    </row>
    <row r="7114" spans="2:2" x14ac:dyDescent="0.25">
      <c r="B7114" t="s">
        <v>7854</v>
      </c>
    </row>
    <row r="7115" spans="2:2" x14ac:dyDescent="0.25">
      <c r="B7115" t="s">
        <v>7855</v>
      </c>
    </row>
    <row r="7116" spans="2:2" x14ac:dyDescent="0.25">
      <c r="B7116" t="s">
        <v>7856</v>
      </c>
    </row>
    <row r="7117" spans="2:2" x14ac:dyDescent="0.25">
      <c r="B7117" t="s">
        <v>7857</v>
      </c>
    </row>
    <row r="7118" spans="2:2" x14ac:dyDescent="0.25">
      <c r="B7118" t="s">
        <v>7858</v>
      </c>
    </row>
    <row r="7119" spans="2:2" x14ac:dyDescent="0.25">
      <c r="B7119" t="s">
        <v>7859</v>
      </c>
    </row>
    <row r="7120" spans="2:2" x14ac:dyDescent="0.25">
      <c r="B7120" t="s">
        <v>7860</v>
      </c>
    </row>
    <row r="7121" spans="2:2" x14ac:dyDescent="0.25">
      <c r="B7121" t="s">
        <v>7861</v>
      </c>
    </row>
    <row r="7122" spans="2:2" x14ac:dyDescent="0.25">
      <c r="B7122" t="s">
        <v>7862</v>
      </c>
    </row>
    <row r="7123" spans="2:2" x14ac:dyDescent="0.25">
      <c r="B7123" t="s">
        <v>7863</v>
      </c>
    </row>
    <row r="7124" spans="2:2" x14ac:dyDescent="0.25">
      <c r="B7124" t="s">
        <v>7864</v>
      </c>
    </row>
    <row r="7125" spans="2:2" x14ac:dyDescent="0.25">
      <c r="B7125" t="s">
        <v>7865</v>
      </c>
    </row>
    <row r="7126" spans="2:2" x14ac:dyDescent="0.25">
      <c r="B7126" t="s">
        <v>7866</v>
      </c>
    </row>
    <row r="7127" spans="2:2" x14ac:dyDescent="0.25">
      <c r="B7127" t="s">
        <v>7867</v>
      </c>
    </row>
    <row r="7128" spans="2:2" x14ac:dyDescent="0.25">
      <c r="B7128" t="s">
        <v>7868</v>
      </c>
    </row>
    <row r="7129" spans="2:2" x14ac:dyDescent="0.25">
      <c r="B7129" t="s">
        <v>7869</v>
      </c>
    </row>
    <row r="7130" spans="2:2" x14ac:dyDescent="0.25">
      <c r="B7130" t="s">
        <v>7870</v>
      </c>
    </row>
    <row r="7131" spans="2:2" x14ac:dyDescent="0.25">
      <c r="B7131" t="s">
        <v>7871</v>
      </c>
    </row>
    <row r="7132" spans="2:2" x14ac:dyDescent="0.25">
      <c r="B7132" t="s">
        <v>7872</v>
      </c>
    </row>
    <row r="7133" spans="2:2" x14ac:dyDescent="0.25">
      <c r="B7133" t="s">
        <v>7873</v>
      </c>
    </row>
    <row r="7134" spans="2:2" x14ac:dyDescent="0.25">
      <c r="B7134" t="s">
        <v>7874</v>
      </c>
    </row>
    <row r="7135" spans="2:2" x14ac:dyDescent="0.25">
      <c r="B7135" t="s">
        <v>7875</v>
      </c>
    </row>
    <row r="7136" spans="2:2" x14ac:dyDescent="0.25">
      <c r="B7136" t="s">
        <v>7876</v>
      </c>
    </row>
    <row r="7137" spans="2:2" x14ac:dyDescent="0.25">
      <c r="B7137" t="s">
        <v>7877</v>
      </c>
    </row>
    <row r="7138" spans="2:2" x14ac:dyDescent="0.25">
      <c r="B7138" t="s">
        <v>7878</v>
      </c>
    </row>
    <row r="7139" spans="2:2" x14ac:dyDescent="0.25">
      <c r="B7139" t="s">
        <v>7879</v>
      </c>
    </row>
    <row r="7140" spans="2:2" x14ac:dyDescent="0.25">
      <c r="B7140" t="s">
        <v>7880</v>
      </c>
    </row>
    <row r="7141" spans="2:2" x14ac:dyDescent="0.25">
      <c r="B7141" t="s">
        <v>7881</v>
      </c>
    </row>
    <row r="7142" spans="2:2" x14ac:dyDescent="0.25">
      <c r="B7142" t="s">
        <v>7882</v>
      </c>
    </row>
    <row r="7143" spans="2:2" x14ac:dyDescent="0.25">
      <c r="B7143" t="s">
        <v>7883</v>
      </c>
    </row>
    <row r="7144" spans="2:2" x14ac:dyDescent="0.25">
      <c r="B7144" t="s">
        <v>7884</v>
      </c>
    </row>
    <row r="7145" spans="2:2" x14ac:dyDescent="0.25">
      <c r="B7145" t="s">
        <v>7885</v>
      </c>
    </row>
    <row r="7146" spans="2:2" x14ac:dyDescent="0.25">
      <c r="B7146" t="s">
        <v>7886</v>
      </c>
    </row>
    <row r="7147" spans="2:2" x14ac:dyDescent="0.25">
      <c r="B7147" t="s">
        <v>7887</v>
      </c>
    </row>
    <row r="7148" spans="2:2" x14ac:dyDescent="0.25">
      <c r="B7148" t="s">
        <v>7888</v>
      </c>
    </row>
    <row r="7149" spans="2:2" x14ac:dyDescent="0.25">
      <c r="B7149" t="s">
        <v>7889</v>
      </c>
    </row>
    <row r="7150" spans="2:2" x14ac:dyDescent="0.25">
      <c r="B7150" t="s">
        <v>7890</v>
      </c>
    </row>
    <row r="7151" spans="2:2" x14ac:dyDescent="0.25">
      <c r="B7151" t="s">
        <v>7891</v>
      </c>
    </row>
    <row r="7152" spans="2:2" x14ac:dyDescent="0.25">
      <c r="B7152" t="s">
        <v>7892</v>
      </c>
    </row>
    <row r="7153" spans="2:2" x14ac:dyDescent="0.25">
      <c r="B7153" t="s">
        <v>7893</v>
      </c>
    </row>
    <row r="7154" spans="2:2" x14ac:dyDescent="0.25">
      <c r="B7154" t="s">
        <v>7894</v>
      </c>
    </row>
    <row r="7155" spans="2:2" x14ac:dyDescent="0.25">
      <c r="B7155" t="s">
        <v>7895</v>
      </c>
    </row>
    <row r="7156" spans="2:2" x14ac:dyDescent="0.25">
      <c r="B7156" t="s">
        <v>7896</v>
      </c>
    </row>
    <row r="7157" spans="2:2" x14ac:dyDescent="0.25">
      <c r="B7157" t="s">
        <v>7897</v>
      </c>
    </row>
    <row r="7158" spans="2:2" x14ac:dyDescent="0.25">
      <c r="B7158" t="s">
        <v>7898</v>
      </c>
    </row>
    <row r="7159" spans="2:2" x14ac:dyDescent="0.25">
      <c r="B7159" t="s">
        <v>7899</v>
      </c>
    </row>
    <row r="7160" spans="2:2" x14ac:dyDescent="0.25">
      <c r="B7160" t="s">
        <v>7900</v>
      </c>
    </row>
    <row r="7161" spans="2:2" x14ac:dyDescent="0.25">
      <c r="B7161" t="s">
        <v>7901</v>
      </c>
    </row>
    <row r="7162" spans="2:2" x14ac:dyDescent="0.25">
      <c r="B7162" t="s">
        <v>7902</v>
      </c>
    </row>
    <row r="7163" spans="2:2" x14ac:dyDescent="0.25">
      <c r="B7163" t="s">
        <v>7903</v>
      </c>
    </row>
    <row r="7164" spans="2:2" x14ac:dyDescent="0.25">
      <c r="B7164" t="s">
        <v>7904</v>
      </c>
    </row>
    <row r="7165" spans="2:2" x14ac:dyDescent="0.25">
      <c r="B7165" t="s">
        <v>7905</v>
      </c>
    </row>
    <row r="7166" spans="2:2" x14ac:dyDescent="0.25">
      <c r="B7166" t="s">
        <v>7906</v>
      </c>
    </row>
    <row r="7167" spans="2:2" x14ac:dyDescent="0.25">
      <c r="B7167" t="s">
        <v>7907</v>
      </c>
    </row>
    <row r="7168" spans="2:2" x14ac:dyDescent="0.25">
      <c r="B7168" t="s">
        <v>7908</v>
      </c>
    </row>
    <row r="7169" spans="2:2" x14ac:dyDescent="0.25">
      <c r="B7169" t="s">
        <v>7909</v>
      </c>
    </row>
    <row r="7170" spans="2:2" x14ac:dyDescent="0.25">
      <c r="B7170" t="s">
        <v>7910</v>
      </c>
    </row>
    <row r="7171" spans="2:2" x14ac:dyDescent="0.25">
      <c r="B7171" t="s">
        <v>7911</v>
      </c>
    </row>
    <row r="7172" spans="2:2" x14ac:dyDescent="0.25">
      <c r="B7172" t="s">
        <v>7912</v>
      </c>
    </row>
    <row r="7173" spans="2:2" x14ac:dyDescent="0.25">
      <c r="B7173" t="s">
        <v>7913</v>
      </c>
    </row>
    <row r="7174" spans="2:2" x14ac:dyDescent="0.25">
      <c r="B7174" t="s">
        <v>7914</v>
      </c>
    </row>
    <row r="7175" spans="2:2" x14ac:dyDescent="0.25">
      <c r="B7175" t="s">
        <v>7915</v>
      </c>
    </row>
    <row r="7176" spans="2:2" x14ac:dyDescent="0.25">
      <c r="B7176" t="s">
        <v>7916</v>
      </c>
    </row>
    <row r="7177" spans="2:2" x14ac:dyDescent="0.25">
      <c r="B7177" t="s">
        <v>7917</v>
      </c>
    </row>
    <row r="7178" spans="2:2" x14ac:dyDescent="0.25">
      <c r="B7178" t="s">
        <v>7918</v>
      </c>
    </row>
    <row r="7179" spans="2:2" x14ac:dyDescent="0.25">
      <c r="B7179" t="s">
        <v>7919</v>
      </c>
    </row>
    <row r="7180" spans="2:2" x14ac:dyDescent="0.25">
      <c r="B7180" t="s">
        <v>7920</v>
      </c>
    </row>
    <row r="7181" spans="2:2" x14ac:dyDescent="0.25">
      <c r="B7181" t="s">
        <v>7921</v>
      </c>
    </row>
    <row r="7182" spans="2:2" x14ac:dyDescent="0.25">
      <c r="B7182" t="s">
        <v>7922</v>
      </c>
    </row>
    <row r="7183" spans="2:2" x14ac:dyDescent="0.25">
      <c r="B7183" t="s">
        <v>7923</v>
      </c>
    </row>
    <row r="7184" spans="2:2" x14ac:dyDescent="0.25">
      <c r="B7184" t="s">
        <v>7924</v>
      </c>
    </row>
    <row r="7185" spans="2:2" x14ac:dyDescent="0.25">
      <c r="B7185" t="s">
        <v>7925</v>
      </c>
    </row>
    <row r="7186" spans="2:2" x14ac:dyDescent="0.25">
      <c r="B7186" t="s">
        <v>7926</v>
      </c>
    </row>
    <row r="7187" spans="2:2" x14ac:dyDescent="0.25">
      <c r="B7187" t="s">
        <v>7927</v>
      </c>
    </row>
    <row r="7188" spans="2:2" x14ac:dyDescent="0.25">
      <c r="B7188" t="s">
        <v>7928</v>
      </c>
    </row>
    <row r="7189" spans="2:2" x14ac:dyDescent="0.25">
      <c r="B7189" t="s">
        <v>7929</v>
      </c>
    </row>
    <row r="7190" spans="2:2" x14ac:dyDescent="0.25">
      <c r="B7190" t="s">
        <v>7930</v>
      </c>
    </row>
    <row r="7191" spans="2:2" x14ac:dyDescent="0.25">
      <c r="B7191" t="s">
        <v>7931</v>
      </c>
    </row>
    <row r="7192" spans="2:2" x14ac:dyDescent="0.25">
      <c r="B7192" t="s">
        <v>7932</v>
      </c>
    </row>
    <row r="7193" spans="2:2" x14ac:dyDescent="0.25">
      <c r="B7193" t="s">
        <v>7933</v>
      </c>
    </row>
    <row r="7194" spans="2:2" x14ac:dyDescent="0.25">
      <c r="B7194" t="s">
        <v>7934</v>
      </c>
    </row>
    <row r="7195" spans="2:2" x14ac:dyDescent="0.25">
      <c r="B7195" t="s">
        <v>7935</v>
      </c>
    </row>
    <row r="7196" spans="2:2" x14ac:dyDescent="0.25">
      <c r="B7196" t="s">
        <v>7936</v>
      </c>
    </row>
    <row r="7197" spans="2:2" x14ac:dyDescent="0.25">
      <c r="B7197" t="s">
        <v>7937</v>
      </c>
    </row>
    <row r="7198" spans="2:2" x14ac:dyDescent="0.25">
      <c r="B7198" t="s">
        <v>7938</v>
      </c>
    </row>
    <row r="7199" spans="2:2" x14ac:dyDescent="0.25">
      <c r="B7199" t="s">
        <v>7939</v>
      </c>
    </row>
    <row r="7200" spans="2:2" x14ac:dyDescent="0.25">
      <c r="B7200" t="s">
        <v>7940</v>
      </c>
    </row>
    <row r="7201" spans="2:2" x14ac:dyDescent="0.25">
      <c r="B7201" t="s">
        <v>7941</v>
      </c>
    </row>
    <row r="7202" spans="2:2" x14ac:dyDescent="0.25">
      <c r="B7202" t="s">
        <v>7942</v>
      </c>
    </row>
    <row r="7203" spans="2:2" x14ac:dyDescent="0.25">
      <c r="B7203" t="s">
        <v>7943</v>
      </c>
    </row>
    <row r="7204" spans="2:2" x14ac:dyDescent="0.25">
      <c r="B7204" t="s">
        <v>7944</v>
      </c>
    </row>
    <row r="7205" spans="2:2" x14ac:dyDescent="0.25">
      <c r="B7205" t="s">
        <v>7945</v>
      </c>
    </row>
    <row r="7206" spans="2:2" x14ac:dyDescent="0.25">
      <c r="B7206" t="s">
        <v>7946</v>
      </c>
    </row>
    <row r="7207" spans="2:2" x14ac:dyDescent="0.25">
      <c r="B7207" t="s">
        <v>7947</v>
      </c>
    </row>
    <row r="7208" spans="2:2" x14ac:dyDescent="0.25">
      <c r="B7208" t="s">
        <v>7948</v>
      </c>
    </row>
    <row r="7209" spans="2:2" x14ac:dyDescent="0.25">
      <c r="B7209" t="s">
        <v>7949</v>
      </c>
    </row>
    <row r="7210" spans="2:2" x14ac:dyDescent="0.25">
      <c r="B7210" t="s">
        <v>7950</v>
      </c>
    </row>
    <row r="7211" spans="2:2" x14ac:dyDescent="0.25">
      <c r="B7211" t="s">
        <v>7951</v>
      </c>
    </row>
    <row r="7212" spans="2:2" x14ac:dyDescent="0.25">
      <c r="B7212" t="s">
        <v>7952</v>
      </c>
    </row>
    <row r="7213" spans="2:2" x14ac:dyDescent="0.25">
      <c r="B7213" t="s">
        <v>7953</v>
      </c>
    </row>
    <row r="7214" spans="2:2" x14ac:dyDescent="0.25">
      <c r="B7214" t="s">
        <v>7954</v>
      </c>
    </row>
    <row r="7215" spans="2:2" x14ac:dyDescent="0.25">
      <c r="B7215" t="s">
        <v>7955</v>
      </c>
    </row>
    <row r="7216" spans="2:2" x14ac:dyDescent="0.25">
      <c r="B7216" t="s">
        <v>7956</v>
      </c>
    </row>
    <row r="7217" spans="2:2" x14ac:dyDescent="0.25">
      <c r="B7217" t="s">
        <v>7957</v>
      </c>
    </row>
    <row r="7218" spans="2:2" x14ac:dyDescent="0.25">
      <c r="B7218" t="s">
        <v>7958</v>
      </c>
    </row>
    <row r="7219" spans="2:2" x14ac:dyDescent="0.25">
      <c r="B7219" t="s">
        <v>7959</v>
      </c>
    </row>
    <row r="7220" spans="2:2" x14ac:dyDescent="0.25">
      <c r="B7220" t="s">
        <v>7960</v>
      </c>
    </row>
    <row r="7221" spans="2:2" x14ac:dyDescent="0.25">
      <c r="B7221" t="s">
        <v>7961</v>
      </c>
    </row>
    <row r="7222" spans="2:2" x14ac:dyDescent="0.25">
      <c r="B7222" t="s">
        <v>7962</v>
      </c>
    </row>
    <row r="7223" spans="2:2" x14ac:dyDescent="0.25">
      <c r="B7223" t="s">
        <v>7963</v>
      </c>
    </row>
    <row r="7224" spans="2:2" x14ac:dyDescent="0.25">
      <c r="B7224" t="s">
        <v>7964</v>
      </c>
    </row>
    <row r="7225" spans="2:2" x14ac:dyDescent="0.25">
      <c r="B7225" t="s">
        <v>7965</v>
      </c>
    </row>
    <row r="7226" spans="2:2" x14ac:dyDescent="0.25">
      <c r="B7226" t="s">
        <v>7966</v>
      </c>
    </row>
    <row r="7227" spans="2:2" x14ac:dyDescent="0.25">
      <c r="B7227" t="s">
        <v>7967</v>
      </c>
    </row>
    <row r="7228" spans="2:2" x14ac:dyDescent="0.25">
      <c r="B7228" t="s">
        <v>7968</v>
      </c>
    </row>
    <row r="7229" spans="2:2" x14ac:dyDescent="0.25">
      <c r="B7229" t="s">
        <v>7969</v>
      </c>
    </row>
    <row r="7230" spans="2:2" x14ac:dyDescent="0.25">
      <c r="B7230" t="s">
        <v>7970</v>
      </c>
    </row>
    <row r="7231" spans="2:2" x14ac:dyDescent="0.25">
      <c r="B7231" t="s">
        <v>7971</v>
      </c>
    </row>
    <row r="7232" spans="2:2" x14ac:dyDescent="0.25">
      <c r="B7232" t="s">
        <v>7972</v>
      </c>
    </row>
    <row r="7233" spans="2:2" x14ac:dyDescent="0.25">
      <c r="B7233" t="s">
        <v>7973</v>
      </c>
    </row>
    <row r="7234" spans="2:2" x14ac:dyDescent="0.25">
      <c r="B7234" t="s">
        <v>7974</v>
      </c>
    </row>
    <row r="7235" spans="2:2" x14ac:dyDescent="0.25">
      <c r="B7235" t="s">
        <v>7975</v>
      </c>
    </row>
    <row r="7236" spans="2:2" x14ac:dyDescent="0.25">
      <c r="B7236" t="s">
        <v>7976</v>
      </c>
    </row>
    <row r="7237" spans="2:2" x14ac:dyDescent="0.25">
      <c r="B7237" t="s">
        <v>7977</v>
      </c>
    </row>
    <row r="7238" spans="2:2" x14ac:dyDescent="0.25">
      <c r="B7238" t="s">
        <v>7978</v>
      </c>
    </row>
    <row r="7239" spans="2:2" x14ac:dyDescent="0.25">
      <c r="B7239" t="s">
        <v>7979</v>
      </c>
    </row>
    <row r="7240" spans="2:2" x14ac:dyDescent="0.25">
      <c r="B7240" t="s">
        <v>7980</v>
      </c>
    </row>
    <row r="7241" spans="2:2" x14ac:dyDescent="0.25">
      <c r="B7241" t="s">
        <v>7981</v>
      </c>
    </row>
    <row r="7242" spans="2:2" x14ac:dyDescent="0.25">
      <c r="B7242" t="s">
        <v>7982</v>
      </c>
    </row>
    <row r="7243" spans="2:2" x14ac:dyDescent="0.25">
      <c r="B7243" t="s">
        <v>7983</v>
      </c>
    </row>
    <row r="7244" spans="2:2" x14ac:dyDescent="0.25">
      <c r="B7244" t="s">
        <v>7984</v>
      </c>
    </row>
    <row r="7245" spans="2:2" x14ac:dyDescent="0.25">
      <c r="B7245" t="s">
        <v>7985</v>
      </c>
    </row>
    <row r="7246" spans="2:2" x14ac:dyDescent="0.25">
      <c r="B7246" t="s">
        <v>7986</v>
      </c>
    </row>
    <row r="7247" spans="2:2" x14ac:dyDescent="0.25">
      <c r="B7247" t="s">
        <v>7987</v>
      </c>
    </row>
    <row r="7248" spans="2:2" x14ac:dyDescent="0.25">
      <c r="B7248" t="s">
        <v>7988</v>
      </c>
    </row>
    <row r="7249" spans="2:2" x14ac:dyDescent="0.25">
      <c r="B7249" t="s">
        <v>7989</v>
      </c>
    </row>
    <row r="7250" spans="2:2" x14ac:dyDescent="0.25">
      <c r="B7250" t="s">
        <v>7990</v>
      </c>
    </row>
    <row r="7251" spans="2:2" x14ac:dyDescent="0.25">
      <c r="B7251" t="s">
        <v>7991</v>
      </c>
    </row>
    <row r="7252" spans="2:2" x14ac:dyDescent="0.25">
      <c r="B7252" t="s">
        <v>7992</v>
      </c>
    </row>
    <row r="7253" spans="2:2" x14ac:dyDescent="0.25">
      <c r="B7253" t="s">
        <v>7993</v>
      </c>
    </row>
    <row r="7254" spans="2:2" x14ac:dyDescent="0.25">
      <c r="B7254" t="s">
        <v>7994</v>
      </c>
    </row>
    <row r="7255" spans="2:2" x14ac:dyDescent="0.25">
      <c r="B7255" t="s">
        <v>7995</v>
      </c>
    </row>
    <row r="7256" spans="2:2" x14ac:dyDescent="0.25">
      <c r="B7256" t="s">
        <v>7996</v>
      </c>
    </row>
    <row r="7257" spans="2:2" x14ac:dyDescent="0.25">
      <c r="B7257" t="s">
        <v>7997</v>
      </c>
    </row>
    <row r="7258" spans="2:2" x14ac:dyDescent="0.25">
      <c r="B7258" t="s">
        <v>7998</v>
      </c>
    </row>
    <row r="7259" spans="2:2" x14ac:dyDescent="0.25">
      <c r="B7259" t="s">
        <v>7999</v>
      </c>
    </row>
    <row r="7260" spans="2:2" x14ac:dyDescent="0.25">
      <c r="B7260" t="s">
        <v>8000</v>
      </c>
    </row>
    <row r="7261" spans="2:2" x14ac:dyDescent="0.25">
      <c r="B7261" t="s">
        <v>8001</v>
      </c>
    </row>
    <row r="7262" spans="2:2" x14ac:dyDescent="0.25">
      <c r="B7262" t="s">
        <v>8002</v>
      </c>
    </row>
    <row r="7263" spans="2:2" x14ac:dyDescent="0.25">
      <c r="B7263" t="s">
        <v>8003</v>
      </c>
    </row>
    <row r="7264" spans="2:2" x14ac:dyDescent="0.25">
      <c r="B7264" t="s">
        <v>8004</v>
      </c>
    </row>
    <row r="7265" spans="2:2" x14ac:dyDescent="0.25">
      <c r="B7265" t="s">
        <v>8005</v>
      </c>
    </row>
    <row r="7266" spans="2:2" x14ac:dyDescent="0.25">
      <c r="B7266" t="s">
        <v>8006</v>
      </c>
    </row>
    <row r="7267" spans="2:2" x14ac:dyDescent="0.25">
      <c r="B7267" t="s">
        <v>8007</v>
      </c>
    </row>
    <row r="7268" spans="2:2" x14ac:dyDescent="0.25">
      <c r="B7268" t="s">
        <v>8008</v>
      </c>
    </row>
    <row r="7269" spans="2:2" x14ac:dyDescent="0.25">
      <c r="B7269" t="s">
        <v>8009</v>
      </c>
    </row>
    <row r="7270" spans="2:2" x14ac:dyDescent="0.25">
      <c r="B7270" t="s">
        <v>8010</v>
      </c>
    </row>
    <row r="7271" spans="2:2" x14ac:dyDescent="0.25">
      <c r="B7271" t="s">
        <v>8011</v>
      </c>
    </row>
    <row r="7272" spans="2:2" x14ac:dyDescent="0.25">
      <c r="B7272" t="s">
        <v>8012</v>
      </c>
    </row>
    <row r="7273" spans="2:2" x14ac:dyDescent="0.25">
      <c r="B7273" t="s">
        <v>8013</v>
      </c>
    </row>
    <row r="7274" spans="2:2" x14ac:dyDescent="0.25">
      <c r="B7274" t="s">
        <v>8014</v>
      </c>
    </row>
    <row r="7275" spans="2:2" x14ac:dyDescent="0.25">
      <c r="B7275" t="s">
        <v>8015</v>
      </c>
    </row>
    <row r="7276" spans="2:2" x14ac:dyDescent="0.25">
      <c r="B7276" t="s">
        <v>8016</v>
      </c>
    </row>
    <row r="7277" spans="2:2" x14ac:dyDescent="0.25">
      <c r="B7277" t="s">
        <v>8017</v>
      </c>
    </row>
    <row r="7278" spans="2:2" x14ac:dyDescent="0.25">
      <c r="B7278" t="s">
        <v>8018</v>
      </c>
    </row>
    <row r="7279" spans="2:2" x14ac:dyDescent="0.25">
      <c r="B7279" t="s">
        <v>8019</v>
      </c>
    </row>
    <row r="7280" spans="2:2" x14ac:dyDescent="0.25">
      <c r="B7280" t="s">
        <v>8020</v>
      </c>
    </row>
    <row r="7281" spans="2:2" x14ac:dyDescent="0.25">
      <c r="B7281" t="s">
        <v>8021</v>
      </c>
    </row>
    <row r="7282" spans="2:2" x14ac:dyDescent="0.25">
      <c r="B7282" t="s">
        <v>8022</v>
      </c>
    </row>
    <row r="7283" spans="2:2" x14ac:dyDescent="0.25">
      <c r="B7283" t="s">
        <v>8023</v>
      </c>
    </row>
    <row r="7284" spans="2:2" x14ac:dyDescent="0.25">
      <c r="B7284" t="s">
        <v>8024</v>
      </c>
    </row>
    <row r="7285" spans="2:2" x14ac:dyDescent="0.25">
      <c r="B7285" t="s">
        <v>8025</v>
      </c>
    </row>
    <row r="7286" spans="2:2" x14ac:dyDescent="0.25">
      <c r="B7286" t="s">
        <v>8026</v>
      </c>
    </row>
    <row r="7287" spans="2:2" x14ac:dyDescent="0.25">
      <c r="B7287" t="s">
        <v>8027</v>
      </c>
    </row>
    <row r="7288" spans="2:2" x14ac:dyDescent="0.25">
      <c r="B7288" t="s">
        <v>8028</v>
      </c>
    </row>
    <row r="7289" spans="2:2" x14ac:dyDescent="0.25">
      <c r="B7289" t="s">
        <v>8029</v>
      </c>
    </row>
    <row r="7290" spans="2:2" x14ac:dyDescent="0.25">
      <c r="B7290" t="s">
        <v>8030</v>
      </c>
    </row>
    <row r="7291" spans="2:2" x14ac:dyDescent="0.25">
      <c r="B7291" t="s">
        <v>8031</v>
      </c>
    </row>
    <row r="7292" spans="2:2" x14ac:dyDescent="0.25">
      <c r="B7292" t="s">
        <v>8032</v>
      </c>
    </row>
    <row r="7293" spans="2:2" x14ac:dyDescent="0.25">
      <c r="B7293" t="s">
        <v>8033</v>
      </c>
    </row>
    <row r="7294" spans="2:2" x14ac:dyDescent="0.25">
      <c r="B7294" t="s">
        <v>8034</v>
      </c>
    </row>
    <row r="7295" spans="2:2" x14ac:dyDescent="0.25">
      <c r="B7295" t="s">
        <v>8035</v>
      </c>
    </row>
    <row r="7296" spans="2:2" x14ac:dyDescent="0.25">
      <c r="B7296" t="s">
        <v>8036</v>
      </c>
    </row>
    <row r="7297" spans="2:2" x14ac:dyDescent="0.25">
      <c r="B7297" t="s">
        <v>8037</v>
      </c>
    </row>
    <row r="7298" spans="2:2" x14ac:dyDescent="0.25">
      <c r="B7298" t="s">
        <v>8038</v>
      </c>
    </row>
    <row r="7299" spans="2:2" x14ac:dyDescent="0.25">
      <c r="B7299" t="s">
        <v>8039</v>
      </c>
    </row>
    <row r="7300" spans="2:2" x14ac:dyDescent="0.25">
      <c r="B7300" t="s">
        <v>8040</v>
      </c>
    </row>
    <row r="7301" spans="2:2" x14ac:dyDescent="0.25">
      <c r="B7301" t="s">
        <v>8041</v>
      </c>
    </row>
    <row r="7302" spans="2:2" x14ac:dyDescent="0.25">
      <c r="B7302" t="s">
        <v>8042</v>
      </c>
    </row>
    <row r="7303" spans="2:2" x14ac:dyDescent="0.25">
      <c r="B7303" t="s">
        <v>8043</v>
      </c>
    </row>
    <row r="7304" spans="2:2" x14ac:dyDescent="0.25">
      <c r="B7304" t="s">
        <v>8044</v>
      </c>
    </row>
    <row r="7305" spans="2:2" x14ac:dyDescent="0.25">
      <c r="B7305" t="s">
        <v>8045</v>
      </c>
    </row>
    <row r="7306" spans="2:2" x14ac:dyDescent="0.25">
      <c r="B7306" t="s">
        <v>8046</v>
      </c>
    </row>
    <row r="7307" spans="2:2" x14ac:dyDescent="0.25">
      <c r="B7307" t="s">
        <v>8047</v>
      </c>
    </row>
    <row r="7308" spans="2:2" x14ac:dyDescent="0.25">
      <c r="B7308" t="s">
        <v>8048</v>
      </c>
    </row>
    <row r="7309" spans="2:2" x14ac:dyDescent="0.25">
      <c r="B7309" t="s">
        <v>8049</v>
      </c>
    </row>
    <row r="7310" spans="2:2" x14ac:dyDescent="0.25">
      <c r="B7310" t="s">
        <v>8050</v>
      </c>
    </row>
    <row r="7311" spans="2:2" x14ac:dyDescent="0.25">
      <c r="B7311" t="s">
        <v>8051</v>
      </c>
    </row>
    <row r="7312" spans="2:2" x14ac:dyDescent="0.25">
      <c r="B7312" t="s">
        <v>8052</v>
      </c>
    </row>
    <row r="7313" spans="2:2" x14ac:dyDescent="0.25">
      <c r="B7313" t="s">
        <v>8053</v>
      </c>
    </row>
    <row r="7314" spans="2:2" x14ac:dyDescent="0.25">
      <c r="B7314" t="s">
        <v>8054</v>
      </c>
    </row>
    <row r="7315" spans="2:2" x14ac:dyDescent="0.25">
      <c r="B7315" t="s">
        <v>8055</v>
      </c>
    </row>
    <row r="7316" spans="2:2" x14ac:dyDescent="0.25">
      <c r="B7316" t="s">
        <v>8056</v>
      </c>
    </row>
    <row r="7317" spans="2:2" x14ac:dyDescent="0.25">
      <c r="B7317" t="s">
        <v>8057</v>
      </c>
    </row>
    <row r="7318" spans="2:2" x14ac:dyDescent="0.25">
      <c r="B7318" t="s">
        <v>8058</v>
      </c>
    </row>
    <row r="7319" spans="2:2" x14ac:dyDescent="0.25">
      <c r="B7319" t="s">
        <v>8059</v>
      </c>
    </row>
    <row r="7320" spans="2:2" x14ac:dyDescent="0.25">
      <c r="B7320" t="s">
        <v>8060</v>
      </c>
    </row>
    <row r="7321" spans="2:2" x14ac:dyDescent="0.25">
      <c r="B7321" t="s">
        <v>8061</v>
      </c>
    </row>
    <row r="7322" spans="2:2" x14ac:dyDescent="0.25">
      <c r="B7322" t="s">
        <v>8062</v>
      </c>
    </row>
    <row r="7323" spans="2:2" x14ac:dyDescent="0.25">
      <c r="B7323" t="s">
        <v>8063</v>
      </c>
    </row>
    <row r="7324" spans="2:2" x14ac:dyDescent="0.25">
      <c r="B7324" t="s">
        <v>8064</v>
      </c>
    </row>
    <row r="7325" spans="2:2" x14ac:dyDescent="0.25">
      <c r="B7325" t="s">
        <v>8065</v>
      </c>
    </row>
    <row r="7326" spans="2:2" x14ac:dyDescent="0.25">
      <c r="B7326" t="s">
        <v>8066</v>
      </c>
    </row>
    <row r="7327" spans="2:2" x14ac:dyDescent="0.25">
      <c r="B7327" t="s">
        <v>8067</v>
      </c>
    </row>
    <row r="7328" spans="2:2" x14ac:dyDescent="0.25">
      <c r="B7328" t="s">
        <v>8068</v>
      </c>
    </row>
    <row r="7329" spans="2:2" x14ac:dyDescent="0.25">
      <c r="B7329" t="s">
        <v>8069</v>
      </c>
    </row>
    <row r="7330" spans="2:2" x14ac:dyDescent="0.25">
      <c r="B7330" t="s">
        <v>8070</v>
      </c>
    </row>
    <row r="7331" spans="2:2" x14ac:dyDescent="0.25">
      <c r="B7331" t="s">
        <v>8071</v>
      </c>
    </row>
    <row r="7332" spans="2:2" x14ac:dyDescent="0.25">
      <c r="B7332" t="s">
        <v>8072</v>
      </c>
    </row>
    <row r="7333" spans="2:2" x14ac:dyDescent="0.25">
      <c r="B7333" t="s">
        <v>8073</v>
      </c>
    </row>
    <row r="7334" spans="2:2" x14ac:dyDescent="0.25">
      <c r="B7334" t="s">
        <v>8074</v>
      </c>
    </row>
    <row r="7335" spans="2:2" x14ac:dyDescent="0.25">
      <c r="B7335" t="s">
        <v>8075</v>
      </c>
    </row>
    <row r="7336" spans="2:2" x14ac:dyDescent="0.25">
      <c r="B7336" t="s">
        <v>8076</v>
      </c>
    </row>
    <row r="7337" spans="2:2" x14ac:dyDescent="0.25">
      <c r="B7337" t="s">
        <v>8077</v>
      </c>
    </row>
    <row r="7338" spans="2:2" x14ac:dyDescent="0.25">
      <c r="B7338" t="s">
        <v>8078</v>
      </c>
    </row>
    <row r="7339" spans="2:2" x14ac:dyDescent="0.25">
      <c r="B7339" t="s">
        <v>8079</v>
      </c>
    </row>
    <row r="7340" spans="2:2" x14ac:dyDescent="0.25">
      <c r="B7340" t="s">
        <v>8080</v>
      </c>
    </row>
    <row r="7341" spans="2:2" x14ac:dyDescent="0.25">
      <c r="B7341" t="s">
        <v>8081</v>
      </c>
    </row>
    <row r="7342" spans="2:2" x14ac:dyDescent="0.25">
      <c r="B7342" t="s">
        <v>8082</v>
      </c>
    </row>
    <row r="7343" spans="2:2" x14ac:dyDescent="0.25">
      <c r="B7343" t="s">
        <v>8083</v>
      </c>
    </row>
    <row r="7344" spans="2:2" x14ac:dyDescent="0.25">
      <c r="B7344" t="s">
        <v>8084</v>
      </c>
    </row>
    <row r="7345" spans="2:2" x14ac:dyDescent="0.25">
      <c r="B7345" t="s">
        <v>8085</v>
      </c>
    </row>
    <row r="7346" spans="2:2" x14ac:dyDescent="0.25">
      <c r="B7346" t="s">
        <v>8086</v>
      </c>
    </row>
    <row r="7347" spans="2:2" x14ac:dyDescent="0.25">
      <c r="B7347" t="s">
        <v>8087</v>
      </c>
    </row>
    <row r="7348" spans="2:2" x14ac:dyDescent="0.25">
      <c r="B7348" t="s">
        <v>8088</v>
      </c>
    </row>
    <row r="7349" spans="2:2" x14ac:dyDescent="0.25">
      <c r="B7349" t="s">
        <v>8089</v>
      </c>
    </row>
    <row r="7350" spans="2:2" x14ac:dyDescent="0.25">
      <c r="B7350" t="s">
        <v>8090</v>
      </c>
    </row>
    <row r="7351" spans="2:2" x14ac:dyDescent="0.25">
      <c r="B7351" t="s">
        <v>8091</v>
      </c>
    </row>
    <row r="7352" spans="2:2" x14ac:dyDescent="0.25">
      <c r="B7352" t="s">
        <v>8092</v>
      </c>
    </row>
    <row r="7353" spans="2:2" x14ac:dyDescent="0.25">
      <c r="B7353" t="s">
        <v>8093</v>
      </c>
    </row>
    <row r="7354" spans="2:2" x14ac:dyDescent="0.25">
      <c r="B7354" t="s">
        <v>8094</v>
      </c>
    </row>
    <row r="7355" spans="2:2" x14ac:dyDescent="0.25">
      <c r="B7355" t="s">
        <v>8095</v>
      </c>
    </row>
    <row r="7356" spans="2:2" x14ac:dyDescent="0.25">
      <c r="B7356" t="s">
        <v>8096</v>
      </c>
    </row>
    <row r="7357" spans="2:2" x14ac:dyDescent="0.25">
      <c r="B7357" t="s">
        <v>8097</v>
      </c>
    </row>
    <row r="7358" spans="2:2" x14ac:dyDescent="0.25">
      <c r="B7358" t="s">
        <v>8098</v>
      </c>
    </row>
    <row r="7359" spans="2:2" x14ac:dyDescent="0.25">
      <c r="B7359" t="s">
        <v>8099</v>
      </c>
    </row>
    <row r="7360" spans="2:2" x14ac:dyDescent="0.25">
      <c r="B7360" t="s">
        <v>8100</v>
      </c>
    </row>
    <row r="7361" spans="2:2" x14ac:dyDescent="0.25">
      <c r="B7361" t="s">
        <v>8101</v>
      </c>
    </row>
    <row r="7362" spans="2:2" x14ac:dyDescent="0.25">
      <c r="B7362" t="s">
        <v>8102</v>
      </c>
    </row>
    <row r="7363" spans="2:2" x14ac:dyDescent="0.25">
      <c r="B7363" t="s">
        <v>8103</v>
      </c>
    </row>
    <row r="7364" spans="2:2" x14ac:dyDescent="0.25">
      <c r="B7364" t="s">
        <v>8104</v>
      </c>
    </row>
    <row r="7365" spans="2:2" x14ac:dyDescent="0.25">
      <c r="B7365" t="s">
        <v>8105</v>
      </c>
    </row>
    <row r="7366" spans="2:2" x14ac:dyDescent="0.25">
      <c r="B7366" t="s">
        <v>8106</v>
      </c>
    </row>
    <row r="7367" spans="2:2" x14ac:dyDescent="0.25">
      <c r="B7367" t="s">
        <v>8107</v>
      </c>
    </row>
    <row r="7368" spans="2:2" x14ac:dyDescent="0.25">
      <c r="B7368" t="s">
        <v>8108</v>
      </c>
    </row>
    <row r="7369" spans="2:2" x14ac:dyDescent="0.25">
      <c r="B7369" t="s">
        <v>8109</v>
      </c>
    </row>
    <row r="7370" spans="2:2" x14ac:dyDescent="0.25">
      <c r="B7370" t="s">
        <v>8110</v>
      </c>
    </row>
    <row r="7371" spans="2:2" x14ac:dyDescent="0.25">
      <c r="B7371" t="s">
        <v>8111</v>
      </c>
    </row>
    <row r="7372" spans="2:2" x14ac:dyDescent="0.25">
      <c r="B7372" t="s">
        <v>8112</v>
      </c>
    </row>
    <row r="7373" spans="2:2" x14ac:dyDescent="0.25">
      <c r="B7373" t="s">
        <v>8113</v>
      </c>
    </row>
    <row r="7374" spans="2:2" x14ac:dyDescent="0.25">
      <c r="B7374" t="s">
        <v>8114</v>
      </c>
    </row>
    <row r="7375" spans="2:2" x14ac:dyDescent="0.25">
      <c r="B7375" t="s">
        <v>8115</v>
      </c>
    </row>
    <row r="7376" spans="2:2" x14ac:dyDescent="0.25">
      <c r="B7376" t="s">
        <v>8116</v>
      </c>
    </row>
    <row r="7377" spans="2:2" x14ac:dyDescent="0.25">
      <c r="B7377" t="s">
        <v>8117</v>
      </c>
    </row>
    <row r="7378" spans="2:2" x14ac:dyDescent="0.25">
      <c r="B7378" t="s">
        <v>8118</v>
      </c>
    </row>
    <row r="7379" spans="2:2" x14ac:dyDescent="0.25">
      <c r="B7379" t="s">
        <v>8119</v>
      </c>
    </row>
    <row r="7380" spans="2:2" x14ac:dyDescent="0.25">
      <c r="B7380" t="s">
        <v>8120</v>
      </c>
    </row>
    <row r="7381" spans="2:2" x14ac:dyDescent="0.25">
      <c r="B7381" t="s">
        <v>8121</v>
      </c>
    </row>
    <row r="7382" spans="2:2" x14ac:dyDescent="0.25">
      <c r="B7382" t="s">
        <v>8122</v>
      </c>
    </row>
    <row r="7383" spans="2:2" x14ac:dyDescent="0.25">
      <c r="B7383" t="s">
        <v>8123</v>
      </c>
    </row>
    <row r="7384" spans="2:2" x14ac:dyDescent="0.25">
      <c r="B7384" t="s">
        <v>8124</v>
      </c>
    </row>
    <row r="7385" spans="2:2" x14ac:dyDescent="0.25">
      <c r="B7385" t="s">
        <v>8125</v>
      </c>
    </row>
    <row r="7386" spans="2:2" x14ac:dyDescent="0.25">
      <c r="B7386" t="s">
        <v>8126</v>
      </c>
    </row>
    <row r="7387" spans="2:2" x14ac:dyDescent="0.25">
      <c r="B7387" t="s">
        <v>8127</v>
      </c>
    </row>
    <row r="7388" spans="2:2" x14ac:dyDescent="0.25">
      <c r="B7388" t="s">
        <v>8128</v>
      </c>
    </row>
    <row r="7389" spans="2:2" x14ac:dyDescent="0.25">
      <c r="B7389" t="s">
        <v>8129</v>
      </c>
    </row>
    <row r="7390" spans="2:2" x14ac:dyDescent="0.25">
      <c r="B7390" t="s">
        <v>8130</v>
      </c>
    </row>
    <row r="7391" spans="2:2" x14ac:dyDescent="0.25">
      <c r="B7391" t="s">
        <v>8131</v>
      </c>
    </row>
    <row r="7392" spans="2:2" x14ac:dyDescent="0.25">
      <c r="B7392" t="s">
        <v>8132</v>
      </c>
    </row>
    <row r="7393" spans="2:2" x14ac:dyDescent="0.25">
      <c r="B7393" t="s">
        <v>8133</v>
      </c>
    </row>
    <row r="7394" spans="2:2" x14ac:dyDescent="0.25">
      <c r="B7394" t="s">
        <v>8134</v>
      </c>
    </row>
    <row r="7395" spans="2:2" x14ac:dyDescent="0.25">
      <c r="B7395" t="s">
        <v>8135</v>
      </c>
    </row>
    <row r="7396" spans="2:2" x14ac:dyDescent="0.25">
      <c r="B7396" t="s">
        <v>8136</v>
      </c>
    </row>
    <row r="7397" spans="2:2" x14ac:dyDescent="0.25">
      <c r="B7397" t="s">
        <v>8137</v>
      </c>
    </row>
    <row r="7398" spans="2:2" x14ac:dyDescent="0.25">
      <c r="B7398" t="s">
        <v>8138</v>
      </c>
    </row>
    <row r="7399" spans="2:2" x14ac:dyDescent="0.25">
      <c r="B7399" t="s">
        <v>8139</v>
      </c>
    </row>
    <row r="7400" spans="2:2" x14ac:dyDescent="0.25">
      <c r="B7400" t="s">
        <v>8140</v>
      </c>
    </row>
    <row r="7401" spans="2:2" x14ac:dyDescent="0.25">
      <c r="B7401" t="s">
        <v>8141</v>
      </c>
    </row>
    <row r="7402" spans="2:2" x14ac:dyDescent="0.25">
      <c r="B7402" t="s">
        <v>8142</v>
      </c>
    </row>
    <row r="7403" spans="2:2" x14ac:dyDescent="0.25">
      <c r="B7403" t="s">
        <v>8143</v>
      </c>
    </row>
    <row r="7404" spans="2:2" x14ac:dyDescent="0.25">
      <c r="B7404" t="s">
        <v>8144</v>
      </c>
    </row>
    <row r="7405" spans="2:2" x14ac:dyDescent="0.25">
      <c r="B7405" t="s">
        <v>8145</v>
      </c>
    </row>
    <row r="7406" spans="2:2" x14ac:dyDescent="0.25">
      <c r="B7406" t="s">
        <v>8146</v>
      </c>
    </row>
    <row r="7407" spans="2:2" x14ac:dyDescent="0.25">
      <c r="B7407" t="s">
        <v>8147</v>
      </c>
    </row>
    <row r="7408" spans="2:2" x14ac:dyDescent="0.25">
      <c r="B7408" t="s">
        <v>8148</v>
      </c>
    </row>
    <row r="7409" spans="2:2" x14ac:dyDescent="0.25">
      <c r="B7409" t="s">
        <v>8149</v>
      </c>
    </row>
    <row r="7410" spans="2:2" x14ac:dyDescent="0.25">
      <c r="B7410" t="s">
        <v>8150</v>
      </c>
    </row>
    <row r="7411" spans="2:2" x14ac:dyDescent="0.25">
      <c r="B7411" t="s">
        <v>8151</v>
      </c>
    </row>
    <row r="7412" spans="2:2" x14ac:dyDescent="0.25">
      <c r="B7412" t="s">
        <v>8152</v>
      </c>
    </row>
    <row r="7413" spans="2:2" x14ac:dyDescent="0.25">
      <c r="B7413" t="s">
        <v>8153</v>
      </c>
    </row>
    <row r="7414" spans="2:2" x14ac:dyDescent="0.25">
      <c r="B7414" t="s">
        <v>8154</v>
      </c>
    </row>
    <row r="7415" spans="2:2" x14ac:dyDescent="0.25">
      <c r="B7415" t="s">
        <v>8155</v>
      </c>
    </row>
    <row r="7416" spans="2:2" x14ac:dyDescent="0.25">
      <c r="B7416" t="s">
        <v>8156</v>
      </c>
    </row>
    <row r="7417" spans="2:2" x14ac:dyDescent="0.25">
      <c r="B7417" t="s">
        <v>8157</v>
      </c>
    </row>
    <row r="7418" spans="2:2" x14ac:dyDescent="0.25">
      <c r="B7418" t="s">
        <v>8158</v>
      </c>
    </row>
    <row r="7419" spans="2:2" x14ac:dyDescent="0.25">
      <c r="B7419" t="s">
        <v>8159</v>
      </c>
    </row>
    <row r="7420" spans="2:2" x14ac:dyDescent="0.25">
      <c r="B7420" t="s">
        <v>8160</v>
      </c>
    </row>
    <row r="7421" spans="2:2" x14ac:dyDescent="0.25">
      <c r="B7421" t="s">
        <v>8161</v>
      </c>
    </row>
    <row r="7422" spans="2:2" x14ac:dyDescent="0.25">
      <c r="B7422" t="s">
        <v>8162</v>
      </c>
    </row>
    <row r="7423" spans="2:2" x14ac:dyDescent="0.25">
      <c r="B7423" t="s">
        <v>8163</v>
      </c>
    </row>
    <row r="7424" spans="2:2" x14ac:dyDescent="0.25">
      <c r="B7424" t="s">
        <v>8164</v>
      </c>
    </row>
    <row r="7425" spans="2:2" x14ac:dyDescent="0.25">
      <c r="B7425" t="s">
        <v>8165</v>
      </c>
    </row>
    <row r="7426" spans="2:2" x14ac:dyDescent="0.25">
      <c r="B7426" t="s">
        <v>8166</v>
      </c>
    </row>
    <row r="7427" spans="2:2" x14ac:dyDescent="0.25">
      <c r="B7427" t="s">
        <v>8167</v>
      </c>
    </row>
    <row r="7428" spans="2:2" x14ac:dyDescent="0.25">
      <c r="B7428" t="s">
        <v>8168</v>
      </c>
    </row>
    <row r="7429" spans="2:2" x14ac:dyDescent="0.25">
      <c r="B7429" t="s">
        <v>8169</v>
      </c>
    </row>
    <row r="7430" spans="2:2" x14ac:dyDescent="0.25">
      <c r="B7430" t="s">
        <v>8170</v>
      </c>
    </row>
    <row r="7431" spans="2:2" x14ac:dyDescent="0.25">
      <c r="B7431" t="s">
        <v>8171</v>
      </c>
    </row>
    <row r="7432" spans="2:2" x14ac:dyDescent="0.25">
      <c r="B7432" t="s">
        <v>8172</v>
      </c>
    </row>
    <row r="7433" spans="2:2" x14ac:dyDescent="0.25">
      <c r="B7433" t="s">
        <v>8173</v>
      </c>
    </row>
    <row r="7434" spans="2:2" x14ac:dyDescent="0.25">
      <c r="B7434" t="s">
        <v>8174</v>
      </c>
    </row>
    <row r="7435" spans="2:2" x14ac:dyDescent="0.25">
      <c r="B7435" t="s">
        <v>8175</v>
      </c>
    </row>
    <row r="7436" spans="2:2" x14ac:dyDescent="0.25">
      <c r="B7436" t="s">
        <v>8176</v>
      </c>
    </row>
    <row r="7437" spans="2:2" x14ac:dyDescent="0.25">
      <c r="B7437" t="s">
        <v>8177</v>
      </c>
    </row>
    <row r="7438" spans="2:2" x14ac:dyDescent="0.25">
      <c r="B7438" t="s">
        <v>8178</v>
      </c>
    </row>
    <row r="7439" spans="2:2" x14ac:dyDescent="0.25">
      <c r="B7439" t="s">
        <v>8179</v>
      </c>
    </row>
    <row r="7440" spans="2:2" x14ac:dyDescent="0.25">
      <c r="B7440" t="s">
        <v>8180</v>
      </c>
    </row>
    <row r="7441" spans="2:2" x14ac:dyDescent="0.25">
      <c r="B7441" t="s">
        <v>8181</v>
      </c>
    </row>
    <row r="7442" spans="2:2" x14ac:dyDescent="0.25">
      <c r="B7442" t="s">
        <v>8182</v>
      </c>
    </row>
    <row r="7443" spans="2:2" x14ac:dyDescent="0.25">
      <c r="B7443" t="s">
        <v>8183</v>
      </c>
    </row>
    <row r="7444" spans="2:2" x14ac:dyDescent="0.25">
      <c r="B7444" t="s">
        <v>8184</v>
      </c>
    </row>
    <row r="7445" spans="2:2" x14ac:dyDescent="0.25">
      <c r="B7445" t="s">
        <v>8185</v>
      </c>
    </row>
    <row r="7446" spans="2:2" x14ac:dyDescent="0.25">
      <c r="B7446" t="s">
        <v>8186</v>
      </c>
    </row>
    <row r="7447" spans="2:2" x14ac:dyDescent="0.25">
      <c r="B7447" t="s">
        <v>8187</v>
      </c>
    </row>
    <row r="7448" spans="2:2" x14ac:dyDescent="0.25">
      <c r="B7448" t="s">
        <v>8188</v>
      </c>
    </row>
    <row r="7449" spans="2:2" x14ac:dyDescent="0.25">
      <c r="B7449" t="s">
        <v>8189</v>
      </c>
    </row>
    <row r="7450" spans="2:2" x14ac:dyDescent="0.25">
      <c r="B7450" t="s">
        <v>8190</v>
      </c>
    </row>
    <row r="7451" spans="2:2" x14ac:dyDescent="0.25">
      <c r="B7451" t="s">
        <v>8191</v>
      </c>
    </row>
    <row r="7452" spans="2:2" x14ac:dyDescent="0.25">
      <c r="B7452" t="s">
        <v>8192</v>
      </c>
    </row>
    <row r="7453" spans="2:2" x14ac:dyDescent="0.25">
      <c r="B7453" t="s">
        <v>8193</v>
      </c>
    </row>
    <row r="7454" spans="2:2" x14ac:dyDescent="0.25">
      <c r="B7454" t="s">
        <v>8194</v>
      </c>
    </row>
    <row r="7455" spans="2:2" x14ac:dyDescent="0.25">
      <c r="B7455" t="s">
        <v>8195</v>
      </c>
    </row>
    <row r="7456" spans="2:2" x14ac:dyDescent="0.25">
      <c r="B7456" t="s">
        <v>8196</v>
      </c>
    </row>
    <row r="7457" spans="2:2" x14ac:dyDescent="0.25">
      <c r="B7457" t="s">
        <v>8197</v>
      </c>
    </row>
    <row r="7458" spans="2:2" x14ac:dyDescent="0.25">
      <c r="B7458" t="s">
        <v>8198</v>
      </c>
    </row>
    <row r="7459" spans="2:2" x14ac:dyDescent="0.25">
      <c r="B7459" t="s">
        <v>8199</v>
      </c>
    </row>
    <row r="7460" spans="2:2" x14ac:dyDescent="0.25">
      <c r="B7460" t="s">
        <v>8200</v>
      </c>
    </row>
    <row r="7461" spans="2:2" x14ac:dyDescent="0.25">
      <c r="B7461" t="s">
        <v>8201</v>
      </c>
    </row>
    <row r="7462" spans="2:2" x14ac:dyDescent="0.25">
      <c r="B7462" t="s">
        <v>8202</v>
      </c>
    </row>
    <row r="7463" spans="2:2" x14ac:dyDescent="0.25">
      <c r="B7463" t="s">
        <v>8203</v>
      </c>
    </row>
    <row r="7464" spans="2:2" x14ac:dyDescent="0.25">
      <c r="B7464" t="s">
        <v>8204</v>
      </c>
    </row>
    <row r="7465" spans="2:2" x14ac:dyDescent="0.25">
      <c r="B7465" t="s">
        <v>8205</v>
      </c>
    </row>
    <row r="7466" spans="2:2" x14ac:dyDescent="0.25">
      <c r="B7466" t="s">
        <v>8206</v>
      </c>
    </row>
    <row r="7467" spans="2:2" x14ac:dyDescent="0.25">
      <c r="B7467" t="s">
        <v>8207</v>
      </c>
    </row>
    <row r="7468" spans="2:2" x14ac:dyDescent="0.25">
      <c r="B7468" t="s">
        <v>8208</v>
      </c>
    </row>
    <row r="7469" spans="2:2" x14ac:dyDescent="0.25">
      <c r="B7469" t="s">
        <v>8209</v>
      </c>
    </row>
    <row r="7470" spans="2:2" x14ac:dyDescent="0.25">
      <c r="B7470" t="s">
        <v>8210</v>
      </c>
    </row>
    <row r="7471" spans="2:2" x14ac:dyDescent="0.25">
      <c r="B7471" t="s">
        <v>8211</v>
      </c>
    </row>
    <row r="7472" spans="2:2" x14ac:dyDescent="0.25">
      <c r="B7472" t="s">
        <v>8212</v>
      </c>
    </row>
    <row r="7473" spans="2:2" x14ac:dyDescent="0.25">
      <c r="B7473" t="s">
        <v>8213</v>
      </c>
    </row>
    <row r="7474" spans="2:2" x14ac:dyDescent="0.25">
      <c r="B7474" t="s">
        <v>8214</v>
      </c>
    </row>
    <row r="7475" spans="2:2" x14ac:dyDescent="0.25">
      <c r="B7475" t="s">
        <v>8215</v>
      </c>
    </row>
    <row r="7476" spans="2:2" x14ac:dyDescent="0.25">
      <c r="B7476" t="s">
        <v>8216</v>
      </c>
    </row>
    <row r="7477" spans="2:2" x14ac:dyDescent="0.25">
      <c r="B7477" t="s">
        <v>8217</v>
      </c>
    </row>
    <row r="7478" spans="2:2" x14ac:dyDescent="0.25">
      <c r="B7478" t="s">
        <v>8218</v>
      </c>
    </row>
    <row r="7479" spans="2:2" x14ac:dyDescent="0.25">
      <c r="B7479" t="s">
        <v>8219</v>
      </c>
    </row>
    <row r="7480" spans="2:2" x14ac:dyDescent="0.25">
      <c r="B7480" t="s">
        <v>8220</v>
      </c>
    </row>
    <row r="7481" spans="2:2" x14ac:dyDescent="0.25">
      <c r="B7481" t="s">
        <v>8221</v>
      </c>
    </row>
    <row r="7482" spans="2:2" x14ac:dyDescent="0.25">
      <c r="B7482" t="s">
        <v>8222</v>
      </c>
    </row>
    <row r="7483" spans="2:2" x14ac:dyDescent="0.25">
      <c r="B7483" t="s">
        <v>8223</v>
      </c>
    </row>
    <row r="7484" spans="2:2" x14ac:dyDescent="0.25">
      <c r="B7484" t="s">
        <v>8224</v>
      </c>
    </row>
    <row r="7485" spans="2:2" x14ac:dyDescent="0.25">
      <c r="B7485" t="s">
        <v>8225</v>
      </c>
    </row>
    <row r="7486" spans="2:2" x14ac:dyDescent="0.25">
      <c r="B7486" t="s">
        <v>8226</v>
      </c>
    </row>
    <row r="7487" spans="2:2" x14ac:dyDescent="0.25">
      <c r="B7487" t="s">
        <v>8227</v>
      </c>
    </row>
    <row r="7488" spans="2:2" x14ac:dyDescent="0.25">
      <c r="B7488" t="s">
        <v>8228</v>
      </c>
    </row>
    <row r="7489" spans="2:2" x14ac:dyDescent="0.25">
      <c r="B7489" t="s">
        <v>8229</v>
      </c>
    </row>
    <row r="7490" spans="2:2" x14ac:dyDescent="0.25">
      <c r="B7490" t="s">
        <v>8230</v>
      </c>
    </row>
    <row r="7491" spans="2:2" x14ac:dyDescent="0.25">
      <c r="B7491" t="s">
        <v>8231</v>
      </c>
    </row>
    <row r="7492" spans="2:2" x14ac:dyDescent="0.25">
      <c r="B7492" t="s">
        <v>8232</v>
      </c>
    </row>
    <row r="7493" spans="2:2" x14ac:dyDescent="0.25">
      <c r="B7493" t="s">
        <v>8233</v>
      </c>
    </row>
    <row r="7494" spans="2:2" x14ac:dyDescent="0.25">
      <c r="B7494" t="s">
        <v>8234</v>
      </c>
    </row>
    <row r="7495" spans="2:2" x14ac:dyDescent="0.25">
      <c r="B7495" t="s">
        <v>8235</v>
      </c>
    </row>
    <row r="7496" spans="2:2" x14ac:dyDescent="0.25">
      <c r="B7496" t="s">
        <v>8236</v>
      </c>
    </row>
    <row r="7497" spans="2:2" x14ac:dyDescent="0.25">
      <c r="B7497" t="s">
        <v>8237</v>
      </c>
    </row>
    <row r="7498" spans="2:2" x14ac:dyDescent="0.25">
      <c r="B7498" t="s">
        <v>8238</v>
      </c>
    </row>
    <row r="7499" spans="2:2" x14ac:dyDescent="0.25">
      <c r="B7499" t="s">
        <v>8239</v>
      </c>
    </row>
    <row r="7500" spans="2:2" x14ac:dyDescent="0.25">
      <c r="B7500" t="s">
        <v>8240</v>
      </c>
    </row>
    <row r="7501" spans="2:2" x14ac:dyDescent="0.25">
      <c r="B7501" t="s">
        <v>8241</v>
      </c>
    </row>
    <row r="7502" spans="2:2" x14ac:dyDescent="0.25">
      <c r="B7502" t="s">
        <v>8242</v>
      </c>
    </row>
    <row r="7503" spans="2:2" x14ac:dyDescent="0.25">
      <c r="B7503" t="s">
        <v>8243</v>
      </c>
    </row>
    <row r="7504" spans="2:2" x14ac:dyDescent="0.25">
      <c r="B7504" t="s">
        <v>8244</v>
      </c>
    </row>
    <row r="7505" spans="2:2" x14ac:dyDescent="0.25">
      <c r="B7505" t="s">
        <v>8245</v>
      </c>
    </row>
    <row r="7506" spans="2:2" x14ac:dyDescent="0.25">
      <c r="B7506" t="s">
        <v>8246</v>
      </c>
    </row>
    <row r="7507" spans="2:2" x14ac:dyDescent="0.25">
      <c r="B7507" t="s">
        <v>8247</v>
      </c>
    </row>
    <row r="7508" spans="2:2" x14ac:dyDescent="0.25">
      <c r="B7508" t="s">
        <v>8248</v>
      </c>
    </row>
    <row r="7509" spans="2:2" x14ac:dyDescent="0.25">
      <c r="B7509" t="s">
        <v>8249</v>
      </c>
    </row>
    <row r="7510" spans="2:2" x14ac:dyDescent="0.25">
      <c r="B7510" t="s">
        <v>8250</v>
      </c>
    </row>
    <row r="7511" spans="2:2" x14ac:dyDescent="0.25">
      <c r="B7511" t="s">
        <v>8251</v>
      </c>
    </row>
    <row r="7512" spans="2:2" x14ac:dyDescent="0.25">
      <c r="B7512" t="s">
        <v>8252</v>
      </c>
    </row>
    <row r="7513" spans="2:2" x14ac:dyDescent="0.25">
      <c r="B7513" t="s">
        <v>8253</v>
      </c>
    </row>
    <row r="7514" spans="2:2" x14ac:dyDescent="0.25">
      <c r="B7514" t="s">
        <v>8254</v>
      </c>
    </row>
    <row r="7515" spans="2:2" x14ac:dyDescent="0.25">
      <c r="B7515" t="s">
        <v>8255</v>
      </c>
    </row>
    <row r="7516" spans="2:2" x14ac:dyDescent="0.25">
      <c r="B7516" t="s">
        <v>8256</v>
      </c>
    </row>
    <row r="7517" spans="2:2" x14ac:dyDescent="0.25">
      <c r="B7517" t="s">
        <v>8257</v>
      </c>
    </row>
    <row r="7518" spans="2:2" x14ac:dyDescent="0.25">
      <c r="B7518" t="s">
        <v>8258</v>
      </c>
    </row>
    <row r="7519" spans="2:2" x14ac:dyDescent="0.25">
      <c r="B7519" t="s">
        <v>8259</v>
      </c>
    </row>
    <row r="7520" spans="2:2" x14ac:dyDescent="0.25">
      <c r="B7520" t="s">
        <v>8260</v>
      </c>
    </row>
    <row r="7521" spans="2:2" x14ac:dyDescent="0.25">
      <c r="B7521" t="s">
        <v>8261</v>
      </c>
    </row>
    <row r="7522" spans="2:2" x14ac:dyDescent="0.25">
      <c r="B7522" t="s">
        <v>8262</v>
      </c>
    </row>
    <row r="7523" spans="2:2" x14ac:dyDescent="0.25">
      <c r="B7523" t="s">
        <v>8263</v>
      </c>
    </row>
    <row r="7524" spans="2:2" x14ac:dyDescent="0.25">
      <c r="B7524" t="s">
        <v>8264</v>
      </c>
    </row>
    <row r="7525" spans="2:2" x14ac:dyDescent="0.25">
      <c r="B7525" t="s">
        <v>8265</v>
      </c>
    </row>
    <row r="7526" spans="2:2" x14ac:dyDescent="0.25">
      <c r="B7526" t="s">
        <v>8266</v>
      </c>
    </row>
    <row r="7527" spans="2:2" x14ac:dyDescent="0.25">
      <c r="B7527" t="s">
        <v>8267</v>
      </c>
    </row>
    <row r="7528" spans="2:2" x14ac:dyDescent="0.25">
      <c r="B7528" t="s">
        <v>8268</v>
      </c>
    </row>
    <row r="7529" spans="2:2" x14ac:dyDescent="0.25">
      <c r="B7529" t="s">
        <v>8269</v>
      </c>
    </row>
    <row r="7530" spans="2:2" x14ac:dyDescent="0.25">
      <c r="B7530" t="s">
        <v>8270</v>
      </c>
    </row>
    <row r="7531" spans="2:2" x14ac:dyDescent="0.25">
      <c r="B7531" t="s">
        <v>8271</v>
      </c>
    </row>
    <row r="7532" spans="2:2" x14ac:dyDescent="0.25">
      <c r="B7532" t="s">
        <v>8272</v>
      </c>
    </row>
    <row r="7533" spans="2:2" x14ac:dyDescent="0.25">
      <c r="B7533" t="s">
        <v>8273</v>
      </c>
    </row>
    <row r="7534" spans="2:2" x14ac:dyDescent="0.25">
      <c r="B7534" t="s">
        <v>8274</v>
      </c>
    </row>
    <row r="7535" spans="2:2" x14ac:dyDescent="0.25">
      <c r="B7535" t="s">
        <v>8275</v>
      </c>
    </row>
    <row r="7536" spans="2:2" x14ac:dyDescent="0.25">
      <c r="B7536" t="s">
        <v>8276</v>
      </c>
    </row>
    <row r="7537" spans="2:2" x14ac:dyDescent="0.25">
      <c r="B7537" t="s">
        <v>8277</v>
      </c>
    </row>
    <row r="7538" spans="2:2" x14ac:dyDescent="0.25">
      <c r="B7538" t="s">
        <v>8278</v>
      </c>
    </row>
    <row r="7539" spans="2:2" x14ac:dyDescent="0.25">
      <c r="B7539" t="s">
        <v>8279</v>
      </c>
    </row>
    <row r="7540" spans="2:2" x14ac:dyDescent="0.25">
      <c r="B7540" t="s">
        <v>8280</v>
      </c>
    </row>
    <row r="7541" spans="2:2" x14ac:dyDescent="0.25">
      <c r="B7541" t="s">
        <v>8281</v>
      </c>
    </row>
    <row r="7542" spans="2:2" x14ac:dyDescent="0.25">
      <c r="B7542" t="s">
        <v>8282</v>
      </c>
    </row>
    <row r="7543" spans="2:2" x14ac:dyDescent="0.25">
      <c r="B7543" t="s">
        <v>8283</v>
      </c>
    </row>
    <row r="7544" spans="2:2" x14ac:dyDescent="0.25">
      <c r="B7544" t="s">
        <v>8284</v>
      </c>
    </row>
    <row r="7545" spans="2:2" x14ac:dyDescent="0.25">
      <c r="B7545" t="s">
        <v>8285</v>
      </c>
    </row>
    <row r="7546" spans="2:2" x14ac:dyDescent="0.25">
      <c r="B7546" t="s">
        <v>8286</v>
      </c>
    </row>
    <row r="7547" spans="2:2" x14ac:dyDescent="0.25">
      <c r="B7547" t="s">
        <v>8287</v>
      </c>
    </row>
    <row r="7548" spans="2:2" x14ac:dyDescent="0.25">
      <c r="B7548" t="s">
        <v>8288</v>
      </c>
    </row>
    <row r="7549" spans="2:2" x14ac:dyDescent="0.25">
      <c r="B7549" t="s">
        <v>8289</v>
      </c>
    </row>
    <row r="7550" spans="2:2" x14ac:dyDescent="0.25">
      <c r="B7550" t="s">
        <v>8290</v>
      </c>
    </row>
    <row r="7551" spans="2:2" x14ac:dyDescent="0.25">
      <c r="B7551" t="s">
        <v>8291</v>
      </c>
    </row>
    <row r="7552" spans="2:2" x14ac:dyDescent="0.25">
      <c r="B7552" t="s">
        <v>8292</v>
      </c>
    </row>
    <row r="7553" spans="2:2" x14ac:dyDescent="0.25">
      <c r="B7553" t="s">
        <v>8293</v>
      </c>
    </row>
    <row r="7554" spans="2:2" x14ac:dyDescent="0.25">
      <c r="B7554" t="s">
        <v>8294</v>
      </c>
    </row>
    <row r="7555" spans="2:2" x14ac:dyDescent="0.25">
      <c r="B7555" t="s">
        <v>8295</v>
      </c>
    </row>
    <row r="7556" spans="2:2" x14ac:dyDescent="0.25">
      <c r="B7556" t="s">
        <v>8296</v>
      </c>
    </row>
    <row r="7557" spans="2:2" x14ac:dyDescent="0.25">
      <c r="B7557" t="s">
        <v>8297</v>
      </c>
    </row>
    <row r="7558" spans="2:2" x14ac:dyDescent="0.25">
      <c r="B7558" t="s">
        <v>8298</v>
      </c>
    </row>
    <row r="7559" spans="2:2" x14ac:dyDescent="0.25">
      <c r="B7559" t="s">
        <v>8299</v>
      </c>
    </row>
    <row r="7560" spans="2:2" x14ac:dyDescent="0.25">
      <c r="B7560" t="s">
        <v>8300</v>
      </c>
    </row>
    <row r="7561" spans="2:2" x14ac:dyDescent="0.25">
      <c r="B7561" t="s">
        <v>8301</v>
      </c>
    </row>
    <row r="7562" spans="2:2" x14ac:dyDescent="0.25">
      <c r="B7562" t="s">
        <v>8302</v>
      </c>
    </row>
    <row r="7563" spans="2:2" x14ac:dyDescent="0.25">
      <c r="B7563" t="s">
        <v>8303</v>
      </c>
    </row>
    <row r="7564" spans="2:2" x14ac:dyDescent="0.25">
      <c r="B7564" t="s">
        <v>8304</v>
      </c>
    </row>
    <row r="7565" spans="2:2" x14ac:dyDescent="0.25">
      <c r="B7565" t="s">
        <v>8305</v>
      </c>
    </row>
    <row r="7566" spans="2:2" x14ac:dyDescent="0.25">
      <c r="B7566" t="s">
        <v>8306</v>
      </c>
    </row>
    <row r="7567" spans="2:2" x14ac:dyDescent="0.25">
      <c r="B7567" t="s">
        <v>8307</v>
      </c>
    </row>
    <row r="7568" spans="2:2" x14ac:dyDescent="0.25">
      <c r="B7568" t="s">
        <v>8308</v>
      </c>
    </row>
    <row r="7569" spans="2:2" x14ac:dyDescent="0.25">
      <c r="B7569" t="s">
        <v>8309</v>
      </c>
    </row>
    <row r="7570" spans="2:2" x14ac:dyDescent="0.25">
      <c r="B7570" t="s">
        <v>8310</v>
      </c>
    </row>
    <row r="7571" spans="2:2" x14ac:dyDescent="0.25">
      <c r="B7571" t="s">
        <v>8311</v>
      </c>
    </row>
    <row r="7572" spans="2:2" x14ac:dyDescent="0.25">
      <c r="B7572" t="s">
        <v>8312</v>
      </c>
    </row>
    <row r="7573" spans="2:2" x14ac:dyDescent="0.25">
      <c r="B7573" t="s">
        <v>8313</v>
      </c>
    </row>
    <row r="7574" spans="2:2" x14ac:dyDescent="0.25">
      <c r="B7574" t="s">
        <v>8314</v>
      </c>
    </row>
    <row r="7575" spans="2:2" x14ac:dyDescent="0.25">
      <c r="B7575" t="s">
        <v>8315</v>
      </c>
    </row>
    <row r="7576" spans="2:2" x14ac:dyDescent="0.25">
      <c r="B7576" t="s">
        <v>8316</v>
      </c>
    </row>
    <row r="7577" spans="2:2" x14ac:dyDescent="0.25">
      <c r="B7577" t="s">
        <v>8317</v>
      </c>
    </row>
    <row r="7578" spans="2:2" x14ac:dyDescent="0.25">
      <c r="B7578" t="s">
        <v>8318</v>
      </c>
    </row>
    <row r="7579" spans="2:2" x14ac:dyDescent="0.25">
      <c r="B7579" t="s">
        <v>8319</v>
      </c>
    </row>
    <row r="7580" spans="2:2" x14ac:dyDescent="0.25">
      <c r="B7580" t="s">
        <v>8320</v>
      </c>
    </row>
    <row r="7581" spans="2:2" x14ac:dyDescent="0.25">
      <c r="B7581" t="s">
        <v>8321</v>
      </c>
    </row>
    <row r="7582" spans="2:2" x14ac:dyDescent="0.25">
      <c r="B7582" t="s">
        <v>8322</v>
      </c>
    </row>
    <row r="7583" spans="2:2" x14ac:dyDescent="0.25">
      <c r="B7583" t="s">
        <v>8323</v>
      </c>
    </row>
    <row r="7584" spans="2:2" x14ac:dyDescent="0.25">
      <c r="B7584" t="s">
        <v>8324</v>
      </c>
    </row>
    <row r="7585" spans="2:2" x14ac:dyDescent="0.25">
      <c r="B7585" t="s">
        <v>8325</v>
      </c>
    </row>
    <row r="7586" spans="2:2" x14ac:dyDescent="0.25">
      <c r="B7586" t="s">
        <v>8326</v>
      </c>
    </row>
    <row r="7587" spans="2:2" x14ac:dyDescent="0.25">
      <c r="B7587" t="s">
        <v>8327</v>
      </c>
    </row>
    <row r="7588" spans="2:2" x14ac:dyDescent="0.25">
      <c r="B7588" t="s">
        <v>8328</v>
      </c>
    </row>
    <row r="7589" spans="2:2" x14ac:dyDescent="0.25">
      <c r="B7589" t="s">
        <v>8329</v>
      </c>
    </row>
    <row r="7590" spans="2:2" x14ac:dyDescent="0.25">
      <c r="B7590" t="s">
        <v>8330</v>
      </c>
    </row>
    <row r="7591" spans="2:2" x14ac:dyDescent="0.25">
      <c r="B7591" t="s">
        <v>8331</v>
      </c>
    </row>
    <row r="7592" spans="2:2" x14ac:dyDescent="0.25">
      <c r="B7592" t="s">
        <v>8332</v>
      </c>
    </row>
    <row r="7593" spans="2:2" x14ac:dyDescent="0.25">
      <c r="B7593" t="s">
        <v>8333</v>
      </c>
    </row>
    <row r="7594" spans="2:2" x14ac:dyDescent="0.25">
      <c r="B7594" t="s">
        <v>8334</v>
      </c>
    </row>
    <row r="7595" spans="2:2" x14ac:dyDescent="0.25">
      <c r="B7595" t="s">
        <v>8335</v>
      </c>
    </row>
    <row r="7596" spans="2:2" x14ac:dyDescent="0.25">
      <c r="B7596" t="s">
        <v>8336</v>
      </c>
    </row>
    <row r="7597" spans="2:2" x14ac:dyDescent="0.25">
      <c r="B7597" t="s">
        <v>8337</v>
      </c>
    </row>
    <row r="7598" spans="2:2" x14ac:dyDescent="0.25">
      <c r="B7598" t="s">
        <v>8338</v>
      </c>
    </row>
    <row r="7599" spans="2:2" x14ac:dyDescent="0.25">
      <c r="B7599" t="s">
        <v>8339</v>
      </c>
    </row>
    <row r="7600" spans="2:2" x14ac:dyDescent="0.25">
      <c r="B7600" t="s">
        <v>8340</v>
      </c>
    </row>
    <row r="7601" spans="2:2" x14ac:dyDescent="0.25">
      <c r="B7601" t="s">
        <v>8341</v>
      </c>
    </row>
    <row r="7602" spans="2:2" x14ac:dyDescent="0.25">
      <c r="B7602" t="s">
        <v>8342</v>
      </c>
    </row>
    <row r="7603" spans="2:2" x14ac:dyDescent="0.25">
      <c r="B7603" t="s">
        <v>8343</v>
      </c>
    </row>
    <row r="7604" spans="2:2" x14ac:dyDescent="0.25">
      <c r="B7604" t="s">
        <v>8344</v>
      </c>
    </row>
    <row r="7605" spans="2:2" x14ac:dyDescent="0.25">
      <c r="B7605" t="s">
        <v>8345</v>
      </c>
    </row>
    <row r="7606" spans="2:2" x14ac:dyDescent="0.25">
      <c r="B7606" t="s">
        <v>8346</v>
      </c>
    </row>
    <row r="7607" spans="2:2" x14ac:dyDescent="0.25">
      <c r="B7607" t="s">
        <v>8347</v>
      </c>
    </row>
    <row r="7608" spans="2:2" x14ac:dyDescent="0.25">
      <c r="B7608" t="s">
        <v>8348</v>
      </c>
    </row>
    <row r="7609" spans="2:2" x14ac:dyDescent="0.25">
      <c r="B7609" t="s">
        <v>8349</v>
      </c>
    </row>
    <row r="7610" spans="2:2" x14ac:dyDescent="0.25">
      <c r="B7610" t="s">
        <v>8350</v>
      </c>
    </row>
    <row r="7611" spans="2:2" x14ac:dyDescent="0.25">
      <c r="B7611" t="s">
        <v>8351</v>
      </c>
    </row>
    <row r="7612" spans="2:2" x14ac:dyDescent="0.25">
      <c r="B7612" t="s">
        <v>8352</v>
      </c>
    </row>
    <row r="7613" spans="2:2" x14ac:dyDescent="0.25">
      <c r="B7613" t="s">
        <v>8353</v>
      </c>
    </row>
    <row r="7614" spans="2:2" x14ac:dyDescent="0.25">
      <c r="B7614" t="s">
        <v>8354</v>
      </c>
    </row>
    <row r="7615" spans="2:2" x14ac:dyDescent="0.25">
      <c r="B7615" t="s">
        <v>8355</v>
      </c>
    </row>
    <row r="7616" spans="2:2" x14ac:dyDescent="0.25">
      <c r="B7616" t="s">
        <v>8356</v>
      </c>
    </row>
    <row r="7617" spans="2:2" x14ac:dyDescent="0.25">
      <c r="B7617" t="s">
        <v>8357</v>
      </c>
    </row>
    <row r="7618" spans="2:2" x14ac:dyDescent="0.25">
      <c r="B7618" t="s">
        <v>8358</v>
      </c>
    </row>
    <row r="7619" spans="2:2" x14ac:dyDescent="0.25">
      <c r="B7619" t="s">
        <v>8359</v>
      </c>
    </row>
    <row r="7620" spans="2:2" x14ac:dyDescent="0.25">
      <c r="B7620" t="s">
        <v>8360</v>
      </c>
    </row>
    <row r="7621" spans="2:2" x14ac:dyDescent="0.25">
      <c r="B7621" t="s">
        <v>8361</v>
      </c>
    </row>
    <row r="7622" spans="2:2" x14ac:dyDescent="0.25">
      <c r="B7622" t="s">
        <v>8362</v>
      </c>
    </row>
    <row r="7623" spans="2:2" x14ac:dyDescent="0.25">
      <c r="B7623" t="s">
        <v>8363</v>
      </c>
    </row>
    <row r="7624" spans="2:2" x14ac:dyDescent="0.25">
      <c r="B7624" t="s">
        <v>8364</v>
      </c>
    </row>
    <row r="7625" spans="2:2" x14ac:dyDescent="0.25">
      <c r="B7625" t="s">
        <v>8365</v>
      </c>
    </row>
    <row r="7626" spans="2:2" x14ac:dyDescent="0.25">
      <c r="B7626" t="s">
        <v>8366</v>
      </c>
    </row>
    <row r="7627" spans="2:2" x14ac:dyDescent="0.25">
      <c r="B7627" t="s">
        <v>8367</v>
      </c>
    </row>
    <row r="7628" spans="2:2" x14ac:dyDescent="0.25">
      <c r="B7628" t="s">
        <v>8368</v>
      </c>
    </row>
    <row r="7629" spans="2:2" x14ac:dyDescent="0.25">
      <c r="B7629" t="s">
        <v>8369</v>
      </c>
    </row>
    <row r="7630" spans="2:2" x14ac:dyDescent="0.25">
      <c r="B7630" t="s">
        <v>8370</v>
      </c>
    </row>
    <row r="7631" spans="2:2" x14ac:dyDescent="0.25">
      <c r="B7631" t="s">
        <v>8371</v>
      </c>
    </row>
    <row r="7632" spans="2:2" x14ac:dyDescent="0.25">
      <c r="B7632" t="s">
        <v>8372</v>
      </c>
    </row>
    <row r="7633" spans="2:2" x14ac:dyDescent="0.25">
      <c r="B7633" t="s">
        <v>8373</v>
      </c>
    </row>
    <row r="7634" spans="2:2" x14ac:dyDescent="0.25">
      <c r="B7634" t="s">
        <v>8374</v>
      </c>
    </row>
    <row r="7635" spans="2:2" x14ac:dyDescent="0.25">
      <c r="B7635" t="s">
        <v>8375</v>
      </c>
    </row>
    <row r="7636" spans="2:2" x14ac:dyDescent="0.25">
      <c r="B7636" t="s">
        <v>8376</v>
      </c>
    </row>
    <row r="7637" spans="2:2" x14ac:dyDescent="0.25">
      <c r="B7637" t="s">
        <v>8377</v>
      </c>
    </row>
    <row r="7638" spans="2:2" x14ac:dyDescent="0.25">
      <c r="B7638" t="s">
        <v>8378</v>
      </c>
    </row>
    <row r="7639" spans="2:2" x14ac:dyDescent="0.25">
      <c r="B7639" t="s">
        <v>8379</v>
      </c>
    </row>
    <row r="7640" spans="2:2" x14ac:dyDescent="0.25">
      <c r="B7640" t="s">
        <v>8380</v>
      </c>
    </row>
    <row r="7641" spans="2:2" x14ac:dyDescent="0.25">
      <c r="B7641" t="s">
        <v>8381</v>
      </c>
    </row>
    <row r="7642" spans="2:2" x14ac:dyDescent="0.25">
      <c r="B7642" t="s">
        <v>8382</v>
      </c>
    </row>
    <row r="7643" spans="2:2" x14ac:dyDescent="0.25">
      <c r="B7643" t="s">
        <v>8383</v>
      </c>
    </row>
    <row r="7644" spans="2:2" x14ac:dyDescent="0.25">
      <c r="B7644" t="s">
        <v>8384</v>
      </c>
    </row>
    <row r="7645" spans="2:2" x14ac:dyDescent="0.25">
      <c r="B7645" t="s">
        <v>8385</v>
      </c>
    </row>
    <row r="7646" spans="2:2" x14ac:dyDescent="0.25">
      <c r="B7646" t="s">
        <v>8386</v>
      </c>
    </row>
    <row r="7647" spans="2:2" x14ac:dyDescent="0.25">
      <c r="B7647" t="s">
        <v>8387</v>
      </c>
    </row>
    <row r="7648" spans="2:2" x14ac:dyDescent="0.25">
      <c r="B7648" t="s">
        <v>8388</v>
      </c>
    </row>
    <row r="7649" spans="2:2" x14ac:dyDescent="0.25">
      <c r="B7649" t="s">
        <v>8389</v>
      </c>
    </row>
    <row r="7650" spans="2:2" x14ac:dyDescent="0.25">
      <c r="B7650" t="s">
        <v>8390</v>
      </c>
    </row>
    <row r="7651" spans="2:2" x14ac:dyDescent="0.25">
      <c r="B7651" t="s">
        <v>8391</v>
      </c>
    </row>
    <row r="7652" spans="2:2" x14ac:dyDescent="0.25">
      <c r="B7652" t="s">
        <v>8392</v>
      </c>
    </row>
    <row r="7653" spans="2:2" x14ac:dyDescent="0.25">
      <c r="B7653" t="s">
        <v>8393</v>
      </c>
    </row>
    <row r="7654" spans="2:2" x14ac:dyDescent="0.25">
      <c r="B7654" t="s">
        <v>8394</v>
      </c>
    </row>
    <row r="7655" spans="2:2" x14ac:dyDescent="0.25">
      <c r="B7655" t="s">
        <v>8395</v>
      </c>
    </row>
    <row r="7656" spans="2:2" x14ac:dyDescent="0.25">
      <c r="B7656" t="s">
        <v>8396</v>
      </c>
    </row>
    <row r="7657" spans="2:2" x14ac:dyDescent="0.25">
      <c r="B7657" t="s">
        <v>8397</v>
      </c>
    </row>
    <row r="7658" spans="2:2" x14ac:dyDescent="0.25">
      <c r="B7658" t="s">
        <v>8398</v>
      </c>
    </row>
    <row r="7659" spans="2:2" x14ac:dyDescent="0.25">
      <c r="B7659" t="s">
        <v>8399</v>
      </c>
    </row>
    <row r="7660" spans="2:2" x14ac:dyDescent="0.25">
      <c r="B7660" t="s">
        <v>8400</v>
      </c>
    </row>
    <row r="7661" spans="2:2" x14ac:dyDescent="0.25">
      <c r="B7661" t="s">
        <v>8401</v>
      </c>
    </row>
    <row r="7662" spans="2:2" x14ac:dyDescent="0.25">
      <c r="B7662" t="s">
        <v>8402</v>
      </c>
    </row>
    <row r="7663" spans="2:2" x14ac:dyDescent="0.25">
      <c r="B7663" t="s">
        <v>8403</v>
      </c>
    </row>
    <row r="7664" spans="2:2" x14ac:dyDescent="0.25">
      <c r="B7664" t="s">
        <v>8404</v>
      </c>
    </row>
    <row r="7665" spans="2:2" x14ac:dyDescent="0.25">
      <c r="B7665" t="s">
        <v>8405</v>
      </c>
    </row>
    <row r="7666" spans="2:2" x14ac:dyDescent="0.25">
      <c r="B7666" t="s">
        <v>8406</v>
      </c>
    </row>
    <row r="7667" spans="2:2" x14ac:dyDescent="0.25">
      <c r="B7667" t="s">
        <v>8407</v>
      </c>
    </row>
    <row r="7668" spans="2:2" x14ac:dyDescent="0.25">
      <c r="B7668" t="s">
        <v>8408</v>
      </c>
    </row>
    <row r="7669" spans="2:2" x14ac:dyDescent="0.25">
      <c r="B7669" t="s">
        <v>8409</v>
      </c>
    </row>
    <row r="7670" spans="2:2" x14ac:dyDescent="0.25">
      <c r="B7670" t="s">
        <v>8410</v>
      </c>
    </row>
    <row r="7671" spans="2:2" x14ac:dyDescent="0.25">
      <c r="B7671" t="s">
        <v>8411</v>
      </c>
    </row>
    <row r="7672" spans="2:2" x14ac:dyDescent="0.25">
      <c r="B7672" t="s">
        <v>8412</v>
      </c>
    </row>
    <row r="7673" spans="2:2" x14ac:dyDescent="0.25">
      <c r="B7673" t="s">
        <v>8413</v>
      </c>
    </row>
    <row r="7674" spans="2:2" x14ac:dyDescent="0.25">
      <c r="B7674" t="s">
        <v>8414</v>
      </c>
    </row>
    <row r="7675" spans="2:2" x14ac:dyDescent="0.25">
      <c r="B7675" t="s">
        <v>8415</v>
      </c>
    </row>
    <row r="7676" spans="2:2" x14ac:dyDescent="0.25">
      <c r="B7676" t="s">
        <v>8416</v>
      </c>
    </row>
    <row r="7677" spans="2:2" x14ac:dyDescent="0.25">
      <c r="B7677" t="s">
        <v>8417</v>
      </c>
    </row>
    <row r="7678" spans="2:2" x14ac:dyDescent="0.25">
      <c r="B7678" t="s">
        <v>8418</v>
      </c>
    </row>
    <row r="7679" spans="2:2" x14ac:dyDescent="0.25">
      <c r="B7679" t="s">
        <v>8419</v>
      </c>
    </row>
    <row r="7680" spans="2:2" x14ac:dyDescent="0.25">
      <c r="B7680" t="s">
        <v>8420</v>
      </c>
    </row>
    <row r="7681" spans="2:2" x14ac:dyDescent="0.25">
      <c r="B7681" t="s">
        <v>8421</v>
      </c>
    </row>
    <row r="7682" spans="2:2" x14ac:dyDescent="0.25">
      <c r="B7682" t="s">
        <v>8422</v>
      </c>
    </row>
    <row r="7683" spans="2:2" x14ac:dyDescent="0.25">
      <c r="B7683" t="s">
        <v>8423</v>
      </c>
    </row>
    <row r="7684" spans="2:2" x14ac:dyDescent="0.25">
      <c r="B7684" t="s">
        <v>8424</v>
      </c>
    </row>
    <row r="7685" spans="2:2" x14ac:dyDescent="0.25">
      <c r="B7685" t="s">
        <v>8425</v>
      </c>
    </row>
    <row r="7686" spans="2:2" x14ac:dyDescent="0.25">
      <c r="B7686" t="s">
        <v>8426</v>
      </c>
    </row>
    <row r="7687" spans="2:2" x14ac:dyDescent="0.25">
      <c r="B7687" t="s">
        <v>8427</v>
      </c>
    </row>
    <row r="7688" spans="2:2" x14ac:dyDescent="0.25">
      <c r="B7688" t="s">
        <v>8428</v>
      </c>
    </row>
    <row r="7689" spans="2:2" x14ac:dyDescent="0.25">
      <c r="B7689" t="s">
        <v>8429</v>
      </c>
    </row>
    <row r="7690" spans="2:2" x14ac:dyDescent="0.25">
      <c r="B7690" t="s">
        <v>8430</v>
      </c>
    </row>
    <row r="7691" spans="2:2" x14ac:dyDescent="0.25">
      <c r="B7691" t="s">
        <v>8431</v>
      </c>
    </row>
    <row r="7692" spans="2:2" x14ac:dyDescent="0.25">
      <c r="B7692" t="s">
        <v>8432</v>
      </c>
    </row>
    <row r="7693" spans="2:2" x14ac:dyDescent="0.25">
      <c r="B7693" t="s">
        <v>8433</v>
      </c>
    </row>
    <row r="7694" spans="2:2" x14ac:dyDescent="0.25">
      <c r="B7694" t="s">
        <v>8434</v>
      </c>
    </row>
    <row r="7695" spans="2:2" x14ac:dyDescent="0.25">
      <c r="B7695" t="s">
        <v>8435</v>
      </c>
    </row>
    <row r="7696" spans="2:2" x14ac:dyDescent="0.25">
      <c r="B7696" t="s">
        <v>8436</v>
      </c>
    </row>
    <row r="7697" spans="2:2" x14ac:dyDescent="0.25">
      <c r="B7697" t="s">
        <v>8437</v>
      </c>
    </row>
    <row r="7698" spans="2:2" x14ac:dyDescent="0.25">
      <c r="B7698" t="s">
        <v>8438</v>
      </c>
    </row>
    <row r="7699" spans="2:2" x14ac:dyDescent="0.25">
      <c r="B7699" t="s">
        <v>8439</v>
      </c>
    </row>
    <row r="7700" spans="2:2" x14ac:dyDescent="0.25">
      <c r="B7700" t="s">
        <v>8440</v>
      </c>
    </row>
    <row r="7701" spans="2:2" x14ac:dyDescent="0.25">
      <c r="B7701" t="s">
        <v>8441</v>
      </c>
    </row>
    <row r="7702" spans="2:2" x14ac:dyDescent="0.25">
      <c r="B7702" t="s">
        <v>8442</v>
      </c>
    </row>
    <row r="7703" spans="2:2" x14ac:dyDescent="0.25">
      <c r="B7703" t="s">
        <v>8443</v>
      </c>
    </row>
    <row r="7704" spans="2:2" x14ac:dyDescent="0.25">
      <c r="B7704" t="s">
        <v>8444</v>
      </c>
    </row>
    <row r="7705" spans="2:2" x14ac:dyDescent="0.25">
      <c r="B7705" t="s">
        <v>8445</v>
      </c>
    </row>
    <row r="7706" spans="2:2" x14ac:dyDescent="0.25">
      <c r="B7706" t="s">
        <v>8446</v>
      </c>
    </row>
    <row r="7707" spans="2:2" x14ac:dyDescent="0.25">
      <c r="B7707" t="s">
        <v>8447</v>
      </c>
    </row>
    <row r="7708" spans="2:2" x14ac:dyDescent="0.25">
      <c r="B7708" t="s">
        <v>8448</v>
      </c>
    </row>
    <row r="7709" spans="2:2" x14ac:dyDescent="0.25">
      <c r="B7709" t="s">
        <v>8449</v>
      </c>
    </row>
    <row r="7710" spans="2:2" x14ac:dyDescent="0.25">
      <c r="B7710" t="s">
        <v>8450</v>
      </c>
    </row>
    <row r="7711" spans="2:2" x14ac:dyDescent="0.25">
      <c r="B7711" t="s">
        <v>8451</v>
      </c>
    </row>
    <row r="7712" spans="2:2" x14ac:dyDescent="0.25">
      <c r="B7712" t="s">
        <v>8452</v>
      </c>
    </row>
    <row r="7713" spans="2:2" x14ac:dyDescent="0.25">
      <c r="B7713" t="s">
        <v>8453</v>
      </c>
    </row>
    <row r="7714" spans="2:2" x14ac:dyDescent="0.25">
      <c r="B7714" t="s">
        <v>8454</v>
      </c>
    </row>
    <row r="7715" spans="2:2" x14ac:dyDescent="0.25">
      <c r="B7715" t="s">
        <v>8455</v>
      </c>
    </row>
    <row r="7716" spans="2:2" x14ac:dyDescent="0.25">
      <c r="B7716" t="s">
        <v>8456</v>
      </c>
    </row>
    <row r="7717" spans="2:2" x14ac:dyDescent="0.25">
      <c r="B7717" t="s">
        <v>8457</v>
      </c>
    </row>
    <row r="7718" spans="2:2" x14ac:dyDescent="0.25">
      <c r="B7718" t="s">
        <v>8458</v>
      </c>
    </row>
    <row r="7719" spans="2:2" x14ac:dyDescent="0.25">
      <c r="B7719" t="s">
        <v>8459</v>
      </c>
    </row>
    <row r="7720" spans="2:2" x14ac:dyDescent="0.25">
      <c r="B7720" t="s">
        <v>8460</v>
      </c>
    </row>
    <row r="7721" spans="2:2" x14ac:dyDescent="0.25">
      <c r="B7721" t="s">
        <v>8461</v>
      </c>
    </row>
    <row r="7722" spans="2:2" x14ac:dyDescent="0.25">
      <c r="B7722" t="s">
        <v>8462</v>
      </c>
    </row>
    <row r="7723" spans="2:2" x14ac:dyDescent="0.25">
      <c r="B7723" t="s">
        <v>8463</v>
      </c>
    </row>
    <row r="7724" spans="2:2" x14ac:dyDescent="0.25">
      <c r="B7724" t="s">
        <v>8464</v>
      </c>
    </row>
    <row r="7725" spans="2:2" x14ac:dyDescent="0.25">
      <c r="B7725" t="s">
        <v>8465</v>
      </c>
    </row>
    <row r="7726" spans="2:2" x14ac:dyDescent="0.25">
      <c r="B7726" t="s">
        <v>8466</v>
      </c>
    </row>
    <row r="7727" spans="2:2" x14ac:dyDescent="0.25">
      <c r="B7727" t="s">
        <v>8467</v>
      </c>
    </row>
    <row r="7728" spans="2:2" x14ac:dyDescent="0.25">
      <c r="B7728" t="s">
        <v>8468</v>
      </c>
    </row>
    <row r="7729" spans="2:2" x14ac:dyDescent="0.25">
      <c r="B7729" t="s">
        <v>8469</v>
      </c>
    </row>
    <row r="7730" spans="2:2" x14ac:dyDescent="0.25">
      <c r="B7730" t="s">
        <v>8470</v>
      </c>
    </row>
    <row r="7731" spans="2:2" x14ac:dyDescent="0.25">
      <c r="B7731" t="s">
        <v>8471</v>
      </c>
    </row>
    <row r="7732" spans="2:2" x14ac:dyDescent="0.25">
      <c r="B7732" t="s">
        <v>8472</v>
      </c>
    </row>
    <row r="7733" spans="2:2" x14ac:dyDescent="0.25">
      <c r="B7733" t="s">
        <v>8473</v>
      </c>
    </row>
    <row r="7734" spans="2:2" x14ac:dyDescent="0.25">
      <c r="B7734" t="s">
        <v>8474</v>
      </c>
    </row>
    <row r="7735" spans="2:2" x14ac:dyDescent="0.25">
      <c r="B7735" t="s">
        <v>8475</v>
      </c>
    </row>
    <row r="7736" spans="2:2" x14ac:dyDescent="0.25">
      <c r="B7736" t="s">
        <v>8476</v>
      </c>
    </row>
    <row r="7737" spans="2:2" x14ac:dyDescent="0.25">
      <c r="B7737" t="s">
        <v>8477</v>
      </c>
    </row>
    <row r="7738" spans="2:2" x14ac:dyDescent="0.25">
      <c r="B7738" t="s">
        <v>8478</v>
      </c>
    </row>
    <row r="7739" spans="2:2" x14ac:dyDescent="0.25">
      <c r="B7739" t="s">
        <v>8479</v>
      </c>
    </row>
    <row r="7740" spans="2:2" x14ac:dyDescent="0.25">
      <c r="B7740" t="s">
        <v>8480</v>
      </c>
    </row>
    <row r="7741" spans="2:2" x14ac:dyDescent="0.25">
      <c r="B7741" t="s">
        <v>8481</v>
      </c>
    </row>
    <row r="7742" spans="2:2" x14ac:dyDescent="0.25">
      <c r="B7742" t="s">
        <v>8482</v>
      </c>
    </row>
    <row r="7743" spans="2:2" x14ac:dyDescent="0.25">
      <c r="B7743" t="s">
        <v>8483</v>
      </c>
    </row>
    <row r="7744" spans="2:2" x14ac:dyDescent="0.25">
      <c r="B7744" t="s">
        <v>8484</v>
      </c>
    </row>
    <row r="7745" spans="2:2" x14ac:dyDescent="0.25">
      <c r="B7745" t="s">
        <v>8485</v>
      </c>
    </row>
    <row r="7746" spans="2:2" x14ac:dyDescent="0.25">
      <c r="B7746" t="s">
        <v>8486</v>
      </c>
    </row>
    <row r="7747" spans="2:2" x14ac:dyDescent="0.25">
      <c r="B7747" t="s">
        <v>8487</v>
      </c>
    </row>
    <row r="7748" spans="2:2" x14ac:dyDescent="0.25">
      <c r="B7748" t="s">
        <v>8488</v>
      </c>
    </row>
    <row r="7749" spans="2:2" x14ac:dyDescent="0.25">
      <c r="B7749" t="s">
        <v>8489</v>
      </c>
    </row>
    <row r="7750" spans="2:2" x14ac:dyDescent="0.25">
      <c r="B7750" t="s">
        <v>8490</v>
      </c>
    </row>
    <row r="7751" spans="2:2" x14ac:dyDescent="0.25">
      <c r="B7751" t="s">
        <v>8491</v>
      </c>
    </row>
    <row r="7752" spans="2:2" x14ac:dyDescent="0.25">
      <c r="B7752" t="s">
        <v>8492</v>
      </c>
    </row>
    <row r="7753" spans="2:2" x14ac:dyDescent="0.25">
      <c r="B7753" t="s">
        <v>8493</v>
      </c>
    </row>
    <row r="7754" spans="2:2" x14ac:dyDescent="0.25">
      <c r="B7754" t="s">
        <v>8494</v>
      </c>
    </row>
    <row r="7755" spans="2:2" x14ac:dyDescent="0.25">
      <c r="B7755" t="s">
        <v>8495</v>
      </c>
    </row>
    <row r="7756" spans="2:2" x14ac:dyDescent="0.25">
      <c r="B7756" t="s">
        <v>8496</v>
      </c>
    </row>
    <row r="7757" spans="2:2" x14ac:dyDescent="0.25">
      <c r="B7757" t="s">
        <v>8497</v>
      </c>
    </row>
    <row r="7758" spans="2:2" x14ac:dyDescent="0.25">
      <c r="B7758" t="s">
        <v>8498</v>
      </c>
    </row>
    <row r="7759" spans="2:2" x14ac:dyDescent="0.25">
      <c r="B7759" t="s">
        <v>8499</v>
      </c>
    </row>
    <row r="7760" spans="2:2" x14ac:dyDescent="0.25">
      <c r="B7760" t="s">
        <v>8500</v>
      </c>
    </row>
    <row r="7761" spans="2:2" x14ac:dyDescent="0.25">
      <c r="B7761" t="s">
        <v>8501</v>
      </c>
    </row>
    <row r="7762" spans="2:2" x14ac:dyDescent="0.25">
      <c r="B7762" t="s">
        <v>8502</v>
      </c>
    </row>
    <row r="7763" spans="2:2" x14ac:dyDescent="0.25">
      <c r="B7763" t="s">
        <v>8503</v>
      </c>
    </row>
    <row r="7764" spans="2:2" x14ac:dyDescent="0.25">
      <c r="B7764" t="s">
        <v>8504</v>
      </c>
    </row>
    <row r="7765" spans="2:2" x14ac:dyDescent="0.25">
      <c r="B7765" t="s">
        <v>8505</v>
      </c>
    </row>
    <row r="7766" spans="2:2" x14ac:dyDescent="0.25">
      <c r="B7766" t="s">
        <v>8506</v>
      </c>
    </row>
    <row r="7767" spans="2:2" x14ac:dyDescent="0.25">
      <c r="B7767" t="s">
        <v>8507</v>
      </c>
    </row>
    <row r="7768" spans="2:2" x14ac:dyDescent="0.25">
      <c r="B7768" t="s">
        <v>8508</v>
      </c>
    </row>
    <row r="7769" spans="2:2" x14ac:dyDescent="0.25">
      <c r="B7769" t="s">
        <v>8509</v>
      </c>
    </row>
    <row r="7770" spans="2:2" x14ac:dyDescent="0.25">
      <c r="B7770" t="s">
        <v>8510</v>
      </c>
    </row>
    <row r="7771" spans="2:2" x14ac:dyDescent="0.25">
      <c r="B7771" t="s">
        <v>8511</v>
      </c>
    </row>
    <row r="7772" spans="2:2" x14ac:dyDescent="0.25">
      <c r="B7772" t="s">
        <v>8512</v>
      </c>
    </row>
    <row r="7773" spans="2:2" x14ac:dyDescent="0.25">
      <c r="B7773" t="s">
        <v>8513</v>
      </c>
    </row>
    <row r="7774" spans="2:2" x14ac:dyDescent="0.25">
      <c r="B7774" t="s">
        <v>8514</v>
      </c>
    </row>
    <row r="7775" spans="2:2" x14ac:dyDescent="0.25">
      <c r="B7775" t="s">
        <v>8515</v>
      </c>
    </row>
    <row r="7776" spans="2:2" x14ac:dyDescent="0.25">
      <c r="B7776" t="s">
        <v>8516</v>
      </c>
    </row>
    <row r="7777" spans="2:2" x14ac:dyDescent="0.25">
      <c r="B7777" t="s">
        <v>8517</v>
      </c>
    </row>
    <row r="7778" spans="2:2" x14ac:dyDescent="0.25">
      <c r="B7778" t="s">
        <v>8518</v>
      </c>
    </row>
    <row r="7779" spans="2:2" x14ac:dyDescent="0.25">
      <c r="B7779" t="s">
        <v>8519</v>
      </c>
    </row>
    <row r="7780" spans="2:2" x14ac:dyDescent="0.25">
      <c r="B7780" t="s">
        <v>8520</v>
      </c>
    </row>
    <row r="7781" spans="2:2" x14ac:dyDescent="0.25">
      <c r="B7781" t="s">
        <v>8521</v>
      </c>
    </row>
    <row r="7782" spans="2:2" x14ac:dyDescent="0.25">
      <c r="B7782" t="s">
        <v>8522</v>
      </c>
    </row>
    <row r="7783" spans="2:2" x14ac:dyDescent="0.25">
      <c r="B7783" t="s">
        <v>8523</v>
      </c>
    </row>
    <row r="7784" spans="2:2" x14ac:dyDescent="0.25">
      <c r="B7784" t="s">
        <v>8524</v>
      </c>
    </row>
    <row r="7785" spans="2:2" x14ac:dyDescent="0.25">
      <c r="B7785" t="s">
        <v>8525</v>
      </c>
    </row>
    <row r="7786" spans="2:2" x14ac:dyDescent="0.25">
      <c r="B7786" t="s">
        <v>8526</v>
      </c>
    </row>
    <row r="7787" spans="2:2" x14ac:dyDescent="0.25">
      <c r="B7787" t="s">
        <v>8527</v>
      </c>
    </row>
    <row r="7788" spans="2:2" x14ac:dyDescent="0.25">
      <c r="B7788" t="s">
        <v>8528</v>
      </c>
    </row>
    <row r="7789" spans="2:2" x14ac:dyDescent="0.25">
      <c r="B7789" t="s">
        <v>8529</v>
      </c>
    </row>
    <row r="7790" spans="2:2" x14ac:dyDescent="0.25">
      <c r="B7790" t="s">
        <v>8530</v>
      </c>
    </row>
    <row r="7791" spans="2:2" x14ac:dyDescent="0.25">
      <c r="B7791" t="s">
        <v>8531</v>
      </c>
    </row>
    <row r="7792" spans="2:2" x14ac:dyDescent="0.25">
      <c r="B7792" t="s">
        <v>8532</v>
      </c>
    </row>
    <row r="7793" spans="2:2" x14ac:dyDescent="0.25">
      <c r="B7793" t="s">
        <v>8533</v>
      </c>
    </row>
    <row r="7794" spans="2:2" x14ac:dyDescent="0.25">
      <c r="B7794" t="s">
        <v>8534</v>
      </c>
    </row>
    <row r="7795" spans="2:2" x14ac:dyDescent="0.25">
      <c r="B7795" t="s">
        <v>8535</v>
      </c>
    </row>
    <row r="7796" spans="2:2" x14ac:dyDescent="0.25">
      <c r="B7796" t="s">
        <v>8536</v>
      </c>
    </row>
    <row r="7797" spans="2:2" x14ac:dyDescent="0.25">
      <c r="B7797" t="s">
        <v>8537</v>
      </c>
    </row>
    <row r="7798" spans="2:2" x14ac:dyDescent="0.25">
      <c r="B7798" t="s">
        <v>8538</v>
      </c>
    </row>
    <row r="7799" spans="2:2" x14ac:dyDescent="0.25">
      <c r="B7799" t="s">
        <v>8539</v>
      </c>
    </row>
    <row r="7800" spans="2:2" x14ac:dyDescent="0.25">
      <c r="B7800" t="s">
        <v>8540</v>
      </c>
    </row>
    <row r="7801" spans="2:2" x14ac:dyDescent="0.25">
      <c r="B7801" t="s">
        <v>8541</v>
      </c>
    </row>
    <row r="7802" spans="2:2" x14ac:dyDescent="0.25">
      <c r="B7802" t="s">
        <v>8542</v>
      </c>
    </row>
    <row r="7803" spans="2:2" x14ac:dyDescent="0.25">
      <c r="B7803" t="s">
        <v>8543</v>
      </c>
    </row>
    <row r="7804" spans="2:2" x14ac:dyDescent="0.25">
      <c r="B7804" t="s">
        <v>8544</v>
      </c>
    </row>
    <row r="7805" spans="2:2" x14ac:dyDescent="0.25">
      <c r="B7805" t="s">
        <v>8545</v>
      </c>
    </row>
    <row r="7806" spans="2:2" x14ac:dyDescent="0.25">
      <c r="B7806" t="s">
        <v>8546</v>
      </c>
    </row>
    <row r="7807" spans="2:2" x14ac:dyDescent="0.25">
      <c r="B7807" t="s">
        <v>8547</v>
      </c>
    </row>
    <row r="7808" spans="2:2" x14ac:dyDescent="0.25">
      <c r="B7808" t="s">
        <v>8548</v>
      </c>
    </row>
    <row r="7809" spans="2:2" x14ac:dyDescent="0.25">
      <c r="B7809" t="s">
        <v>8549</v>
      </c>
    </row>
    <row r="7810" spans="2:2" x14ac:dyDescent="0.25">
      <c r="B7810" t="s">
        <v>8550</v>
      </c>
    </row>
    <row r="7811" spans="2:2" x14ac:dyDescent="0.25">
      <c r="B7811" t="s">
        <v>8551</v>
      </c>
    </row>
    <row r="7812" spans="2:2" x14ac:dyDescent="0.25">
      <c r="B7812" t="s">
        <v>8552</v>
      </c>
    </row>
    <row r="7813" spans="2:2" x14ac:dyDescent="0.25">
      <c r="B7813" t="s">
        <v>8553</v>
      </c>
    </row>
    <row r="7814" spans="2:2" x14ac:dyDescent="0.25">
      <c r="B7814" t="s">
        <v>8554</v>
      </c>
    </row>
    <row r="7815" spans="2:2" x14ac:dyDescent="0.25">
      <c r="B7815" t="s">
        <v>8555</v>
      </c>
    </row>
    <row r="7816" spans="2:2" x14ac:dyDescent="0.25">
      <c r="B7816" t="s">
        <v>8556</v>
      </c>
    </row>
    <row r="7817" spans="2:2" x14ac:dyDescent="0.25">
      <c r="B7817" t="s">
        <v>8557</v>
      </c>
    </row>
    <row r="7818" spans="2:2" x14ac:dyDescent="0.25">
      <c r="B7818" t="s">
        <v>8558</v>
      </c>
    </row>
    <row r="7819" spans="2:2" x14ac:dyDescent="0.25">
      <c r="B7819" t="s">
        <v>8559</v>
      </c>
    </row>
    <row r="7820" spans="2:2" x14ac:dyDescent="0.25">
      <c r="B7820" t="s">
        <v>8560</v>
      </c>
    </row>
    <row r="7821" spans="2:2" x14ac:dyDescent="0.25">
      <c r="B7821" t="s">
        <v>8561</v>
      </c>
    </row>
    <row r="7822" spans="2:2" x14ac:dyDescent="0.25">
      <c r="B7822" t="s">
        <v>8562</v>
      </c>
    </row>
    <row r="7823" spans="2:2" x14ac:dyDescent="0.25">
      <c r="B7823" t="s">
        <v>8563</v>
      </c>
    </row>
    <row r="7824" spans="2:2" x14ac:dyDescent="0.25">
      <c r="B7824" t="s">
        <v>8564</v>
      </c>
    </row>
    <row r="7825" spans="2:2" x14ac:dyDescent="0.25">
      <c r="B7825" t="s">
        <v>8565</v>
      </c>
    </row>
    <row r="7826" spans="2:2" x14ac:dyDescent="0.25">
      <c r="B7826" t="s">
        <v>8566</v>
      </c>
    </row>
    <row r="7827" spans="2:2" x14ac:dyDescent="0.25">
      <c r="B7827" t="s">
        <v>8567</v>
      </c>
    </row>
    <row r="7828" spans="2:2" x14ac:dyDescent="0.25">
      <c r="B7828" t="s">
        <v>8568</v>
      </c>
    </row>
    <row r="7829" spans="2:2" x14ac:dyDescent="0.25">
      <c r="B7829" t="s">
        <v>8569</v>
      </c>
    </row>
    <row r="7830" spans="2:2" x14ac:dyDescent="0.25">
      <c r="B7830" t="s">
        <v>8570</v>
      </c>
    </row>
    <row r="7831" spans="2:2" x14ac:dyDescent="0.25">
      <c r="B7831" t="s">
        <v>8571</v>
      </c>
    </row>
    <row r="7832" spans="2:2" x14ac:dyDescent="0.25">
      <c r="B7832" t="s">
        <v>8572</v>
      </c>
    </row>
    <row r="7833" spans="2:2" x14ac:dyDescent="0.25">
      <c r="B7833" t="s">
        <v>8573</v>
      </c>
    </row>
    <row r="7834" spans="2:2" x14ac:dyDescent="0.25">
      <c r="B7834" t="s">
        <v>8574</v>
      </c>
    </row>
    <row r="7835" spans="2:2" x14ac:dyDescent="0.25">
      <c r="B7835" t="s">
        <v>8575</v>
      </c>
    </row>
    <row r="7836" spans="2:2" x14ac:dyDescent="0.25">
      <c r="B7836" t="s">
        <v>8576</v>
      </c>
    </row>
    <row r="7837" spans="2:2" x14ac:dyDescent="0.25">
      <c r="B7837" t="s">
        <v>8577</v>
      </c>
    </row>
    <row r="7838" spans="2:2" x14ac:dyDescent="0.25">
      <c r="B7838" t="s">
        <v>8578</v>
      </c>
    </row>
    <row r="7839" spans="2:2" x14ac:dyDescent="0.25">
      <c r="B7839" t="s">
        <v>8579</v>
      </c>
    </row>
    <row r="7840" spans="2:2" x14ac:dyDescent="0.25">
      <c r="B7840" t="s">
        <v>8580</v>
      </c>
    </row>
    <row r="7841" spans="2:2" x14ac:dyDescent="0.25">
      <c r="B7841" t="s">
        <v>8581</v>
      </c>
    </row>
    <row r="7842" spans="2:2" x14ac:dyDescent="0.25">
      <c r="B7842" t="s">
        <v>8582</v>
      </c>
    </row>
    <row r="7843" spans="2:2" x14ac:dyDescent="0.25">
      <c r="B7843" t="s">
        <v>8583</v>
      </c>
    </row>
    <row r="7844" spans="2:2" x14ac:dyDescent="0.25">
      <c r="B7844" t="s">
        <v>8584</v>
      </c>
    </row>
    <row r="7845" spans="2:2" x14ac:dyDescent="0.25">
      <c r="B7845" t="s">
        <v>8585</v>
      </c>
    </row>
    <row r="7846" spans="2:2" x14ac:dyDescent="0.25">
      <c r="B7846" t="s">
        <v>8586</v>
      </c>
    </row>
    <row r="7847" spans="2:2" x14ac:dyDescent="0.25">
      <c r="B7847" t="s">
        <v>8587</v>
      </c>
    </row>
    <row r="7848" spans="2:2" x14ac:dyDescent="0.25">
      <c r="B7848" t="s">
        <v>8588</v>
      </c>
    </row>
    <row r="7849" spans="2:2" x14ac:dyDescent="0.25">
      <c r="B7849" t="s">
        <v>8589</v>
      </c>
    </row>
    <row r="7850" spans="2:2" x14ac:dyDescent="0.25">
      <c r="B7850" t="s">
        <v>8590</v>
      </c>
    </row>
    <row r="7851" spans="2:2" x14ac:dyDescent="0.25">
      <c r="B7851" t="s">
        <v>8591</v>
      </c>
    </row>
    <row r="7852" spans="2:2" x14ac:dyDescent="0.25">
      <c r="B7852" t="s">
        <v>8592</v>
      </c>
    </row>
    <row r="7853" spans="2:2" x14ac:dyDescent="0.25">
      <c r="B7853" t="s">
        <v>8593</v>
      </c>
    </row>
    <row r="7854" spans="2:2" x14ac:dyDescent="0.25">
      <c r="B7854" t="s">
        <v>8594</v>
      </c>
    </row>
    <row r="7855" spans="2:2" x14ac:dyDescent="0.25">
      <c r="B7855" t="s">
        <v>8595</v>
      </c>
    </row>
    <row r="7856" spans="2:2" x14ac:dyDescent="0.25">
      <c r="B7856" t="s">
        <v>8596</v>
      </c>
    </row>
    <row r="7857" spans="2:2" x14ac:dyDescent="0.25">
      <c r="B7857" t="s">
        <v>8597</v>
      </c>
    </row>
    <row r="7858" spans="2:2" x14ac:dyDescent="0.25">
      <c r="B7858" t="s">
        <v>8598</v>
      </c>
    </row>
    <row r="7859" spans="2:2" x14ac:dyDescent="0.25">
      <c r="B7859" t="s">
        <v>8599</v>
      </c>
    </row>
    <row r="7860" spans="2:2" x14ac:dyDescent="0.25">
      <c r="B7860" t="s">
        <v>8600</v>
      </c>
    </row>
    <row r="7861" spans="2:2" x14ac:dyDescent="0.25">
      <c r="B7861" t="s">
        <v>8601</v>
      </c>
    </row>
    <row r="7862" spans="2:2" x14ac:dyDescent="0.25">
      <c r="B7862" t="s">
        <v>8602</v>
      </c>
    </row>
    <row r="7863" spans="2:2" x14ac:dyDescent="0.25">
      <c r="B7863" t="s">
        <v>8603</v>
      </c>
    </row>
    <row r="7864" spans="2:2" x14ac:dyDescent="0.25">
      <c r="B7864" t="s">
        <v>8604</v>
      </c>
    </row>
    <row r="7865" spans="2:2" x14ac:dyDescent="0.25">
      <c r="B7865" t="s">
        <v>8605</v>
      </c>
    </row>
    <row r="7866" spans="2:2" x14ac:dyDescent="0.25">
      <c r="B7866" t="s">
        <v>8606</v>
      </c>
    </row>
    <row r="7867" spans="2:2" x14ac:dyDescent="0.25">
      <c r="B7867" t="s">
        <v>8607</v>
      </c>
    </row>
    <row r="7868" spans="2:2" x14ac:dyDescent="0.25">
      <c r="B7868" t="s">
        <v>8608</v>
      </c>
    </row>
    <row r="7869" spans="2:2" x14ac:dyDescent="0.25">
      <c r="B7869" t="s">
        <v>8609</v>
      </c>
    </row>
    <row r="7870" spans="2:2" x14ac:dyDescent="0.25">
      <c r="B7870" t="s">
        <v>8610</v>
      </c>
    </row>
    <row r="7871" spans="2:2" x14ac:dyDescent="0.25">
      <c r="B7871" t="s">
        <v>8611</v>
      </c>
    </row>
    <row r="7872" spans="2:2" x14ac:dyDescent="0.25">
      <c r="B7872" t="s">
        <v>8612</v>
      </c>
    </row>
    <row r="7873" spans="2:2" x14ac:dyDescent="0.25">
      <c r="B7873" t="s">
        <v>8613</v>
      </c>
    </row>
    <row r="7874" spans="2:2" x14ac:dyDescent="0.25">
      <c r="B7874" t="s">
        <v>8614</v>
      </c>
    </row>
    <row r="7875" spans="2:2" x14ac:dyDescent="0.25">
      <c r="B7875" t="s">
        <v>8615</v>
      </c>
    </row>
    <row r="7876" spans="2:2" x14ac:dyDescent="0.25">
      <c r="B7876" t="s">
        <v>8616</v>
      </c>
    </row>
    <row r="7877" spans="2:2" x14ac:dyDescent="0.25">
      <c r="B7877" t="s">
        <v>8617</v>
      </c>
    </row>
    <row r="7878" spans="2:2" x14ac:dyDescent="0.25">
      <c r="B7878" t="s">
        <v>8618</v>
      </c>
    </row>
    <row r="7879" spans="2:2" x14ac:dyDescent="0.25">
      <c r="B7879" t="s">
        <v>8619</v>
      </c>
    </row>
    <row r="7880" spans="2:2" x14ac:dyDescent="0.25">
      <c r="B7880" t="s">
        <v>8620</v>
      </c>
    </row>
    <row r="7881" spans="2:2" x14ac:dyDescent="0.25">
      <c r="B7881" t="s">
        <v>8621</v>
      </c>
    </row>
    <row r="7882" spans="2:2" x14ac:dyDescent="0.25">
      <c r="B7882" t="s">
        <v>8622</v>
      </c>
    </row>
    <row r="7883" spans="2:2" x14ac:dyDescent="0.25">
      <c r="B7883" t="s">
        <v>8623</v>
      </c>
    </row>
    <row r="7884" spans="2:2" x14ac:dyDescent="0.25">
      <c r="B7884" t="s">
        <v>8624</v>
      </c>
    </row>
    <row r="7885" spans="2:2" x14ac:dyDescent="0.25">
      <c r="B7885" t="s">
        <v>8625</v>
      </c>
    </row>
    <row r="7886" spans="2:2" x14ac:dyDescent="0.25">
      <c r="B7886" t="s">
        <v>8626</v>
      </c>
    </row>
    <row r="7887" spans="2:2" x14ac:dyDescent="0.25">
      <c r="B7887" t="s">
        <v>8627</v>
      </c>
    </row>
    <row r="7888" spans="2:2" x14ac:dyDescent="0.25">
      <c r="B7888" t="s">
        <v>8628</v>
      </c>
    </row>
    <row r="7889" spans="2:2" x14ac:dyDescent="0.25">
      <c r="B7889" t="s">
        <v>8629</v>
      </c>
    </row>
    <row r="7890" spans="2:2" x14ac:dyDescent="0.25">
      <c r="B7890" t="s">
        <v>8630</v>
      </c>
    </row>
    <row r="7891" spans="2:2" x14ac:dyDescent="0.25">
      <c r="B7891" t="s">
        <v>8631</v>
      </c>
    </row>
    <row r="7892" spans="2:2" x14ac:dyDescent="0.25">
      <c r="B7892" t="s">
        <v>8632</v>
      </c>
    </row>
    <row r="7893" spans="2:2" x14ac:dyDescent="0.25">
      <c r="B7893" t="s">
        <v>8633</v>
      </c>
    </row>
    <row r="7894" spans="2:2" x14ac:dyDescent="0.25">
      <c r="B7894" t="s">
        <v>8634</v>
      </c>
    </row>
    <row r="7895" spans="2:2" x14ac:dyDescent="0.25">
      <c r="B7895" t="s">
        <v>8635</v>
      </c>
    </row>
    <row r="7896" spans="2:2" x14ac:dyDescent="0.25">
      <c r="B7896" t="s">
        <v>8636</v>
      </c>
    </row>
    <row r="7897" spans="2:2" x14ac:dyDescent="0.25">
      <c r="B7897" t="s">
        <v>8637</v>
      </c>
    </row>
    <row r="7898" spans="2:2" x14ac:dyDescent="0.25">
      <c r="B7898" t="s">
        <v>8638</v>
      </c>
    </row>
    <row r="7899" spans="2:2" x14ac:dyDescent="0.25">
      <c r="B7899" t="s">
        <v>8639</v>
      </c>
    </row>
    <row r="7900" spans="2:2" x14ac:dyDescent="0.25">
      <c r="B7900" t="s">
        <v>8640</v>
      </c>
    </row>
    <row r="7901" spans="2:2" x14ac:dyDescent="0.25">
      <c r="B7901" t="s">
        <v>8641</v>
      </c>
    </row>
    <row r="7902" spans="2:2" x14ac:dyDescent="0.25">
      <c r="B7902" t="s">
        <v>8642</v>
      </c>
    </row>
    <row r="7903" spans="2:2" x14ac:dyDescent="0.25">
      <c r="B7903" t="s">
        <v>8643</v>
      </c>
    </row>
    <row r="7904" spans="2:2" x14ac:dyDescent="0.25">
      <c r="B7904" t="s">
        <v>8644</v>
      </c>
    </row>
    <row r="7905" spans="2:2" x14ac:dyDescent="0.25">
      <c r="B7905" t="s">
        <v>8645</v>
      </c>
    </row>
    <row r="7906" spans="2:2" x14ac:dyDescent="0.25">
      <c r="B7906" t="s">
        <v>8646</v>
      </c>
    </row>
    <row r="7907" spans="2:2" x14ac:dyDescent="0.25">
      <c r="B7907" t="s">
        <v>8647</v>
      </c>
    </row>
    <row r="7908" spans="2:2" x14ac:dyDescent="0.25">
      <c r="B7908" t="s">
        <v>8648</v>
      </c>
    </row>
    <row r="7909" spans="2:2" x14ac:dyDescent="0.25">
      <c r="B7909" t="s">
        <v>8649</v>
      </c>
    </row>
    <row r="7910" spans="2:2" x14ac:dyDescent="0.25">
      <c r="B7910" t="s">
        <v>8650</v>
      </c>
    </row>
    <row r="7911" spans="2:2" x14ac:dyDescent="0.25">
      <c r="B7911" t="s">
        <v>8651</v>
      </c>
    </row>
    <row r="7912" spans="2:2" x14ac:dyDescent="0.25">
      <c r="B7912" t="s">
        <v>8652</v>
      </c>
    </row>
    <row r="7913" spans="2:2" x14ac:dyDescent="0.25">
      <c r="B7913" t="s">
        <v>8653</v>
      </c>
    </row>
    <row r="7914" spans="2:2" x14ac:dyDescent="0.25">
      <c r="B7914" t="s">
        <v>8654</v>
      </c>
    </row>
    <row r="7915" spans="2:2" x14ac:dyDescent="0.25">
      <c r="B7915" t="s">
        <v>8655</v>
      </c>
    </row>
    <row r="7916" spans="2:2" x14ac:dyDescent="0.25">
      <c r="B7916" t="s">
        <v>8656</v>
      </c>
    </row>
    <row r="7917" spans="2:2" x14ac:dyDescent="0.25">
      <c r="B7917" t="s">
        <v>8657</v>
      </c>
    </row>
    <row r="7918" spans="2:2" x14ac:dyDescent="0.25">
      <c r="B7918" t="s">
        <v>8658</v>
      </c>
    </row>
    <row r="7919" spans="2:2" x14ac:dyDescent="0.25">
      <c r="B7919" t="s">
        <v>8659</v>
      </c>
    </row>
    <row r="7920" spans="2:2" x14ac:dyDescent="0.25">
      <c r="B7920" t="s">
        <v>8660</v>
      </c>
    </row>
    <row r="7921" spans="2:2" x14ac:dyDescent="0.25">
      <c r="B7921" t="s">
        <v>8661</v>
      </c>
    </row>
    <row r="7922" spans="2:2" x14ac:dyDescent="0.25">
      <c r="B7922" t="s">
        <v>8662</v>
      </c>
    </row>
    <row r="7923" spans="2:2" x14ac:dyDescent="0.25">
      <c r="B7923" t="s">
        <v>8663</v>
      </c>
    </row>
    <row r="7924" spans="2:2" x14ac:dyDescent="0.25">
      <c r="B7924" t="s">
        <v>8664</v>
      </c>
    </row>
    <row r="7925" spans="2:2" x14ac:dyDescent="0.25">
      <c r="B7925" t="s">
        <v>8665</v>
      </c>
    </row>
    <row r="7926" spans="2:2" x14ac:dyDescent="0.25">
      <c r="B7926" t="s">
        <v>8666</v>
      </c>
    </row>
    <row r="7927" spans="2:2" x14ac:dyDescent="0.25">
      <c r="B7927" t="s">
        <v>8667</v>
      </c>
    </row>
    <row r="7928" spans="2:2" x14ac:dyDescent="0.25">
      <c r="B7928" t="s">
        <v>8668</v>
      </c>
    </row>
    <row r="7929" spans="2:2" x14ac:dyDescent="0.25">
      <c r="B7929" t="s">
        <v>8669</v>
      </c>
    </row>
    <row r="7930" spans="2:2" x14ac:dyDescent="0.25">
      <c r="B7930" t="s">
        <v>8670</v>
      </c>
    </row>
    <row r="7931" spans="2:2" x14ac:dyDescent="0.25">
      <c r="B7931" t="s">
        <v>8671</v>
      </c>
    </row>
    <row r="7932" spans="2:2" x14ac:dyDescent="0.25">
      <c r="B7932" t="s">
        <v>8672</v>
      </c>
    </row>
    <row r="7933" spans="2:2" x14ac:dyDescent="0.25">
      <c r="B7933" t="s">
        <v>8673</v>
      </c>
    </row>
    <row r="7934" spans="2:2" x14ac:dyDescent="0.25">
      <c r="B7934" t="s">
        <v>8674</v>
      </c>
    </row>
    <row r="7935" spans="2:2" x14ac:dyDescent="0.25">
      <c r="B7935" t="s">
        <v>8675</v>
      </c>
    </row>
    <row r="7936" spans="2:2" x14ac:dyDescent="0.25">
      <c r="B7936" t="s">
        <v>8676</v>
      </c>
    </row>
    <row r="7937" spans="2:2" x14ac:dyDescent="0.25">
      <c r="B7937" t="s">
        <v>8677</v>
      </c>
    </row>
    <row r="7938" spans="2:2" x14ac:dyDescent="0.25">
      <c r="B7938" t="s">
        <v>8678</v>
      </c>
    </row>
    <row r="7939" spans="2:2" x14ac:dyDescent="0.25">
      <c r="B7939" t="s">
        <v>8679</v>
      </c>
    </row>
    <row r="7940" spans="2:2" x14ac:dyDescent="0.25">
      <c r="B7940" t="s">
        <v>8680</v>
      </c>
    </row>
    <row r="7941" spans="2:2" x14ac:dyDescent="0.25">
      <c r="B7941" t="s">
        <v>8681</v>
      </c>
    </row>
    <row r="7942" spans="2:2" x14ac:dyDescent="0.25">
      <c r="B7942" t="s">
        <v>8682</v>
      </c>
    </row>
    <row r="7943" spans="2:2" x14ac:dyDescent="0.25">
      <c r="B7943" t="s">
        <v>8683</v>
      </c>
    </row>
    <row r="7944" spans="2:2" x14ac:dyDescent="0.25">
      <c r="B7944" t="s">
        <v>8684</v>
      </c>
    </row>
    <row r="7945" spans="2:2" x14ac:dyDescent="0.25">
      <c r="B7945" t="s">
        <v>8685</v>
      </c>
    </row>
    <row r="7946" spans="2:2" x14ac:dyDescent="0.25">
      <c r="B7946" t="s">
        <v>8686</v>
      </c>
    </row>
    <row r="7947" spans="2:2" x14ac:dyDescent="0.25">
      <c r="B7947" t="s">
        <v>8687</v>
      </c>
    </row>
    <row r="7948" spans="2:2" x14ac:dyDescent="0.25">
      <c r="B7948" t="s">
        <v>8688</v>
      </c>
    </row>
    <row r="7949" spans="2:2" x14ac:dyDescent="0.25">
      <c r="B7949" t="s">
        <v>8689</v>
      </c>
    </row>
    <row r="7950" spans="2:2" x14ac:dyDescent="0.25">
      <c r="B7950" t="s">
        <v>8690</v>
      </c>
    </row>
    <row r="7951" spans="2:2" x14ac:dyDescent="0.25">
      <c r="B7951" t="s">
        <v>8691</v>
      </c>
    </row>
    <row r="7952" spans="2:2" x14ac:dyDescent="0.25">
      <c r="B7952" t="s">
        <v>8692</v>
      </c>
    </row>
    <row r="7953" spans="2:2" x14ac:dyDescent="0.25">
      <c r="B7953" t="s">
        <v>8693</v>
      </c>
    </row>
    <row r="7954" spans="2:2" x14ac:dyDescent="0.25">
      <c r="B7954" t="s">
        <v>8694</v>
      </c>
    </row>
    <row r="7955" spans="2:2" x14ac:dyDescent="0.25">
      <c r="B7955" t="s">
        <v>8695</v>
      </c>
    </row>
    <row r="7956" spans="2:2" x14ac:dyDescent="0.25">
      <c r="B7956" t="s">
        <v>8696</v>
      </c>
    </row>
    <row r="7957" spans="2:2" x14ac:dyDescent="0.25">
      <c r="B7957" t="s">
        <v>8697</v>
      </c>
    </row>
    <row r="7958" spans="2:2" x14ac:dyDescent="0.25">
      <c r="B7958" t="s">
        <v>8698</v>
      </c>
    </row>
    <row r="7959" spans="2:2" x14ac:dyDescent="0.25">
      <c r="B7959" t="s">
        <v>8699</v>
      </c>
    </row>
    <row r="7960" spans="2:2" x14ac:dyDescent="0.25">
      <c r="B7960" t="s">
        <v>8700</v>
      </c>
    </row>
    <row r="7961" spans="2:2" x14ac:dyDescent="0.25">
      <c r="B7961" t="s">
        <v>8701</v>
      </c>
    </row>
    <row r="7962" spans="2:2" x14ac:dyDescent="0.25">
      <c r="B7962" t="s">
        <v>8702</v>
      </c>
    </row>
    <row r="7963" spans="2:2" x14ac:dyDescent="0.25">
      <c r="B7963" t="s">
        <v>8703</v>
      </c>
    </row>
    <row r="7964" spans="2:2" x14ac:dyDescent="0.25">
      <c r="B7964" t="s">
        <v>8704</v>
      </c>
    </row>
    <row r="7965" spans="2:2" x14ac:dyDescent="0.25">
      <c r="B7965" t="s">
        <v>8705</v>
      </c>
    </row>
    <row r="7966" spans="2:2" x14ac:dyDescent="0.25">
      <c r="B7966" t="s">
        <v>8706</v>
      </c>
    </row>
    <row r="7967" spans="2:2" x14ac:dyDescent="0.25">
      <c r="B7967" t="s">
        <v>8707</v>
      </c>
    </row>
    <row r="7968" spans="2:2" x14ac:dyDescent="0.25">
      <c r="B7968" t="s">
        <v>8708</v>
      </c>
    </row>
    <row r="7969" spans="2:2" x14ac:dyDescent="0.25">
      <c r="B7969" t="s">
        <v>8709</v>
      </c>
    </row>
    <row r="7970" spans="2:2" x14ac:dyDescent="0.25">
      <c r="B7970" t="s">
        <v>8710</v>
      </c>
    </row>
    <row r="7971" spans="2:2" x14ac:dyDescent="0.25">
      <c r="B7971" t="s">
        <v>8711</v>
      </c>
    </row>
    <row r="7972" spans="2:2" x14ac:dyDescent="0.25">
      <c r="B7972" t="s">
        <v>8712</v>
      </c>
    </row>
    <row r="7973" spans="2:2" x14ac:dyDescent="0.25">
      <c r="B7973" t="s">
        <v>8713</v>
      </c>
    </row>
    <row r="7974" spans="2:2" x14ac:dyDescent="0.25">
      <c r="B7974" t="s">
        <v>8714</v>
      </c>
    </row>
    <row r="7975" spans="2:2" x14ac:dyDescent="0.25">
      <c r="B7975" t="s">
        <v>8715</v>
      </c>
    </row>
    <row r="7976" spans="2:2" x14ac:dyDescent="0.25">
      <c r="B7976" t="s">
        <v>8716</v>
      </c>
    </row>
    <row r="7977" spans="2:2" x14ac:dyDescent="0.25">
      <c r="B7977" t="s">
        <v>8717</v>
      </c>
    </row>
    <row r="7978" spans="2:2" x14ac:dyDescent="0.25">
      <c r="B7978" t="s">
        <v>8718</v>
      </c>
    </row>
    <row r="7979" spans="2:2" x14ac:dyDescent="0.25">
      <c r="B7979" t="s">
        <v>8719</v>
      </c>
    </row>
    <row r="7980" spans="2:2" x14ac:dyDescent="0.25">
      <c r="B7980" t="s">
        <v>8720</v>
      </c>
    </row>
    <row r="7981" spans="2:2" x14ac:dyDescent="0.25">
      <c r="B7981" t="s">
        <v>8721</v>
      </c>
    </row>
    <row r="7982" spans="2:2" x14ac:dyDescent="0.25">
      <c r="B7982" t="s">
        <v>8722</v>
      </c>
    </row>
    <row r="7983" spans="2:2" x14ac:dyDescent="0.25">
      <c r="B7983" t="s">
        <v>8723</v>
      </c>
    </row>
    <row r="7984" spans="2:2" x14ac:dyDescent="0.25">
      <c r="B7984" t="s">
        <v>8724</v>
      </c>
    </row>
    <row r="7985" spans="2:2" x14ac:dyDescent="0.25">
      <c r="B7985" t="s">
        <v>8725</v>
      </c>
    </row>
    <row r="7986" spans="2:2" x14ac:dyDescent="0.25">
      <c r="B7986" t="s">
        <v>8726</v>
      </c>
    </row>
    <row r="7987" spans="2:2" x14ac:dyDescent="0.25">
      <c r="B7987" t="s">
        <v>8727</v>
      </c>
    </row>
    <row r="7988" spans="2:2" x14ac:dyDescent="0.25">
      <c r="B7988" t="s">
        <v>8728</v>
      </c>
    </row>
    <row r="7989" spans="2:2" x14ac:dyDescent="0.25">
      <c r="B7989" t="s">
        <v>8729</v>
      </c>
    </row>
    <row r="7990" spans="2:2" x14ac:dyDescent="0.25">
      <c r="B7990" t="s">
        <v>8730</v>
      </c>
    </row>
    <row r="7991" spans="2:2" x14ac:dyDescent="0.25">
      <c r="B7991" t="s">
        <v>8731</v>
      </c>
    </row>
    <row r="7992" spans="2:2" x14ac:dyDescent="0.25">
      <c r="B7992" t="s">
        <v>8732</v>
      </c>
    </row>
    <row r="7993" spans="2:2" x14ac:dyDescent="0.25">
      <c r="B7993" t="s">
        <v>8733</v>
      </c>
    </row>
    <row r="7994" spans="2:2" x14ac:dyDescent="0.25">
      <c r="B7994" t="s">
        <v>8734</v>
      </c>
    </row>
    <row r="7995" spans="2:2" x14ac:dyDescent="0.25">
      <c r="B7995" t="s">
        <v>8735</v>
      </c>
    </row>
    <row r="7996" spans="2:2" x14ac:dyDescent="0.25">
      <c r="B7996" t="s">
        <v>8736</v>
      </c>
    </row>
    <row r="7997" spans="2:2" x14ac:dyDescent="0.25">
      <c r="B7997" t="s">
        <v>8737</v>
      </c>
    </row>
    <row r="7998" spans="2:2" x14ac:dyDescent="0.25">
      <c r="B7998" t="s">
        <v>8738</v>
      </c>
    </row>
    <row r="7999" spans="2:2" x14ac:dyDescent="0.25">
      <c r="B7999" t="s">
        <v>8739</v>
      </c>
    </row>
    <row r="8000" spans="2:2" x14ac:dyDescent="0.25">
      <c r="B8000" t="s">
        <v>8740</v>
      </c>
    </row>
    <row r="8001" spans="2:2" x14ac:dyDescent="0.25">
      <c r="B8001" t="s">
        <v>8741</v>
      </c>
    </row>
    <row r="8002" spans="2:2" x14ac:dyDescent="0.25">
      <c r="B8002" t="s">
        <v>8742</v>
      </c>
    </row>
    <row r="8003" spans="2:2" x14ac:dyDescent="0.25">
      <c r="B8003" t="s">
        <v>8743</v>
      </c>
    </row>
    <row r="8004" spans="2:2" x14ac:dyDescent="0.25">
      <c r="B8004" t="s">
        <v>8744</v>
      </c>
    </row>
    <row r="8005" spans="2:2" x14ac:dyDescent="0.25">
      <c r="B8005" t="s">
        <v>8745</v>
      </c>
    </row>
    <row r="8006" spans="2:2" x14ac:dyDescent="0.25">
      <c r="B8006" t="s">
        <v>8746</v>
      </c>
    </row>
    <row r="8007" spans="2:2" x14ac:dyDescent="0.25">
      <c r="B8007" t="s">
        <v>8747</v>
      </c>
    </row>
    <row r="8008" spans="2:2" x14ac:dyDescent="0.25">
      <c r="B8008" t="s">
        <v>8748</v>
      </c>
    </row>
    <row r="8009" spans="2:2" x14ac:dyDescent="0.25">
      <c r="B8009" t="s">
        <v>8749</v>
      </c>
    </row>
    <row r="8010" spans="2:2" x14ac:dyDescent="0.25">
      <c r="B8010" t="s">
        <v>8750</v>
      </c>
    </row>
    <row r="8011" spans="2:2" x14ac:dyDescent="0.25">
      <c r="B8011" t="s">
        <v>8751</v>
      </c>
    </row>
    <row r="8012" spans="2:2" x14ac:dyDescent="0.25">
      <c r="B8012" t="s">
        <v>8752</v>
      </c>
    </row>
    <row r="8013" spans="2:2" x14ac:dyDescent="0.25">
      <c r="B8013" t="s">
        <v>8753</v>
      </c>
    </row>
    <row r="8014" spans="2:2" x14ac:dyDescent="0.25">
      <c r="B8014" t="s">
        <v>8754</v>
      </c>
    </row>
    <row r="8015" spans="2:2" x14ac:dyDescent="0.25">
      <c r="B8015" t="s">
        <v>8755</v>
      </c>
    </row>
    <row r="8016" spans="2:2" x14ac:dyDescent="0.25">
      <c r="B8016" t="s">
        <v>8756</v>
      </c>
    </row>
    <row r="8017" spans="2:2" x14ac:dyDescent="0.25">
      <c r="B8017" t="s">
        <v>8757</v>
      </c>
    </row>
    <row r="8018" spans="2:2" x14ac:dyDescent="0.25">
      <c r="B8018" t="s">
        <v>8758</v>
      </c>
    </row>
    <row r="8019" spans="2:2" x14ac:dyDescent="0.25">
      <c r="B8019" t="s">
        <v>8759</v>
      </c>
    </row>
    <row r="8020" spans="2:2" x14ac:dyDescent="0.25">
      <c r="B8020" t="s">
        <v>8760</v>
      </c>
    </row>
    <row r="8021" spans="2:2" x14ac:dyDescent="0.25">
      <c r="B8021" t="s">
        <v>8761</v>
      </c>
    </row>
    <row r="8022" spans="2:2" x14ac:dyDescent="0.25">
      <c r="B8022" t="s">
        <v>8762</v>
      </c>
    </row>
    <row r="8023" spans="2:2" x14ac:dyDescent="0.25">
      <c r="B8023" t="s">
        <v>8763</v>
      </c>
    </row>
    <row r="8024" spans="2:2" x14ac:dyDescent="0.25">
      <c r="B8024" t="s">
        <v>8764</v>
      </c>
    </row>
    <row r="8025" spans="2:2" x14ac:dyDescent="0.25">
      <c r="B8025" t="s">
        <v>8765</v>
      </c>
    </row>
    <row r="8026" spans="2:2" x14ac:dyDescent="0.25">
      <c r="B8026" t="s">
        <v>8766</v>
      </c>
    </row>
    <row r="8027" spans="2:2" x14ac:dyDescent="0.25">
      <c r="B8027" t="s">
        <v>8767</v>
      </c>
    </row>
    <row r="8028" spans="2:2" x14ac:dyDescent="0.25">
      <c r="B8028" t="s">
        <v>8768</v>
      </c>
    </row>
    <row r="8029" spans="2:2" x14ac:dyDescent="0.25">
      <c r="B8029" t="s">
        <v>8769</v>
      </c>
    </row>
    <row r="8030" spans="2:2" x14ac:dyDescent="0.25">
      <c r="B8030" t="s">
        <v>8770</v>
      </c>
    </row>
    <row r="8031" spans="2:2" x14ac:dyDescent="0.25">
      <c r="B8031" t="s">
        <v>8771</v>
      </c>
    </row>
    <row r="8032" spans="2:2" x14ac:dyDescent="0.25">
      <c r="B8032" t="s">
        <v>8772</v>
      </c>
    </row>
    <row r="8033" spans="2:2" x14ac:dyDescent="0.25">
      <c r="B8033" t="s">
        <v>8773</v>
      </c>
    </row>
    <row r="8034" spans="2:2" x14ac:dyDescent="0.25">
      <c r="B8034" t="s">
        <v>8774</v>
      </c>
    </row>
    <row r="8035" spans="2:2" x14ac:dyDescent="0.25">
      <c r="B8035" t="s">
        <v>8775</v>
      </c>
    </row>
    <row r="8036" spans="2:2" x14ac:dyDescent="0.25">
      <c r="B8036" t="s">
        <v>8776</v>
      </c>
    </row>
    <row r="8037" spans="2:2" x14ac:dyDescent="0.25">
      <c r="B8037" t="s">
        <v>8777</v>
      </c>
    </row>
    <row r="8038" spans="2:2" x14ac:dyDescent="0.25">
      <c r="B8038" t="s">
        <v>8778</v>
      </c>
    </row>
    <row r="8039" spans="2:2" x14ac:dyDescent="0.25">
      <c r="B8039" t="s">
        <v>8779</v>
      </c>
    </row>
    <row r="8040" spans="2:2" x14ac:dyDescent="0.25">
      <c r="B8040" t="s">
        <v>8780</v>
      </c>
    </row>
    <row r="8041" spans="2:2" x14ac:dyDescent="0.25">
      <c r="B8041" t="s">
        <v>8781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Line="0" r:id="rId5">
            <anchor moveWithCells="1">
              <from>
                <xdr:col>1</xdr:col>
                <xdr:colOff>361950</xdr:colOff>
                <xdr:row>0</xdr:row>
                <xdr:rowOff>47625</xdr:rowOff>
              </from>
              <to>
                <xdr:col>1</xdr:col>
                <xdr:colOff>1276350</xdr:colOff>
                <xdr:row>1</xdr:row>
                <xdr:rowOff>161925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CV222"/>
  <sheetViews>
    <sheetView workbookViewId="0">
      <selection activeCell="B6" sqref="B6"/>
    </sheetView>
  </sheetViews>
  <sheetFormatPr defaultRowHeight="15" x14ac:dyDescent="0.25"/>
  <sheetData>
    <row r="1" spans="1:100" x14ac:dyDescent="0.25">
      <c r="A1" s="6" t="s">
        <v>512</v>
      </c>
      <c r="B1" s="6">
        <f t="shared" ref="B1:H64" ca="1" si="0">INT(RAND()*2)</f>
        <v>1</v>
      </c>
      <c r="C1" s="6" t="s">
        <v>512</v>
      </c>
      <c r="D1" s="6">
        <f t="shared" ca="1" si="0"/>
        <v>1</v>
      </c>
      <c r="E1" s="6" t="s">
        <v>512</v>
      </c>
      <c r="F1" s="6">
        <f t="shared" ca="1" si="0"/>
        <v>1</v>
      </c>
      <c r="G1" s="6" t="s">
        <v>512</v>
      </c>
      <c r="H1" s="6">
        <f t="shared" ca="1" si="0"/>
        <v>0</v>
      </c>
      <c r="I1" s="6" t="s">
        <v>512</v>
      </c>
      <c r="J1" s="6">
        <f t="shared" ref="J1:J65" ca="1" si="1">INT(RAND()*2)</f>
        <v>0</v>
      </c>
      <c r="K1" s="6" t="s">
        <v>512</v>
      </c>
      <c r="L1" s="6">
        <f t="shared" ref="L1:L65" ca="1" si="2">INT(RAND()*2)</f>
        <v>0</v>
      </c>
      <c r="M1" s="6" t="s">
        <v>512</v>
      </c>
      <c r="N1" s="6">
        <f t="shared" ref="N1:N65" ca="1" si="3">INT(RAND()*2)</f>
        <v>1</v>
      </c>
      <c r="O1" s="6" t="s">
        <v>512</v>
      </c>
      <c r="P1" s="6">
        <f t="shared" ref="P1:P65" ca="1" si="4">INT(RAND()*2)</f>
        <v>1</v>
      </c>
      <c r="Q1" s="6" t="s">
        <v>512</v>
      </c>
      <c r="R1" s="6">
        <f t="shared" ref="R1:R65" ca="1" si="5">INT(RAND()*2)</f>
        <v>1</v>
      </c>
      <c r="S1" s="6" t="s">
        <v>512</v>
      </c>
      <c r="T1" s="6">
        <f t="shared" ref="T1:T65" ca="1" si="6">INT(RAND()*2)</f>
        <v>1</v>
      </c>
      <c r="U1" s="6" t="s">
        <v>512</v>
      </c>
      <c r="V1" s="6">
        <f t="shared" ref="V1:V65" ca="1" si="7">INT(RAND()*2)</f>
        <v>1</v>
      </c>
      <c r="W1" s="6" t="s">
        <v>512</v>
      </c>
      <c r="X1" s="6">
        <f t="shared" ref="X1:X65" ca="1" si="8">INT(RAND()*2)</f>
        <v>1</v>
      </c>
      <c r="Y1" s="6" t="s">
        <v>512</v>
      </c>
      <c r="Z1" s="6">
        <f t="shared" ref="Z1:Z65" ca="1" si="9">INT(RAND()*2)</f>
        <v>1</v>
      </c>
      <c r="AA1" s="6" t="s">
        <v>512</v>
      </c>
      <c r="AB1" s="6">
        <f t="shared" ref="AB1:AB65" ca="1" si="10">INT(RAND()*2)</f>
        <v>0</v>
      </c>
      <c r="AC1" s="6" t="s">
        <v>512</v>
      </c>
      <c r="AD1" s="6">
        <f t="shared" ref="AD1:AD65" ca="1" si="11">INT(RAND()*2)</f>
        <v>0</v>
      </c>
      <c r="AE1" s="6" t="s">
        <v>512</v>
      </c>
      <c r="AF1" s="6">
        <f t="shared" ref="AF1:AF65" ca="1" si="12">INT(RAND()*2)</f>
        <v>1</v>
      </c>
      <c r="AG1" s="6" t="s">
        <v>512</v>
      </c>
      <c r="AH1" s="6">
        <f t="shared" ref="AH1:AH65" ca="1" si="13">INT(RAND()*2)</f>
        <v>1</v>
      </c>
      <c r="AI1" s="6" t="s">
        <v>512</v>
      </c>
      <c r="AJ1" s="6">
        <f t="shared" ref="AJ1:AJ65" ca="1" si="14">INT(RAND()*2)</f>
        <v>0</v>
      </c>
      <c r="AK1" s="6" t="s">
        <v>512</v>
      </c>
      <c r="AL1" s="6">
        <f t="shared" ref="AL1:AL65" ca="1" si="15">INT(RAND()*2)</f>
        <v>1</v>
      </c>
      <c r="AM1" s="6" t="s">
        <v>512</v>
      </c>
      <c r="AN1" s="6">
        <f t="shared" ref="AN1:AN65" ca="1" si="16">INT(RAND()*2)</f>
        <v>1</v>
      </c>
      <c r="AO1" s="6" t="s">
        <v>512</v>
      </c>
      <c r="AP1" s="6">
        <f t="shared" ref="AP1:AP65" ca="1" si="17">INT(RAND()*2)</f>
        <v>1</v>
      </c>
      <c r="AQ1" s="6" t="s">
        <v>512</v>
      </c>
      <c r="AR1" s="6">
        <f t="shared" ref="AR1:AR65" ca="1" si="18">INT(RAND()*2)</f>
        <v>0</v>
      </c>
      <c r="AS1" s="6" t="s">
        <v>512</v>
      </c>
      <c r="AT1" s="6">
        <f t="shared" ref="AT1:AT65" ca="1" si="19">INT(RAND()*2)</f>
        <v>0</v>
      </c>
      <c r="AU1" s="6" t="s">
        <v>512</v>
      </c>
      <c r="AV1" s="6">
        <f t="shared" ref="AV1:AV65" ca="1" si="20">INT(RAND()*2)</f>
        <v>1</v>
      </c>
      <c r="AW1" s="6" t="s">
        <v>512</v>
      </c>
      <c r="AX1" s="6">
        <f t="shared" ref="AX1:AX65" ca="1" si="21">INT(RAND()*2)</f>
        <v>0</v>
      </c>
      <c r="AY1" s="6" t="s">
        <v>512</v>
      </c>
      <c r="AZ1" s="6">
        <f t="shared" ref="AZ1:AZ65" ca="1" si="22">INT(RAND()*2)</f>
        <v>1</v>
      </c>
      <c r="BA1" s="6" t="s">
        <v>512</v>
      </c>
      <c r="BB1" s="6">
        <f t="shared" ref="BB1:BB65" ca="1" si="23">INT(RAND()*2)</f>
        <v>1</v>
      </c>
      <c r="BC1" s="6" t="s">
        <v>512</v>
      </c>
      <c r="BD1" s="6">
        <f t="shared" ref="BD1:BD65" ca="1" si="24">INT(RAND()*2)</f>
        <v>0</v>
      </c>
      <c r="BE1" s="6" t="s">
        <v>512</v>
      </c>
      <c r="BF1" s="6">
        <f t="shared" ref="BF1:BF65" ca="1" si="25">INT(RAND()*2)</f>
        <v>1</v>
      </c>
      <c r="BG1" s="6" t="s">
        <v>512</v>
      </c>
      <c r="BH1" s="6">
        <f t="shared" ref="BH1:BH65" ca="1" si="26">INT(RAND()*2)</f>
        <v>1</v>
      </c>
      <c r="BI1" s="6" t="s">
        <v>512</v>
      </c>
      <c r="BJ1" s="6">
        <f t="shared" ref="BJ1:BJ65" ca="1" si="27">INT(RAND()*2)</f>
        <v>1</v>
      </c>
      <c r="BK1" s="6" t="s">
        <v>512</v>
      </c>
      <c r="BL1" s="6">
        <f t="shared" ref="BL1:BL65" ca="1" si="28">INT(RAND()*2)</f>
        <v>1</v>
      </c>
      <c r="BM1" s="6" t="s">
        <v>512</v>
      </c>
      <c r="BN1" s="6">
        <f t="shared" ref="BN1:BN65" ca="1" si="29">INT(RAND()*2)</f>
        <v>0</v>
      </c>
      <c r="BO1" s="6" t="s">
        <v>512</v>
      </c>
      <c r="BP1" s="6">
        <f t="shared" ref="BP1:BP65" ca="1" si="30">INT(RAND()*2)</f>
        <v>1</v>
      </c>
      <c r="BQ1" s="6" t="s">
        <v>512</v>
      </c>
      <c r="BR1" s="6">
        <f t="shared" ref="BR1:BR65" ca="1" si="31">INT(RAND()*2)</f>
        <v>1</v>
      </c>
      <c r="BS1" s="6" t="s">
        <v>512</v>
      </c>
      <c r="BT1" s="6">
        <f t="shared" ref="BT1:BT65" ca="1" si="32">INT(RAND()*2)</f>
        <v>0</v>
      </c>
      <c r="BU1" s="6" t="s">
        <v>512</v>
      </c>
      <c r="BV1" s="6">
        <f t="shared" ref="BV1:BV65" ca="1" si="33">INT(RAND()*2)</f>
        <v>0</v>
      </c>
      <c r="BW1" s="6" t="s">
        <v>512</v>
      </c>
      <c r="BX1" s="6">
        <f t="shared" ref="BX1:BX65" ca="1" si="34">INT(RAND()*2)</f>
        <v>0</v>
      </c>
      <c r="BY1" s="6" t="s">
        <v>512</v>
      </c>
      <c r="BZ1" s="6">
        <f t="shared" ref="BZ1:BZ65" ca="1" si="35">INT(RAND()*2)</f>
        <v>0</v>
      </c>
      <c r="CA1" s="6" t="s">
        <v>512</v>
      </c>
      <c r="CB1" s="6">
        <f t="shared" ref="CB1:CB65" ca="1" si="36">INT(RAND()*2)</f>
        <v>1</v>
      </c>
      <c r="CC1" s="6" t="s">
        <v>512</v>
      </c>
      <c r="CD1" s="6">
        <f t="shared" ref="CD1:CD65" ca="1" si="37">INT(RAND()*2)</f>
        <v>1</v>
      </c>
      <c r="CE1" s="6" t="s">
        <v>512</v>
      </c>
      <c r="CF1" s="6">
        <f t="shared" ref="CF1:CF65" ca="1" si="38">INT(RAND()*2)</f>
        <v>0</v>
      </c>
      <c r="CG1" s="6" t="s">
        <v>512</v>
      </c>
      <c r="CH1" s="6">
        <f t="shared" ref="CH1:CH65" ca="1" si="39">INT(RAND()*2)</f>
        <v>0</v>
      </c>
      <c r="CI1" s="6" t="s">
        <v>512</v>
      </c>
      <c r="CJ1" s="6">
        <f t="shared" ref="CJ1:CJ65" ca="1" si="40">INT(RAND()*2)</f>
        <v>1</v>
      </c>
      <c r="CK1" s="6" t="s">
        <v>512</v>
      </c>
      <c r="CL1" s="6">
        <f t="shared" ref="CL1:CL65" ca="1" si="41">INT(RAND()*2)</f>
        <v>0</v>
      </c>
      <c r="CM1" s="6" t="s">
        <v>512</v>
      </c>
      <c r="CN1" s="6">
        <f t="shared" ref="CN1:CN65" ca="1" si="42">INT(RAND()*2)</f>
        <v>0</v>
      </c>
      <c r="CO1" s="4" t="s">
        <v>512</v>
      </c>
      <c r="CP1" s="4">
        <f t="shared" ref="CP1:CP4" ca="1" si="43">INT(RAND()*2)</f>
        <v>0</v>
      </c>
      <c r="CQ1" s="4" t="s">
        <v>512</v>
      </c>
      <c r="CR1" s="6">
        <f t="shared" ref="CP1:CV65" ca="1" si="44">INT(RAND()*2)</f>
        <v>1</v>
      </c>
      <c r="CS1" s="4" t="s">
        <v>512</v>
      </c>
      <c r="CT1" s="6">
        <f t="shared" ca="1" si="44"/>
        <v>0</v>
      </c>
      <c r="CU1" s="4" t="s">
        <v>512</v>
      </c>
      <c r="CV1" s="5">
        <f ca="1">INT(RAND()*2)</f>
        <v>0</v>
      </c>
    </row>
    <row r="2" spans="1:100" x14ac:dyDescent="0.25">
      <c r="A2" s="6" t="s">
        <v>512</v>
      </c>
      <c r="B2" s="6">
        <f t="shared" ca="1" si="0"/>
        <v>1</v>
      </c>
      <c r="C2" s="6" t="s">
        <v>512</v>
      </c>
      <c r="D2" s="6">
        <f t="shared" ca="1" si="0"/>
        <v>1</v>
      </c>
      <c r="E2" s="6" t="s">
        <v>512</v>
      </c>
      <c r="F2" s="6">
        <f t="shared" ca="1" si="0"/>
        <v>1</v>
      </c>
      <c r="G2" s="6" t="s">
        <v>512</v>
      </c>
      <c r="H2" s="6">
        <f t="shared" ca="1" si="0"/>
        <v>1</v>
      </c>
      <c r="I2" s="6" t="s">
        <v>512</v>
      </c>
      <c r="J2" s="6">
        <f t="shared" ca="1" si="1"/>
        <v>0</v>
      </c>
      <c r="K2" s="6" t="s">
        <v>512</v>
      </c>
      <c r="L2" s="6">
        <f t="shared" ca="1" si="2"/>
        <v>1</v>
      </c>
      <c r="M2" s="6" t="s">
        <v>512</v>
      </c>
      <c r="N2" s="6">
        <f t="shared" ca="1" si="3"/>
        <v>1</v>
      </c>
      <c r="O2" s="6" t="s">
        <v>512</v>
      </c>
      <c r="P2" s="6">
        <f t="shared" ca="1" si="4"/>
        <v>0</v>
      </c>
      <c r="Q2" s="6" t="s">
        <v>512</v>
      </c>
      <c r="R2" s="6">
        <f t="shared" ca="1" si="5"/>
        <v>0</v>
      </c>
      <c r="S2" s="6" t="s">
        <v>512</v>
      </c>
      <c r="T2" s="6">
        <f t="shared" ca="1" si="6"/>
        <v>1</v>
      </c>
      <c r="U2" s="6" t="s">
        <v>512</v>
      </c>
      <c r="V2" s="6">
        <f t="shared" ca="1" si="7"/>
        <v>1</v>
      </c>
      <c r="W2" s="6" t="s">
        <v>512</v>
      </c>
      <c r="X2" s="6">
        <f t="shared" ca="1" si="8"/>
        <v>1</v>
      </c>
      <c r="Y2" s="6" t="s">
        <v>512</v>
      </c>
      <c r="Z2" s="6">
        <f t="shared" ca="1" si="9"/>
        <v>0</v>
      </c>
      <c r="AA2" s="6" t="s">
        <v>512</v>
      </c>
      <c r="AB2" s="6">
        <f t="shared" ca="1" si="10"/>
        <v>1</v>
      </c>
      <c r="AC2" s="6" t="s">
        <v>512</v>
      </c>
      <c r="AD2" s="6">
        <f t="shared" ca="1" si="11"/>
        <v>1</v>
      </c>
      <c r="AE2" s="6" t="s">
        <v>512</v>
      </c>
      <c r="AF2" s="6">
        <f t="shared" ca="1" si="12"/>
        <v>0</v>
      </c>
      <c r="AG2" s="6" t="s">
        <v>512</v>
      </c>
      <c r="AH2" s="6">
        <f t="shared" ca="1" si="13"/>
        <v>1</v>
      </c>
      <c r="AI2" s="6" t="s">
        <v>512</v>
      </c>
      <c r="AJ2" s="6">
        <f t="shared" ca="1" si="14"/>
        <v>0</v>
      </c>
      <c r="AK2" s="6" t="s">
        <v>512</v>
      </c>
      <c r="AL2" s="6">
        <f t="shared" ca="1" si="15"/>
        <v>1</v>
      </c>
      <c r="AM2" s="6" t="s">
        <v>512</v>
      </c>
      <c r="AN2" s="6">
        <f t="shared" ca="1" si="16"/>
        <v>1</v>
      </c>
      <c r="AO2" s="6" t="s">
        <v>512</v>
      </c>
      <c r="AP2" s="6">
        <f t="shared" ca="1" si="17"/>
        <v>1</v>
      </c>
      <c r="AQ2" s="6" t="s">
        <v>512</v>
      </c>
      <c r="AR2" s="6">
        <f t="shared" ca="1" si="18"/>
        <v>0</v>
      </c>
      <c r="AS2" s="6" t="s">
        <v>512</v>
      </c>
      <c r="AT2" s="6">
        <f t="shared" ca="1" si="19"/>
        <v>1</v>
      </c>
      <c r="AU2" s="6" t="s">
        <v>512</v>
      </c>
      <c r="AV2" s="6">
        <f t="shared" ca="1" si="20"/>
        <v>0</v>
      </c>
      <c r="AW2" s="6" t="s">
        <v>512</v>
      </c>
      <c r="AX2" s="6">
        <f t="shared" ca="1" si="21"/>
        <v>1</v>
      </c>
      <c r="AY2" s="6" t="s">
        <v>512</v>
      </c>
      <c r="AZ2" s="6">
        <f t="shared" ca="1" si="22"/>
        <v>1</v>
      </c>
      <c r="BA2" s="6" t="s">
        <v>512</v>
      </c>
      <c r="BB2" s="6">
        <f t="shared" ca="1" si="23"/>
        <v>1</v>
      </c>
      <c r="BC2" s="6" t="s">
        <v>512</v>
      </c>
      <c r="BD2" s="6">
        <f t="shared" ca="1" si="24"/>
        <v>0</v>
      </c>
      <c r="BE2" s="6" t="s">
        <v>512</v>
      </c>
      <c r="BF2" s="6">
        <f t="shared" ca="1" si="25"/>
        <v>1</v>
      </c>
      <c r="BG2" s="6" t="s">
        <v>512</v>
      </c>
      <c r="BH2" s="6">
        <f t="shared" ca="1" si="26"/>
        <v>1</v>
      </c>
      <c r="BI2" s="6" t="s">
        <v>512</v>
      </c>
      <c r="BJ2" s="6">
        <f t="shared" ca="1" si="27"/>
        <v>1</v>
      </c>
      <c r="BK2" s="6" t="s">
        <v>512</v>
      </c>
      <c r="BL2" s="6">
        <f t="shared" ca="1" si="28"/>
        <v>1</v>
      </c>
      <c r="BM2" s="6" t="s">
        <v>512</v>
      </c>
      <c r="BN2" s="6">
        <f t="shared" ca="1" si="29"/>
        <v>0</v>
      </c>
      <c r="BO2" s="6" t="s">
        <v>512</v>
      </c>
      <c r="BP2" s="6">
        <f t="shared" ca="1" si="30"/>
        <v>1</v>
      </c>
      <c r="BQ2" s="6" t="s">
        <v>512</v>
      </c>
      <c r="BR2" s="6">
        <f t="shared" ca="1" si="31"/>
        <v>0</v>
      </c>
      <c r="BS2" s="6" t="s">
        <v>512</v>
      </c>
      <c r="BT2" s="6">
        <f t="shared" ca="1" si="32"/>
        <v>1</v>
      </c>
      <c r="BU2" s="6" t="s">
        <v>512</v>
      </c>
      <c r="BV2" s="6">
        <f t="shared" ca="1" si="33"/>
        <v>1</v>
      </c>
      <c r="BW2" s="6" t="s">
        <v>512</v>
      </c>
      <c r="BX2" s="6">
        <f t="shared" ca="1" si="34"/>
        <v>0</v>
      </c>
      <c r="BY2" s="6" t="s">
        <v>512</v>
      </c>
      <c r="BZ2" s="6">
        <f t="shared" ca="1" si="35"/>
        <v>0</v>
      </c>
      <c r="CA2" s="6" t="s">
        <v>512</v>
      </c>
      <c r="CB2" s="6">
        <f t="shared" ca="1" si="36"/>
        <v>0</v>
      </c>
      <c r="CC2" s="6" t="s">
        <v>512</v>
      </c>
      <c r="CD2" s="6">
        <f t="shared" ca="1" si="37"/>
        <v>0</v>
      </c>
      <c r="CE2" s="6" t="s">
        <v>512</v>
      </c>
      <c r="CF2" s="6">
        <f t="shared" ca="1" si="38"/>
        <v>1</v>
      </c>
      <c r="CG2" s="6" t="s">
        <v>512</v>
      </c>
      <c r="CH2" s="6">
        <f t="shared" ca="1" si="39"/>
        <v>0</v>
      </c>
      <c r="CI2" s="6" t="s">
        <v>512</v>
      </c>
      <c r="CJ2" s="6">
        <f t="shared" ca="1" si="40"/>
        <v>1</v>
      </c>
      <c r="CK2" s="6" t="s">
        <v>512</v>
      </c>
      <c r="CL2" s="6">
        <f t="shared" ca="1" si="41"/>
        <v>1</v>
      </c>
      <c r="CM2" s="6" t="s">
        <v>512</v>
      </c>
      <c r="CN2" s="6">
        <f t="shared" ca="1" si="42"/>
        <v>0</v>
      </c>
      <c r="CO2" s="6" t="s">
        <v>512</v>
      </c>
      <c r="CP2" s="6">
        <f t="shared" ca="1" si="43"/>
        <v>1</v>
      </c>
      <c r="CQ2" s="6" t="s">
        <v>512</v>
      </c>
      <c r="CR2" s="6">
        <f t="shared" ca="1" si="44"/>
        <v>1</v>
      </c>
      <c r="CS2" s="6" t="s">
        <v>512</v>
      </c>
      <c r="CT2" s="6">
        <f t="shared" ca="1" si="44"/>
        <v>0</v>
      </c>
      <c r="CU2" s="6" t="s">
        <v>512</v>
      </c>
      <c r="CV2" s="7">
        <f t="shared" ca="1" si="44"/>
        <v>0</v>
      </c>
    </row>
    <row r="3" spans="1:100" x14ac:dyDescent="0.25">
      <c r="A3" s="6" t="s">
        <v>512</v>
      </c>
      <c r="B3" s="6">
        <f t="shared" ca="1" si="0"/>
        <v>1</v>
      </c>
      <c r="C3" s="6" t="s">
        <v>512</v>
      </c>
      <c r="D3" s="6">
        <f t="shared" ca="1" si="0"/>
        <v>1</v>
      </c>
      <c r="E3" s="6" t="s">
        <v>512</v>
      </c>
      <c r="F3" s="6">
        <f t="shared" ca="1" si="0"/>
        <v>0</v>
      </c>
      <c r="G3" s="6" t="s">
        <v>512</v>
      </c>
      <c r="H3" s="6">
        <f t="shared" ca="1" si="0"/>
        <v>0</v>
      </c>
      <c r="I3" s="6" t="s">
        <v>512</v>
      </c>
      <c r="J3" s="6">
        <f t="shared" ca="1" si="1"/>
        <v>1</v>
      </c>
      <c r="K3" s="6" t="s">
        <v>512</v>
      </c>
      <c r="L3" s="6">
        <f t="shared" ca="1" si="2"/>
        <v>1</v>
      </c>
      <c r="M3" s="6" t="s">
        <v>512</v>
      </c>
      <c r="N3" s="6">
        <f t="shared" ca="1" si="3"/>
        <v>0</v>
      </c>
      <c r="O3" s="6" t="s">
        <v>512</v>
      </c>
      <c r="P3" s="6">
        <f t="shared" ca="1" si="4"/>
        <v>1</v>
      </c>
      <c r="Q3" s="6" t="s">
        <v>512</v>
      </c>
      <c r="R3" s="6">
        <f t="shared" ca="1" si="5"/>
        <v>0</v>
      </c>
      <c r="S3" s="6" t="s">
        <v>512</v>
      </c>
      <c r="T3" s="6">
        <f t="shared" ca="1" si="6"/>
        <v>0</v>
      </c>
      <c r="U3" s="6" t="s">
        <v>512</v>
      </c>
      <c r="V3" s="6">
        <f t="shared" ca="1" si="7"/>
        <v>1</v>
      </c>
      <c r="W3" s="6" t="s">
        <v>512</v>
      </c>
      <c r="X3" s="6">
        <f t="shared" ca="1" si="8"/>
        <v>1</v>
      </c>
      <c r="Y3" s="6" t="s">
        <v>512</v>
      </c>
      <c r="Z3" s="6">
        <f t="shared" ca="1" si="9"/>
        <v>1</v>
      </c>
      <c r="AA3" s="6" t="s">
        <v>512</v>
      </c>
      <c r="AB3" s="6">
        <f t="shared" ca="1" si="10"/>
        <v>1</v>
      </c>
      <c r="AC3" s="6" t="s">
        <v>512</v>
      </c>
      <c r="AD3" s="6">
        <f t="shared" ca="1" si="11"/>
        <v>1</v>
      </c>
      <c r="AE3" s="6" t="s">
        <v>512</v>
      </c>
      <c r="AF3" s="6">
        <f t="shared" ca="1" si="12"/>
        <v>0</v>
      </c>
      <c r="AG3" s="6" t="s">
        <v>512</v>
      </c>
      <c r="AH3" s="6">
        <f t="shared" ca="1" si="13"/>
        <v>0</v>
      </c>
      <c r="AI3" s="6" t="s">
        <v>512</v>
      </c>
      <c r="AJ3" s="6">
        <f t="shared" ca="1" si="14"/>
        <v>0</v>
      </c>
      <c r="AK3" s="6" t="s">
        <v>512</v>
      </c>
      <c r="AL3" s="6">
        <f t="shared" ca="1" si="15"/>
        <v>1</v>
      </c>
      <c r="AM3" s="6" t="s">
        <v>512</v>
      </c>
      <c r="AN3" s="6">
        <f t="shared" ca="1" si="16"/>
        <v>1</v>
      </c>
      <c r="AO3" s="6" t="s">
        <v>512</v>
      </c>
      <c r="AP3" s="6">
        <f t="shared" ca="1" si="17"/>
        <v>1</v>
      </c>
      <c r="AQ3" s="6" t="s">
        <v>512</v>
      </c>
      <c r="AR3" s="6">
        <f t="shared" ca="1" si="18"/>
        <v>1</v>
      </c>
      <c r="AS3" s="6" t="s">
        <v>512</v>
      </c>
      <c r="AT3" s="6">
        <f t="shared" ca="1" si="19"/>
        <v>0</v>
      </c>
      <c r="AU3" s="6" t="s">
        <v>512</v>
      </c>
      <c r="AV3" s="6">
        <f t="shared" ca="1" si="20"/>
        <v>0</v>
      </c>
      <c r="AW3" s="6" t="s">
        <v>512</v>
      </c>
      <c r="AX3" s="6">
        <f t="shared" ca="1" si="21"/>
        <v>1</v>
      </c>
      <c r="AY3" s="6" t="s">
        <v>512</v>
      </c>
      <c r="AZ3" s="6">
        <f t="shared" ca="1" si="22"/>
        <v>1</v>
      </c>
      <c r="BA3" s="6" t="s">
        <v>512</v>
      </c>
      <c r="BB3" s="6">
        <f t="shared" ca="1" si="23"/>
        <v>1</v>
      </c>
      <c r="BC3" s="6" t="s">
        <v>512</v>
      </c>
      <c r="BD3" s="6">
        <f t="shared" ca="1" si="24"/>
        <v>1</v>
      </c>
      <c r="BE3" s="6" t="s">
        <v>512</v>
      </c>
      <c r="BF3" s="6">
        <f t="shared" ca="1" si="25"/>
        <v>1</v>
      </c>
      <c r="BG3" s="6" t="s">
        <v>512</v>
      </c>
      <c r="BH3" s="6">
        <f t="shared" ca="1" si="26"/>
        <v>1</v>
      </c>
      <c r="BI3" s="6" t="s">
        <v>512</v>
      </c>
      <c r="BJ3" s="6">
        <f t="shared" ca="1" si="27"/>
        <v>0</v>
      </c>
      <c r="BK3" s="6" t="s">
        <v>512</v>
      </c>
      <c r="BL3" s="6">
        <f t="shared" ca="1" si="28"/>
        <v>1</v>
      </c>
      <c r="BM3" s="6" t="s">
        <v>512</v>
      </c>
      <c r="BN3" s="6">
        <f t="shared" ca="1" si="29"/>
        <v>1</v>
      </c>
      <c r="BO3" s="6" t="s">
        <v>512</v>
      </c>
      <c r="BP3" s="6">
        <f t="shared" ca="1" si="30"/>
        <v>1</v>
      </c>
      <c r="BQ3" s="6" t="s">
        <v>512</v>
      </c>
      <c r="BR3" s="6">
        <f t="shared" ca="1" si="31"/>
        <v>0</v>
      </c>
      <c r="BS3" s="6" t="s">
        <v>512</v>
      </c>
      <c r="BT3" s="6">
        <f t="shared" ca="1" si="32"/>
        <v>1</v>
      </c>
      <c r="BU3" s="6" t="s">
        <v>512</v>
      </c>
      <c r="BV3" s="6">
        <f t="shared" ca="1" si="33"/>
        <v>1</v>
      </c>
      <c r="BW3" s="6" t="s">
        <v>512</v>
      </c>
      <c r="BX3" s="6">
        <f t="shared" ca="1" si="34"/>
        <v>1</v>
      </c>
      <c r="BY3" s="6" t="s">
        <v>512</v>
      </c>
      <c r="BZ3" s="6">
        <f t="shared" ca="1" si="35"/>
        <v>0</v>
      </c>
      <c r="CA3" s="6" t="s">
        <v>512</v>
      </c>
      <c r="CB3" s="6">
        <f t="shared" ca="1" si="36"/>
        <v>1</v>
      </c>
      <c r="CC3" s="6" t="s">
        <v>512</v>
      </c>
      <c r="CD3" s="6">
        <f t="shared" ca="1" si="37"/>
        <v>0</v>
      </c>
      <c r="CE3" s="6" t="s">
        <v>512</v>
      </c>
      <c r="CF3" s="6">
        <f t="shared" ca="1" si="38"/>
        <v>1</v>
      </c>
      <c r="CG3" s="6" t="s">
        <v>512</v>
      </c>
      <c r="CH3" s="6">
        <f t="shared" ca="1" si="39"/>
        <v>0</v>
      </c>
      <c r="CI3" s="6" t="s">
        <v>512</v>
      </c>
      <c r="CJ3" s="6">
        <f t="shared" ca="1" si="40"/>
        <v>1</v>
      </c>
      <c r="CK3" s="6" t="s">
        <v>512</v>
      </c>
      <c r="CL3" s="6">
        <f t="shared" ca="1" si="41"/>
        <v>1</v>
      </c>
      <c r="CM3" s="6" t="s">
        <v>512</v>
      </c>
      <c r="CN3" s="6">
        <f t="shared" ca="1" si="42"/>
        <v>1</v>
      </c>
      <c r="CO3" s="6" t="s">
        <v>512</v>
      </c>
      <c r="CP3" s="6">
        <f t="shared" ca="1" si="43"/>
        <v>0</v>
      </c>
      <c r="CQ3" s="6" t="s">
        <v>512</v>
      </c>
      <c r="CR3" s="6">
        <f t="shared" ca="1" si="44"/>
        <v>1</v>
      </c>
      <c r="CS3" s="6" t="s">
        <v>512</v>
      </c>
      <c r="CT3" s="6">
        <f t="shared" ca="1" si="44"/>
        <v>1</v>
      </c>
      <c r="CU3" s="6" t="s">
        <v>512</v>
      </c>
      <c r="CV3" s="7">
        <f t="shared" ca="1" si="44"/>
        <v>1</v>
      </c>
    </row>
    <row r="4" spans="1:100" x14ac:dyDescent="0.25">
      <c r="A4" s="6" t="s">
        <v>512</v>
      </c>
      <c r="B4" s="6">
        <f t="shared" ca="1" si="0"/>
        <v>0</v>
      </c>
      <c r="C4" s="6" t="s">
        <v>512</v>
      </c>
      <c r="D4" s="6">
        <f t="shared" ca="1" si="0"/>
        <v>1</v>
      </c>
      <c r="E4" s="6" t="s">
        <v>512</v>
      </c>
      <c r="F4" s="6">
        <f t="shared" ca="1" si="0"/>
        <v>1</v>
      </c>
      <c r="G4" s="6" t="s">
        <v>512</v>
      </c>
      <c r="H4" s="6">
        <f t="shared" ca="1" si="0"/>
        <v>0</v>
      </c>
      <c r="I4" s="6" t="s">
        <v>512</v>
      </c>
      <c r="J4" s="6">
        <f t="shared" ca="1" si="1"/>
        <v>0</v>
      </c>
      <c r="K4" s="6" t="s">
        <v>512</v>
      </c>
      <c r="L4" s="6">
        <f t="shared" ca="1" si="2"/>
        <v>1</v>
      </c>
      <c r="M4" s="6" t="s">
        <v>512</v>
      </c>
      <c r="N4" s="6">
        <f t="shared" ca="1" si="3"/>
        <v>0</v>
      </c>
      <c r="O4" s="6" t="s">
        <v>512</v>
      </c>
      <c r="P4" s="6">
        <f t="shared" ca="1" si="4"/>
        <v>0</v>
      </c>
      <c r="Q4" s="6" t="s">
        <v>512</v>
      </c>
      <c r="R4" s="6">
        <f t="shared" ca="1" si="5"/>
        <v>0</v>
      </c>
      <c r="S4" s="6" t="s">
        <v>512</v>
      </c>
      <c r="T4" s="6">
        <f t="shared" ca="1" si="6"/>
        <v>1</v>
      </c>
      <c r="U4" s="6" t="s">
        <v>512</v>
      </c>
      <c r="V4" s="6">
        <f t="shared" ca="1" si="7"/>
        <v>0</v>
      </c>
      <c r="W4" s="6" t="s">
        <v>512</v>
      </c>
      <c r="X4" s="6">
        <f t="shared" ca="1" si="8"/>
        <v>0</v>
      </c>
      <c r="Y4" s="6" t="s">
        <v>512</v>
      </c>
      <c r="Z4" s="6">
        <f t="shared" ca="1" si="9"/>
        <v>1</v>
      </c>
      <c r="AA4" s="6" t="s">
        <v>512</v>
      </c>
      <c r="AB4" s="6">
        <f t="shared" ca="1" si="10"/>
        <v>0</v>
      </c>
      <c r="AC4" s="6" t="s">
        <v>512</v>
      </c>
      <c r="AD4" s="6">
        <f t="shared" ca="1" si="11"/>
        <v>1</v>
      </c>
      <c r="AE4" s="6" t="s">
        <v>512</v>
      </c>
      <c r="AF4" s="6">
        <f t="shared" ca="1" si="12"/>
        <v>1</v>
      </c>
      <c r="AG4" s="6" t="s">
        <v>512</v>
      </c>
      <c r="AH4" s="6">
        <f t="shared" ca="1" si="13"/>
        <v>1</v>
      </c>
      <c r="AI4" s="6" t="s">
        <v>512</v>
      </c>
      <c r="AJ4" s="6">
        <f t="shared" ca="1" si="14"/>
        <v>0</v>
      </c>
      <c r="AK4" s="6" t="s">
        <v>512</v>
      </c>
      <c r="AL4" s="6">
        <f t="shared" ca="1" si="15"/>
        <v>0</v>
      </c>
      <c r="AM4" s="6" t="s">
        <v>512</v>
      </c>
      <c r="AN4" s="6">
        <f t="shared" ca="1" si="16"/>
        <v>1</v>
      </c>
      <c r="AO4" s="6" t="s">
        <v>512</v>
      </c>
      <c r="AP4" s="6">
        <f t="shared" ca="1" si="17"/>
        <v>0</v>
      </c>
      <c r="AQ4" s="6" t="s">
        <v>512</v>
      </c>
      <c r="AR4" s="6">
        <f t="shared" ca="1" si="18"/>
        <v>0</v>
      </c>
      <c r="AS4" s="6" t="s">
        <v>512</v>
      </c>
      <c r="AT4" s="6">
        <f t="shared" ca="1" si="19"/>
        <v>0</v>
      </c>
      <c r="AU4" s="6" t="s">
        <v>512</v>
      </c>
      <c r="AV4" s="6">
        <f t="shared" ca="1" si="20"/>
        <v>0</v>
      </c>
      <c r="AW4" s="6" t="s">
        <v>512</v>
      </c>
      <c r="AX4" s="6">
        <f t="shared" ca="1" si="21"/>
        <v>0</v>
      </c>
      <c r="AY4" s="6" t="s">
        <v>512</v>
      </c>
      <c r="AZ4" s="6">
        <f t="shared" ca="1" si="22"/>
        <v>1</v>
      </c>
      <c r="BA4" s="6" t="s">
        <v>512</v>
      </c>
      <c r="BB4" s="6">
        <f t="shared" ca="1" si="23"/>
        <v>1</v>
      </c>
      <c r="BC4" s="6" t="s">
        <v>512</v>
      </c>
      <c r="BD4" s="6">
        <f t="shared" ca="1" si="24"/>
        <v>0</v>
      </c>
      <c r="BE4" s="6" t="s">
        <v>512</v>
      </c>
      <c r="BF4" s="6">
        <f t="shared" ca="1" si="25"/>
        <v>1</v>
      </c>
      <c r="BG4" s="6" t="s">
        <v>512</v>
      </c>
      <c r="BH4" s="6">
        <f t="shared" ca="1" si="26"/>
        <v>0</v>
      </c>
      <c r="BI4" s="6" t="s">
        <v>512</v>
      </c>
      <c r="BJ4" s="6">
        <f t="shared" ca="1" si="27"/>
        <v>0</v>
      </c>
      <c r="BK4" s="6" t="s">
        <v>512</v>
      </c>
      <c r="BL4" s="6">
        <f t="shared" ca="1" si="28"/>
        <v>1</v>
      </c>
      <c r="BM4" s="6" t="s">
        <v>512</v>
      </c>
      <c r="BN4" s="6">
        <f t="shared" ca="1" si="29"/>
        <v>1</v>
      </c>
      <c r="BO4" s="6" t="s">
        <v>512</v>
      </c>
      <c r="BP4" s="6">
        <f t="shared" ca="1" si="30"/>
        <v>0</v>
      </c>
      <c r="BQ4" s="6" t="s">
        <v>512</v>
      </c>
      <c r="BR4" s="6">
        <f t="shared" ca="1" si="31"/>
        <v>0</v>
      </c>
      <c r="BS4" s="6" t="s">
        <v>512</v>
      </c>
      <c r="BT4" s="6">
        <f t="shared" ca="1" si="32"/>
        <v>1</v>
      </c>
      <c r="BU4" s="6" t="s">
        <v>512</v>
      </c>
      <c r="BV4" s="6">
        <f t="shared" ca="1" si="33"/>
        <v>0</v>
      </c>
      <c r="BW4" s="6" t="s">
        <v>512</v>
      </c>
      <c r="BX4" s="6">
        <f t="shared" ca="1" si="34"/>
        <v>0</v>
      </c>
      <c r="BY4" s="6" t="s">
        <v>512</v>
      </c>
      <c r="BZ4" s="6">
        <f t="shared" ca="1" si="35"/>
        <v>0</v>
      </c>
      <c r="CA4" s="6" t="s">
        <v>512</v>
      </c>
      <c r="CB4" s="6">
        <f t="shared" ca="1" si="36"/>
        <v>1</v>
      </c>
      <c r="CC4" s="6" t="s">
        <v>512</v>
      </c>
      <c r="CD4" s="6">
        <f t="shared" ca="1" si="37"/>
        <v>0</v>
      </c>
      <c r="CE4" s="6" t="s">
        <v>512</v>
      </c>
      <c r="CF4" s="6">
        <f t="shared" ca="1" si="38"/>
        <v>0</v>
      </c>
      <c r="CG4" s="6" t="s">
        <v>512</v>
      </c>
      <c r="CH4" s="6">
        <f t="shared" ca="1" si="39"/>
        <v>0</v>
      </c>
      <c r="CI4" s="6" t="s">
        <v>512</v>
      </c>
      <c r="CJ4" s="6">
        <f t="shared" ca="1" si="40"/>
        <v>0</v>
      </c>
      <c r="CK4" s="6" t="s">
        <v>512</v>
      </c>
      <c r="CL4" s="6">
        <f t="shared" ca="1" si="41"/>
        <v>1</v>
      </c>
      <c r="CM4" s="6" t="s">
        <v>512</v>
      </c>
      <c r="CN4" s="6">
        <f t="shared" ca="1" si="42"/>
        <v>0</v>
      </c>
      <c r="CO4" s="6" t="s">
        <v>512</v>
      </c>
      <c r="CP4" s="6">
        <f t="shared" ca="1" si="43"/>
        <v>0</v>
      </c>
      <c r="CQ4" s="6" t="s">
        <v>512</v>
      </c>
      <c r="CR4" s="6">
        <f t="shared" ca="1" si="44"/>
        <v>1</v>
      </c>
      <c r="CS4" s="6" t="s">
        <v>512</v>
      </c>
      <c r="CT4" s="6">
        <f t="shared" ca="1" si="44"/>
        <v>0</v>
      </c>
      <c r="CU4" s="6" t="s">
        <v>512</v>
      </c>
      <c r="CV4" s="7">
        <f t="shared" ca="1" si="44"/>
        <v>1</v>
      </c>
    </row>
    <row r="5" spans="1:100" x14ac:dyDescent="0.25">
      <c r="A5" s="6" t="s">
        <v>512</v>
      </c>
      <c r="B5" s="6">
        <f t="shared" ca="1" si="0"/>
        <v>0</v>
      </c>
      <c r="C5" s="6" t="s">
        <v>512</v>
      </c>
      <c r="D5" s="6">
        <f t="shared" ca="1" si="0"/>
        <v>1</v>
      </c>
      <c r="E5" s="6" t="s">
        <v>512</v>
      </c>
      <c r="F5" s="6">
        <f t="shared" ca="1" si="0"/>
        <v>0</v>
      </c>
      <c r="G5" s="6" t="s">
        <v>512</v>
      </c>
      <c r="H5" s="6">
        <f t="shared" ca="1" si="0"/>
        <v>1</v>
      </c>
      <c r="I5" s="6" t="s">
        <v>512</v>
      </c>
      <c r="J5" s="6">
        <f t="shared" ca="1" si="1"/>
        <v>1</v>
      </c>
      <c r="K5" s="6" t="s">
        <v>512</v>
      </c>
      <c r="L5" s="6">
        <f t="shared" ca="1" si="2"/>
        <v>0</v>
      </c>
      <c r="M5" s="6" t="s">
        <v>512</v>
      </c>
      <c r="N5" s="6">
        <f t="shared" ca="1" si="3"/>
        <v>1</v>
      </c>
      <c r="O5" s="6" t="s">
        <v>512</v>
      </c>
      <c r="P5" s="6">
        <f t="shared" ca="1" si="4"/>
        <v>0</v>
      </c>
      <c r="Q5" s="6" t="s">
        <v>512</v>
      </c>
      <c r="R5" s="6">
        <f t="shared" ca="1" si="5"/>
        <v>1</v>
      </c>
      <c r="S5" s="6" t="s">
        <v>512</v>
      </c>
      <c r="T5" s="6">
        <f t="shared" ca="1" si="6"/>
        <v>0</v>
      </c>
      <c r="U5" s="6" t="s">
        <v>512</v>
      </c>
      <c r="V5" s="6">
        <f t="shared" ca="1" si="7"/>
        <v>0</v>
      </c>
      <c r="W5" s="6" t="s">
        <v>512</v>
      </c>
      <c r="X5" s="6">
        <f t="shared" ca="1" si="8"/>
        <v>1</v>
      </c>
      <c r="Y5" s="6" t="s">
        <v>512</v>
      </c>
      <c r="Z5" s="6">
        <f t="shared" ca="1" si="9"/>
        <v>1</v>
      </c>
      <c r="AA5" s="6" t="s">
        <v>512</v>
      </c>
      <c r="AB5" s="6">
        <f t="shared" ca="1" si="10"/>
        <v>1</v>
      </c>
      <c r="AC5" s="6" t="s">
        <v>512</v>
      </c>
      <c r="AD5" s="6">
        <f t="shared" ca="1" si="11"/>
        <v>0</v>
      </c>
      <c r="AE5" s="6" t="s">
        <v>512</v>
      </c>
      <c r="AF5" s="6">
        <f t="shared" ca="1" si="12"/>
        <v>0</v>
      </c>
      <c r="AG5" s="6" t="s">
        <v>512</v>
      </c>
      <c r="AH5" s="6">
        <f t="shared" ca="1" si="13"/>
        <v>1</v>
      </c>
      <c r="AI5" s="6" t="s">
        <v>512</v>
      </c>
      <c r="AJ5" s="6">
        <f t="shared" ca="1" si="14"/>
        <v>0</v>
      </c>
      <c r="AK5" s="6" t="s">
        <v>512</v>
      </c>
      <c r="AL5" s="6">
        <f t="shared" ca="1" si="15"/>
        <v>0</v>
      </c>
      <c r="AM5" s="6" t="s">
        <v>512</v>
      </c>
      <c r="AN5" s="6">
        <f t="shared" ca="1" si="16"/>
        <v>1</v>
      </c>
      <c r="AO5" s="6" t="s">
        <v>512</v>
      </c>
      <c r="AP5" s="6">
        <f t="shared" ca="1" si="17"/>
        <v>1</v>
      </c>
      <c r="AQ5" s="6" t="s">
        <v>512</v>
      </c>
      <c r="AR5" s="6">
        <f t="shared" ca="1" si="18"/>
        <v>0</v>
      </c>
      <c r="AS5" s="6" t="s">
        <v>512</v>
      </c>
      <c r="AT5" s="6">
        <f t="shared" ca="1" si="19"/>
        <v>0</v>
      </c>
      <c r="AU5" s="6" t="s">
        <v>512</v>
      </c>
      <c r="AV5" s="6">
        <f t="shared" ca="1" si="20"/>
        <v>1</v>
      </c>
      <c r="AW5" s="6" t="s">
        <v>512</v>
      </c>
      <c r="AX5" s="6">
        <f t="shared" ca="1" si="21"/>
        <v>0</v>
      </c>
      <c r="AY5" s="6" t="s">
        <v>512</v>
      </c>
      <c r="AZ5" s="6">
        <f t="shared" ca="1" si="22"/>
        <v>0</v>
      </c>
      <c r="BA5" s="6" t="s">
        <v>512</v>
      </c>
      <c r="BB5" s="6">
        <f t="shared" ca="1" si="23"/>
        <v>0</v>
      </c>
      <c r="BC5" s="6" t="s">
        <v>512</v>
      </c>
      <c r="BD5" s="6">
        <f t="shared" ca="1" si="24"/>
        <v>1</v>
      </c>
      <c r="BE5" s="6" t="s">
        <v>512</v>
      </c>
      <c r="BF5" s="6">
        <f t="shared" ca="1" si="25"/>
        <v>1</v>
      </c>
      <c r="BG5" s="6" t="s">
        <v>512</v>
      </c>
      <c r="BH5" s="6">
        <f t="shared" ca="1" si="26"/>
        <v>0</v>
      </c>
      <c r="BI5" s="6" t="s">
        <v>512</v>
      </c>
      <c r="BJ5" s="6">
        <f t="shared" ca="1" si="27"/>
        <v>1</v>
      </c>
      <c r="BK5" s="6" t="s">
        <v>512</v>
      </c>
      <c r="BL5" s="6">
        <f t="shared" ca="1" si="28"/>
        <v>0</v>
      </c>
      <c r="BM5" s="6" t="s">
        <v>512</v>
      </c>
      <c r="BN5" s="6">
        <f t="shared" ca="1" si="29"/>
        <v>1</v>
      </c>
      <c r="BO5" s="6" t="s">
        <v>512</v>
      </c>
      <c r="BP5" s="6">
        <f t="shared" ca="1" si="30"/>
        <v>0</v>
      </c>
      <c r="BQ5" s="6" t="s">
        <v>512</v>
      </c>
      <c r="BR5" s="6">
        <f t="shared" ca="1" si="31"/>
        <v>1</v>
      </c>
      <c r="BS5" s="6" t="s">
        <v>512</v>
      </c>
      <c r="BT5" s="6">
        <f t="shared" ca="1" si="32"/>
        <v>0</v>
      </c>
      <c r="BU5" s="6" t="s">
        <v>512</v>
      </c>
      <c r="BV5" s="6">
        <f t="shared" ca="1" si="33"/>
        <v>0</v>
      </c>
      <c r="BW5" s="6" t="s">
        <v>512</v>
      </c>
      <c r="BX5" s="6">
        <f t="shared" ca="1" si="34"/>
        <v>1</v>
      </c>
      <c r="BY5" s="6" t="s">
        <v>512</v>
      </c>
      <c r="BZ5" s="6">
        <f t="shared" ca="1" si="35"/>
        <v>1</v>
      </c>
      <c r="CA5" s="6" t="s">
        <v>512</v>
      </c>
      <c r="CB5" s="6">
        <f t="shared" ca="1" si="36"/>
        <v>1</v>
      </c>
      <c r="CC5" s="6" t="s">
        <v>512</v>
      </c>
      <c r="CD5" s="6">
        <f t="shared" ca="1" si="37"/>
        <v>0</v>
      </c>
      <c r="CE5" s="6" t="s">
        <v>512</v>
      </c>
      <c r="CF5" s="6">
        <f t="shared" ca="1" si="38"/>
        <v>1</v>
      </c>
      <c r="CG5" s="6" t="s">
        <v>512</v>
      </c>
      <c r="CH5" s="6">
        <f t="shared" ca="1" si="39"/>
        <v>0</v>
      </c>
      <c r="CI5" s="6" t="s">
        <v>512</v>
      </c>
      <c r="CJ5" s="6">
        <f t="shared" ca="1" si="40"/>
        <v>0</v>
      </c>
      <c r="CK5" s="6" t="s">
        <v>512</v>
      </c>
      <c r="CL5" s="6">
        <f t="shared" ca="1" si="41"/>
        <v>0</v>
      </c>
      <c r="CM5" s="6" t="s">
        <v>512</v>
      </c>
      <c r="CN5" s="6">
        <f t="shared" ca="1" si="42"/>
        <v>0</v>
      </c>
      <c r="CO5" s="6" t="s">
        <v>512</v>
      </c>
      <c r="CP5" s="6">
        <f t="shared" ca="1" si="44"/>
        <v>1</v>
      </c>
      <c r="CQ5" s="6" t="s">
        <v>512</v>
      </c>
      <c r="CR5" s="6">
        <f t="shared" ca="1" si="44"/>
        <v>1</v>
      </c>
      <c r="CS5" s="6" t="s">
        <v>512</v>
      </c>
      <c r="CT5" s="6">
        <f t="shared" ca="1" si="44"/>
        <v>1</v>
      </c>
      <c r="CU5" s="6" t="s">
        <v>512</v>
      </c>
      <c r="CV5" s="7">
        <f t="shared" ca="1" si="44"/>
        <v>1</v>
      </c>
    </row>
    <row r="6" spans="1:100" x14ac:dyDescent="0.25">
      <c r="A6" s="6" t="s">
        <v>512</v>
      </c>
      <c r="B6" s="6">
        <f t="shared" ca="1" si="0"/>
        <v>0</v>
      </c>
      <c r="C6" s="6" t="s">
        <v>512</v>
      </c>
      <c r="D6" s="6">
        <f t="shared" ca="1" si="0"/>
        <v>1</v>
      </c>
      <c r="E6" s="6" t="s">
        <v>512</v>
      </c>
      <c r="F6" s="6">
        <f t="shared" ca="1" si="0"/>
        <v>0</v>
      </c>
      <c r="G6" s="6" t="s">
        <v>512</v>
      </c>
      <c r="H6" s="6">
        <f t="shared" ca="1" si="0"/>
        <v>1</v>
      </c>
      <c r="I6" s="6" t="s">
        <v>512</v>
      </c>
      <c r="J6" s="6">
        <f t="shared" ca="1" si="1"/>
        <v>1</v>
      </c>
      <c r="K6" s="6" t="s">
        <v>512</v>
      </c>
      <c r="L6" s="6">
        <f t="shared" ca="1" si="2"/>
        <v>0</v>
      </c>
      <c r="M6" s="6" t="s">
        <v>512</v>
      </c>
      <c r="N6" s="6">
        <f t="shared" ca="1" si="3"/>
        <v>1</v>
      </c>
      <c r="O6" s="6" t="s">
        <v>512</v>
      </c>
      <c r="P6" s="6">
        <f t="shared" ca="1" si="4"/>
        <v>0</v>
      </c>
      <c r="Q6" s="6" t="s">
        <v>512</v>
      </c>
      <c r="R6" s="6">
        <f t="shared" ca="1" si="5"/>
        <v>1</v>
      </c>
      <c r="S6" s="6" t="s">
        <v>512</v>
      </c>
      <c r="T6" s="6">
        <f t="shared" ca="1" si="6"/>
        <v>0</v>
      </c>
      <c r="U6" s="6" t="s">
        <v>512</v>
      </c>
      <c r="V6" s="6">
        <f t="shared" ca="1" si="7"/>
        <v>1</v>
      </c>
      <c r="W6" s="6" t="s">
        <v>512</v>
      </c>
      <c r="X6" s="6">
        <f t="shared" ca="1" si="8"/>
        <v>1</v>
      </c>
      <c r="Y6" s="6" t="s">
        <v>512</v>
      </c>
      <c r="Z6" s="6">
        <f t="shared" ca="1" si="9"/>
        <v>1</v>
      </c>
      <c r="AA6" s="6" t="s">
        <v>512</v>
      </c>
      <c r="AB6" s="6">
        <f t="shared" ca="1" si="10"/>
        <v>0</v>
      </c>
      <c r="AC6" s="6" t="s">
        <v>512</v>
      </c>
      <c r="AD6" s="6">
        <f t="shared" ca="1" si="11"/>
        <v>1</v>
      </c>
      <c r="AE6" s="6" t="s">
        <v>512</v>
      </c>
      <c r="AF6" s="6">
        <f t="shared" ca="1" si="12"/>
        <v>0</v>
      </c>
      <c r="AG6" s="6" t="s">
        <v>512</v>
      </c>
      <c r="AH6" s="6">
        <f t="shared" ca="1" si="13"/>
        <v>1</v>
      </c>
      <c r="AI6" s="6" t="s">
        <v>512</v>
      </c>
      <c r="AJ6" s="6">
        <f t="shared" ca="1" si="14"/>
        <v>1</v>
      </c>
      <c r="AK6" s="6" t="s">
        <v>512</v>
      </c>
      <c r="AL6" s="6">
        <f t="shared" ca="1" si="15"/>
        <v>1</v>
      </c>
      <c r="AM6" s="6" t="s">
        <v>512</v>
      </c>
      <c r="AN6" s="6">
        <f t="shared" ca="1" si="16"/>
        <v>0</v>
      </c>
      <c r="AO6" s="6" t="s">
        <v>512</v>
      </c>
      <c r="AP6" s="6">
        <f t="shared" ca="1" si="17"/>
        <v>0</v>
      </c>
      <c r="AQ6" s="6" t="s">
        <v>512</v>
      </c>
      <c r="AR6" s="6">
        <f t="shared" ca="1" si="18"/>
        <v>0</v>
      </c>
      <c r="AS6" s="6" t="s">
        <v>512</v>
      </c>
      <c r="AT6" s="6">
        <f t="shared" ca="1" si="19"/>
        <v>1</v>
      </c>
      <c r="AU6" s="6" t="s">
        <v>512</v>
      </c>
      <c r="AV6" s="6">
        <f t="shared" ca="1" si="20"/>
        <v>0</v>
      </c>
      <c r="AW6" s="6" t="s">
        <v>512</v>
      </c>
      <c r="AX6" s="6">
        <f t="shared" ca="1" si="21"/>
        <v>0</v>
      </c>
      <c r="AY6" s="6" t="s">
        <v>512</v>
      </c>
      <c r="AZ6" s="6">
        <f t="shared" ca="1" si="22"/>
        <v>1</v>
      </c>
      <c r="BA6" s="6" t="s">
        <v>512</v>
      </c>
      <c r="BB6" s="6">
        <f t="shared" ca="1" si="23"/>
        <v>0</v>
      </c>
      <c r="BC6" s="6" t="s">
        <v>512</v>
      </c>
      <c r="BD6" s="6">
        <f t="shared" ca="1" si="24"/>
        <v>0</v>
      </c>
      <c r="BE6" s="6" t="s">
        <v>512</v>
      </c>
      <c r="BF6" s="6">
        <f t="shared" ca="1" si="25"/>
        <v>0</v>
      </c>
      <c r="BG6" s="6" t="s">
        <v>512</v>
      </c>
      <c r="BH6" s="6">
        <f t="shared" ca="1" si="26"/>
        <v>0</v>
      </c>
      <c r="BI6" s="6" t="s">
        <v>512</v>
      </c>
      <c r="BJ6" s="6">
        <f t="shared" ca="1" si="27"/>
        <v>0</v>
      </c>
      <c r="BK6" s="6" t="s">
        <v>512</v>
      </c>
      <c r="BL6" s="6">
        <f t="shared" ca="1" si="28"/>
        <v>1</v>
      </c>
      <c r="BM6" s="6" t="s">
        <v>512</v>
      </c>
      <c r="BN6" s="6">
        <f t="shared" ca="1" si="29"/>
        <v>0</v>
      </c>
      <c r="BO6" s="6" t="s">
        <v>512</v>
      </c>
      <c r="BP6" s="6">
        <f t="shared" ca="1" si="30"/>
        <v>1</v>
      </c>
      <c r="BQ6" s="6" t="s">
        <v>512</v>
      </c>
      <c r="BR6" s="6">
        <f t="shared" ca="1" si="31"/>
        <v>0</v>
      </c>
      <c r="BS6" s="6" t="s">
        <v>512</v>
      </c>
      <c r="BT6" s="6">
        <f t="shared" ca="1" si="32"/>
        <v>0</v>
      </c>
      <c r="BU6" s="6" t="s">
        <v>512</v>
      </c>
      <c r="BV6" s="6">
        <f t="shared" ca="1" si="33"/>
        <v>1</v>
      </c>
      <c r="BW6" s="6" t="s">
        <v>512</v>
      </c>
      <c r="BX6" s="6">
        <f t="shared" ca="1" si="34"/>
        <v>1</v>
      </c>
      <c r="BY6" s="6" t="s">
        <v>512</v>
      </c>
      <c r="BZ6" s="6">
        <f t="shared" ca="1" si="35"/>
        <v>1</v>
      </c>
      <c r="CA6" s="6" t="s">
        <v>512</v>
      </c>
      <c r="CB6" s="6">
        <f t="shared" ca="1" si="36"/>
        <v>0</v>
      </c>
      <c r="CC6" s="6" t="s">
        <v>512</v>
      </c>
      <c r="CD6" s="6">
        <f t="shared" ca="1" si="37"/>
        <v>0</v>
      </c>
      <c r="CE6" s="6" t="s">
        <v>512</v>
      </c>
      <c r="CF6" s="6">
        <f t="shared" ca="1" si="38"/>
        <v>0</v>
      </c>
      <c r="CG6" s="6" t="s">
        <v>512</v>
      </c>
      <c r="CH6" s="6">
        <f t="shared" ca="1" si="39"/>
        <v>1</v>
      </c>
      <c r="CI6" s="6" t="s">
        <v>512</v>
      </c>
      <c r="CJ6" s="6">
        <f t="shared" ca="1" si="40"/>
        <v>0</v>
      </c>
      <c r="CK6" s="6" t="s">
        <v>512</v>
      </c>
      <c r="CL6" s="6">
        <f t="shared" ca="1" si="41"/>
        <v>1</v>
      </c>
      <c r="CM6" s="6" t="s">
        <v>512</v>
      </c>
      <c r="CN6" s="6">
        <f t="shared" ca="1" si="42"/>
        <v>1</v>
      </c>
      <c r="CO6" s="6" t="s">
        <v>512</v>
      </c>
      <c r="CP6" s="6">
        <f t="shared" ca="1" si="44"/>
        <v>0</v>
      </c>
      <c r="CQ6" s="6" t="s">
        <v>512</v>
      </c>
      <c r="CR6" s="6">
        <f t="shared" ca="1" si="44"/>
        <v>0</v>
      </c>
      <c r="CS6" s="6" t="s">
        <v>512</v>
      </c>
      <c r="CT6" s="6">
        <f t="shared" ca="1" si="44"/>
        <v>0</v>
      </c>
      <c r="CU6" s="6" t="s">
        <v>512</v>
      </c>
      <c r="CV6" s="7">
        <f t="shared" ca="1" si="44"/>
        <v>1</v>
      </c>
    </row>
    <row r="7" spans="1:100" x14ac:dyDescent="0.25">
      <c r="A7" s="6" t="s">
        <v>512</v>
      </c>
      <c r="B7" s="6">
        <f t="shared" ca="1" si="0"/>
        <v>1</v>
      </c>
      <c r="C7" s="6" t="s">
        <v>512</v>
      </c>
      <c r="D7" s="6">
        <f t="shared" ca="1" si="0"/>
        <v>1</v>
      </c>
      <c r="E7" s="6" t="s">
        <v>512</v>
      </c>
      <c r="F7" s="6">
        <f t="shared" ca="1" si="0"/>
        <v>0</v>
      </c>
      <c r="G7" s="6" t="s">
        <v>512</v>
      </c>
      <c r="H7" s="6">
        <f t="shared" ca="1" si="0"/>
        <v>1</v>
      </c>
      <c r="I7" s="6" t="s">
        <v>512</v>
      </c>
      <c r="J7" s="6">
        <f t="shared" ca="1" si="1"/>
        <v>0</v>
      </c>
      <c r="K7" s="6" t="s">
        <v>512</v>
      </c>
      <c r="L7" s="6">
        <f t="shared" ca="1" si="2"/>
        <v>1</v>
      </c>
      <c r="M7" s="6" t="s">
        <v>512</v>
      </c>
      <c r="N7" s="6">
        <f t="shared" ca="1" si="3"/>
        <v>0</v>
      </c>
      <c r="O7" s="6" t="s">
        <v>512</v>
      </c>
      <c r="P7" s="6">
        <f t="shared" ca="1" si="4"/>
        <v>1</v>
      </c>
      <c r="Q7" s="6" t="s">
        <v>512</v>
      </c>
      <c r="R7" s="6">
        <f t="shared" ca="1" si="5"/>
        <v>0</v>
      </c>
      <c r="S7" s="6" t="s">
        <v>512</v>
      </c>
      <c r="T7" s="6">
        <f t="shared" ca="1" si="6"/>
        <v>1</v>
      </c>
      <c r="U7" s="6" t="s">
        <v>512</v>
      </c>
      <c r="V7" s="6">
        <f t="shared" ca="1" si="7"/>
        <v>0</v>
      </c>
      <c r="W7" s="6" t="s">
        <v>512</v>
      </c>
      <c r="X7" s="6">
        <f t="shared" ca="1" si="8"/>
        <v>0</v>
      </c>
      <c r="Y7" s="6" t="s">
        <v>512</v>
      </c>
      <c r="Z7" s="6">
        <f t="shared" ca="1" si="9"/>
        <v>1</v>
      </c>
      <c r="AA7" s="6" t="s">
        <v>512</v>
      </c>
      <c r="AB7" s="6">
        <f t="shared" ca="1" si="10"/>
        <v>1</v>
      </c>
      <c r="AC7" s="6" t="s">
        <v>512</v>
      </c>
      <c r="AD7" s="6">
        <f t="shared" ca="1" si="11"/>
        <v>0</v>
      </c>
      <c r="AE7" s="6" t="s">
        <v>512</v>
      </c>
      <c r="AF7" s="6">
        <f t="shared" ca="1" si="12"/>
        <v>1</v>
      </c>
      <c r="AG7" s="6" t="s">
        <v>512</v>
      </c>
      <c r="AH7" s="6">
        <f t="shared" ca="1" si="13"/>
        <v>0</v>
      </c>
      <c r="AI7" s="6" t="s">
        <v>512</v>
      </c>
      <c r="AJ7" s="6">
        <f t="shared" ca="1" si="14"/>
        <v>0</v>
      </c>
      <c r="AK7" s="6" t="s">
        <v>512</v>
      </c>
      <c r="AL7" s="6">
        <f t="shared" ca="1" si="15"/>
        <v>0</v>
      </c>
      <c r="AM7" s="6" t="s">
        <v>512</v>
      </c>
      <c r="AN7" s="6">
        <f t="shared" ca="1" si="16"/>
        <v>1</v>
      </c>
      <c r="AO7" s="6" t="s">
        <v>512</v>
      </c>
      <c r="AP7" s="6">
        <f t="shared" ca="1" si="17"/>
        <v>0</v>
      </c>
      <c r="AQ7" s="6" t="s">
        <v>512</v>
      </c>
      <c r="AR7" s="6">
        <f t="shared" ca="1" si="18"/>
        <v>1</v>
      </c>
      <c r="AS7" s="6" t="s">
        <v>512</v>
      </c>
      <c r="AT7" s="6">
        <f t="shared" ca="1" si="19"/>
        <v>0</v>
      </c>
      <c r="AU7" s="6" t="s">
        <v>512</v>
      </c>
      <c r="AV7" s="6">
        <f t="shared" ca="1" si="20"/>
        <v>0</v>
      </c>
      <c r="AW7" s="6" t="s">
        <v>512</v>
      </c>
      <c r="AX7" s="6">
        <f t="shared" ca="1" si="21"/>
        <v>1</v>
      </c>
      <c r="AY7" s="6" t="s">
        <v>512</v>
      </c>
      <c r="AZ7" s="6">
        <f t="shared" ca="1" si="22"/>
        <v>0</v>
      </c>
      <c r="BA7" s="6" t="s">
        <v>512</v>
      </c>
      <c r="BB7" s="6">
        <f t="shared" ca="1" si="23"/>
        <v>1</v>
      </c>
      <c r="BC7" s="6" t="s">
        <v>512</v>
      </c>
      <c r="BD7" s="6">
        <f t="shared" ca="1" si="24"/>
        <v>1</v>
      </c>
      <c r="BE7" s="6" t="s">
        <v>512</v>
      </c>
      <c r="BF7" s="6">
        <f t="shared" ca="1" si="25"/>
        <v>1</v>
      </c>
      <c r="BG7" s="6" t="s">
        <v>512</v>
      </c>
      <c r="BH7" s="6">
        <f t="shared" ca="1" si="26"/>
        <v>0</v>
      </c>
      <c r="BI7" s="6" t="s">
        <v>512</v>
      </c>
      <c r="BJ7" s="6">
        <f t="shared" ca="1" si="27"/>
        <v>1</v>
      </c>
      <c r="BK7" s="6" t="s">
        <v>512</v>
      </c>
      <c r="BL7" s="6">
        <f t="shared" ca="1" si="28"/>
        <v>1</v>
      </c>
      <c r="BM7" s="6" t="s">
        <v>512</v>
      </c>
      <c r="BN7" s="6">
        <f t="shared" ca="1" si="29"/>
        <v>0</v>
      </c>
      <c r="BO7" s="6" t="s">
        <v>512</v>
      </c>
      <c r="BP7" s="6">
        <f t="shared" ca="1" si="30"/>
        <v>1</v>
      </c>
      <c r="BQ7" s="6" t="s">
        <v>512</v>
      </c>
      <c r="BR7" s="6">
        <f t="shared" ca="1" si="31"/>
        <v>1</v>
      </c>
      <c r="BS7" s="6" t="s">
        <v>512</v>
      </c>
      <c r="BT7" s="6">
        <f t="shared" ca="1" si="32"/>
        <v>1</v>
      </c>
      <c r="BU7" s="6" t="s">
        <v>512</v>
      </c>
      <c r="BV7" s="6">
        <f t="shared" ca="1" si="33"/>
        <v>1</v>
      </c>
      <c r="BW7" s="6" t="s">
        <v>512</v>
      </c>
      <c r="BX7" s="6">
        <f t="shared" ca="1" si="34"/>
        <v>0</v>
      </c>
      <c r="BY7" s="6" t="s">
        <v>512</v>
      </c>
      <c r="BZ7" s="6">
        <f t="shared" ca="1" si="35"/>
        <v>1</v>
      </c>
      <c r="CA7" s="6" t="s">
        <v>512</v>
      </c>
      <c r="CB7" s="6">
        <f t="shared" ca="1" si="36"/>
        <v>1</v>
      </c>
      <c r="CC7" s="6" t="s">
        <v>512</v>
      </c>
      <c r="CD7" s="6">
        <f t="shared" ca="1" si="37"/>
        <v>1</v>
      </c>
      <c r="CE7" s="6" t="s">
        <v>512</v>
      </c>
      <c r="CF7" s="6">
        <f t="shared" ca="1" si="38"/>
        <v>1</v>
      </c>
      <c r="CG7" s="6" t="s">
        <v>512</v>
      </c>
      <c r="CH7" s="6">
        <f t="shared" ca="1" si="39"/>
        <v>0</v>
      </c>
      <c r="CI7" s="6" t="s">
        <v>512</v>
      </c>
      <c r="CJ7" s="6">
        <f t="shared" ca="1" si="40"/>
        <v>1</v>
      </c>
      <c r="CK7" s="6" t="s">
        <v>512</v>
      </c>
      <c r="CL7" s="6">
        <f t="shared" ca="1" si="41"/>
        <v>1</v>
      </c>
      <c r="CM7" s="6" t="s">
        <v>512</v>
      </c>
      <c r="CN7" s="6">
        <f t="shared" ca="1" si="42"/>
        <v>0</v>
      </c>
      <c r="CO7" s="6" t="s">
        <v>512</v>
      </c>
      <c r="CP7" s="6">
        <f t="shared" ca="1" si="44"/>
        <v>1</v>
      </c>
      <c r="CQ7" s="6" t="s">
        <v>512</v>
      </c>
      <c r="CR7" s="6">
        <f t="shared" ca="1" si="44"/>
        <v>1</v>
      </c>
      <c r="CS7" s="6" t="s">
        <v>512</v>
      </c>
      <c r="CT7" s="6">
        <f t="shared" ca="1" si="44"/>
        <v>0</v>
      </c>
      <c r="CU7" s="6" t="s">
        <v>512</v>
      </c>
      <c r="CV7" s="7">
        <f t="shared" ca="1" si="44"/>
        <v>1</v>
      </c>
    </row>
    <row r="8" spans="1:100" x14ac:dyDescent="0.25">
      <c r="A8" s="6" t="s">
        <v>512</v>
      </c>
      <c r="B8" s="6">
        <f t="shared" ca="1" si="0"/>
        <v>1</v>
      </c>
      <c r="C8" s="6" t="s">
        <v>512</v>
      </c>
      <c r="D8" s="6">
        <f t="shared" ca="1" si="0"/>
        <v>0</v>
      </c>
      <c r="E8" s="6" t="s">
        <v>512</v>
      </c>
      <c r="F8" s="6">
        <f t="shared" ca="1" si="0"/>
        <v>1</v>
      </c>
      <c r="G8" s="6" t="s">
        <v>512</v>
      </c>
      <c r="H8" s="6">
        <f t="shared" ca="1" si="0"/>
        <v>1</v>
      </c>
      <c r="I8" s="6" t="s">
        <v>512</v>
      </c>
      <c r="J8" s="6">
        <f t="shared" ca="1" si="1"/>
        <v>0</v>
      </c>
      <c r="K8" s="6" t="s">
        <v>512</v>
      </c>
      <c r="L8" s="6">
        <f t="shared" ca="1" si="2"/>
        <v>0</v>
      </c>
      <c r="M8" s="6" t="s">
        <v>512</v>
      </c>
      <c r="N8" s="6">
        <f t="shared" ca="1" si="3"/>
        <v>0</v>
      </c>
      <c r="O8" s="6" t="s">
        <v>512</v>
      </c>
      <c r="P8" s="6">
        <f t="shared" ca="1" si="4"/>
        <v>0</v>
      </c>
      <c r="Q8" s="6" t="s">
        <v>512</v>
      </c>
      <c r="R8" s="6">
        <f t="shared" ca="1" si="5"/>
        <v>0</v>
      </c>
      <c r="S8" s="6" t="s">
        <v>512</v>
      </c>
      <c r="T8" s="6">
        <f t="shared" ca="1" si="6"/>
        <v>0</v>
      </c>
      <c r="U8" s="6" t="s">
        <v>512</v>
      </c>
      <c r="V8" s="6">
        <f t="shared" ca="1" si="7"/>
        <v>0</v>
      </c>
      <c r="W8" s="6" t="s">
        <v>512</v>
      </c>
      <c r="X8" s="6">
        <f t="shared" ca="1" si="8"/>
        <v>1</v>
      </c>
      <c r="Y8" s="6" t="s">
        <v>512</v>
      </c>
      <c r="Z8" s="6">
        <f t="shared" ca="1" si="9"/>
        <v>0</v>
      </c>
      <c r="AA8" s="6" t="s">
        <v>512</v>
      </c>
      <c r="AB8" s="6">
        <f t="shared" ca="1" si="10"/>
        <v>0</v>
      </c>
      <c r="AC8" s="6" t="s">
        <v>512</v>
      </c>
      <c r="AD8" s="6">
        <f t="shared" ca="1" si="11"/>
        <v>1</v>
      </c>
      <c r="AE8" s="6" t="s">
        <v>512</v>
      </c>
      <c r="AF8" s="6">
        <f t="shared" ca="1" si="12"/>
        <v>1</v>
      </c>
      <c r="AG8" s="6" t="s">
        <v>512</v>
      </c>
      <c r="AH8" s="6">
        <f t="shared" ca="1" si="13"/>
        <v>1</v>
      </c>
      <c r="AI8" s="6" t="s">
        <v>512</v>
      </c>
      <c r="AJ8" s="6">
        <f t="shared" ca="1" si="14"/>
        <v>1</v>
      </c>
      <c r="AK8" s="6" t="s">
        <v>512</v>
      </c>
      <c r="AL8" s="6">
        <f t="shared" ca="1" si="15"/>
        <v>1</v>
      </c>
      <c r="AM8" s="6" t="s">
        <v>512</v>
      </c>
      <c r="AN8" s="6">
        <f t="shared" ca="1" si="16"/>
        <v>1</v>
      </c>
      <c r="AO8" s="6" t="s">
        <v>512</v>
      </c>
      <c r="AP8" s="6">
        <f t="shared" ca="1" si="17"/>
        <v>0</v>
      </c>
      <c r="AQ8" s="6" t="s">
        <v>512</v>
      </c>
      <c r="AR8" s="6">
        <f t="shared" ca="1" si="18"/>
        <v>1</v>
      </c>
      <c r="AS8" s="6" t="s">
        <v>512</v>
      </c>
      <c r="AT8" s="6">
        <f t="shared" ca="1" si="19"/>
        <v>0</v>
      </c>
      <c r="AU8" s="6" t="s">
        <v>512</v>
      </c>
      <c r="AV8" s="6">
        <f t="shared" ca="1" si="20"/>
        <v>0</v>
      </c>
      <c r="AW8" s="6" t="s">
        <v>512</v>
      </c>
      <c r="AX8" s="6">
        <f t="shared" ca="1" si="21"/>
        <v>1</v>
      </c>
      <c r="AY8" s="6" t="s">
        <v>512</v>
      </c>
      <c r="AZ8" s="6">
        <f t="shared" ca="1" si="22"/>
        <v>0</v>
      </c>
      <c r="BA8" s="6" t="s">
        <v>512</v>
      </c>
      <c r="BB8" s="6">
        <f t="shared" ca="1" si="23"/>
        <v>0</v>
      </c>
      <c r="BC8" s="6" t="s">
        <v>512</v>
      </c>
      <c r="BD8" s="6">
        <f t="shared" ca="1" si="24"/>
        <v>1</v>
      </c>
      <c r="BE8" s="6" t="s">
        <v>512</v>
      </c>
      <c r="BF8" s="6">
        <f t="shared" ca="1" si="25"/>
        <v>1</v>
      </c>
      <c r="BG8" s="6" t="s">
        <v>512</v>
      </c>
      <c r="BH8" s="6">
        <f t="shared" ca="1" si="26"/>
        <v>0</v>
      </c>
      <c r="BI8" s="6" t="s">
        <v>512</v>
      </c>
      <c r="BJ8" s="6">
        <f t="shared" ca="1" si="27"/>
        <v>0</v>
      </c>
      <c r="BK8" s="6" t="s">
        <v>512</v>
      </c>
      <c r="BL8" s="6">
        <f t="shared" ca="1" si="28"/>
        <v>0</v>
      </c>
      <c r="BM8" s="6" t="s">
        <v>512</v>
      </c>
      <c r="BN8" s="6">
        <f t="shared" ca="1" si="29"/>
        <v>0</v>
      </c>
      <c r="BO8" s="6" t="s">
        <v>512</v>
      </c>
      <c r="BP8" s="6">
        <f t="shared" ca="1" si="30"/>
        <v>0</v>
      </c>
      <c r="BQ8" s="6" t="s">
        <v>512</v>
      </c>
      <c r="BR8" s="6">
        <f t="shared" ca="1" si="31"/>
        <v>0</v>
      </c>
      <c r="BS8" s="6" t="s">
        <v>512</v>
      </c>
      <c r="BT8" s="6">
        <f t="shared" ca="1" si="32"/>
        <v>1</v>
      </c>
      <c r="BU8" s="6" t="s">
        <v>512</v>
      </c>
      <c r="BV8" s="6">
        <f t="shared" ca="1" si="33"/>
        <v>0</v>
      </c>
      <c r="BW8" s="6" t="s">
        <v>512</v>
      </c>
      <c r="BX8" s="6">
        <f t="shared" ca="1" si="34"/>
        <v>0</v>
      </c>
      <c r="BY8" s="6" t="s">
        <v>512</v>
      </c>
      <c r="BZ8" s="6">
        <f t="shared" ca="1" si="35"/>
        <v>1</v>
      </c>
      <c r="CA8" s="6" t="s">
        <v>512</v>
      </c>
      <c r="CB8" s="6">
        <f t="shared" ca="1" si="36"/>
        <v>0</v>
      </c>
      <c r="CC8" s="6" t="s">
        <v>512</v>
      </c>
      <c r="CD8" s="6">
        <f t="shared" ca="1" si="37"/>
        <v>1</v>
      </c>
      <c r="CE8" s="6" t="s">
        <v>512</v>
      </c>
      <c r="CF8" s="6">
        <f t="shared" ca="1" si="38"/>
        <v>0</v>
      </c>
      <c r="CG8" s="6" t="s">
        <v>512</v>
      </c>
      <c r="CH8" s="6">
        <f t="shared" ca="1" si="39"/>
        <v>0</v>
      </c>
      <c r="CI8" s="6" t="s">
        <v>512</v>
      </c>
      <c r="CJ8" s="6">
        <f t="shared" ca="1" si="40"/>
        <v>0</v>
      </c>
      <c r="CK8" s="6" t="s">
        <v>512</v>
      </c>
      <c r="CL8" s="6">
        <f t="shared" ca="1" si="41"/>
        <v>0</v>
      </c>
      <c r="CM8" s="6" t="s">
        <v>512</v>
      </c>
      <c r="CN8" s="6">
        <f t="shared" ca="1" si="42"/>
        <v>1</v>
      </c>
      <c r="CO8" s="6" t="s">
        <v>512</v>
      </c>
      <c r="CP8" s="6">
        <f t="shared" ca="1" si="44"/>
        <v>1</v>
      </c>
      <c r="CQ8" s="6" t="s">
        <v>512</v>
      </c>
      <c r="CR8" s="6">
        <f t="shared" ca="1" si="44"/>
        <v>0</v>
      </c>
      <c r="CS8" s="6" t="s">
        <v>512</v>
      </c>
      <c r="CT8" s="6">
        <f t="shared" ca="1" si="44"/>
        <v>1</v>
      </c>
      <c r="CU8" s="6" t="s">
        <v>512</v>
      </c>
      <c r="CV8" s="7">
        <f t="shared" ca="1" si="44"/>
        <v>0</v>
      </c>
    </row>
    <row r="9" spans="1:100" x14ac:dyDescent="0.25">
      <c r="A9" s="6" t="s">
        <v>512</v>
      </c>
      <c r="B9" s="6">
        <f t="shared" ca="1" si="0"/>
        <v>0</v>
      </c>
      <c r="C9" s="6" t="s">
        <v>512</v>
      </c>
      <c r="D9" s="6">
        <f t="shared" ca="1" si="0"/>
        <v>1</v>
      </c>
      <c r="E9" s="6" t="s">
        <v>512</v>
      </c>
      <c r="F9" s="6">
        <f t="shared" ca="1" si="0"/>
        <v>0</v>
      </c>
      <c r="G9" s="6" t="s">
        <v>512</v>
      </c>
      <c r="H9" s="6">
        <f t="shared" ca="1" si="0"/>
        <v>1</v>
      </c>
      <c r="I9" s="6" t="s">
        <v>512</v>
      </c>
      <c r="J9" s="6">
        <f t="shared" ca="1" si="1"/>
        <v>0</v>
      </c>
      <c r="K9" s="6" t="s">
        <v>512</v>
      </c>
      <c r="L9" s="6">
        <f t="shared" ca="1" si="2"/>
        <v>0</v>
      </c>
      <c r="M9" s="6" t="s">
        <v>512</v>
      </c>
      <c r="N9" s="6">
        <f t="shared" ca="1" si="3"/>
        <v>0</v>
      </c>
      <c r="O9" s="6" t="s">
        <v>512</v>
      </c>
      <c r="P9" s="6">
        <f t="shared" ca="1" si="4"/>
        <v>1</v>
      </c>
      <c r="Q9" s="6" t="s">
        <v>512</v>
      </c>
      <c r="R9" s="6">
        <f t="shared" ca="1" si="5"/>
        <v>0</v>
      </c>
      <c r="S9" s="6" t="s">
        <v>512</v>
      </c>
      <c r="T9" s="6">
        <f t="shared" ca="1" si="6"/>
        <v>1</v>
      </c>
      <c r="U9" s="6" t="s">
        <v>512</v>
      </c>
      <c r="V9" s="6">
        <f t="shared" ca="1" si="7"/>
        <v>1</v>
      </c>
      <c r="W9" s="6" t="s">
        <v>512</v>
      </c>
      <c r="X9" s="6">
        <f t="shared" ca="1" si="8"/>
        <v>1</v>
      </c>
      <c r="Y9" s="6" t="s">
        <v>512</v>
      </c>
      <c r="Z9" s="6">
        <f t="shared" ca="1" si="9"/>
        <v>0</v>
      </c>
      <c r="AA9" s="6" t="s">
        <v>512</v>
      </c>
      <c r="AB9" s="6">
        <f t="shared" ca="1" si="10"/>
        <v>1</v>
      </c>
      <c r="AC9" s="6" t="s">
        <v>512</v>
      </c>
      <c r="AD9" s="6">
        <f t="shared" ca="1" si="11"/>
        <v>1</v>
      </c>
      <c r="AE9" s="6" t="s">
        <v>512</v>
      </c>
      <c r="AF9" s="6">
        <f t="shared" ca="1" si="12"/>
        <v>1</v>
      </c>
      <c r="AG9" s="6" t="s">
        <v>512</v>
      </c>
      <c r="AH9" s="6">
        <f t="shared" ca="1" si="13"/>
        <v>1</v>
      </c>
      <c r="AI9" s="6" t="s">
        <v>512</v>
      </c>
      <c r="AJ9" s="6">
        <f t="shared" ca="1" si="14"/>
        <v>0</v>
      </c>
      <c r="AK9" s="6" t="s">
        <v>512</v>
      </c>
      <c r="AL9" s="6">
        <f t="shared" ca="1" si="15"/>
        <v>1</v>
      </c>
      <c r="AM9" s="6" t="s">
        <v>512</v>
      </c>
      <c r="AN9" s="6">
        <f t="shared" ca="1" si="16"/>
        <v>0</v>
      </c>
      <c r="AO9" s="6" t="s">
        <v>512</v>
      </c>
      <c r="AP9" s="6">
        <f t="shared" ca="1" si="17"/>
        <v>1</v>
      </c>
      <c r="AQ9" s="6" t="s">
        <v>512</v>
      </c>
      <c r="AR9" s="6">
        <f t="shared" ca="1" si="18"/>
        <v>1</v>
      </c>
      <c r="AS9" s="6" t="s">
        <v>512</v>
      </c>
      <c r="AT9" s="6">
        <f t="shared" ca="1" si="19"/>
        <v>1</v>
      </c>
      <c r="AU9" s="6" t="s">
        <v>512</v>
      </c>
      <c r="AV9" s="6">
        <f t="shared" ca="1" si="20"/>
        <v>0</v>
      </c>
      <c r="AW9" s="6" t="s">
        <v>512</v>
      </c>
      <c r="AX9" s="6">
        <f t="shared" ca="1" si="21"/>
        <v>0</v>
      </c>
      <c r="AY9" s="6" t="s">
        <v>512</v>
      </c>
      <c r="AZ9" s="6">
        <f t="shared" ca="1" si="22"/>
        <v>1</v>
      </c>
      <c r="BA9" s="6" t="s">
        <v>512</v>
      </c>
      <c r="BB9" s="6">
        <f t="shared" ca="1" si="23"/>
        <v>0</v>
      </c>
      <c r="BC9" s="6" t="s">
        <v>512</v>
      </c>
      <c r="BD9" s="6">
        <f t="shared" ca="1" si="24"/>
        <v>0</v>
      </c>
      <c r="BE9" s="6" t="s">
        <v>512</v>
      </c>
      <c r="BF9" s="6">
        <f t="shared" ca="1" si="25"/>
        <v>1</v>
      </c>
      <c r="BG9" s="6" t="s">
        <v>512</v>
      </c>
      <c r="BH9" s="6">
        <f t="shared" ca="1" si="26"/>
        <v>0</v>
      </c>
      <c r="BI9" s="6" t="s">
        <v>512</v>
      </c>
      <c r="BJ9" s="6">
        <f t="shared" ca="1" si="27"/>
        <v>0</v>
      </c>
      <c r="BK9" s="6" t="s">
        <v>512</v>
      </c>
      <c r="BL9" s="6">
        <f t="shared" ca="1" si="28"/>
        <v>1</v>
      </c>
      <c r="BM9" s="6" t="s">
        <v>512</v>
      </c>
      <c r="BN9" s="6">
        <f t="shared" ca="1" si="29"/>
        <v>1</v>
      </c>
      <c r="BO9" s="6" t="s">
        <v>512</v>
      </c>
      <c r="BP9" s="6">
        <f t="shared" ca="1" si="30"/>
        <v>1</v>
      </c>
      <c r="BQ9" s="6" t="s">
        <v>512</v>
      </c>
      <c r="BR9" s="6">
        <f t="shared" ca="1" si="31"/>
        <v>0</v>
      </c>
      <c r="BS9" s="6" t="s">
        <v>512</v>
      </c>
      <c r="BT9" s="6">
        <f t="shared" ca="1" si="32"/>
        <v>0</v>
      </c>
      <c r="BU9" s="6" t="s">
        <v>512</v>
      </c>
      <c r="BV9" s="6">
        <f t="shared" ca="1" si="33"/>
        <v>0</v>
      </c>
      <c r="BW9" s="6" t="s">
        <v>512</v>
      </c>
      <c r="BX9" s="6">
        <f t="shared" ca="1" si="34"/>
        <v>1</v>
      </c>
      <c r="BY9" s="6" t="s">
        <v>512</v>
      </c>
      <c r="BZ9" s="6">
        <f t="shared" ca="1" si="35"/>
        <v>0</v>
      </c>
      <c r="CA9" s="6" t="s">
        <v>512</v>
      </c>
      <c r="CB9" s="6">
        <f t="shared" ca="1" si="36"/>
        <v>0</v>
      </c>
      <c r="CC9" s="6" t="s">
        <v>512</v>
      </c>
      <c r="CD9" s="6">
        <f t="shared" ca="1" si="37"/>
        <v>1</v>
      </c>
      <c r="CE9" s="6" t="s">
        <v>512</v>
      </c>
      <c r="CF9" s="6">
        <f t="shared" ca="1" si="38"/>
        <v>1</v>
      </c>
      <c r="CG9" s="6" t="s">
        <v>512</v>
      </c>
      <c r="CH9" s="6">
        <f t="shared" ca="1" si="39"/>
        <v>1</v>
      </c>
      <c r="CI9" s="6" t="s">
        <v>512</v>
      </c>
      <c r="CJ9" s="6">
        <f t="shared" ca="1" si="40"/>
        <v>0</v>
      </c>
      <c r="CK9" s="6" t="s">
        <v>512</v>
      </c>
      <c r="CL9" s="6">
        <f t="shared" ca="1" si="41"/>
        <v>1</v>
      </c>
      <c r="CM9" s="6" t="s">
        <v>512</v>
      </c>
      <c r="CN9" s="6">
        <f t="shared" ca="1" si="42"/>
        <v>0</v>
      </c>
      <c r="CO9" s="6" t="s">
        <v>512</v>
      </c>
      <c r="CP9" s="6">
        <f t="shared" ca="1" si="44"/>
        <v>0</v>
      </c>
      <c r="CQ9" s="6" t="s">
        <v>512</v>
      </c>
      <c r="CR9" s="6">
        <f t="shared" ca="1" si="44"/>
        <v>1</v>
      </c>
      <c r="CS9" s="6" t="s">
        <v>512</v>
      </c>
      <c r="CT9" s="6">
        <f t="shared" ca="1" si="44"/>
        <v>1</v>
      </c>
      <c r="CU9" s="6" t="s">
        <v>512</v>
      </c>
      <c r="CV9" s="7">
        <f t="shared" ca="1" si="44"/>
        <v>0</v>
      </c>
    </row>
    <row r="10" spans="1:100" x14ac:dyDescent="0.25">
      <c r="A10" s="6" t="s">
        <v>512</v>
      </c>
      <c r="B10" s="6">
        <f t="shared" ca="1" si="0"/>
        <v>0</v>
      </c>
      <c r="C10" s="6" t="s">
        <v>512</v>
      </c>
      <c r="D10" s="6">
        <f t="shared" ca="1" si="0"/>
        <v>0</v>
      </c>
      <c r="E10" s="6" t="s">
        <v>512</v>
      </c>
      <c r="F10" s="6">
        <f t="shared" ca="1" si="0"/>
        <v>1</v>
      </c>
      <c r="G10" s="6" t="s">
        <v>512</v>
      </c>
      <c r="H10" s="6">
        <f t="shared" ca="1" si="0"/>
        <v>1</v>
      </c>
      <c r="I10" s="6" t="s">
        <v>512</v>
      </c>
      <c r="J10" s="6">
        <f t="shared" ca="1" si="1"/>
        <v>0</v>
      </c>
      <c r="K10" s="6" t="s">
        <v>512</v>
      </c>
      <c r="L10" s="6">
        <f t="shared" ca="1" si="2"/>
        <v>0</v>
      </c>
      <c r="M10" s="6" t="s">
        <v>512</v>
      </c>
      <c r="N10" s="6">
        <f t="shared" ca="1" si="3"/>
        <v>1</v>
      </c>
      <c r="O10" s="6" t="s">
        <v>512</v>
      </c>
      <c r="P10" s="6">
        <f t="shared" ca="1" si="4"/>
        <v>1</v>
      </c>
      <c r="Q10" s="6" t="s">
        <v>512</v>
      </c>
      <c r="R10" s="6">
        <f t="shared" ca="1" si="5"/>
        <v>0</v>
      </c>
      <c r="S10" s="6" t="s">
        <v>512</v>
      </c>
      <c r="T10" s="6">
        <f t="shared" ca="1" si="6"/>
        <v>0</v>
      </c>
      <c r="U10" s="6" t="s">
        <v>512</v>
      </c>
      <c r="V10" s="6">
        <f t="shared" ca="1" si="7"/>
        <v>1</v>
      </c>
      <c r="W10" s="6" t="s">
        <v>512</v>
      </c>
      <c r="X10" s="6">
        <f t="shared" ca="1" si="8"/>
        <v>1</v>
      </c>
      <c r="Y10" s="6" t="s">
        <v>512</v>
      </c>
      <c r="Z10" s="6">
        <f t="shared" ca="1" si="9"/>
        <v>1</v>
      </c>
      <c r="AA10" s="6" t="s">
        <v>512</v>
      </c>
      <c r="AB10" s="6">
        <f t="shared" ca="1" si="10"/>
        <v>1</v>
      </c>
      <c r="AC10" s="6" t="s">
        <v>512</v>
      </c>
      <c r="AD10" s="6">
        <f t="shared" ca="1" si="11"/>
        <v>1</v>
      </c>
      <c r="AE10" s="6" t="s">
        <v>512</v>
      </c>
      <c r="AF10" s="6">
        <f t="shared" ca="1" si="12"/>
        <v>1</v>
      </c>
      <c r="AG10" s="6" t="s">
        <v>512</v>
      </c>
      <c r="AH10" s="6">
        <f t="shared" ca="1" si="13"/>
        <v>0</v>
      </c>
      <c r="AI10" s="6" t="s">
        <v>512</v>
      </c>
      <c r="AJ10" s="6">
        <f t="shared" ca="1" si="14"/>
        <v>1</v>
      </c>
      <c r="AK10" s="6" t="s">
        <v>512</v>
      </c>
      <c r="AL10" s="6">
        <f t="shared" ca="1" si="15"/>
        <v>1</v>
      </c>
      <c r="AM10" s="6" t="s">
        <v>512</v>
      </c>
      <c r="AN10" s="6">
        <f t="shared" ca="1" si="16"/>
        <v>0</v>
      </c>
      <c r="AO10" s="6" t="s">
        <v>512</v>
      </c>
      <c r="AP10" s="6">
        <f t="shared" ca="1" si="17"/>
        <v>0</v>
      </c>
      <c r="AQ10" s="6" t="s">
        <v>512</v>
      </c>
      <c r="AR10" s="6">
        <f t="shared" ca="1" si="18"/>
        <v>0</v>
      </c>
      <c r="AS10" s="6" t="s">
        <v>512</v>
      </c>
      <c r="AT10" s="6">
        <f t="shared" ca="1" si="19"/>
        <v>1</v>
      </c>
      <c r="AU10" s="6" t="s">
        <v>512</v>
      </c>
      <c r="AV10" s="6">
        <f t="shared" ca="1" si="20"/>
        <v>0</v>
      </c>
      <c r="AW10" s="6" t="s">
        <v>512</v>
      </c>
      <c r="AX10" s="6">
        <f t="shared" ca="1" si="21"/>
        <v>0</v>
      </c>
      <c r="AY10" s="6" t="s">
        <v>512</v>
      </c>
      <c r="AZ10" s="6">
        <f t="shared" ca="1" si="22"/>
        <v>0</v>
      </c>
      <c r="BA10" s="6" t="s">
        <v>512</v>
      </c>
      <c r="BB10" s="6">
        <f t="shared" ca="1" si="23"/>
        <v>0</v>
      </c>
      <c r="BC10" s="6" t="s">
        <v>512</v>
      </c>
      <c r="BD10" s="6">
        <f t="shared" ca="1" si="24"/>
        <v>1</v>
      </c>
      <c r="BE10" s="6" t="s">
        <v>512</v>
      </c>
      <c r="BF10" s="6">
        <f t="shared" ca="1" si="25"/>
        <v>0</v>
      </c>
      <c r="BG10" s="6" t="s">
        <v>512</v>
      </c>
      <c r="BH10" s="6">
        <f t="shared" ca="1" si="26"/>
        <v>0</v>
      </c>
      <c r="BI10" s="6" t="s">
        <v>512</v>
      </c>
      <c r="BJ10" s="6">
        <f t="shared" ca="1" si="27"/>
        <v>0</v>
      </c>
      <c r="BK10" s="6" t="s">
        <v>512</v>
      </c>
      <c r="BL10" s="6">
        <f t="shared" ca="1" si="28"/>
        <v>1</v>
      </c>
      <c r="BM10" s="6" t="s">
        <v>512</v>
      </c>
      <c r="BN10" s="6">
        <f t="shared" ca="1" si="29"/>
        <v>1</v>
      </c>
      <c r="BO10" s="6" t="s">
        <v>512</v>
      </c>
      <c r="BP10" s="6">
        <f t="shared" ca="1" si="30"/>
        <v>0</v>
      </c>
      <c r="BQ10" s="6" t="s">
        <v>512</v>
      </c>
      <c r="BR10" s="6">
        <f t="shared" ca="1" si="31"/>
        <v>1</v>
      </c>
      <c r="BS10" s="6" t="s">
        <v>512</v>
      </c>
      <c r="BT10" s="6">
        <f t="shared" ca="1" si="32"/>
        <v>0</v>
      </c>
      <c r="BU10" s="6" t="s">
        <v>512</v>
      </c>
      <c r="BV10" s="6">
        <f t="shared" ca="1" si="33"/>
        <v>0</v>
      </c>
      <c r="BW10" s="6" t="s">
        <v>512</v>
      </c>
      <c r="BX10" s="6">
        <f t="shared" ca="1" si="34"/>
        <v>0</v>
      </c>
      <c r="BY10" s="6" t="s">
        <v>512</v>
      </c>
      <c r="BZ10" s="6">
        <f t="shared" ca="1" si="35"/>
        <v>1</v>
      </c>
      <c r="CA10" s="6" t="s">
        <v>512</v>
      </c>
      <c r="CB10" s="6">
        <f t="shared" ca="1" si="36"/>
        <v>0</v>
      </c>
      <c r="CC10" s="6" t="s">
        <v>512</v>
      </c>
      <c r="CD10" s="6">
        <f t="shared" ca="1" si="37"/>
        <v>1</v>
      </c>
      <c r="CE10" s="6" t="s">
        <v>512</v>
      </c>
      <c r="CF10" s="6">
        <f t="shared" ca="1" si="38"/>
        <v>0</v>
      </c>
      <c r="CG10" s="6" t="s">
        <v>512</v>
      </c>
      <c r="CH10" s="6">
        <f t="shared" ca="1" si="39"/>
        <v>0</v>
      </c>
      <c r="CI10" s="6" t="s">
        <v>512</v>
      </c>
      <c r="CJ10" s="6">
        <f t="shared" ca="1" si="40"/>
        <v>0</v>
      </c>
      <c r="CK10" s="6" t="s">
        <v>512</v>
      </c>
      <c r="CL10" s="6">
        <f t="shared" ca="1" si="41"/>
        <v>1</v>
      </c>
      <c r="CM10" s="6" t="s">
        <v>512</v>
      </c>
      <c r="CN10" s="6">
        <f t="shared" ca="1" si="42"/>
        <v>0</v>
      </c>
      <c r="CO10" s="6" t="s">
        <v>512</v>
      </c>
      <c r="CP10" s="6">
        <f t="shared" ca="1" si="44"/>
        <v>1</v>
      </c>
      <c r="CQ10" s="6" t="s">
        <v>512</v>
      </c>
      <c r="CR10" s="6">
        <f t="shared" ca="1" si="44"/>
        <v>0</v>
      </c>
      <c r="CS10" s="6" t="s">
        <v>512</v>
      </c>
      <c r="CT10" s="6">
        <f t="shared" ca="1" si="44"/>
        <v>0</v>
      </c>
      <c r="CU10" s="6" t="s">
        <v>512</v>
      </c>
      <c r="CV10" s="7">
        <f t="shared" ca="1" si="44"/>
        <v>1</v>
      </c>
    </row>
    <row r="11" spans="1:100" x14ac:dyDescent="0.25">
      <c r="A11" s="6" t="s">
        <v>512</v>
      </c>
      <c r="B11" s="6">
        <f t="shared" ca="1" si="0"/>
        <v>0</v>
      </c>
      <c r="C11" s="6" t="s">
        <v>512</v>
      </c>
      <c r="D11" s="6">
        <f t="shared" ca="1" si="0"/>
        <v>0</v>
      </c>
      <c r="E11" s="6" t="s">
        <v>512</v>
      </c>
      <c r="F11" s="6">
        <f t="shared" ca="1" si="0"/>
        <v>0</v>
      </c>
      <c r="G11" s="6" t="s">
        <v>512</v>
      </c>
      <c r="H11" s="6">
        <f t="shared" ca="1" si="0"/>
        <v>0</v>
      </c>
      <c r="I11" s="6" t="s">
        <v>512</v>
      </c>
      <c r="J11" s="6">
        <f t="shared" ca="1" si="1"/>
        <v>0</v>
      </c>
      <c r="K11" s="6" t="s">
        <v>512</v>
      </c>
      <c r="L11" s="6">
        <f t="shared" ca="1" si="2"/>
        <v>1</v>
      </c>
      <c r="M11" s="6" t="s">
        <v>512</v>
      </c>
      <c r="N11" s="6">
        <f t="shared" ca="1" si="3"/>
        <v>0</v>
      </c>
      <c r="O11" s="6" t="s">
        <v>512</v>
      </c>
      <c r="P11" s="6">
        <f t="shared" ca="1" si="4"/>
        <v>1</v>
      </c>
      <c r="Q11" s="6" t="s">
        <v>512</v>
      </c>
      <c r="R11" s="6">
        <f t="shared" ca="1" si="5"/>
        <v>1</v>
      </c>
      <c r="S11" s="6" t="s">
        <v>512</v>
      </c>
      <c r="T11" s="6">
        <f t="shared" ca="1" si="6"/>
        <v>0</v>
      </c>
      <c r="U11" s="6" t="s">
        <v>512</v>
      </c>
      <c r="V11" s="6">
        <f t="shared" ca="1" si="7"/>
        <v>0</v>
      </c>
      <c r="W11" s="6" t="s">
        <v>512</v>
      </c>
      <c r="X11" s="6">
        <f t="shared" ca="1" si="8"/>
        <v>0</v>
      </c>
      <c r="Y11" s="6" t="s">
        <v>512</v>
      </c>
      <c r="Z11" s="6">
        <f t="shared" ca="1" si="9"/>
        <v>0</v>
      </c>
      <c r="AA11" s="6" t="s">
        <v>512</v>
      </c>
      <c r="AB11" s="6">
        <f t="shared" ca="1" si="10"/>
        <v>1</v>
      </c>
      <c r="AC11" s="6" t="s">
        <v>512</v>
      </c>
      <c r="AD11" s="6">
        <f t="shared" ca="1" si="11"/>
        <v>0</v>
      </c>
      <c r="AE11" s="6" t="s">
        <v>512</v>
      </c>
      <c r="AF11" s="6">
        <f t="shared" ca="1" si="12"/>
        <v>0</v>
      </c>
      <c r="AG11" s="6" t="s">
        <v>512</v>
      </c>
      <c r="AH11" s="6">
        <f t="shared" ca="1" si="13"/>
        <v>0</v>
      </c>
      <c r="AI11" s="6" t="s">
        <v>512</v>
      </c>
      <c r="AJ11" s="6">
        <f t="shared" ca="1" si="14"/>
        <v>1</v>
      </c>
      <c r="AK11" s="6" t="s">
        <v>512</v>
      </c>
      <c r="AL11" s="6">
        <f t="shared" ca="1" si="15"/>
        <v>1</v>
      </c>
      <c r="AM11" s="6" t="s">
        <v>512</v>
      </c>
      <c r="AN11" s="6">
        <f t="shared" ca="1" si="16"/>
        <v>0</v>
      </c>
      <c r="AO11" s="6" t="s">
        <v>512</v>
      </c>
      <c r="AP11" s="6">
        <f t="shared" ca="1" si="17"/>
        <v>1</v>
      </c>
      <c r="AQ11" s="6" t="s">
        <v>512</v>
      </c>
      <c r="AR11" s="6">
        <f t="shared" ca="1" si="18"/>
        <v>1</v>
      </c>
      <c r="AS11" s="6" t="s">
        <v>512</v>
      </c>
      <c r="AT11" s="6">
        <f t="shared" ca="1" si="19"/>
        <v>1</v>
      </c>
      <c r="AU11" s="6" t="s">
        <v>512</v>
      </c>
      <c r="AV11" s="6">
        <f t="shared" ca="1" si="20"/>
        <v>0</v>
      </c>
      <c r="AW11" s="6" t="s">
        <v>512</v>
      </c>
      <c r="AX11" s="6">
        <f t="shared" ca="1" si="21"/>
        <v>0</v>
      </c>
      <c r="AY11" s="6" t="s">
        <v>512</v>
      </c>
      <c r="AZ11" s="6">
        <f t="shared" ca="1" si="22"/>
        <v>0</v>
      </c>
      <c r="BA11" s="6" t="s">
        <v>512</v>
      </c>
      <c r="BB11" s="6">
        <f t="shared" ca="1" si="23"/>
        <v>1</v>
      </c>
      <c r="BC11" s="6" t="s">
        <v>512</v>
      </c>
      <c r="BD11" s="6">
        <f t="shared" ca="1" si="24"/>
        <v>0</v>
      </c>
      <c r="BE11" s="6" t="s">
        <v>512</v>
      </c>
      <c r="BF11" s="6">
        <f t="shared" ca="1" si="25"/>
        <v>0</v>
      </c>
      <c r="BG11" s="6" t="s">
        <v>512</v>
      </c>
      <c r="BH11" s="6">
        <f t="shared" ca="1" si="26"/>
        <v>1</v>
      </c>
      <c r="BI11" s="6" t="s">
        <v>512</v>
      </c>
      <c r="BJ11" s="6">
        <f t="shared" ca="1" si="27"/>
        <v>0</v>
      </c>
      <c r="BK11" s="6" t="s">
        <v>512</v>
      </c>
      <c r="BL11" s="6">
        <f t="shared" ca="1" si="28"/>
        <v>1</v>
      </c>
      <c r="BM11" s="6" t="s">
        <v>512</v>
      </c>
      <c r="BN11" s="6">
        <f t="shared" ca="1" si="29"/>
        <v>0</v>
      </c>
      <c r="BO11" s="6" t="s">
        <v>512</v>
      </c>
      <c r="BP11" s="6">
        <f t="shared" ca="1" si="30"/>
        <v>1</v>
      </c>
      <c r="BQ11" s="6" t="s">
        <v>512</v>
      </c>
      <c r="BR11" s="6">
        <f t="shared" ca="1" si="31"/>
        <v>1</v>
      </c>
      <c r="BS11" s="6" t="s">
        <v>512</v>
      </c>
      <c r="BT11" s="6">
        <f t="shared" ca="1" si="32"/>
        <v>1</v>
      </c>
      <c r="BU11" s="6" t="s">
        <v>512</v>
      </c>
      <c r="BV11" s="6">
        <f t="shared" ca="1" si="33"/>
        <v>0</v>
      </c>
      <c r="BW11" s="6" t="s">
        <v>512</v>
      </c>
      <c r="BX11" s="6">
        <f t="shared" ca="1" si="34"/>
        <v>1</v>
      </c>
      <c r="BY11" s="6" t="s">
        <v>512</v>
      </c>
      <c r="BZ11" s="6">
        <f t="shared" ca="1" si="35"/>
        <v>0</v>
      </c>
      <c r="CA11" s="6" t="s">
        <v>512</v>
      </c>
      <c r="CB11" s="6">
        <f t="shared" ca="1" si="36"/>
        <v>0</v>
      </c>
      <c r="CC11" s="6" t="s">
        <v>512</v>
      </c>
      <c r="CD11" s="6">
        <f t="shared" ca="1" si="37"/>
        <v>0</v>
      </c>
      <c r="CE11" s="6" t="s">
        <v>512</v>
      </c>
      <c r="CF11" s="6">
        <f t="shared" ca="1" si="38"/>
        <v>0</v>
      </c>
      <c r="CG11" s="6" t="s">
        <v>512</v>
      </c>
      <c r="CH11" s="6">
        <f t="shared" ca="1" si="39"/>
        <v>1</v>
      </c>
      <c r="CI11" s="6" t="s">
        <v>512</v>
      </c>
      <c r="CJ11" s="6">
        <f t="shared" ca="1" si="40"/>
        <v>0</v>
      </c>
      <c r="CK11" s="6" t="s">
        <v>512</v>
      </c>
      <c r="CL11" s="6">
        <f t="shared" ca="1" si="41"/>
        <v>1</v>
      </c>
      <c r="CM11" s="6" t="s">
        <v>512</v>
      </c>
      <c r="CN11" s="6">
        <f t="shared" ca="1" si="42"/>
        <v>0</v>
      </c>
      <c r="CO11" s="6" t="s">
        <v>512</v>
      </c>
      <c r="CP11" s="6">
        <f t="shared" ca="1" si="44"/>
        <v>0</v>
      </c>
      <c r="CQ11" s="6" t="s">
        <v>512</v>
      </c>
      <c r="CR11" s="6">
        <f t="shared" ca="1" si="44"/>
        <v>1</v>
      </c>
      <c r="CS11" s="6" t="s">
        <v>512</v>
      </c>
      <c r="CT11" s="6">
        <f t="shared" ca="1" si="44"/>
        <v>0</v>
      </c>
      <c r="CU11" s="6" t="s">
        <v>512</v>
      </c>
      <c r="CV11" s="7">
        <f t="shared" ca="1" si="44"/>
        <v>0</v>
      </c>
    </row>
    <row r="12" spans="1:100" x14ac:dyDescent="0.25">
      <c r="A12" s="6" t="s">
        <v>512</v>
      </c>
      <c r="B12" s="6">
        <f t="shared" ca="1" si="0"/>
        <v>1</v>
      </c>
      <c r="C12" s="6" t="s">
        <v>512</v>
      </c>
      <c r="D12" s="6">
        <f t="shared" ca="1" si="0"/>
        <v>0</v>
      </c>
      <c r="E12" s="6" t="s">
        <v>512</v>
      </c>
      <c r="F12" s="6">
        <f t="shared" ca="1" si="0"/>
        <v>0</v>
      </c>
      <c r="G12" s="6" t="s">
        <v>512</v>
      </c>
      <c r="H12" s="6">
        <f t="shared" ca="1" si="0"/>
        <v>1</v>
      </c>
      <c r="I12" s="6" t="s">
        <v>512</v>
      </c>
      <c r="J12" s="6">
        <f t="shared" ca="1" si="1"/>
        <v>0</v>
      </c>
      <c r="K12" s="6" t="s">
        <v>512</v>
      </c>
      <c r="L12" s="6">
        <f t="shared" ca="1" si="2"/>
        <v>0</v>
      </c>
      <c r="M12" s="6" t="s">
        <v>512</v>
      </c>
      <c r="N12" s="6">
        <f t="shared" ca="1" si="3"/>
        <v>0</v>
      </c>
      <c r="O12" s="6" t="s">
        <v>512</v>
      </c>
      <c r="P12" s="6">
        <f t="shared" ca="1" si="4"/>
        <v>0</v>
      </c>
      <c r="Q12" s="6" t="s">
        <v>512</v>
      </c>
      <c r="R12" s="6">
        <f t="shared" ca="1" si="5"/>
        <v>1</v>
      </c>
      <c r="S12" s="6" t="s">
        <v>512</v>
      </c>
      <c r="T12" s="6">
        <f t="shared" ca="1" si="6"/>
        <v>0</v>
      </c>
      <c r="U12" s="6" t="s">
        <v>512</v>
      </c>
      <c r="V12" s="6">
        <f t="shared" ca="1" si="7"/>
        <v>0</v>
      </c>
      <c r="W12" s="6" t="s">
        <v>512</v>
      </c>
      <c r="X12" s="6">
        <f t="shared" ca="1" si="8"/>
        <v>1</v>
      </c>
      <c r="Y12" s="6" t="s">
        <v>512</v>
      </c>
      <c r="Z12" s="6">
        <f t="shared" ca="1" si="9"/>
        <v>1</v>
      </c>
      <c r="AA12" s="6" t="s">
        <v>512</v>
      </c>
      <c r="AB12" s="6">
        <f t="shared" ca="1" si="10"/>
        <v>0</v>
      </c>
      <c r="AC12" s="6" t="s">
        <v>512</v>
      </c>
      <c r="AD12" s="6">
        <f t="shared" ca="1" si="11"/>
        <v>1</v>
      </c>
      <c r="AE12" s="6" t="s">
        <v>512</v>
      </c>
      <c r="AF12" s="6">
        <f t="shared" ca="1" si="12"/>
        <v>1</v>
      </c>
      <c r="AG12" s="6" t="s">
        <v>512</v>
      </c>
      <c r="AH12" s="6">
        <f t="shared" ca="1" si="13"/>
        <v>0</v>
      </c>
      <c r="AI12" s="6" t="s">
        <v>512</v>
      </c>
      <c r="AJ12" s="6">
        <f t="shared" ca="1" si="14"/>
        <v>0</v>
      </c>
      <c r="AK12" s="6" t="s">
        <v>512</v>
      </c>
      <c r="AL12" s="6">
        <f t="shared" ca="1" si="15"/>
        <v>1</v>
      </c>
      <c r="AM12" s="6" t="s">
        <v>512</v>
      </c>
      <c r="AN12" s="6">
        <f t="shared" ca="1" si="16"/>
        <v>0</v>
      </c>
      <c r="AO12" s="6" t="s">
        <v>512</v>
      </c>
      <c r="AP12" s="6">
        <f t="shared" ca="1" si="17"/>
        <v>1</v>
      </c>
      <c r="AQ12" s="6" t="s">
        <v>512</v>
      </c>
      <c r="AR12" s="6">
        <f t="shared" ca="1" si="18"/>
        <v>0</v>
      </c>
      <c r="AS12" s="6" t="s">
        <v>512</v>
      </c>
      <c r="AT12" s="6">
        <f t="shared" ca="1" si="19"/>
        <v>1</v>
      </c>
      <c r="AU12" s="6" t="s">
        <v>512</v>
      </c>
      <c r="AV12" s="6">
        <f t="shared" ca="1" si="20"/>
        <v>1</v>
      </c>
      <c r="AW12" s="6" t="s">
        <v>512</v>
      </c>
      <c r="AX12" s="6">
        <f t="shared" ca="1" si="21"/>
        <v>0</v>
      </c>
      <c r="AY12" s="6" t="s">
        <v>512</v>
      </c>
      <c r="AZ12" s="6">
        <f t="shared" ca="1" si="22"/>
        <v>1</v>
      </c>
      <c r="BA12" s="6" t="s">
        <v>512</v>
      </c>
      <c r="BB12" s="6">
        <f t="shared" ca="1" si="23"/>
        <v>1</v>
      </c>
      <c r="BC12" s="6" t="s">
        <v>512</v>
      </c>
      <c r="BD12" s="6">
        <f t="shared" ca="1" si="24"/>
        <v>1</v>
      </c>
      <c r="BE12" s="6" t="s">
        <v>512</v>
      </c>
      <c r="BF12" s="6">
        <f t="shared" ca="1" si="25"/>
        <v>0</v>
      </c>
      <c r="BG12" s="6" t="s">
        <v>512</v>
      </c>
      <c r="BH12" s="6">
        <f t="shared" ca="1" si="26"/>
        <v>0</v>
      </c>
      <c r="BI12" s="6" t="s">
        <v>512</v>
      </c>
      <c r="BJ12" s="6">
        <f t="shared" ca="1" si="27"/>
        <v>1</v>
      </c>
      <c r="BK12" s="6" t="s">
        <v>512</v>
      </c>
      <c r="BL12" s="6">
        <f t="shared" ca="1" si="28"/>
        <v>0</v>
      </c>
      <c r="BM12" s="6" t="s">
        <v>512</v>
      </c>
      <c r="BN12" s="6">
        <f t="shared" ca="1" si="29"/>
        <v>0</v>
      </c>
      <c r="BO12" s="6" t="s">
        <v>512</v>
      </c>
      <c r="BP12" s="6">
        <f t="shared" ca="1" si="30"/>
        <v>1</v>
      </c>
      <c r="BQ12" s="6" t="s">
        <v>512</v>
      </c>
      <c r="BR12" s="6">
        <f t="shared" ca="1" si="31"/>
        <v>1</v>
      </c>
      <c r="BS12" s="6" t="s">
        <v>512</v>
      </c>
      <c r="BT12" s="6">
        <f t="shared" ca="1" si="32"/>
        <v>0</v>
      </c>
      <c r="BU12" s="6" t="s">
        <v>512</v>
      </c>
      <c r="BV12" s="6">
        <f t="shared" ca="1" si="33"/>
        <v>0</v>
      </c>
      <c r="BW12" s="6" t="s">
        <v>512</v>
      </c>
      <c r="BX12" s="6">
        <f t="shared" ca="1" si="34"/>
        <v>1</v>
      </c>
      <c r="BY12" s="6" t="s">
        <v>512</v>
      </c>
      <c r="BZ12" s="6">
        <f t="shared" ca="1" si="35"/>
        <v>1</v>
      </c>
      <c r="CA12" s="6" t="s">
        <v>512</v>
      </c>
      <c r="CB12" s="6">
        <f t="shared" ca="1" si="36"/>
        <v>1</v>
      </c>
      <c r="CC12" s="6" t="s">
        <v>512</v>
      </c>
      <c r="CD12" s="6">
        <f t="shared" ca="1" si="37"/>
        <v>0</v>
      </c>
      <c r="CE12" s="6" t="s">
        <v>512</v>
      </c>
      <c r="CF12" s="6">
        <f t="shared" ca="1" si="38"/>
        <v>1</v>
      </c>
      <c r="CG12" s="6" t="s">
        <v>512</v>
      </c>
      <c r="CH12" s="6">
        <f t="shared" ca="1" si="39"/>
        <v>0</v>
      </c>
      <c r="CI12" s="6" t="s">
        <v>512</v>
      </c>
      <c r="CJ12" s="6">
        <f t="shared" ca="1" si="40"/>
        <v>1</v>
      </c>
      <c r="CK12" s="6" t="s">
        <v>512</v>
      </c>
      <c r="CL12" s="6">
        <f t="shared" ca="1" si="41"/>
        <v>1</v>
      </c>
      <c r="CM12" s="6" t="s">
        <v>512</v>
      </c>
      <c r="CN12" s="6">
        <f t="shared" ca="1" si="42"/>
        <v>1</v>
      </c>
      <c r="CO12" s="6" t="s">
        <v>512</v>
      </c>
      <c r="CP12" s="6">
        <f t="shared" ca="1" si="44"/>
        <v>1</v>
      </c>
      <c r="CQ12" s="6" t="s">
        <v>512</v>
      </c>
      <c r="CR12" s="6">
        <f t="shared" ca="1" si="44"/>
        <v>0</v>
      </c>
      <c r="CS12" s="6" t="s">
        <v>512</v>
      </c>
      <c r="CT12" s="6">
        <f t="shared" ca="1" si="44"/>
        <v>0</v>
      </c>
      <c r="CU12" s="6" t="s">
        <v>512</v>
      </c>
      <c r="CV12" s="7">
        <f t="shared" ca="1" si="44"/>
        <v>1</v>
      </c>
    </row>
    <row r="13" spans="1:100" x14ac:dyDescent="0.25">
      <c r="A13" s="6" t="s">
        <v>512</v>
      </c>
      <c r="B13" s="6">
        <f t="shared" ca="1" si="0"/>
        <v>1</v>
      </c>
      <c r="C13" s="6" t="s">
        <v>512</v>
      </c>
      <c r="D13" s="6">
        <f t="shared" ca="1" si="0"/>
        <v>0</v>
      </c>
      <c r="E13" s="6" t="s">
        <v>512</v>
      </c>
      <c r="F13" s="6">
        <f t="shared" ca="1" si="0"/>
        <v>0</v>
      </c>
      <c r="G13" s="6" t="s">
        <v>512</v>
      </c>
      <c r="H13" s="6">
        <f t="shared" ca="1" si="0"/>
        <v>1</v>
      </c>
      <c r="I13" s="6" t="s">
        <v>512</v>
      </c>
      <c r="J13" s="6">
        <f t="shared" ca="1" si="1"/>
        <v>0</v>
      </c>
      <c r="K13" s="6" t="s">
        <v>512</v>
      </c>
      <c r="L13" s="6">
        <f t="shared" ca="1" si="2"/>
        <v>1</v>
      </c>
      <c r="M13" s="6" t="s">
        <v>512</v>
      </c>
      <c r="N13" s="6">
        <f t="shared" ca="1" si="3"/>
        <v>1</v>
      </c>
      <c r="O13" s="6" t="s">
        <v>512</v>
      </c>
      <c r="P13" s="6">
        <f t="shared" ca="1" si="4"/>
        <v>1</v>
      </c>
      <c r="Q13" s="6" t="s">
        <v>512</v>
      </c>
      <c r="R13" s="6">
        <f t="shared" ca="1" si="5"/>
        <v>1</v>
      </c>
      <c r="S13" s="6" t="s">
        <v>512</v>
      </c>
      <c r="T13" s="6">
        <f t="shared" ca="1" si="6"/>
        <v>0</v>
      </c>
      <c r="U13" s="6" t="s">
        <v>512</v>
      </c>
      <c r="V13" s="6">
        <f t="shared" ca="1" si="7"/>
        <v>0</v>
      </c>
      <c r="W13" s="6" t="s">
        <v>512</v>
      </c>
      <c r="X13" s="6">
        <f t="shared" ca="1" si="8"/>
        <v>1</v>
      </c>
      <c r="Y13" s="6" t="s">
        <v>512</v>
      </c>
      <c r="Z13" s="6">
        <f t="shared" ca="1" si="9"/>
        <v>1</v>
      </c>
      <c r="AA13" s="6" t="s">
        <v>512</v>
      </c>
      <c r="AB13" s="6">
        <f t="shared" ca="1" si="10"/>
        <v>1</v>
      </c>
      <c r="AC13" s="6" t="s">
        <v>512</v>
      </c>
      <c r="AD13" s="6">
        <f t="shared" ca="1" si="11"/>
        <v>0</v>
      </c>
      <c r="AE13" s="6" t="s">
        <v>512</v>
      </c>
      <c r="AF13" s="6">
        <f t="shared" ca="1" si="12"/>
        <v>0</v>
      </c>
      <c r="AG13" s="6" t="s">
        <v>512</v>
      </c>
      <c r="AH13" s="6">
        <f t="shared" ca="1" si="13"/>
        <v>1</v>
      </c>
      <c r="AI13" s="6" t="s">
        <v>512</v>
      </c>
      <c r="AJ13" s="6">
        <f t="shared" ca="1" si="14"/>
        <v>0</v>
      </c>
      <c r="AK13" s="6" t="s">
        <v>512</v>
      </c>
      <c r="AL13" s="6">
        <f t="shared" ca="1" si="15"/>
        <v>0</v>
      </c>
      <c r="AM13" s="6" t="s">
        <v>512</v>
      </c>
      <c r="AN13" s="6">
        <f t="shared" ca="1" si="16"/>
        <v>0</v>
      </c>
      <c r="AO13" s="6" t="s">
        <v>512</v>
      </c>
      <c r="AP13" s="6">
        <f t="shared" ca="1" si="17"/>
        <v>1</v>
      </c>
      <c r="AQ13" s="6" t="s">
        <v>512</v>
      </c>
      <c r="AR13" s="6">
        <f t="shared" ca="1" si="18"/>
        <v>1</v>
      </c>
      <c r="AS13" s="6" t="s">
        <v>512</v>
      </c>
      <c r="AT13" s="6">
        <f t="shared" ca="1" si="19"/>
        <v>0</v>
      </c>
      <c r="AU13" s="6" t="s">
        <v>512</v>
      </c>
      <c r="AV13" s="6">
        <f t="shared" ca="1" si="20"/>
        <v>1</v>
      </c>
      <c r="AW13" s="6" t="s">
        <v>512</v>
      </c>
      <c r="AX13" s="6">
        <f t="shared" ca="1" si="21"/>
        <v>1</v>
      </c>
      <c r="AY13" s="6" t="s">
        <v>512</v>
      </c>
      <c r="AZ13" s="6">
        <f t="shared" ca="1" si="22"/>
        <v>0</v>
      </c>
      <c r="BA13" s="6" t="s">
        <v>512</v>
      </c>
      <c r="BB13" s="6">
        <f t="shared" ca="1" si="23"/>
        <v>1</v>
      </c>
      <c r="BC13" s="6" t="s">
        <v>512</v>
      </c>
      <c r="BD13" s="6">
        <f t="shared" ca="1" si="24"/>
        <v>1</v>
      </c>
      <c r="BE13" s="6" t="s">
        <v>512</v>
      </c>
      <c r="BF13" s="6">
        <f t="shared" ca="1" si="25"/>
        <v>1</v>
      </c>
      <c r="BG13" s="6" t="s">
        <v>512</v>
      </c>
      <c r="BH13" s="6">
        <f t="shared" ca="1" si="26"/>
        <v>0</v>
      </c>
      <c r="BI13" s="6" t="s">
        <v>512</v>
      </c>
      <c r="BJ13" s="6">
        <f t="shared" ca="1" si="27"/>
        <v>0</v>
      </c>
      <c r="BK13" s="6" t="s">
        <v>512</v>
      </c>
      <c r="BL13" s="6">
        <f t="shared" ca="1" si="28"/>
        <v>1</v>
      </c>
      <c r="BM13" s="6" t="s">
        <v>512</v>
      </c>
      <c r="BN13" s="6">
        <f t="shared" ca="1" si="29"/>
        <v>1</v>
      </c>
      <c r="BO13" s="6" t="s">
        <v>512</v>
      </c>
      <c r="BP13" s="6">
        <f t="shared" ca="1" si="30"/>
        <v>0</v>
      </c>
      <c r="BQ13" s="6" t="s">
        <v>512</v>
      </c>
      <c r="BR13" s="6">
        <f t="shared" ca="1" si="31"/>
        <v>1</v>
      </c>
      <c r="BS13" s="6" t="s">
        <v>512</v>
      </c>
      <c r="BT13" s="6">
        <f t="shared" ca="1" si="32"/>
        <v>1</v>
      </c>
      <c r="BU13" s="6" t="s">
        <v>512</v>
      </c>
      <c r="BV13" s="6">
        <f t="shared" ca="1" si="33"/>
        <v>0</v>
      </c>
      <c r="BW13" s="6" t="s">
        <v>512</v>
      </c>
      <c r="BX13" s="6">
        <f t="shared" ca="1" si="34"/>
        <v>0</v>
      </c>
      <c r="BY13" s="6" t="s">
        <v>512</v>
      </c>
      <c r="BZ13" s="6">
        <f t="shared" ca="1" si="35"/>
        <v>0</v>
      </c>
      <c r="CA13" s="6" t="s">
        <v>512</v>
      </c>
      <c r="CB13" s="6">
        <f t="shared" ca="1" si="36"/>
        <v>1</v>
      </c>
      <c r="CC13" s="6" t="s">
        <v>512</v>
      </c>
      <c r="CD13" s="6">
        <f t="shared" ca="1" si="37"/>
        <v>1</v>
      </c>
      <c r="CE13" s="6" t="s">
        <v>512</v>
      </c>
      <c r="CF13" s="6">
        <f t="shared" ca="1" si="38"/>
        <v>1</v>
      </c>
      <c r="CG13" s="6" t="s">
        <v>512</v>
      </c>
      <c r="CH13" s="6">
        <f t="shared" ca="1" si="39"/>
        <v>0</v>
      </c>
      <c r="CI13" s="6" t="s">
        <v>512</v>
      </c>
      <c r="CJ13" s="6">
        <f t="shared" ca="1" si="40"/>
        <v>1</v>
      </c>
      <c r="CK13" s="6" t="s">
        <v>512</v>
      </c>
      <c r="CL13" s="6">
        <f t="shared" ca="1" si="41"/>
        <v>0</v>
      </c>
      <c r="CM13" s="6" t="s">
        <v>512</v>
      </c>
      <c r="CN13" s="6">
        <f t="shared" ca="1" si="42"/>
        <v>0</v>
      </c>
      <c r="CO13" s="6" t="s">
        <v>512</v>
      </c>
      <c r="CP13" s="6">
        <f t="shared" ca="1" si="44"/>
        <v>0</v>
      </c>
      <c r="CQ13" s="6" t="s">
        <v>512</v>
      </c>
      <c r="CR13" s="6">
        <f t="shared" ca="1" si="44"/>
        <v>1</v>
      </c>
      <c r="CS13" s="6" t="s">
        <v>512</v>
      </c>
      <c r="CT13" s="6">
        <f t="shared" ca="1" si="44"/>
        <v>1</v>
      </c>
      <c r="CU13" s="6" t="s">
        <v>512</v>
      </c>
      <c r="CV13" s="7">
        <f t="shared" ca="1" si="44"/>
        <v>0</v>
      </c>
    </row>
    <row r="14" spans="1:100" x14ac:dyDescent="0.25">
      <c r="A14" s="6" t="s">
        <v>512</v>
      </c>
      <c r="B14" s="6">
        <f t="shared" ca="1" si="0"/>
        <v>1</v>
      </c>
      <c r="C14" s="6" t="s">
        <v>512</v>
      </c>
      <c r="D14" s="6">
        <f t="shared" ca="1" si="0"/>
        <v>0</v>
      </c>
      <c r="E14" s="6" t="s">
        <v>512</v>
      </c>
      <c r="F14" s="6">
        <f t="shared" ca="1" si="0"/>
        <v>1</v>
      </c>
      <c r="G14" s="6" t="s">
        <v>512</v>
      </c>
      <c r="H14" s="6">
        <f t="shared" ca="1" si="0"/>
        <v>1</v>
      </c>
      <c r="I14" s="6" t="s">
        <v>512</v>
      </c>
      <c r="J14" s="6">
        <f t="shared" ca="1" si="1"/>
        <v>0</v>
      </c>
      <c r="K14" s="6" t="s">
        <v>512</v>
      </c>
      <c r="L14" s="6">
        <f t="shared" ca="1" si="2"/>
        <v>1</v>
      </c>
      <c r="M14" s="6" t="s">
        <v>512</v>
      </c>
      <c r="N14" s="6">
        <f t="shared" ca="1" si="3"/>
        <v>1</v>
      </c>
      <c r="O14" s="6" t="s">
        <v>512</v>
      </c>
      <c r="P14" s="6">
        <f t="shared" ca="1" si="4"/>
        <v>0</v>
      </c>
      <c r="Q14" s="6" t="s">
        <v>512</v>
      </c>
      <c r="R14" s="6">
        <f t="shared" ca="1" si="5"/>
        <v>1</v>
      </c>
      <c r="S14" s="6" t="s">
        <v>512</v>
      </c>
      <c r="T14" s="6">
        <f t="shared" ca="1" si="6"/>
        <v>0</v>
      </c>
      <c r="U14" s="6" t="s">
        <v>512</v>
      </c>
      <c r="V14" s="6">
        <f t="shared" ca="1" si="7"/>
        <v>1</v>
      </c>
      <c r="W14" s="6" t="s">
        <v>512</v>
      </c>
      <c r="X14" s="6">
        <f t="shared" ca="1" si="8"/>
        <v>1</v>
      </c>
      <c r="Y14" s="6" t="s">
        <v>512</v>
      </c>
      <c r="Z14" s="6">
        <f t="shared" ca="1" si="9"/>
        <v>1</v>
      </c>
      <c r="AA14" s="6" t="s">
        <v>512</v>
      </c>
      <c r="AB14" s="6">
        <f t="shared" ca="1" si="10"/>
        <v>1</v>
      </c>
      <c r="AC14" s="6" t="s">
        <v>512</v>
      </c>
      <c r="AD14" s="6">
        <f t="shared" ca="1" si="11"/>
        <v>0</v>
      </c>
      <c r="AE14" s="6" t="s">
        <v>512</v>
      </c>
      <c r="AF14" s="6">
        <f t="shared" ca="1" si="12"/>
        <v>1</v>
      </c>
      <c r="AG14" s="6" t="s">
        <v>512</v>
      </c>
      <c r="AH14" s="6">
        <f t="shared" ca="1" si="13"/>
        <v>0</v>
      </c>
      <c r="AI14" s="6" t="s">
        <v>512</v>
      </c>
      <c r="AJ14" s="6">
        <f t="shared" ca="1" si="14"/>
        <v>1</v>
      </c>
      <c r="AK14" s="6" t="s">
        <v>512</v>
      </c>
      <c r="AL14" s="6">
        <f t="shared" ca="1" si="15"/>
        <v>0</v>
      </c>
      <c r="AM14" s="6" t="s">
        <v>512</v>
      </c>
      <c r="AN14" s="6">
        <f t="shared" ca="1" si="16"/>
        <v>1</v>
      </c>
      <c r="AO14" s="6" t="s">
        <v>512</v>
      </c>
      <c r="AP14" s="6">
        <f t="shared" ca="1" si="17"/>
        <v>1</v>
      </c>
      <c r="AQ14" s="6" t="s">
        <v>512</v>
      </c>
      <c r="AR14" s="6">
        <f t="shared" ca="1" si="18"/>
        <v>0</v>
      </c>
      <c r="AS14" s="6" t="s">
        <v>512</v>
      </c>
      <c r="AT14" s="6">
        <f t="shared" ca="1" si="19"/>
        <v>1</v>
      </c>
      <c r="AU14" s="6" t="s">
        <v>512</v>
      </c>
      <c r="AV14" s="6">
        <f t="shared" ca="1" si="20"/>
        <v>1</v>
      </c>
      <c r="AW14" s="6" t="s">
        <v>512</v>
      </c>
      <c r="AX14" s="6">
        <f t="shared" ca="1" si="21"/>
        <v>0</v>
      </c>
      <c r="AY14" s="6" t="s">
        <v>512</v>
      </c>
      <c r="AZ14" s="6">
        <f t="shared" ca="1" si="22"/>
        <v>1</v>
      </c>
      <c r="BA14" s="6" t="s">
        <v>512</v>
      </c>
      <c r="BB14" s="6">
        <f t="shared" ca="1" si="23"/>
        <v>0</v>
      </c>
      <c r="BC14" s="6" t="s">
        <v>512</v>
      </c>
      <c r="BD14" s="6">
        <f t="shared" ca="1" si="24"/>
        <v>1</v>
      </c>
      <c r="BE14" s="6" t="s">
        <v>512</v>
      </c>
      <c r="BF14" s="6">
        <f t="shared" ca="1" si="25"/>
        <v>0</v>
      </c>
      <c r="BG14" s="6" t="s">
        <v>512</v>
      </c>
      <c r="BH14" s="6">
        <f t="shared" ca="1" si="26"/>
        <v>1</v>
      </c>
      <c r="BI14" s="6" t="s">
        <v>512</v>
      </c>
      <c r="BJ14" s="6">
        <f t="shared" ca="1" si="27"/>
        <v>0</v>
      </c>
      <c r="BK14" s="6" t="s">
        <v>512</v>
      </c>
      <c r="BL14" s="6">
        <f t="shared" ca="1" si="28"/>
        <v>0</v>
      </c>
      <c r="BM14" s="6" t="s">
        <v>512</v>
      </c>
      <c r="BN14" s="6">
        <f t="shared" ca="1" si="29"/>
        <v>1</v>
      </c>
      <c r="BO14" s="6" t="s">
        <v>512</v>
      </c>
      <c r="BP14" s="6">
        <f t="shared" ca="1" si="30"/>
        <v>0</v>
      </c>
      <c r="BQ14" s="6" t="s">
        <v>512</v>
      </c>
      <c r="BR14" s="6">
        <f t="shared" ca="1" si="31"/>
        <v>0</v>
      </c>
      <c r="BS14" s="6" t="s">
        <v>512</v>
      </c>
      <c r="BT14" s="6">
        <f t="shared" ca="1" si="32"/>
        <v>0</v>
      </c>
      <c r="BU14" s="6" t="s">
        <v>512</v>
      </c>
      <c r="BV14" s="6">
        <f t="shared" ca="1" si="33"/>
        <v>0</v>
      </c>
      <c r="BW14" s="6" t="s">
        <v>512</v>
      </c>
      <c r="BX14" s="6">
        <f t="shared" ca="1" si="34"/>
        <v>1</v>
      </c>
      <c r="BY14" s="6" t="s">
        <v>512</v>
      </c>
      <c r="BZ14" s="6">
        <f t="shared" ca="1" si="35"/>
        <v>1</v>
      </c>
      <c r="CA14" s="6" t="s">
        <v>512</v>
      </c>
      <c r="CB14" s="6">
        <f t="shared" ca="1" si="36"/>
        <v>0</v>
      </c>
      <c r="CC14" s="6" t="s">
        <v>512</v>
      </c>
      <c r="CD14" s="6">
        <f t="shared" ca="1" si="37"/>
        <v>0</v>
      </c>
      <c r="CE14" s="6" t="s">
        <v>512</v>
      </c>
      <c r="CF14" s="6">
        <f t="shared" ca="1" si="38"/>
        <v>0</v>
      </c>
      <c r="CG14" s="6" t="s">
        <v>512</v>
      </c>
      <c r="CH14" s="6">
        <f t="shared" ca="1" si="39"/>
        <v>0</v>
      </c>
      <c r="CI14" s="6" t="s">
        <v>512</v>
      </c>
      <c r="CJ14" s="6">
        <f t="shared" ca="1" si="40"/>
        <v>1</v>
      </c>
      <c r="CK14" s="6" t="s">
        <v>512</v>
      </c>
      <c r="CL14" s="6">
        <f t="shared" ca="1" si="41"/>
        <v>1</v>
      </c>
      <c r="CM14" s="6" t="s">
        <v>512</v>
      </c>
      <c r="CN14" s="6">
        <f t="shared" ca="1" si="42"/>
        <v>0</v>
      </c>
      <c r="CO14" s="6" t="s">
        <v>512</v>
      </c>
      <c r="CP14" s="6">
        <f t="shared" ca="1" si="44"/>
        <v>0</v>
      </c>
      <c r="CQ14" s="6" t="s">
        <v>512</v>
      </c>
      <c r="CR14" s="6">
        <f t="shared" ca="1" si="44"/>
        <v>1</v>
      </c>
      <c r="CS14" s="6" t="s">
        <v>512</v>
      </c>
      <c r="CT14" s="6">
        <f t="shared" ca="1" si="44"/>
        <v>0</v>
      </c>
      <c r="CU14" s="6" t="s">
        <v>512</v>
      </c>
      <c r="CV14" s="7">
        <f t="shared" ca="1" si="44"/>
        <v>0</v>
      </c>
    </row>
    <row r="15" spans="1:100" x14ac:dyDescent="0.25">
      <c r="A15" s="6" t="s">
        <v>512</v>
      </c>
      <c r="B15" s="6">
        <f t="shared" ca="1" si="0"/>
        <v>1</v>
      </c>
      <c r="C15" s="6" t="s">
        <v>512</v>
      </c>
      <c r="D15" s="6">
        <f t="shared" ca="1" si="0"/>
        <v>1</v>
      </c>
      <c r="E15" s="6" t="s">
        <v>512</v>
      </c>
      <c r="F15" s="6">
        <f t="shared" ca="1" si="0"/>
        <v>1</v>
      </c>
      <c r="G15" s="6" t="s">
        <v>512</v>
      </c>
      <c r="H15" s="6">
        <f t="shared" ca="1" si="0"/>
        <v>1</v>
      </c>
      <c r="I15" s="6" t="s">
        <v>512</v>
      </c>
      <c r="J15" s="6">
        <f t="shared" ca="1" si="1"/>
        <v>1</v>
      </c>
      <c r="K15" s="6" t="s">
        <v>512</v>
      </c>
      <c r="L15" s="6">
        <f t="shared" ca="1" si="2"/>
        <v>0</v>
      </c>
      <c r="M15" s="6" t="s">
        <v>512</v>
      </c>
      <c r="N15" s="6">
        <f t="shared" ca="1" si="3"/>
        <v>0</v>
      </c>
      <c r="O15" s="6" t="s">
        <v>512</v>
      </c>
      <c r="P15" s="6">
        <f t="shared" ca="1" si="4"/>
        <v>0</v>
      </c>
      <c r="Q15" s="6" t="s">
        <v>512</v>
      </c>
      <c r="R15" s="6">
        <f t="shared" ca="1" si="5"/>
        <v>1</v>
      </c>
      <c r="S15" s="6" t="s">
        <v>512</v>
      </c>
      <c r="T15" s="6">
        <f t="shared" ca="1" si="6"/>
        <v>1</v>
      </c>
      <c r="U15" s="6" t="s">
        <v>512</v>
      </c>
      <c r="V15" s="6">
        <f t="shared" ca="1" si="7"/>
        <v>1</v>
      </c>
      <c r="W15" s="6" t="s">
        <v>512</v>
      </c>
      <c r="X15" s="6">
        <f t="shared" ca="1" si="8"/>
        <v>0</v>
      </c>
      <c r="Y15" s="6" t="s">
        <v>512</v>
      </c>
      <c r="Z15" s="6">
        <f t="shared" ca="1" si="9"/>
        <v>0</v>
      </c>
      <c r="AA15" s="6" t="s">
        <v>512</v>
      </c>
      <c r="AB15" s="6">
        <f t="shared" ca="1" si="10"/>
        <v>1</v>
      </c>
      <c r="AC15" s="6" t="s">
        <v>512</v>
      </c>
      <c r="AD15" s="6">
        <f t="shared" ca="1" si="11"/>
        <v>0</v>
      </c>
      <c r="AE15" s="6" t="s">
        <v>512</v>
      </c>
      <c r="AF15" s="6">
        <f t="shared" ca="1" si="12"/>
        <v>1</v>
      </c>
      <c r="AG15" s="6" t="s">
        <v>512</v>
      </c>
      <c r="AH15" s="6">
        <f t="shared" ca="1" si="13"/>
        <v>1</v>
      </c>
      <c r="AI15" s="6" t="s">
        <v>512</v>
      </c>
      <c r="AJ15" s="6">
        <f t="shared" ca="1" si="14"/>
        <v>0</v>
      </c>
      <c r="AK15" s="6" t="s">
        <v>512</v>
      </c>
      <c r="AL15" s="6">
        <f t="shared" ca="1" si="15"/>
        <v>1</v>
      </c>
      <c r="AM15" s="6" t="s">
        <v>512</v>
      </c>
      <c r="AN15" s="6">
        <f t="shared" ca="1" si="16"/>
        <v>1</v>
      </c>
      <c r="AO15" s="6" t="s">
        <v>512</v>
      </c>
      <c r="AP15" s="6">
        <f t="shared" ca="1" si="17"/>
        <v>1</v>
      </c>
      <c r="AQ15" s="6" t="s">
        <v>512</v>
      </c>
      <c r="AR15" s="6">
        <f t="shared" ca="1" si="18"/>
        <v>1</v>
      </c>
      <c r="AS15" s="6" t="s">
        <v>512</v>
      </c>
      <c r="AT15" s="6">
        <f t="shared" ca="1" si="19"/>
        <v>0</v>
      </c>
      <c r="AU15" s="6" t="s">
        <v>512</v>
      </c>
      <c r="AV15" s="6">
        <f t="shared" ca="1" si="20"/>
        <v>0</v>
      </c>
      <c r="AW15" s="6" t="s">
        <v>512</v>
      </c>
      <c r="AX15" s="6">
        <f t="shared" ca="1" si="21"/>
        <v>1</v>
      </c>
      <c r="AY15" s="6" t="s">
        <v>512</v>
      </c>
      <c r="AZ15" s="6">
        <f t="shared" ca="1" si="22"/>
        <v>0</v>
      </c>
      <c r="BA15" s="6" t="s">
        <v>512</v>
      </c>
      <c r="BB15" s="6">
        <f t="shared" ca="1" si="23"/>
        <v>1</v>
      </c>
      <c r="BC15" s="6" t="s">
        <v>512</v>
      </c>
      <c r="BD15" s="6">
        <f t="shared" ca="1" si="24"/>
        <v>0</v>
      </c>
      <c r="BE15" s="6" t="s">
        <v>512</v>
      </c>
      <c r="BF15" s="6">
        <f t="shared" ca="1" si="25"/>
        <v>0</v>
      </c>
      <c r="BG15" s="6" t="s">
        <v>512</v>
      </c>
      <c r="BH15" s="6">
        <f t="shared" ca="1" si="26"/>
        <v>0</v>
      </c>
      <c r="BI15" s="6" t="s">
        <v>512</v>
      </c>
      <c r="BJ15" s="6">
        <f t="shared" ca="1" si="27"/>
        <v>0</v>
      </c>
      <c r="BK15" s="6" t="s">
        <v>512</v>
      </c>
      <c r="BL15" s="6">
        <f t="shared" ca="1" si="28"/>
        <v>1</v>
      </c>
      <c r="BM15" s="6" t="s">
        <v>512</v>
      </c>
      <c r="BN15" s="6">
        <f t="shared" ca="1" si="29"/>
        <v>1</v>
      </c>
      <c r="BO15" s="6" t="s">
        <v>512</v>
      </c>
      <c r="BP15" s="6">
        <f t="shared" ca="1" si="30"/>
        <v>1</v>
      </c>
      <c r="BQ15" s="6" t="s">
        <v>512</v>
      </c>
      <c r="BR15" s="6">
        <f t="shared" ca="1" si="31"/>
        <v>1</v>
      </c>
      <c r="BS15" s="6" t="s">
        <v>512</v>
      </c>
      <c r="BT15" s="6">
        <f t="shared" ca="1" si="32"/>
        <v>0</v>
      </c>
      <c r="BU15" s="6" t="s">
        <v>512</v>
      </c>
      <c r="BV15" s="6">
        <f t="shared" ca="1" si="33"/>
        <v>0</v>
      </c>
      <c r="BW15" s="6" t="s">
        <v>512</v>
      </c>
      <c r="BX15" s="6">
        <f t="shared" ca="1" si="34"/>
        <v>0</v>
      </c>
      <c r="BY15" s="6" t="s">
        <v>512</v>
      </c>
      <c r="BZ15" s="6">
        <f t="shared" ca="1" si="35"/>
        <v>1</v>
      </c>
      <c r="CA15" s="6" t="s">
        <v>512</v>
      </c>
      <c r="CB15" s="6">
        <f t="shared" ca="1" si="36"/>
        <v>0</v>
      </c>
      <c r="CC15" s="6" t="s">
        <v>512</v>
      </c>
      <c r="CD15" s="6">
        <f t="shared" ca="1" si="37"/>
        <v>0</v>
      </c>
      <c r="CE15" s="6" t="s">
        <v>512</v>
      </c>
      <c r="CF15" s="6">
        <f t="shared" ca="1" si="38"/>
        <v>1</v>
      </c>
      <c r="CG15" s="6" t="s">
        <v>512</v>
      </c>
      <c r="CH15" s="6">
        <f t="shared" ca="1" si="39"/>
        <v>1</v>
      </c>
      <c r="CI15" s="6" t="s">
        <v>512</v>
      </c>
      <c r="CJ15" s="6">
        <f t="shared" ca="1" si="40"/>
        <v>0</v>
      </c>
      <c r="CK15" s="6" t="s">
        <v>512</v>
      </c>
      <c r="CL15" s="6">
        <f t="shared" ca="1" si="41"/>
        <v>0</v>
      </c>
      <c r="CM15" s="6" t="s">
        <v>512</v>
      </c>
      <c r="CN15" s="6">
        <f t="shared" ca="1" si="42"/>
        <v>1</v>
      </c>
      <c r="CO15" s="6" t="s">
        <v>512</v>
      </c>
      <c r="CP15" s="6">
        <f t="shared" ca="1" si="44"/>
        <v>1</v>
      </c>
      <c r="CQ15" s="6" t="s">
        <v>512</v>
      </c>
      <c r="CR15" s="6">
        <f t="shared" ca="1" si="44"/>
        <v>0</v>
      </c>
      <c r="CS15" s="6" t="s">
        <v>512</v>
      </c>
      <c r="CT15" s="6">
        <f t="shared" ca="1" si="44"/>
        <v>0</v>
      </c>
      <c r="CU15" s="6" t="s">
        <v>512</v>
      </c>
      <c r="CV15" s="7">
        <f t="shared" ca="1" si="44"/>
        <v>0</v>
      </c>
    </row>
    <row r="16" spans="1:100" x14ac:dyDescent="0.25">
      <c r="A16" s="6" t="s">
        <v>512</v>
      </c>
      <c r="B16" s="6">
        <f t="shared" ca="1" si="0"/>
        <v>1</v>
      </c>
      <c r="C16" s="6" t="s">
        <v>512</v>
      </c>
      <c r="D16" s="6">
        <f t="shared" ca="1" si="0"/>
        <v>1</v>
      </c>
      <c r="E16" s="6" t="s">
        <v>512</v>
      </c>
      <c r="F16" s="6">
        <f t="shared" ca="1" si="0"/>
        <v>0</v>
      </c>
      <c r="G16" s="6" t="s">
        <v>512</v>
      </c>
      <c r="H16" s="6">
        <f t="shared" ca="1" si="0"/>
        <v>1</v>
      </c>
      <c r="I16" s="6" t="s">
        <v>512</v>
      </c>
      <c r="J16" s="6">
        <f t="shared" ca="1" si="1"/>
        <v>0</v>
      </c>
      <c r="K16" s="6" t="s">
        <v>512</v>
      </c>
      <c r="L16" s="6">
        <f t="shared" ca="1" si="2"/>
        <v>0</v>
      </c>
      <c r="M16" s="6" t="s">
        <v>512</v>
      </c>
      <c r="N16" s="6">
        <f t="shared" ca="1" si="3"/>
        <v>1</v>
      </c>
      <c r="O16" s="6" t="s">
        <v>512</v>
      </c>
      <c r="P16" s="6">
        <f t="shared" ca="1" si="4"/>
        <v>1</v>
      </c>
      <c r="Q16" s="6" t="s">
        <v>512</v>
      </c>
      <c r="R16" s="6">
        <f t="shared" ca="1" si="5"/>
        <v>1</v>
      </c>
      <c r="S16" s="6" t="s">
        <v>512</v>
      </c>
      <c r="T16" s="6">
        <f t="shared" ca="1" si="6"/>
        <v>0</v>
      </c>
      <c r="U16" s="6" t="s">
        <v>512</v>
      </c>
      <c r="V16" s="6">
        <f t="shared" ca="1" si="7"/>
        <v>0</v>
      </c>
      <c r="W16" s="6" t="s">
        <v>512</v>
      </c>
      <c r="X16" s="6">
        <f t="shared" ca="1" si="8"/>
        <v>1</v>
      </c>
      <c r="Y16" s="6" t="s">
        <v>512</v>
      </c>
      <c r="Z16" s="6">
        <f t="shared" ca="1" si="9"/>
        <v>1</v>
      </c>
      <c r="AA16" s="6" t="s">
        <v>512</v>
      </c>
      <c r="AB16" s="6">
        <f t="shared" ca="1" si="10"/>
        <v>0</v>
      </c>
      <c r="AC16" s="6" t="s">
        <v>512</v>
      </c>
      <c r="AD16" s="6">
        <f t="shared" ca="1" si="11"/>
        <v>0</v>
      </c>
      <c r="AE16" s="6" t="s">
        <v>512</v>
      </c>
      <c r="AF16" s="6">
        <f t="shared" ca="1" si="12"/>
        <v>1</v>
      </c>
      <c r="AG16" s="6" t="s">
        <v>512</v>
      </c>
      <c r="AH16" s="6">
        <f t="shared" ca="1" si="13"/>
        <v>0</v>
      </c>
      <c r="AI16" s="6" t="s">
        <v>512</v>
      </c>
      <c r="AJ16" s="6">
        <f t="shared" ca="1" si="14"/>
        <v>0</v>
      </c>
      <c r="AK16" s="6" t="s">
        <v>512</v>
      </c>
      <c r="AL16" s="6">
        <f t="shared" ca="1" si="15"/>
        <v>1</v>
      </c>
      <c r="AM16" s="6" t="s">
        <v>512</v>
      </c>
      <c r="AN16" s="6">
        <f t="shared" ca="1" si="16"/>
        <v>0</v>
      </c>
      <c r="AO16" s="6" t="s">
        <v>512</v>
      </c>
      <c r="AP16" s="6">
        <f t="shared" ca="1" si="17"/>
        <v>1</v>
      </c>
      <c r="AQ16" s="6" t="s">
        <v>512</v>
      </c>
      <c r="AR16" s="6">
        <f t="shared" ca="1" si="18"/>
        <v>1</v>
      </c>
      <c r="AS16" s="6" t="s">
        <v>512</v>
      </c>
      <c r="AT16" s="6">
        <f t="shared" ca="1" si="19"/>
        <v>1</v>
      </c>
      <c r="AU16" s="6" t="s">
        <v>512</v>
      </c>
      <c r="AV16" s="6">
        <f t="shared" ca="1" si="20"/>
        <v>1</v>
      </c>
      <c r="AW16" s="6" t="s">
        <v>512</v>
      </c>
      <c r="AX16" s="6">
        <f t="shared" ca="1" si="21"/>
        <v>0</v>
      </c>
      <c r="AY16" s="6" t="s">
        <v>512</v>
      </c>
      <c r="AZ16" s="6">
        <f t="shared" ca="1" si="22"/>
        <v>0</v>
      </c>
      <c r="BA16" s="6" t="s">
        <v>512</v>
      </c>
      <c r="BB16" s="6">
        <f t="shared" ca="1" si="23"/>
        <v>0</v>
      </c>
      <c r="BC16" s="6" t="s">
        <v>512</v>
      </c>
      <c r="BD16" s="6">
        <f t="shared" ca="1" si="24"/>
        <v>1</v>
      </c>
      <c r="BE16" s="6" t="s">
        <v>512</v>
      </c>
      <c r="BF16" s="6">
        <f t="shared" ca="1" si="25"/>
        <v>1</v>
      </c>
      <c r="BG16" s="6" t="s">
        <v>512</v>
      </c>
      <c r="BH16" s="6">
        <f t="shared" ca="1" si="26"/>
        <v>0</v>
      </c>
      <c r="BI16" s="6" t="s">
        <v>512</v>
      </c>
      <c r="BJ16" s="6">
        <f t="shared" ca="1" si="27"/>
        <v>1</v>
      </c>
      <c r="BK16" s="6" t="s">
        <v>512</v>
      </c>
      <c r="BL16" s="6">
        <f t="shared" ca="1" si="28"/>
        <v>1</v>
      </c>
      <c r="BM16" s="6" t="s">
        <v>512</v>
      </c>
      <c r="BN16" s="6">
        <f t="shared" ca="1" si="29"/>
        <v>0</v>
      </c>
      <c r="BO16" s="6" t="s">
        <v>512</v>
      </c>
      <c r="BP16" s="6">
        <f t="shared" ca="1" si="30"/>
        <v>0</v>
      </c>
      <c r="BQ16" s="6" t="s">
        <v>512</v>
      </c>
      <c r="BR16" s="6">
        <f t="shared" ca="1" si="31"/>
        <v>1</v>
      </c>
      <c r="BS16" s="6" t="s">
        <v>512</v>
      </c>
      <c r="BT16" s="6">
        <f t="shared" ca="1" si="32"/>
        <v>0</v>
      </c>
      <c r="BU16" s="6" t="s">
        <v>512</v>
      </c>
      <c r="BV16" s="6">
        <f t="shared" ca="1" si="33"/>
        <v>1</v>
      </c>
      <c r="BW16" s="6" t="s">
        <v>512</v>
      </c>
      <c r="BX16" s="6">
        <f t="shared" ca="1" si="34"/>
        <v>0</v>
      </c>
      <c r="BY16" s="6" t="s">
        <v>512</v>
      </c>
      <c r="BZ16" s="6">
        <f t="shared" ca="1" si="35"/>
        <v>0</v>
      </c>
      <c r="CA16" s="6" t="s">
        <v>512</v>
      </c>
      <c r="CB16" s="6">
        <f t="shared" ca="1" si="36"/>
        <v>1</v>
      </c>
      <c r="CC16" s="6" t="s">
        <v>512</v>
      </c>
      <c r="CD16" s="6">
        <f t="shared" ca="1" si="37"/>
        <v>0</v>
      </c>
      <c r="CE16" s="6" t="s">
        <v>512</v>
      </c>
      <c r="CF16" s="6">
        <f t="shared" ca="1" si="38"/>
        <v>1</v>
      </c>
      <c r="CG16" s="6" t="s">
        <v>512</v>
      </c>
      <c r="CH16" s="6">
        <f t="shared" ca="1" si="39"/>
        <v>1</v>
      </c>
      <c r="CI16" s="6" t="s">
        <v>512</v>
      </c>
      <c r="CJ16" s="6">
        <f t="shared" ca="1" si="40"/>
        <v>1</v>
      </c>
      <c r="CK16" s="6" t="s">
        <v>512</v>
      </c>
      <c r="CL16" s="6">
        <f t="shared" ca="1" si="41"/>
        <v>1</v>
      </c>
      <c r="CM16" s="6" t="s">
        <v>512</v>
      </c>
      <c r="CN16" s="6">
        <f t="shared" ca="1" si="42"/>
        <v>0</v>
      </c>
      <c r="CO16" s="6" t="s">
        <v>512</v>
      </c>
      <c r="CP16" s="6">
        <f t="shared" ca="1" si="44"/>
        <v>1</v>
      </c>
      <c r="CQ16" s="6" t="s">
        <v>512</v>
      </c>
      <c r="CR16" s="6">
        <f t="shared" ca="1" si="44"/>
        <v>1</v>
      </c>
      <c r="CS16" s="6" t="s">
        <v>512</v>
      </c>
      <c r="CT16" s="6">
        <f t="shared" ca="1" si="44"/>
        <v>0</v>
      </c>
      <c r="CU16" s="6" t="s">
        <v>512</v>
      </c>
      <c r="CV16" s="7">
        <f t="shared" ca="1" si="44"/>
        <v>0</v>
      </c>
    </row>
    <row r="17" spans="1:100" x14ac:dyDescent="0.25">
      <c r="A17" s="6" t="s">
        <v>512</v>
      </c>
      <c r="B17" s="6">
        <f t="shared" ca="1" si="0"/>
        <v>1</v>
      </c>
      <c r="C17" s="6" t="s">
        <v>512</v>
      </c>
      <c r="D17" s="6">
        <f t="shared" ca="1" si="0"/>
        <v>1</v>
      </c>
      <c r="E17" s="6" t="s">
        <v>512</v>
      </c>
      <c r="F17" s="6">
        <f t="shared" ca="1" si="0"/>
        <v>0</v>
      </c>
      <c r="G17" s="6" t="s">
        <v>512</v>
      </c>
      <c r="H17" s="6">
        <f t="shared" ca="1" si="0"/>
        <v>1</v>
      </c>
      <c r="I17" s="6" t="s">
        <v>512</v>
      </c>
      <c r="J17" s="6">
        <f t="shared" ca="1" si="1"/>
        <v>0</v>
      </c>
      <c r="K17" s="6" t="s">
        <v>512</v>
      </c>
      <c r="L17" s="6">
        <f t="shared" ca="1" si="2"/>
        <v>1</v>
      </c>
      <c r="M17" s="6" t="s">
        <v>512</v>
      </c>
      <c r="N17" s="6">
        <f t="shared" ca="1" si="3"/>
        <v>0</v>
      </c>
      <c r="O17" s="6" t="s">
        <v>512</v>
      </c>
      <c r="P17" s="6">
        <f t="shared" ca="1" si="4"/>
        <v>0</v>
      </c>
      <c r="Q17" s="6" t="s">
        <v>512</v>
      </c>
      <c r="R17" s="6">
        <f t="shared" ca="1" si="5"/>
        <v>0</v>
      </c>
      <c r="S17" s="6" t="s">
        <v>512</v>
      </c>
      <c r="T17" s="6">
        <f t="shared" ca="1" si="6"/>
        <v>1</v>
      </c>
      <c r="U17" s="6" t="s">
        <v>512</v>
      </c>
      <c r="V17" s="6">
        <f t="shared" ca="1" si="7"/>
        <v>1</v>
      </c>
      <c r="W17" s="6" t="s">
        <v>512</v>
      </c>
      <c r="X17" s="6">
        <f t="shared" ca="1" si="8"/>
        <v>1</v>
      </c>
      <c r="Y17" s="6" t="s">
        <v>512</v>
      </c>
      <c r="Z17" s="6">
        <f t="shared" ca="1" si="9"/>
        <v>0</v>
      </c>
      <c r="AA17" s="6" t="s">
        <v>512</v>
      </c>
      <c r="AB17" s="6">
        <f t="shared" ca="1" si="10"/>
        <v>1</v>
      </c>
      <c r="AC17" s="6" t="s">
        <v>512</v>
      </c>
      <c r="AD17" s="6">
        <f t="shared" ca="1" si="11"/>
        <v>1</v>
      </c>
      <c r="AE17" s="6" t="s">
        <v>512</v>
      </c>
      <c r="AF17" s="6">
        <f t="shared" ca="1" si="12"/>
        <v>1</v>
      </c>
      <c r="AG17" s="6" t="s">
        <v>512</v>
      </c>
      <c r="AH17" s="6">
        <f t="shared" ca="1" si="13"/>
        <v>0</v>
      </c>
      <c r="AI17" s="6" t="s">
        <v>512</v>
      </c>
      <c r="AJ17" s="6">
        <f t="shared" ca="1" si="14"/>
        <v>1</v>
      </c>
      <c r="AK17" s="6" t="s">
        <v>512</v>
      </c>
      <c r="AL17" s="6">
        <f t="shared" ca="1" si="15"/>
        <v>0</v>
      </c>
      <c r="AM17" s="6" t="s">
        <v>512</v>
      </c>
      <c r="AN17" s="6">
        <f t="shared" ca="1" si="16"/>
        <v>1</v>
      </c>
      <c r="AO17" s="6" t="s">
        <v>512</v>
      </c>
      <c r="AP17" s="6">
        <f t="shared" ca="1" si="17"/>
        <v>1</v>
      </c>
      <c r="AQ17" s="6" t="s">
        <v>512</v>
      </c>
      <c r="AR17" s="6">
        <f t="shared" ca="1" si="18"/>
        <v>1</v>
      </c>
      <c r="AS17" s="6" t="s">
        <v>512</v>
      </c>
      <c r="AT17" s="6">
        <f t="shared" ca="1" si="19"/>
        <v>1</v>
      </c>
      <c r="AU17" s="6" t="s">
        <v>512</v>
      </c>
      <c r="AV17" s="6">
        <f t="shared" ca="1" si="20"/>
        <v>1</v>
      </c>
      <c r="AW17" s="6" t="s">
        <v>512</v>
      </c>
      <c r="AX17" s="6">
        <f t="shared" ca="1" si="21"/>
        <v>1</v>
      </c>
      <c r="AY17" s="6" t="s">
        <v>512</v>
      </c>
      <c r="AZ17" s="6">
        <f t="shared" ca="1" si="22"/>
        <v>0</v>
      </c>
      <c r="BA17" s="6" t="s">
        <v>512</v>
      </c>
      <c r="BB17" s="6">
        <f t="shared" ca="1" si="23"/>
        <v>1</v>
      </c>
      <c r="BC17" s="6" t="s">
        <v>512</v>
      </c>
      <c r="BD17" s="6">
        <f t="shared" ca="1" si="24"/>
        <v>0</v>
      </c>
      <c r="BE17" s="6" t="s">
        <v>512</v>
      </c>
      <c r="BF17" s="6">
        <f t="shared" ca="1" si="25"/>
        <v>1</v>
      </c>
      <c r="BG17" s="6" t="s">
        <v>512</v>
      </c>
      <c r="BH17" s="6">
        <f t="shared" ca="1" si="26"/>
        <v>1</v>
      </c>
      <c r="BI17" s="6" t="s">
        <v>512</v>
      </c>
      <c r="BJ17" s="6">
        <f t="shared" ca="1" si="27"/>
        <v>1</v>
      </c>
      <c r="BK17" s="6" t="s">
        <v>512</v>
      </c>
      <c r="BL17" s="6">
        <f t="shared" ca="1" si="28"/>
        <v>1</v>
      </c>
      <c r="BM17" s="6" t="s">
        <v>512</v>
      </c>
      <c r="BN17" s="6">
        <f t="shared" ca="1" si="29"/>
        <v>1</v>
      </c>
      <c r="BO17" s="6" t="s">
        <v>512</v>
      </c>
      <c r="BP17" s="6">
        <f t="shared" ca="1" si="30"/>
        <v>0</v>
      </c>
      <c r="BQ17" s="6" t="s">
        <v>512</v>
      </c>
      <c r="BR17" s="6">
        <f t="shared" ca="1" si="31"/>
        <v>1</v>
      </c>
      <c r="BS17" s="6" t="s">
        <v>512</v>
      </c>
      <c r="BT17" s="6">
        <f t="shared" ca="1" si="32"/>
        <v>1</v>
      </c>
      <c r="BU17" s="6" t="s">
        <v>512</v>
      </c>
      <c r="BV17" s="6">
        <f t="shared" ca="1" si="33"/>
        <v>0</v>
      </c>
      <c r="BW17" s="6" t="s">
        <v>512</v>
      </c>
      <c r="BX17" s="6">
        <f t="shared" ca="1" si="34"/>
        <v>0</v>
      </c>
      <c r="BY17" s="6" t="s">
        <v>512</v>
      </c>
      <c r="BZ17" s="6">
        <f t="shared" ca="1" si="35"/>
        <v>0</v>
      </c>
      <c r="CA17" s="6" t="s">
        <v>512</v>
      </c>
      <c r="CB17" s="6">
        <f t="shared" ca="1" si="36"/>
        <v>0</v>
      </c>
      <c r="CC17" s="6" t="s">
        <v>512</v>
      </c>
      <c r="CD17" s="6">
        <f t="shared" ca="1" si="37"/>
        <v>0</v>
      </c>
      <c r="CE17" s="6" t="s">
        <v>512</v>
      </c>
      <c r="CF17" s="6">
        <f t="shared" ca="1" si="38"/>
        <v>1</v>
      </c>
      <c r="CG17" s="6" t="s">
        <v>512</v>
      </c>
      <c r="CH17" s="6">
        <f t="shared" ca="1" si="39"/>
        <v>0</v>
      </c>
      <c r="CI17" s="6" t="s">
        <v>512</v>
      </c>
      <c r="CJ17" s="6">
        <f t="shared" ca="1" si="40"/>
        <v>1</v>
      </c>
      <c r="CK17" s="6" t="s">
        <v>512</v>
      </c>
      <c r="CL17" s="6">
        <f t="shared" ca="1" si="41"/>
        <v>0</v>
      </c>
      <c r="CM17" s="6" t="s">
        <v>512</v>
      </c>
      <c r="CN17" s="6">
        <f t="shared" ca="1" si="42"/>
        <v>0</v>
      </c>
      <c r="CO17" s="6" t="s">
        <v>512</v>
      </c>
      <c r="CP17" s="6">
        <f t="shared" ca="1" si="44"/>
        <v>0</v>
      </c>
      <c r="CQ17" s="6" t="s">
        <v>512</v>
      </c>
      <c r="CR17" s="6">
        <f t="shared" ca="1" si="44"/>
        <v>0</v>
      </c>
      <c r="CS17" s="6" t="s">
        <v>512</v>
      </c>
      <c r="CT17" s="6">
        <f t="shared" ca="1" si="44"/>
        <v>0</v>
      </c>
      <c r="CU17" s="6" t="s">
        <v>512</v>
      </c>
      <c r="CV17" s="7">
        <f t="shared" ca="1" si="44"/>
        <v>1</v>
      </c>
    </row>
    <row r="18" spans="1:100" x14ac:dyDescent="0.25">
      <c r="A18" s="6" t="s">
        <v>512</v>
      </c>
      <c r="B18" s="6">
        <f t="shared" ca="1" si="0"/>
        <v>1</v>
      </c>
      <c r="C18" s="6" t="s">
        <v>512</v>
      </c>
      <c r="D18" s="6">
        <f t="shared" ca="1" si="0"/>
        <v>1</v>
      </c>
      <c r="E18" s="6" t="s">
        <v>512</v>
      </c>
      <c r="F18" s="6">
        <f t="shared" ca="1" si="0"/>
        <v>0</v>
      </c>
      <c r="G18" s="6" t="s">
        <v>512</v>
      </c>
      <c r="H18" s="6">
        <f t="shared" ca="1" si="0"/>
        <v>0</v>
      </c>
      <c r="I18" s="6" t="s">
        <v>512</v>
      </c>
      <c r="J18" s="6">
        <f t="shared" ca="1" si="1"/>
        <v>1</v>
      </c>
      <c r="K18" s="6" t="s">
        <v>512</v>
      </c>
      <c r="L18" s="6">
        <f t="shared" ca="1" si="2"/>
        <v>1</v>
      </c>
      <c r="M18" s="6" t="s">
        <v>512</v>
      </c>
      <c r="N18" s="6">
        <f t="shared" ca="1" si="3"/>
        <v>1</v>
      </c>
      <c r="O18" s="6" t="s">
        <v>512</v>
      </c>
      <c r="P18" s="6">
        <f t="shared" ca="1" si="4"/>
        <v>0</v>
      </c>
      <c r="Q18" s="6" t="s">
        <v>512</v>
      </c>
      <c r="R18" s="6">
        <f t="shared" ca="1" si="5"/>
        <v>0</v>
      </c>
      <c r="S18" s="6" t="s">
        <v>512</v>
      </c>
      <c r="T18" s="6">
        <f t="shared" ca="1" si="6"/>
        <v>0</v>
      </c>
      <c r="U18" s="6" t="s">
        <v>512</v>
      </c>
      <c r="V18" s="6">
        <f t="shared" ca="1" si="7"/>
        <v>0</v>
      </c>
      <c r="W18" s="6" t="s">
        <v>512</v>
      </c>
      <c r="X18" s="6">
        <f t="shared" ca="1" si="8"/>
        <v>0</v>
      </c>
      <c r="Y18" s="6" t="s">
        <v>512</v>
      </c>
      <c r="Z18" s="6">
        <f t="shared" ca="1" si="9"/>
        <v>1</v>
      </c>
      <c r="AA18" s="6" t="s">
        <v>512</v>
      </c>
      <c r="AB18" s="6">
        <f t="shared" ca="1" si="10"/>
        <v>1</v>
      </c>
      <c r="AC18" s="6" t="s">
        <v>512</v>
      </c>
      <c r="AD18" s="6">
        <f t="shared" ca="1" si="11"/>
        <v>0</v>
      </c>
      <c r="AE18" s="6" t="s">
        <v>512</v>
      </c>
      <c r="AF18" s="6">
        <f t="shared" ca="1" si="12"/>
        <v>0</v>
      </c>
      <c r="AG18" s="6" t="s">
        <v>512</v>
      </c>
      <c r="AH18" s="6">
        <f t="shared" ca="1" si="13"/>
        <v>0</v>
      </c>
      <c r="AI18" s="6" t="s">
        <v>512</v>
      </c>
      <c r="AJ18" s="6">
        <f t="shared" ca="1" si="14"/>
        <v>0</v>
      </c>
      <c r="AK18" s="6" t="s">
        <v>512</v>
      </c>
      <c r="AL18" s="6">
        <f t="shared" ca="1" si="15"/>
        <v>0</v>
      </c>
      <c r="AM18" s="6" t="s">
        <v>512</v>
      </c>
      <c r="AN18" s="6">
        <f t="shared" ca="1" si="16"/>
        <v>1</v>
      </c>
      <c r="AO18" s="6" t="s">
        <v>512</v>
      </c>
      <c r="AP18" s="6">
        <f t="shared" ca="1" si="17"/>
        <v>0</v>
      </c>
      <c r="AQ18" s="6" t="s">
        <v>512</v>
      </c>
      <c r="AR18" s="6">
        <f t="shared" ca="1" si="18"/>
        <v>1</v>
      </c>
      <c r="AS18" s="6" t="s">
        <v>512</v>
      </c>
      <c r="AT18" s="6">
        <f t="shared" ca="1" si="19"/>
        <v>1</v>
      </c>
      <c r="AU18" s="6" t="s">
        <v>512</v>
      </c>
      <c r="AV18" s="6">
        <f t="shared" ca="1" si="20"/>
        <v>0</v>
      </c>
      <c r="AW18" s="6" t="s">
        <v>512</v>
      </c>
      <c r="AX18" s="6">
        <f t="shared" ca="1" si="21"/>
        <v>1</v>
      </c>
      <c r="AY18" s="6" t="s">
        <v>512</v>
      </c>
      <c r="AZ18" s="6">
        <f t="shared" ca="1" si="22"/>
        <v>1</v>
      </c>
      <c r="BA18" s="6" t="s">
        <v>512</v>
      </c>
      <c r="BB18" s="6">
        <f t="shared" ca="1" si="23"/>
        <v>0</v>
      </c>
      <c r="BC18" s="6" t="s">
        <v>512</v>
      </c>
      <c r="BD18" s="6">
        <f t="shared" ca="1" si="24"/>
        <v>1</v>
      </c>
      <c r="BE18" s="6" t="s">
        <v>512</v>
      </c>
      <c r="BF18" s="6">
        <f t="shared" ca="1" si="25"/>
        <v>1</v>
      </c>
      <c r="BG18" s="6" t="s">
        <v>512</v>
      </c>
      <c r="BH18" s="6">
        <f t="shared" ca="1" si="26"/>
        <v>0</v>
      </c>
      <c r="BI18" s="6" t="s">
        <v>512</v>
      </c>
      <c r="BJ18" s="6">
        <f t="shared" ca="1" si="27"/>
        <v>1</v>
      </c>
      <c r="BK18" s="6" t="s">
        <v>512</v>
      </c>
      <c r="BL18" s="6">
        <f t="shared" ca="1" si="28"/>
        <v>1</v>
      </c>
      <c r="BM18" s="6" t="s">
        <v>512</v>
      </c>
      <c r="BN18" s="6">
        <f t="shared" ca="1" si="29"/>
        <v>1</v>
      </c>
      <c r="BO18" s="6" t="s">
        <v>512</v>
      </c>
      <c r="BP18" s="6">
        <f t="shared" ca="1" si="30"/>
        <v>1</v>
      </c>
      <c r="BQ18" s="6" t="s">
        <v>512</v>
      </c>
      <c r="BR18" s="6">
        <f t="shared" ca="1" si="31"/>
        <v>0</v>
      </c>
      <c r="BS18" s="6" t="s">
        <v>512</v>
      </c>
      <c r="BT18" s="6">
        <f t="shared" ca="1" si="32"/>
        <v>1</v>
      </c>
      <c r="BU18" s="6" t="s">
        <v>512</v>
      </c>
      <c r="BV18" s="6">
        <f t="shared" ca="1" si="33"/>
        <v>0</v>
      </c>
      <c r="BW18" s="6" t="s">
        <v>512</v>
      </c>
      <c r="BX18" s="6">
        <f t="shared" ca="1" si="34"/>
        <v>1</v>
      </c>
      <c r="BY18" s="6" t="s">
        <v>512</v>
      </c>
      <c r="BZ18" s="6">
        <f t="shared" ca="1" si="35"/>
        <v>0</v>
      </c>
      <c r="CA18" s="6" t="s">
        <v>512</v>
      </c>
      <c r="CB18" s="6">
        <f t="shared" ca="1" si="36"/>
        <v>0</v>
      </c>
      <c r="CC18" s="6" t="s">
        <v>512</v>
      </c>
      <c r="CD18" s="6">
        <f t="shared" ca="1" si="37"/>
        <v>1</v>
      </c>
      <c r="CE18" s="6" t="s">
        <v>512</v>
      </c>
      <c r="CF18" s="6">
        <f t="shared" ca="1" si="38"/>
        <v>0</v>
      </c>
      <c r="CG18" s="6" t="s">
        <v>512</v>
      </c>
      <c r="CH18" s="6">
        <f t="shared" ca="1" si="39"/>
        <v>1</v>
      </c>
      <c r="CI18" s="6" t="s">
        <v>512</v>
      </c>
      <c r="CJ18" s="6">
        <f t="shared" ca="1" si="40"/>
        <v>1</v>
      </c>
      <c r="CK18" s="6" t="s">
        <v>512</v>
      </c>
      <c r="CL18" s="6">
        <f t="shared" ca="1" si="41"/>
        <v>1</v>
      </c>
      <c r="CM18" s="6" t="s">
        <v>512</v>
      </c>
      <c r="CN18" s="6">
        <f t="shared" ca="1" si="42"/>
        <v>1</v>
      </c>
      <c r="CO18" s="6" t="s">
        <v>512</v>
      </c>
      <c r="CP18" s="6">
        <f t="shared" ca="1" si="44"/>
        <v>1</v>
      </c>
      <c r="CQ18" s="6" t="s">
        <v>512</v>
      </c>
      <c r="CR18" s="6">
        <f t="shared" ca="1" si="44"/>
        <v>0</v>
      </c>
      <c r="CS18" s="6" t="s">
        <v>512</v>
      </c>
      <c r="CT18" s="6">
        <f t="shared" ca="1" si="44"/>
        <v>0</v>
      </c>
      <c r="CU18" s="6" t="s">
        <v>512</v>
      </c>
      <c r="CV18" s="7">
        <f t="shared" ca="1" si="44"/>
        <v>0</v>
      </c>
    </row>
    <row r="19" spans="1:100" x14ac:dyDescent="0.25">
      <c r="A19" s="6" t="s">
        <v>512</v>
      </c>
      <c r="B19" s="6">
        <f t="shared" ca="1" si="0"/>
        <v>1</v>
      </c>
      <c r="C19" s="6" t="s">
        <v>512</v>
      </c>
      <c r="D19" s="6">
        <f t="shared" ca="1" si="0"/>
        <v>0</v>
      </c>
      <c r="E19" s="6" t="s">
        <v>512</v>
      </c>
      <c r="F19" s="6">
        <f t="shared" ca="1" si="0"/>
        <v>0</v>
      </c>
      <c r="G19" s="6" t="s">
        <v>512</v>
      </c>
      <c r="H19" s="6">
        <f t="shared" ca="1" si="0"/>
        <v>0</v>
      </c>
      <c r="I19" s="6" t="s">
        <v>512</v>
      </c>
      <c r="J19" s="6">
        <f t="shared" ca="1" si="1"/>
        <v>1</v>
      </c>
      <c r="K19" s="6" t="s">
        <v>512</v>
      </c>
      <c r="L19" s="6">
        <f t="shared" ca="1" si="2"/>
        <v>1</v>
      </c>
      <c r="M19" s="6" t="s">
        <v>512</v>
      </c>
      <c r="N19" s="6">
        <f t="shared" ca="1" si="3"/>
        <v>1</v>
      </c>
      <c r="O19" s="6" t="s">
        <v>512</v>
      </c>
      <c r="P19" s="6">
        <f t="shared" ca="1" si="4"/>
        <v>0</v>
      </c>
      <c r="Q19" s="6" t="s">
        <v>512</v>
      </c>
      <c r="R19" s="6">
        <f t="shared" ca="1" si="5"/>
        <v>1</v>
      </c>
      <c r="S19" s="6" t="s">
        <v>512</v>
      </c>
      <c r="T19" s="6">
        <f t="shared" ca="1" si="6"/>
        <v>0</v>
      </c>
      <c r="U19" s="6" t="s">
        <v>512</v>
      </c>
      <c r="V19" s="6">
        <f t="shared" ca="1" si="7"/>
        <v>0</v>
      </c>
      <c r="W19" s="6" t="s">
        <v>512</v>
      </c>
      <c r="X19" s="6">
        <f t="shared" ca="1" si="8"/>
        <v>0</v>
      </c>
      <c r="Y19" s="6" t="s">
        <v>512</v>
      </c>
      <c r="Z19" s="6">
        <f t="shared" ca="1" si="9"/>
        <v>1</v>
      </c>
      <c r="AA19" s="6" t="s">
        <v>512</v>
      </c>
      <c r="AB19" s="6">
        <f t="shared" ca="1" si="10"/>
        <v>1</v>
      </c>
      <c r="AC19" s="6" t="s">
        <v>512</v>
      </c>
      <c r="AD19" s="6">
        <f t="shared" ca="1" si="11"/>
        <v>0</v>
      </c>
      <c r="AE19" s="6" t="s">
        <v>512</v>
      </c>
      <c r="AF19" s="6">
        <f t="shared" ca="1" si="12"/>
        <v>1</v>
      </c>
      <c r="AG19" s="6" t="s">
        <v>512</v>
      </c>
      <c r="AH19" s="6">
        <f t="shared" ca="1" si="13"/>
        <v>0</v>
      </c>
      <c r="AI19" s="6" t="s">
        <v>512</v>
      </c>
      <c r="AJ19" s="6">
        <f t="shared" ca="1" si="14"/>
        <v>0</v>
      </c>
      <c r="AK19" s="6" t="s">
        <v>512</v>
      </c>
      <c r="AL19" s="6">
        <f t="shared" ca="1" si="15"/>
        <v>1</v>
      </c>
      <c r="AM19" s="6" t="s">
        <v>512</v>
      </c>
      <c r="AN19" s="6">
        <f t="shared" ca="1" si="16"/>
        <v>1</v>
      </c>
      <c r="AO19" s="6" t="s">
        <v>512</v>
      </c>
      <c r="AP19" s="6">
        <f t="shared" ca="1" si="17"/>
        <v>1</v>
      </c>
      <c r="AQ19" s="6" t="s">
        <v>512</v>
      </c>
      <c r="AR19" s="6">
        <f t="shared" ca="1" si="18"/>
        <v>1</v>
      </c>
      <c r="AS19" s="6" t="s">
        <v>512</v>
      </c>
      <c r="AT19" s="6">
        <f t="shared" ca="1" si="19"/>
        <v>0</v>
      </c>
      <c r="AU19" s="6" t="s">
        <v>512</v>
      </c>
      <c r="AV19" s="6">
        <f t="shared" ca="1" si="20"/>
        <v>1</v>
      </c>
      <c r="AW19" s="6" t="s">
        <v>512</v>
      </c>
      <c r="AX19" s="6">
        <f t="shared" ca="1" si="21"/>
        <v>1</v>
      </c>
      <c r="AY19" s="6" t="s">
        <v>512</v>
      </c>
      <c r="AZ19" s="6">
        <f t="shared" ca="1" si="22"/>
        <v>0</v>
      </c>
      <c r="BA19" s="6" t="s">
        <v>512</v>
      </c>
      <c r="BB19" s="6">
        <f t="shared" ca="1" si="23"/>
        <v>0</v>
      </c>
      <c r="BC19" s="6" t="s">
        <v>512</v>
      </c>
      <c r="BD19" s="6">
        <f t="shared" ca="1" si="24"/>
        <v>1</v>
      </c>
      <c r="BE19" s="6" t="s">
        <v>512</v>
      </c>
      <c r="BF19" s="6">
        <f t="shared" ca="1" si="25"/>
        <v>0</v>
      </c>
      <c r="BG19" s="6" t="s">
        <v>512</v>
      </c>
      <c r="BH19" s="6">
        <f t="shared" ca="1" si="26"/>
        <v>0</v>
      </c>
      <c r="BI19" s="6" t="s">
        <v>512</v>
      </c>
      <c r="BJ19" s="6">
        <f t="shared" ca="1" si="27"/>
        <v>0</v>
      </c>
      <c r="BK19" s="6" t="s">
        <v>512</v>
      </c>
      <c r="BL19" s="6">
        <f t="shared" ca="1" si="28"/>
        <v>1</v>
      </c>
      <c r="BM19" s="6" t="s">
        <v>512</v>
      </c>
      <c r="BN19" s="6">
        <f t="shared" ca="1" si="29"/>
        <v>0</v>
      </c>
      <c r="BO19" s="6" t="s">
        <v>512</v>
      </c>
      <c r="BP19" s="6">
        <f t="shared" ca="1" si="30"/>
        <v>0</v>
      </c>
      <c r="BQ19" s="6" t="s">
        <v>512</v>
      </c>
      <c r="BR19" s="6">
        <f t="shared" ca="1" si="31"/>
        <v>0</v>
      </c>
      <c r="BS19" s="6" t="s">
        <v>512</v>
      </c>
      <c r="BT19" s="6">
        <f t="shared" ca="1" si="32"/>
        <v>0</v>
      </c>
      <c r="BU19" s="6" t="s">
        <v>512</v>
      </c>
      <c r="BV19" s="6">
        <f t="shared" ca="1" si="33"/>
        <v>1</v>
      </c>
      <c r="BW19" s="6" t="s">
        <v>512</v>
      </c>
      <c r="BX19" s="6">
        <f t="shared" ca="1" si="34"/>
        <v>1</v>
      </c>
      <c r="BY19" s="6" t="s">
        <v>512</v>
      </c>
      <c r="BZ19" s="6">
        <f t="shared" ca="1" si="35"/>
        <v>1</v>
      </c>
      <c r="CA19" s="6" t="s">
        <v>512</v>
      </c>
      <c r="CB19" s="6">
        <f t="shared" ca="1" si="36"/>
        <v>0</v>
      </c>
      <c r="CC19" s="6" t="s">
        <v>512</v>
      </c>
      <c r="CD19" s="6">
        <f t="shared" ca="1" si="37"/>
        <v>1</v>
      </c>
      <c r="CE19" s="6" t="s">
        <v>512</v>
      </c>
      <c r="CF19" s="6">
        <f t="shared" ca="1" si="38"/>
        <v>0</v>
      </c>
      <c r="CG19" s="6" t="s">
        <v>512</v>
      </c>
      <c r="CH19" s="6">
        <f t="shared" ca="1" si="39"/>
        <v>0</v>
      </c>
      <c r="CI19" s="6" t="s">
        <v>512</v>
      </c>
      <c r="CJ19" s="6">
        <f t="shared" ca="1" si="40"/>
        <v>0</v>
      </c>
      <c r="CK19" s="6" t="s">
        <v>512</v>
      </c>
      <c r="CL19" s="6">
        <f t="shared" ca="1" si="41"/>
        <v>1</v>
      </c>
      <c r="CM19" s="6" t="s">
        <v>512</v>
      </c>
      <c r="CN19" s="6">
        <f t="shared" ca="1" si="42"/>
        <v>1</v>
      </c>
      <c r="CO19" s="6" t="s">
        <v>512</v>
      </c>
      <c r="CP19" s="6">
        <f t="shared" ca="1" si="44"/>
        <v>0</v>
      </c>
      <c r="CQ19" s="6" t="s">
        <v>512</v>
      </c>
      <c r="CR19" s="6">
        <f t="shared" ca="1" si="44"/>
        <v>1</v>
      </c>
      <c r="CS19" s="6" t="s">
        <v>512</v>
      </c>
      <c r="CT19" s="6">
        <f t="shared" ca="1" si="44"/>
        <v>0</v>
      </c>
      <c r="CU19" s="6" t="s">
        <v>512</v>
      </c>
      <c r="CV19" s="7">
        <f t="shared" ca="1" si="44"/>
        <v>0</v>
      </c>
    </row>
    <row r="20" spans="1:100" x14ac:dyDescent="0.25">
      <c r="A20" s="6" t="s">
        <v>512</v>
      </c>
      <c r="B20" s="6">
        <f t="shared" ca="1" si="0"/>
        <v>0</v>
      </c>
      <c r="C20" s="6" t="s">
        <v>512</v>
      </c>
      <c r="D20" s="6">
        <f t="shared" ca="1" si="0"/>
        <v>1</v>
      </c>
      <c r="E20" s="6" t="s">
        <v>512</v>
      </c>
      <c r="F20" s="6">
        <f t="shared" ca="1" si="0"/>
        <v>0</v>
      </c>
      <c r="G20" s="6" t="s">
        <v>512</v>
      </c>
      <c r="H20" s="6">
        <f t="shared" ca="1" si="0"/>
        <v>0</v>
      </c>
      <c r="I20" s="6" t="s">
        <v>512</v>
      </c>
      <c r="J20" s="6">
        <f t="shared" ca="1" si="1"/>
        <v>1</v>
      </c>
      <c r="K20" s="6" t="s">
        <v>512</v>
      </c>
      <c r="L20" s="6">
        <f t="shared" ca="1" si="2"/>
        <v>1</v>
      </c>
      <c r="M20" s="6" t="s">
        <v>512</v>
      </c>
      <c r="N20" s="6">
        <f t="shared" ca="1" si="3"/>
        <v>0</v>
      </c>
      <c r="O20" s="6" t="s">
        <v>512</v>
      </c>
      <c r="P20" s="6">
        <f t="shared" ca="1" si="4"/>
        <v>1</v>
      </c>
      <c r="Q20" s="6" t="s">
        <v>512</v>
      </c>
      <c r="R20" s="6">
        <f t="shared" ca="1" si="5"/>
        <v>0</v>
      </c>
      <c r="S20" s="6" t="s">
        <v>512</v>
      </c>
      <c r="T20" s="6">
        <f t="shared" ca="1" si="6"/>
        <v>1</v>
      </c>
      <c r="U20" s="6" t="s">
        <v>512</v>
      </c>
      <c r="V20" s="6">
        <f t="shared" ca="1" si="7"/>
        <v>1</v>
      </c>
      <c r="W20" s="6" t="s">
        <v>512</v>
      </c>
      <c r="X20" s="6">
        <f t="shared" ca="1" si="8"/>
        <v>1</v>
      </c>
      <c r="Y20" s="6" t="s">
        <v>512</v>
      </c>
      <c r="Z20" s="6">
        <f t="shared" ca="1" si="9"/>
        <v>0</v>
      </c>
      <c r="AA20" s="6" t="s">
        <v>512</v>
      </c>
      <c r="AB20" s="6">
        <f t="shared" ca="1" si="10"/>
        <v>1</v>
      </c>
      <c r="AC20" s="6" t="s">
        <v>512</v>
      </c>
      <c r="AD20" s="6">
        <f t="shared" ca="1" si="11"/>
        <v>0</v>
      </c>
      <c r="AE20" s="6" t="s">
        <v>512</v>
      </c>
      <c r="AF20" s="6">
        <f t="shared" ca="1" si="12"/>
        <v>1</v>
      </c>
      <c r="AG20" s="6" t="s">
        <v>512</v>
      </c>
      <c r="AH20" s="6">
        <f t="shared" ca="1" si="13"/>
        <v>1</v>
      </c>
      <c r="AI20" s="6" t="s">
        <v>512</v>
      </c>
      <c r="AJ20" s="6">
        <f t="shared" ca="1" si="14"/>
        <v>1</v>
      </c>
      <c r="AK20" s="6" t="s">
        <v>512</v>
      </c>
      <c r="AL20" s="6">
        <f t="shared" ca="1" si="15"/>
        <v>1</v>
      </c>
      <c r="AM20" s="6" t="s">
        <v>512</v>
      </c>
      <c r="AN20" s="6">
        <f t="shared" ca="1" si="16"/>
        <v>1</v>
      </c>
      <c r="AO20" s="6" t="s">
        <v>512</v>
      </c>
      <c r="AP20" s="6">
        <f t="shared" ca="1" si="17"/>
        <v>0</v>
      </c>
      <c r="AQ20" s="6" t="s">
        <v>512</v>
      </c>
      <c r="AR20" s="6">
        <f t="shared" ca="1" si="18"/>
        <v>0</v>
      </c>
      <c r="AS20" s="6" t="s">
        <v>512</v>
      </c>
      <c r="AT20" s="6">
        <f t="shared" ca="1" si="19"/>
        <v>0</v>
      </c>
      <c r="AU20" s="6" t="s">
        <v>512</v>
      </c>
      <c r="AV20" s="6">
        <f t="shared" ca="1" si="20"/>
        <v>0</v>
      </c>
      <c r="AW20" s="6" t="s">
        <v>512</v>
      </c>
      <c r="AX20" s="6">
        <f t="shared" ca="1" si="21"/>
        <v>0</v>
      </c>
      <c r="AY20" s="6" t="s">
        <v>512</v>
      </c>
      <c r="AZ20" s="6">
        <f t="shared" ca="1" si="22"/>
        <v>0</v>
      </c>
      <c r="BA20" s="6" t="s">
        <v>512</v>
      </c>
      <c r="BB20" s="6">
        <f t="shared" ca="1" si="23"/>
        <v>0</v>
      </c>
      <c r="BC20" s="6" t="s">
        <v>512</v>
      </c>
      <c r="BD20" s="6">
        <f t="shared" ca="1" si="24"/>
        <v>1</v>
      </c>
      <c r="BE20" s="6" t="s">
        <v>512</v>
      </c>
      <c r="BF20" s="6">
        <f t="shared" ca="1" si="25"/>
        <v>0</v>
      </c>
      <c r="BG20" s="6" t="s">
        <v>512</v>
      </c>
      <c r="BH20" s="6">
        <f t="shared" ca="1" si="26"/>
        <v>0</v>
      </c>
      <c r="BI20" s="6" t="s">
        <v>512</v>
      </c>
      <c r="BJ20" s="6">
        <f t="shared" ca="1" si="27"/>
        <v>0</v>
      </c>
      <c r="BK20" s="6" t="s">
        <v>512</v>
      </c>
      <c r="BL20" s="6">
        <f t="shared" ca="1" si="28"/>
        <v>1</v>
      </c>
      <c r="BM20" s="6" t="s">
        <v>512</v>
      </c>
      <c r="BN20" s="6">
        <f t="shared" ca="1" si="29"/>
        <v>0</v>
      </c>
      <c r="BO20" s="6" t="s">
        <v>512</v>
      </c>
      <c r="BP20" s="6">
        <f t="shared" ca="1" si="30"/>
        <v>1</v>
      </c>
      <c r="BQ20" s="6" t="s">
        <v>512</v>
      </c>
      <c r="BR20" s="6">
        <f t="shared" ca="1" si="31"/>
        <v>0</v>
      </c>
      <c r="BS20" s="6" t="s">
        <v>512</v>
      </c>
      <c r="BT20" s="6">
        <f t="shared" ca="1" si="32"/>
        <v>1</v>
      </c>
      <c r="BU20" s="6" t="s">
        <v>512</v>
      </c>
      <c r="BV20" s="6">
        <f t="shared" ca="1" si="33"/>
        <v>0</v>
      </c>
      <c r="BW20" s="6" t="s">
        <v>512</v>
      </c>
      <c r="BX20" s="6">
        <f t="shared" ca="1" si="34"/>
        <v>0</v>
      </c>
      <c r="BY20" s="6" t="s">
        <v>512</v>
      </c>
      <c r="BZ20" s="6">
        <f t="shared" ca="1" si="35"/>
        <v>0</v>
      </c>
      <c r="CA20" s="6" t="s">
        <v>512</v>
      </c>
      <c r="CB20" s="6">
        <f t="shared" ca="1" si="36"/>
        <v>0</v>
      </c>
      <c r="CC20" s="6" t="s">
        <v>512</v>
      </c>
      <c r="CD20" s="6">
        <f t="shared" ca="1" si="37"/>
        <v>0</v>
      </c>
      <c r="CE20" s="6" t="s">
        <v>512</v>
      </c>
      <c r="CF20" s="6">
        <f t="shared" ca="1" si="38"/>
        <v>1</v>
      </c>
      <c r="CG20" s="6" t="s">
        <v>512</v>
      </c>
      <c r="CH20" s="6">
        <f t="shared" ca="1" si="39"/>
        <v>1</v>
      </c>
      <c r="CI20" s="6" t="s">
        <v>512</v>
      </c>
      <c r="CJ20" s="6">
        <f t="shared" ca="1" si="40"/>
        <v>0</v>
      </c>
      <c r="CK20" s="6" t="s">
        <v>512</v>
      </c>
      <c r="CL20" s="6">
        <f t="shared" ca="1" si="41"/>
        <v>0</v>
      </c>
      <c r="CM20" s="6" t="s">
        <v>512</v>
      </c>
      <c r="CN20" s="6">
        <f t="shared" ca="1" si="42"/>
        <v>1</v>
      </c>
      <c r="CO20" s="6" t="s">
        <v>512</v>
      </c>
      <c r="CP20" s="6">
        <f t="shared" ca="1" si="44"/>
        <v>1</v>
      </c>
      <c r="CQ20" s="6" t="s">
        <v>512</v>
      </c>
      <c r="CR20" s="6">
        <f t="shared" ca="1" si="44"/>
        <v>1</v>
      </c>
      <c r="CS20" s="6" t="s">
        <v>512</v>
      </c>
      <c r="CT20" s="6">
        <f t="shared" ca="1" si="44"/>
        <v>0</v>
      </c>
      <c r="CU20" s="6" t="s">
        <v>512</v>
      </c>
      <c r="CV20" s="7">
        <f t="shared" ca="1" si="44"/>
        <v>1</v>
      </c>
    </row>
    <row r="21" spans="1:100" x14ac:dyDescent="0.25">
      <c r="A21" s="6" t="s">
        <v>512</v>
      </c>
      <c r="B21" s="6">
        <f t="shared" ca="1" si="0"/>
        <v>0</v>
      </c>
      <c r="C21" s="6" t="s">
        <v>512</v>
      </c>
      <c r="D21" s="6">
        <f t="shared" ca="1" si="0"/>
        <v>0</v>
      </c>
      <c r="E21" s="6" t="s">
        <v>512</v>
      </c>
      <c r="F21" s="6">
        <f t="shared" ca="1" si="0"/>
        <v>0</v>
      </c>
      <c r="G21" s="6" t="s">
        <v>512</v>
      </c>
      <c r="H21" s="6">
        <f t="shared" ca="1" si="0"/>
        <v>0</v>
      </c>
      <c r="I21" s="6" t="s">
        <v>512</v>
      </c>
      <c r="J21" s="6">
        <f t="shared" ca="1" si="1"/>
        <v>1</v>
      </c>
      <c r="K21" s="6" t="s">
        <v>512</v>
      </c>
      <c r="L21" s="6">
        <f t="shared" ca="1" si="2"/>
        <v>1</v>
      </c>
      <c r="M21" s="6" t="s">
        <v>512</v>
      </c>
      <c r="N21" s="6">
        <f t="shared" ca="1" si="3"/>
        <v>1</v>
      </c>
      <c r="O21" s="6" t="s">
        <v>512</v>
      </c>
      <c r="P21" s="6">
        <f t="shared" ca="1" si="4"/>
        <v>0</v>
      </c>
      <c r="Q21" s="6" t="s">
        <v>512</v>
      </c>
      <c r="R21" s="6">
        <f t="shared" ca="1" si="5"/>
        <v>0</v>
      </c>
      <c r="S21" s="6" t="s">
        <v>512</v>
      </c>
      <c r="T21" s="6">
        <f t="shared" ca="1" si="6"/>
        <v>0</v>
      </c>
      <c r="U21" s="6" t="s">
        <v>512</v>
      </c>
      <c r="V21" s="6">
        <f t="shared" ca="1" si="7"/>
        <v>1</v>
      </c>
      <c r="W21" s="6" t="s">
        <v>512</v>
      </c>
      <c r="X21" s="6">
        <f t="shared" ca="1" si="8"/>
        <v>1</v>
      </c>
      <c r="Y21" s="6" t="s">
        <v>512</v>
      </c>
      <c r="Z21" s="6">
        <f t="shared" ca="1" si="9"/>
        <v>1</v>
      </c>
      <c r="AA21" s="6" t="s">
        <v>512</v>
      </c>
      <c r="AB21" s="6">
        <f t="shared" ca="1" si="10"/>
        <v>1</v>
      </c>
      <c r="AC21" s="6" t="s">
        <v>512</v>
      </c>
      <c r="AD21" s="6">
        <f t="shared" ca="1" si="11"/>
        <v>0</v>
      </c>
      <c r="AE21" s="6" t="s">
        <v>512</v>
      </c>
      <c r="AF21" s="6">
        <f t="shared" ca="1" si="12"/>
        <v>0</v>
      </c>
      <c r="AG21" s="6" t="s">
        <v>512</v>
      </c>
      <c r="AH21" s="6">
        <f t="shared" ca="1" si="13"/>
        <v>1</v>
      </c>
      <c r="AI21" s="6" t="s">
        <v>512</v>
      </c>
      <c r="AJ21" s="6">
        <f t="shared" ca="1" si="14"/>
        <v>0</v>
      </c>
      <c r="AK21" s="6" t="s">
        <v>512</v>
      </c>
      <c r="AL21" s="6">
        <f t="shared" ca="1" si="15"/>
        <v>0</v>
      </c>
      <c r="AM21" s="6" t="s">
        <v>512</v>
      </c>
      <c r="AN21" s="6">
        <f t="shared" ca="1" si="16"/>
        <v>0</v>
      </c>
      <c r="AO21" s="6" t="s">
        <v>512</v>
      </c>
      <c r="AP21" s="6">
        <f t="shared" ca="1" si="17"/>
        <v>0</v>
      </c>
      <c r="AQ21" s="6" t="s">
        <v>512</v>
      </c>
      <c r="AR21" s="6">
        <f t="shared" ca="1" si="18"/>
        <v>0</v>
      </c>
      <c r="AS21" s="6" t="s">
        <v>512</v>
      </c>
      <c r="AT21" s="6">
        <f t="shared" ca="1" si="19"/>
        <v>1</v>
      </c>
      <c r="AU21" s="6" t="s">
        <v>512</v>
      </c>
      <c r="AV21" s="6">
        <f t="shared" ca="1" si="20"/>
        <v>1</v>
      </c>
      <c r="AW21" s="6" t="s">
        <v>512</v>
      </c>
      <c r="AX21" s="6">
        <f t="shared" ca="1" si="21"/>
        <v>0</v>
      </c>
      <c r="AY21" s="6" t="s">
        <v>512</v>
      </c>
      <c r="AZ21" s="6">
        <f t="shared" ca="1" si="22"/>
        <v>1</v>
      </c>
      <c r="BA21" s="6" t="s">
        <v>512</v>
      </c>
      <c r="BB21" s="6">
        <f t="shared" ca="1" si="23"/>
        <v>1</v>
      </c>
      <c r="BC21" s="6" t="s">
        <v>512</v>
      </c>
      <c r="BD21" s="6">
        <f t="shared" ca="1" si="24"/>
        <v>1</v>
      </c>
      <c r="BE21" s="6" t="s">
        <v>512</v>
      </c>
      <c r="BF21" s="6">
        <f t="shared" ca="1" si="25"/>
        <v>1</v>
      </c>
      <c r="BG21" s="6" t="s">
        <v>512</v>
      </c>
      <c r="BH21" s="6">
        <f t="shared" ca="1" si="26"/>
        <v>0</v>
      </c>
      <c r="BI21" s="6" t="s">
        <v>512</v>
      </c>
      <c r="BJ21" s="6">
        <f t="shared" ca="1" si="27"/>
        <v>0</v>
      </c>
      <c r="BK21" s="6" t="s">
        <v>512</v>
      </c>
      <c r="BL21" s="6">
        <f t="shared" ca="1" si="28"/>
        <v>0</v>
      </c>
      <c r="BM21" s="6" t="s">
        <v>512</v>
      </c>
      <c r="BN21" s="6">
        <f t="shared" ca="1" si="29"/>
        <v>0</v>
      </c>
      <c r="BO21" s="6" t="s">
        <v>512</v>
      </c>
      <c r="BP21" s="6">
        <f t="shared" ca="1" si="30"/>
        <v>1</v>
      </c>
      <c r="BQ21" s="6" t="s">
        <v>512</v>
      </c>
      <c r="BR21" s="6">
        <f t="shared" ca="1" si="31"/>
        <v>0</v>
      </c>
      <c r="BS21" s="6" t="s">
        <v>512</v>
      </c>
      <c r="BT21" s="6">
        <f t="shared" ca="1" si="32"/>
        <v>0</v>
      </c>
      <c r="BU21" s="6" t="s">
        <v>512</v>
      </c>
      <c r="BV21" s="6">
        <f t="shared" ca="1" si="33"/>
        <v>0</v>
      </c>
      <c r="BW21" s="6" t="s">
        <v>512</v>
      </c>
      <c r="BX21" s="6">
        <f t="shared" ca="1" si="34"/>
        <v>0</v>
      </c>
      <c r="BY21" s="6" t="s">
        <v>512</v>
      </c>
      <c r="BZ21" s="6">
        <f t="shared" ca="1" si="35"/>
        <v>0</v>
      </c>
      <c r="CA21" s="6" t="s">
        <v>512</v>
      </c>
      <c r="CB21" s="6">
        <f t="shared" ca="1" si="36"/>
        <v>0</v>
      </c>
      <c r="CC21" s="6" t="s">
        <v>512</v>
      </c>
      <c r="CD21" s="6">
        <f t="shared" ca="1" si="37"/>
        <v>1</v>
      </c>
      <c r="CE21" s="6" t="s">
        <v>512</v>
      </c>
      <c r="CF21" s="6">
        <f t="shared" ca="1" si="38"/>
        <v>0</v>
      </c>
      <c r="CG21" s="6" t="s">
        <v>512</v>
      </c>
      <c r="CH21" s="6">
        <f t="shared" ca="1" si="39"/>
        <v>0</v>
      </c>
      <c r="CI21" s="6" t="s">
        <v>512</v>
      </c>
      <c r="CJ21" s="6">
        <f t="shared" ca="1" si="40"/>
        <v>1</v>
      </c>
      <c r="CK21" s="6" t="s">
        <v>512</v>
      </c>
      <c r="CL21" s="6">
        <f t="shared" ca="1" si="41"/>
        <v>1</v>
      </c>
      <c r="CM21" s="6" t="s">
        <v>512</v>
      </c>
      <c r="CN21" s="6">
        <f t="shared" ca="1" si="42"/>
        <v>1</v>
      </c>
      <c r="CO21" s="6" t="s">
        <v>512</v>
      </c>
      <c r="CP21" s="6">
        <f t="shared" ca="1" si="44"/>
        <v>0</v>
      </c>
      <c r="CQ21" s="6" t="s">
        <v>512</v>
      </c>
      <c r="CR21" s="6">
        <f t="shared" ca="1" si="44"/>
        <v>0</v>
      </c>
      <c r="CS21" s="6" t="s">
        <v>512</v>
      </c>
      <c r="CT21" s="6">
        <f t="shared" ca="1" si="44"/>
        <v>0</v>
      </c>
      <c r="CU21" s="6" t="s">
        <v>512</v>
      </c>
      <c r="CV21" s="7">
        <f t="shared" ca="1" si="44"/>
        <v>0</v>
      </c>
    </row>
    <row r="22" spans="1:100" x14ac:dyDescent="0.25">
      <c r="A22" s="6" t="s">
        <v>512</v>
      </c>
      <c r="B22" s="6">
        <f t="shared" ca="1" si="0"/>
        <v>1</v>
      </c>
      <c r="C22" s="6" t="s">
        <v>512</v>
      </c>
      <c r="D22" s="6">
        <f t="shared" ca="1" si="0"/>
        <v>1</v>
      </c>
      <c r="E22" s="6" t="s">
        <v>512</v>
      </c>
      <c r="F22" s="6">
        <f t="shared" ca="1" si="0"/>
        <v>1</v>
      </c>
      <c r="G22" s="6" t="s">
        <v>512</v>
      </c>
      <c r="H22" s="6">
        <f t="shared" ca="1" si="0"/>
        <v>0</v>
      </c>
      <c r="I22" s="6" t="s">
        <v>512</v>
      </c>
      <c r="J22" s="6">
        <f t="shared" ca="1" si="1"/>
        <v>1</v>
      </c>
      <c r="K22" s="6" t="s">
        <v>512</v>
      </c>
      <c r="L22" s="6">
        <f t="shared" ca="1" si="2"/>
        <v>0</v>
      </c>
      <c r="M22" s="6" t="s">
        <v>512</v>
      </c>
      <c r="N22" s="6">
        <f t="shared" ca="1" si="3"/>
        <v>0</v>
      </c>
      <c r="O22" s="6" t="s">
        <v>512</v>
      </c>
      <c r="P22" s="6">
        <f t="shared" ca="1" si="4"/>
        <v>0</v>
      </c>
      <c r="Q22" s="6" t="s">
        <v>512</v>
      </c>
      <c r="R22" s="6">
        <f t="shared" ca="1" si="5"/>
        <v>1</v>
      </c>
      <c r="S22" s="6" t="s">
        <v>512</v>
      </c>
      <c r="T22" s="6">
        <f t="shared" ca="1" si="6"/>
        <v>0</v>
      </c>
      <c r="U22" s="6" t="s">
        <v>512</v>
      </c>
      <c r="V22" s="6">
        <f t="shared" ca="1" si="7"/>
        <v>0</v>
      </c>
      <c r="W22" s="6" t="s">
        <v>512</v>
      </c>
      <c r="X22" s="6">
        <f t="shared" ca="1" si="8"/>
        <v>0</v>
      </c>
      <c r="Y22" s="6" t="s">
        <v>512</v>
      </c>
      <c r="Z22" s="6">
        <f t="shared" ca="1" si="9"/>
        <v>0</v>
      </c>
      <c r="AA22" s="6" t="s">
        <v>512</v>
      </c>
      <c r="AB22" s="6">
        <f t="shared" ca="1" si="10"/>
        <v>1</v>
      </c>
      <c r="AC22" s="6" t="s">
        <v>512</v>
      </c>
      <c r="AD22" s="6">
        <f t="shared" ca="1" si="11"/>
        <v>0</v>
      </c>
      <c r="AE22" s="6" t="s">
        <v>512</v>
      </c>
      <c r="AF22" s="6">
        <f t="shared" ca="1" si="12"/>
        <v>0</v>
      </c>
      <c r="AG22" s="6" t="s">
        <v>512</v>
      </c>
      <c r="AH22" s="6">
        <f t="shared" ca="1" si="13"/>
        <v>0</v>
      </c>
      <c r="AI22" s="6" t="s">
        <v>512</v>
      </c>
      <c r="AJ22" s="6">
        <f t="shared" ca="1" si="14"/>
        <v>0</v>
      </c>
      <c r="AK22" s="6" t="s">
        <v>512</v>
      </c>
      <c r="AL22" s="6">
        <f t="shared" ca="1" si="15"/>
        <v>0</v>
      </c>
      <c r="AM22" s="6" t="s">
        <v>512</v>
      </c>
      <c r="AN22" s="6">
        <f t="shared" ca="1" si="16"/>
        <v>1</v>
      </c>
      <c r="AO22" s="6" t="s">
        <v>512</v>
      </c>
      <c r="AP22" s="6">
        <f t="shared" ca="1" si="17"/>
        <v>0</v>
      </c>
      <c r="AQ22" s="6" t="s">
        <v>512</v>
      </c>
      <c r="AR22" s="6">
        <f t="shared" ca="1" si="18"/>
        <v>0</v>
      </c>
      <c r="AS22" s="6" t="s">
        <v>512</v>
      </c>
      <c r="AT22" s="6">
        <f t="shared" ca="1" si="19"/>
        <v>1</v>
      </c>
      <c r="AU22" s="6" t="s">
        <v>512</v>
      </c>
      <c r="AV22" s="6">
        <f t="shared" ca="1" si="20"/>
        <v>0</v>
      </c>
      <c r="AW22" s="6" t="s">
        <v>512</v>
      </c>
      <c r="AX22" s="6">
        <f t="shared" ca="1" si="21"/>
        <v>1</v>
      </c>
      <c r="AY22" s="6" t="s">
        <v>512</v>
      </c>
      <c r="AZ22" s="6">
        <f t="shared" ca="1" si="22"/>
        <v>1</v>
      </c>
      <c r="BA22" s="6" t="s">
        <v>512</v>
      </c>
      <c r="BB22" s="6">
        <f t="shared" ca="1" si="23"/>
        <v>1</v>
      </c>
      <c r="BC22" s="6" t="s">
        <v>512</v>
      </c>
      <c r="BD22" s="6">
        <f t="shared" ca="1" si="24"/>
        <v>0</v>
      </c>
      <c r="BE22" s="6" t="s">
        <v>512</v>
      </c>
      <c r="BF22" s="6">
        <f t="shared" ca="1" si="25"/>
        <v>0</v>
      </c>
      <c r="BG22" s="6" t="s">
        <v>512</v>
      </c>
      <c r="BH22" s="6">
        <f t="shared" ca="1" si="26"/>
        <v>1</v>
      </c>
      <c r="BI22" s="6" t="s">
        <v>512</v>
      </c>
      <c r="BJ22" s="6">
        <f t="shared" ca="1" si="27"/>
        <v>0</v>
      </c>
      <c r="BK22" s="6" t="s">
        <v>512</v>
      </c>
      <c r="BL22" s="6">
        <f t="shared" ca="1" si="28"/>
        <v>0</v>
      </c>
      <c r="BM22" s="6" t="s">
        <v>512</v>
      </c>
      <c r="BN22" s="6">
        <f t="shared" ca="1" si="29"/>
        <v>1</v>
      </c>
      <c r="BO22" s="6" t="s">
        <v>512</v>
      </c>
      <c r="BP22" s="6">
        <f t="shared" ca="1" si="30"/>
        <v>1</v>
      </c>
      <c r="BQ22" s="6" t="s">
        <v>512</v>
      </c>
      <c r="BR22" s="6">
        <f t="shared" ca="1" si="31"/>
        <v>0</v>
      </c>
      <c r="BS22" s="6" t="s">
        <v>512</v>
      </c>
      <c r="BT22" s="6">
        <f t="shared" ca="1" si="32"/>
        <v>1</v>
      </c>
      <c r="BU22" s="6" t="s">
        <v>512</v>
      </c>
      <c r="BV22" s="6">
        <f t="shared" ca="1" si="33"/>
        <v>1</v>
      </c>
      <c r="BW22" s="6" t="s">
        <v>512</v>
      </c>
      <c r="BX22" s="6">
        <f t="shared" ca="1" si="34"/>
        <v>0</v>
      </c>
      <c r="BY22" s="6" t="s">
        <v>512</v>
      </c>
      <c r="BZ22" s="6">
        <f t="shared" ca="1" si="35"/>
        <v>0</v>
      </c>
      <c r="CA22" s="6" t="s">
        <v>512</v>
      </c>
      <c r="CB22" s="6">
        <f t="shared" ca="1" si="36"/>
        <v>0</v>
      </c>
      <c r="CC22" s="6" t="s">
        <v>512</v>
      </c>
      <c r="CD22" s="6">
        <f t="shared" ca="1" si="37"/>
        <v>0</v>
      </c>
      <c r="CE22" s="6" t="s">
        <v>512</v>
      </c>
      <c r="CF22" s="6">
        <f t="shared" ca="1" si="38"/>
        <v>1</v>
      </c>
      <c r="CG22" s="6" t="s">
        <v>512</v>
      </c>
      <c r="CH22" s="6">
        <f t="shared" ca="1" si="39"/>
        <v>0</v>
      </c>
      <c r="CI22" s="6" t="s">
        <v>512</v>
      </c>
      <c r="CJ22" s="6">
        <f t="shared" ca="1" si="40"/>
        <v>1</v>
      </c>
      <c r="CK22" s="6" t="s">
        <v>512</v>
      </c>
      <c r="CL22" s="6">
        <f t="shared" ca="1" si="41"/>
        <v>1</v>
      </c>
      <c r="CM22" s="6" t="s">
        <v>512</v>
      </c>
      <c r="CN22" s="6">
        <f t="shared" ca="1" si="42"/>
        <v>1</v>
      </c>
      <c r="CO22" s="6" t="s">
        <v>512</v>
      </c>
      <c r="CP22" s="6">
        <f t="shared" ca="1" si="44"/>
        <v>1</v>
      </c>
      <c r="CQ22" s="6" t="s">
        <v>512</v>
      </c>
      <c r="CR22" s="6">
        <f t="shared" ca="1" si="44"/>
        <v>1</v>
      </c>
      <c r="CS22" s="6" t="s">
        <v>512</v>
      </c>
      <c r="CT22" s="6">
        <f t="shared" ca="1" si="44"/>
        <v>1</v>
      </c>
      <c r="CU22" s="6" t="s">
        <v>512</v>
      </c>
      <c r="CV22" s="7">
        <f t="shared" ca="1" si="44"/>
        <v>0</v>
      </c>
    </row>
    <row r="23" spans="1:100" x14ac:dyDescent="0.25">
      <c r="A23" s="6" t="s">
        <v>512</v>
      </c>
      <c r="B23" s="6">
        <f t="shared" ca="1" si="0"/>
        <v>1</v>
      </c>
      <c r="C23" s="6" t="s">
        <v>512</v>
      </c>
      <c r="D23" s="6">
        <f t="shared" ca="1" si="0"/>
        <v>1</v>
      </c>
      <c r="E23" s="6" t="s">
        <v>512</v>
      </c>
      <c r="F23" s="6">
        <f t="shared" ca="1" si="0"/>
        <v>1</v>
      </c>
      <c r="G23" s="6" t="s">
        <v>512</v>
      </c>
      <c r="H23" s="6">
        <f t="shared" ca="1" si="0"/>
        <v>1</v>
      </c>
      <c r="I23" s="6" t="s">
        <v>512</v>
      </c>
      <c r="J23" s="6">
        <f t="shared" ca="1" si="1"/>
        <v>0</v>
      </c>
      <c r="K23" s="6" t="s">
        <v>512</v>
      </c>
      <c r="L23" s="6">
        <f t="shared" ca="1" si="2"/>
        <v>1</v>
      </c>
      <c r="M23" s="6" t="s">
        <v>512</v>
      </c>
      <c r="N23" s="6">
        <f t="shared" ca="1" si="3"/>
        <v>0</v>
      </c>
      <c r="O23" s="6" t="s">
        <v>512</v>
      </c>
      <c r="P23" s="6">
        <f t="shared" ca="1" si="4"/>
        <v>0</v>
      </c>
      <c r="Q23" s="6" t="s">
        <v>512</v>
      </c>
      <c r="R23" s="6">
        <f t="shared" ca="1" si="5"/>
        <v>0</v>
      </c>
      <c r="S23" s="6" t="s">
        <v>512</v>
      </c>
      <c r="T23" s="6">
        <f t="shared" ca="1" si="6"/>
        <v>0</v>
      </c>
      <c r="U23" s="6" t="s">
        <v>512</v>
      </c>
      <c r="V23" s="6">
        <f t="shared" ca="1" si="7"/>
        <v>0</v>
      </c>
      <c r="W23" s="6" t="s">
        <v>512</v>
      </c>
      <c r="X23" s="6">
        <f t="shared" ca="1" si="8"/>
        <v>1</v>
      </c>
      <c r="Y23" s="6" t="s">
        <v>512</v>
      </c>
      <c r="Z23" s="6">
        <f t="shared" ca="1" si="9"/>
        <v>1</v>
      </c>
      <c r="AA23" s="6" t="s">
        <v>512</v>
      </c>
      <c r="AB23" s="6">
        <f t="shared" ca="1" si="10"/>
        <v>0</v>
      </c>
      <c r="AC23" s="6" t="s">
        <v>512</v>
      </c>
      <c r="AD23" s="6">
        <f t="shared" ca="1" si="11"/>
        <v>0</v>
      </c>
      <c r="AE23" s="6" t="s">
        <v>512</v>
      </c>
      <c r="AF23" s="6">
        <f t="shared" ca="1" si="12"/>
        <v>1</v>
      </c>
      <c r="AG23" s="6" t="s">
        <v>512</v>
      </c>
      <c r="AH23" s="6">
        <f t="shared" ca="1" si="13"/>
        <v>0</v>
      </c>
      <c r="AI23" s="6" t="s">
        <v>512</v>
      </c>
      <c r="AJ23" s="6">
        <f t="shared" ca="1" si="14"/>
        <v>0</v>
      </c>
      <c r="AK23" s="6" t="s">
        <v>512</v>
      </c>
      <c r="AL23" s="6">
        <f t="shared" ca="1" si="15"/>
        <v>1</v>
      </c>
      <c r="AM23" s="6" t="s">
        <v>512</v>
      </c>
      <c r="AN23" s="6">
        <f t="shared" ca="1" si="16"/>
        <v>0</v>
      </c>
      <c r="AO23" s="6" t="s">
        <v>512</v>
      </c>
      <c r="AP23" s="6">
        <f t="shared" ca="1" si="17"/>
        <v>0</v>
      </c>
      <c r="AQ23" s="6" t="s">
        <v>512</v>
      </c>
      <c r="AR23" s="6">
        <f t="shared" ca="1" si="18"/>
        <v>1</v>
      </c>
      <c r="AS23" s="6" t="s">
        <v>512</v>
      </c>
      <c r="AT23" s="6">
        <f t="shared" ca="1" si="19"/>
        <v>1</v>
      </c>
      <c r="AU23" s="6" t="s">
        <v>512</v>
      </c>
      <c r="AV23" s="6">
        <f t="shared" ca="1" si="20"/>
        <v>1</v>
      </c>
      <c r="AW23" s="6" t="s">
        <v>512</v>
      </c>
      <c r="AX23" s="6">
        <f t="shared" ca="1" si="21"/>
        <v>0</v>
      </c>
      <c r="AY23" s="6" t="s">
        <v>512</v>
      </c>
      <c r="AZ23" s="6">
        <f t="shared" ca="1" si="22"/>
        <v>0</v>
      </c>
      <c r="BA23" s="6" t="s">
        <v>512</v>
      </c>
      <c r="BB23" s="6">
        <f t="shared" ca="1" si="23"/>
        <v>0</v>
      </c>
      <c r="BC23" s="6" t="s">
        <v>512</v>
      </c>
      <c r="BD23" s="6">
        <f t="shared" ca="1" si="24"/>
        <v>1</v>
      </c>
      <c r="BE23" s="6" t="s">
        <v>512</v>
      </c>
      <c r="BF23" s="6">
        <f t="shared" ca="1" si="25"/>
        <v>1</v>
      </c>
      <c r="BG23" s="6" t="s">
        <v>512</v>
      </c>
      <c r="BH23" s="6">
        <f t="shared" ca="1" si="26"/>
        <v>0</v>
      </c>
      <c r="BI23" s="6" t="s">
        <v>512</v>
      </c>
      <c r="BJ23" s="6">
        <f t="shared" ca="1" si="27"/>
        <v>1</v>
      </c>
      <c r="BK23" s="6" t="s">
        <v>512</v>
      </c>
      <c r="BL23" s="6">
        <f t="shared" ca="1" si="28"/>
        <v>1</v>
      </c>
      <c r="BM23" s="6" t="s">
        <v>512</v>
      </c>
      <c r="BN23" s="6">
        <f t="shared" ca="1" si="29"/>
        <v>0</v>
      </c>
      <c r="BO23" s="6" t="s">
        <v>512</v>
      </c>
      <c r="BP23" s="6">
        <f t="shared" ca="1" si="30"/>
        <v>1</v>
      </c>
      <c r="BQ23" s="6" t="s">
        <v>512</v>
      </c>
      <c r="BR23" s="6">
        <f t="shared" ca="1" si="31"/>
        <v>0</v>
      </c>
      <c r="BS23" s="6" t="s">
        <v>512</v>
      </c>
      <c r="BT23" s="6">
        <f t="shared" ca="1" si="32"/>
        <v>1</v>
      </c>
      <c r="BU23" s="6" t="s">
        <v>512</v>
      </c>
      <c r="BV23" s="6">
        <f t="shared" ca="1" si="33"/>
        <v>0</v>
      </c>
      <c r="BW23" s="6" t="s">
        <v>512</v>
      </c>
      <c r="BX23" s="6">
        <f t="shared" ca="1" si="34"/>
        <v>1</v>
      </c>
      <c r="BY23" s="6" t="s">
        <v>512</v>
      </c>
      <c r="BZ23" s="6">
        <f t="shared" ca="1" si="35"/>
        <v>0</v>
      </c>
      <c r="CA23" s="6" t="s">
        <v>512</v>
      </c>
      <c r="CB23" s="6">
        <f t="shared" ca="1" si="36"/>
        <v>0</v>
      </c>
      <c r="CC23" s="6" t="s">
        <v>512</v>
      </c>
      <c r="CD23" s="6">
        <f t="shared" ca="1" si="37"/>
        <v>1</v>
      </c>
      <c r="CE23" s="6" t="s">
        <v>512</v>
      </c>
      <c r="CF23" s="6">
        <f t="shared" ca="1" si="38"/>
        <v>0</v>
      </c>
      <c r="CG23" s="6" t="s">
        <v>512</v>
      </c>
      <c r="CH23" s="6">
        <f t="shared" ca="1" si="39"/>
        <v>0</v>
      </c>
      <c r="CI23" s="6" t="s">
        <v>512</v>
      </c>
      <c r="CJ23" s="6">
        <f t="shared" ca="1" si="40"/>
        <v>1</v>
      </c>
      <c r="CK23" s="6" t="s">
        <v>512</v>
      </c>
      <c r="CL23" s="6">
        <f t="shared" ca="1" si="41"/>
        <v>0</v>
      </c>
      <c r="CM23" s="6" t="s">
        <v>512</v>
      </c>
      <c r="CN23" s="6">
        <f t="shared" ca="1" si="42"/>
        <v>0</v>
      </c>
      <c r="CO23" s="6" t="s">
        <v>512</v>
      </c>
      <c r="CP23" s="6">
        <f t="shared" ca="1" si="44"/>
        <v>0</v>
      </c>
      <c r="CQ23" s="6" t="s">
        <v>512</v>
      </c>
      <c r="CR23" s="6">
        <f t="shared" ca="1" si="44"/>
        <v>1</v>
      </c>
      <c r="CS23" s="6" t="s">
        <v>512</v>
      </c>
      <c r="CT23" s="6">
        <f t="shared" ca="1" si="44"/>
        <v>0</v>
      </c>
      <c r="CU23" s="6" t="s">
        <v>512</v>
      </c>
      <c r="CV23" s="7">
        <f t="shared" ca="1" si="44"/>
        <v>1</v>
      </c>
    </row>
    <row r="24" spans="1:100" x14ac:dyDescent="0.25">
      <c r="A24" s="6" t="s">
        <v>512</v>
      </c>
      <c r="B24" s="6">
        <f t="shared" ca="1" si="0"/>
        <v>0</v>
      </c>
      <c r="C24" s="6" t="s">
        <v>512</v>
      </c>
      <c r="D24" s="6">
        <f t="shared" ca="1" si="0"/>
        <v>0</v>
      </c>
      <c r="E24" s="6" t="s">
        <v>512</v>
      </c>
      <c r="F24" s="6">
        <f t="shared" ca="1" si="0"/>
        <v>0</v>
      </c>
      <c r="G24" s="6" t="s">
        <v>512</v>
      </c>
      <c r="H24" s="6">
        <f t="shared" ca="1" si="0"/>
        <v>1</v>
      </c>
      <c r="I24" s="6" t="s">
        <v>512</v>
      </c>
      <c r="J24" s="6">
        <f t="shared" ca="1" si="1"/>
        <v>0</v>
      </c>
      <c r="K24" s="6" t="s">
        <v>512</v>
      </c>
      <c r="L24" s="6">
        <f t="shared" ca="1" si="2"/>
        <v>1</v>
      </c>
      <c r="M24" s="6" t="s">
        <v>512</v>
      </c>
      <c r="N24" s="6">
        <f t="shared" ca="1" si="3"/>
        <v>0</v>
      </c>
      <c r="O24" s="6" t="s">
        <v>512</v>
      </c>
      <c r="P24" s="6">
        <f t="shared" ca="1" si="4"/>
        <v>1</v>
      </c>
      <c r="Q24" s="6" t="s">
        <v>512</v>
      </c>
      <c r="R24" s="6">
        <f t="shared" ca="1" si="5"/>
        <v>0</v>
      </c>
      <c r="S24" s="6" t="s">
        <v>512</v>
      </c>
      <c r="T24" s="6">
        <f t="shared" ca="1" si="6"/>
        <v>0</v>
      </c>
      <c r="U24" s="6" t="s">
        <v>512</v>
      </c>
      <c r="V24" s="6">
        <f t="shared" ca="1" si="7"/>
        <v>0</v>
      </c>
      <c r="W24" s="6" t="s">
        <v>512</v>
      </c>
      <c r="X24" s="6">
        <f t="shared" ca="1" si="8"/>
        <v>0</v>
      </c>
      <c r="Y24" s="6" t="s">
        <v>512</v>
      </c>
      <c r="Z24" s="6">
        <f t="shared" ca="1" si="9"/>
        <v>0</v>
      </c>
      <c r="AA24" s="6" t="s">
        <v>512</v>
      </c>
      <c r="AB24" s="6">
        <f t="shared" ca="1" si="10"/>
        <v>0</v>
      </c>
      <c r="AC24" s="6" t="s">
        <v>512</v>
      </c>
      <c r="AD24" s="6">
        <f t="shared" ca="1" si="11"/>
        <v>1</v>
      </c>
      <c r="AE24" s="6" t="s">
        <v>512</v>
      </c>
      <c r="AF24" s="6">
        <f t="shared" ca="1" si="12"/>
        <v>0</v>
      </c>
      <c r="AG24" s="6" t="s">
        <v>512</v>
      </c>
      <c r="AH24" s="6">
        <f t="shared" ca="1" si="13"/>
        <v>1</v>
      </c>
      <c r="AI24" s="6" t="s">
        <v>512</v>
      </c>
      <c r="AJ24" s="6">
        <f t="shared" ca="1" si="14"/>
        <v>1</v>
      </c>
      <c r="AK24" s="6" t="s">
        <v>512</v>
      </c>
      <c r="AL24" s="6">
        <f t="shared" ca="1" si="15"/>
        <v>1</v>
      </c>
      <c r="AM24" s="6" t="s">
        <v>512</v>
      </c>
      <c r="AN24" s="6">
        <f t="shared" ca="1" si="16"/>
        <v>1</v>
      </c>
      <c r="AO24" s="6" t="s">
        <v>512</v>
      </c>
      <c r="AP24" s="6">
        <f t="shared" ca="1" si="17"/>
        <v>1</v>
      </c>
      <c r="AQ24" s="6" t="s">
        <v>512</v>
      </c>
      <c r="AR24" s="6">
        <f t="shared" ca="1" si="18"/>
        <v>1</v>
      </c>
      <c r="AS24" s="6" t="s">
        <v>512</v>
      </c>
      <c r="AT24" s="6">
        <f t="shared" ca="1" si="19"/>
        <v>1</v>
      </c>
      <c r="AU24" s="6" t="s">
        <v>512</v>
      </c>
      <c r="AV24" s="6">
        <f t="shared" ca="1" si="20"/>
        <v>1</v>
      </c>
      <c r="AW24" s="6" t="s">
        <v>512</v>
      </c>
      <c r="AX24" s="6">
        <f t="shared" ca="1" si="21"/>
        <v>0</v>
      </c>
      <c r="AY24" s="6" t="s">
        <v>512</v>
      </c>
      <c r="AZ24" s="6">
        <f t="shared" ca="1" si="22"/>
        <v>1</v>
      </c>
      <c r="BA24" s="6" t="s">
        <v>512</v>
      </c>
      <c r="BB24" s="6">
        <f t="shared" ca="1" si="23"/>
        <v>1</v>
      </c>
      <c r="BC24" s="6" t="s">
        <v>512</v>
      </c>
      <c r="BD24" s="6">
        <f t="shared" ca="1" si="24"/>
        <v>0</v>
      </c>
      <c r="BE24" s="6" t="s">
        <v>512</v>
      </c>
      <c r="BF24" s="6">
        <f t="shared" ca="1" si="25"/>
        <v>0</v>
      </c>
      <c r="BG24" s="6" t="s">
        <v>512</v>
      </c>
      <c r="BH24" s="6">
        <f t="shared" ca="1" si="26"/>
        <v>1</v>
      </c>
      <c r="BI24" s="6" t="s">
        <v>512</v>
      </c>
      <c r="BJ24" s="6">
        <f t="shared" ca="1" si="27"/>
        <v>0</v>
      </c>
      <c r="BK24" s="6" t="s">
        <v>512</v>
      </c>
      <c r="BL24" s="6">
        <f t="shared" ca="1" si="28"/>
        <v>1</v>
      </c>
      <c r="BM24" s="6" t="s">
        <v>512</v>
      </c>
      <c r="BN24" s="6">
        <f t="shared" ca="1" si="29"/>
        <v>1</v>
      </c>
      <c r="BO24" s="6" t="s">
        <v>512</v>
      </c>
      <c r="BP24" s="6">
        <f t="shared" ca="1" si="30"/>
        <v>1</v>
      </c>
      <c r="BQ24" s="6" t="s">
        <v>512</v>
      </c>
      <c r="BR24" s="6">
        <f t="shared" ca="1" si="31"/>
        <v>0</v>
      </c>
      <c r="BS24" s="6" t="s">
        <v>512</v>
      </c>
      <c r="BT24" s="6">
        <f t="shared" ca="1" si="32"/>
        <v>1</v>
      </c>
      <c r="BU24" s="6" t="s">
        <v>512</v>
      </c>
      <c r="BV24" s="6">
        <f t="shared" ca="1" si="33"/>
        <v>0</v>
      </c>
      <c r="BW24" s="6" t="s">
        <v>512</v>
      </c>
      <c r="BX24" s="6">
        <f t="shared" ca="1" si="34"/>
        <v>1</v>
      </c>
      <c r="BY24" s="6" t="s">
        <v>512</v>
      </c>
      <c r="BZ24" s="6">
        <f t="shared" ca="1" si="35"/>
        <v>1</v>
      </c>
      <c r="CA24" s="6" t="s">
        <v>512</v>
      </c>
      <c r="CB24" s="6">
        <f t="shared" ca="1" si="36"/>
        <v>0</v>
      </c>
      <c r="CC24" s="6" t="s">
        <v>512</v>
      </c>
      <c r="CD24" s="6">
        <f t="shared" ca="1" si="37"/>
        <v>1</v>
      </c>
      <c r="CE24" s="6" t="s">
        <v>512</v>
      </c>
      <c r="CF24" s="6">
        <f t="shared" ca="1" si="38"/>
        <v>0</v>
      </c>
      <c r="CG24" s="6" t="s">
        <v>512</v>
      </c>
      <c r="CH24" s="6">
        <f t="shared" ca="1" si="39"/>
        <v>0</v>
      </c>
      <c r="CI24" s="6" t="s">
        <v>512</v>
      </c>
      <c r="CJ24" s="6">
        <f t="shared" ca="1" si="40"/>
        <v>0</v>
      </c>
      <c r="CK24" s="6" t="s">
        <v>512</v>
      </c>
      <c r="CL24" s="6">
        <f t="shared" ca="1" si="41"/>
        <v>0</v>
      </c>
      <c r="CM24" s="6" t="s">
        <v>512</v>
      </c>
      <c r="CN24" s="6">
        <f t="shared" ca="1" si="42"/>
        <v>1</v>
      </c>
      <c r="CO24" s="6" t="s">
        <v>512</v>
      </c>
      <c r="CP24" s="6">
        <f t="shared" ca="1" si="44"/>
        <v>1</v>
      </c>
      <c r="CQ24" s="6" t="s">
        <v>512</v>
      </c>
      <c r="CR24" s="6">
        <f t="shared" ca="1" si="44"/>
        <v>1</v>
      </c>
      <c r="CS24" s="6" t="s">
        <v>512</v>
      </c>
      <c r="CT24" s="6">
        <f t="shared" ca="1" si="44"/>
        <v>0</v>
      </c>
      <c r="CU24" s="6" t="s">
        <v>512</v>
      </c>
      <c r="CV24" s="7">
        <f t="shared" ca="1" si="44"/>
        <v>0</v>
      </c>
    </row>
    <row r="25" spans="1:100" x14ac:dyDescent="0.25">
      <c r="A25" s="6" t="s">
        <v>512</v>
      </c>
      <c r="B25" s="6">
        <f t="shared" ca="1" si="0"/>
        <v>0</v>
      </c>
      <c r="C25" s="6" t="s">
        <v>512</v>
      </c>
      <c r="D25" s="6">
        <f t="shared" ca="1" si="0"/>
        <v>0</v>
      </c>
      <c r="E25" s="6" t="s">
        <v>512</v>
      </c>
      <c r="F25" s="6">
        <f t="shared" ca="1" si="0"/>
        <v>1</v>
      </c>
      <c r="G25" s="6" t="s">
        <v>512</v>
      </c>
      <c r="H25" s="6">
        <f t="shared" ca="1" si="0"/>
        <v>1</v>
      </c>
      <c r="I25" s="6" t="s">
        <v>512</v>
      </c>
      <c r="J25" s="6">
        <f t="shared" ca="1" si="1"/>
        <v>0</v>
      </c>
      <c r="K25" s="6" t="s">
        <v>512</v>
      </c>
      <c r="L25" s="6">
        <f t="shared" ca="1" si="2"/>
        <v>0</v>
      </c>
      <c r="M25" s="6" t="s">
        <v>512</v>
      </c>
      <c r="N25" s="6">
        <f t="shared" ca="1" si="3"/>
        <v>1</v>
      </c>
      <c r="O25" s="6" t="s">
        <v>512</v>
      </c>
      <c r="P25" s="6">
        <f t="shared" ca="1" si="4"/>
        <v>1</v>
      </c>
      <c r="Q25" s="6" t="s">
        <v>512</v>
      </c>
      <c r="R25" s="6">
        <f t="shared" ca="1" si="5"/>
        <v>0</v>
      </c>
      <c r="S25" s="6" t="s">
        <v>512</v>
      </c>
      <c r="T25" s="6">
        <f t="shared" ca="1" si="6"/>
        <v>1</v>
      </c>
      <c r="U25" s="6" t="s">
        <v>512</v>
      </c>
      <c r="V25" s="6">
        <f t="shared" ca="1" si="7"/>
        <v>1</v>
      </c>
      <c r="W25" s="6" t="s">
        <v>512</v>
      </c>
      <c r="X25" s="6">
        <f t="shared" ca="1" si="8"/>
        <v>0</v>
      </c>
      <c r="Y25" s="6" t="s">
        <v>512</v>
      </c>
      <c r="Z25" s="6">
        <f t="shared" ca="1" si="9"/>
        <v>0</v>
      </c>
      <c r="AA25" s="6" t="s">
        <v>512</v>
      </c>
      <c r="AB25" s="6">
        <f t="shared" ca="1" si="10"/>
        <v>0</v>
      </c>
      <c r="AC25" s="6" t="s">
        <v>512</v>
      </c>
      <c r="AD25" s="6">
        <f t="shared" ca="1" si="11"/>
        <v>1</v>
      </c>
      <c r="AE25" s="6" t="s">
        <v>512</v>
      </c>
      <c r="AF25" s="6">
        <f t="shared" ca="1" si="12"/>
        <v>1</v>
      </c>
      <c r="AG25" s="6" t="s">
        <v>512</v>
      </c>
      <c r="AH25" s="6">
        <f t="shared" ca="1" si="13"/>
        <v>1</v>
      </c>
      <c r="AI25" s="6" t="s">
        <v>512</v>
      </c>
      <c r="AJ25" s="6">
        <f t="shared" ca="1" si="14"/>
        <v>1</v>
      </c>
      <c r="AK25" s="6" t="s">
        <v>512</v>
      </c>
      <c r="AL25" s="6">
        <f t="shared" ca="1" si="15"/>
        <v>1</v>
      </c>
      <c r="AM25" s="6" t="s">
        <v>512</v>
      </c>
      <c r="AN25" s="6">
        <f t="shared" ca="1" si="16"/>
        <v>1</v>
      </c>
      <c r="AO25" s="6" t="s">
        <v>512</v>
      </c>
      <c r="AP25" s="6">
        <f t="shared" ca="1" si="17"/>
        <v>1</v>
      </c>
      <c r="AQ25" s="6" t="s">
        <v>512</v>
      </c>
      <c r="AR25" s="6">
        <f t="shared" ca="1" si="18"/>
        <v>1</v>
      </c>
      <c r="AS25" s="6" t="s">
        <v>512</v>
      </c>
      <c r="AT25" s="6">
        <f t="shared" ca="1" si="19"/>
        <v>0</v>
      </c>
      <c r="AU25" s="6" t="s">
        <v>512</v>
      </c>
      <c r="AV25" s="6">
        <f t="shared" ca="1" si="20"/>
        <v>1</v>
      </c>
      <c r="AW25" s="6" t="s">
        <v>512</v>
      </c>
      <c r="AX25" s="6">
        <f t="shared" ca="1" si="21"/>
        <v>0</v>
      </c>
      <c r="AY25" s="6" t="s">
        <v>512</v>
      </c>
      <c r="AZ25" s="6">
        <f t="shared" ca="1" si="22"/>
        <v>1</v>
      </c>
      <c r="BA25" s="6" t="s">
        <v>512</v>
      </c>
      <c r="BB25" s="6">
        <f t="shared" ca="1" si="23"/>
        <v>0</v>
      </c>
      <c r="BC25" s="6" t="s">
        <v>512</v>
      </c>
      <c r="BD25" s="6">
        <f t="shared" ca="1" si="24"/>
        <v>0</v>
      </c>
      <c r="BE25" s="6" t="s">
        <v>512</v>
      </c>
      <c r="BF25" s="6">
        <f t="shared" ca="1" si="25"/>
        <v>1</v>
      </c>
      <c r="BG25" s="6" t="s">
        <v>512</v>
      </c>
      <c r="BH25" s="6">
        <f t="shared" ca="1" si="26"/>
        <v>1</v>
      </c>
      <c r="BI25" s="6" t="s">
        <v>512</v>
      </c>
      <c r="BJ25" s="6">
        <f t="shared" ca="1" si="27"/>
        <v>1</v>
      </c>
      <c r="BK25" s="6" t="s">
        <v>512</v>
      </c>
      <c r="BL25" s="6">
        <f t="shared" ca="1" si="28"/>
        <v>0</v>
      </c>
      <c r="BM25" s="6" t="s">
        <v>512</v>
      </c>
      <c r="BN25" s="6">
        <f t="shared" ca="1" si="29"/>
        <v>0</v>
      </c>
      <c r="BO25" s="6" t="s">
        <v>512</v>
      </c>
      <c r="BP25" s="6">
        <f t="shared" ca="1" si="30"/>
        <v>1</v>
      </c>
      <c r="BQ25" s="6" t="s">
        <v>512</v>
      </c>
      <c r="BR25" s="6">
        <f t="shared" ca="1" si="31"/>
        <v>0</v>
      </c>
      <c r="BS25" s="6" t="s">
        <v>512</v>
      </c>
      <c r="BT25" s="6">
        <f t="shared" ca="1" si="32"/>
        <v>0</v>
      </c>
      <c r="BU25" s="6" t="s">
        <v>512</v>
      </c>
      <c r="BV25" s="6">
        <f t="shared" ca="1" si="33"/>
        <v>0</v>
      </c>
      <c r="BW25" s="6" t="s">
        <v>512</v>
      </c>
      <c r="BX25" s="6">
        <f t="shared" ca="1" si="34"/>
        <v>0</v>
      </c>
      <c r="BY25" s="6" t="s">
        <v>512</v>
      </c>
      <c r="BZ25" s="6">
        <f t="shared" ca="1" si="35"/>
        <v>1</v>
      </c>
      <c r="CA25" s="6" t="s">
        <v>512</v>
      </c>
      <c r="CB25" s="6">
        <f t="shared" ca="1" si="36"/>
        <v>0</v>
      </c>
      <c r="CC25" s="6" t="s">
        <v>512</v>
      </c>
      <c r="CD25" s="6">
        <f t="shared" ca="1" si="37"/>
        <v>1</v>
      </c>
      <c r="CE25" s="6" t="s">
        <v>512</v>
      </c>
      <c r="CF25" s="6">
        <f t="shared" ca="1" si="38"/>
        <v>1</v>
      </c>
      <c r="CG25" s="6" t="s">
        <v>512</v>
      </c>
      <c r="CH25" s="6">
        <f t="shared" ca="1" si="39"/>
        <v>0</v>
      </c>
      <c r="CI25" s="6" t="s">
        <v>512</v>
      </c>
      <c r="CJ25" s="6">
        <f t="shared" ca="1" si="40"/>
        <v>1</v>
      </c>
      <c r="CK25" s="6" t="s">
        <v>512</v>
      </c>
      <c r="CL25" s="6">
        <f t="shared" ca="1" si="41"/>
        <v>1</v>
      </c>
      <c r="CM25" s="6" t="s">
        <v>512</v>
      </c>
      <c r="CN25" s="6">
        <f t="shared" ca="1" si="42"/>
        <v>0</v>
      </c>
      <c r="CO25" s="6" t="s">
        <v>512</v>
      </c>
      <c r="CP25" s="6">
        <f t="shared" ca="1" si="44"/>
        <v>0</v>
      </c>
      <c r="CQ25" s="6" t="s">
        <v>512</v>
      </c>
      <c r="CR25" s="6">
        <f t="shared" ca="1" si="44"/>
        <v>0</v>
      </c>
      <c r="CS25" s="6" t="s">
        <v>512</v>
      </c>
      <c r="CT25" s="6">
        <f t="shared" ca="1" si="44"/>
        <v>0</v>
      </c>
      <c r="CU25" s="6" t="s">
        <v>512</v>
      </c>
      <c r="CV25" s="7">
        <f t="shared" ca="1" si="44"/>
        <v>0</v>
      </c>
    </row>
    <row r="26" spans="1:100" x14ac:dyDescent="0.25">
      <c r="A26" s="6" t="s">
        <v>512</v>
      </c>
      <c r="B26" s="6">
        <f t="shared" ca="1" si="0"/>
        <v>1</v>
      </c>
      <c r="C26" s="6" t="s">
        <v>512</v>
      </c>
      <c r="D26" s="6">
        <f t="shared" ca="1" si="0"/>
        <v>1</v>
      </c>
      <c r="E26" s="6" t="s">
        <v>512</v>
      </c>
      <c r="F26" s="6">
        <f t="shared" ca="1" si="0"/>
        <v>1</v>
      </c>
      <c r="G26" s="6" t="s">
        <v>512</v>
      </c>
      <c r="H26" s="6">
        <f t="shared" ca="1" si="0"/>
        <v>0</v>
      </c>
      <c r="I26" s="6" t="s">
        <v>512</v>
      </c>
      <c r="J26" s="6">
        <f t="shared" ca="1" si="1"/>
        <v>1</v>
      </c>
      <c r="K26" s="6" t="s">
        <v>512</v>
      </c>
      <c r="L26" s="6">
        <f t="shared" ca="1" si="2"/>
        <v>1</v>
      </c>
      <c r="M26" s="6" t="s">
        <v>512</v>
      </c>
      <c r="N26" s="6">
        <f t="shared" ca="1" si="3"/>
        <v>1</v>
      </c>
      <c r="O26" s="6" t="s">
        <v>512</v>
      </c>
      <c r="P26" s="6">
        <f t="shared" ca="1" si="4"/>
        <v>0</v>
      </c>
      <c r="Q26" s="6" t="s">
        <v>512</v>
      </c>
      <c r="R26" s="6">
        <f t="shared" ca="1" si="5"/>
        <v>1</v>
      </c>
      <c r="S26" s="6" t="s">
        <v>512</v>
      </c>
      <c r="T26" s="6">
        <f t="shared" ca="1" si="6"/>
        <v>0</v>
      </c>
      <c r="U26" s="6" t="s">
        <v>512</v>
      </c>
      <c r="V26" s="6">
        <f t="shared" ca="1" si="7"/>
        <v>1</v>
      </c>
      <c r="W26" s="6" t="s">
        <v>512</v>
      </c>
      <c r="X26" s="6">
        <f t="shared" ca="1" si="8"/>
        <v>0</v>
      </c>
      <c r="Y26" s="6" t="s">
        <v>512</v>
      </c>
      <c r="Z26" s="6">
        <f t="shared" ca="1" si="9"/>
        <v>0</v>
      </c>
      <c r="AA26" s="6" t="s">
        <v>512</v>
      </c>
      <c r="AB26" s="6">
        <f t="shared" ca="1" si="10"/>
        <v>1</v>
      </c>
      <c r="AC26" s="6" t="s">
        <v>512</v>
      </c>
      <c r="AD26" s="6">
        <f t="shared" ca="1" si="11"/>
        <v>0</v>
      </c>
      <c r="AE26" s="6" t="s">
        <v>512</v>
      </c>
      <c r="AF26" s="6">
        <f t="shared" ca="1" si="12"/>
        <v>0</v>
      </c>
      <c r="AG26" s="6" t="s">
        <v>512</v>
      </c>
      <c r="AH26" s="6">
        <f t="shared" ca="1" si="13"/>
        <v>0</v>
      </c>
      <c r="AI26" s="6" t="s">
        <v>512</v>
      </c>
      <c r="AJ26" s="6">
        <f t="shared" ca="1" si="14"/>
        <v>0</v>
      </c>
      <c r="AK26" s="6" t="s">
        <v>512</v>
      </c>
      <c r="AL26" s="6">
        <f t="shared" ca="1" si="15"/>
        <v>0</v>
      </c>
      <c r="AM26" s="6" t="s">
        <v>512</v>
      </c>
      <c r="AN26" s="6">
        <f t="shared" ca="1" si="16"/>
        <v>1</v>
      </c>
      <c r="AO26" s="6" t="s">
        <v>512</v>
      </c>
      <c r="AP26" s="6">
        <f t="shared" ca="1" si="17"/>
        <v>0</v>
      </c>
      <c r="AQ26" s="6" t="s">
        <v>512</v>
      </c>
      <c r="AR26" s="6">
        <f t="shared" ca="1" si="18"/>
        <v>1</v>
      </c>
      <c r="AS26" s="6" t="s">
        <v>512</v>
      </c>
      <c r="AT26" s="6">
        <f t="shared" ca="1" si="19"/>
        <v>1</v>
      </c>
      <c r="AU26" s="6" t="s">
        <v>512</v>
      </c>
      <c r="AV26" s="6">
        <f t="shared" ca="1" si="20"/>
        <v>1</v>
      </c>
      <c r="AW26" s="6" t="s">
        <v>512</v>
      </c>
      <c r="AX26" s="6">
        <f t="shared" ca="1" si="21"/>
        <v>1</v>
      </c>
      <c r="AY26" s="6" t="s">
        <v>512</v>
      </c>
      <c r="AZ26" s="6">
        <f t="shared" ca="1" si="22"/>
        <v>1</v>
      </c>
      <c r="BA26" s="6" t="s">
        <v>512</v>
      </c>
      <c r="BB26" s="6">
        <f t="shared" ca="1" si="23"/>
        <v>0</v>
      </c>
      <c r="BC26" s="6" t="s">
        <v>512</v>
      </c>
      <c r="BD26" s="6">
        <f t="shared" ca="1" si="24"/>
        <v>0</v>
      </c>
      <c r="BE26" s="6" t="s">
        <v>512</v>
      </c>
      <c r="BF26" s="6">
        <f t="shared" ca="1" si="25"/>
        <v>0</v>
      </c>
      <c r="BG26" s="6" t="s">
        <v>512</v>
      </c>
      <c r="BH26" s="6">
        <f t="shared" ca="1" si="26"/>
        <v>1</v>
      </c>
      <c r="BI26" s="6" t="s">
        <v>512</v>
      </c>
      <c r="BJ26" s="6">
        <f t="shared" ca="1" si="27"/>
        <v>0</v>
      </c>
      <c r="BK26" s="6" t="s">
        <v>512</v>
      </c>
      <c r="BL26" s="6">
        <f t="shared" ca="1" si="28"/>
        <v>0</v>
      </c>
      <c r="BM26" s="6" t="s">
        <v>512</v>
      </c>
      <c r="BN26" s="6">
        <f t="shared" ca="1" si="29"/>
        <v>1</v>
      </c>
      <c r="BO26" s="6" t="s">
        <v>512</v>
      </c>
      <c r="BP26" s="6">
        <f t="shared" ca="1" si="30"/>
        <v>0</v>
      </c>
      <c r="BQ26" s="6" t="s">
        <v>512</v>
      </c>
      <c r="BR26" s="6">
        <f t="shared" ca="1" si="31"/>
        <v>1</v>
      </c>
      <c r="BS26" s="6" t="s">
        <v>512</v>
      </c>
      <c r="BT26" s="6">
        <f t="shared" ca="1" si="32"/>
        <v>0</v>
      </c>
      <c r="BU26" s="6" t="s">
        <v>512</v>
      </c>
      <c r="BV26" s="6">
        <f t="shared" ca="1" si="33"/>
        <v>0</v>
      </c>
      <c r="BW26" s="6" t="s">
        <v>512</v>
      </c>
      <c r="BX26" s="6">
        <f t="shared" ca="1" si="34"/>
        <v>1</v>
      </c>
      <c r="BY26" s="6" t="s">
        <v>512</v>
      </c>
      <c r="BZ26" s="6">
        <f t="shared" ca="1" si="35"/>
        <v>0</v>
      </c>
      <c r="CA26" s="6" t="s">
        <v>512</v>
      </c>
      <c r="CB26" s="6">
        <f t="shared" ca="1" si="36"/>
        <v>0</v>
      </c>
      <c r="CC26" s="6" t="s">
        <v>512</v>
      </c>
      <c r="CD26" s="6">
        <f t="shared" ca="1" si="37"/>
        <v>1</v>
      </c>
      <c r="CE26" s="6" t="s">
        <v>512</v>
      </c>
      <c r="CF26" s="6">
        <f t="shared" ca="1" si="38"/>
        <v>0</v>
      </c>
      <c r="CG26" s="6" t="s">
        <v>512</v>
      </c>
      <c r="CH26" s="6">
        <f t="shared" ca="1" si="39"/>
        <v>0</v>
      </c>
      <c r="CI26" s="6" t="s">
        <v>512</v>
      </c>
      <c r="CJ26" s="6">
        <f t="shared" ca="1" si="40"/>
        <v>1</v>
      </c>
      <c r="CK26" s="6" t="s">
        <v>512</v>
      </c>
      <c r="CL26" s="6">
        <f t="shared" ca="1" si="41"/>
        <v>1</v>
      </c>
      <c r="CM26" s="6" t="s">
        <v>512</v>
      </c>
      <c r="CN26" s="6">
        <f t="shared" ca="1" si="42"/>
        <v>0</v>
      </c>
      <c r="CO26" s="6" t="s">
        <v>512</v>
      </c>
      <c r="CP26" s="6">
        <f t="shared" ca="1" si="44"/>
        <v>1</v>
      </c>
      <c r="CQ26" s="6" t="s">
        <v>512</v>
      </c>
      <c r="CR26" s="6">
        <f t="shared" ca="1" si="44"/>
        <v>1</v>
      </c>
      <c r="CS26" s="6" t="s">
        <v>512</v>
      </c>
      <c r="CT26" s="6">
        <f t="shared" ca="1" si="44"/>
        <v>1</v>
      </c>
      <c r="CU26" s="6" t="s">
        <v>512</v>
      </c>
      <c r="CV26" s="7">
        <f t="shared" ca="1" si="44"/>
        <v>0</v>
      </c>
    </row>
    <row r="27" spans="1:100" x14ac:dyDescent="0.25">
      <c r="A27" s="6" t="s">
        <v>512</v>
      </c>
      <c r="B27" s="6">
        <f t="shared" ca="1" si="0"/>
        <v>0</v>
      </c>
      <c r="C27" s="6" t="s">
        <v>512</v>
      </c>
      <c r="D27" s="6">
        <f t="shared" ca="1" si="0"/>
        <v>1</v>
      </c>
      <c r="E27" s="6" t="s">
        <v>512</v>
      </c>
      <c r="F27" s="6">
        <f t="shared" ca="1" si="0"/>
        <v>0</v>
      </c>
      <c r="G27" s="6" t="s">
        <v>512</v>
      </c>
      <c r="H27" s="6">
        <f t="shared" ca="1" si="0"/>
        <v>1</v>
      </c>
      <c r="I27" s="6" t="s">
        <v>512</v>
      </c>
      <c r="J27" s="6">
        <f t="shared" ca="1" si="1"/>
        <v>1</v>
      </c>
      <c r="K27" s="6" t="s">
        <v>512</v>
      </c>
      <c r="L27" s="6">
        <f t="shared" ca="1" si="2"/>
        <v>0</v>
      </c>
      <c r="M27" s="6" t="s">
        <v>512</v>
      </c>
      <c r="N27" s="6">
        <f t="shared" ca="1" si="3"/>
        <v>1</v>
      </c>
      <c r="O27" s="6" t="s">
        <v>512</v>
      </c>
      <c r="P27" s="6">
        <f t="shared" ca="1" si="4"/>
        <v>0</v>
      </c>
      <c r="Q27" s="6" t="s">
        <v>512</v>
      </c>
      <c r="R27" s="6">
        <f t="shared" ca="1" si="5"/>
        <v>0</v>
      </c>
      <c r="S27" s="6" t="s">
        <v>512</v>
      </c>
      <c r="T27" s="6">
        <f t="shared" ca="1" si="6"/>
        <v>0</v>
      </c>
      <c r="U27" s="6" t="s">
        <v>512</v>
      </c>
      <c r="V27" s="6">
        <f t="shared" ca="1" si="7"/>
        <v>1</v>
      </c>
      <c r="W27" s="6" t="s">
        <v>512</v>
      </c>
      <c r="X27" s="6">
        <f t="shared" ca="1" si="8"/>
        <v>0</v>
      </c>
      <c r="Y27" s="6" t="s">
        <v>512</v>
      </c>
      <c r="Z27" s="6">
        <f t="shared" ca="1" si="9"/>
        <v>0</v>
      </c>
      <c r="AA27" s="6" t="s">
        <v>512</v>
      </c>
      <c r="AB27" s="6">
        <f t="shared" ca="1" si="10"/>
        <v>1</v>
      </c>
      <c r="AC27" s="6" t="s">
        <v>512</v>
      </c>
      <c r="AD27" s="6">
        <f t="shared" ca="1" si="11"/>
        <v>1</v>
      </c>
      <c r="AE27" s="6" t="s">
        <v>512</v>
      </c>
      <c r="AF27" s="6">
        <f t="shared" ca="1" si="12"/>
        <v>1</v>
      </c>
      <c r="AG27" s="6" t="s">
        <v>512</v>
      </c>
      <c r="AH27" s="6">
        <f t="shared" ca="1" si="13"/>
        <v>1</v>
      </c>
      <c r="AI27" s="6" t="s">
        <v>512</v>
      </c>
      <c r="AJ27" s="6">
        <f t="shared" ca="1" si="14"/>
        <v>0</v>
      </c>
      <c r="AK27" s="6" t="s">
        <v>512</v>
      </c>
      <c r="AL27" s="6">
        <f t="shared" ca="1" si="15"/>
        <v>0</v>
      </c>
      <c r="AM27" s="6" t="s">
        <v>512</v>
      </c>
      <c r="AN27" s="6">
        <f t="shared" ca="1" si="16"/>
        <v>1</v>
      </c>
      <c r="AO27" s="6" t="s">
        <v>512</v>
      </c>
      <c r="AP27" s="6">
        <f t="shared" ca="1" si="17"/>
        <v>0</v>
      </c>
      <c r="AQ27" s="6" t="s">
        <v>512</v>
      </c>
      <c r="AR27" s="6">
        <f t="shared" ca="1" si="18"/>
        <v>1</v>
      </c>
      <c r="AS27" s="6" t="s">
        <v>512</v>
      </c>
      <c r="AT27" s="6">
        <f t="shared" ca="1" si="19"/>
        <v>1</v>
      </c>
      <c r="AU27" s="6" t="s">
        <v>512</v>
      </c>
      <c r="AV27" s="6">
        <f t="shared" ca="1" si="20"/>
        <v>0</v>
      </c>
      <c r="AW27" s="6" t="s">
        <v>512</v>
      </c>
      <c r="AX27" s="6">
        <f t="shared" ca="1" si="21"/>
        <v>1</v>
      </c>
      <c r="AY27" s="6" t="s">
        <v>512</v>
      </c>
      <c r="AZ27" s="6">
        <f t="shared" ca="1" si="22"/>
        <v>1</v>
      </c>
      <c r="BA27" s="6" t="s">
        <v>512</v>
      </c>
      <c r="BB27" s="6">
        <f t="shared" ca="1" si="23"/>
        <v>0</v>
      </c>
      <c r="BC27" s="6" t="s">
        <v>512</v>
      </c>
      <c r="BD27" s="6">
        <f t="shared" ca="1" si="24"/>
        <v>1</v>
      </c>
      <c r="BE27" s="6" t="s">
        <v>512</v>
      </c>
      <c r="BF27" s="6">
        <f t="shared" ca="1" si="25"/>
        <v>1</v>
      </c>
      <c r="BG27" s="6" t="s">
        <v>512</v>
      </c>
      <c r="BH27" s="6">
        <f t="shared" ca="1" si="26"/>
        <v>0</v>
      </c>
      <c r="BI27" s="6" t="s">
        <v>512</v>
      </c>
      <c r="BJ27" s="6">
        <f t="shared" ca="1" si="27"/>
        <v>1</v>
      </c>
      <c r="BK27" s="6" t="s">
        <v>512</v>
      </c>
      <c r="BL27" s="6">
        <f t="shared" ca="1" si="28"/>
        <v>0</v>
      </c>
      <c r="BM27" s="6" t="s">
        <v>512</v>
      </c>
      <c r="BN27" s="6">
        <f t="shared" ca="1" si="29"/>
        <v>0</v>
      </c>
      <c r="BO27" s="6" t="s">
        <v>512</v>
      </c>
      <c r="BP27" s="6">
        <f t="shared" ca="1" si="30"/>
        <v>1</v>
      </c>
      <c r="BQ27" s="6" t="s">
        <v>512</v>
      </c>
      <c r="BR27" s="6">
        <f t="shared" ca="1" si="31"/>
        <v>1</v>
      </c>
      <c r="BS27" s="6" t="s">
        <v>512</v>
      </c>
      <c r="BT27" s="6">
        <f t="shared" ca="1" si="32"/>
        <v>1</v>
      </c>
      <c r="BU27" s="6" t="s">
        <v>512</v>
      </c>
      <c r="BV27" s="6">
        <f t="shared" ca="1" si="33"/>
        <v>1</v>
      </c>
      <c r="BW27" s="6" t="s">
        <v>512</v>
      </c>
      <c r="BX27" s="6">
        <f t="shared" ca="1" si="34"/>
        <v>0</v>
      </c>
      <c r="BY27" s="6" t="s">
        <v>512</v>
      </c>
      <c r="BZ27" s="6">
        <f t="shared" ca="1" si="35"/>
        <v>1</v>
      </c>
      <c r="CA27" s="6" t="s">
        <v>512</v>
      </c>
      <c r="CB27" s="6">
        <f t="shared" ca="1" si="36"/>
        <v>1</v>
      </c>
      <c r="CC27" s="6" t="s">
        <v>512</v>
      </c>
      <c r="CD27" s="6">
        <f t="shared" ca="1" si="37"/>
        <v>0</v>
      </c>
      <c r="CE27" s="6" t="s">
        <v>512</v>
      </c>
      <c r="CF27" s="6">
        <f t="shared" ca="1" si="38"/>
        <v>0</v>
      </c>
      <c r="CG27" s="6" t="s">
        <v>512</v>
      </c>
      <c r="CH27" s="6">
        <f t="shared" ca="1" si="39"/>
        <v>0</v>
      </c>
      <c r="CI27" s="6" t="s">
        <v>512</v>
      </c>
      <c r="CJ27" s="6">
        <f t="shared" ca="1" si="40"/>
        <v>1</v>
      </c>
      <c r="CK27" s="6" t="s">
        <v>512</v>
      </c>
      <c r="CL27" s="6">
        <f t="shared" ca="1" si="41"/>
        <v>0</v>
      </c>
      <c r="CM27" s="6" t="s">
        <v>512</v>
      </c>
      <c r="CN27" s="6">
        <f t="shared" ca="1" si="42"/>
        <v>1</v>
      </c>
      <c r="CO27" s="6" t="s">
        <v>512</v>
      </c>
      <c r="CP27" s="6">
        <f t="shared" ca="1" si="44"/>
        <v>0</v>
      </c>
      <c r="CQ27" s="6" t="s">
        <v>512</v>
      </c>
      <c r="CR27" s="6">
        <f t="shared" ca="1" si="44"/>
        <v>1</v>
      </c>
      <c r="CS27" s="6" t="s">
        <v>512</v>
      </c>
      <c r="CT27" s="6">
        <f t="shared" ca="1" si="44"/>
        <v>1</v>
      </c>
      <c r="CU27" s="6" t="s">
        <v>512</v>
      </c>
      <c r="CV27" s="7">
        <f t="shared" ca="1" si="44"/>
        <v>1</v>
      </c>
    </row>
    <row r="28" spans="1:100" x14ac:dyDescent="0.25">
      <c r="A28" s="6" t="s">
        <v>512</v>
      </c>
      <c r="B28" s="6">
        <f t="shared" ca="1" si="0"/>
        <v>1</v>
      </c>
      <c r="C28" s="6" t="s">
        <v>512</v>
      </c>
      <c r="D28" s="6">
        <f t="shared" ca="1" si="0"/>
        <v>1</v>
      </c>
      <c r="E28" s="6" t="s">
        <v>512</v>
      </c>
      <c r="F28" s="6">
        <f t="shared" ca="1" si="0"/>
        <v>0</v>
      </c>
      <c r="G28" s="6" t="s">
        <v>512</v>
      </c>
      <c r="H28" s="6">
        <f t="shared" ca="1" si="0"/>
        <v>1</v>
      </c>
      <c r="I28" s="6" t="s">
        <v>512</v>
      </c>
      <c r="J28" s="6">
        <f t="shared" ca="1" si="1"/>
        <v>0</v>
      </c>
      <c r="K28" s="6" t="s">
        <v>512</v>
      </c>
      <c r="L28" s="6">
        <f t="shared" ca="1" si="2"/>
        <v>0</v>
      </c>
      <c r="M28" s="6" t="s">
        <v>512</v>
      </c>
      <c r="N28" s="6">
        <f t="shared" ca="1" si="3"/>
        <v>0</v>
      </c>
      <c r="O28" s="6" t="s">
        <v>512</v>
      </c>
      <c r="P28" s="6">
        <f t="shared" ca="1" si="4"/>
        <v>0</v>
      </c>
      <c r="Q28" s="6" t="s">
        <v>512</v>
      </c>
      <c r="R28" s="6">
        <f t="shared" ca="1" si="5"/>
        <v>0</v>
      </c>
      <c r="S28" s="6" t="s">
        <v>512</v>
      </c>
      <c r="T28" s="6">
        <f t="shared" ca="1" si="6"/>
        <v>0</v>
      </c>
      <c r="U28" s="6" t="s">
        <v>512</v>
      </c>
      <c r="V28" s="6">
        <f t="shared" ca="1" si="7"/>
        <v>1</v>
      </c>
      <c r="W28" s="6" t="s">
        <v>512</v>
      </c>
      <c r="X28" s="6">
        <f t="shared" ca="1" si="8"/>
        <v>1</v>
      </c>
      <c r="Y28" s="6" t="s">
        <v>512</v>
      </c>
      <c r="Z28" s="6">
        <f t="shared" ca="1" si="9"/>
        <v>1</v>
      </c>
      <c r="AA28" s="6" t="s">
        <v>512</v>
      </c>
      <c r="AB28" s="6">
        <f t="shared" ca="1" si="10"/>
        <v>1</v>
      </c>
      <c r="AC28" s="6" t="s">
        <v>512</v>
      </c>
      <c r="AD28" s="6">
        <f t="shared" ca="1" si="11"/>
        <v>1</v>
      </c>
      <c r="AE28" s="6" t="s">
        <v>512</v>
      </c>
      <c r="AF28" s="6">
        <f t="shared" ca="1" si="12"/>
        <v>0</v>
      </c>
      <c r="AG28" s="6" t="s">
        <v>512</v>
      </c>
      <c r="AH28" s="6">
        <f t="shared" ca="1" si="13"/>
        <v>1</v>
      </c>
      <c r="AI28" s="6" t="s">
        <v>512</v>
      </c>
      <c r="AJ28" s="6">
        <f t="shared" ca="1" si="14"/>
        <v>0</v>
      </c>
      <c r="AK28" s="6" t="s">
        <v>512</v>
      </c>
      <c r="AL28" s="6">
        <f t="shared" ca="1" si="15"/>
        <v>0</v>
      </c>
      <c r="AM28" s="6" t="s">
        <v>512</v>
      </c>
      <c r="AN28" s="6">
        <f t="shared" ca="1" si="16"/>
        <v>0</v>
      </c>
      <c r="AO28" s="6" t="s">
        <v>512</v>
      </c>
      <c r="AP28" s="6">
        <f t="shared" ca="1" si="17"/>
        <v>0</v>
      </c>
      <c r="AQ28" s="6" t="s">
        <v>512</v>
      </c>
      <c r="AR28" s="6">
        <f t="shared" ca="1" si="18"/>
        <v>1</v>
      </c>
      <c r="AS28" s="6" t="s">
        <v>512</v>
      </c>
      <c r="AT28" s="6">
        <f t="shared" ca="1" si="19"/>
        <v>1</v>
      </c>
      <c r="AU28" s="6" t="s">
        <v>512</v>
      </c>
      <c r="AV28" s="6">
        <f t="shared" ca="1" si="20"/>
        <v>1</v>
      </c>
      <c r="AW28" s="6" t="s">
        <v>512</v>
      </c>
      <c r="AX28" s="6">
        <f t="shared" ca="1" si="21"/>
        <v>0</v>
      </c>
      <c r="AY28" s="6" t="s">
        <v>512</v>
      </c>
      <c r="AZ28" s="6">
        <f t="shared" ca="1" si="22"/>
        <v>0</v>
      </c>
      <c r="BA28" s="6" t="s">
        <v>512</v>
      </c>
      <c r="BB28" s="6">
        <f t="shared" ca="1" si="23"/>
        <v>1</v>
      </c>
      <c r="BC28" s="6" t="s">
        <v>512</v>
      </c>
      <c r="BD28" s="6">
        <f t="shared" ca="1" si="24"/>
        <v>0</v>
      </c>
      <c r="BE28" s="6" t="s">
        <v>512</v>
      </c>
      <c r="BF28" s="6">
        <f t="shared" ca="1" si="25"/>
        <v>0</v>
      </c>
      <c r="BG28" s="6" t="s">
        <v>512</v>
      </c>
      <c r="BH28" s="6">
        <f t="shared" ca="1" si="26"/>
        <v>1</v>
      </c>
      <c r="BI28" s="6" t="s">
        <v>512</v>
      </c>
      <c r="BJ28" s="6">
        <f t="shared" ca="1" si="27"/>
        <v>0</v>
      </c>
      <c r="BK28" s="6" t="s">
        <v>512</v>
      </c>
      <c r="BL28" s="6">
        <f t="shared" ca="1" si="28"/>
        <v>1</v>
      </c>
      <c r="BM28" s="6" t="s">
        <v>512</v>
      </c>
      <c r="BN28" s="6">
        <f t="shared" ca="1" si="29"/>
        <v>0</v>
      </c>
      <c r="BO28" s="6" t="s">
        <v>512</v>
      </c>
      <c r="BP28" s="6">
        <f t="shared" ca="1" si="30"/>
        <v>0</v>
      </c>
      <c r="BQ28" s="6" t="s">
        <v>512</v>
      </c>
      <c r="BR28" s="6">
        <f t="shared" ca="1" si="31"/>
        <v>1</v>
      </c>
      <c r="BS28" s="6" t="s">
        <v>512</v>
      </c>
      <c r="BT28" s="6">
        <f t="shared" ca="1" si="32"/>
        <v>1</v>
      </c>
      <c r="BU28" s="6" t="s">
        <v>512</v>
      </c>
      <c r="BV28" s="6">
        <f t="shared" ca="1" si="33"/>
        <v>0</v>
      </c>
      <c r="BW28" s="6" t="s">
        <v>512</v>
      </c>
      <c r="BX28" s="6">
        <f t="shared" ca="1" si="34"/>
        <v>0</v>
      </c>
      <c r="BY28" s="6" t="s">
        <v>512</v>
      </c>
      <c r="BZ28" s="6">
        <f t="shared" ca="1" si="35"/>
        <v>1</v>
      </c>
      <c r="CA28" s="6" t="s">
        <v>512</v>
      </c>
      <c r="CB28" s="6">
        <f t="shared" ca="1" si="36"/>
        <v>0</v>
      </c>
      <c r="CC28" s="6" t="s">
        <v>512</v>
      </c>
      <c r="CD28" s="6">
        <f t="shared" ca="1" si="37"/>
        <v>1</v>
      </c>
      <c r="CE28" s="6" t="s">
        <v>512</v>
      </c>
      <c r="CF28" s="6">
        <f t="shared" ca="1" si="38"/>
        <v>1</v>
      </c>
      <c r="CG28" s="6" t="s">
        <v>512</v>
      </c>
      <c r="CH28" s="6">
        <f t="shared" ca="1" si="39"/>
        <v>0</v>
      </c>
      <c r="CI28" s="6" t="s">
        <v>512</v>
      </c>
      <c r="CJ28" s="6">
        <f t="shared" ca="1" si="40"/>
        <v>0</v>
      </c>
      <c r="CK28" s="6" t="s">
        <v>512</v>
      </c>
      <c r="CL28" s="6">
        <f t="shared" ca="1" si="41"/>
        <v>1</v>
      </c>
      <c r="CM28" s="6" t="s">
        <v>512</v>
      </c>
      <c r="CN28" s="6">
        <f t="shared" ca="1" si="42"/>
        <v>1</v>
      </c>
      <c r="CO28" s="6" t="s">
        <v>512</v>
      </c>
      <c r="CP28" s="6">
        <f t="shared" ca="1" si="44"/>
        <v>0</v>
      </c>
      <c r="CQ28" s="6" t="s">
        <v>512</v>
      </c>
      <c r="CR28" s="6">
        <f t="shared" ca="1" si="44"/>
        <v>0</v>
      </c>
      <c r="CS28" s="6" t="s">
        <v>512</v>
      </c>
      <c r="CT28" s="6">
        <f t="shared" ca="1" si="44"/>
        <v>1</v>
      </c>
      <c r="CU28" s="6" t="s">
        <v>512</v>
      </c>
      <c r="CV28" s="7">
        <f t="shared" ca="1" si="44"/>
        <v>1</v>
      </c>
    </row>
    <row r="29" spans="1:100" x14ac:dyDescent="0.25">
      <c r="A29" s="6" t="s">
        <v>512</v>
      </c>
      <c r="B29" s="6">
        <f t="shared" ca="1" si="0"/>
        <v>1</v>
      </c>
      <c r="C29" s="6" t="s">
        <v>512</v>
      </c>
      <c r="D29" s="6">
        <f t="shared" ca="1" si="0"/>
        <v>0</v>
      </c>
      <c r="E29" s="6" t="s">
        <v>512</v>
      </c>
      <c r="F29" s="6">
        <f t="shared" ca="1" si="0"/>
        <v>1</v>
      </c>
      <c r="G29" s="6" t="s">
        <v>512</v>
      </c>
      <c r="H29" s="6">
        <f t="shared" ca="1" si="0"/>
        <v>0</v>
      </c>
      <c r="I29" s="6" t="s">
        <v>512</v>
      </c>
      <c r="J29" s="6">
        <f t="shared" ca="1" si="1"/>
        <v>1</v>
      </c>
      <c r="K29" s="6" t="s">
        <v>512</v>
      </c>
      <c r="L29" s="6">
        <f t="shared" ca="1" si="2"/>
        <v>1</v>
      </c>
      <c r="M29" s="6" t="s">
        <v>512</v>
      </c>
      <c r="N29" s="6">
        <f t="shared" ca="1" si="3"/>
        <v>0</v>
      </c>
      <c r="O29" s="6" t="s">
        <v>512</v>
      </c>
      <c r="P29" s="6">
        <f t="shared" ca="1" si="4"/>
        <v>1</v>
      </c>
      <c r="Q29" s="6" t="s">
        <v>512</v>
      </c>
      <c r="R29" s="6">
        <f t="shared" ca="1" si="5"/>
        <v>0</v>
      </c>
      <c r="S29" s="6" t="s">
        <v>512</v>
      </c>
      <c r="T29" s="6">
        <f t="shared" ca="1" si="6"/>
        <v>0</v>
      </c>
      <c r="U29" s="6" t="s">
        <v>512</v>
      </c>
      <c r="V29" s="6">
        <f t="shared" ca="1" si="7"/>
        <v>0</v>
      </c>
      <c r="W29" s="6" t="s">
        <v>512</v>
      </c>
      <c r="X29" s="6">
        <f t="shared" ca="1" si="8"/>
        <v>1</v>
      </c>
      <c r="Y29" s="6" t="s">
        <v>512</v>
      </c>
      <c r="Z29" s="6">
        <f t="shared" ca="1" si="9"/>
        <v>1</v>
      </c>
      <c r="AA29" s="6" t="s">
        <v>512</v>
      </c>
      <c r="AB29" s="6">
        <f t="shared" ca="1" si="10"/>
        <v>1</v>
      </c>
      <c r="AC29" s="6" t="s">
        <v>512</v>
      </c>
      <c r="AD29" s="6">
        <f t="shared" ca="1" si="11"/>
        <v>0</v>
      </c>
      <c r="AE29" s="6" t="s">
        <v>512</v>
      </c>
      <c r="AF29" s="6">
        <f t="shared" ca="1" si="12"/>
        <v>0</v>
      </c>
      <c r="AG29" s="6" t="s">
        <v>512</v>
      </c>
      <c r="AH29" s="6">
        <f t="shared" ca="1" si="13"/>
        <v>1</v>
      </c>
      <c r="AI29" s="6" t="s">
        <v>512</v>
      </c>
      <c r="AJ29" s="6">
        <f t="shared" ca="1" si="14"/>
        <v>0</v>
      </c>
      <c r="AK29" s="6" t="s">
        <v>512</v>
      </c>
      <c r="AL29" s="6">
        <f t="shared" ca="1" si="15"/>
        <v>0</v>
      </c>
      <c r="AM29" s="6" t="s">
        <v>512</v>
      </c>
      <c r="AN29" s="6">
        <f t="shared" ca="1" si="16"/>
        <v>0</v>
      </c>
      <c r="AO29" s="6" t="s">
        <v>512</v>
      </c>
      <c r="AP29" s="6">
        <f t="shared" ca="1" si="17"/>
        <v>1</v>
      </c>
      <c r="AQ29" s="6" t="s">
        <v>512</v>
      </c>
      <c r="AR29" s="6">
        <f t="shared" ca="1" si="18"/>
        <v>1</v>
      </c>
      <c r="AS29" s="6" t="s">
        <v>512</v>
      </c>
      <c r="AT29" s="6">
        <f t="shared" ca="1" si="19"/>
        <v>1</v>
      </c>
      <c r="AU29" s="6" t="s">
        <v>512</v>
      </c>
      <c r="AV29" s="6">
        <f t="shared" ca="1" si="20"/>
        <v>1</v>
      </c>
      <c r="AW29" s="6" t="s">
        <v>512</v>
      </c>
      <c r="AX29" s="6">
        <f t="shared" ca="1" si="21"/>
        <v>0</v>
      </c>
      <c r="AY29" s="6" t="s">
        <v>512</v>
      </c>
      <c r="AZ29" s="6">
        <f t="shared" ca="1" si="22"/>
        <v>1</v>
      </c>
      <c r="BA29" s="6" t="s">
        <v>512</v>
      </c>
      <c r="BB29" s="6">
        <f t="shared" ca="1" si="23"/>
        <v>0</v>
      </c>
      <c r="BC29" s="6" t="s">
        <v>512</v>
      </c>
      <c r="BD29" s="6">
        <f t="shared" ca="1" si="24"/>
        <v>0</v>
      </c>
      <c r="BE29" s="6" t="s">
        <v>512</v>
      </c>
      <c r="BF29" s="6">
        <f t="shared" ca="1" si="25"/>
        <v>0</v>
      </c>
      <c r="BG29" s="6" t="s">
        <v>512</v>
      </c>
      <c r="BH29" s="6">
        <f t="shared" ca="1" si="26"/>
        <v>1</v>
      </c>
      <c r="BI29" s="6" t="s">
        <v>512</v>
      </c>
      <c r="BJ29" s="6">
        <f t="shared" ca="1" si="27"/>
        <v>0</v>
      </c>
      <c r="BK29" s="6" t="s">
        <v>512</v>
      </c>
      <c r="BL29" s="6">
        <f t="shared" ca="1" si="28"/>
        <v>1</v>
      </c>
      <c r="BM29" s="6" t="s">
        <v>512</v>
      </c>
      <c r="BN29" s="6">
        <f t="shared" ca="1" si="29"/>
        <v>1</v>
      </c>
      <c r="BO29" s="6" t="s">
        <v>512</v>
      </c>
      <c r="BP29" s="6">
        <f t="shared" ca="1" si="30"/>
        <v>0</v>
      </c>
      <c r="BQ29" s="6" t="s">
        <v>512</v>
      </c>
      <c r="BR29" s="6">
        <f t="shared" ca="1" si="31"/>
        <v>1</v>
      </c>
      <c r="BS29" s="6" t="s">
        <v>512</v>
      </c>
      <c r="BT29" s="6">
        <f t="shared" ca="1" si="32"/>
        <v>1</v>
      </c>
      <c r="BU29" s="6" t="s">
        <v>512</v>
      </c>
      <c r="BV29" s="6">
        <f t="shared" ca="1" si="33"/>
        <v>0</v>
      </c>
      <c r="BW29" s="6" t="s">
        <v>512</v>
      </c>
      <c r="BX29" s="6">
        <f t="shared" ca="1" si="34"/>
        <v>1</v>
      </c>
      <c r="BY29" s="6" t="s">
        <v>512</v>
      </c>
      <c r="BZ29" s="6">
        <f t="shared" ca="1" si="35"/>
        <v>0</v>
      </c>
      <c r="CA29" s="6" t="s">
        <v>512</v>
      </c>
      <c r="CB29" s="6">
        <f t="shared" ca="1" si="36"/>
        <v>1</v>
      </c>
      <c r="CC29" s="6" t="s">
        <v>512</v>
      </c>
      <c r="CD29" s="6">
        <f t="shared" ca="1" si="37"/>
        <v>1</v>
      </c>
      <c r="CE29" s="6" t="s">
        <v>512</v>
      </c>
      <c r="CF29" s="6">
        <f t="shared" ca="1" si="38"/>
        <v>0</v>
      </c>
      <c r="CG29" s="6" t="s">
        <v>512</v>
      </c>
      <c r="CH29" s="6">
        <f t="shared" ca="1" si="39"/>
        <v>0</v>
      </c>
      <c r="CI29" s="6" t="s">
        <v>512</v>
      </c>
      <c r="CJ29" s="6">
        <f t="shared" ca="1" si="40"/>
        <v>0</v>
      </c>
      <c r="CK29" s="6" t="s">
        <v>512</v>
      </c>
      <c r="CL29" s="6">
        <f t="shared" ca="1" si="41"/>
        <v>0</v>
      </c>
      <c r="CM29" s="6" t="s">
        <v>512</v>
      </c>
      <c r="CN29" s="6">
        <f t="shared" ca="1" si="42"/>
        <v>1</v>
      </c>
      <c r="CO29" s="6" t="s">
        <v>512</v>
      </c>
      <c r="CP29" s="6">
        <f t="shared" ca="1" si="44"/>
        <v>1</v>
      </c>
      <c r="CQ29" s="6" t="s">
        <v>512</v>
      </c>
      <c r="CR29" s="6">
        <f t="shared" ca="1" si="44"/>
        <v>1</v>
      </c>
      <c r="CS29" s="6" t="s">
        <v>512</v>
      </c>
      <c r="CT29" s="6">
        <f t="shared" ca="1" si="44"/>
        <v>1</v>
      </c>
      <c r="CU29" s="6" t="s">
        <v>512</v>
      </c>
      <c r="CV29" s="7">
        <f t="shared" ca="1" si="44"/>
        <v>1</v>
      </c>
    </row>
    <row r="30" spans="1:100" x14ac:dyDescent="0.25">
      <c r="A30" s="6" t="s">
        <v>512</v>
      </c>
      <c r="B30" s="6">
        <f t="shared" ca="1" si="0"/>
        <v>0</v>
      </c>
      <c r="C30" s="6" t="s">
        <v>512</v>
      </c>
      <c r="D30" s="6">
        <f t="shared" ca="1" si="0"/>
        <v>0</v>
      </c>
      <c r="E30" s="6" t="s">
        <v>512</v>
      </c>
      <c r="F30" s="6">
        <f t="shared" ca="1" si="0"/>
        <v>1</v>
      </c>
      <c r="G30" s="6" t="s">
        <v>512</v>
      </c>
      <c r="H30" s="6">
        <f t="shared" ca="1" si="0"/>
        <v>1</v>
      </c>
      <c r="I30" s="6" t="s">
        <v>512</v>
      </c>
      <c r="J30" s="6">
        <f t="shared" ca="1" si="1"/>
        <v>0</v>
      </c>
      <c r="K30" s="6" t="s">
        <v>512</v>
      </c>
      <c r="L30" s="6">
        <f t="shared" ca="1" si="2"/>
        <v>1</v>
      </c>
      <c r="M30" s="6" t="s">
        <v>512</v>
      </c>
      <c r="N30" s="6">
        <f t="shared" ca="1" si="3"/>
        <v>0</v>
      </c>
      <c r="O30" s="6" t="s">
        <v>512</v>
      </c>
      <c r="P30" s="6">
        <f t="shared" ca="1" si="4"/>
        <v>1</v>
      </c>
      <c r="Q30" s="6" t="s">
        <v>512</v>
      </c>
      <c r="R30" s="6">
        <f t="shared" ca="1" si="5"/>
        <v>0</v>
      </c>
      <c r="S30" s="6" t="s">
        <v>512</v>
      </c>
      <c r="T30" s="6">
        <f t="shared" ca="1" si="6"/>
        <v>1</v>
      </c>
      <c r="U30" s="6" t="s">
        <v>512</v>
      </c>
      <c r="V30" s="6">
        <f t="shared" ca="1" si="7"/>
        <v>0</v>
      </c>
      <c r="W30" s="6" t="s">
        <v>512</v>
      </c>
      <c r="X30" s="6">
        <f t="shared" ca="1" si="8"/>
        <v>1</v>
      </c>
      <c r="Y30" s="6" t="s">
        <v>512</v>
      </c>
      <c r="Z30" s="6">
        <f t="shared" ca="1" si="9"/>
        <v>1</v>
      </c>
      <c r="AA30" s="6" t="s">
        <v>512</v>
      </c>
      <c r="AB30" s="6">
        <f t="shared" ca="1" si="10"/>
        <v>0</v>
      </c>
      <c r="AC30" s="6" t="s">
        <v>512</v>
      </c>
      <c r="AD30" s="6">
        <f t="shared" ca="1" si="11"/>
        <v>1</v>
      </c>
      <c r="AE30" s="6" t="s">
        <v>512</v>
      </c>
      <c r="AF30" s="6">
        <f t="shared" ca="1" si="12"/>
        <v>0</v>
      </c>
      <c r="AG30" s="6" t="s">
        <v>512</v>
      </c>
      <c r="AH30" s="6">
        <f t="shared" ca="1" si="13"/>
        <v>0</v>
      </c>
      <c r="AI30" s="6" t="s">
        <v>512</v>
      </c>
      <c r="AJ30" s="6">
        <f t="shared" ca="1" si="14"/>
        <v>1</v>
      </c>
      <c r="AK30" s="6" t="s">
        <v>512</v>
      </c>
      <c r="AL30" s="6">
        <f t="shared" ca="1" si="15"/>
        <v>0</v>
      </c>
      <c r="AM30" s="6" t="s">
        <v>512</v>
      </c>
      <c r="AN30" s="6">
        <f t="shared" ca="1" si="16"/>
        <v>1</v>
      </c>
      <c r="AO30" s="6" t="s">
        <v>512</v>
      </c>
      <c r="AP30" s="6">
        <f t="shared" ca="1" si="17"/>
        <v>0</v>
      </c>
      <c r="AQ30" s="6" t="s">
        <v>512</v>
      </c>
      <c r="AR30" s="6">
        <f t="shared" ca="1" si="18"/>
        <v>1</v>
      </c>
      <c r="AS30" s="6" t="s">
        <v>512</v>
      </c>
      <c r="AT30" s="6">
        <f t="shared" ca="1" si="19"/>
        <v>0</v>
      </c>
      <c r="AU30" s="6" t="s">
        <v>512</v>
      </c>
      <c r="AV30" s="6">
        <f t="shared" ca="1" si="20"/>
        <v>0</v>
      </c>
      <c r="AW30" s="6" t="s">
        <v>512</v>
      </c>
      <c r="AX30" s="6">
        <f t="shared" ca="1" si="21"/>
        <v>0</v>
      </c>
      <c r="AY30" s="6" t="s">
        <v>512</v>
      </c>
      <c r="AZ30" s="6">
        <f t="shared" ca="1" si="22"/>
        <v>0</v>
      </c>
      <c r="BA30" s="6" t="s">
        <v>512</v>
      </c>
      <c r="BB30" s="6">
        <f t="shared" ca="1" si="23"/>
        <v>1</v>
      </c>
      <c r="BC30" s="6" t="s">
        <v>512</v>
      </c>
      <c r="BD30" s="6">
        <f t="shared" ca="1" si="24"/>
        <v>1</v>
      </c>
      <c r="BE30" s="6" t="s">
        <v>512</v>
      </c>
      <c r="BF30" s="6">
        <f t="shared" ca="1" si="25"/>
        <v>0</v>
      </c>
      <c r="BG30" s="6" t="s">
        <v>512</v>
      </c>
      <c r="BH30" s="6">
        <f t="shared" ca="1" si="26"/>
        <v>1</v>
      </c>
      <c r="BI30" s="6" t="s">
        <v>512</v>
      </c>
      <c r="BJ30" s="6">
        <f t="shared" ca="1" si="27"/>
        <v>0</v>
      </c>
      <c r="BK30" s="6" t="s">
        <v>512</v>
      </c>
      <c r="BL30" s="6">
        <f t="shared" ca="1" si="28"/>
        <v>1</v>
      </c>
      <c r="BM30" s="6" t="s">
        <v>512</v>
      </c>
      <c r="BN30" s="6">
        <f t="shared" ca="1" si="29"/>
        <v>0</v>
      </c>
      <c r="BO30" s="6" t="s">
        <v>512</v>
      </c>
      <c r="BP30" s="6">
        <f t="shared" ca="1" si="30"/>
        <v>1</v>
      </c>
      <c r="BQ30" s="6" t="s">
        <v>512</v>
      </c>
      <c r="BR30" s="6">
        <f t="shared" ca="1" si="31"/>
        <v>0</v>
      </c>
      <c r="BS30" s="6" t="s">
        <v>512</v>
      </c>
      <c r="BT30" s="6">
        <f t="shared" ca="1" si="32"/>
        <v>0</v>
      </c>
      <c r="BU30" s="6" t="s">
        <v>512</v>
      </c>
      <c r="BV30" s="6">
        <f t="shared" ca="1" si="33"/>
        <v>0</v>
      </c>
      <c r="BW30" s="6" t="s">
        <v>512</v>
      </c>
      <c r="BX30" s="6">
        <f t="shared" ca="1" si="34"/>
        <v>0</v>
      </c>
      <c r="BY30" s="6" t="s">
        <v>512</v>
      </c>
      <c r="BZ30" s="6">
        <f t="shared" ca="1" si="35"/>
        <v>0</v>
      </c>
      <c r="CA30" s="6" t="s">
        <v>512</v>
      </c>
      <c r="CB30" s="6">
        <f t="shared" ca="1" si="36"/>
        <v>1</v>
      </c>
      <c r="CC30" s="6" t="s">
        <v>512</v>
      </c>
      <c r="CD30" s="6">
        <f t="shared" ca="1" si="37"/>
        <v>0</v>
      </c>
      <c r="CE30" s="6" t="s">
        <v>512</v>
      </c>
      <c r="CF30" s="6">
        <f t="shared" ca="1" si="38"/>
        <v>1</v>
      </c>
      <c r="CG30" s="6" t="s">
        <v>512</v>
      </c>
      <c r="CH30" s="6">
        <f t="shared" ca="1" si="39"/>
        <v>1</v>
      </c>
      <c r="CI30" s="6" t="s">
        <v>512</v>
      </c>
      <c r="CJ30" s="6">
        <f t="shared" ca="1" si="40"/>
        <v>1</v>
      </c>
      <c r="CK30" s="6" t="s">
        <v>512</v>
      </c>
      <c r="CL30" s="6">
        <f t="shared" ca="1" si="41"/>
        <v>1</v>
      </c>
      <c r="CM30" s="6" t="s">
        <v>512</v>
      </c>
      <c r="CN30" s="6">
        <f t="shared" ca="1" si="42"/>
        <v>0</v>
      </c>
      <c r="CO30" s="6" t="s">
        <v>512</v>
      </c>
      <c r="CP30" s="6">
        <f t="shared" ca="1" si="44"/>
        <v>1</v>
      </c>
      <c r="CQ30" s="6" t="s">
        <v>512</v>
      </c>
      <c r="CR30" s="6">
        <f t="shared" ca="1" si="44"/>
        <v>1</v>
      </c>
      <c r="CS30" s="6" t="s">
        <v>512</v>
      </c>
      <c r="CT30" s="6">
        <f t="shared" ca="1" si="44"/>
        <v>0</v>
      </c>
      <c r="CU30" s="6" t="s">
        <v>512</v>
      </c>
      <c r="CV30" s="7">
        <f t="shared" ca="1" si="44"/>
        <v>0</v>
      </c>
    </row>
    <row r="31" spans="1:100" x14ac:dyDescent="0.25">
      <c r="A31" s="6" t="s">
        <v>512</v>
      </c>
      <c r="B31" s="6">
        <f t="shared" ca="1" si="0"/>
        <v>0</v>
      </c>
      <c r="C31" s="6" t="s">
        <v>512</v>
      </c>
      <c r="D31" s="6">
        <f t="shared" ca="1" si="0"/>
        <v>1</v>
      </c>
      <c r="E31" s="6" t="s">
        <v>512</v>
      </c>
      <c r="F31" s="6">
        <f t="shared" ca="1" si="0"/>
        <v>1</v>
      </c>
      <c r="G31" s="6" t="s">
        <v>512</v>
      </c>
      <c r="H31" s="6">
        <f t="shared" ca="1" si="0"/>
        <v>1</v>
      </c>
      <c r="I31" s="6" t="s">
        <v>512</v>
      </c>
      <c r="J31" s="6">
        <f t="shared" ca="1" si="1"/>
        <v>0</v>
      </c>
      <c r="K31" s="6" t="s">
        <v>512</v>
      </c>
      <c r="L31" s="6">
        <f t="shared" ca="1" si="2"/>
        <v>0</v>
      </c>
      <c r="M31" s="6" t="s">
        <v>512</v>
      </c>
      <c r="N31" s="6">
        <f t="shared" ca="1" si="3"/>
        <v>1</v>
      </c>
      <c r="O31" s="6" t="s">
        <v>512</v>
      </c>
      <c r="P31" s="6">
        <f t="shared" ca="1" si="4"/>
        <v>0</v>
      </c>
      <c r="Q31" s="6" t="s">
        <v>512</v>
      </c>
      <c r="R31" s="6">
        <f t="shared" ca="1" si="5"/>
        <v>1</v>
      </c>
      <c r="S31" s="6" t="s">
        <v>512</v>
      </c>
      <c r="T31" s="6">
        <f t="shared" ca="1" si="6"/>
        <v>0</v>
      </c>
      <c r="U31" s="6" t="s">
        <v>512</v>
      </c>
      <c r="V31" s="6">
        <f t="shared" ca="1" si="7"/>
        <v>1</v>
      </c>
      <c r="W31" s="6" t="s">
        <v>512</v>
      </c>
      <c r="X31" s="6">
        <f t="shared" ca="1" si="8"/>
        <v>1</v>
      </c>
      <c r="Y31" s="6" t="s">
        <v>512</v>
      </c>
      <c r="Z31" s="6">
        <f t="shared" ca="1" si="9"/>
        <v>0</v>
      </c>
      <c r="AA31" s="6" t="s">
        <v>512</v>
      </c>
      <c r="AB31" s="6">
        <f t="shared" ca="1" si="10"/>
        <v>0</v>
      </c>
      <c r="AC31" s="6" t="s">
        <v>512</v>
      </c>
      <c r="AD31" s="6">
        <f t="shared" ca="1" si="11"/>
        <v>1</v>
      </c>
      <c r="AE31" s="6" t="s">
        <v>512</v>
      </c>
      <c r="AF31" s="6">
        <f t="shared" ca="1" si="12"/>
        <v>1</v>
      </c>
      <c r="AG31" s="6" t="s">
        <v>512</v>
      </c>
      <c r="AH31" s="6">
        <f t="shared" ca="1" si="13"/>
        <v>1</v>
      </c>
      <c r="AI31" s="6" t="s">
        <v>512</v>
      </c>
      <c r="AJ31" s="6">
        <f t="shared" ca="1" si="14"/>
        <v>0</v>
      </c>
      <c r="AK31" s="6" t="s">
        <v>512</v>
      </c>
      <c r="AL31" s="6">
        <f t="shared" ca="1" si="15"/>
        <v>0</v>
      </c>
      <c r="AM31" s="6" t="s">
        <v>512</v>
      </c>
      <c r="AN31" s="6">
        <f t="shared" ca="1" si="16"/>
        <v>0</v>
      </c>
      <c r="AO31" s="6" t="s">
        <v>512</v>
      </c>
      <c r="AP31" s="6">
        <f t="shared" ca="1" si="17"/>
        <v>1</v>
      </c>
      <c r="AQ31" s="6" t="s">
        <v>512</v>
      </c>
      <c r="AR31" s="6">
        <f t="shared" ca="1" si="18"/>
        <v>0</v>
      </c>
      <c r="AS31" s="6" t="s">
        <v>512</v>
      </c>
      <c r="AT31" s="6">
        <f t="shared" ca="1" si="19"/>
        <v>1</v>
      </c>
      <c r="AU31" s="6" t="s">
        <v>512</v>
      </c>
      <c r="AV31" s="6">
        <f t="shared" ca="1" si="20"/>
        <v>1</v>
      </c>
      <c r="AW31" s="6" t="s">
        <v>512</v>
      </c>
      <c r="AX31" s="6">
        <f t="shared" ca="1" si="21"/>
        <v>0</v>
      </c>
      <c r="AY31" s="6" t="s">
        <v>512</v>
      </c>
      <c r="AZ31" s="6">
        <f t="shared" ca="1" si="22"/>
        <v>1</v>
      </c>
      <c r="BA31" s="6" t="s">
        <v>512</v>
      </c>
      <c r="BB31" s="6">
        <f t="shared" ca="1" si="23"/>
        <v>1</v>
      </c>
      <c r="BC31" s="6" t="s">
        <v>512</v>
      </c>
      <c r="BD31" s="6">
        <f t="shared" ca="1" si="24"/>
        <v>1</v>
      </c>
      <c r="BE31" s="6" t="s">
        <v>512</v>
      </c>
      <c r="BF31" s="6">
        <f t="shared" ca="1" si="25"/>
        <v>1</v>
      </c>
      <c r="BG31" s="6" t="s">
        <v>512</v>
      </c>
      <c r="BH31" s="6">
        <f t="shared" ca="1" si="26"/>
        <v>0</v>
      </c>
      <c r="BI31" s="6" t="s">
        <v>512</v>
      </c>
      <c r="BJ31" s="6">
        <f t="shared" ca="1" si="27"/>
        <v>1</v>
      </c>
      <c r="BK31" s="6" t="s">
        <v>512</v>
      </c>
      <c r="BL31" s="6">
        <f t="shared" ca="1" si="28"/>
        <v>0</v>
      </c>
      <c r="BM31" s="6" t="s">
        <v>512</v>
      </c>
      <c r="BN31" s="6">
        <f t="shared" ca="1" si="29"/>
        <v>0</v>
      </c>
      <c r="BO31" s="6" t="s">
        <v>512</v>
      </c>
      <c r="BP31" s="6">
        <f t="shared" ca="1" si="30"/>
        <v>0</v>
      </c>
      <c r="BQ31" s="6" t="s">
        <v>512</v>
      </c>
      <c r="BR31" s="6">
        <f t="shared" ca="1" si="31"/>
        <v>1</v>
      </c>
      <c r="BS31" s="6" t="s">
        <v>512</v>
      </c>
      <c r="BT31" s="6">
        <f t="shared" ca="1" si="32"/>
        <v>0</v>
      </c>
      <c r="BU31" s="6" t="s">
        <v>512</v>
      </c>
      <c r="BV31" s="6">
        <f t="shared" ca="1" si="33"/>
        <v>0</v>
      </c>
      <c r="BW31" s="6" t="s">
        <v>512</v>
      </c>
      <c r="BX31" s="6">
        <f t="shared" ca="1" si="34"/>
        <v>0</v>
      </c>
      <c r="BY31" s="6" t="s">
        <v>512</v>
      </c>
      <c r="BZ31" s="6">
        <f t="shared" ca="1" si="35"/>
        <v>0</v>
      </c>
      <c r="CA31" s="6" t="s">
        <v>512</v>
      </c>
      <c r="CB31" s="6">
        <f t="shared" ca="1" si="36"/>
        <v>1</v>
      </c>
      <c r="CC31" s="6" t="s">
        <v>512</v>
      </c>
      <c r="CD31" s="6">
        <f t="shared" ca="1" si="37"/>
        <v>0</v>
      </c>
      <c r="CE31" s="6" t="s">
        <v>512</v>
      </c>
      <c r="CF31" s="6">
        <f t="shared" ca="1" si="38"/>
        <v>1</v>
      </c>
      <c r="CG31" s="6" t="s">
        <v>512</v>
      </c>
      <c r="CH31" s="6">
        <f t="shared" ca="1" si="39"/>
        <v>0</v>
      </c>
      <c r="CI31" s="6" t="s">
        <v>512</v>
      </c>
      <c r="CJ31" s="6">
        <f t="shared" ca="1" si="40"/>
        <v>1</v>
      </c>
      <c r="CK31" s="6" t="s">
        <v>512</v>
      </c>
      <c r="CL31" s="6">
        <f t="shared" ca="1" si="41"/>
        <v>0</v>
      </c>
      <c r="CM31" s="6" t="s">
        <v>512</v>
      </c>
      <c r="CN31" s="6">
        <f t="shared" ca="1" si="42"/>
        <v>0</v>
      </c>
      <c r="CO31" s="6" t="s">
        <v>512</v>
      </c>
      <c r="CP31" s="6">
        <f t="shared" ca="1" si="44"/>
        <v>0</v>
      </c>
      <c r="CQ31" s="6" t="s">
        <v>512</v>
      </c>
      <c r="CR31" s="6">
        <f t="shared" ca="1" si="44"/>
        <v>0</v>
      </c>
      <c r="CS31" s="6" t="s">
        <v>512</v>
      </c>
      <c r="CT31" s="6">
        <f t="shared" ca="1" si="44"/>
        <v>1</v>
      </c>
      <c r="CU31" s="6" t="s">
        <v>512</v>
      </c>
      <c r="CV31" s="7">
        <f t="shared" ca="1" si="44"/>
        <v>0</v>
      </c>
    </row>
    <row r="32" spans="1:100" x14ac:dyDescent="0.25">
      <c r="A32" s="6" t="s">
        <v>512</v>
      </c>
      <c r="B32" s="6">
        <f t="shared" ca="1" si="0"/>
        <v>1</v>
      </c>
      <c r="C32" s="6" t="s">
        <v>512</v>
      </c>
      <c r="D32" s="6">
        <f t="shared" ca="1" si="0"/>
        <v>0</v>
      </c>
      <c r="E32" s="6" t="s">
        <v>512</v>
      </c>
      <c r="F32" s="6">
        <f t="shared" ca="1" si="0"/>
        <v>0</v>
      </c>
      <c r="G32" s="6" t="s">
        <v>512</v>
      </c>
      <c r="H32" s="6">
        <f t="shared" ca="1" si="0"/>
        <v>1</v>
      </c>
      <c r="I32" s="6" t="s">
        <v>512</v>
      </c>
      <c r="J32" s="6">
        <f t="shared" ca="1" si="1"/>
        <v>0</v>
      </c>
      <c r="K32" s="6" t="s">
        <v>512</v>
      </c>
      <c r="L32" s="6">
        <f t="shared" ca="1" si="2"/>
        <v>1</v>
      </c>
      <c r="M32" s="6" t="s">
        <v>512</v>
      </c>
      <c r="N32" s="6">
        <f t="shared" ca="1" si="3"/>
        <v>0</v>
      </c>
      <c r="O32" s="6" t="s">
        <v>512</v>
      </c>
      <c r="P32" s="6">
        <f t="shared" ca="1" si="4"/>
        <v>0</v>
      </c>
      <c r="Q32" s="6" t="s">
        <v>512</v>
      </c>
      <c r="R32" s="6">
        <f t="shared" ca="1" si="5"/>
        <v>1</v>
      </c>
      <c r="S32" s="6" t="s">
        <v>512</v>
      </c>
      <c r="T32" s="6">
        <f t="shared" ca="1" si="6"/>
        <v>1</v>
      </c>
      <c r="U32" s="6" t="s">
        <v>512</v>
      </c>
      <c r="V32" s="6">
        <f t="shared" ca="1" si="7"/>
        <v>1</v>
      </c>
      <c r="W32" s="6" t="s">
        <v>512</v>
      </c>
      <c r="X32" s="6">
        <f t="shared" ca="1" si="8"/>
        <v>0</v>
      </c>
      <c r="Y32" s="6" t="s">
        <v>512</v>
      </c>
      <c r="Z32" s="6">
        <f t="shared" ca="1" si="9"/>
        <v>0</v>
      </c>
      <c r="AA32" s="6" t="s">
        <v>512</v>
      </c>
      <c r="AB32" s="6">
        <f t="shared" ca="1" si="10"/>
        <v>0</v>
      </c>
      <c r="AC32" s="6" t="s">
        <v>512</v>
      </c>
      <c r="AD32" s="6">
        <f t="shared" ca="1" si="11"/>
        <v>0</v>
      </c>
      <c r="AE32" s="6" t="s">
        <v>512</v>
      </c>
      <c r="AF32" s="6">
        <f t="shared" ca="1" si="12"/>
        <v>1</v>
      </c>
      <c r="AG32" s="6" t="s">
        <v>512</v>
      </c>
      <c r="AH32" s="6">
        <f t="shared" ca="1" si="13"/>
        <v>1</v>
      </c>
      <c r="AI32" s="6" t="s">
        <v>512</v>
      </c>
      <c r="AJ32" s="6">
        <f t="shared" ca="1" si="14"/>
        <v>0</v>
      </c>
      <c r="AK32" s="6" t="s">
        <v>512</v>
      </c>
      <c r="AL32" s="6">
        <f t="shared" ca="1" si="15"/>
        <v>0</v>
      </c>
      <c r="AM32" s="6" t="s">
        <v>512</v>
      </c>
      <c r="AN32" s="6">
        <f t="shared" ca="1" si="16"/>
        <v>1</v>
      </c>
      <c r="AO32" s="6" t="s">
        <v>512</v>
      </c>
      <c r="AP32" s="6">
        <f t="shared" ca="1" si="17"/>
        <v>0</v>
      </c>
      <c r="AQ32" s="6" t="s">
        <v>512</v>
      </c>
      <c r="AR32" s="6">
        <f t="shared" ca="1" si="18"/>
        <v>0</v>
      </c>
      <c r="AS32" s="6" t="s">
        <v>512</v>
      </c>
      <c r="AT32" s="6">
        <f t="shared" ca="1" si="19"/>
        <v>0</v>
      </c>
      <c r="AU32" s="6" t="s">
        <v>512</v>
      </c>
      <c r="AV32" s="6">
        <f t="shared" ca="1" si="20"/>
        <v>0</v>
      </c>
      <c r="AW32" s="6" t="s">
        <v>512</v>
      </c>
      <c r="AX32" s="6">
        <f t="shared" ca="1" si="21"/>
        <v>0</v>
      </c>
      <c r="AY32" s="6" t="s">
        <v>512</v>
      </c>
      <c r="AZ32" s="6">
        <f t="shared" ca="1" si="22"/>
        <v>1</v>
      </c>
      <c r="BA32" s="6" t="s">
        <v>512</v>
      </c>
      <c r="BB32" s="6">
        <f t="shared" ca="1" si="23"/>
        <v>0</v>
      </c>
      <c r="BC32" s="6" t="s">
        <v>512</v>
      </c>
      <c r="BD32" s="6">
        <f t="shared" ca="1" si="24"/>
        <v>0</v>
      </c>
      <c r="BE32" s="6" t="s">
        <v>512</v>
      </c>
      <c r="BF32" s="6">
        <f t="shared" ca="1" si="25"/>
        <v>0</v>
      </c>
      <c r="BG32" s="6" t="s">
        <v>512</v>
      </c>
      <c r="BH32" s="6">
        <f t="shared" ca="1" si="26"/>
        <v>0</v>
      </c>
      <c r="BI32" s="6" t="s">
        <v>512</v>
      </c>
      <c r="BJ32" s="6">
        <f t="shared" ca="1" si="27"/>
        <v>0</v>
      </c>
      <c r="BK32" s="6" t="s">
        <v>512</v>
      </c>
      <c r="BL32" s="6">
        <f t="shared" ca="1" si="28"/>
        <v>1</v>
      </c>
      <c r="BM32" s="6" t="s">
        <v>512</v>
      </c>
      <c r="BN32" s="6">
        <f t="shared" ca="1" si="29"/>
        <v>0</v>
      </c>
      <c r="BO32" s="6" t="s">
        <v>512</v>
      </c>
      <c r="BP32" s="6">
        <f t="shared" ca="1" si="30"/>
        <v>0</v>
      </c>
      <c r="BQ32" s="6" t="s">
        <v>512</v>
      </c>
      <c r="BR32" s="6">
        <f t="shared" ca="1" si="31"/>
        <v>1</v>
      </c>
      <c r="BS32" s="6" t="s">
        <v>512</v>
      </c>
      <c r="BT32" s="6">
        <f t="shared" ca="1" si="32"/>
        <v>1</v>
      </c>
      <c r="BU32" s="6" t="s">
        <v>512</v>
      </c>
      <c r="BV32" s="6">
        <f t="shared" ca="1" si="33"/>
        <v>0</v>
      </c>
      <c r="BW32" s="6" t="s">
        <v>512</v>
      </c>
      <c r="BX32" s="6">
        <f t="shared" ca="1" si="34"/>
        <v>0</v>
      </c>
      <c r="BY32" s="6" t="s">
        <v>512</v>
      </c>
      <c r="BZ32" s="6">
        <f t="shared" ca="1" si="35"/>
        <v>1</v>
      </c>
      <c r="CA32" s="6" t="s">
        <v>512</v>
      </c>
      <c r="CB32" s="6">
        <f t="shared" ca="1" si="36"/>
        <v>1</v>
      </c>
      <c r="CC32" s="6" t="s">
        <v>512</v>
      </c>
      <c r="CD32" s="6">
        <f t="shared" ca="1" si="37"/>
        <v>0</v>
      </c>
      <c r="CE32" s="6" t="s">
        <v>512</v>
      </c>
      <c r="CF32" s="6">
        <f t="shared" ca="1" si="38"/>
        <v>1</v>
      </c>
      <c r="CG32" s="6" t="s">
        <v>512</v>
      </c>
      <c r="CH32" s="6">
        <f t="shared" ca="1" si="39"/>
        <v>0</v>
      </c>
      <c r="CI32" s="6" t="s">
        <v>512</v>
      </c>
      <c r="CJ32" s="6">
        <f t="shared" ca="1" si="40"/>
        <v>1</v>
      </c>
      <c r="CK32" s="6" t="s">
        <v>512</v>
      </c>
      <c r="CL32" s="6">
        <f t="shared" ca="1" si="41"/>
        <v>1</v>
      </c>
      <c r="CM32" s="6" t="s">
        <v>512</v>
      </c>
      <c r="CN32" s="6">
        <f t="shared" ca="1" si="42"/>
        <v>0</v>
      </c>
      <c r="CO32" s="6" t="s">
        <v>512</v>
      </c>
      <c r="CP32" s="6">
        <f t="shared" ca="1" si="44"/>
        <v>0</v>
      </c>
      <c r="CQ32" s="6" t="s">
        <v>512</v>
      </c>
      <c r="CR32" s="6">
        <f t="shared" ca="1" si="44"/>
        <v>0</v>
      </c>
      <c r="CS32" s="6" t="s">
        <v>512</v>
      </c>
      <c r="CT32" s="6">
        <f t="shared" ca="1" si="44"/>
        <v>1</v>
      </c>
      <c r="CU32" s="6" t="s">
        <v>512</v>
      </c>
      <c r="CV32" s="7">
        <f t="shared" ca="1" si="44"/>
        <v>1</v>
      </c>
    </row>
    <row r="33" spans="1:100" x14ac:dyDescent="0.25">
      <c r="A33" s="6" t="s">
        <v>512</v>
      </c>
      <c r="B33" s="6">
        <f t="shared" ca="1" si="0"/>
        <v>1</v>
      </c>
      <c r="C33" s="6" t="s">
        <v>512</v>
      </c>
      <c r="D33" s="6">
        <f t="shared" ca="1" si="0"/>
        <v>0</v>
      </c>
      <c r="E33" s="6" t="s">
        <v>512</v>
      </c>
      <c r="F33" s="6">
        <f t="shared" ca="1" si="0"/>
        <v>0</v>
      </c>
      <c r="G33" s="6" t="s">
        <v>512</v>
      </c>
      <c r="H33" s="6">
        <f t="shared" ca="1" si="0"/>
        <v>1</v>
      </c>
      <c r="I33" s="6" t="s">
        <v>512</v>
      </c>
      <c r="J33" s="6">
        <f t="shared" ca="1" si="1"/>
        <v>0</v>
      </c>
      <c r="K33" s="6" t="s">
        <v>512</v>
      </c>
      <c r="L33" s="6">
        <f t="shared" ca="1" si="2"/>
        <v>0</v>
      </c>
      <c r="M33" s="6" t="s">
        <v>512</v>
      </c>
      <c r="N33" s="6">
        <f t="shared" ca="1" si="3"/>
        <v>1</v>
      </c>
      <c r="O33" s="6" t="s">
        <v>512</v>
      </c>
      <c r="P33" s="6">
        <f t="shared" ca="1" si="4"/>
        <v>1</v>
      </c>
      <c r="Q33" s="6" t="s">
        <v>512</v>
      </c>
      <c r="R33" s="6">
        <f t="shared" ca="1" si="5"/>
        <v>1</v>
      </c>
      <c r="S33" s="6" t="s">
        <v>512</v>
      </c>
      <c r="T33" s="6">
        <f t="shared" ca="1" si="6"/>
        <v>0</v>
      </c>
      <c r="U33" s="6" t="s">
        <v>512</v>
      </c>
      <c r="V33" s="6">
        <f t="shared" ca="1" si="7"/>
        <v>1</v>
      </c>
      <c r="W33" s="6" t="s">
        <v>512</v>
      </c>
      <c r="X33" s="6">
        <f t="shared" ca="1" si="8"/>
        <v>0</v>
      </c>
      <c r="Y33" s="6" t="s">
        <v>512</v>
      </c>
      <c r="Z33" s="6">
        <f t="shared" ca="1" si="9"/>
        <v>1</v>
      </c>
      <c r="AA33" s="6" t="s">
        <v>512</v>
      </c>
      <c r="AB33" s="6">
        <f t="shared" ca="1" si="10"/>
        <v>0</v>
      </c>
      <c r="AC33" s="6" t="s">
        <v>512</v>
      </c>
      <c r="AD33" s="6">
        <f t="shared" ca="1" si="11"/>
        <v>0</v>
      </c>
      <c r="AE33" s="6" t="s">
        <v>512</v>
      </c>
      <c r="AF33" s="6">
        <f t="shared" ca="1" si="12"/>
        <v>1</v>
      </c>
      <c r="AG33" s="6" t="s">
        <v>512</v>
      </c>
      <c r="AH33" s="6">
        <f t="shared" ca="1" si="13"/>
        <v>0</v>
      </c>
      <c r="AI33" s="6" t="s">
        <v>512</v>
      </c>
      <c r="AJ33" s="6">
        <f t="shared" ca="1" si="14"/>
        <v>0</v>
      </c>
      <c r="AK33" s="6" t="s">
        <v>512</v>
      </c>
      <c r="AL33" s="6">
        <f t="shared" ca="1" si="15"/>
        <v>0</v>
      </c>
      <c r="AM33" s="6" t="s">
        <v>512</v>
      </c>
      <c r="AN33" s="6">
        <f t="shared" ca="1" si="16"/>
        <v>0</v>
      </c>
      <c r="AO33" s="6" t="s">
        <v>512</v>
      </c>
      <c r="AP33" s="6">
        <f t="shared" ca="1" si="17"/>
        <v>0</v>
      </c>
      <c r="AQ33" s="6" t="s">
        <v>512</v>
      </c>
      <c r="AR33" s="6">
        <f t="shared" ca="1" si="18"/>
        <v>1</v>
      </c>
      <c r="AS33" s="6" t="s">
        <v>512</v>
      </c>
      <c r="AT33" s="6">
        <f t="shared" ca="1" si="19"/>
        <v>1</v>
      </c>
      <c r="AU33" s="6" t="s">
        <v>512</v>
      </c>
      <c r="AV33" s="6">
        <f t="shared" ca="1" si="20"/>
        <v>1</v>
      </c>
      <c r="AW33" s="6" t="s">
        <v>512</v>
      </c>
      <c r="AX33" s="6">
        <f t="shared" ca="1" si="21"/>
        <v>0</v>
      </c>
      <c r="AY33" s="6" t="s">
        <v>512</v>
      </c>
      <c r="AZ33" s="6">
        <f t="shared" ca="1" si="22"/>
        <v>0</v>
      </c>
      <c r="BA33" s="6" t="s">
        <v>512</v>
      </c>
      <c r="BB33" s="6">
        <f t="shared" ca="1" si="23"/>
        <v>1</v>
      </c>
      <c r="BC33" s="6" t="s">
        <v>512</v>
      </c>
      <c r="BD33" s="6">
        <f t="shared" ca="1" si="24"/>
        <v>0</v>
      </c>
      <c r="BE33" s="6" t="s">
        <v>512</v>
      </c>
      <c r="BF33" s="6">
        <f t="shared" ca="1" si="25"/>
        <v>1</v>
      </c>
      <c r="BG33" s="6" t="s">
        <v>512</v>
      </c>
      <c r="BH33" s="6">
        <f t="shared" ca="1" si="26"/>
        <v>0</v>
      </c>
      <c r="BI33" s="6" t="s">
        <v>512</v>
      </c>
      <c r="BJ33" s="6">
        <f t="shared" ca="1" si="27"/>
        <v>1</v>
      </c>
      <c r="BK33" s="6" t="s">
        <v>512</v>
      </c>
      <c r="BL33" s="6">
        <f t="shared" ca="1" si="28"/>
        <v>1</v>
      </c>
      <c r="BM33" s="6" t="s">
        <v>512</v>
      </c>
      <c r="BN33" s="6">
        <f t="shared" ca="1" si="29"/>
        <v>0</v>
      </c>
      <c r="BO33" s="6" t="s">
        <v>512</v>
      </c>
      <c r="BP33" s="6">
        <f t="shared" ca="1" si="30"/>
        <v>1</v>
      </c>
      <c r="BQ33" s="6" t="s">
        <v>512</v>
      </c>
      <c r="BR33" s="6">
        <f t="shared" ca="1" si="31"/>
        <v>1</v>
      </c>
      <c r="BS33" s="6" t="s">
        <v>512</v>
      </c>
      <c r="BT33" s="6">
        <f t="shared" ca="1" si="32"/>
        <v>1</v>
      </c>
      <c r="BU33" s="6" t="s">
        <v>512</v>
      </c>
      <c r="BV33" s="6">
        <f t="shared" ca="1" si="33"/>
        <v>0</v>
      </c>
      <c r="BW33" s="6" t="s">
        <v>512</v>
      </c>
      <c r="BX33" s="6">
        <f t="shared" ca="1" si="34"/>
        <v>1</v>
      </c>
      <c r="BY33" s="6" t="s">
        <v>512</v>
      </c>
      <c r="BZ33" s="6">
        <f t="shared" ca="1" si="35"/>
        <v>0</v>
      </c>
      <c r="CA33" s="6" t="s">
        <v>512</v>
      </c>
      <c r="CB33" s="6">
        <f t="shared" ca="1" si="36"/>
        <v>1</v>
      </c>
      <c r="CC33" s="6" t="s">
        <v>512</v>
      </c>
      <c r="CD33" s="6">
        <f t="shared" ca="1" si="37"/>
        <v>0</v>
      </c>
      <c r="CE33" s="6" t="s">
        <v>512</v>
      </c>
      <c r="CF33" s="6">
        <f t="shared" ca="1" si="38"/>
        <v>0</v>
      </c>
      <c r="CG33" s="6" t="s">
        <v>512</v>
      </c>
      <c r="CH33" s="6">
        <f t="shared" ca="1" si="39"/>
        <v>1</v>
      </c>
      <c r="CI33" s="6" t="s">
        <v>512</v>
      </c>
      <c r="CJ33" s="6">
        <f t="shared" ca="1" si="40"/>
        <v>1</v>
      </c>
      <c r="CK33" s="6" t="s">
        <v>512</v>
      </c>
      <c r="CL33" s="6">
        <f t="shared" ca="1" si="41"/>
        <v>0</v>
      </c>
      <c r="CM33" s="6" t="s">
        <v>512</v>
      </c>
      <c r="CN33" s="6">
        <f t="shared" ca="1" si="42"/>
        <v>1</v>
      </c>
      <c r="CO33" s="6" t="s">
        <v>512</v>
      </c>
      <c r="CP33" s="6">
        <f t="shared" ca="1" si="44"/>
        <v>1</v>
      </c>
      <c r="CQ33" s="6" t="s">
        <v>512</v>
      </c>
      <c r="CR33" s="6">
        <f t="shared" ca="1" si="44"/>
        <v>0</v>
      </c>
      <c r="CS33" s="6" t="s">
        <v>512</v>
      </c>
      <c r="CT33" s="6">
        <f t="shared" ca="1" si="44"/>
        <v>1</v>
      </c>
      <c r="CU33" s="6" t="s">
        <v>512</v>
      </c>
      <c r="CV33" s="7">
        <f t="shared" ca="1" si="44"/>
        <v>0</v>
      </c>
    </row>
    <row r="34" spans="1:100" x14ac:dyDescent="0.25">
      <c r="A34" s="6" t="s">
        <v>512</v>
      </c>
      <c r="B34" s="6">
        <f t="shared" ca="1" si="0"/>
        <v>0</v>
      </c>
      <c r="C34" s="6" t="s">
        <v>512</v>
      </c>
      <c r="D34" s="6">
        <f t="shared" ca="1" si="0"/>
        <v>1</v>
      </c>
      <c r="E34" s="6" t="s">
        <v>512</v>
      </c>
      <c r="F34" s="6">
        <f t="shared" ca="1" si="0"/>
        <v>1</v>
      </c>
      <c r="G34" s="6" t="s">
        <v>512</v>
      </c>
      <c r="H34" s="6">
        <f t="shared" ca="1" si="0"/>
        <v>0</v>
      </c>
      <c r="I34" s="6" t="s">
        <v>512</v>
      </c>
      <c r="J34" s="6">
        <f t="shared" ca="1" si="1"/>
        <v>1</v>
      </c>
      <c r="K34" s="6" t="s">
        <v>512</v>
      </c>
      <c r="L34" s="6">
        <f t="shared" ca="1" si="2"/>
        <v>0</v>
      </c>
      <c r="M34" s="6" t="s">
        <v>512</v>
      </c>
      <c r="N34" s="6">
        <f t="shared" ca="1" si="3"/>
        <v>0</v>
      </c>
      <c r="O34" s="6" t="s">
        <v>512</v>
      </c>
      <c r="P34" s="6">
        <f t="shared" ca="1" si="4"/>
        <v>1</v>
      </c>
      <c r="Q34" s="6" t="s">
        <v>512</v>
      </c>
      <c r="R34" s="6">
        <f t="shared" ca="1" si="5"/>
        <v>0</v>
      </c>
      <c r="S34" s="6" t="s">
        <v>512</v>
      </c>
      <c r="T34" s="6">
        <f t="shared" ca="1" si="6"/>
        <v>1</v>
      </c>
      <c r="U34" s="6" t="s">
        <v>512</v>
      </c>
      <c r="V34" s="6">
        <f t="shared" ca="1" si="7"/>
        <v>1</v>
      </c>
      <c r="W34" s="6" t="s">
        <v>512</v>
      </c>
      <c r="X34" s="6">
        <f t="shared" ca="1" si="8"/>
        <v>0</v>
      </c>
      <c r="Y34" s="6" t="s">
        <v>512</v>
      </c>
      <c r="Z34" s="6">
        <f t="shared" ca="1" si="9"/>
        <v>0</v>
      </c>
      <c r="AA34" s="6" t="s">
        <v>512</v>
      </c>
      <c r="AB34" s="6">
        <f t="shared" ca="1" si="10"/>
        <v>0</v>
      </c>
      <c r="AC34" s="6" t="s">
        <v>512</v>
      </c>
      <c r="AD34" s="6">
        <f t="shared" ca="1" si="11"/>
        <v>0</v>
      </c>
      <c r="AE34" s="6" t="s">
        <v>512</v>
      </c>
      <c r="AF34" s="6">
        <f t="shared" ca="1" si="12"/>
        <v>0</v>
      </c>
      <c r="AG34" s="6" t="s">
        <v>512</v>
      </c>
      <c r="AH34" s="6">
        <f t="shared" ca="1" si="13"/>
        <v>1</v>
      </c>
      <c r="AI34" s="6" t="s">
        <v>512</v>
      </c>
      <c r="AJ34" s="6">
        <f t="shared" ca="1" si="14"/>
        <v>0</v>
      </c>
      <c r="AK34" s="6" t="s">
        <v>512</v>
      </c>
      <c r="AL34" s="6">
        <f t="shared" ca="1" si="15"/>
        <v>0</v>
      </c>
      <c r="AM34" s="6" t="s">
        <v>512</v>
      </c>
      <c r="AN34" s="6">
        <f t="shared" ca="1" si="16"/>
        <v>1</v>
      </c>
      <c r="AO34" s="6" t="s">
        <v>512</v>
      </c>
      <c r="AP34" s="6">
        <f t="shared" ca="1" si="17"/>
        <v>0</v>
      </c>
      <c r="AQ34" s="6" t="s">
        <v>512</v>
      </c>
      <c r="AR34" s="6">
        <f t="shared" ca="1" si="18"/>
        <v>0</v>
      </c>
      <c r="AS34" s="6" t="s">
        <v>512</v>
      </c>
      <c r="AT34" s="6">
        <f t="shared" ca="1" si="19"/>
        <v>1</v>
      </c>
      <c r="AU34" s="6" t="s">
        <v>512</v>
      </c>
      <c r="AV34" s="6">
        <f t="shared" ca="1" si="20"/>
        <v>1</v>
      </c>
      <c r="AW34" s="6" t="s">
        <v>512</v>
      </c>
      <c r="AX34" s="6">
        <f t="shared" ca="1" si="21"/>
        <v>0</v>
      </c>
      <c r="AY34" s="6" t="s">
        <v>512</v>
      </c>
      <c r="AZ34" s="6">
        <f t="shared" ca="1" si="22"/>
        <v>1</v>
      </c>
      <c r="BA34" s="6" t="s">
        <v>512</v>
      </c>
      <c r="BB34" s="6">
        <f t="shared" ca="1" si="23"/>
        <v>0</v>
      </c>
      <c r="BC34" s="6" t="s">
        <v>512</v>
      </c>
      <c r="BD34" s="6">
        <f t="shared" ca="1" si="24"/>
        <v>1</v>
      </c>
      <c r="BE34" s="6" t="s">
        <v>512</v>
      </c>
      <c r="BF34" s="6">
        <f t="shared" ca="1" si="25"/>
        <v>1</v>
      </c>
      <c r="BG34" s="6" t="s">
        <v>512</v>
      </c>
      <c r="BH34" s="6">
        <f t="shared" ca="1" si="26"/>
        <v>1</v>
      </c>
      <c r="BI34" s="6" t="s">
        <v>512</v>
      </c>
      <c r="BJ34" s="6">
        <f t="shared" ca="1" si="27"/>
        <v>1</v>
      </c>
      <c r="BK34" s="6" t="s">
        <v>512</v>
      </c>
      <c r="BL34" s="6">
        <f t="shared" ca="1" si="28"/>
        <v>1</v>
      </c>
      <c r="BM34" s="6" t="s">
        <v>512</v>
      </c>
      <c r="BN34" s="6">
        <f t="shared" ca="1" si="29"/>
        <v>0</v>
      </c>
      <c r="BO34" s="6" t="s">
        <v>512</v>
      </c>
      <c r="BP34" s="6">
        <f t="shared" ca="1" si="30"/>
        <v>1</v>
      </c>
      <c r="BQ34" s="6" t="s">
        <v>512</v>
      </c>
      <c r="BR34" s="6">
        <f t="shared" ca="1" si="31"/>
        <v>0</v>
      </c>
      <c r="BS34" s="6" t="s">
        <v>512</v>
      </c>
      <c r="BT34" s="6">
        <f t="shared" ca="1" si="32"/>
        <v>1</v>
      </c>
      <c r="BU34" s="6" t="s">
        <v>512</v>
      </c>
      <c r="BV34" s="6">
        <f t="shared" ca="1" si="33"/>
        <v>1</v>
      </c>
      <c r="BW34" s="6" t="s">
        <v>512</v>
      </c>
      <c r="BX34" s="6">
        <f t="shared" ca="1" si="34"/>
        <v>1</v>
      </c>
      <c r="BY34" s="6" t="s">
        <v>512</v>
      </c>
      <c r="BZ34" s="6">
        <f t="shared" ca="1" si="35"/>
        <v>1</v>
      </c>
      <c r="CA34" s="6" t="s">
        <v>512</v>
      </c>
      <c r="CB34" s="6">
        <f t="shared" ca="1" si="36"/>
        <v>1</v>
      </c>
      <c r="CC34" s="6" t="s">
        <v>512</v>
      </c>
      <c r="CD34" s="6">
        <f t="shared" ca="1" si="37"/>
        <v>1</v>
      </c>
      <c r="CE34" s="6" t="s">
        <v>512</v>
      </c>
      <c r="CF34" s="6">
        <f t="shared" ca="1" si="38"/>
        <v>0</v>
      </c>
      <c r="CG34" s="6" t="s">
        <v>512</v>
      </c>
      <c r="CH34" s="6">
        <f t="shared" ca="1" si="39"/>
        <v>1</v>
      </c>
      <c r="CI34" s="6" t="s">
        <v>512</v>
      </c>
      <c r="CJ34" s="6">
        <f t="shared" ca="1" si="40"/>
        <v>0</v>
      </c>
      <c r="CK34" s="6" t="s">
        <v>512</v>
      </c>
      <c r="CL34" s="6">
        <f t="shared" ca="1" si="41"/>
        <v>0</v>
      </c>
      <c r="CM34" s="6" t="s">
        <v>512</v>
      </c>
      <c r="CN34" s="6">
        <f t="shared" ca="1" si="42"/>
        <v>0</v>
      </c>
      <c r="CO34" s="6" t="s">
        <v>512</v>
      </c>
      <c r="CP34" s="6">
        <f t="shared" ca="1" si="44"/>
        <v>1</v>
      </c>
      <c r="CQ34" s="6" t="s">
        <v>512</v>
      </c>
      <c r="CR34" s="6">
        <f t="shared" ca="1" si="44"/>
        <v>0</v>
      </c>
      <c r="CS34" s="6" t="s">
        <v>512</v>
      </c>
      <c r="CT34" s="6">
        <f t="shared" ca="1" si="44"/>
        <v>1</v>
      </c>
      <c r="CU34" s="6" t="s">
        <v>512</v>
      </c>
      <c r="CV34" s="7">
        <f t="shared" ca="1" si="44"/>
        <v>0</v>
      </c>
    </row>
    <row r="35" spans="1:100" x14ac:dyDescent="0.25">
      <c r="A35" s="6" t="s">
        <v>512</v>
      </c>
      <c r="B35" s="6">
        <f t="shared" ca="1" si="0"/>
        <v>1</v>
      </c>
      <c r="C35" s="6" t="s">
        <v>512</v>
      </c>
      <c r="D35" s="6">
        <f t="shared" ca="1" si="0"/>
        <v>0</v>
      </c>
      <c r="E35" s="6" t="s">
        <v>512</v>
      </c>
      <c r="F35" s="6">
        <f t="shared" ca="1" si="0"/>
        <v>1</v>
      </c>
      <c r="G35" s="6" t="s">
        <v>512</v>
      </c>
      <c r="H35" s="6">
        <f t="shared" ca="1" si="0"/>
        <v>1</v>
      </c>
      <c r="I35" s="6" t="s">
        <v>512</v>
      </c>
      <c r="J35" s="6">
        <f t="shared" ca="1" si="1"/>
        <v>1</v>
      </c>
      <c r="K35" s="6" t="s">
        <v>512</v>
      </c>
      <c r="L35" s="6">
        <f t="shared" ca="1" si="2"/>
        <v>0</v>
      </c>
      <c r="M35" s="6" t="s">
        <v>512</v>
      </c>
      <c r="N35" s="6">
        <f t="shared" ca="1" si="3"/>
        <v>1</v>
      </c>
      <c r="O35" s="6" t="s">
        <v>512</v>
      </c>
      <c r="P35" s="6">
        <f t="shared" ca="1" si="4"/>
        <v>1</v>
      </c>
      <c r="Q35" s="6" t="s">
        <v>512</v>
      </c>
      <c r="R35" s="6">
        <f t="shared" ca="1" si="5"/>
        <v>1</v>
      </c>
      <c r="S35" s="6" t="s">
        <v>512</v>
      </c>
      <c r="T35" s="6">
        <f t="shared" ca="1" si="6"/>
        <v>0</v>
      </c>
      <c r="U35" s="6" t="s">
        <v>512</v>
      </c>
      <c r="V35" s="6">
        <f t="shared" ca="1" si="7"/>
        <v>1</v>
      </c>
      <c r="W35" s="6" t="s">
        <v>512</v>
      </c>
      <c r="X35" s="6">
        <f t="shared" ca="1" si="8"/>
        <v>1</v>
      </c>
      <c r="Y35" s="6" t="s">
        <v>512</v>
      </c>
      <c r="Z35" s="6">
        <f t="shared" ca="1" si="9"/>
        <v>1</v>
      </c>
      <c r="AA35" s="6" t="s">
        <v>512</v>
      </c>
      <c r="AB35" s="6">
        <f t="shared" ca="1" si="10"/>
        <v>0</v>
      </c>
      <c r="AC35" s="6" t="s">
        <v>512</v>
      </c>
      <c r="AD35" s="6">
        <f t="shared" ca="1" si="11"/>
        <v>1</v>
      </c>
      <c r="AE35" s="6" t="s">
        <v>512</v>
      </c>
      <c r="AF35" s="6">
        <f t="shared" ca="1" si="12"/>
        <v>0</v>
      </c>
      <c r="AG35" s="6" t="s">
        <v>512</v>
      </c>
      <c r="AH35" s="6">
        <f t="shared" ca="1" si="13"/>
        <v>1</v>
      </c>
      <c r="AI35" s="6" t="s">
        <v>512</v>
      </c>
      <c r="AJ35" s="6">
        <f t="shared" ca="1" si="14"/>
        <v>1</v>
      </c>
      <c r="AK35" s="6" t="s">
        <v>512</v>
      </c>
      <c r="AL35" s="6">
        <f t="shared" ca="1" si="15"/>
        <v>1</v>
      </c>
      <c r="AM35" s="6" t="s">
        <v>512</v>
      </c>
      <c r="AN35" s="6">
        <f t="shared" ca="1" si="16"/>
        <v>0</v>
      </c>
      <c r="AO35" s="6" t="s">
        <v>512</v>
      </c>
      <c r="AP35" s="6">
        <f t="shared" ca="1" si="17"/>
        <v>0</v>
      </c>
      <c r="AQ35" s="6" t="s">
        <v>512</v>
      </c>
      <c r="AR35" s="6">
        <f t="shared" ca="1" si="18"/>
        <v>0</v>
      </c>
      <c r="AS35" s="6" t="s">
        <v>512</v>
      </c>
      <c r="AT35" s="6">
        <f t="shared" ca="1" si="19"/>
        <v>0</v>
      </c>
      <c r="AU35" s="6" t="s">
        <v>512</v>
      </c>
      <c r="AV35" s="6">
        <f t="shared" ca="1" si="20"/>
        <v>0</v>
      </c>
      <c r="AW35" s="6" t="s">
        <v>512</v>
      </c>
      <c r="AX35" s="6">
        <f t="shared" ca="1" si="21"/>
        <v>0</v>
      </c>
      <c r="AY35" s="6" t="s">
        <v>512</v>
      </c>
      <c r="AZ35" s="6">
        <f t="shared" ca="1" si="22"/>
        <v>0</v>
      </c>
      <c r="BA35" s="6" t="s">
        <v>512</v>
      </c>
      <c r="BB35" s="6">
        <f t="shared" ca="1" si="23"/>
        <v>0</v>
      </c>
      <c r="BC35" s="6" t="s">
        <v>512</v>
      </c>
      <c r="BD35" s="6">
        <f t="shared" ca="1" si="24"/>
        <v>1</v>
      </c>
      <c r="BE35" s="6" t="s">
        <v>512</v>
      </c>
      <c r="BF35" s="6">
        <f t="shared" ca="1" si="25"/>
        <v>0</v>
      </c>
      <c r="BG35" s="6" t="s">
        <v>512</v>
      </c>
      <c r="BH35" s="6">
        <f t="shared" ca="1" si="26"/>
        <v>1</v>
      </c>
      <c r="BI35" s="6" t="s">
        <v>512</v>
      </c>
      <c r="BJ35" s="6">
        <f t="shared" ca="1" si="27"/>
        <v>0</v>
      </c>
      <c r="BK35" s="6" t="s">
        <v>512</v>
      </c>
      <c r="BL35" s="6">
        <f t="shared" ca="1" si="28"/>
        <v>0</v>
      </c>
      <c r="BM35" s="6" t="s">
        <v>512</v>
      </c>
      <c r="BN35" s="6">
        <f t="shared" ca="1" si="29"/>
        <v>1</v>
      </c>
      <c r="BO35" s="6" t="s">
        <v>512</v>
      </c>
      <c r="BP35" s="6">
        <f t="shared" ca="1" si="30"/>
        <v>1</v>
      </c>
      <c r="BQ35" s="6" t="s">
        <v>512</v>
      </c>
      <c r="BR35" s="6">
        <f t="shared" ca="1" si="31"/>
        <v>0</v>
      </c>
      <c r="BS35" s="6" t="s">
        <v>512</v>
      </c>
      <c r="BT35" s="6">
        <f t="shared" ca="1" si="32"/>
        <v>1</v>
      </c>
      <c r="BU35" s="6" t="s">
        <v>512</v>
      </c>
      <c r="BV35" s="6">
        <f t="shared" ca="1" si="33"/>
        <v>1</v>
      </c>
      <c r="BW35" s="6" t="s">
        <v>512</v>
      </c>
      <c r="BX35" s="6">
        <f t="shared" ca="1" si="34"/>
        <v>1</v>
      </c>
      <c r="BY35" s="6" t="s">
        <v>512</v>
      </c>
      <c r="BZ35" s="6">
        <f t="shared" ca="1" si="35"/>
        <v>0</v>
      </c>
      <c r="CA35" s="6" t="s">
        <v>512</v>
      </c>
      <c r="CB35" s="6">
        <f t="shared" ca="1" si="36"/>
        <v>1</v>
      </c>
      <c r="CC35" s="6" t="s">
        <v>512</v>
      </c>
      <c r="CD35" s="6">
        <f t="shared" ca="1" si="37"/>
        <v>0</v>
      </c>
      <c r="CE35" s="6" t="s">
        <v>512</v>
      </c>
      <c r="CF35" s="6">
        <f t="shared" ca="1" si="38"/>
        <v>1</v>
      </c>
      <c r="CG35" s="6" t="s">
        <v>512</v>
      </c>
      <c r="CH35" s="6">
        <f t="shared" ca="1" si="39"/>
        <v>1</v>
      </c>
      <c r="CI35" s="6" t="s">
        <v>512</v>
      </c>
      <c r="CJ35" s="6">
        <f t="shared" ca="1" si="40"/>
        <v>1</v>
      </c>
      <c r="CK35" s="6" t="s">
        <v>512</v>
      </c>
      <c r="CL35" s="6">
        <f t="shared" ca="1" si="41"/>
        <v>0</v>
      </c>
      <c r="CM35" s="6" t="s">
        <v>512</v>
      </c>
      <c r="CN35" s="6">
        <f t="shared" ca="1" si="42"/>
        <v>1</v>
      </c>
      <c r="CO35" s="6" t="s">
        <v>512</v>
      </c>
      <c r="CP35" s="6">
        <f t="shared" ca="1" si="44"/>
        <v>0</v>
      </c>
      <c r="CQ35" s="6" t="s">
        <v>512</v>
      </c>
      <c r="CR35" s="6">
        <f t="shared" ca="1" si="44"/>
        <v>1</v>
      </c>
      <c r="CS35" s="6" t="s">
        <v>512</v>
      </c>
      <c r="CT35" s="6">
        <f t="shared" ca="1" si="44"/>
        <v>1</v>
      </c>
      <c r="CU35" s="6" t="s">
        <v>512</v>
      </c>
      <c r="CV35" s="7">
        <f t="shared" ca="1" si="44"/>
        <v>0</v>
      </c>
    </row>
    <row r="36" spans="1:100" x14ac:dyDescent="0.25">
      <c r="A36" s="6" t="s">
        <v>512</v>
      </c>
      <c r="B36" s="6">
        <f t="shared" ca="1" si="0"/>
        <v>0</v>
      </c>
      <c r="C36" s="6" t="s">
        <v>512</v>
      </c>
      <c r="D36" s="6">
        <f t="shared" ca="1" si="0"/>
        <v>0</v>
      </c>
      <c r="E36" s="6" t="s">
        <v>512</v>
      </c>
      <c r="F36" s="6">
        <f t="shared" ca="1" si="0"/>
        <v>0</v>
      </c>
      <c r="G36" s="6" t="s">
        <v>512</v>
      </c>
      <c r="H36" s="6">
        <f t="shared" ca="1" si="0"/>
        <v>1</v>
      </c>
      <c r="I36" s="6" t="s">
        <v>512</v>
      </c>
      <c r="J36" s="6">
        <f t="shared" ca="1" si="1"/>
        <v>1</v>
      </c>
      <c r="K36" s="6" t="s">
        <v>512</v>
      </c>
      <c r="L36" s="6">
        <f t="shared" ca="1" si="2"/>
        <v>1</v>
      </c>
      <c r="M36" s="6" t="s">
        <v>512</v>
      </c>
      <c r="N36" s="6">
        <f t="shared" ca="1" si="3"/>
        <v>0</v>
      </c>
      <c r="O36" s="6" t="s">
        <v>512</v>
      </c>
      <c r="P36" s="6">
        <f t="shared" ca="1" si="4"/>
        <v>1</v>
      </c>
      <c r="Q36" s="6" t="s">
        <v>512</v>
      </c>
      <c r="R36" s="6">
        <f t="shared" ca="1" si="5"/>
        <v>1</v>
      </c>
      <c r="S36" s="6" t="s">
        <v>512</v>
      </c>
      <c r="T36" s="6">
        <f t="shared" ca="1" si="6"/>
        <v>0</v>
      </c>
      <c r="U36" s="6" t="s">
        <v>512</v>
      </c>
      <c r="V36" s="6">
        <f t="shared" ca="1" si="7"/>
        <v>0</v>
      </c>
      <c r="W36" s="6" t="s">
        <v>512</v>
      </c>
      <c r="X36" s="6">
        <f t="shared" ca="1" si="8"/>
        <v>0</v>
      </c>
      <c r="Y36" s="6" t="s">
        <v>512</v>
      </c>
      <c r="Z36" s="6">
        <f t="shared" ca="1" si="9"/>
        <v>0</v>
      </c>
      <c r="AA36" s="6" t="s">
        <v>512</v>
      </c>
      <c r="AB36" s="6">
        <f t="shared" ca="1" si="10"/>
        <v>1</v>
      </c>
      <c r="AC36" s="6" t="s">
        <v>512</v>
      </c>
      <c r="AD36" s="6">
        <f t="shared" ca="1" si="11"/>
        <v>1</v>
      </c>
      <c r="AE36" s="6" t="s">
        <v>512</v>
      </c>
      <c r="AF36" s="6">
        <f t="shared" ca="1" si="12"/>
        <v>1</v>
      </c>
      <c r="AG36" s="6" t="s">
        <v>512</v>
      </c>
      <c r="AH36" s="6">
        <f t="shared" ca="1" si="13"/>
        <v>1</v>
      </c>
      <c r="AI36" s="6" t="s">
        <v>512</v>
      </c>
      <c r="AJ36" s="6">
        <f t="shared" ca="1" si="14"/>
        <v>0</v>
      </c>
      <c r="AK36" s="6" t="s">
        <v>512</v>
      </c>
      <c r="AL36" s="6">
        <f t="shared" ca="1" si="15"/>
        <v>0</v>
      </c>
      <c r="AM36" s="6" t="s">
        <v>512</v>
      </c>
      <c r="AN36" s="6">
        <f t="shared" ca="1" si="16"/>
        <v>1</v>
      </c>
      <c r="AO36" s="6" t="s">
        <v>512</v>
      </c>
      <c r="AP36" s="6">
        <f t="shared" ca="1" si="17"/>
        <v>0</v>
      </c>
      <c r="AQ36" s="6" t="s">
        <v>512</v>
      </c>
      <c r="AR36" s="6">
        <f t="shared" ca="1" si="18"/>
        <v>1</v>
      </c>
      <c r="AS36" s="6" t="s">
        <v>512</v>
      </c>
      <c r="AT36" s="6">
        <f t="shared" ca="1" si="19"/>
        <v>0</v>
      </c>
      <c r="AU36" s="6" t="s">
        <v>512</v>
      </c>
      <c r="AV36" s="6">
        <f t="shared" ca="1" si="20"/>
        <v>0</v>
      </c>
      <c r="AW36" s="6" t="s">
        <v>512</v>
      </c>
      <c r="AX36" s="6">
        <f t="shared" ca="1" si="21"/>
        <v>0</v>
      </c>
      <c r="AY36" s="6" t="s">
        <v>512</v>
      </c>
      <c r="AZ36" s="6">
        <f t="shared" ca="1" si="22"/>
        <v>0</v>
      </c>
      <c r="BA36" s="6" t="s">
        <v>512</v>
      </c>
      <c r="BB36" s="6">
        <f t="shared" ca="1" si="23"/>
        <v>0</v>
      </c>
      <c r="BC36" s="6" t="s">
        <v>512</v>
      </c>
      <c r="BD36" s="6">
        <f t="shared" ca="1" si="24"/>
        <v>0</v>
      </c>
      <c r="BE36" s="6" t="s">
        <v>512</v>
      </c>
      <c r="BF36" s="6">
        <f t="shared" ca="1" si="25"/>
        <v>0</v>
      </c>
      <c r="BG36" s="6" t="s">
        <v>512</v>
      </c>
      <c r="BH36" s="6">
        <f t="shared" ca="1" si="26"/>
        <v>1</v>
      </c>
      <c r="BI36" s="6" t="s">
        <v>512</v>
      </c>
      <c r="BJ36" s="6">
        <f t="shared" ca="1" si="27"/>
        <v>1</v>
      </c>
      <c r="BK36" s="6" t="s">
        <v>512</v>
      </c>
      <c r="BL36" s="6">
        <f t="shared" ca="1" si="28"/>
        <v>0</v>
      </c>
      <c r="BM36" s="6" t="s">
        <v>512</v>
      </c>
      <c r="BN36" s="6">
        <f t="shared" ca="1" si="29"/>
        <v>1</v>
      </c>
      <c r="BO36" s="6" t="s">
        <v>512</v>
      </c>
      <c r="BP36" s="6">
        <f t="shared" ca="1" si="30"/>
        <v>0</v>
      </c>
      <c r="BQ36" s="6" t="s">
        <v>512</v>
      </c>
      <c r="BR36" s="6">
        <f t="shared" ca="1" si="31"/>
        <v>0</v>
      </c>
      <c r="BS36" s="6" t="s">
        <v>512</v>
      </c>
      <c r="BT36" s="6">
        <f t="shared" ca="1" si="32"/>
        <v>0</v>
      </c>
      <c r="BU36" s="6" t="s">
        <v>512</v>
      </c>
      <c r="BV36" s="6">
        <f t="shared" ca="1" si="33"/>
        <v>1</v>
      </c>
      <c r="BW36" s="6" t="s">
        <v>512</v>
      </c>
      <c r="BX36" s="6">
        <f t="shared" ca="1" si="34"/>
        <v>0</v>
      </c>
      <c r="BY36" s="6" t="s">
        <v>512</v>
      </c>
      <c r="BZ36" s="6">
        <f t="shared" ca="1" si="35"/>
        <v>1</v>
      </c>
      <c r="CA36" s="6" t="s">
        <v>512</v>
      </c>
      <c r="CB36" s="6">
        <f t="shared" ca="1" si="36"/>
        <v>0</v>
      </c>
      <c r="CC36" s="6" t="s">
        <v>512</v>
      </c>
      <c r="CD36" s="6">
        <f t="shared" ca="1" si="37"/>
        <v>1</v>
      </c>
      <c r="CE36" s="6" t="s">
        <v>512</v>
      </c>
      <c r="CF36" s="6">
        <f t="shared" ca="1" si="38"/>
        <v>0</v>
      </c>
      <c r="CG36" s="6" t="s">
        <v>512</v>
      </c>
      <c r="CH36" s="6">
        <f t="shared" ca="1" si="39"/>
        <v>1</v>
      </c>
      <c r="CI36" s="6" t="s">
        <v>512</v>
      </c>
      <c r="CJ36" s="6">
        <f t="shared" ca="1" si="40"/>
        <v>1</v>
      </c>
      <c r="CK36" s="6" t="s">
        <v>512</v>
      </c>
      <c r="CL36" s="6">
        <f t="shared" ca="1" si="41"/>
        <v>1</v>
      </c>
      <c r="CM36" s="6" t="s">
        <v>512</v>
      </c>
      <c r="CN36" s="6">
        <f t="shared" ca="1" si="42"/>
        <v>0</v>
      </c>
      <c r="CO36" s="6" t="s">
        <v>512</v>
      </c>
      <c r="CP36" s="6">
        <f t="shared" ca="1" si="44"/>
        <v>1</v>
      </c>
      <c r="CQ36" s="6" t="s">
        <v>512</v>
      </c>
      <c r="CR36" s="6">
        <f t="shared" ca="1" si="44"/>
        <v>1</v>
      </c>
      <c r="CS36" s="6" t="s">
        <v>512</v>
      </c>
      <c r="CT36" s="6">
        <f t="shared" ca="1" si="44"/>
        <v>1</v>
      </c>
      <c r="CU36" s="6" t="s">
        <v>512</v>
      </c>
      <c r="CV36" s="7">
        <f t="shared" ca="1" si="44"/>
        <v>0</v>
      </c>
    </row>
    <row r="37" spans="1:100" x14ac:dyDescent="0.25">
      <c r="A37" s="6" t="s">
        <v>512</v>
      </c>
      <c r="B37" s="6">
        <f t="shared" ca="1" si="0"/>
        <v>0</v>
      </c>
      <c r="C37" s="6" t="s">
        <v>512</v>
      </c>
      <c r="D37" s="6">
        <f t="shared" ca="1" si="0"/>
        <v>0</v>
      </c>
      <c r="E37" s="6" t="s">
        <v>512</v>
      </c>
      <c r="F37" s="6">
        <f t="shared" ca="1" si="0"/>
        <v>1</v>
      </c>
      <c r="G37" s="6" t="s">
        <v>512</v>
      </c>
      <c r="H37" s="6">
        <f t="shared" ca="1" si="0"/>
        <v>1</v>
      </c>
      <c r="I37" s="6" t="s">
        <v>512</v>
      </c>
      <c r="J37" s="6">
        <f t="shared" ca="1" si="1"/>
        <v>0</v>
      </c>
      <c r="K37" s="6" t="s">
        <v>512</v>
      </c>
      <c r="L37" s="6">
        <f t="shared" ca="1" si="2"/>
        <v>1</v>
      </c>
      <c r="M37" s="6" t="s">
        <v>512</v>
      </c>
      <c r="N37" s="6">
        <f t="shared" ca="1" si="3"/>
        <v>1</v>
      </c>
      <c r="O37" s="6" t="s">
        <v>512</v>
      </c>
      <c r="P37" s="6">
        <f t="shared" ca="1" si="4"/>
        <v>0</v>
      </c>
      <c r="Q37" s="6" t="s">
        <v>512</v>
      </c>
      <c r="R37" s="6">
        <f t="shared" ca="1" si="5"/>
        <v>0</v>
      </c>
      <c r="S37" s="6" t="s">
        <v>512</v>
      </c>
      <c r="T37" s="6">
        <f t="shared" ca="1" si="6"/>
        <v>0</v>
      </c>
      <c r="U37" s="6" t="s">
        <v>512</v>
      </c>
      <c r="V37" s="6">
        <f t="shared" ca="1" si="7"/>
        <v>1</v>
      </c>
      <c r="W37" s="6" t="s">
        <v>512</v>
      </c>
      <c r="X37" s="6">
        <f t="shared" ca="1" si="8"/>
        <v>0</v>
      </c>
      <c r="Y37" s="6" t="s">
        <v>512</v>
      </c>
      <c r="Z37" s="6">
        <f t="shared" ca="1" si="9"/>
        <v>1</v>
      </c>
      <c r="AA37" s="6" t="s">
        <v>512</v>
      </c>
      <c r="AB37" s="6">
        <f t="shared" ca="1" si="10"/>
        <v>1</v>
      </c>
      <c r="AC37" s="6" t="s">
        <v>512</v>
      </c>
      <c r="AD37" s="6">
        <f t="shared" ca="1" si="11"/>
        <v>0</v>
      </c>
      <c r="AE37" s="6" t="s">
        <v>512</v>
      </c>
      <c r="AF37" s="6">
        <f t="shared" ca="1" si="12"/>
        <v>0</v>
      </c>
      <c r="AG37" s="6" t="s">
        <v>512</v>
      </c>
      <c r="AH37" s="6">
        <f t="shared" ca="1" si="13"/>
        <v>0</v>
      </c>
      <c r="AI37" s="6" t="s">
        <v>512</v>
      </c>
      <c r="AJ37" s="6">
        <f t="shared" ca="1" si="14"/>
        <v>1</v>
      </c>
      <c r="AK37" s="6" t="s">
        <v>512</v>
      </c>
      <c r="AL37" s="6">
        <f t="shared" ca="1" si="15"/>
        <v>0</v>
      </c>
      <c r="AM37" s="6" t="s">
        <v>512</v>
      </c>
      <c r="AN37" s="6">
        <f t="shared" ca="1" si="16"/>
        <v>0</v>
      </c>
      <c r="AO37" s="6" t="s">
        <v>512</v>
      </c>
      <c r="AP37" s="6">
        <f t="shared" ca="1" si="17"/>
        <v>0</v>
      </c>
      <c r="AQ37" s="6" t="s">
        <v>512</v>
      </c>
      <c r="AR37" s="6">
        <f t="shared" ca="1" si="18"/>
        <v>1</v>
      </c>
      <c r="AS37" s="6" t="s">
        <v>512</v>
      </c>
      <c r="AT37" s="6">
        <f t="shared" ca="1" si="19"/>
        <v>0</v>
      </c>
      <c r="AU37" s="6" t="s">
        <v>512</v>
      </c>
      <c r="AV37" s="6">
        <f t="shared" ca="1" si="20"/>
        <v>1</v>
      </c>
      <c r="AW37" s="6" t="s">
        <v>512</v>
      </c>
      <c r="AX37" s="6">
        <f t="shared" ca="1" si="21"/>
        <v>1</v>
      </c>
      <c r="AY37" s="6" t="s">
        <v>512</v>
      </c>
      <c r="AZ37" s="6">
        <f t="shared" ca="1" si="22"/>
        <v>1</v>
      </c>
      <c r="BA37" s="6" t="s">
        <v>512</v>
      </c>
      <c r="BB37" s="6">
        <f t="shared" ca="1" si="23"/>
        <v>1</v>
      </c>
      <c r="BC37" s="6" t="s">
        <v>512</v>
      </c>
      <c r="BD37" s="6">
        <f t="shared" ca="1" si="24"/>
        <v>1</v>
      </c>
      <c r="BE37" s="6" t="s">
        <v>512</v>
      </c>
      <c r="BF37" s="6">
        <f t="shared" ca="1" si="25"/>
        <v>1</v>
      </c>
      <c r="BG37" s="6" t="s">
        <v>512</v>
      </c>
      <c r="BH37" s="6">
        <f t="shared" ca="1" si="26"/>
        <v>0</v>
      </c>
      <c r="BI37" s="6" t="s">
        <v>512</v>
      </c>
      <c r="BJ37" s="6">
        <f t="shared" ca="1" si="27"/>
        <v>0</v>
      </c>
      <c r="BK37" s="6" t="s">
        <v>512</v>
      </c>
      <c r="BL37" s="6">
        <f t="shared" ca="1" si="28"/>
        <v>0</v>
      </c>
      <c r="BM37" s="6" t="s">
        <v>512</v>
      </c>
      <c r="BN37" s="6">
        <f t="shared" ca="1" si="29"/>
        <v>1</v>
      </c>
      <c r="BO37" s="6" t="s">
        <v>512</v>
      </c>
      <c r="BP37" s="6">
        <f t="shared" ca="1" si="30"/>
        <v>0</v>
      </c>
      <c r="BQ37" s="6" t="s">
        <v>512</v>
      </c>
      <c r="BR37" s="6">
        <f t="shared" ca="1" si="31"/>
        <v>1</v>
      </c>
      <c r="BS37" s="6" t="s">
        <v>512</v>
      </c>
      <c r="BT37" s="6">
        <f t="shared" ca="1" si="32"/>
        <v>0</v>
      </c>
      <c r="BU37" s="6" t="s">
        <v>512</v>
      </c>
      <c r="BV37" s="6">
        <f t="shared" ca="1" si="33"/>
        <v>1</v>
      </c>
      <c r="BW37" s="6" t="s">
        <v>512</v>
      </c>
      <c r="BX37" s="6">
        <f t="shared" ca="1" si="34"/>
        <v>0</v>
      </c>
      <c r="BY37" s="6" t="s">
        <v>512</v>
      </c>
      <c r="BZ37" s="6">
        <f t="shared" ca="1" si="35"/>
        <v>1</v>
      </c>
      <c r="CA37" s="6" t="s">
        <v>512</v>
      </c>
      <c r="CB37" s="6">
        <f t="shared" ca="1" si="36"/>
        <v>0</v>
      </c>
      <c r="CC37" s="6" t="s">
        <v>512</v>
      </c>
      <c r="CD37" s="6">
        <f t="shared" ca="1" si="37"/>
        <v>0</v>
      </c>
      <c r="CE37" s="6" t="s">
        <v>512</v>
      </c>
      <c r="CF37" s="6">
        <f t="shared" ca="1" si="38"/>
        <v>1</v>
      </c>
      <c r="CG37" s="6" t="s">
        <v>512</v>
      </c>
      <c r="CH37" s="6">
        <f t="shared" ca="1" si="39"/>
        <v>0</v>
      </c>
      <c r="CI37" s="6" t="s">
        <v>512</v>
      </c>
      <c r="CJ37" s="6">
        <f t="shared" ca="1" si="40"/>
        <v>0</v>
      </c>
      <c r="CK37" s="6" t="s">
        <v>512</v>
      </c>
      <c r="CL37" s="6">
        <f t="shared" ca="1" si="41"/>
        <v>0</v>
      </c>
      <c r="CM37" s="6" t="s">
        <v>512</v>
      </c>
      <c r="CN37" s="6">
        <f t="shared" ca="1" si="42"/>
        <v>1</v>
      </c>
      <c r="CO37" s="6" t="s">
        <v>512</v>
      </c>
      <c r="CP37" s="6">
        <f t="shared" ca="1" si="44"/>
        <v>0</v>
      </c>
      <c r="CQ37" s="6" t="s">
        <v>512</v>
      </c>
      <c r="CR37" s="6">
        <f t="shared" ca="1" si="44"/>
        <v>0</v>
      </c>
      <c r="CS37" s="6" t="s">
        <v>512</v>
      </c>
      <c r="CT37" s="6">
        <f t="shared" ca="1" si="44"/>
        <v>0</v>
      </c>
      <c r="CU37" s="6" t="s">
        <v>512</v>
      </c>
      <c r="CV37" s="7">
        <f t="shared" ca="1" si="44"/>
        <v>1</v>
      </c>
    </row>
    <row r="38" spans="1:100" x14ac:dyDescent="0.25">
      <c r="A38" s="6" t="s">
        <v>512</v>
      </c>
      <c r="B38" s="6">
        <f t="shared" ca="1" si="0"/>
        <v>0</v>
      </c>
      <c r="C38" s="6" t="s">
        <v>512</v>
      </c>
      <c r="D38" s="6">
        <f t="shared" ca="1" si="0"/>
        <v>0</v>
      </c>
      <c r="E38" s="6" t="s">
        <v>512</v>
      </c>
      <c r="F38" s="6">
        <f t="shared" ca="1" si="0"/>
        <v>0</v>
      </c>
      <c r="G38" s="6" t="s">
        <v>512</v>
      </c>
      <c r="H38" s="6">
        <f t="shared" ca="1" si="0"/>
        <v>0</v>
      </c>
      <c r="I38" s="6" t="s">
        <v>512</v>
      </c>
      <c r="J38" s="6">
        <f t="shared" ca="1" si="1"/>
        <v>0</v>
      </c>
      <c r="K38" s="6" t="s">
        <v>512</v>
      </c>
      <c r="L38" s="6">
        <f t="shared" ca="1" si="2"/>
        <v>0</v>
      </c>
      <c r="M38" s="6" t="s">
        <v>512</v>
      </c>
      <c r="N38" s="6">
        <f t="shared" ca="1" si="3"/>
        <v>1</v>
      </c>
      <c r="O38" s="6" t="s">
        <v>512</v>
      </c>
      <c r="P38" s="6">
        <f t="shared" ca="1" si="4"/>
        <v>0</v>
      </c>
      <c r="Q38" s="6" t="s">
        <v>512</v>
      </c>
      <c r="R38" s="6">
        <f t="shared" ca="1" si="5"/>
        <v>1</v>
      </c>
      <c r="S38" s="6" t="s">
        <v>512</v>
      </c>
      <c r="T38" s="6">
        <f t="shared" ca="1" si="6"/>
        <v>0</v>
      </c>
      <c r="U38" s="6" t="s">
        <v>512</v>
      </c>
      <c r="V38" s="6">
        <f t="shared" ca="1" si="7"/>
        <v>0</v>
      </c>
      <c r="W38" s="6" t="s">
        <v>512</v>
      </c>
      <c r="X38" s="6">
        <f t="shared" ca="1" si="8"/>
        <v>0</v>
      </c>
      <c r="Y38" s="6" t="s">
        <v>512</v>
      </c>
      <c r="Z38" s="6">
        <f t="shared" ca="1" si="9"/>
        <v>0</v>
      </c>
      <c r="AA38" s="6" t="s">
        <v>512</v>
      </c>
      <c r="AB38" s="6">
        <f t="shared" ca="1" si="10"/>
        <v>0</v>
      </c>
      <c r="AC38" s="6" t="s">
        <v>512</v>
      </c>
      <c r="AD38" s="6">
        <f t="shared" ca="1" si="11"/>
        <v>0</v>
      </c>
      <c r="AE38" s="6" t="s">
        <v>512</v>
      </c>
      <c r="AF38" s="6">
        <f t="shared" ca="1" si="12"/>
        <v>0</v>
      </c>
      <c r="AG38" s="6" t="s">
        <v>512</v>
      </c>
      <c r="AH38" s="6">
        <f t="shared" ca="1" si="13"/>
        <v>0</v>
      </c>
      <c r="AI38" s="6" t="s">
        <v>512</v>
      </c>
      <c r="AJ38" s="6">
        <f t="shared" ca="1" si="14"/>
        <v>0</v>
      </c>
      <c r="AK38" s="6" t="s">
        <v>512</v>
      </c>
      <c r="AL38" s="6">
        <f t="shared" ca="1" si="15"/>
        <v>1</v>
      </c>
      <c r="AM38" s="6" t="s">
        <v>512</v>
      </c>
      <c r="AN38" s="6">
        <f t="shared" ca="1" si="16"/>
        <v>1</v>
      </c>
      <c r="AO38" s="6" t="s">
        <v>512</v>
      </c>
      <c r="AP38" s="6">
        <f t="shared" ca="1" si="17"/>
        <v>0</v>
      </c>
      <c r="AQ38" s="6" t="s">
        <v>512</v>
      </c>
      <c r="AR38" s="6">
        <f t="shared" ca="1" si="18"/>
        <v>1</v>
      </c>
      <c r="AS38" s="6" t="s">
        <v>512</v>
      </c>
      <c r="AT38" s="6">
        <f t="shared" ca="1" si="19"/>
        <v>0</v>
      </c>
      <c r="AU38" s="6" t="s">
        <v>512</v>
      </c>
      <c r="AV38" s="6">
        <f t="shared" ca="1" si="20"/>
        <v>1</v>
      </c>
      <c r="AW38" s="6" t="s">
        <v>512</v>
      </c>
      <c r="AX38" s="6">
        <f t="shared" ca="1" si="21"/>
        <v>1</v>
      </c>
      <c r="AY38" s="6" t="s">
        <v>512</v>
      </c>
      <c r="AZ38" s="6">
        <f t="shared" ca="1" si="22"/>
        <v>1</v>
      </c>
      <c r="BA38" s="6" t="s">
        <v>512</v>
      </c>
      <c r="BB38" s="6">
        <f t="shared" ca="1" si="23"/>
        <v>1</v>
      </c>
      <c r="BC38" s="6" t="s">
        <v>512</v>
      </c>
      <c r="BD38" s="6">
        <f t="shared" ca="1" si="24"/>
        <v>0</v>
      </c>
      <c r="BE38" s="6" t="s">
        <v>512</v>
      </c>
      <c r="BF38" s="6">
        <f t="shared" ca="1" si="25"/>
        <v>1</v>
      </c>
      <c r="BG38" s="6" t="s">
        <v>512</v>
      </c>
      <c r="BH38" s="6">
        <f t="shared" ca="1" si="26"/>
        <v>1</v>
      </c>
      <c r="BI38" s="6" t="s">
        <v>512</v>
      </c>
      <c r="BJ38" s="6">
        <f t="shared" ca="1" si="27"/>
        <v>1</v>
      </c>
      <c r="BK38" s="6" t="s">
        <v>512</v>
      </c>
      <c r="BL38" s="6">
        <f t="shared" ca="1" si="28"/>
        <v>1</v>
      </c>
      <c r="BM38" s="6" t="s">
        <v>512</v>
      </c>
      <c r="BN38" s="6">
        <f t="shared" ca="1" si="29"/>
        <v>1</v>
      </c>
      <c r="BO38" s="6" t="s">
        <v>512</v>
      </c>
      <c r="BP38" s="6">
        <f t="shared" ca="1" si="30"/>
        <v>0</v>
      </c>
      <c r="BQ38" s="6" t="s">
        <v>512</v>
      </c>
      <c r="BR38" s="6">
        <f t="shared" ca="1" si="31"/>
        <v>0</v>
      </c>
      <c r="BS38" s="6" t="s">
        <v>512</v>
      </c>
      <c r="BT38" s="6">
        <f t="shared" ca="1" si="32"/>
        <v>0</v>
      </c>
      <c r="BU38" s="6" t="s">
        <v>512</v>
      </c>
      <c r="BV38" s="6">
        <f t="shared" ca="1" si="33"/>
        <v>1</v>
      </c>
      <c r="BW38" s="6" t="s">
        <v>512</v>
      </c>
      <c r="BX38" s="6">
        <f t="shared" ca="1" si="34"/>
        <v>1</v>
      </c>
      <c r="BY38" s="6" t="s">
        <v>512</v>
      </c>
      <c r="BZ38" s="6">
        <f t="shared" ca="1" si="35"/>
        <v>0</v>
      </c>
      <c r="CA38" s="6" t="s">
        <v>512</v>
      </c>
      <c r="CB38" s="6">
        <f t="shared" ca="1" si="36"/>
        <v>1</v>
      </c>
      <c r="CC38" s="6" t="s">
        <v>512</v>
      </c>
      <c r="CD38" s="6">
        <f t="shared" ca="1" si="37"/>
        <v>0</v>
      </c>
      <c r="CE38" s="6" t="s">
        <v>512</v>
      </c>
      <c r="CF38" s="6">
        <f t="shared" ca="1" si="38"/>
        <v>1</v>
      </c>
      <c r="CG38" s="6" t="s">
        <v>512</v>
      </c>
      <c r="CH38" s="6">
        <f t="shared" ca="1" si="39"/>
        <v>1</v>
      </c>
      <c r="CI38" s="6" t="s">
        <v>512</v>
      </c>
      <c r="CJ38" s="6">
        <f t="shared" ca="1" si="40"/>
        <v>0</v>
      </c>
      <c r="CK38" s="6" t="s">
        <v>512</v>
      </c>
      <c r="CL38" s="6">
        <f t="shared" ca="1" si="41"/>
        <v>1</v>
      </c>
      <c r="CM38" s="6" t="s">
        <v>512</v>
      </c>
      <c r="CN38" s="6">
        <f t="shared" ca="1" si="42"/>
        <v>1</v>
      </c>
      <c r="CO38" s="6" t="s">
        <v>512</v>
      </c>
      <c r="CP38" s="6">
        <f t="shared" ca="1" si="44"/>
        <v>1</v>
      </c>
      <c r="CQ38" s="6" t="s">
        <v>512</v>
      </c>
      <c r="CR38" s="6">
        <f t="shared" ca="1" si="44"/>
        <v>0</v>
      </c>
      <c r="CS38" s="6" t="s">
        <v>512</v>
      </c>
      <c r="CT38" s="6">
        <f t="shared" ca="1" si="44"/>
        <v>1</v>
      </c>
      <c r="CU38" s="6" t="s">
        <v>512</v>
      </c>
      <c r="CV38" s="7">
        <f t="shared" ca="1" si="44"/>
        <v>0</v>
      </c>
    </row>
    <row r="39" spans="1:100" x14ac:dyDescent="0.25">
      <c r="A39" s="6" t="s">
        <v>512</v>
      </c>
      <c r="B39" s="6">
        <f t="shared" ca="1" si="0"/>
        <v>0</v>
      </c>
      <c r="C39" s="6" t="s">
        <v>512</v>
      </c>
      <c r="D39" s="6">
        <f t="shared" ca="1" si="0"/>
        <v>1</v>
      </c>
      <c r="E39" s="6" t="s">
        <v>512</v>
      </c>
      <c r="F39" s="6">
        <f t="shared" ca="1" si="0"/>
        <v>1</v>
      </c>
      <c r="G39" s="6" t="s">
        <v>512</v>
      </c>
      <c r="H39" s="6">
        <f t="shared" ca="1" si="0"/>
        <v>0</v>
      </c>
      <c r="I39" s="6" t="s">
        <v>512</v>
      </c>
      <c r="J39" s="6">
        <f t="shared" ca="1" si="1"/>
        <v>0</v>
      </c>
      <c r="K39" s="6" t="s">
        <v>512</v>
      </c>
      <c r="L39" s="6">
        <f t="shared" ca="1" si="2"/>
        <v>1</v>
      </c>
      <c r="M39" s="6" t="s">
        <v>512</v>
      </c>
      <c r="N39" s="6">
        <f t="shared" ca="1" si="3"/>
        <v>0</v>
      </c>
      <c r="O39" s="6" t="s">
        <v>512</v>
      </c>
      <c r="P39" s="6">
        <f t="shared" ca="1" si="4"/>
        <v>1</v>
      </c>
      <c r="Q39" s="6" t="s">
        <v>512</v>
      </c>
      <c r="R39" s="6">
        <f t="shared" ca="1" si="5"/>
        <v>0</v>
      </c>
      <c r="S39" s="6" t="s">
        <v>512</v>
      </c>
      <c r="T39" s="6">
        <f t="shared" ca="1" si="6"/>
        <v>1</v>
      </c>
      <c r="U39" s="6" t="s">
        <v>512</v>
      </c>
      <c r="V39" s="6">
        <f t="shared" ca="1" si="7"/>
        <v>1</v>
      </c>
      <c r="W39" s="6" t="s">
        <v>512</v>
      </c>
      <c r="X39" s="6">
        <f t="shared" ca="1" si="8"/>
        <v>1</v>
      </c>
      <c r="Y39" s="6" t="s">
        <v>512</v>
      </c>
      <c r="Z39" s="6">
        <f t="shared" ca="1" si="9"/>
        <v>1</v>
      </c>
      <c r="AA39" s="6" t="s">
        <v>512</v>
      </c>
      <c r="AB39" s="6">
        <f t="shared" ca="1" si="10"/>
        <v>1</v>
      </c>
      <c r="AC39" s="6" t="s">
        <v>512</v>
      </c>
      <c r="AD39" s="6">
        <f t="shared" ca="1" si="11"/>
        <v>1</v>
      </c>
      <c r="AE39" s="6" t="s">
        <v>512</v>
      </c>
      <c r="AF39" s="6">
        <f t="shared" ca="1" si="12"/>
        <v>1</v>
      </c>
      <c r="AG39" s="6" t="s">
        <v>512</v>
      </c>
      <c r="AH39" s="6">
        <f t="shared" ca="1" si="13"/>
        <v>1</v>
      </c>
      <c r="AI39" s="6" t="s">
        <v>512</v>
      </c>
      <c r="AJ39" s="6">
        <f t="shared" ca="1" si="14"/>
        <v>1</v>
      </c>
      <c r="AK39" s="6" t="s">
        <v>512</v>
      </c>
      <c r="AL39" s="6">
        <f t="shared" ca="1" si="15"/>
        <v>0</v>
      </c>
      <c r="AM39" s="6" t="s">
        <v>512</v>
      </c>
      <c r="AN39" s="6">
        <f t="shared" ca="1" si="16"/>
        <v>0</v>
      </c>
      <c r="AO39" s="6" t="s">
        <v>512</v>
      </c>
      <c r="AP39" s="6">
        <f t="shared" ca="1" si="17"/>
        <v>1</v>
      </c>
      <c r="AQ39" s="6" t="s">
        <v>512</v>
      </c>
      <c r="AR39" s="6">
        <f t="shared" ca="1" si="18"/>
        <v>1</v>
      </c>
      <c r="AS39" s="6" t="s">
        <v>512</v>
      </c>
      <c r="AT39" s="6">
        <f t="shared" ca="1" si="19"/>
        <v>1</v>
      </c>
      <c r="AU39" s="6" t="s">
        <v>512</v>
      </c>
      <c r="AV39" s="6">
        <f t="shared" ca="1" si="20"/>
        <v>0</v>
      </c>
      <c r="AW39" s="6" t="s">
        <v>512</v>
      </c>
      <c r="AX39" s="6">
        <f t="shared" ca="1" si="21"/>
        <v>0</v>
      </c>
      <c r="AY39" s="6" t="s">
        <v>512</v>
      </c>
      <c r="AZ39" s="6">
        <f t="shared" ca="1" si="22"/>
        <v>1</v>
      </c>
      <c r="BA39" s="6" t="s">
        <v>512</v>
      </c>
      <c r="BB39" s="6">
        <f t="shared" ca="1" si="23"/>
        <v>0</v>
      </c>
      <c r="BC39" s="6" t="s">
        <v>512</v>
      </c>
      <c r="BD39" s="6">
        <f t="shared" ca="1" si="24"/>
        <v>1</v>
      </c>
      <c r="BE39" s="6" t="s">
        <v>512</v>
      </c>
      <c r="BF39" s="6">
        <f t="shared" ca="1" si="25"/>
        <v>1</v>
      </c>
      <c r="BG39" s="6" t="s">
        <v>512</v>
      </c>
      <c r="BH39" s="6">
        <f t="shared" ca="1" si="26"/>
        <v>0</v>
      </c>
      <c r="BI39" s="6" t="s">
        <v>512</v>
      </c>
      <c r="BJ39" s="6">
        <f t="shared" ca="1" si="27"/>
        <v>1</v>
      </c>
      <c r="BK39" s="6" t="s">
        <v>512</v>
      </c>
      <c r="BL39" s="6">
        <f t="shared" ca="1" si="28"/>
        <v>0</v>
      </c>
      <c r="BM39" s="6" t="s">
        <v>512</v>
      </c>
      <c r="BN39" s="6">
        <f t="shared" ca="1" si="29"/>
        <v>1</v>
      </c>
      <c r="BO39" s="6" t="s">
        <v>512</v>
      </c>
      <c r="BP39" s="6">
        <f t="shared" ca="1" si="30"/>
        <v>1</v>
      </c>
      <c r="BQ39" s="6" t="s">
        <v>512</v>
      </c>
      <c r="BR39" s="6">
        <f t="shared" ca="1" si="31"/>
        <v>1</v>
      </c>
      <c r="BS39" s="6" t="s">
        <v>512</v>
      </c>
      <c r="BT39" s="6">
        <f t="shared" ca="1" si="32"/>
        <v>1</v>
      </c>
      <c r="BU39" s="6" t="s">
        <v>512</v>
      </c>
      <c r="BV39" s="6">
        <f t="shared" ca="1" si="33"/>
        <v>0</v>
      </c>
      <c r="BW39" s="6" t="s">
        <v>512</v>
      </c>
      <c r="BX39" s="6">
        <f t="shared" ca="1" si="34"/>
        <v>1</v>
      </c>
      <c r="BY39" s="6" t="s">
        <v>512</v>
      </c>
      <c r="BZ39" s="6">
        <f t="shared" ca="1" si="35"/>
        <v>1</v>
      </c>
      <c r="CA39" s="6" t="s">
        <v>512</v>
      </c>
      <c r="CB39" s="6">
        <f t="shared" ca="1" si="36"/>
        <v>0</v>
      </c>
      <c r="CC39" s="6" t="s">
        <v>512</v>
      </c>
      <c r="CD39" s="6">
        <f t="shared" ca="1" si="37"/>
        <v>1</v>
      </c>
      <c r="CE39" s="6" t="s">
        <v>512</v>
      </c>
      <c r="CF39" s="6">
        <f t="shared" ca="1" si="38"/>
        <v>0</v>
      </c>
      <c r="CG39" s="6" t="s">
        <v>512</v>
      </c>
      <c r="CH39" s="6">
        <f t="shared" ca="1" si="39"/>
        <v>0</v>
      </c>
      <c r="CI39" s="6" t="s">
        <v>512</v>
      </c>
      <c r="CJ39" s="6">
        <f t="shared" ca="1" si="40"/>
        <v>0</v>
      </c>
      <c r="CK39" s="6" t="s">
        <v>512</v>
      </c>
      <c r="CL39" s="6">
        <f t="shared" ca="1" si="41"/>
        <v>1</v>
      </c>
      <c r="CM39" s="6" t="s">
        <v>512</v>
      </c>
      <c r="CN39" s="6">
        <f t="shared" ca="1" si="42"/>
        <v>0</v>
      </c>
      <c r="CO39" s="6" t="s">
        <v>512</v>
      </c>
      <c r="CP39" s="6">
        <f t="shared" ca="1" si="44"/>
        <v>0</v>
      </c>
      <c r="CQ39" s="6" t="s">
        <v>512</v>
      </c>
      <c r="CR39" s="6">
        <f t="shared" ca="1" si="44"/>
        <v>1</v>
      </c>
      <c r="CS39" s="6" t="s">
        <v>512</v>
      </c>
      <c r="CT39" s="6">
        <f t="shared" ca="1" si="44"/>
        <v>0</v>
      </c>
      <c r="CU39" s="6" t="s">
        <v>512</v>
      </c>
      <c r="CV39" s="7">
        <f t="shared" ca="1" si="44"/>
        <v>1</v>
      </c>
    </row>
    <row r="40" spans="1:100" x14ac:dyDescent="0.25">
      <c r="A40" s="6" t="s">
        <v>512</v>
      </c>
      <c r="B40" s="6">
        <f t="shared" ca="1" si="0"/>
        <v>0</v>
      </c>
      <c r="C40" s="6" t="s">
        <v>512</v>
      </c>
      <c r="D40" s="6">
        <f t="shared" ca="1" si="0"/>
        <v>1</v>
      </c>
      <c r="E40" s="6" t="s">
        <v>512</v>
      </c>
      <c r="F40" s="6">
        <f t="shared" ca="1" si="0"/>
        <v>1</v>
      </c>
      <c r="G40" s="6" t="s">
        <v>512</v>
      </c>
      <c r="H40" s="6">
        <f t="shared" ca="1" si="0"/>
        <v>0</v>
      </c>
      <c r="I40" s="6" t="s">
        <v>512</v>
      </c>
      <c r="J40" s="6">
        <f t="shared" ca="1" si="1"/>
        <v>0</v>
      </c>
      <c r="K40" s="6" t="s">
        <v>512</v>
      </c>
      <c r="L40" s="6">
        <f t="shared" ca="1" si="2"/>
        <v>1</v>
      </c>
      <c r="M40" s="6" t="s">
        <v>512</v>
      </c>
      <c r="N40" s="6">
        <f t="shared" ca="1" si="3"/>
        <v>1</v>
      </c>
      <c r="O40" s="6" t="s">
        <v>512</v>
      </c>
      <c r="P40" s="6">
        <f t="shared" ca="1" si="4"/>
        <v>0</v>
      </c>
      <c r="Q40" s="6" t="s">
        <v>512</v>
      </c>
      <c r="R40" s="6">
        <f t="shared" ca="1" si="5"/>
        <v>1</v>
      </c>
      <c r="S40" s="6" t="s">
        <v>512</v>
      </c>
      <c r="T40" s="6">
        <f t="shared" ca="1" si="6"/>
        <v>0</v>
      </c>
      <c r="U40" s="6" t="s">
        <v>512</v>
      </c>
      <c r="V40" s="6">
        <f t="shared" ca="1" si="7"/>
        <v>1</v>
      </c>
      <c r="W40" s="6" t="s">
        <v>512</v>
      </c>
      <c r="X40" s="6">
        <f t="shared" ca="1" si="8"/>
        <v>0</v>
      </c>
      <c r="Y40" s="6" t="s">
        <v>512</v>
      </c>
      <c r="Z40" s="6">
        <f t="shared" ca="1" si="9"/>
        <v>1</v>
      </c>
      <c r="AA40" s="6" t="s">
        <v>512</v>
      </c>
      <c r="AB40" s="6">
        <f t="shared" ca="1" si="10"/>
        <v>0</v>
      </c>
      <c r="AC40" s="6" t="s">
        <v>512</v>
      </c>
      <c r="AD40" s="6">
        <f t="shared" ca="1" si="11"/>
        <v>1</v>
      </c>
      <c r="AE40" s="6" t="s">
        <v>512</v>
      </c>
      <c r="AF40" s="6">
        <f t="shared" ca="1" si="12"/>
        <v>1</v>
      </c>
      <c r="AG40" s="6" t="s">
        <v>512</v>
      </c>
      <c r="AH40" s="6">
        <f t="shared" ca="1" si="13"/>
        <v>1</v>
      </c>
      <c r="AI40" s="6" t="s">
        <v>512</v>
      </c>
      <c r="AJ40" s="6">
        <f t="shared" ca="1" si="14"/>
        <v>1</v>
      </c>
      <c r="AK40" s="6" t="s">
        <v>512</v>
      </c>
      <c r="AL40" s="6">
        <f t="shared" ca="1" si="15"/>
        <v>0</v>
      </c>
      <c r="AM40" s="6" t="s">
        <v>512</v>
      </c>
      <c r="AN40" s="6">
        <f t="shared" ca="1" si="16"/>
        <v>0</v>
      </c>
      <c r="AO40" s="6" t="s">
        <v>512</v>
      </c>
      <c r="AP40" s="6">
        <f t="shared" ca="1" si="17"/>
        <v>0</v>
      </c>
      <c r="AQ40" s="6" t="s">
        <v>512</v>
      </c>
      <c r="AR40" s="6">
        <f t="shared" ca="1" si="18"/>
        <v>0</v>
      </c>
      <c r="AS40" s="6" t="s">
        <v>512</v>
      </c>
      <c r="AT40" s="6">
        <f t="shared" ca="1" si="19"/>
        <v>0</v>
      </c>
      <c r="AU40" s="6" t="s">
        <v>512</v>
      </c>
      <c r="AV40" s="6">
        <f t="shared" ca="1" si="20"/>
        <v>0</v>
      </c>
      <c r="AW40" s="6" t="s">
        <v>512</v>
      </c>
      <c r="AX40" s="6">
        <f t="shared" ca="1" si="21"/>
        <v>1</v>
      </c>
      <c r="AY40" s="6" t="s">
        <v>512</v>
      </c>
      <c r="AZ40" s="6">
        <f t="shared" ca="1" si="22"/>
        <v>0</v>
      </c>
      <c r="BA40" s="6" t="s">
        <v>512</v>
      </c>
      <c r="BB40" s="6">
        <f t="shared" ca="1" si="23"/>
        <v>0</v>
      </c>
      <c r="BC40" s="6" t="s">
        <v>512</v>
      </c>
      <c r="BD40" s="6">
        <f t="shared" ca="1" si="24"/>
        <v>0</v>
      </c>
      <c r="BE40" s="6" t="s">
        <v>512</v>
      </c>
      <c r="BF40" s="6">
        <f t="shared" ca="1" si="25"/>
        <v>0</v>
      </c>
      <c r="BG40" s="6" t="s">
        <v>512</v>
      </c>
      <c r="BH40" s="6">
        <f t="shared" ca="1" si="26"/>
        <v>1</v>
      </c>
      <c r="BI40" s="6" t="s">
        <v>512</v>
      </c>
      <c r="BJ40" s="6">
        <f t="shared" ca="1" si="27"/>
        <v>1</v>
      </c>
      <c r="BK40" s="6" t="s">
        <v>512</v>
      </c>
      <c r="BL40" s="6">
        <f t="shared" ca="1" si="28"/>
        <v>1</v>
      </c>
      <c r="BM40" s="6" t="s">
        <v>512</v>
      </c>
      <c r="BN40" s="6">
        <f t="shared" ca="1" si="29"/>
        <v>0</v>
      </c>
      <c r="BO40" s="6" t="s">
        <v>512</v>
      </c>
      <c r="BP40" s="6">
        <f t="shared" ca="1" si="30"/>
        <v>1</v>
      </c>
      <c r="BQ40" s="6" t="s">
        <v>512</v>
      </c>
      <c r="BR40" s="6">
        <f t="shared" ca="1" si="31"/>
        <v>0</v>
      </c>
      <c r="BS40" s="6" t="s">
        <v>512</v>
      </c>
      <c r="BT40" s="6">
        <f t="shared" ca="1" si="32"/>
        <v>0</v>
      </c>
      <c r="BU40" s="6" t="s">
        <v>512</v>
      </c>
      <c r="BV40" s="6">
        <f t="shared" ca="1" si="33"/>
        <v>1</v>
      </c>
      <c r="BW40" s="6" t="s">
        <v>512</v>
      </c>
      <c r="BX40" s="6">
        <f t="shared" ca="1" si="34"/>
        <v>1</v>
      </c>
      <c r="BY40" s="6" t="s">
        <v>512</v>
      </c>
      <c r="BZ40" s="6">
        <f t="shared" ca="1" si="35"/>
        <v>1</v>
      </c>
      <c r="CA40" s="6" t="s">
        <v>512</v>
      </c>
      <c r="CB40" s="6">
        <f t="shared" ca="1" si="36"/>
        <v>1</v>
      </c>
      <c r="CC40" s="6" t="s">
        <v>512</v>
      </c>
      <c r="CD40" s="6">
        <f t="shared" ca="1" si="37"/>
        <v>1</v>
      </c>
      <c r="CE40" s="6" t="s">
        <v>512</v>
      </c>
      <c r="CF40" s="6">
        <f t="shared" ca="1" si="38"/>
        <v>1</v>
      </c>
      <c r="CG40" s="6" t="s">
        <v>512</v>
      </c>
      <c r="CH40" s="6">
        <f t="shared" ca="1" si="39"/>
        <v>1</v>
      </c>
      <c r="CI40" s="6" t="s">
        <v>512</v>
      </c>
      <c r="CJ40" s="6">
        <f t="shared" ca="1" si="40"/>
        <v>0</v>
      </c>
      <c r="CK40" s="6" t="s">
        <v>512</v>
      </c>
      <c r="CL40" s="6">
        <f t="shared" ca="1" si="41"/>
        <v>1</v>
      </c>
      <c r="CM40" s="6" t="s">
        <v>512</v>
      </c>
      <c r="CN40" s="6">
        <f t="shared" ca="1" si="42"/>
        <v>0</v>
      </c>
      <c r="CO40" s="6" t="s">
        <v>512</v>
      </c>
      <c r="CP40" s="6">
        <f t="shared" ca="1" si="44"/>
        <v>0</v>
      </c>
      <c r="CQ40" s="6" t="s">
        <v>512</v>
      </c>
      <c r="CR40" s="6">
        <f t="shared" ca="1" si="44"/>
        <v>0</v>
      </c>
      <c r="CS40" s="6" t="s">
        <v>512</v>
      </c>
      <c r="CT40" s="6">
        <f t="shared" ca="1" si="44"/>
        <v>0</v>
      </c>
      <c r="CU40" s="6" t="s">
        <v>512</v>
      </c>
      <c r="CV40" s="7">
        <f t="shared" ca="1" si="44"/>
        <v>0</v>
      </c>
    </row>
    <row r="41" spans="1:100" x14ac:dyDescent="0.25">
      <c r="A41" s="6" t="s">
        <v>512</v>
      </c>
      <c r="B41" s="6">
        <f t="shared" ca="1" si="0"/>
        <v>0</v>
      </c>
      <c r="C41" s="6" t="s">
        <v>512</v>
      </c>
      <c r="D41" s="6">
        <f t="shared" ca="1" si="0"/>
        <v>1</v>
      </c>
      <c r="E41" s="6" t="s">
        <v>512</v>
      </c>
      <c r="F41" s="6">
        <f t="shared" ca="1" si="0"/>
        <v>1</v>
      </c>
      <c r="G41" s="6" t="s">
        <v>512</v>
      </c>
      <c r="H41" s="6">
        <f t="shared" ca="1" si="0"/>
        <v>0</v>
      </c>
      <c r="I41" s="6" t="s">
        <v>512</v>
      </c>
      <c r="J41" s="6">
        <f t="shared" ca="1" si="1"/>
        <v>0</v>
      </c>
      <c r="K41" s="6" t="s">
        <v>512</v>
      </c>
      <c r="L41" s="6">
        <f t="shared" ca="1" si="2"/>
        <v>1</v>
      </c>
      <c r="M41" s="6" t="s">
        <v>512</v>
      </c>
      <c r="N41" s="6">
        <f t="shared" ca="1" si="3"/>
        <v>1</v>
      </c>
      <c r="O41" s="6" t="s">
        <v>512</v>
      </c>
      <c r="P41" s="6">
        <f t="shared" ca="1" si="4"/>
        <v>1</v>
      </c>
      <c r="Q41" s="6" t="s">
        <v>512</v>
      </c>
      <c r="R41" s="6">
        <f t="shared" ca="1" si="5"/>
        <v>0</v>
      </c>
      <c r="S41" s="6" t="s">
        <v>512</v>
      </c>
      <c r="T41" s="6">
        <f t="shared" ca="1" si="6"/>
        <v>1</v>
      </c>
      <c r="U41" s="6" t="s">
        <v>512</v>
      </c>
      <c r="V41" s="6">
        <f t="shared" ca="1" si="7"/>
        <v>0</v>
      </c>
      <c r="W41" s="6" t="s">
        <v>512</v>
      </c>
      <c r="X41" s="6">
        <f t="shared" ca="1" si="8"/>
        <v>0</v>
      </c>
      <c r="Y41" s="6" t="s">
        <v>512</v>
      </c>
      <c r="Z41" s="6">
        <f t="shared" ca="1" si="9"/>
        <v>1</v>
      </c>
      <c r="AA41" s="6" t="s">
        <v>512</v>
      </c>
      <c r="AB41" s="6">
        <f t="shared" ca="1" si="10"/>
        <v>1</v>
      </c>
      <c r="AC41" s="6" t="s">
        <v>512</v>
      </c>
      <c r="AD41" s="6">
        <f t="shared" ca="1" si="11"/>
        <v>0</v>
      </c>
      <c r="AE41" s="6" t="s">
        <v>512</v>
      </c>
      <c r="AF41" s="6">
        <f t="shared" ca="1" si="12"/>
        <v>1</v>
      </c>
      <c r="AG41" s="6" t="s">
        <v>512</v>
      </c>
      <c r="AH41" s="6">
        <f t="shared" ca="1" si="13"/>
        <v>1</v>
      </c>
      <c r="AI41" s="6" t="s">
        <v>512</v>
      </c>
      <c r="AJ41" s="6">
        <f t="shared" ca="1" si="14"/>
        <v>1</v>
      </c>
      <c r="AK41" s="6" t="s">
        <v>512</v>
      </c>
      <c r="AL41" s="6">
        <f t="shared" ca="1" si="15"/>
        <v>1</v>
      </c>
      <c r="AM41" s="6" t="s">
        <v>512</v>
      </c>
      <c r="AN41" s="6">
        <f t="shared" ca="1" si="16"/>
        <v>1</v>
      </c>
      <c r="AO41" s="6" t="s">
        <v>512</v>
      </c>
      <c r="AP41" s="6">
        <f t="shared" ca="1" si="17"/>
        <v>1</v>
      </c>
      <c r="AQ41" s="6" t="s">
        <v>512</v>
      </c>
      <c r="AR41" s="6">
        <f t="shared" ca="1" si="18"/>
        <v>0</v>
      </c>
      <c r="AS41" s="6" t="s">
        <v>512</v>
      </c>
      <c r="AT41" s="6">
        <f t="shared" ca="1" si="19"/>
        <v>1</v>
      </c>
      <c r="AU41" s="6" t="s">
        <v>512</v>
      </c>
      <c r="AV41" s="6">
        <f t="shared" ca="1" si="20"/>
        <v>0</v>
      </c>
      <c r="AW41" s="6" t="s">
        <v>512</v>
      </c>
      <c r="AX41" s="6">
        <f t="shared" ca="1" si="21"/>
        <v>0</v>
      </c>
      <c r="AY41" s="6" t="s">
        <v>512</v>
      </c>
      <c r="AZ41" s="6">
        <f t="shared" ca="1" si="22"/>
        <v>1</v>
      </c>
      <c r="BA41" s="6" t="s">
        <v>512</v>
      </c>
      <c r="BB41" s="6">
        <f t="shared" ca="1" si="23"/>
        <v>1</v>
      </c>
      <c r="BC41" s="6" t="s">
        <v>512</v>
      </c>
      <c r="BD41" s="6">
        <f t="shared" ca="1" si="24"/>
        <v>0</v>
      </c>
      <c r="BE41" s="6" t="s">
        <v>512</v>
      </c>
      <c r="BF41" s="6">
        <f t="shared" ca="1" si="25"/>
        <v>1</v>
      </c>
      <c r="BG41" s="6" t="s">
        <v>512</v>
      </c>
      <c r="BH41" s="6">
        <f t="shared" ca="1" si="26"/>
        <v>0</v>
      </c>
      <c r="BI41" s="6" t="s">
        <v>512</v>
      </c>
      <c r="BJ41" s="6">
        <f t="shared" ca="1" si="27"/>
        <v>0</v>
      </c>
      <c r="BK41" s="6" t="s">
        <v>512</v>
      </c>
      <c r="BL41" s="6">
        <f t="shared" ca="1" si="28"/>
        <v>1</v>
      </c>
      <c r="BM41" s="6" t="s">
        <v>512</v>
      </c>
      <c r="BN41" s="6">
        <f t="shared" ca="1" si="29"/>
        <v>0</v>
      </c>
      <c r="BO41" s="6" t="s">
        <v>512</v>
      </c>
      <c r="BP41" s="6">
        <f t="shared" ca="1" si="30"/>
        <v>0</v>
      </c>
      <c r="BQ41" s="6" t="s">
        <v>512</v>
      </c>
      <c r="BR41" s="6">
        <f t="shared" ca="1" si="31"/>
        <v>1</v>
      </c>
      <c r="BS41" s="6" t="s">
        <v>512</v>
      </c>
      <c r="BT41" s="6">
        <f t="shared" ca="1" si="32"/>
        <v>1</v>
      </c>
      <c r="BU41" s="6" t="s">
        <v>512</v>
      </c>
      <c r="BV41" s="6">
        <f t="shared" ca="1" si="33"/>
        <v>1</v>
      </c>
      <c r="BW41" s="6" t="s">
        <v>512</v>
      </c>
      <c r="BX41" s="6">
        <f t="shared" ca="1" si="34"/>
        <v>0</v>
      </c>
      <c r="BY41" s="6" t="s">
        <v>512</v>
      </c>
      <c r="BZ41" s="6">
        <f t="shared" ca="1" si="35"/>
        <v>0</v>
      </c>
      <c r="CA41" s="6" t="s">
        <v>512</v>
      </c>
      <c r="CB41" s="6">
        <f t="shared" ca="1" si="36"/>
        <v>0</v>
      </c>
      <c r="CC41" s="6" t="s">
        <v>512</v>
      </c>
      <c r="CD41" s="6">
        <f t="shared" ca="1" si="37"/>
        <v>0</v>
      </c>
      <c r="CE41" s="6" t="s">
        <v>512</v>
      </c>
      <c r="CF41" s="6">
        <f t="shared" ca="1" si="38"/>
        <v>1</v>
      </c>
      <c r="CG41" s="6" t="s">
        <v>512</v>
      </c>
      <c r="CH41" s="6">
        <f t="shared" ca="1" si="39"/>
        <v>0</v>
      </c>
      <c r="CI41" s="6" t="s">
        <v>512</v>
      </c>
      <c r="CJ41" s="6">
        <f t="shared" ca="1" si="40"/>
        <v>0</v>
      </c>
      <c r="CK41" s="6" t="s">
        <v>512</v>
      </c>
      <c r="CL41" s="6">
        <f t="shared" ca="1" si="41"/>
        <v>0</v>
      </c>
      <c r="CM41" s="6" t="s">
        <v>512</v>
      </c>
      <c r="CN41" s="6">
        <f t="shared" ca="1" si="42"/>
        <v>1</v>
      </c>
      <c r="CO41" s="6" t="s">
        <v>512</v>
      </c>
      <c r="CP41" s="6">
        <f t="shared" ca="1" si="44"/>
        <v>1</v>
      </c>
      <c r="CQ41" s="6" t="s">
        <v>512</v>
      </c>
      <c r="CR41" s="6">
        <f t="shared" ca="1" si="44"/>
        <v>1</v>
      </c>
      <c r="CS41" s="6" t="s">
        <v>512</v>
      </c>
      <c r="CT41" s="6">
        <f t="shared" ca="1" si="44"/>
        <v>0</v>
      </c>
      <c r="CU41" s="6" t="s">
        <v>512</v>
      </c>
      <c r="CV41" s="7">
        <f t="shared" ca="1" si="44"/>
        <v>0</v>
      </c>
    </row>
    <row r="42" spans="1:100" x14ac:dyDescent="0.25">
      <c r="A42" s="6" t="s">
        <v>512</v>
      </c>
      <c r="B42" s="6">
        <f t="shared" ca="1" si="0"/>
        <v>1</v>
      </c>
      <c r="C42" s="6" t="s">
        <v>512</v>
      </c>
      <c r="D42" s="6">
        <f t="shared" ca="1" si="0"/>
        <v>1</v>
      </c>
      <c r="E42" s="6" t="s">
        <v>512</v>
      </c>
      <c r="F42" s="6">
        <f t="shared" ca="1" si="0"/>
        <v>0</v>
      </c>
      <c r="G42" s="6" t="s">
        <v>512</v>
      </c>
      <c r="H42" s="6">
        <f t="shared" ca="1" si="0"/>
        <v>1</v>
      </c>
      <c r="I42" s="6" t="s">
        <v>512</v>
      </c>
      <c r="J42" s="6">
        <f t="shared" ca="1" si="1"/>
        <v>1</v>
      </c>
      <c r="K42" s="6" t="s">
        <v>512</v>
      </c>
      <c r="L42" s="6">
        <f t="shared" ca="1" si="2"/>
        <v>0</v>
      </c>
      <c r="M42" s="6" t="s">
        <v>512</v>
      </c>
      <c r="N42" s="6">
        <f t="shared" ca="1" si="3"/>
        <v>1</v>
      </c>
      <c r="O42" s="6" t="s">
        <v>512</v>
      </c>
      <c r="P42" s="6">
        <f t="shared" ca="1" si="4"/>
        <v>1</v>
      </c>
      <c r="Q42" s="6" t="s">
        <v>512</v>
      </c>
      <c r="R42" s="6">
        <f t="shared" ca="1" si="5"/>
        <v>1</v>
      </c>
      <c r="S42" s="6" t="s">
        <v>512</v>
      </c>
      <c r="T42" s="6">
        <f t="shared" ca="1" si="6"/>
        <v>1</v>
      </c>
      <c r="U42" s="6" t="s">
        <v>512</v>
      </c>
      <c r="V42" s="6">
        <f t="shared" ca="1" si="7"/>
        <v>1</v>
      </c>
      <c r="W42" s="6" t="s">
        <v>512</v>
      </c>
      <c r="X42" s="6">
        <f t="shared" ca="1" si="8"/>
        <v>0</v>
      </c>
      <c r="Y42" s="6" t="s">
        <v>512</v>
      </c>
      <c r="Z42" s="6">
        <f t="shared" ca="1" si="9"/>
        <v>1</v>
      </c>
      <c r="AA42" s="6" t="s">
        <v>512</v>
      </c>
      <c r="AB42" s="6">
        <f t="shared" ca="1" si="10"/>
        <v>0</v>
      </c>
      <c r="AC42" s="6" t="s">
        <v>512</v>
      </c>
      <c r="AD42" s="6">
        <f t="shared" ca="1" si="11"/>
        <v>1</v>
      </c>
      <c r="AE42" s="6" t="s">
        <v>512</v>
      </c>
      <c r="AF42" s="6">
        <f t="shared" ca="1" si="12"/>
        <v>1</v>
      </c>
      <c r="AG42" s="6" t="s">
        <v>512</v>
      </c>
      <c r="AH42" s="6">
        <f t="shared" ca="1" si="13"/>
        <v>1</v>
      </c>
      <c r="AI42" s="6" t="s">
        <v>512</v>
      </c>
      <c r="AJ42" s="6">
        <f t="shared" ca="1" si="14"/>
        <v>1</v>
      </c>
      <c r="AK42" s="6" t="s">
        <v>512</v>
      </c>
      <c r="AL42" s="6">
        <f t="shared" ca="1" si="15"/>
        <v>1</v>
      </c>
      <c r="AM42" s="6" t="s">
        <v>512</v>
      </c>
      <c r="AN42" s="6">
        <f t="shared" ca="1" si="16"/>
        <v>1</v>
      </c>
      <c r="AO42" s="6" t="s">
        <v>512</v>
      </c>
      <c r="AP42" s="6">
        <f t="shared" ca="1" si="17"/>
        <v>0</v>
      </c>
      <c r="AQ42" s="6" t="s">
        <v>512</v>
      </c>
      <c r="AR42" s="6">
        <f t="shared" ca="1" si="18"/>
        <v>1</v>
      </c>
      <c r="AS42" s="6" t="s">
        <v>512</v>
      </c>
      <c r="AT42" s="6">
        <f t="shared" ca="1" si="19"/>
        <v>0</v>
      </c>
      <c r="AU42" s="6" t="s">
        <v>512</v>
      </c>
      <c r="AV42" s="6">
        <f t="shared" ca="1" si="20"/>
        <v>1</v>
      </c>
      <c r="AW42" s="6" t="s">
        <v>512</v>
      </c>
      <c r="AX42" s="6">
        <f t="shared" ca="1" si="21"/>
        <v>0</v>
      </c>
      <c r="AY42" s="6" t="s">
        <v>512</v>
      </c>
      <c r="AZ42" s="6">
        <f t="shared" ca="1" si="22"/>
        <v>1</v>
      </c>
      <c r="BA42" s="6" t="s">
        <v>512</v>
      </c>
      <c r="BB42" s="6">
        <f t="shared" ca="1" si="23"/>
        <v>0</v>
      </c>
      <c r="BC42" s="6" t="s">
        <v>512</v>
      </c>
      <c r="BD42" s="6">
        <f t="shared" ca="1" si="24"/>
        <v>0</v>
      </c>
      <c r="BE42" s="6" t="s">
        <v>512</v>
      </c>
      <c r="BF42" s="6">
        <f t="shared" ca="1" si="25"/>
        <v>0</v>
      </c>
      <c r="BG42" s="6" t="s">
        <v>512</v>
      </c>
      <c r="BH42" s="6">
        <f t="shared" ca="1" si="26"/>
        <v>1</v>
      </c>
      <c r="BI42" s="6" t="s">
        <v>512</v>
      </c>
      <c r="BJ42" s="6">
        <f t="shared" ca="1" si="27"/>
        <v>0</v>
      </c>
      <c r="BK42" s="6" t="s">
        <v>512</v>
      </c>
      <c r="BL42" s="6">
        <f t="shared" ca="1" si="28"/>
        <v>0</v>
      </c>
      <c r="BM42" s="6" t="s">
        <v>512</v>
      </c>
      <c r="BN42" s="6">
        <f t="shared" ca="1" si="29"/>
        <v>1</v>
      </c>
      <c r="BO42" s="6" t="s">
        <v>512</v>
      </c>
      <c r="BP42" s="6">
        <f t="shared" ca="1" si="30"/>
        <v>0</v>
      </c>
      <c r="BQ42" s="6" t="s">
        <v>512</v>
      </c>
      <c r="BR42" s="6">
        <f t="shared" ca="1" si="31"/>
        <v>1</v>
      </c>
      <c r="BS42" s="6" t="s">
        <v>512</v>
      </c>
      <c r="BT42" s="6">
        <f t="shared" ca="1" si="32"/>
        <v>0</v>
      </c>
      <c r="BU42" s="6" t="s">
        <v>512</v>
      </c>
      <c r="BV42" s="6">
        <f t="shared" ca="1" si="33"/>
        <v>1</v>
      </c>
      <c r="BW42" s="6" t="s">
        <v>512</v>
      </c>
      <c r="BX42" s="6">
        <f t="shared" ca="1" si="34"/>
        <v>1</v>
      </c>
      <c r="BY42" s="6" t="s">
        <v>512</v>
      </c>
      <c r="BZ42" s="6">
        <f t="shared" ca="1" si="35"/>
        <v>0</v>
      </c>
      <c r="CA42" s="6" t="s">
        <v>512</v>
      </c>
      <c r="CB42" s="6">
        <f t="shared" ca="1" si="36"/>
        <v>1</v>
      </c>
      <c r="CC42" s="6" t="s">
        <v>512</v>
      </c>
      <c r="CD42" s="6">
        <f t="shared" ca="1" si="37"/>
        <v>0</v>
      </c>
      <c r="CE42" s="6" t="s">
        <v>512</v>
      </c>
      <c r="CF42" s="6">
        <f t="shared" ca="1" si="38"/>
        <v>0</v>
      </c>
      <c r="CG42" s="6" t="s">
        <v>512</v>
      </c>
      <c r="CH42" s="6">
        <f t="shared" ca="1" si="39"/>
        <v>1</v>
      </c>
      <c r="CI42" s="6" t="s">
        <v>512</v>
      </c>
      <c r="CJ42" s="6">
        <f t="shared" ca="1" si="40"/>
        <v>1</v>
      </c>
      <c r="CK42" s="6" t="s">
        <v>512</v>
      </c>
      <c r="CL42" s="6">
        <f t="shared" ca="1" si="41"/>
        <v>0</v>
      </c>
      <c r="CM42" s="6" t="s">
        <v>512</v>
      </c>
      <c r="CN42" s="6">
        <f t="shared" ca="1" si="42"/>
        <v>1</v>
      </c>
      <c r="CO42" s="6" t="s">
        <v>512</v>
      </c>
      <c r="CP42" s="6">
        <f t="shared" ca="1" si="44"/>
        <v>0</v>
      </c>
      <c r="CQ42" s="6" t="s">
        <v>512</v>
      </c>
      <c r="CR42" s="6">
        <f t="shared" ca="1" si="44"/>
        <v>1</v>
      </c>
      <c r="CS42" s="6" t="s">
        <v>512</v>
      </c>
      <c r="CT42" s="6">
        <f t="shared" ca="1" si="44"/>
        <v>0</v>
      </c>
      <c r="CU42" s="6" t="s">
        <v>512</v>
      </c>
      <c r="CV42" s="7">
        <f t="shared" ca="1" si="44"/>
        <v>0</v>
      </c>
    </row>
    <row r="43" spans="1:100" x14ac:dyDescent="0.25">
      <c r="A43" s="6" t="s">
        <v>512</v>
      </c>
      <c r="B43" s="6">
        <f t="shared" ca="1" si="0"/>
        <v>0</v>
      </c>
      <c r="C43" s="6" t="s">
        <v>512</v>
      </c>
      <c r="D43" s="6">
        <f t="shared" ca="1" si="0"/>
        <v>1</v>
      </c>
      <c r="E43" s="6" t="s">
        <v>512</v>
      </c>
      <c r="F43" s="6">
        <f t="shared" ca="1" si="0"/>
        <v>0</v>
      </c>
      <c r="G43" s="6" t="s">
        <v>512</v>
      </c>
      <c r="H43" s="6">
        <f t="shared" ca="1" si="0"/>
        <v>0</v>
      </c>
      <c r="I43" s="6" t="s">
        <v>512</v>
      </c>
      <c r="J43" s="6">
        <f t="shared" ca="1" si="1"/>
        <v>1</v>
      </c>
      <c r="K43" s="6" t="s">
        <v>512</v>
      </c>
      <c r="L43" s="6">
        <f t="shared" ca="1" si="2"/>
        <v>0</v>
      </c>
      <c r="M43" s="6" t="s">
        <v>512</v>
      </c>
      <c r="N43" s="6">
        <f t="shared" ca="1" si="3"/>
        <v>0</v>
      </c>
      <c r="O43" s="6" t="s">
        <v>512</v>
      </c>
      <c r="P43" s="6">
        <f t="shared" ca="1" si="4"/>
        <v>0</v>
      </c>
      <c r="Q43" s="6" t="s">
        <v>512</v>
      </c>
      <c r="R43" s="6">
        <f t="shared" ca="1" si="5"/>
        <v>0</v>
      </c>
      <c r="S43" s="6" t="s">
        <v>512</v>
      </c>
      <c r="T43" s="6">
        <f t="shared" ca="1" si="6"/>
        <v>1</v>
      </c>
      <c r="U43" s="6" t="s">
        <v>512</v>
      </c>
      <c r="V43" s="6">
        <f t="shared" ca="1" si="7"/>
        <v>1</v>
      </c>
      <c r="W43" s="6" t="s">
        <v>512</v>
      </c>
      <c r="X43" s="6">
        <f t="shared" ca="1" si="8"/>
        <v>1</v>
      </c>
      <c r="Y43" s="6" t="s">
        <v>512</v>
      </c>
      <c r="Z43" s="6">
        <f t="shared" ca="1" si="9"/>
        <v>0</v>
      </c>
      <c r="AA43" s="6" t="s">
        <v>512</v>
      </c>
      <c r="AB43" s="6">
        <f t="shared" ca="1" si="10"/>
        <v>0</v>
      </c>
      <c r="AC43" s="6" t="s">
        <v>512</v>
      </c>
      <c r="AD43" s="6">
        <f t="shared" ca="1" si="11"/>
        <v>0</v>
      </c>
      <c r="AE43" s="6" t="s">
        <v>512</v>
      </c>
      <c r="AF43" s="6">
        <f t="shared" ca="1" si="12"/>
        <v>1</v>
      </c>
      <c r="AG43" s="6" t="s">
        <v>512</v>
      </c>
      <c r="AH43" s="6">
        <f t="shared" ca="1" si="13"/>
        <v>0</v>
      </c>
      <c r="AI43" s="6" t="s">
        <v>512</v>
      </c>
      <c r="AJ43" s="6">
        <f t="shared" ca="1" si="14"/>
        <v>0</v>
      </c>
      <c r="AK43" s="6" t="s">
        <v>512</v>
      </c>
      <c r="AL43" s="6">
        <f t="shared" ca="1" si="15"/>
        <v>1</v>
      </c>
      <c r="AM43" s="6" t="s">
        <v>512</v>
      </c>
      <c r="AN43" s="6">
        <f t="shared" ca="1" si="16"/>
        <v>0</v>
      </c>
      <c r="AO43" s="6" t="s">
        <v>512</v>
      </c>
      <c r="AP43" s="6">
        <f t="shared" ca="1" si="17"/>
        <v>0</v>
      </c>
      <c r="AQ43" s="6" t="s">
        <v>512</v>
      </c>
      <c r="AR43" s="6">
        <f t="shared" ca="1" si="18"/>
        <v>1</v>
      </c>
      <c r="AS43" s="6" t="s">
        <v>512</v>
      </c>
      <c r="AT43" s="6">
        <f t="shared" ca="1" si="19"/>
        <v>0</v>
      </c>
      <c r="AU43" s="6" t="s">
        <v>512</v>
      </c>
      <c r="AV43" s="6">
        <f t="shared" ca="1" si="20"/>
        <v>1</v>
      </c>
      <c r="AW43" s="6" t="s">
        <v>512</v>
      </c>
      <c r="AX43" s="6">
        <f t="shared" ca="1" si="21"/>
        <v>0</v>
      </c>
      <c r="AY43" s="6" t="s">
        <v>512</v>
      </c>
      <c r="AZ43" s="6">
        <f t="shared" ca="1" si="22"/>
        <v>1</v>
      </c>
      <c r="BA43" s="6" t="s">
        <v>512</v>
      </c>
      <c r="BB43" s="6">
        <f t="shared" ca="1" si="23"/>
        <v>1</v>
      </c>
      <c r="BC43" s="6" t="s">
        <v>512</v>
      </c>
      <c r="BD43" s="6">
        <f t="shared" ca="1" si="24"/>
        <v>1</v>
      </c>
      <c r="BE43" s="6" t="s">
        <v>512</v>
      </c>
      <c r="BF43" s="6">
        <f t="shared" ca="1" si="25"/>
        <v>1</v>
      </c>
      <c r="BG43" s="6" t="s">
        <v>512</v>
      </c>
      <c r="BH43" s="6">
        <f t="shared" ca="1" si="26"/>
        <v>0</v>
      </c>
      <c r="BI43" s="6" t="s">
        <v>512</v>
      </c>
      <c r="BJ43" s="6">
        <f t="shared" ca="1" si="27"/>
        <v>1</v>
      </c>
      <c r="BK43" s="6" t="s">
        <v>512</v>
      </c>
      <c r="BL43" s="6">
        <f t="shared" ca="1" si="28"/>
        <v>1</v>
      </c>
      <c r="BM43" s="6" t="s">
        <v>512</v>
      </c>
      <c r="BN43" s="6">
        <f t="shared" ca="1" si="29"/>
        <v>1</v>
      </c>
      <c r="BO43" s="6" t="s">
        <v>512</v>
      </c>
      <c r="BP43" s="6">
        <f t="shared" ca="1" si="30"/>
        <v>1</v>
      </c>
      <c r="BQ43" s="6" t="s">
        <v>512</v>
      </c>
      <c r="BR43" s="6">
        <f t="shared" ca="1" si="31"/>
        <v>1</v>
      </c>
      <c r="BS43" s="6" t="s">
        <v>512</v>
      </c>
      <c r="BT43" s="6">
        <f t="shared" ca="1" si="32"/>
        <v>1</v>
      </c>
      <c r="BU43" s="6" t="s">
        <v>512</v>
      </c>
      <c r="BV43" s="6">
        <f t="shared" ca="1" si="33"/>
        <v>0</v>
      </c>
      <c r="BW43" s="6" t="s">
        <v>512</v>
      </c>
      <c r="BX43" s="6">
        <f t="shared" ca="1" si="34"/>
        <v>1</v>
      </c>
      <c r="BY43" s="6" t="s">
        <v>512</v>
      </c>
      <c r="BZ43" s="6">
        <f t="shared" ca="1" si="35"/>
        <v>1</v>
      </c>
      <c r="CA43" s="6" t="s">
        <v>512</v>
      </c>
      <c r="CB43" s="6">
        <f t="shared" ca="1" si="36"/>
        <v>1</v>
      </c>
      <c r="CC43" s="6" t="s">
        <v>512</v>
      </c>
      <c r="CD43" s="6">
        <f t="shared" ca="1" si="37"/>
        <v>1</v>
      </c>
      <c r="CE43" s="6" t="s">
        <v>512</v>
      </c>
      <c r="CF43" s="6">
        <f t="shared" ca="1" si="38"/>
        <v>0</v>
      </c>
      <c r="CG43" s="6" t="s">
        <v>512</v>
      </c>
      <c r="CH43" s="6">
        <f t="shared" ca="1" si="39"/>
        <v>1</v>
      </c>
      <c r="CI43" s="6" t="s">
        <v>512</v>
      </c>
      <c r="CJ43" s="6">
        <f t="shared" ca="1" si="40"/>
        <v>1</v>
      </c>
      <c r="CK43" s="6" t="s">
        <v>512</v>
      </c>
      <c r="CL43" s="6">
        <f t="shared" ca="1" si="41"/>
        <v>0</v>
      </c>
      <c r="CM43" s="6" t="s">
        <v>512</v>
      </c>
      <c r="CN43" s="6">
        <f t="shared" ca="1" si="42"/>
        <v>0</v>
      </c>
      <c r="CO43" s="6" t="s">
        <v>512</v>
      </c>
      <c r="CP43" s="6">
        <f t="shared" ca="1" si="44"/>
        <v>0</v>
      </c>
      <c r="CQ43" s="6" t="s">
        <v>512</v>
      </c>
      <c r="CR43" s="6">
        <f t="shared" ca="1" si="44"/>
        <v>1</v>
      </c>
      <c r="CS43" s="6" t="s">
        <v>512</v>
      </c>
      <c r="CT43" s="6">
        <f t="shared" ca="1" si="44"/>
        <v>1</v>
      </c>
      <c r="CU43" s="6" t="s">
        <v>512</v>
      </c>
      <c r="CV43" s="7">
        <f t="shared" ca="1" si="44"/>
        <v>0</v>
      </c>
    </row>
    <row r="44" spans="1:100" x14ac:dyDescent="0.25">
      <c r="A44" s="6" t="s">
        <v>512</v>
      </c>
      <c r="B44" s="6">
        <f t="shared" ca="1" si="0"/>
        <v>0</v>
      </c>
      <c r="C44" s="6" t="s">
        <v>512</v>
      </c>
      <c r="D44" s="6">
        <f t="shared" ca="1" si="0"/>
        <v>0</v>
      </c>
      <c r="E44" s="6" t="s">
        <v>512</v>
      </c>
      <c r="F44" s="6">
        <f t="shared" ca="1" si="0"/>
        <v>1</v>
      </c>
      <c r="G44" s="6" t="s">
        <v>512</v>
      </c>
      <c r="H44" s="6">
        <f t="shared" ca="1" si="0"/>
        <v>0</v>
      </c>
      <c r="I44" s="6" t="s">
        <v>512</v>
      </c>
      <c r="J44" s="6">
        <f t="shared" ca="1" si="1"/>
        <v>1</v>
      </c>
      <c r="K44" s="6" t="s">
        <v>512</v>
      </c>
      <c r="L44" s="6">
        <f t="shared" ca="1" si="2"/>
        <v>0</v>
      </c>
      <c r="M44" s="6" t="s">
        <v>512</v>
      </c>
      <c r="N44" s="6">
        <f t="shared" ca="1" si="3"/>
        <v>1</v>
      </c>
      <c r="O44" s="6" t="s">
        <v>512</v>
      </c>
      <c r="P44" s="6">
        <f t="shared" ca="1" si="4"/>
        <v>0</v>
      </c>
      <c r="Q44" s="6" t="s">
        <v>512</v>
      </c>
      <c r="R44" s="6">
        <f t="shared" ca="1" si="5"/>
        <v>1</v>
      </c>
      <c r="S44" s="6" t="s">
        <v>512</v>
      </c>
      <c r="T44" s="6">
        <f t="shared" ca="1" si="6"/>
        <v>1</v>
      </c>
      <c r="U44" s="6" t="s">
        <v>512</v>
      </c>
      <c r="V44" s="6">
        <f t="shared" ca="1" si="7"/>
        <v>0</v>
      </c>
      <c r="W44" s="6" t="s">
        <v>512</v>
      </c>
      <c r="X44" s="6">
        <f t="shared" ca="1" si="8"/>
        <v>0</v>
      </c>
      <c r="Y44" s="6" t="s">
        <v>512</v>
      </c>
      <c r="Z44" s="6">
        <f t="shared" ca="1" si="9"/>
        <v>0</v>
      </c>
      <c r="AA44" s="6" t="s">
        <v>512</v>
      </c>
      <c r="AB44" s="6">
        <f t="shared" ca="1" si="10"/>
        <v>1</v>
      </c>
      <c r="AC44" s="6" t="s">
        <v>512</v>
      </c>
      <c r="AD44" s="6">
        <f t="shared" ca="1" si="11"/>
        <v>0</v>
      </c>
      <c r="AE44" s="6" t="s">
        <v>512</v>
      </c>
      <c r="AF44" s="6">
        <f t="shared" ca="1" si="12"/>
        <v>0</v>
      </c>
      <c r="AG44" s="6" t="s">
        <v>512</v>
      </c>
      <c r="AH44" s="6">
        <f t="shared" ca="1" si="13"/>
        <v>1</v>
      </c>
      <c r="AI44" s="6" t="s">
        <v>512</v>
      </c>
      <c r="AJ44" s="6">
        <f t="shared" ca="1" si="14"/>
        <v>1</v>
      </c>
      <c r="AK44" s="6" t="s">
        <v>512</v>
      </c>
      <c r="AL44" s="6">
        <f t="shared" ca="1" si="15"/>
        <v>1</v>
      </c>
      <c r="AM44" s="6" t="s">
        <v>512</v>
      </c>
      <c r="AN44" s="6">
        <f t="shared" ca="1" si="16"/>
        <v>0</v>
      </c>
      <c r="AO44" s="6" t="s">
        <v>512</v>
      </c>
      <c r="AP44" s="6">
        <f t="shared" ca="1" si="17"/>
        <v>0</v>
      </c>
      <c r="AQ44" s="6" t="s">
        <v>512</v>
      </c>
      <c r="AR44" s="6">
        <f t="shared" ca="1" si="18"/>
        <v>0</v>
      </c>
      <c r="AS44" s="6" t="s">
        <v>512</v>
      </c>
      <c r="AT44" s="6">
        <f t="shared" ca="1" si="19"/>
        <v>1</v>
      </c>
      <c r="AU44" s="6" t="s">
        <v>512</v>
      </c>
      <c r="AV44" s="6">
        <f t="shared" ca="1" si="20"/>
        <v>1</v>
      </c>
      <c r="AW44" s="6" t="s">
        <v>512</v>
      </c>
      <c r="AX44" s="6">
        <f t="shared" ca="1" si="21"/>
        <v>0</v>
      </c>
      <c r="AY44" s="6" t="s">
        <v>512</v>
      </c>
      <c r="AZ44" s="6">
        <f t="shared" ca="1" si="22"/>
        <v>1</v>
      </c>
      <c r="BA44" s="6" t="s">
        <v>512</v>
      </c>
      <c r="BB44" s="6">
        <f t="shared" ca="1" si="23"/>
        <v>0</v>
      </c>
      <c r="BC44" s="6" t="s">
        <v>512</v>
      </c>
      <c r="BD44" s="6">
        <f t="shared" ca="1" si="24"/>
        <v>0</v>
      </c>
      <c r="BE44" s="6" t="s">
        <v>512</v>
      </c>
      <c r="BF44" s="6">
        <f t="shared" ca="1" si="25"/>
        <v>1</v>
      </c>
      <c r="BG44" s="6" t="s">
        <v>512</v>
      </c>
      <c r="BH44" s="6">
        <f t="shared" ca="1" si="26"/>
        <v>0</v>
      </c>
      <c r="BI44" s="6" t="s">
        <v>512</v>
      </c>
      <c r="BJ44" s="6">
        <f t="shared" ca="1" si="27"/>
        <v>0</v>
      </c>
      <c r="BK44" s="6" t="s">
        <v>512</v>
      </c>
      <c r="BL44" s="6">
        <f t="shared" ca="1" si="28"/>
        <v>0</v>
      </c>
      <c r="BM44" s="6" t="s">
        <v>512</v>
      </c>
      <c r="BN44" s="6">
        <f t="shared" ca="1" si="29"/>
        <v>0</v>
      </c>
      <c r="BO44" s="6" t="s">
        <v>512</v>
      </c>
      <c r="BP44" s="6">
        <f t="shared" ca="1" si="30"/>
        <v>1</v>
      </c>
      <c r="BQ44" s="6" t="s">
        <v>512</v>
      </c>
      <c r="BR44" s="6">
        <f t="shared" ca="1" si="31"/>
        <v>0</v>
      </c>
      <c r="BS44" s="6" t="s">
        <v>512</v>
      </c>
      <c r="BT44" s="6">
        <f t="shared" ca="1" si="32"/>
        <v>1</v>
      </c>
      <c r="BU44" s="6" t="s">
        <v>512</v>
      </c>
      <c r="BV44" s="6">
        <f t="shared" ca="1" si="33"/>
        <v>0</v>
      </c>
      <c r="BW44" s="6" t="s">
        <v>512</v>
      </c>
      <c r="BX44" s="6">
        <f t="shared" ca="1" si="34"/>
        <v>1</v>
      </c>
      <c r="BY44" s="6" t="s">
        <v>512</v>
      </c>
      <c r="BZ44" s="6">
        <f t="shared" ca="1" si="35"/>
        <v>1</v>
      </c>
      <c r="CA44" s="6" t="s">
        <v>512</v>
      </c>
      <c r="CB44" s="6">
        <f t="shared" ca="1" si="36"/>
        <v>1</v>
      </c>
      <c r="CC44" s="6" t="s">
        <v>512</v>
      </c>
      <c r="CD44" s="6">
        <f t="shared" ca="1" si="37"/>
        <v>0</v>
      </c>
      <c r="CE44" s="6" t="s">
        <v>512</v>
      </c>
      <c r="CF44" s="6">
        <f t="shared" ca="1" si="38"/>
        <v>1</v>
      </c>
      <c r="CG44" s="6" t="s">
        <v>512</v>
      </c>
      <c r="CH44" s="6">
        <f t="shared" ca="1" si="39"/>
        <v>1</v>
      </c>
      <c r="CI44" s="6" t="s">
        <v>512</v>
      </c>
      <c r="CJ44" s="6">
        <f t="shared" ca="1" si="40"/>
        <v>0</v>
      </c>
      <c r="CK44" s="6" t="s">
        <v>512</v>
      </c>
      <c r="CL44" s="6">
        <f t="shared" ca="1" si="41"/>
        <v>1</v>
      </c>
      <c r="CM44" s="6" t="s">
        <v>512</v>
      </c>
      <c r="CN44" s="6">
        <f t="shared" ca="1" si="42"/>
        <v>1</v>
      </c>
      <c r="CO44" s="6" t="s">
        <v>512</v>
      </c>
      <c r="CP44" s="6">
        <f t="shared" ca="1" si="44"/>
        <v>1</v>
      </c>
      <c r="CQ44" s="6" t="s">
        <v>512</v>
      </c>
      <c r="CR44" s="6">
        <f t="shared" ca="1" si="44"/>
        <v>1</v>
      </c>
      <c r="CS44" s="6" t="s">
        <v>512</v>
      </c>
      <c r="CT44" s="6">
        <f t="shared" ca="1" si="44"/>
        <v>0</v>
      </c>
      <c r="CU44" s="6" t="s">
        <v>512</v>
      </c>
      <c r="CV44" s="7">
        <f t="shared" ca="1" si="44"/>
        <v>1</v>
      </c>
    </row>
    <row r="45" spans="1:100" x14ac:dyDescent="0.25">
      <c r="A45" s="6" t="s">
        <v>512</v>
      </c>
      <c r="B45" s="6">
        <f t="shared" ca="1" si="0"/>
        <v>0</v>
      </c>
      <c r="C45" s="6" t="s">
        <v>512</v>
      </c>
      <c r="D45" s="6">
        <f t="shared" ca="1" si="0"/>
        <v>1</v>
      </c>
      <c r="E45" s="6" t="s">
        <v>512</v>
      </c>
      <c r="F45" s="6">
        <f t="shared" ca="1" si="0"/>
        <v>0</v>
      </c>
      <c r="G45" s="6" t="s">
        <v>512</v>
      </c>
      <c r="H45" s="6">
        <f t="shared" ca="1" si="0"/>
        <v>1</v>
      </c>
      <c r="I45" s="6" t="s">
        <v>512</v>
      </c>
      <c r="J45" s="6">
        <f t="shared" ca="1" si="1"/>
        <v>0</v>
      </c>
      <c r="K45" s="6" t="s">
        <v>512</v>
      </c>
      <c r="L45" s="6">
        <f t="shared" ca="1" si="2"/>
        <v>1</v>
      </c>
      <c r="M45" s="6" t="s">
        <v>512</v>
      </c>
      <c r="N45" s="6">
        <f t="shared" ca="1" si="3"/>
        <v>0</v>
      </c>
      <c r="O45" s="6" t="s">
        <v>512</v>
      </c>
      <c r="P45" s="6">
        <f t="shared" ca="1" si="4"/>
        <v>1</v>
      </c>
      <c r="Q45" s="6" t="s">
        <v>512</v>
      </c>
      <c r="R45" s="6">
        <f t="shared" ca="1" si="5"/>
        <v>1</v>
      </c>
      <c r="S45" s="6" t="s">
        <v>512</v>
      </c>
      <c r="T45" s="6">
        <f t="shared" ca="1" si="6"/>
        <v>0</v>
      </c>
      <c r="U45" s="6" t="s">
        <v>512</v>
      </c>
      <c r="V45" s="6">
        <f t="shared" ca="1" si="7"/>
        <v>1</v>
      </c>
      <c r="W45" s="6" t="s">
        <v>512</v>
      </c>
      <c r="X45" s="6">
        <f t="shared" ca="1" si="8"/>
        <v>1</v>
      </c>
      <c r="Y45" s="6" t="s">
        <v>512</v>
      </c>
      <c r="Z45" s="6">
        <f t="shared" ca="1" si="9"/>
        <v>0</v>
      </c>
      <c r="AA45" s="6" t="s">
        <v>512</v>
      </c>
      <c r="AB45" s="6">
        <f t="shared" ca="1" si="10"/>
        <v>1</v>
      </c>
      <c r="AC45" s="6" t="s">
        <v>512</v>
      </c>
      <c r="AD45" s="6">
        <f t="shared" ca="1" si="11"/>
        <v>0</v>
      </c>
      <c r="AE45" s="6" t="s">
        <v>512</v>
      </c>
      <c r="AF45" s="6">
        <f t="shared" ca="1" si="12"/>
        <v>0</v>
      </c>
      <c r="AG45" s="6" t="s">
        <v>512</v>
      </c>
      <c r="AH45" s="6">
        <f t="shared" ca="1" si="13"/>
        <v>0</v>
      </c>
      <c r="AI45" s="6" t="s">
        <v>512</v>
      </c>
      <c r="AJ45" s="6">
        <f t="shared" ca="1" si="14"/>
        <v>0</v>
      </c>
      <c r="AK45" s="6" t="s">
        <v>512</v>
      </c>
      <c r="AL45" s="6">
        <f t="shared" ca="1" si="15"/>
        <v>1</v>
      </c>
      <c r="AM45" s="6" t="s">
        <v>512</v>
      </c>
      <c r="AN45" s="6">
        <f t="shared" ca="1" si="16"/>
        <v>1</v>
      </c>
      <c r="AO45" s="6" t="s">
        <v>512</v>
      </c>
      <c r="AP45" s="6">
        <f t="shared" ca="1" si="17"/>
        <v>1</v>
      </c>
      <c r="AQ45" s="6" t="s">
        <v>512</v>
      </c>
      <c r="AR45" s="6">
        <f t="shared" ca="1" si="18"/>
        <v>0</v>
      </c>
      <c r="AS45" s="6" t="s">
        <v>512</v>
      </c>
      <c r="AT45" s="6">
        <f t="shared" ca="1" si="19"/>
        <v>0</v>
      </c>
      <c r="AU45" s="6" t="s">
        <v>512</v>
      </c>
      <c r="AV45" s="6">
        <f t="shared" ca="1" si="20"/>
        <v>0</v>
      </c>
      <c r="AW45" s="6" t="s">
        <v>512</v>
      </c>
      <c r="AX45" s="6">
        <f t="shared" ca="1" si="21"/>
        <v>0</v>
      </c>
      <c r="AY45" s="6" t="s">
        <v>512</v>
      </c>
      <c r="AZ45" s="6">
        <f t="shared" ca="1" si="22"/>
        <v>1</v>
      </c>
      <c r="BA45" s="6" t="s">
        <v>512</v>
      </c>
      <c r="BB45" s="6">
        <f t="shared" ca="1" si="23"/>
        <v>1</v>
      </c>
      <c r="BC45" s="6" t="s">
        <v>512</v>
      </c>
      <c r="BD45" s="6">
        <f t="shared" ca="1" si="24"/>
        <v>0</v>
      </c>
      <c r="BE45" s="6" t="s">
        <v>512</v>
      </c>
      <c r="BF45" s="6">
        <f t="shared" ca="1" si="25"/>
        <v>0</v>
      </c>
      <c r="BG45" s="6" t="s">
        <v>512</v>
      </c>
      <c r="BH45" s="6">
        <f t="shared" ca="1" si="26"/>
        <v>0</v>
      </c>
      <c r="BI45" s="6" t="s">
        <v>512</v>
      </c>
      <c r="BJ45" s="6">
        <f t="shared" ca="1" si="27"/>
        <v>0</v>
      </c>
      <c r="BK45" s="6" t="s">
        <v>512</v>
      </c>
      <c r="BL45" s="6">
        <f t="shared" ca="1" si="28"/>
        <v>1</v>
      </c>
      <c r="BM45" s="6" t="s">
        <v>512</v>
      </c>
      <c r="BN45" s="6">
        <f t="shared" ca="1" si="29"/>
        <v>0</v>
      </c>
      <c r="BO45" s="6" t="s">
        <v>512</v>
      </c>
      <c r="BP45" s="6">
        <f t="shared" ca="1" si="30"/>
        <v>0</v>
      </c>
      <c r="BQ45" s="6" t="s">
        <v>512</v>
      </c>
      <c r="BR45" s="6">
        <f t="shared" ca="1" si="31"/>
        <v>0</v>
      </c>
      <c r="BS45" s="6" t="s">
        <v>512</v>
      </c>
      <c r="BT45" s="6">
        <f t="shared" ca="1" si="32"/>
        <v>0</v>
      </c>
      <c r="BU45" s="6" t="s">
        <v>512</v>
      </c>
      <c r="BV45" s="6">
        <f t="shared" ca="1" si="33"/>
        <v>1</v>
      </c>
      <c r="BW45" s="6" t="s">
        <v>512</v>
      </c>
      <c r="BX45" s="6">
        <f t="shared" ca="1" si="34"/>
        <v>0</v>
      </c>
      <c r="BY45" s="6" t="s">
        <v>512</v>
      </c>
      <c r="BZ45" s="6">
        <f t="shared" ca="1" si="35"/>
        <v>1</v>
      </c>
      <c r="CA45" s="6" t="s">
        <v>512</v>
      </c>
      <c r="CB45" s="6">
        <f t="shared" ca="1" si="36"/>
        <v>1</v>
      </c>
      <c r="CC45" s="6" t="s">
        <v>512</v>
      </c>
      <c r="CD45" s="6">
        <f t="shared" ca="1" si="37"/>
        <v>0</v>
      </c>
      <c r="CE45" s="6" t="s">
        <v>512</v>
      </c>
      <c r="CF45" s="6">
        <f t="shared" ca="1" si="38"/>
        <v>0</v>
      </c>
      <c r="CG45" s="6" t="s">
        <v>512</v>
      </c>
      <c r="CH45" s="6">
        <f t="shared" ca="1" si="39"/>
        <v>1</v>
      </c>
      <c r="CI45" s="6" t="s">
        <v>512</v>
      </c>
      <c r="CJ45" s="6">
        <f t="shared" ca="1" si="40"/>
        <v>1</v>
      </c>
      <c r="CK45" s="6" t="s">
        <v>512</v>
      </c>
      <c r="CL45" s="6">
        <f t="shared" ca="1" si="41"/>
        <v>0</v>
      </c>
      <c r="CM45" s="6" t="s">
        <v>512</v>
      </c>
      <c r="CN45" s="6">
        <f t="shared" ca="1" si="42"/>
        <v>0</v>
      </c>
      <c r="CO45" s="6" t="s">
        <v>512</v>
      </c>
      <c r="CP45" s="6">
        <f t="shared" ca="1" si="44"/>
        <v>0</v>
      </c>
      <c r="CQ45" s="6" t="s">
        <v>512</v>
      </c>
      <c r="CR45" s="6">
        <f t="shared" ca="1" si="44"/>
        <v>0</v>
      </c>
      <c r="CS45" s="6" t="s">
        <v>512</v>
      </c>
      <c r="CT45" s="6">
        <f t="shared" ca="1" si="44"/>
        <v>1</v>
      </c>
      <c r="CU45" s="6" t="s">
        <v>512</v>
      </c>
      <c r="CV45" s="7">
        <f t="shared" ca="1" si="44"/>
        <v>1</v>
      </c>
    </row>
    <row r="46" spans="1:100" x14ac:dyDescent="0.25">
      <c r="A46" s="6" t="s">
        <v>512</v>
      </c>
      <c r="B46" s="6">
        <f t="shared" ca="1" si="0"/>
        <v>1</v>
      </c>
      <c r="C46" s="6" t="s">
        <v>512</v>
      </c>
      <c r="D46" s="6">
        <f t="shared" ca="1" si="0"/>
        <v>1</v>
      </c>
      <c r="E46" s="6" t="s">
        <v>512</v>
      </c>
      <c r="F46" s="6">
        <f t="shared" ca="1" si="0"/>
        <v>1</v>
      </c>
      <c r="G46" s="6" t="s">
        <v>512</v>
      </c>
      <c r="H46" s="6">
        <f t="shared" ca="1" si="0"/>
        <v>0</v>
      </c>
      <c r="I46" s="6" t="s">
        <v>512</v>
      </c>
      <c r="J46" s="6">
        <f t="shared" ca="1" si="1"/>
        <v>1</v>
      </c>
      <c r="K46" s="6" t="s">
        <v>512</v>
      </c>
      <c r="L46" s="6">
        <f t="shared" ca="1" si="2"/>
        <v>0</v>
      </c>
      <c r="M46" s="6" t="s">
        <v>512</v>
      </c>
      <c r="N46" s="6">
        <f t="shared" ca="1" si="3"/>
        <v>0</v>
      </c>
      <c r="O46" s="6" t="s">
        <v>512</v>
      </c>
      <c r="P46" s="6">
        <f t="shared" ca="1" si="4"/>
        <v>0</v>
      </c>
      <c r="Q46" s="6" t="s">
        <v>512</v>
      </c>
      <c r="R46" s="6">
        <f t="shared" ca="1" si="5"/>
        <v>1</v>
      </c>
      <c r="S46" s="6" t="s">
        <v>512</v>
      </c>
      <c r="T46" s="6">
        <f t="shared" ca="1" si="6"/>
        <v>1</v>
      </c>
      <c r="U46" s="6" t="s">
        <v>512</v>
      </c>
      <c r="V46" s="6">
        <f t="shared" ca="1" si="7"/>
        <v>0</v>
      </c>
      <c r="W46" s="6" t="s">
        <v>512</v>
      </c>
      <c r="X46" s="6">
        <f t="shared" ca="1" si="8"/>
        <v>0</v>
      </c>
      <c r="Y46" s="6" t="s">
        <v>512</v>
      </c>
      <c r="Z46" s="6">
        <f t="shared" ca="1" si="9"/>
        <v>1</v>
      </c>
      <c r="AA46" s="6" t="s">
        <v>512</v>
      </c>
      <c r="AB46" s="6">
        <f t="shared" ca="1" si="10"/>
        <v>1</v>
      </c>
      <c r="AC46" s="6" t="s">
        <v>512</v>
      </c>
      <c r="AD46" s="6">
        <f t="shared" ca="1" si="11"/>
        <v>0</v>
      </c>
      <c r="AE46" s="6" t="s">
        <v>512</v>
      </c>
      <c r="AF46" s="6">
        <f t="shared" ca="1" si="12"/>
        <v>0</v>
      </c>
      <c r="AG46" s="6" t="s">
        <v>512</v>
      </c>
      <c r="AH46" s="6">
        <f t="shared" ca="1" si="13"/>
        <v>0</v>
      </c>
      <c r="AI46" s="6" t="s">
        <v>512</v>
      </c>
      <c r="AJ46" s="6">
        <f t="shared" ca="1" si="14"/>
        <v>0</v>
      </c>
      <c r="AK46" s="6" t="s">
        <v>512</v>
      </c>
      <c r="AL46" s="6">
        <f t="shared" ca="1" si="15"/>
        <v>0</v>
      </c>
      <c r="AM46" s="6" t="s">
        <v>512</v>
      </c>
      <c r="AN46" s="6">
        <f t="shared" ca="1" si="16"/>
        <v>0</v>
      </c>
      <c r="AO46" s="6" t="s">
        <v>512</v>
      </c>
      <c r="AP46" s="6">
        <f t="shared" ca="1" si="17"/>
        <v>0</v>
      </c>
      <c r="AQ46" s="6" t="s">
        <v>512</v>
      </c>
      <c r="AR46" s="6">
        <f t="shared" ca="1" si="18"/>
        <v>0</v>
      </c>
      <c r="AS46" s="6" t="s">
        <v>512</v>
      </c>
      <c r="AT46" s="6">
        <f t="shared" ca="1" si="19"/>
        <v>1</v>
      </c>
      <c r="AU46" s="6" t="s">
        <v>512</v>
      </c>
      <c r="AV46" s="6">
        <f t="shared" ca="1" si="20"/>
        <v>0</v>
      </c>
      <c r="AW46" s="6" t="s">
        <v>512</v>
      </c>
      <c r="AX46" s="6">
        <f t="shared" ca="1" si="21"/>
        <v>1</v>
      </c>
      <c r="AY46" s="6" t="s">
        <v>512</v>
      </c>
      <c r="AZ46" s="6">
        <f t="shared" ca="1" si="22"/>
        <v>0</v>
      </c>
      <c r="BA46" s="6" t="s">
        <v>512</v>
      </c>
      <c r="BB46" s="6">
        <f t="shared" ca="1" si="23"/>
        <v>1</v>
      </c>
      <c r="BC46" s="6" t="s">
        <v>512</v>
      </c>
      <c r="BD46" s="6">
        <f t="shared" ca="1" si="24"/>
        <v>0</v>
      </c>
      <c r="BE46" s="6" t="s">
        <v>512</v>
      </c>
      <c r="BF46" s="6">
        <f t="shared" ca="1" si="25"/>
        <v>0</v>
      </c>
      <c r="BG46" s="6" t="s">
        <v>512</v>
      </c>
      <c r="BH46" s="6">
        <f t="shared" ca="1" si="26"/>
        <v>1</v>
      </c>
      <c r="BI46" s="6" t="s">
        <v>512</v>
      </c>
      <c r="BJ46" s="6">
        <f t="shared" ca="1" si="27"/>
        <v>1</v>
      </c>
      <c r="BK46" s="6" t="s">
        <v>512</v>
      </c>
      <c r="BL46" s="6">
        <f t="shared" ca="1" si="28"/>
        <v>1</v>
      </c>
      <c r="BM46" s="6" t="s">
        <v>512</v>
      </c>
      <c r="BN46" s="6">
        <f t="shared" ca="1" si="29"/>
        <v>1</v>
      </c>
      <c r="BO46" s="6" t="s">
        <v>512</v>
      </c>
      <c r="BP46" s="6">
        <f t="shared" ca="1" si="30"/>
        <v>0</v>
      </c>
      <c r="BQ46" s="6" t="s">
        <v>512</v>
      </c>
      <c r="BR46" s="6">
        <f t="shared" ca="1" si="31"/>
        <v>0</v>
      </c>
      <c r="BS46" s="6" t="s">
        <v>512</v>
      </c>
      <c r="BT46" s="6">
        <f t="shared" ca="1" si="32"/>
        <v>0</v>
      </c>
      <c r="BU46" s="6" t="s">
        <v>512</v>
      </c>
      <c r="BV46" s="6">
        <f t="shared" ca="1" si="33"/>
        <v>0</v>
      </c>
      <c r="BW46" s="6" t="s">
        <v>512</v>
      </c>
      <c r="BX46" s="6">
        <f t="shared" ca="1" si="34"/>
        <v>0</v>
      </c>
      <c r="BY46" s="6" t="s">
        <v>512</v>
      </c>
      <c r="BZ46" s="6">
        <f t="shared" ca="1" si="35"/>
        <v>1</v>
      </c>
      <c r="CA46" s="6" t="s">
        <v>512</v>
      </c>
      <c r="CB46" s="6">
        <f t="shared" ca="1" si="36"/>
        <v>1</v>
      </c>
      <c r="CC46" s="6" t="s">
        <v>512</v>
      </c>
      <c r="CD46" s="6">
        <f t="shared" ca="1" si="37"/>
        <v>1</v>
      </c>
      <c r="CE46" s="6" t="s">
        <v>512</v>
      </c>
      <c r="CF46" s="6">
        <f t="shared" ca="1" si="38"/>
        <v>0</v>
      </c>
      <c r="CG46" s="6" t="s">
        <v>512</v>
      </c>
      <c r="CH46" s="6">
        <f t="shared" ca="1" si="39"/>
        <v>1</v>
      </c>
      <c r="CI46" s="6" t="s">
        <v>512</v>
      </c>
      <c r="CJ46" s="6">
        <f t="shared" ca="1" si="40"/>
        <v>0</v>
      </c>
      <c r="CK46" s="6" t="s">
        <v>512</v>
      </c>
      <c r="CL46" s="6">
        <f t="shared" ca="1" si="41"/>
        <v>0</v>
      </c>
      <c r="CM46" s="6" t="s">
        <v>512</v>
      </c>
      <c r="CN46" s="6">
        <f t="shared" ca="1" si="42"/>
        <v>0</v>
      </c>
      <c r="CO46" s="6" t="s">
        <v>512</v>
      </c>
      <c r="CP46" s="6">
        <f t="shared" ca="1" si="44"/>
        <v>1</v>
      </c>
      <c r="CQ46" s="6" t="s">
        <v>512</v>
      </c>
      <c r="CR46" s="6">
        <f t="shared" ca="1" si="44"/>
        <v>1</v>
      </c>
      <c r="CS46" s="6" t="s">
        <v>512</v>
      </c>
      <c r="CT46" s="6">
        <f t="shared" ca="1" si="44"/>
        <v>1</v>
      </c>
      <c r="CU46" s="6" t="s">
        <v>512</v>
      </c>
      <c r="CV46" s="7">
        <f t="shared" ca="1" si="44"/>
        <v>1</v>
      </c>
    </row>
    <row r="47" spans="1:100" x14ac:dyDescent="0.25">
      <c r="A47" s="6" t="s">
        <v>512</v>
      </c>
      <c r="B47" s="6">
        <f t="shared" ca="1" si="0"/>
        <v>1</v>
      </c>
      <c r="C47" s="6" t="s">
        <v>512</v>
      </c>
      <c r="D47" s="6">
        <f t="shared" ca="1" si="0"/>
        <v>0</v>
      </c>
      <c r="E47" s="6" t="s">
        <v>512</v>
      </c>
      <c r="F47" s="6">
        <f t="shared" ca="1" si="0"/>
        <v>0</v>
      </c>
      <c r="G47" s="6" t="s">
        <v>512</v>
      </c>
      <c r="H47" s="6">
        <f t="shared" ca="1" si="0"/>
        <v>1</v>
      </c>
      <c r="I47" s="6" t="s">
        <v>512</v>
      </c>
      <c r="J47" s="6">
        <f t="shared" ca="1" si="1"/>
        <v>0</v>
      </c>
      <c r="K47" s="6" t="s">
        <v>512</v>
      </c>
      <c r="L47" s="6">
        <f t="shared" ca="1" si="2"/>
        <v>0</v>
      </c>
      <c r="M47" s="6" t="s">
        <v>512</v>
      </c>
      <c r="N47" s="6">
        <f t="shared" ca="1" si="3"/>
        <v>1</v>
      </c>
      <c r="O47" s="6" t="s">
        <v>512</v>
      </c>
      <c r="P47" s="6">
        <f t="shared" ca="1" si="4"/>
        <v>1</v>
      </c>
      <c r="Q47" s="6" t="s">
        <v>512</v>
      </c>
      <c r="R47" s="6">
        <f t="shared" ca="1" si="5"/>
        <v>1</v>
      </c>
      <c r="S47" s="6" t="s">
        <v>512</v>
      </c>
      <c r="T47" s="6">
        <f t="shared" ca="1" si="6"/>
        <v>1</v>
      </c>
      <c r="U47" s="6" t="s">
        <v>512</v>
      </c>
      <c r="V47" s="6">
        <f t="shared" ca="1" si="7"/>
        <v>0</v>
      </c>
      <c r="W47" s="6" t="s">
        <v>512</v>
      </c>
      <c r="X47" s="6">
        <f t="shared" ca="1" si="8"/>
        <v>1</v>
      </c>
      <c r="Y47" s="6" t="s">
        <v>512</v>
      </c>
      <c r="Z47" s="6">
        <f t="shared" ca="1" si="9"/>
        <v>0</v>
      </c>
      <c r="AA47" s="6" t="s">
        <v>512</v>
      </c>
      <c r="AB47" s="6">
        <f t="shared" ca="1" si="10"/>
        <v>1</v>
      </c>
      <c r="AC47" s="6" t="s">
        <v>512</v>
      </c>
      <c r="AD47" s="6">
        <f t="shared" ca="1" si="11"/>
        <v>0</v>
      </c>
      <c r="AE47" s="6" t="s">
        <v>512</v>
      </c>
      <c r="AF47" s="6">
        <f t="shared" ca="1" si="12"/>
        <v>0</v>
      </c>
      <c r="AG47" s="6" t="s">
        <v>512</v>
      </c>
      <c r="AH47" s="6">
        <f t="shared" ca="1" si="13"/>
        <v>0</v>
      </c>
      <c r="AI47" s="6" t="s">
        <v>512</v>
      </c>
      <c r="AJ47" s="6">
        <f t="shared" ca="1" si="14"/>
        <v>1</v>
      </c>
      <c r="AK47" s="6" t="s">
        <v>512</v>
      </c>
      <c r="AL47" s="6">
        <f t="shared" ca="1" si="15"/>
        <v>0</v>
      </c>
      <c r="AM47" s="6" t="s">
        <v>512</v>
      </c>
      <c r="AN47" s="6">
        <f t="shared" ca="1" si="16"/>
        <v>1</v>
      </c>
      <c r="AO47" s="6" t="s">
        <v>512</v>
      </c>
      <c r="AP47" s="6">
        <f t="shared" ca="1" si="17"/>
        <v>0</v>
      </c>
      <c r="AQ47" s="6" t="s">
        <v>512</v>
      </c>
      <c r="AR47" s="6">
        <f t="shared" ca="1" si="18"/>
        <v>1</v>
      </c>
      <c r="AS47" s="6" t="s">
        <v>512</v>
      </c>
      <c r="AT47" s="6">
        <f t="shared" ca="1" si="19"/>
        <v>0</v>
      </c>
      <c r="AU47" s="6" t="s">
        <v>512</v>
      </c>
      <c r="AV47" s="6">
        <f t="shared" ca="1" si="20"/>
        <v>0</v>
      </c>
      <c r="AW47" s="6" t="s">
        <v>512</v>
      </c>
      <c r="AX47" s="6">
        <f t="shared" ca="1" si="21"/>
        <v>0</v>
      </c>
      <c r="AY47" s="6" t="s">
        <v>512</v>
      </c>
      <c r="AZ47" s="6">
        <f t="shared" ca="1" si="22"/>
        <v>0</v>
      </c>
      <c r="BA47" s="6" t="s">
        <v>512</v>
      </c>
      <c r="BB47" s="6">
        <f t="shared" ca="1" si="23"/>
        <v>0</v>
      </c>
      <c r="BC47" s="6" t="s">
        <v>512</v>
      </c>
      <c r="BD47" s="6">
        <f t="shared" ca="1" si="24"/>
        <v>0</v>
      </c>
      <c r="BE47" s="6" t="s">
        <v>512</v>
      </c>
      <c r="BF47" s="6">
        <f t="shared" ca="1" si="25"/>
        <v>1</v>
      </c>
      <c r="BG47" s="6" t="s">
        <v>512</v>
      </c>
      <c r="BH47" s="6">
        <f t="shared" ca="1" si="26"/>
        <v>1</v>
      </c>
      <c r="BI47" s="6" t="s">
        <v>512</v>
      </c>
      <c r="BJ47" s="6">
        <f t="shared" ca="1" si="27"/>
        <v>1</v>
      </c>
      <c r="BK47" s="6" t="s">
        <v>512</v>
      </c>
      <c r="BL47" s="6">
        <f t="shared" ca="1" si="28"/>
        <v>1</v>
      </c>
      <c r="BM47" s="6" t="s">
        <v>512</v>
      </c>
      <c r="BN47" s="6">
        <f t="shared" ca="1" si="29"/>
        <v>0</v>
      </c>
      <c r="BO47" s="6" t="s">
        <v>512</v>
      </c>
      <c r="BP47" s="6">
        <f t="shared" ca="1" si="30"/>
        <v>0</v>
      </c>
      <c r="BQ47" s="6" t="s">
        <v>512</v>
      </c>
      <c r="BR47" s="6">
        <f t="shared" ca="1" si="31"/>
        <v>0</v>
      </c>
      <c r="BS47" s="6" t="s">
        <v>512</v>
      </c>
      <c r="BT47" s="6">
        <f t="shared" ca="1" si="32"/>
        <v>1</v>
      </c>
      <c r="BU47" s="6" t="s">
        <v>512</v>
      </c>
      <c r="BV47" s="6">
        <f t="shared" ca="1" si="33"/>
        <v>0</v>
      </c>
      <c r="BW47" s="6" t="s">
        <v>512</v>
      </c>
      <c r="BX47" s="6">
        <f t="shared" ca="1" si="34"/>
        <v>0</v>
      </c>
      <c r="BY47" s="6" t="s">
        <v>512</v>
      </c>
      <c r="BZ47" s="6">
        <f t="shared" ca="1" si="35"/>
        <v>0</v>
      </c>
      <c r="CA47" s="6" t="s">
        <v>512</v>
      </c>
      <c r="CB47" s="6">
        <f t="shared" ca="1" si="36"/>
        <v>0</v>
      </c>
      <c r="CC47" s="6" t="s">
        <v>512</v>
      </c>
      <c r="CD47" s="6">
        <f t="shared" ca="1" si="37"/>
        <v>0</v>
      </c>
      <c r="CE47" s="6" t="s">
        <v>512</v>
      </c>
      <c r="CF47" s="6">
        <f t="shared" ca="1" si="38"/>
        <v>0</v>
      </c>
      <c r="CG47" s="6" t="s">
        <v>512</v>
      </c>
      <c r="CH47" s="6">
        <f t="shared" ca="1" si="39"/>
        <v>1</v>
      </c>
      <c r="CI47" s="6" t="s">
        <v>512</v>
      </c>
      <c r="CJ47" s="6">
        <f t="shared" ca="1" si="40"/>
        <v>1</v>
      </c>
      <c r="CK47" s="6" t="s">
        <v>512</v>
      </c>
      <c r="CL47" s="6">
        <f t="shared" ca="1" si="41"/>
        <v>1</v>
      </c>
      <c r="CM47" s="6" t="s">
        <v>512</v>
      </c>
      <c r="CN47" s="6">
        <f t="shared" ca="1" si="42"/>
        <v>1</v>
      </c>
      <c r="CO47" s="6" t="s">
        <v>512</v>
      </c>
      <c r="CP47" s="6">
        <f t="shared" ca="1" si="44"/>
        <v>0</v>
      </c>
      <c r="CQ47" s="6" t="s">
        <v>512</v>
      </c>
      <c r="CR47" s="6">
        <f t="shared" ca="1" si="44"/>
        <v>0</v>
      </c>
      <c r="CS47" s="6" t="s">
        <v>512</v>
      </c>
      <c r="CT47" s="6">
        <f t="shared" ca="1" si="44"/>
        <v>1</v>
      </c>
      <c r="CU47" s="6" t="s">
        <v>512</v>
      </c>
      <c r="CV47" s="7">
        <f t="shared" ca="1" si="44"/>
        <v>1</v>
      </c>
    </row>
    <row r="48" spans="1:100" x14ac:dyDescent="0.25">
      <c r="A48" s="6" t="s">
        <v>512</v>
      </c>
      <c r="B48" s="6">
        <f t="shared" ca="1" si="0"/>
        <v>1</v>
      </c>
      <c r="C48" s="6" t="s">
        <v>512</v>
      </c>
      <c r="D48" s="6">
        <f t="shared" ca="1" si="0"/>
        <v>0</v>
      </c>
      <c r="E48" s="6" t="s">
        <v>512</v>
      </c>
      <c r="F48" s="6">
        <f t="shared" ca="1" si="0"/>
        <v>1</v>
      </c>
      <c r="G48" s="6" t="s">
        <v>512</v>
      </c>
      <c r="H48" s="6">
        <f t="shared" ca="1" si="0"/>
        <v>1</v>
      </c>
      <c r="I48" s="6" t="s">
        <v>512</v>
      </c>
      <c r="J48" s="6">
        <f t="shared" ca="1" si="1"/>
        <v>0</v>
      </c>
      <c r="K48" s="6" t="s">
        <v>512</v>
      </c>
      <c r="L48" s="6">
        <f t="shared" ca="1" si="2"/>
        <v>0</v>
      </c>
      <c r="M48" s="6" t="s">
        <v>512</v>
      </c>
      <c r="N48" s="6">
        <f t="shared" ca="1" si="3"/>
        <v>0</v>
      </c>
      <c r="O48" s="6" t="s">
        <v>512</v>
      </c>
      <c r="P48" s="6">
        <f t="shared" ca="1" si="4"/>
        <v>0</v>
      </c>
      <c r="Q48" s="6" t="s">
        <v>512</v>
      </c>
      <c r="R48" s="6">
        <f t="shared" ca="1" si="5"/>
        <v>0</v>
      </c>
      <c r="S48" s="6" t="s">
        <v>512</v>
      </c>
      <c r="T48" s="6">
        <f t="shared" ca="1" si="6"/>
        <v>0</v>
      </c>
      <c r="U48" s="6" t="s">
        <v>512</v>
      </c>
      <c r="V48" s="6">
        <f t="shared" ca="1" si="7"/>
        <v>1</v>
      </c>
      <c r="W48" s="6" t="s">
        <v>512</v>
      </c>
      <c r="X48" s="6">
        <f t="shared" ca="1" si="8"/>
        <v>1</v>
      </c>
      <c r="Y48" s="6" t="s">
        <v>512</v>
      </c>
      <c r="Z48" s="6">
        <f t="shared" ca="1" si="9"/>
        <v>1</v>
      </c>
      <c r="AA48" s="6" t="s">
        <v>512</v>
      </c>
      <c r="AB48" s="6">
        <f t="shared" ca="1" si="10"/>
        <v>1</v>
      </c>
      <c r="AC48" s="6" t="s">
        <v>512</v>
      </c>
      <c r="AD48" s="6">
        <f t="shared" ca="1" si="11"/>
        <v>0</v>
      </c>
      <c r="AE48" s="6" t="s">
        <v>512</v>
      </c>
      <c r="AF48" s="6">
        <f t="shared" ca="1" si="12"/>
        <v>0</v>
      </c>
      <c r="AG48" s="6" t="s">
        <v>512</v>
      </c>
      <c r="AH48" s="6">
        <f t="shared" ca="1" si="13"/>
        <v>1</v>
      </c>
      <c r="AI48" s="6" t="s">
        <v>512</v>
      </c>
      <c r="AJ48" s="6">
        <f t="shared" ca="1" si="14"/>
        <v>1</v>
      </c>
      <c r="AK48" s="6" t="s">
        <v>512</v>
      </c>
      <c r="AL48" s="6">
        <f t="shared" ca="1" si="15"/>
        <v>1</v>
      </c>
      <c r="AM48" s="6" t="s">
        <v>512</v>
      </c>
      <c r="AN48" s="6">
        <f t="shared" ca="1" si="16"/>
        <v>1</v>
      </c>
      <c r="AO48" s="6" t="s">
        <v>512</v>
      </c>
      <c r="AP48" s="6">
        <f t="shared" ca="1" si="17"/>
        <v>1</v>
      </c>
      <c r="AQ48" s="6" t="s">
        <v>512</v>
      </c>
      <c r="AR48" s="6">
        <f t="shared" ca="1" si="18"/>
        <v>0</v>
      </c>
      <c r="AS48" s="6" t="s">
        <v>512</v>
      </c>
      <c r="AT48" s="6">
        <f t="shared" ca="1" si="19"/>
        <v>0</v>
      </c>
      <c r="AU48" s="6" t="s">
        <v>512</v>
      </c>
      <c r="AV48" s="6">
        <f t="shared" ca="1" si="20"/>
        <v>0</v>
      </c>
      <c r="AW48" s="6" t="s">
        <v>512</v>
      </c>
      <c r="AX48" s="6">
        <f t="shared" ca="1" si="21"/>
        <v>0</v>
      </c>
      <c r="AY48" s="6" t="s">
        <v>512</v>
      </c>
      <c r="AZ48" s="6">
        <f t="shared" ca="1" si="22"/>
        <v>1</v>
      </c>
      <c r="BA48" s="6" t="s">
        <v>512</v>
      </c>
      <c r="BB48" s="6">
        <f t="shared" ca="1" si="23"/>
        <v>1</v>
      </c>
      <c r="BC48" s="6" t="s">
        <v>512</v>
      </c>
      <c r="BD48" s="6">
        <f t="shared" ca="1" si="24"/>
        <v>0</v>
      </c>
      <c r="BE48" s="6" t="s">
        <v>512</v>
      </c>
      <c r="BF48" s="6">
        <f t="shared" ca="1" si="25"/>
        <v>0</v>
      </c>
      <c r="BG48" s="6" t="s">
        <v>512</v>
      </c>
      <c r="BH48" s="6">
        <f t="shared" ca="1" si="26"/>
        <v>1</v>
      </c>
      <c r="BI48" s="6" t="s">
        <v>512</v>
      </c>
      <c r="BJ48" s="6">
        <f t="shared" ca="1" si="27"/>
        <v>1</v>
      </c>
      <c r="BK48" s="6" t="s">
        <v>512</v>
      </c>
      <c r="BL48" s="6">
        <f t="shared" ca="1" si="28"/>
        <v>0</v>
      </c>
      <c r="BM48" s="6" t="s">
        <v>512</v>
      </c>
      <c r="BN48" s="6">
        <f t="shared" ca="1" si="29"/>
        <v>0</v>
      </c>
      <c r="BO48" s="6" t="s">
        <v>512</v>
      </c>
      <c r="BP48" s="6">
        <f t="shared" ca="1" si="30"/>
        <v>1</v>
      </c>
      <c r="BQ48" s="6" t="s">
        <v>512</v>
      </c>
      <c r="BR48" s="6">
        <f t="shared" ca="1" si="31"/>
        <v>0</v>
      </c>
      <c r="BS48" s="6" t="s">
        <v>512</v>
      </c>
      <c r="BT48" s="6">
        <f t="shared" ca="1" si="32"/>
        <v>1</v>
      </c>
      <c r="BU48" s="6" t="s">
        <v>512</v>
      </c>
      <c r="BV48" s="6">
        <f t="shared" ca="1" si="33"/>
        <v>0</v>
      </c>
      <c r="BW48" s="6" t="s">
        <v>512</v>
      </c>
      <c r="BX48" s="6">
        <f t="shared" ca="1" si="34"/>
        <v>0</v>
      </c>
      <c r="BY48" s="6" t="s">
        <v>512</v>
      </c>
      <c r="BZ48" s="6">
        <f t="shared" ca="1" si="35"/>
        <v>1</v>
      </c>
      <c r="CA48" s="6" t="s">
        <v>512</v>
      </c>
      <c r="CB48" s="6">
        <f t="shared" ca="1" si="36"/>
        <v>0</v>
      </c>
      <c r="CC48" s="6" t="s">
        <v>512</v>
      </c>
      <c r="CD48" s="6">
        <f t="shared" ca="1" si="37"/>
        <v>0</v>
      </c>
      <c r="CE48" s="6" t="s">
        <v>512</v>
      </c>
      <c r="CF48" s="6">
        <f t="shared" ca="1" si="38"/>
        <v>1</v>
      </c>
      <c r="CG48" s="6" t="s">
        <v>512</v>
      </c>
      <c r="CH48" s="6">
        <f t="shared" ca="1" si="39"/>
        <v>0</v>
      </c>
      <c r="CI48" s="6" t="s">
        <v>512</v>
      </c>
      <c r="CJ48" s="6">
        <f t="shared" ca="1" si="40"/>
        <v>1</v>
      </c>
      <c r="CK48" s="6" t="s">
        <v>512</v>
      </c>
      <c r="CL48" s="6">
        <f t="shared" ca="1" si="41"/>
        <v>1</v>
      </c>
      <c r="CM48" s="6" t="s">
        <v>512</v>
      </c>
      <c r="CN48" s="6">
        <f t="shared" ca="1" si="42"/>
        <v>0</v>
      </c>
      <c r="CO48" s="6" t="s">
        <v>512</v>
      </c>
      <c r="CP48" s="6">
        <f t="shared" ca="1" si="44"/>
        <v>0</v>
      </c>
      <c r="CQ48" s="6" t="s">
        <v>512</v>
      </c>
      <c r="CR48" s="6">
        <f t="shared" ca="1" si="44"/>
        <v>0</v>
      </c>
      <c r="CS48" s="6" t="s">
        <v>512</v>
      </c>
      <c r="CT48" s="6">
        <f t="shared" ca="1" si="44"/>
        <v>1</v>
      </c>
      <c r="CU48" s="6" t="s">
        <v>512</v>
      </c>
      <c r="CV48" s="7">
        <f t="shared" ca="1" si="44"/>
        <v>0</v>
      </c>
    </row>
    <row r="49" spans="1:100" x14ac:dyDescent="0.25">
      <c r="A49" s="6" t="s">
        <v>512</v>
      </c>
      <c r="B49" s="6">
        <f t="shared" ca="1" si="0"/>
        <v>1</v>
      </c>
      <c r="C49" s="6" t="s">
        <v>512</v>
      </c>
      <c r="D49" s="6">
        <f t="shared" ca="1" si="0"/>
        <v>0</v>
      </c>
      <c r="E49" s="6" t="s">
        <v>512</v>
      </c>
      <c r="F49" s="6">
        <f t="shared" ca="1" si="0"/>
        <v>1</v>
      </c>
      <c r="G49" s="6" t="s">
        <v>512</v>
      </c>
      <c r="H49" s="6">
        <f t="shared" ca="1" si="0"/>
        <v>0</v>
      </c>
      <c r="I49" s="6" t="s">
        <v>512</v>
      </c>
      <c r="J49" s="6">
        <f t="shared" ca="1" si="1"/>
        <v>1</v>
      </c>
      <c r="K49" s="6" t="s">
        <v>512</v>
      </c>
      <c r="L49" s="6">
        <f t="shared" ca="1" si="2"/>
        <v>1</v>
      </c>
      <c r="M49" s="6" t="s">
        <v>512</v>
      </c>
      <c r="N49" s="6">
        <f t="shared" ca="1" si="3"/>
        <v>0</v>
      </c>
      <c r="O49" s="6" t="s">
        <v>512</v>
      </c>
      <c r="P49" s="6">
        <f t="shared" ca="1" si="4"/>
        <v>1</v>
      </c>
      <c r="Q49" s="6" t="s">
        <v>512</v>
      </c>
      <c r="R49" s="6">
        <f t="shared" ca="1" si="5"/>
        <v>1</v>
      </c>
      <c r="S49" s="6" t="s">
        <v>512</v>
      </c>
      <c r="T49" s="6">
        <f t="shared" ca="1" si="6"/>
        <v>0</v>
      </c>
      <c r="U49" s="6" t="s">
        <v>512</v>
      </c>
      <c r="V49" s="6">
        <f t="shared" ca="1" si="7"/>
        <v>0</v>
      </c>
      <c r="W49" s="6" t="s">
        <v>512</v>
      </c>
      <c r="X49" s="6">
        <f t="shared" ca="1" si="8"/>
        <v>0</v>
      </c>
      <c r="Y49" s="6" t="s">
        <v>512</v>
      </c>
      <c r="Z49" s="6">
        <f t="shared" ca="1" si="9"/>
        <v>1</v>
      </c>
      <c r="AA49" s="6" t="s">
        <v>512</v>
      </c>
      <c r="AB49" s="6">
        <f t="shared" ca="1" si="10"/>
        <v>1</v>
      </c>
      <c r="AC49" s="6" t="s">
        <v>512</v>
      </c>
      <c r="AD49" s="6">
        <f t="shared" ca="1" si="11"/>
        <v>1</v>
      </c>
      <c r="AE49" s="6" t="s">
        <v>512</v>
      </c>
      <c r="AF49" s="6">
        <f t="shared" ca="1" si="12"/>
        <v>1</v>
      </c>
      <c r="AG49" s="6" t="s">
        <v>512</v>
      </c>
      <c r="AH49" s="6">
        <f t="shared" ca="1" si="13"/>
        <v>1</v>
      </c>
      <c r="AI49" s="6" t="s">
        <v>512</v>
      </c>
      <c r="AJ49" s="6">
        <f t="shared" ca="1" si="14"/>
        <v>0</v>
      </c>
      <c r="AK49" s="6" t="s">
        <v>512</v>
      </c>
      <c r="AL49" s="6">
        <f t="shared" ca="1" si="15"/>
        <v>1</v>
      </c>
      <c r="AM49" s="6" t="s">
        <v>512</v>
      </c>
      <c r="AN49" s="6">
        <f t="shared" ca="1" si="16"/>
        <v>1</v>
      </c>
      <c r="AO49" s="6" t="s">
        <v>512</v>
      </c>
      <c r="AP49" s="6">
        <f t="shared" ca="1" si="17"/>
        <v>0</v>
      </c>
      <c r="AQ49" s="6" t="s">
        <v>512</v>
      </c>
      <c r="AR49" s="6">
        <f t="shared" ca="1" si="18"/>
        <v>1</v>
      </c>
      <c r="AS49" s="6" t="s">
        <v>512</v>
      </c>
      <c r="AT49" s="6">
        <f t="shared" ca="1" si="19"/>
        <v>1</v>
      </c>
      <c r="AU49" s="6" t="s">
        <v>512</v>
      </c>
      <c r="AV49" s="6">
        <f t="shared" ca="1" si="20"/>
        <v>1</v>
      </c>
      <c r="AW49" s="6" t="s">
        <v>512</v>
      </c>
      <c r="AX49" s="6">
        <f t="shared" ca="1" si="21"/>
        <v>1</v>
      </c>
      <c r="AY49" s="6" t="s">
        <v>512</v>
      </c>
      <c r="AZ49" s="6">
        <f t="shared" ca="1" si="22"/>
        <v>1</v>
      </c>
      <c r="BA49" s="6" t="s">
        <v>512</v>
      </c>
      <c r="BB49" s="6">
        <f t="shared" ca="1" si="23"/>
        <v>1</v>
      </c>
      <c r="BC49" s="6" t="s">
        <v>512</v>
      </c>
      <c r="BD49" s="6">
        <f t="shared" ca="1" si="24"/>
        <v>1</v>
      </c>
      <c r="BE49" s="6" t="s">
        <v>512</v>
      </c>
      <c r="BF49" s="6">
        <f t="shared" ca="1" si="25"/>
        <v>0</v>
      </c>
      <c r="BG49" s="6" t="s">
        <v>512</v>
      </c>
      <c r="BH49" s="6">
        <f t="shared" ca="1" si="26"/>
        <v>1</v>
      </c>
      <c r="BI49" s="6" t="s">
        <v>512</v>
      </c>
      <c r="BJ49" s="6">
        <f t="shared" ca="1" si="27"/>
        <v>1</v>
      </c>
      <c r="BK49" s="6" t="s">
        <v>512</v>
      </c>
      <c r="BL49" s="6">
        <f t="shared" ca="1" si="28"/>
        <v>0</v>
      </c>
      <c r="BM49" s="6" t="s">
        <v>512</v>
      </c>
      <c r="BN49" s="6">
        <f t="shared" ca="1" si="29"/>
        <v>0</v>
      </c>
      <c r="BO49" s="6" t="s">
        <v>512</v>
      </c>
      <c r="BP49" s="6">
        <f t="shared" ca="1" si="30"/>
        <v>1</v>
      </c>
      <c r="BQ49" s="6" t="s">
        <v>512</v>
      </c>
      <c r="BR49" s="6">
        <f t="shared" ca="1" si="31"/>
        <v>0</v>
      </c>
      <c r="BS49" s="6" t="s">
        <v>512</v>
      </c>
      <c r="BT49" s="6">
        <f t="shared" ca="1" si="32"/>
        <v>0</v>
      </c>
      <c r="BU49" s="6" t="s">
        <v>512</v>
      </c>
      <c r="BV49" s="6">
        <f t="shared" ca="1" si="33"/>
        <v>0</v>
      </c>
      <c r="BW49" s="6" t="s">
        <v>512</v>
      </c>
      <c r="BX49" s="6">
        <f t="shared" ca="1" si="34"/>
        <v>0</v>
      </c>
      <c r="BY49" s="6" t="s">
        <v>512</v>
      </c>
      <c r="BZ49" s="6">
        <f t="shared" ca="1" si="35"/>
        <v>0</v>
      </c>
      <c r="CA49" s="6" t="s">
        <v>512</v>
      </c>
      <c r="CB49" s="6">
        <f t="shared" ca="1" si="36"/>
        <v>1</v>
      </c>
      <c r="CC49" s="6" t="s">
        <v>512</v>
      </c>
      <c r="CD49" s="6">
        <f t="shared" ca="1" si="37"/>
        <v>1</v>
      </c>
      <c r="CE49" s="6" t="s">
        <v>512</v>
      </c>
      <c r="CF49" s="6">
        <f t="shared" ca="1" si="38"/>
        <v>0</v>
      </c>
      <c r="CG49" s="6" t="s">
        <v>512</v>
      </c>
      <c r="CH49" s="6">
        <f t="shared" ca="1" si="39"/>
        <v>0</v>
      </c>
      <c r="CI49" s="6" t="s">
        <v>512</v>
      </c>
      <c r="CJ49" s="6">
        <f t="shared" ca="1" si="40"/>
        <v>0</v>
      </c>
      <c r="CK49" s="6" t="s">
        <v>512</v>
      </c>
      <c r="CL49" s="6">
        <f t="shared" ca="1" si="41"/>
        <v>1</v>
      </c>
      <c r="CM49" s="6" t="s">
        <v>512</v>
      </c>
      <c r="CN49" s="6">
        <f t="shared" ca="1" si="42"/>
        <v>1</v>
      </c>
      <c r="CO49" s="6" t="s">
        <v>512</v>
      </c>
      <c r="CP49" s="6">
        <f t="shared" ca="1" si="44"/>
        <v>0</v>
      </c>
      <c r="CQ49" s="6" t="s">
        <v>512</v>
      </c>
      <c r="CR49" s="6">
        <f t="shared" ca="1" si="44"/>
        <v>0</v>
      </c>
      <c r="CS49" s="6" t="s">
        <v>512</v>
      </c>
      <c r="CT49" s="6">
        <f t="shared" ca="1" si="44"/>
        <v>0</v>
      </c>
      <c r="CU49" s="6" t="s">
        <v>512</v>
      </c>
      <c r="CV49" s="7">
        <f t="shared" ca="1" si="44"/>
        <v>0</v>
      </c>
    </row>
    <row r="50" spans="1:100" x14ac:dyDescent="0.25">
      <c r="A50" s="6" t="s">
        <v>512</v>
      </c>
      <c r="B50" s="6">
        <f t="shared" ca="1" si="0"/>
        <v>0</v>
      </c>
      <c r="C50" s="6" t="s">
        <v>512</v>
      </c>
      <c r="D50" s="6">
        <f t="shared" ca="1" si="0"/>
        <v>1</v>
      </c>
      <c r="E50" s="6" t="s">
        <v>512</v>
      </c>
      <c r="F50" s="6">
        <f t="shared" ca="1" si="0"/>
        <v>0</v>
      </c>
      <c r="G50" s="6" t="s">
        <v>512</v>
      </c>
      <c r="H50" s="6">
        <f t="shared" ca="1" si="0"/>
        <v>1</v>
      </c>
      <c r="I50" s="6" t="s">
        <v>512</v>
      </c>
      <c r="J50" s="6">
        <f t="shared" ca="1" si="1"/>
        <v>0</v>
      </c>
      <c r="K50" s="6" t="s">
        <v>512</v>
      </c>
      <c r="L50" s="6">
        <f t="shared" ca="1" si="2"/>
        <v>0</v>
      </c>
      <c r="M50" s="6" t="s">
        <v>512</v>
      </c>
      <c r="N50" s="6">
        <f t="shared" ca="1" si="3"/>
        <v>1</v>
      </c>
      <c r="O50" s="6" t="s">
        <v>512</v>
      </c>
      <c r="P50" s="6">
        <f t="shared" ca="1" si="4"/>
        <v>1</v>
      </c>
      <c r="Q50" s="6" t="s">
        <v>512</v>
      </c>
      <c r="R50" s="6">
        <f t="shared" ca="1" si="5"/>
        <v>0</v>
      </c>
      <c r="S50" s="6" t="s">
        <v>512</v>
      </c>
      <c r="T50" s="6">
        <f t="shared" ca="1" si="6"/>
        <v>0</v>
      </c>
      <c r="U50" s="6" t="s">
        <v>512</v>
      </c>
      <c r="V50" s="6">
        <f t="shared" ca="1" si="7"/>
        <v>0</v>
      </c>
      <c r="W50" s="6" t="s">
        <v>512</v>
      </c>
      <c r="X50" s="6">
        <f t="shared" ca="1" si="8"/>
        <v>1</v>
      </c>
      <c r="Y50" s="6" t="s">
        <v>512</v>
      </c>
      <c r="Z50" s="6">
        <f t="shared" ca="1" si="9"/>
        <v>1</v>
      </c>
      <c r="AA50" s="6" t="s">
        <v>512</v>
      </c>
      <c r="AB50" s="6">
        <f t="shared" ca="1" si="10"/>
        <v>1</v>
      </c>
      <c r="AC50" s="6" t="s">
        <v>512</v>
      </c>
      <c r="AD50" s="6">
        <f t="shared" ca="1" si="11"/>
        <v>1</v>
      </c>
      <c r="AE50" s="6" t="s">
        <v>512</v>
      </c>
      <c r="AF50" s="6">
        <f t="shared" ca="1" si="12"/>
        <v>1</v>
      </c>
      <c r="AG50" s="6" t="s">
        <v>512</v>
      </c>
      <c r="AH50" s="6">
        <f t="shared" ca="1" si="13"/>
        <v>0</v>
      </c>
      <c r="AI50" s="6" t="s">
        <v>512</v>
      </c>
      <c r="AJ50" s="6">
        <f t="shared" ca="1" si="14"/>
        <v>0</v>
      </c>
      <c r="AK50" s="6" t="s">
        <v>512</v>
      </c>
      <c r="AL50" s="6">
        <f t="shared" ca="1" si="15"/>
        <v>0</v>
      </c>
      <c r="AM50" s="6" t="s">
        <v>512</v>
      </c>
      <c r="AN50" s="6">
        <f t="shared" ca="1" si="16"/>
        <v>1</v>
      </c>
      <c r="AO50" s="6" t="s">
        <v>512</v>
      </c>
      <c r="AP50" s="6">
        <f t="shared" ca="1" si="17"/>
        <v>0</v>
      </c>
      <c r="AQ50" s="6" t="s">
        <v>512</v>
      </c>
      <c r="AR50" s="6">
        <f t="shared" ca="1" si="18"/>
        <v>1</v>
      </c>
      <c r="AS50" s="6" t="s">
        <v>512</v>
      </c>
      <c r="AT50" s="6">
        <f t="shared" ca="1" si="19"/>
        <v>1</v>
      </c>
      <c r="AU50" s="6" t="s">
        <v>512</v>
      </c>
      <c r="AV50" s="6">
        <f t="shared" ca="1" si="20"/>
        <v>1</v>
      </c>
      <c r="AW50" s="6" t="s">
        <v>512</v>
      </c>
      <c r="AX50" s="6">
        <f t="shared" ca="1" si="21"/>
        <v>0</v>
      </c>
      <c r="AY50" s="6" t="s">
        <v>512</v>
      </c>
      <c r="AZ50" s="6">
        <f t="shared" ca="1" si="22"/>
        <v>0</v>
      </c>
      <c r="BA50" s="6" t="s">
        <v>512</v>
      </c>
      <c r="BB50" s="6">
        <f t="shared" ca="1" si="23"/>
        <v>0</v>
      </c>
      <c r="BC50" s="6" t="s">
        <v>512</v>
      </c>
      <c r="BD50" s="6">
        <f t="shared" ca="1" si="24"/>
        <v>1</v>
      </c>
      <c r="BE50" s="6" t="s">
        <v>512</v>
      </c>
      <c r="BF50" s="6">
        <f t="shared" ca="1" si="25"/>
        <v>1</v>
      </c>
      <c r="BG50" s="6" t="s">
        <v>512</v>
      </c>
      <c r="BH50" s="6">
        <f t="shared" ca="1" si="26"/>
        <v>0</v>
      </c>
      <c r="BI50" s="6" t="s">
        <v>512</v>
      </c>
      <c r="BJ50" s="6">
        <f t="shared" ca="1" si="27"/>
        <v>1</v>
      </c>
      <c r="BK50" s="6" t="s">
        <v>512</v>
      </c>
      <c r="BL50" s="6">
        <f t="shared" ca="1" si="28"/>
        <v>1</v>
      </c>
      <c r="BM50" s="6" t="s">
        <v>512</v>
      </c>
      <c r="BN50" s="6">
        <f t="shared" ca="1" si="29"/>
        <v>0</v>
      </c>
      <c r="BO50" s="6" t="s">
        <v>512</v>
      </c>
      <c r="BP50" s="6">
        <f t="shared" ca="1" si="30"/>
        <v>0</v>
      </c>
      <c r="BQ50" s="6" t="s">
        <v>512</v>
      </c>
      <c r="BR50" s="6">
        <f t="shared" ca="1" si="31"/>
        <v>1</v>
      </c>
      <c r="BS50" s="6" t="s">
        <v>512</v>
      </c>
      <c r="BT50" s="6">
        <f t="shared" ca="1" si="32"/>
        <v>1</v>
      </c>
      <c r="BU50" s="6" t="s">
        <v>512</v>
      </c>
      <c r="BV50" s="6">
        <f t="shared" ca="1" si="33"/>
        <v>0</v>
      </c>
      <c r="BW50" s="6" t="s">
        <v>512</v>
      </c>
      <c r="BX50" s="6">
        <f t="shared" ca="1" si="34"/>
        <v>0</v>
      </c>
      <c r="BY50" s="6" t="s">
        <v>512</v>
      </c>
      <c r="BZ50" s="6">
        <f t="shared" ca="1" si="35"/>
        <v>0</v>
      </c>
      <c r="CA50" s="6" t="s">
        <v>512</v>
      </c>
      <c r="CB50" s="6">
        <f t="shared" ca="1" si="36"/>
        <v>1</v>
      </c>
      <c r="CC50" s="6" t="s">
        <v>512</v>
      </c>
      <c r="CD50" s="6">
        <f t="shared" ca="1" si="37"/>
        <v>0</v>
      </c>
      <c r="CE50" s="6" t="s">
        <v>512</v>
      </c>
      <c r="CF50" s="6">
        <f t="shared" ca="1" si="38"/>
        <v>0</v>
      </c>
      <c r="CG50" s="6" t="s">
        <v>512</v>
      </c>
      <c r="CH50" s="6">
        <f t="shared" ca="1" si="39"/>
        <v>1</v>
      </c>
      <c r="CI50" s="6" t="s">
        <v>512</v>
      </c>
      <c r="CJ50" s="6">
        <f t="shared" ca="1" si="40"/>
        <v>1</v>
      </c>
      <c r="CK50" s="6" t="s">
        <v>512</v>
      </c>
      <c r="CL50" s="6">
        <f t="shared" ca="1" si="41"/>
        <v>1</v>
      </c>
      <c r="CM50" s="6" t="s">
        <v>512</v>
      </c>
      <c r="CN50" s="6">
        <f t="shared" ca="1" si="42"/>
        <v>1</v>
      </c>
      <c r="CO50" s="6" t="s">
        <v>512</v>
      </c>
      <c r="CP50" s="6">
        <f t="shared" ca="1" si="44"/>
        <v>1</v>
      </c>
      <c r="CQ50" s="6" t="s">
        <v>512</v>
      </c>
      <c r="CR50" s="6">
        <f t="shared" ca="1" si="44"/>
        <v>0</v>
      </c>
      <c r="CS50" s="6" t="s">
        <v>512</v>
      </c>
      <c r="CT50" s="6">
        <f t="shared" ca="1" si="44"/>
        <v>0</v>
      </c>
      <c r="CU50" s="6" t="s">
        <v>512</v>
      </c>
      <c r="CV50" s="7">
        <f t="shared" ca="1" si="44"/>
        <v>1</v>
      </c>
    </row>
    <row r="51" spans="1:100" x14ac:dyDescent="0.25">
      <c r="A51" s="6" t="s">
        <v>512</v>
      </c>
      <c r="B51" s="6">
        <f t="shared" ca="1" si="0"/>
        <v>0</v>
      </c>
      <c r="C51" s="6" t="s">
        <v>512</v>
      </c>
      <c r="D51" s="6">
        <f t="shared" ca="1" si="0"/>
        <v>0</v>
      </c>
      <c r="E51" s="6" t="s">
        <v>512</v>
      </c>
      <c r="F51" s="6">
        <f t="shared" ca="1" si="0"/>
        <v>1</v>
      </c>
      <c r="G51" s="6" t="s">
        <v>512</v>
      </c>
      <c r="H51" s="6">
        <f t="shared" ca="1" si="0"/>
        <v>0</v>
      </c>
      <c r="I51" s="6" t="s">
        <v>512</v>
      </c>
      <c r="J51" s="6">
        <f t="shared" ca="1" si="1"/>
        <v>0</v>
      </c>
      <c r="K51" s="6" t="s">
        <v>512</v>
      </c>
      <c r="L51" s="6">
        <f t="shared" ca="1" si="2"/>
        <v>0</v>
      </c>
      <c r="M51" s="6" t="s">
        <v>512</v>
      </c>
      <c r="N51" s="6">
        <f t="shared" ca="1" si="3"/>
        <v>0</v>
      </c>
      <c r="O51" s="6" t="s">
        <v>512</v>
      </c>
      <c r="P51" s="6">
        <f t="shared" ca="1" si="4"/>
        <v>1</v>
      </c>
      <c r="Q51" s="6" t="s">
        <v>512</v>
      </c>
      <c r="R51" s="6">
        <f t="shared" ca="1" si="5"/>
        <v>0</v>
      </c>
      <c r="S51" s="6" t="s">
        <v>512</v>
      </c>
      <c r="T51" s="6">
        <f t="shared" ca="1" si="6"/>
        <v>1</v>
      </c>
      <c r="U51" s="6" t="s">
        <v>512</v>
      </c>
      <c r="V51" s="6">
        <f t="shared" ca="1" si="7"/>
        <v>1</v>
      </c>
      <c r="W51" s="6" t="s">
        <v>512</v>
      </c>
      <c r="X51" s="6">
        <f t="shared" ca="1" si="8"/>
        <v>0</v>
      </c>
      <c r="Y51" s="6" t="s">
        <v>512</v>
      </c>
      <c r="Z51" s="6">
        <f t="shared" ca="1" si="9"/>
        <v>0</v>
      </c>
      <c r="AA51" s="6" t="s">
        <v>512</v>
      </c>
      <c r="AB51" s="6">
        <f t="shared" ca="1" si="10"/>
        <v>1</v>
      </c>
      <c r="AC51" s="6" t="s">
        <v>512</v>
      </c>
      <c r="AD51" s="6">
        <f t="shared" ca="1" si="11"/>
        <v>0</v>
      </c>
      <c r="AE51" s="6" t="s">
        <v>512</v>
      </c>
      <c r="AF51" s="6">
        <f t="shared" ca="1" si="12"/>
        <v>0</v>
      </c>
      <c r="AG51" s="6" t="s">
        <v>512</v>
      </c>
      <c r="AH51" s="6">
        <f t="shared" ca="1" si="13"/>
        <v>0</v>
      </c>
      <c r="AI51" s="6" t="s">
        <v>512</v>
      </c>
      <c r="AJ51" s="6">
        <f t="shared" ca="1" si="14"/>
        <v>1</v>
      </c>
      <c r="AK51" s="6" t="s">
        <v>512</v>
      </c>
      <c r="AL51" s="6">
        <f t="shared" ca="1" si="15"/>
        <v>1</v>
      </c>
      <c r="AM51" s="6" t="s">
        <v>512</v>
      </c>
      <c r="AN51" s="6">
        <f t="shared" ca="1" si="16"/>
        <v>1</v>
      </c>
      <c r="AO51" s="6" t="s">
        <v>512</v>
      </c>
      <c r="AP51" s="6">
        <f t="shared" ca="1" si="17"/>
        <v>0</v>
      </c>
      <c r="AQ51" s="6" t="s">
        <v>512</v>
      </c>
      <c r="AR51" s="6">
        <f t="shared" ca="1" si="18"/>
        <v>0</v>
      </c>
      <c r="AS51" s="6" t="s">
        <v>512</v>
      </c>
      <c r="AT51" s="6">
        <f t="shared" ca="1" si="19"/>
        <v>0</v>
      </c>
      <c r="AU51" s="6" t="s">
        <v>512</v>
      </c>
      <c r="AV51" s="6">
        <f t="shared" ca="1" si="20"/>
        <v>0</v>
      </c>
      <c r="AW51" s="6" t="s">
        <v>512</v>
      </c>
      <c r="AX51" s="6">
        <f t="shared" ca="1" si="21"/>
        <v>1</v>
      </c>
      <c r="AY51" s="6" t="s">
        <v>512</v>
      </c>
      <c r="AZ51" s="6">
        <f t="shared" ca="1" si="22"/>
        <v>1</v>
      </c>
      <c r="BA51" s="6" t="s">
        <v>512</v>
      </c>
      <c r="BB51" s="6">
        <f t="shared" ca="1" si="23"/>
        <v>0</v>
      </c>
      <c r="BC51" s="6" t="s">
        <v>512</v>
      </c>
      <c r="BD51" s="6">
        <f t="shared" ca="1" si="24"/>
        <v>0</v>
      </c>
      <c r="BE51" s="6" t="s">
        <v>512</v>
      </c>
      <c r="BF51" s="6">
        <f t="shared" ca="1" si="25"/>
        <v>0</v>
      </c>
      <c r="BG51" s="6" t="s">
        <v>512</v>
      </c>
      <c r="BH51" s="6">
        <f t="shared" ca="1" si="26"/>
        <v>1</v>
      </c>
      <c r="BI51" s="6" t="s">
        <v>512</v>
      </c>
      <c r="BJ51" s="6">
        <f t="shared" ca="1" si="27"/>
        <v>1</v>
      </c>
      <c r="BK51" s="6" t="s">
        <v>512</v>
      </c>
      <c r="BL51" s="6">
        <f t="shared" ca="1" si="28"/>
        <v>0</v>
      </c>
      <c r="BM51" s="6" t="s">
        <v>512</v>
      </c>
      <c r="BN51" s="6">
        <f t="shared" ca="1" si="29"/>
        <v>1</v>
      </c>
      <c r="BO51" s="6" t="s">
        <v>512</v>
      </c>
      <c r="BP51" s="6">
        <f t="shared" ca="1" si="30"/>
        <v>0</v>
      </c>
      <c r="BQ51" s="6" t="s">
        <v>512</v>
      </c>
      <c r="BR51" s="6">
        <f t="shared" ca="1" si="31"/>
        <v>0</v>
      </c>
      <c r="BS51" s="6" t="s">
        <v>512</v>
      </c>
      <c r="BT51" s="6">
        <f t="shared" ca="1" si="32"/>
        <v>1</v>
      </c>
      <c r="BU51" s="6" t="s">
        <v>512</v>
      </c>
      <c r="BV51" s="6">
        <f t="shared" ca="1" si="33"/>
        <v>1</v>
      </c>
      <c r="BW51" s="6" t="s">
        <v>512</v>
      </c>
      <c r="BX51" s="6">
        <f t="shared" ca="1" si="34"/>
        <v>0</v>
      </c>
      <c r="BY51" s="6" t="s">
        <v>512</v>
      </c>
      <c r="BZ51" s="6">
        <f t="shared" ca="1" si="35"/>
        <v>0</v>
      </c>
      <c r="CA51" s="6" t="s">
        <v>512</v>
      </c>
      <c r="CB51" s="6">
        <f t="shared" ca="1" si="36"/>
        <v>0</v>
      </c>
      <c r="CC51" s="6" t="s">
        <v>512</v>
      </c>
      <c r="CD51" s="6">
        <f t="shared" ca="1" si="37"/>
        <v>0</v>
      </c>
      <c r="CE51" s="6" t="s">
        <v>512</v>
      </c>
      <c r="CF51" s="6">
        <f t="shared" ca="1" si="38"/>
        <v>0</v>
      </c>
      <c r="CG51" s="6" t="s">
        <v>512</v>
      </c>
      <c r="CH51" s="6">
        <f t="shared" ca="1" si="39"/>
        <v>1</v>
      </c>
      <c r="CI51" s="6" t="s">
        <v>512</v>
      </c>
      <c r="CJ51" s="6">
        <f t="shared" ca="1" si="40"/>
        <v>0</v>
      </c>
      <c r="CK51" s="6" t="s">
        <v>512</v>
      </c>
      <c r="CL51" s="6">
        <f t="shared" ca="1" si="41"/>
        <v>0</v>
      </c>
      <c r="CM51" s="6" t="s">
        <v>512</v>
      </c>
      <c r="CN51" s="6">
        <f t="shared" ca="1" si="42"/>
        <v>0</v>
      </c>
      <c r="CO51" s="6" t="s">
        <v>512</v>
      </c>
      <c r="CP51" s="6">
        <f t="shared" ca="1" si="44"/>
        <v>0</v>
      </c>
      <c r="CQ51" s="6" t="s">
        <v>512</v>
      </c>
      <c r="CR51" s="6">
        <f t="shared" ca="1" si="44"/>
        <v>0</v>
      </c>
      <c r="CS51" s="6" t="s">
        <v>512</v>
      </c>
      <c r="CT51" s="6">
        <f t="shared" ca="1" si="44"/>
        <v>0</v>
      </c>
      <c r="CU51" s="6" t="s">
        <v>512</v>
      </c>
      <c r="CV51" s="7">
        <f t="shared" ca="1" si="44"/>
        <v>0</v>
      </c>
    </row>
    <row r="52" spans="1:100" x14ac:dyDescent="0.25">
      <c r="A52" s="6" t="s">
        <v>512</v>
      </c>
      <c r="B52" s="6">
        <f t="shared" ca="1" si="0"/>
        <v>0</v>
      </c>
      <c r="C52" s="6" t="s">
        <v>512</v>
      </c>
      <c r="D52" s="6">
        <f t="shared" ca="1" si="0"/>
        <v>1</v>
      </c>
      <c r="E52" s="6" t="s">
        <v>512</v>
      </c>
      <c r="F52" s="6">
        <f t="shared" ca="1" si="0"/>
        <v>1</v>
      </c>
      <c r="G52" s="6" t="s">
        <v>512</v>
      </c>
      <c r="H52" s="6">
        <f t="shared" ca="1" si="0"/>
        <v>1</v>
      </c>
      <c r="I52" s="6" t="s">
        <v>512</v>
      </c>
      <c r="J52" s="6">
        <f t="shared" ca="1" si="1"/>
        <v>0</v>
      </c>
      <c r="K52" s="6" t="s">
        <v>512</v>
      </c>
      <c r="L52" s="6">
        <f t="shared" ca="1" si="2"/>
        <v>1</v>
      </c>
      <c r="M52" s="6" t="s">
        <v>512</v>
      </c>
      <c r="N52" s="6">
        <f t="shared" ca="1" si="3"/>
        <v>1</v>
      </c>
      <c r="O52" s="6" t="s">
        <v>512</v>
      </c>
      <c r="P52" s="6">
        <f t="shared" ca="1" si="4"/>
        <v>0</v>
      </c>
      <c r="Q52" s="6" t="s">
        <v>512</v>
      </c>
      <c r="R52" s="6">
        <f t="shared" ca="1" si="5"/>
        <v>0</v>
      </c>
      <c r="S52" s="6" t="s">
        <v>512</v>
      </c>
      <c r="T52" s="6">
        <f t="shared" ca="1" si="6"/>
        <v>0</v>
      </c>
      <c r="U52" s="6" t="s">
        <v>512</v>
      </c>
      <c r="V52" s="6">
        <f t="shared" ca="1" si="7"/>
        <v>1</v>
      </c>
      <c r="W52" s="6" t="s">
        <v>512</v>
      </c>
      <c r="X52" s="6">
        <f t="shared" ca="1" si="8"/>
        <v>0</v>
      </c>
      <c r="Y52" s="6" t="s">
        <v>512</v>
      </c>
      <c r="Z52" s="6">
        <f t="shared" ca="1" si="9"/>
        <v>0</v>
      </c>
      <c r="AA52" s="6" t="s">
        <v>512</v>
      </c>
      <c r="AB52" s="6">
        <f t="shared" ca="1" si="10"/>
        <v>0</v>
      </c>
      <c r="AC52" s="6" t="s">
        <v>512</v>
      </c>
      <c r="AD52" s="6">
        <f t="shared" ca="1" si="11"/>
        <v>1</v>
      </c>
      <c r="AE52" s="6" t="s">
        <v>512</v>
      </c>
      <c r="AF52" s="6">
        <f t="shared" ca="1" si="12"/>
        <v>1</v>
      </c>
      <c r="AG52" s="6" t="s">
        <v>512</v>
      </c>
      <c r="AH52" s="6">
        <f t="shared" ca="1" si="13"/>
        <v>1</v>
      </c>
      <c r="AI52" s="6" t="s">
        <v>512</v>
      </c>
      <c r="AJ52" s="6">
        <f t="shared" ca="1" si="14"/>
        <v>0</v>
      </c>
      <c r="AK52" s="6" t="s">
        <v>512</v>
      </c>
      <c r="AL52" s="6">
        <f t="shared" ca="1" si="15"/>
        <v>1</v>
      </c>
      <c r="AM52" s="6" t="s">
        <v>512</v>
      </c>
      <c r="AN52" s="6">
        <f t="shared" ca="1" si="16"/>
        <v>0</v>
      </c>
      <c r="AO52" s="6" t="s">
        <v>512</v>
      </c>
      <c r="AP52" s="6">
        <f t="shared" ca="1" si="17"/>
        <v>0</v>
      </c>
      <c r="AQ52" s="6" t="s">
        <v>512</v>
      </c>
      <c r="AR52" s="6">
        <f t="shared" ca="1" si="18"/>
        <v>1</v>
      </c>
      <c r="AS52" s="6" t="s">
        <v>512</v>
      </c>
      <c r="AT52" s="6">
        <f t="shared" ca="1" si="19"/>
        <v>1</v>
      </c>
      <c r="AU52" s="6" t="s">
        <v>512</v>
      </c>
      <c r="AV52" s="6">
        <f t="shared" ca="1" si="20"/>
        <v>1</v>
      </c>
      <c r="AW52" s="6" t="s">
        <v>512</v>
      </c>
      <c r="AX52" s="6">
        <f t="shared" ca="1" si="21"/>
        <v>0</v>
      </c>
      <c r="AY52" s="6" t="s">
        <v>512</v>
      </c>
      <c r="AZ52" s="6">
        <f t="shared" ca="1" si="22"/>
        <v>1</v>
      </c>
      <c r="BA52" s="6" t="s">
        <v>512</v>
      </c>
      <c r="BB52" s="6">
        <f t="shared" ca="1" si="23"/>
        <v>1</v>
      </c>
      <c r="BC52" s="6" t="s">
        <v>512</v>
      </c>
      <c r="BD52" s="6">
        <f t="shared" ca="1" si="24"/>
        <v>1</v>
      </c>
      <c r="BE52" s="6" t="s">
        <v>512</v>
      </c>
      <c r="BF52" s="6">
        <f t="shared" ca="1" si="25"/>
        <v>0</v>
      </c>
      <c r="BG52" s="6" t="s">
        <v>512</v>
      </c>
      <c r="BH52" s="6">
        <f t="shared" ca="1" si="26"/>
        <v>1</v>
      </c>
      <c r="BI52" s="6" t="s">
        <v>512</v>
      </c>
      <c r="BJ52" s="6">
        <f t="shared" ca="1" si="27"/>
        <v>1</v>
      </c>
      <c r="BK52" s="6" t="s">
        <v>512</v>
      </c>
      <c r="BL52" s="6">
        <f t="shared" ca="1" si="28"/>
        <v>0</v>
      </c>
      <c r="BM52" s="6" t="s">
        <v>512</v>
      </c>
      <c r="BN52" s="6">
        <f t="shared" ca="1" si="29"/>
        <v>0</v>
      </c>
      <c r="BO52" s="6" t="s">
        <v>512</v>
      </c>
      <c r="BP52" s="6">
        <f t="shared" ca="1" si="30"/>
        <v>0</v>
      </c>
      <c r="BQ52" s="6" t="s">
        <v>512</v>
      </c>
      <c r="BR52" s="6">
        <f t="shared" ca="1" si="31"/>
        <v>0</v>
      </c>
      <c r="BS52" s="6" t="s">
        <v>512</v>
      </c>
      <c r="BT52" s="6">
        <f t="shared" ca="1" si="32"/>
        <v>1</v>
      </c>
      <c r="BU52" s="6" t="s">
        <v>512</v>
      </c>
      <c r="BV52" s="6">
        <f t="shared" ca="1" si="33"/>
        <v>0</v>
      </c>
      <c r="BW52" s="6" t="s">
        <v>512</v>
      </c>
      <c r="BX52" s="6">
        <f t="shared" ca="1" si="34"/>
        <v>0</v>
      </c>
      <c r="BY52" s="6" t="s">
        <v>512</v>
      </c>
      <c r="BZ52" s="6">
        <f t="shared" ca="1" si="35"/>
        <v>0</v>
      </c>
      <c r="CA52" s="6" t="s">
        <v>512</v>
      </c>
      <c r="CB52" s="6">
        <f t="shared" ca="1" si="36"/>
        <v>0</v>
      </c>
      <c r="CC52" s="6" t="s">
        <v>512</v>
      </c>
      <c r="CD52" s="6">
        <f t="shared" ca="1" si="37"/>
        <v>0</v>
      </c>
      <c r="CE52" s="6" t="s">
        <v>512</v>
      </c>
      <c r="CF52" s="6">
        <f t="shared" ca="1" si="38"/>
        <v>1</v>
      </c>
      <c r="CG52" s="6" t="s">
        <v>512</v>
      </c>
      <c r="CH52" s="6">
        <f t="shared" ca="1" si="39"/>
        <v>1</v>
      </c>
      <c r="CI52" s="6" t="s">
        <v>512</v>
      </c>
      <c r="CJ52" s="6">
        <f t="shared" ca="1" si="40"/>
        <v>0</v>
      </c>
      <c r="CK52" s="6" t="s">
        <v>512</v>
      </c>
      <c r="CL52" s="6">
        <f t="shared" ca="1" si="41"/>
        <v>0</v>
      </c>
      <c r="CM52" s="6" t="s">
        <v>512</v>
      </c>
      <c r="CN52" s="6">
        <f t="shared" ca="1" si="42"/>
        <v>1</v>
      </c>
      <c r="CO52" s="6" t="s">
        <v>512</v>
      </c>
      <c r="CP52" s="6">
        <f t="shared" ca="1" si="44"/>
        <v>1</v>
      </c>
      <c r="CQ52" s="6" t="s">
        <v>512</v>
      </c>
      <c r="CR52" s="6">
        <f t="shared" ca="1" si="44"/>
        <v>1</v>
      </c>
      <c r="CS52" s="6" t="s">
        <v>512</v>
      </c>
      <c r="CT52" s="6">
        <f t="shared" ca="1" si="44"/>
        <v>1</v>
      </c>
      <c r="CU52" s="6" t="s">
        <v>512</v>
      </c>
      <c r="CV52" s="7">
        <f t="shared" ca="1" si="44"/>
        <v>1</v>
      </c>
    </row>
    <row r="53" spans="1:100" x14ac:dyDescent="0.25">
      <c r="A53" s="6" t="s">
        <v>512</v>
      </c>
      <c r="B53" s="6">
        <f t="shared" ca="1" si="0"/>
        <v>1</v>
      </c>
      <c r="C53" s="6" t="s">
        <v>512</v>
      </c>
      <c r="D53" s="6">
        <f t="shared" ca="1" si="0"/>
        <v>1</v>
      </c>
      <c r="E53" s="6" t="s">
        <v>512</v>
      </c>
      <c r="F53" s="6">
        <f t="shared" ca="1" si="0"/>
        <v>0</v>
      </c>
      <c r="G53" s="6" t="s">
        <v>512</v>
      </c>
      <c r="H53" s="6">
        <f t="shared" ca="1" si="0"/>
        <v>1</v>
      </c>
      <c r="I53" s="6" t="s">
        <v>512</v>
      </c>
      <c r="J53" s="6">
        <f t="shared" ca="1" si="1"/>
        <v>1</v>
      </c>
      <c r="K53" s="6" t="s">
        <v>512</v>
      </c>
      <c r="L53" s="6">
        <f t="shared" ca="1" si="2"/>
        <v>1</v>
      </c>
      <c r="M53" s="6" t="s">
        <v>512</v>
      </c>
      <c r="N53" s="6">
        <f t="shared" ca="1" si="3"/>
        <v>0</v>
      </c>
      <c r="O53" s="6" t="s">
        <v>512</v>
      </c>
      <c r="P53" s="6">
        <f t="shared" ca="1" si="4"/>
        <v>0</v>
      </c>
      <c r="Q53" s="6" t="s">
        <v>512</v>
      </c>
      <c r="R53" s="6">
        <f t="shared" ca="1" si="5"/>
        <v>1</v>
      </c>
      <c r="S53" s="6" t="s">
        <v>512</v>
      </c>
      <c r="T53" s="6">
        <f t="shared" ca="1" si="6"/>
        <v>1</v>
      </c>
      <c r="U53" s="6" t="s">
        <v>512</v>
      </c>
      <c r="V53" s="6">
        <f t="shared" ca="1" si="7"/>
        <v>1</v>
      </c>
      <c r="W53" s="6" t="s">
        <v>512</v>
      </c>
      <c r="X53" s="6">
        <f t="shared" ca="1" si="8"/>
        <v>0</v>
      </c>
      <c r="Y53" s="6" t="s">
        <v>512</v>
      </c>
      <c r="Z53" s="6">
        <f t="shared" ca="1" si="9"/>
        <v>1</v>
      </c>
      <c r="AA53" s="6" t="s">
        <v>512</v>
      </c>
      <c r="AB53" s="6">
        <f t="shared" ca="1" si="10"/>
        <v>1</v>
      </c>
      <c r="AC53" s="6" t="s">
        <v>512</v>
      </c>
      <c r="AD53" s="6">
        <f t="shared" ca="1" si="11"/>
        <v>0</v>
      </c>
      <c r="AE53" s="6" t="s">
        <v>512</v>
      </c>
      <c r="AF53" s="6">
        <f t="shared" ca="1" si="12"/>
        <v>0</v>
      </c>
      <c r="AG53" s="6" t="s">
        <v>512</v>
      </c>
      <c r="AH53" s="6">
        <f t="shared" ca="1" si="13"/>
        <v>0</v>
      </c>
      <c r="AI53" s="6" t="s">
        <v>512</v>
      </c>
      <c r="AJ53" s="6">
        <f t="shared" ca="1" si="14"/>
        <v>1</v>
      </c>
      <c r="AK53" s="6" t="s">
        <v>512</v>
      </c>
      <c r="AL53" s="6">
        <f t="shared" ca="1" si="15"/>
        <v>0</v>
      </c>
      <c r="AM53" s="6" t="s">
        <v>512</v>
      </c>
      <c r="AN53" s="6">
        <f t="shared" ca="1" si="16"/>
        <v>0</v>
      </c>
      <c r="AO53" s="6" t="s">
        <v>512</v>
      </c>
      <c r="AP53" s="6">
        <f t="shared" ca="1" si="17"/>
        <v>0</v>
      </c>
      <c r="AQ53" s="6" t="s">
        <v>512</v>
      </c>
      <c r="AR53" s="6">
        <f t="shared" ca="1" si="18"/>
        <v>1</v>
      </c>
      <c r="AS53" s="6" t="s">
        <v>512</v>
      </c>
      <c r="AT53" s="6">
        <f t="shared" ca="1" si="19"/>
        <v>1</v>
      </c>
      <c r="AU53" s="6" t="s">
        <v>512</v>
      </c>
      <c r="AV53" s="6">
        <f t="shared" ca="1" si="20"/>
        <v>1</v>
      </c>
      <c r="AW53" s="6" t="s">
        <v>512</v>
      </c>
      <c r="AX53" s="6">
        <f t="shared" ca="1" si="21"/>
        <v>1</v>
      </c>
      <c r="AY53" s="6" t="s">
        <v>512</v>
      </c>
      <c r="AZ53" s="6">
        <f t="shared" ca="1" si="22"/>
        <v>1</v>
      </c>
      <c r="BA53" s="6" t="s">
        <v>512</v>
      </c>
      <c r="BB53" s="6">
        <f t="shared" ca="1" si="23"/>
        <v>0</v>
      </c>
      <c r="BC53" s="6" t="s">
        <v>512</v>
      </c>
      <c r="BD53" s="6">
        <f t="shared" ca="1" si="24"/>
        <v>0</v>
      </c>
      <c r="BE53" s="6" t="s">
        <v>512</v>
      </c>
      <c r="BF53" s="6">
        <f t="shared" ca="1" si="25"/>
        <v>0</v>
      </c>
      <c r="BG53" s="6" t="s">
        <v>512</v>
      </c>
      <c r="BH53" s="6">
        <f t="shared" ca="1" si="26"/>
        <v>0</v>
      </c>
      <c r="BI53" s="6" t="s">
        <v>512</v>
      </c>
      <c r="BJ53" s="6">
        <f t="shared" ca="1" si="27"/>
        <v>1</v>
      </c>
      <c r="BK53" s="6" t="s">
        <v>512</v>
      </c>
      <c r="BL53" s="6">
        <f t="shared" ca="1" si="28"/>
        <v>1</v>
      </c>
      <c r="BM53" s="6" t="s">
        <v>512</v>
      </c>
      <c r="BN53" s="6">
        <f t="shared" ca="1" si="29"/>
        <v>1</v>
      </c>
      <c r="BO53" s="6" t="s">
        <v>512</v>
      </c>
      <c r="BP53" s="6">
        <f t="shared" ca="1" si="30"/>
        <v>1</v>
      </c>
      <c r="BQ53" s="6" t="s">
        <v>512</v>
      </c>
      <c r="BR53" s="6">
        <f t="shared" ca="1" si="31"/>
        <v>0</v>
      </c>
      <c r="BS53" s="6" t="s">
        <v>512</v>
      </c>
      <c r="BT53" s="6">
        <f t="shared" ca="1" si="32"/>
        <v>0</v>
      </c>
      <c r="BU53" s="6" t="s">
        <v>512</v>
      </c>
      <c r="BV53" s="6">
        <f t="shared" ca="1" si="33"/>
        <v>1</v>
      </c>
      <c r="BW53" s="6" t="s">
        <v>512</v>
      </c>
      <c r="BX53" s="6">
        <f t="shared" ca="1" si="34"/>
        <v>0</v>
      </c>
      <c r="BY53" s="6" t="s">
        <v>512</v>
      </c>
      <c r="BZ53" s="6">
        <f t="shared" ca="1" si="35"/>
        <v>1</v>
      </c>
      <c r="CA53" s="6" t="s">
        <v>512</v>
      </c>
      <c r="CB53" s="6">
        <f t="shared" ca="1" si="36"/>
        <v>1</v>
      </c>
      <c r="CC53" s="6" t="s">
        <v>512</v>
      </c>
      <c r="CD53" s="6">
        <f t="shared" ca="1" si="37"/>
        <v>0</v>
      </c>
      <c r="CE53" s="6" t="s">
        <v>512</v>
      </c>
      <c r="CF53" s="6">
        <f t="shared" ca="1" si="38"/>
        <v>1</v>
      </c>
      <c r="CG53" s="6" t="s">
        <v>512</v>
      </c>
      <c r="CH53" s="6">
        <f t="shared" ca="1" si="39"/>
        <v>0</v>
      </c>
      <c r="CI53" s="6" t="s">
        <v>512</v>
      </c>
      <c r="CJ53" s="6">
        <f t="shared" ca="1" si="40"/>
        <v>0</v>
      </c>
      <c r="CK53" s="6" t="s">
        <v>512</v>
      </c>
      <c r="CL53" s="6">
        <f t="shared" ca="1" si="41"/>
        <v>0</v>
      </c>
      <c r="CM53" s="6" t="s">
        <v>512</v>
      </c>
      <c r="CN53" s="6">
        <f t="shared" ca="1" si="42"/>
        <v>0</v>
      </c>
      <c r="CO53" s="6" t="s">
        <v>512</v>
      </c>
      <c r="CP53" s="6">
        <f t="shared" ca="1" si="44"/>
        <v>0</v>
      </c>
      <c r="CQ53" s="6" t="s">
        <v>512</v>
      </c>
      <c r="CR53" s="6">
        <f t="shared" ca="1" si="44"/>
        <v>1</v>
      </c>
      <c r="CS53" s="6" t="s">
        <v>512</v>
      </c>
      <c r="CT53" s="6">
        <f t="shared" ca="1" si="44"/>
        <v>1</v>
      </c>
      <c r="CU53" s="6" t="s">
        <v>512</v>
      </c>
      <c r="CV53" s="7">
        <f t="shared" ca="1" si="44"/>
        <v>0</v>
      </c>
    </row>
    <row r="54" spans="1:100" x14ac:dyDescent="0.25">
      <c r="A54" s="6" t="s">
        <v>512</v>
      </c>
      <c r="B54" s="6">
        <f t="shared" ca="1" si="0"/>
        <v>1</v>
      </c>
      <c r="C54" s="6" t="s">
        <v>512</v>
      </c>
      <c r="D54" s="6">
        <f t="shared" ca="1" si="0"/>
        <v>1</v>
      </c>
      <c r="E54" s="6" t="s">
        <v>512</v>
      </c>
      <c r="F54" s="6">
        <f t="shared" ca="1" si="0"/>
        <v>0</v>
      </c>
      <c r="G54" s="6" t="s">
        <v>512</v>
      </c>
      <c r="H54" s="6">
        <f t="shared" ca="1" si="0"/>
        <v>1</v>
      </c>
      <c r="I54" s="6" t="s">
        <v>512</v>
      </c>
      <c r="J54" s="6">
        <f t="shared" ca="1" si="1"/>
        <v>0</v>
      </c>
      <c r="K54" s="6" t="s">
        <v>512</v>
      </c>
      <c r="L54" s="6">
        <f t="shared" ca="1" si="2"/>
        <v>0</v>
      </c>
      <c r="M54" s="6" t="s">
        <v>512</v>
      </c>
      <c r="N54" s="6">
        <f t="shared" ca="1" si="3"/>
        <v>0</v>
      </c>
      <c r="O54" s="6" t="s">
        <v>512</v>
      </c>
      <c r="P54" s="6">
        <f t="shared" ca="1" si="4"/>
        <v>0</v>
      </c>
      <c r="Q54" s="6" t="s">
        <v>512</v>
      </c>
      <c r="R54" s="6">
        <f t="shared" ca="1" si="5"/>
        <v>0</v>
      </c>
      <c r="S54" s="6" t="s">
        <v>512</v>
      </c>
      <c r="T54" s="6">
        <f t="shared" ca="1" si="6"/>
        <v>0</v>
      </c>
      <c r="U54" s="6" t="s">
        <v>512</v>
      </c>
      <c r="V54" s="6">
        <f t="shared" ca="1" si="7"/>
        <v>1</v>
      </c>
      <c r="W54" s="6" t="s">
        <v>512</v>
      </c>
      <c r="X54" s="6">
        <f t="shared" ca="1" si="8"/>
        <v>0</v>
      </c>
      <c r="Y54" s="6" t="s">
        <v>512</v>
      </c>
      <c r="Z54" s="6">
        <f t="shared" ca="1" si="9"/>
        <v>0</v>
      </c>
      <c r="AA54" s="6" t="s">
        <v>512</v>
      </c>
      <c r="AB54" s="6">
        <f t="shared" ca="1" si="10"/>
        <v>1</v>
      </c>
      <c r="AC54" s="6" t="s">
        <v>512</v>
      </c>
      <c r="AD54" s="6">
        <f t="shared" ca="1" si="11"/>
        <v>0</v>
      </c>
      <c r="AE54" s="6" t="s">
        <v>512</v>
      </c>
      <c r="AF54" s="6">
        <f t="shared" ca="1" si="12"/>
        <v>1</v>
      </c>
      <c r="AG54" s="6" t="s">
        <v>512</v>
      </c>
      <c r="AH54" s="6">
        <f t="shared" ca="1" si="13"/>
        <v>1</v>
      </c>
      <c r="AI54" s="6" t="s">
        <v>512</v>
      </c>
      <c r="AJ54" s="6">
        <f t="shared" ca="1" si="14"/>
        <v>1</v>
      </c>
      <c r="AK54" s="6" t="s">
        <v>512</v>
      </c>
      <c r="AL54" s="6">
        <f t="shared" ca="1" si="15"/>
        <v>0</v>
      </c>
      <c r="AM54" s="6" t="s">
        <v>512</v>
      </c>
      <c r="AN54" s="6">
        <f t="shared" ca="1" si="16"/>
        <v>1</v>
      </c>
      <c r="AO54" s="6" t="s">
        <v>512</v>
      </c>
      <c r="AP54" s="6">
        <f t="shared" ca="1" si="17"/>
        <v>0</v>
      </c>
      <c r="AQ54" s="6" t="s">
        <v>512</v>
      </c>
      <c r="AR54" s="6">
        <f t="shared" ca="1" si="18"/>
        <v>1</v>
      </c>
      <c r="AS54" s="6" t="s">
        <v>512</v>
      </c>
      <c r="AT54" s="6">
        <f t="shared" ca="1" si="19"/>
        <v>0</v>
      </c>
      <c r="AU54" s="6" t="s">
        <v>512</v>
      </c>
      <c r="AV54" s="6">
        <f t="shared" ca="1" si="20"/>
        <v>0</v>
      </c>
      <c r="AW54" s="6" t="s">
        <v>512</v>
      </c>
      <c r="AX54" s="6">
        <f t="shared" ca="1" si="21"/>
        <v>1</v>
      </c>
      <c r="AY54" s="6" t="s">
        <v>512</v>
      </c>
      <c r="AZ54" s="6">
        <f t="shared" ca="1" si="22"/>
        <v>0</v>
      </c>
      <c r="BA54" s="6" t="s">
        <v>512</v>
      </c>
      <c r="BB54" s="6">
        <f t="shared" ca="1" si="23"/>
        <v>1</v>
      </c>
      <c r="BC54" s="6" t="s">
        <v>512</v>
      </c>
      <c r="BD54" s="6">
        <f t="shared" ca="1" si="24"/>
        <v>0</v>
      </c>
      <c r="BE54" s="6" t="s">
        <v>512</v>
      </c>
      <c r="BF54" s="6">
        <f t="shared" ca="1" si="25"/>
        <v>0</v>
      </c>
      <c r="BG54" s="6" t="s">
        <v>512</v>
      </c>
      <c r="BH54" s="6">
        <f t="shared" ca="1" si="26"/>
        <v>0</v>
      </c>
      <c r="BI54" s="6" t="s">
        <v>512</v>
      </c>
      <c r="BJ54" s="6">
        <f t="shared" ca="1" si="27"/>
        <v>0</v>
      </c>
      <c r="BK54" s="6" t="s">
        <v>512</v>
      </c>
      <c r="BL54" s="6">
        <f t="shared" ca="1" si="28"/>
        <v>1</v>
      </c>
      <c r="BM54" s="6" t="s">
        <v>512</v>
      </c>
      <c r="BN54" s="6">
        <f t="shared" ca="1" si="29"/>
        <v>1</v>
      </c>
      <c r="BO54" s="6" t="s">
        <v>512</v>
      </c>
      <c r="BP54" s="6">
        <f t="shared" ca="1" si="30"/>
        <v>1</v>
      </c>
      <c r="BQ54" s="6" t="s">
        <v>512</v>
      </c>
      <c r="BR54" s="6">
        <f t="shared" ca="1" si="31"/>
        <v>1</v>
      </c>
      <c r="BS54" s="6" t="s">
        <v>512</v>
      </c>
      <c r="BT54" s="6">
        <f t="shared" ca="1" si="32"/>
        <v>0</v>
      </c>
      <c r="BU54" s="6" t="s">
        <v>512</v>
      </c>
      <c r="BV54" s="6">
        <f t="shared" ca="1" si="33"/>
        <v>0</v>
      </c>
      <c r="BW54" s="6" t="s">
        <v>512</v>
      </c>
      <c r="BX54" s="6">
        <f t="shared" ca="1" si="34"/>
        <v>1</v>
      </c>
      <c r="BY54" s="6" t="s">
        <v>512</v>
      </c>
      <c r="BZ54" s="6">
        <f t="shared" ca="1" si="35"/>
        <v>0</v>
      </c>
      <c r="CA54" s="6" t="s">
        <v>512</v>
      </c>
      <c r="CB54" s="6">
        <f t="shared" ca="1" si="36"/>
        <v>1</v>
      </c>
      <c r="CC54" s="6" t="s">
        <v>512</v>
      </c>
      <c r="CD54" s="6">
        <f t="shared" ca="1" si="37"/>
        <v>0</v>
      </c>
      <c r="CE54" s="6" t="s">
        <v>512</v>
      </c>
      <c r="CF54" s="6">
        <f t="shared" ca="1" si="38"/>
        <v>0</v>
      </c>
      <c r="CG54" s="6" t="s">
        <v>512</v>
      </c>
      <c r="CH54" s="6">
        <f t="shared" ca="1" si="39"/>
        <v>0</v>
      </c>
      <c r="CI54" s="6" t="s">
        <v>512</v>
      </c>
      <c r="CJ54" s="6">
        <f t="shared" ca="1" si="40"/>
        <v>0</v>
      </c>
      <c r="CK54" s="6" t="s">
        <v>512</v>
      </c>
      <c r="CL54" s="6">
        <f t="shared" ca="1" si="41"/>
        <v>0</v>
      </c>
      <c r="CM54" s="6" t="s">
        <v>512</v>
      </c>
      <c r="CN54" s="6">
        <f t="shared" ca="1" si="42"/>
        <v>0</v>
      </c>
      <c r="CO54" s="6" t="s">
        <v>512</v>
      </c>
      <c r="CP54" s="6">
        <f t="shared" ca="1" si="44"/>
        <v>1</v>
      </c>
      <c r="CQ54" s="6" t="s">
        <v>512</v>
      </c>
      <c r="CR54" s="6">
        <f t="shared" ca="1" si="44"/>
        <v>1</v>
      </c>
      <c r="CS54" s="6" t="s">
        <v>512</v>
      </c>
      <c r="CT54" s="6">
        <f t="shared" ca="1" si="44"/>
        <v>0</v>
      </c>
      <c r="CU54" s="6" t="s">
        <v>512</v>
      </c>
      <c r="CV54" s="7">
        <f t="shared" ca="1" si="44"/>
        <v>0</v>
      </c>
    </row>
    <row r="55" spans="1:100" x14ac:dyDescent="0.25">
      <c r="A55" s="6" t="s">
        <v>512</v>
      </c>
      <c r="B55" s="6">
        <f t="shared" ca="1" si="0"/>
        <v>0</v>
      </c>
      <c r="C55" s="6" t="s">
        <v>512</v>
      </c>
      <c r="D55" s="6">
        <f t="shared" ca="1" si="0"/>
        <v>1</v>
      </c>
      <c r="E55" s="6" t="s">
        <v>512</v>
      </c>
      <c r="F55" s="6">
        <f t="shared" ca="1" si="0"/>
        <v>0</v>
      </c>
      <c r="G55" s="6" t="s">
        <v>512</v>
      </c>
      <c r="H55" s="6">
        <f t="shared" ca="1" si="0"/>
        <v>1</v>
      </c>
      <c r="I55" s="6" t="s">
        <v>512</v>
      </c>
      <c r="J55" s="6">
        <f t="shared" ca="1" si="1"/>
        <v>1</v>
      </c>
      <c r="K55" s="6" t="s">
        <v>512</v>
      </c>
      <c r="L55" s="6">
        <f t="shared" ca="1" si="2"/>
        <v>1</v>
      </c>
      <c r="M55" s="6" t="s">
        <v>512</v>
      </c>
      <c r="N55" s="6">
        <f t="shared" ca="1" si="3"/>
        <v>0</v>
      </c>
      <c r="O55" s="6" t="s">
        <v>512</v>
      </c>
      <c r="P55" s="6">
        <f t="shared" ca="1" si="4"/>
        <v>1</v>
      </c>
      <c r="Q55" s="6" t="s">
        <v>512</v>
      </c>
      <c r="R55" s="6">
        <f t="shared" ca="1" si="5"/>
        <v>0</v>
      </c>
      <c r="S55" s="6" t="s">
        <v>512</v>
      </c>
      <c r="T55" s="6">
        <f t="shared" ca="1" si="6"/>
        <v>0</v>
      </c>
      <c r="U55" s="6" t="s">
        <v>512</v>
      </c>
      <c r="V55" s="6">
        <f t="shared" ca="1" si="7"/>
        <v>0</v>
      </c>
      <c r="W55" s="6" t="s">
        <v>512</v>
      </c>
      <c r="X55" s="6">
        <f t="shared" ca="1" si="8"/>
        <v>1</v>
      </c>
      <c r="Y55" s="6" t="s">
        <v>512</v>
      </c>
      <c r="Z55" s="6">
        <f t="shared" ca="1" si="9"/>
        <v>0</v>
      </c>
      <c r="AA55" s="6" t="s">
        <v>512</v>
      </c>
      <c r="AB55" s="6">
        <f t="shared" ca="1" si="10"/>
        <v>1</v>
      </c>
      <c r="AC55" s="6" t="s">
        <v>512</v>
      </c>
      <c r="AD55" s="6">
        <f t="shared" ca="1" si="11"/>
        <v>0</v>
      </c>
      <c r="AE55" s="6" t="s">
        <v>512</v>
      </c>
      <c r="AF55" s="6">
        <f t="shared" ca="1" si="12"/>
        <v>1</v>
      </c>
      <c r="AG55" s="6" t="s">
        <v>512</v>
      </c>
      <c r="AH55" s="6">
        <f t="shared" ca="1" si="13"/>
        <v>1</v>
      </c>
      <c r="AI55" s="6" t="s">
        <v>512</v>
      </c>
      <c r="AJ55" s="6">
        <f t="shared" ca="1" si="14"/>
        <v>1</v>
      </c>
      <c r="AK55" s="6" t="s">
        <v>512</v>
      </c>
      <c r="AL55" s="6">
        <f t="shared" ca="1" si="15"/>
        <v>0</v>
      </c>
      <c r="AM55" s="6" t="s">
        <v>512</v>
      </c>
      <c r="AN55" s="6">
        <f t="shared" ca="1" si="16"/>
        <v>1</v>
      </c>
      <c r="AO55" s="6" t="s">
        <v>512</v>
      </c>
      <c r="AP55" s="6">
        <f t="shared" ca="1" si="17"/>
        <v>1</v>
      </c>
      <c r="AQ55" s="6" t="s">
        <v>512</v>
      </c>
      <c r="AR55" s="6">
        <f t="shared" ca="1" si="18"/>
        <v>1</v>
      </c>
      <c r="AS55" s="6" t="s">
        <v>512</v>
      </c>
      <c r="AT55" s="6">
        <f t="shared" ca="1" si="19"/>
        <v>0</v>
      </c>
      <c r="AU55" s="6" t="s">
        <v>512</v>
      </c>
      <c r="AV55" s="6">
        <f t="shared" ca="1" si="20"/>
        <v>1</v>
      </c>
      <c r="AW55" s="6" t="s">
        <v>512</v>
      </c>
      <c r="AX55" s="6">
        <f t="shared" ca="1" si="21"/>
        <v>1</v>
      </c>
      <c r="AY55" s="6" t="s">
        <v>512</v>
      </c>
      <c r="AZ55" s="6">
        <f t="shared" ca="1" si="22"/>
        <v>0</v>
      </c>
      <c r="BA55" s="6" t="s">
        <v>512</v>
      </c>
      <c r="BB55" s="6">
        <f t="shared" ca="1" si="23"/>
        <v>0</v>
      </c>
      <c r="BC55" s="6" t="s">
        <v>512</v>
      </c>
      <c r="BD55" s="6">
        <f t="shared" ca="1" si="24"/>
        <v>0</v>
      </c>
      <c r="BE55" s="6" t="s">
        <v>512</v>
      </c>
      <c r="BF55" s="6">
        <f t="shared" ca="1" si="25"/>
        <v>0</v>
      </c>
      <c r="BG55" s="6" t="s">
        <v>512</v>
      </c>
      <c r="BH55" s="6">
        <f t="shared" ca="1" si="26"/>
        <v>1</v>
      </c>
      <c r="BI55" s="6" t="s">
        <v>512</v>
      </c>
      <c r="BJ55" s="6">
        <f t="shared" ca="1" si="27"/>
        <v>1</v>
      </c>
      <c r="BK55" s="6" t="s">
        <v>512</v>
      </c>
      <c r="BL55" s="6">
        <f t="shared" ca="1" si="28"/>
        <v>1</v>
      </c>
      <c r="BM55" s="6" t="s">
        <v>512</v>
      </c>
      <c r="BN55" s="6">
        <f t="shared" ca="1" si="29"/>
        <v>0</v>
      </c>
      <c r="BO55" s="6" t="s">
        <v>512</v>
      </c>
      <c r="BP55" s="6">
        <f t="shared" ca="1" si="30"/>
        <v>0</v>
      </c>
      <c r="BQ55" s="6" t="s">
        <v>512</v>
      </c>
      <c r="BR55" s="6">
        <f t="shared" ca="1" si="31"/>
        <v>0</v>
      </c>
      <c r="BS55" s="6" t="s">
        <v>512</v>
      </c>
      <c r="BT55" s="6">
        <f t="shared" ca="1" si="32"/>
        <v>0</v>
      </c>
      <c r="BU55" s="6" t="s">
        <v>512</v>
      </c>
      <c r="BV55" s="6">
        <f t="shared" ca="1" si="33"/>
        <v>0</v>
      </c>
      <c r="BW55" s="6" t="s">
        <v>512</v>
      </c>
      <c r="BX55" s="6">
        <f t="shared" ca="1" si="34"/>
        <v>0</v>
      </c>
      <c r="BY55" s="6" t="s">
        <v>512</v>
      </c>
      <c r="BZ55" s="6">
        <f t="shared" ca="1" si="35"/>
        <v>1</v>
      </c>
      <c r="CA55" s="6" t="s">
        <v>512</v>
      </c>
      <c r="CB55" s="6">
        <f t="shared" ca="1" si="36"/>
        <v>1</v>
      </c>
      <c r="CC55" s="6" t="s">
        <v>512</v>
      </c>
      <c r="CD55" s="6">
        <f t="shared" ca="1" si="37"/>
        <v>1</v>
      </c>
      <c r="CE55" s="6" t="s">
        <v>512</v>
      </c>
      <c r="CF55" s="6">
        <f t="shared" ca="1" si="38"/>
        <v>1</v>
      </c>
      <c r="CG55" s="6" t="s">
        <v>512</v>
      </c>
      <c r="CH55" s="6">
        <f t="shared" ca="1" si="39"/>
        <v>0</v>
      </c>
      <c r="CI55" s="6" t="s">
        <v>512</v>
      </c>
      <c r="CJ55" s="6">
        <f t="shared" ca="1" si="40"/>
        <v>1</v>
      </c>
      <c r="CK55" s="6" t="s">
        <v>512</v>
      </c>
      <c r="CL55" s="6">
        <f t="shared" ca="1" si="41"/>
        <v>1</v>
      </c>
      <c r="CM55" s="6" t="s">
        <v>512</v>
      </c>
      <c r="CN55" s="6">
        <f t="shared" ca="1" si="42"/>
        <v>1</v>
      </c>
      <c r="CO55" s="6" t="s">
        <v>512</v>
      </c>
      <c r="CP55" s="6">
        <f t="shared" ca="1" si="44"/>
        <v>0</v>
      </c>
      <c r="CQ55" s="6" t="s">
        <v>512</v>
      </c>
      <c r="CR55" s="6">
        <f t="shared" ca="1" si="44"/>
        <v>0</v>
      </c>
      <c r="CS55" s="6" t="s">
        <v>512</v>
      </c>
      <c r="CT55" s="6">
        <f t="shared" ca="1" si="44"/>
        <v>1</v>
      </c>
      <c r="CU55" s="6" t="s">
        <v>512</v>
      </c>
      <c r="CV55" s="7">
        <f t="shared" ca="1" si="44"/>
        <v>1</v>
      </c>
    </row>
    <row r="56" spans="1:100" x14ac:dyDescent="0.25">
      <c r="A56" s="6" t="s">
        <v>512</v>
      </c>
      <c r="B56" s="6">
        <f t="shared" ca="1" si="0"/>
        <v>1</v>
      </c>
      <c r="C56" s="6" t="s">
        <v>512</v>
      </c>
      <c r="D56" s="6">
        <f t="shared" ca="1" si="0"/>
        <v>0</v>
      </c>
      <c r="E56" s="6" t="s">
        <v>512</v>
      </c>
      <c r="F56" s="6">
        <f t="shared" ca="1" si="0"/>
        <v>0</v>
      </c>
      <c r="G56" s="6" t="s">
        <v>512</v>
      </c>
      <c r="H56" s="6">
        <f t="shared" ca="1" si="0"/>
        <v>1</v>
      </c>
      <c r="I56" s="6" t="s">
        <v>512</v>
      </c>
      <c r="J56" s="6">
        <f t="shared" ca="1" si="1"/>
        <v>0</v>
      </c>
      <c r="K56" s="6" t="s">
        <v>512</v>
      </c>
      <c r="L56" s="6">
        <f t="shared" ca="1" si="2"/>
        <v>1</v>
      </c>
      <c r="M56" s="6" t="s">
        <v>512</v>
      </c>
      <c r="N56" s="6">
        <f t="shared" ca="1" si="3"/>
        <v>1</v>
      </c>
      <c r="O56" s="6" t="s">
        <v>512</v>
      </c>
      <c r="P56" s="6">
        <f t="shared" ca="1" si="4"/>
        <v>1</v>
      </c>
      <c r="Q56" s="6" t="s">
        <v>512</v>
      </c>
      <c r="R56" s="6">
        <f t="shared" ca="1" si="5"/>
        <v>0</v>
      </c>
      <c r="S56" s="6" t="s">
        <v>512</v>
      </c>
      <c r="T56" s="6">
        <f t="shared" ca="1" si="6"/>
        <v>0</v>
      </c>
      <c r="U56" s="6" t="s">
        <v>512</v>
      </c>
      <c r="V56" s="6">
        <f t="shared" ca="1" si="7"/>
        <v>1</v>
      </c>
      <c r="W56" s="6" t="s">
        <v>512</v>
      </c>
      <c r="X56" s="6">
        <f t="shared" ca="1" si="8"/>
        <v>1</v>
      </c>
      <c r="Y56" s="6" t="s">
        <v>512</v>
      </c>
      <c r="Z56" s="6">
        <f t="shared" ca="1" si="9"/>
        <v>0</v>
      </c>
      <c r="AA56" s="6" t="s">
        <v>512</v>
      </c>
      <c r="AB56" s="6">
        <f t="shared" ca="1" si="10"/>
        <v>0</v>
      </c>
      <c r="AC56" s="6" t="s">
        <v>512</v>
      </c>
      <c r="AD56" s="6">
        <f t="shared" ca="1" si="11"/>
        <v>1</v>
      </c>
      <c r="AE56" s="6" t="s">
        <v>512</v>
      </c>
      <c r="AF56" s="6">
        <f t="shared" ca="1" si="12"/>
        <v>1</v>
      </c>
      <c r="AG56" s="6" t="s">
        <v>512</v>
      </c>
      <c r="AH56" s="6">
        <f t="shared" ca="1" si="13"/>
        <v>1</v>
      </c>
      <c r="AI56" s="6" t="s">
        <v>512</v>
      </c>
      <c r="AJ56" s="6">
        <f t="shared" ca="1" si="14"/>
        <v>0</v>
      </c>
      <c r="AK56" s="6" t="s">
        <v>512</v>
      </c>
      <c r="AL56" s="6">
        <f t="shared" ca="1" si="15"/>
        <v>0</v>
      </c>
      <c r="AM56" s="6" t="s">
        <v>512</v>
      </c>
      <c r="AN56" s="6">
        <f t="shared" ca="1" si="16"/>
        <v>0</v>
      </c>
      <c r="AO56" s="6" t="s">
        <v>512</v>
      </c>
      <c r="AP56" s="6">
        <f t="shared" ca="1" si="17"/>
        <v>1</v>
      </c>
      <c r="AQ56" s="6" t="s">
        <v>512</v>
      </c>
      <c r="AR56" s="6">
        <f t="shared" ca="1" si="18"/>
        <v>0</v>
      </c>
      <c r="AS56" s="6" t="s">
        <v>512</v>
      </c>
      <c r="AT56" s="6">
        <f t="shared" ca="1" si="19"/>
        <v>1</v>
      </c>
      <c r="AU56" s="6" t="s">
        <v>512</v>
      </c>
      <c r="AV56" s="6">
        <f t="shared" ca="1" si="20"/>
        <v>1</v>
      </c>
      <c r="AW56" s="6" t="s">
        <v>512</v>
      </c>
      <c r="AX56" s="6">
        <f t="shared" ca="1" si="21"/>
        <v>0</v>
      </c>
      <c r="AY56" s="6" t="s">
        <v>512</v>
      </c>
      <c r="AZ56" s="6">
        <f t="shared" ca="1" si="22"/>
        <v>1</v>
      </c>
      <c r="BA56" s="6" t="s">
        <v>512</v>
      </c>
      <c r="BB56" s="6">
        <f t="shared" ca="1" si="23"/>
        <v>0</v>
      </c>
      <c r="BC56" s="6" t="s">
        <v>512</v>
      </c>
      <c r="BD56" s="6">
        <f t="shared" ca="1" si="24"/>
        <v>0</v>
      </c>
      <c r="BE56" s="6" t="s">
        <v>512</v>
      </c>
      <c r="BF56" s="6">
        <f t="shared" ca="1" si="25"/>
        <v>1</v>
      </c>
      <c r="BG56" s="6" t="s">
        <v>512</v>
      </c>
      <c r="BH56" s="6">
        <f t="shared" ca="1" si="26"/>
        <v>1</v>
      </c>
      <c r="BI56" s="6" t="s">
        <v>512</v>
      </c>
      <c r="BJ56" s="6">
        <f t="shared" ca="1" si="27"/>
        <v>1</v>
      </c>
      <c r="BK56" s="6" t="s">
        <v>512</v>
      </c>
      <c r="BL56" s="6">
        <f t="shared" ca="1" si="28"/>
        <v>1</v>
      </c>
      <c r="BM56" s="6" t="s">
        <v>512</v>
      </c>
      <c r="BN56" s="6">
        <f t="shared" ca="1" si="29"/>
        <v>0</v>
      </c>
      <c r="BO56" s="6" t="s">
        <v>512</v>
      </c>
      <c r="BP56" s="6">
        <f t="shared" ca="1" si="30"/>
        <v>0</v>
      </c>
      <c r="BQ56" s="6" t="s">
        <v>512</v>
      </c>
      <c r="BR56" s="6">
        <f t="shared" ca="1" si="31"/>
        <v>0</v>
      </c>
      <c r="BS56" s="6" t="s">
        <v>512</v>
      </c>
      <c r="BT56" s="6">
        <f t="shared" ca="1" si="32"/>
        <v>1</v>
      </c>
      <c r="BU56" s="6" t="s">
        <v>512</v>
      </c>
      <c r="BV56" s="6">
        <f t="shared" ca="1" si="33"/>
        <v>1</v>
      </c>
      <c r="BW56" s="6" t="s">
        <v>512</v>
      </c>
      <c r="BX56" s="6">
        <f t="shared" ca="1" si="34"/>
        <v>1</v>
      </c>
      <c r="BY56" s="6" t="s">
        <v>512</v>
      </c>
      <c r="BZ56" s="6">
        <f t="shared" ca="1" si="35"/>
        <v>1</v>
      </c>
      <c r="CA56" s="6" t="s">
        <v>512</v>
      </c>
      <c r="CB56" s="6">
        <f t="shared" ca="1" si="36"/>
        <v>0</v>
      </c>
      <c r="CC56" s="6" t="s">
        <v>512</v>
      </c>
      <c r="CD56" s="6">
        <f t="shared" ca="1" si="37"/>
        <v>1</v>
      </c>
      <c r="CE56" s="6" t="s">
        <v>512</v>
      </c>
      <c r="CF56" s="6">
        <f t="shared" ca="1" si="38"/>
        <v>0</v>
      </c>
      <c r="CG56" s="6" t="s">
        <v>512</v>
      </c>
      <c r="CH56" s="6">
        <f t="shared" ca="1" si="39"/>
        <v>1</v>
      </c>
      <c r="CI56" s="6" t="s">
        <v>512</v>
      </c>
      <c r="CJ56" s="6">
        <f t="shared" ca="1" si="40"/>
        <v>0</v>
      </c>
      <c r="CK56" s="6" t="s">
        <v>512</v>
      </c>
      <c r="CL56" s="6">
        <f t="shared" ca="1" si="41"/>
        <v>1</v>
      </c>
      <c r="CM56" s="6" t="s">
        <v>512</v>
      </c>
      <c r="CN56" s="6">
        <f t="shared" ca="1" si="42"/>
        <v>0</v>
      </c>
      <c r="CO56" s="6" t="s">
        <v>512</v>
      </c>
      <c r="CP56" s="6">
        <f t="shared" ca="1" si="44"/>
        <v>0</v>
      </c>
      <c r="CQ56" s="6" t="s">
        <v>512</v>
      </c>
      <c r="CR56" s="6">
        <f t="shared" ca="1" si="44"/>
        <v>1</v>
      </c>
      <c r="CS56" s="6" t="s">
        <v>512</v>
      </c>
      <c r="CT56" s="6">
        <f t="shared" ca="1" si="44"/>
        <v>1</v>
      </c>
      <c r="CU56" s="6" t="s">
        <v>512</v>
      </c>
      <c r="CV56" s="7">
        <f t="shared" ca="1" si="44"/>
        <v>1</v>
      </c>
    </row>
    <row r="57" spans="1:100" x14ac:dyDescent="0.25">
      <c r="A57" s="6" t="s">
        <v>512</v>
      </c>
      <c r="B57" s="6">
        <f t="shared" ca="1" si="0"/>
        <v>0</v>
      </c>
      <c r="C57" s="6" t="s">
        <v>512</v>
      </c>
      <c r="D57" s="6">
        <f t="shared" ca="1" si="0"/>
        <v>0</v>
      </c>
      <c r="E57" s="6" t="s">
        <v>512</v>
      </c>
      <c r="F57" s="6">
        <f t="shared" ca="1" si="0"/>
        <v>1</v>
      </c>
      <c r="G57" s="6" t="s">
        <v>512</v>
      </c>
      <c r="H57" s="6">
        <f t="shared" ca="1" si="0"/>
        <v>0</v>
      </c>
      <c r="I57" s="6" t="s">
        <v>512</v>
      </c>
      <c r="J57" s="6">
        <f t="shared" ca="1" si="1"/>
        <v>0</v>
      </c>
      <c r="K57" s="6" t="s">
        <v>512</v>
      </c>
      <c r="L57" s="6">
        <f t="shared" ca="1" si="2"/>
        <v>0</v>
      </c>
      <c r="M57" s="6" t="s">
        <v>512</v>
      </c>
      <c r="N57" s="6">
        <f t="shared" ca="1" si="3"/>
        <v>1</v>
      </c>
      <c r="O57" s="6" t="s">
        <v>512</v>
      </c>
      <c r="P57" s="6">
        <f t="shared" ca="1" si="4"/>
        <v>1</v>
      </c>
      <c r="Q57" s="6" t="s">
        <v>512</v>
      </c>
      <c r="R57" s="6">
        <f t="shared" ca="1" si="5"/>
        <v>1</v>
      </c>
      <c r="S57" s="6" t="s">
        <v>512</v>
      </c>
      <c r="T57" s="6">
        <f t="shared" ca="1" si="6"/>
        <v>1</v>
      </c>
      <c r="U57" s="6" t="s">
        <v>512</v>
      </c>
      <c r="V57" s="6">
        <f t="shared" ca="1" si="7"/>
        <v>0</v>
      </c>
      <c r="W57" s="6" t="s">
        <v>512</v>
      </c>
      <c r="X57" s="6">
        <f t="shared" ca="1" si="8"/>
        <v>1</v>
      </c>
      <c r="Y57" s="6" t="s">
        <v>512</v>
      </c>
      <c r="Z57" s="6">
        <f t="shared" ca="1" si="9"/>
        <v>0</v>
      </c>
      <c r="AA57" s="6" t="s">
        <v>512</v>
      </c>
      <c r="AB57" s="6">
        <f t="shared" ca="1" si="10"/>
        <v>1</v>
      </c>
      <c r="AC57" s="6" t="s">
        <v>512</v>
      </c>
      <c r="AD57" s="6">
        <f t="shared" ca="1" si="11"/>
        <v>0</v>
      </c>
      <c r="AE57" s="6" t="s">
        <v>512</v>
      </c>
      <c r="AF57" s="6">
        <f t="shared" ca="1" si="12"/>
        <v>0</v>
      </c>
      <c r="AG57" s="6" t="s">
        <v>512</v>
      </c>
      <c r="AH57" s="6">
        <f t="shared" ca="1" si="13"/>
        <v>0</v>
      </c>
      <c r="AI57" s="6" t="s">
        <v>512</v>
      </c>
      <c r="AJ57" s="6">
        <f t="shared" ca="1" si="14"/>
        <v>0</v>
      </c>
      <c r="AK57" s="6" t="s">
        <v>512</v>
      </c>
      <c r="AL57" s="6">
        <f t="shared" ca="1" si="15"/>
        <v>0</v>
      </c>
      <c r="AM57" s="6" t="s">
        <v>512</v>
      </c>
      <c r="AN57" s="6">
        <f t="shared" ca="1" si="16"/>
        <v>0</v>
      </c>
      <c r="AO57" s="6" t="s">
        <v>512</v>
      </c>
      <c r="AP57" s="6">
        <f t="shared" ca="1" si="17"/>
        <v>1</v>
      </c>
      <c r="AQ57" s="6" t="s">
        <v>512</v>
      </c>
      <c r="AR57" s="6">
        <f t="shared" ca="1" si="18"/>
        <v>1</v>
      </c>
      <c r="AS57" s="6" t="s">
        <v>512</v>
      </c>
      <c r="AT57" s="6">
        <f t="shared" ca="1" si="19"/>
        <v>1</v>
      </c>
      <c r="AU57" s="6" t="s">
        <v>512</v>
      </c>
      <c r="AV57" s="6">
        <f t="shared" ca="1" si="20"/>
        <v>0</v>
      </c>
      <c r="AW57" s="6" t="s">
        <v>512</v>
      </c>
      <c r="AX57" s="6">
        <f t="shared" ca="1" si="21"/>
        <v>0</v>
      </c>
      <c r="AY57" s="6" t="s">
        <v>512</v>
      </c>
      <c r="AZ57" s="6">
        <f t="shared" ca="1" si="22"/>
        <v>0</v>
      </c>
      <c r="BA57" s="6" t="s">
        <v>512</v>
      </c>
      <c r="BB57" s="6">
        <f t="shared" ca="1" si="23"/>
        <v>0</v>
      </c>
      <c r="BC57" s="6" t="s">
        <v>512</v>
      </c>
      <c r="BD57" s="6">
        <f t="shared" ca="1" si="24"/>
        <v>0</v>
      </c>
      <c r="BE57" s="6" t="s">
        <v>512</v>
      </c>
      <c r="BF57" s="6">
        <f t="shared" ca="1" si="25"/>
        <v>0</v>
      </c>
      <c r="BG57" s="6" t="s">
        <v>512</v>
      </c>
      <c r="BH57" s="6">
        <f t="shared" ca="1" si="26"/>
        <v>0</v>
      </c>
      <c r="BI57" s="6" t="s">
        <v>512</v>
      </c>
      <c r="BJ57" s="6">
        <f t="shared" ca="1" si="27"/>
        <v>1</v>
      </c>
      <c r="BK57" s="6" t="s">
        <v>512</v>
      </c>
      <c r="BL57" s="6">
        <f t="shared" ca="1" si="28"/>
        <v>0</v>
      </c>
      <c r="BM57" s="6" t="s">
        <v>512</v>
      </c>
      <c r="BN57" s="6">
        <f t="shared" ca="1" si="29"/>
        <v>1</v>
      </c>
      <c r="BO57" s="6" t="s">
        <v>512</v>
      </c>
      <c r="BP57" s="6">
        <f t="shared" ca="1" si="30"/>
        <v>0</v>
      </c>
      <c r="BQ57" s="6" t="s">
        <v>512</v>
      </c>
      <c r="BR57" s="6">
        <f t="shared" ca="1" si="31"/>
        <v>1</v>
      </c>
      <c r="BS57" s="6" t="s">
        <v>512</v>
      </c>
      <c r="BT57" s="6">
        <f t="shared" ca="1" si="32"/>
        <v>0</v>
      </c>
      <c r="BU57" s="6" t="s">
        <v>512</v>
      </c>
      <c r="BV57" s="6">
        <f t="shared" ca="1" si="33"/>
        <v>0</v>
      </c>
      <c r="BW57" s="6" t="s">
        <v>512</v>
      </c>
      <c r="BX57" s="6">
        <f t="shared" ca="1" si="34"/>
        <v>0</v>
      </c>
      <c r="BY57" s="6" t="s">
        <v>512</v>
      </c>
      <c r="BZ57" s="6">
        <f t="shared" ca="1" si="35"/>
        <v>0</v>
      </c>
      <c r="CA57" s="6" t="s">
        <v>512</v>
      </c>
      <c r="CB57" s="6">
        <f t="shared" ca="1" si="36"/>
        <v>0</v>
      </c>
      <c r="CC57" s="6" t="s">
        <v>512</v>
      </c>
      <c r="CD57" s="6">
        <f t="shared" ca="1" si="37"/>
        <v>1</v>
      </c>
      <c r="CE57" s="6" t="s">
        <v>512</v>
      </c>
      <c r="CF57" s="6">
        <f t="shared" ca="1" si="38"/>
        <v>1</v>
      </c>
      <c r="CG57" s="6" t="s">
        <v>512</v>
      </c>
      <c r="CH57" s="6">
        <f t="shared" ca="1" si="39"/>
        <v>1</v>
      </c>
      <c r="CI57" s="6" t="s">
        <v>512</v>
      </c>
      <c r="CJ57" s="6">
        <f t="shared" ca="1" si="40"/>
        <v>1</v>
      </c>
      <c r="CK57" s="6" t="s">
        <v>512</v>
      </c>
      <c r="CL57" s="6">
        <f t="shared" ca="1" si="41"/>
        <v>1</v>
      </c>
      <c r="CM57" s="6" t="s">
        <v>512</v>
      </c>
      <c r="CN57" s="6">
        <f t="shared" ca="1" si="42"/>
        <v>1</v>
      </c>
      <c r="CO57" s="6" t="s">
        <v>512</v>
      </c>
      <c r="CP57" s="6">
        <f t="shared" ca="1" si="44"/>
        <v>1</v>
      </c>
      <c r="CQ57" s="6" t="s">
        <v>512</v>
      </c>
      <c r="CR57" s="6">
        <f t="shared" ca="1" si="44"/>
        <v>0</v>
      </c>
      <c r="CS57" s="6" t="s">
        <v>512</v>
      </c>
      <c r="CT57" s="6">
        <f t="shared" ca="1" si="44"/>
        <v>0</v>
      </c>
      <c r="CU57" s="6" t="s">
        <v>512</v>
      </c>
      <c r="CV57" s="7">
        <f t="shared" ca="1" si="44"/>
        <v>0</v>
      </c>
    </row>
    <row r="58" spans="1:100" x14ac:dyDescent="0.25">
      <c r="A58" s="6" t="s">
        <v>512</v>
      </c>
      <c r="B58" s="6">
        <f t="shared" ca="1" si="0"/>
        <v>0</v>
      </c>
      <c r="C58" s="6" t="s">
        <v>512</v>
      </c>
      <c r="D58" s="6">
        <f t="shared" ca="1" si="0"/>
        <v>1</v>
      </c>
      <c r="E58" s="6" t="s">
        <v>512</v>
      </c>
      <c r="F58" s="6">
        <f t="shared" ca="1" si="0"/>
        <v>1</v>
      </c>
      <c r="G58" s="6" t="s">
        <v>512</v>
      </c>
      <c r="H58" s="6">
        <f t="shared" ca="1" si="0"/>
        <v>1</v>
      </c>
      <c r="I58" s="6" t="s">
        <v>512</v>
      </c>
      <c r="J58" s="6">
        <f t="shared" ca="1" si="1"/>
        <v>1</v>
      </c>
      <c r="K58" s="6" t="s">
        <v>512</v>
      </c>
      <c r="L58" s="6">
        <f t="shared" ca="1" si="2"/>
        <v>0</v>
      </c>
      <c r="M58" s="6" t="s">
        <v>512</v>
      </c>
      <c r="N58" s="6">
        <f t="shared" ca="1" si="3"/>
        <v>0</v>
      </c>
      <c r="O58" s="6" t="s">
        <v>512</v>
      </c>
      <c r="P58" s="6">
        <f t="shared" ca="1" si="4"/>
        <v>1</v>
      </c>
      <c r="Q58" s="6" t="s">
        <v>512</v>
      </c>
      <c r="R58" s="6">
        <f t="shared" ca="1" si="5"/>
        <v>1</v>
      </c>
      <c r="S58" s="6" t="s">
        <v>512</v>
      </c>
      <c r="T58" s="6">
        <f t="shared" ca="1" si="6"/>
        <v>0</v>
      </c>
      <c r="U58" s="6" t="s">
        <v>512</v>
      </c>
      <c r="V58" s="6">
        <f t="shared" ca="1" si="7"/>
        <v>1</v>
      </c>
      <c r="W58" s="6" t="s">
        <v>512</v>
      </c>
      <c r="X58" s="6">
        <f t="shared" ca="1" si="8"/>
        <v>0</v>
      </c>
      <c r="Y58" s="6" t="s">
        <v>512</v>
      </c>
      <c r="Z58" s="6">
        <f t="shared" ca="1" si="9"/>
        <v>1</v>
      </c>
      <c r="AA58" s="6" t="s">
        <v>512</v>
      </c>
      <c r="AB58" s="6">
        <f t="shared" ca="1" si="10"/>
        <v>0</v>
      </c>
      <c r="AC58" s="6" t="s">
        <v>512</v>
      </c>
      <c r="AD58" s="6">
        <f t="shared" ca="1" si="11"/>
        <v>1</v>
      </c>
      <c r="AE58" s="6" t="s">
        <v>512</v>
      </c>
      <c r="AF58" s="6">
        <f t="shared" ca="1" si="12"/>
        <v>0</v>
      </c>
      <c r="AG58" s="6" t="s">
        <v>512</v>
      </c>
      <c r="AH58" s="6">
        <f t="shared" ca="1" si="13"/>
        <v>0</v>
      </c>
      <c r="AI58" s="6" t="s">
        <v>512</v>
      </c>
      <c r="AJ58" s="6">
        <f t="shared" ca="1" si="14"/>
        <v>1</v>
      </c>
      <c r="AK58" s="6" t="s">
        <v>512</v>
      </c>
      <c r="AL58" s="6">
        <f t="shared" ca="1" si="15"/>
        <v>0</v>
      </c>
      <c r="AM58" s="6" t="s">
        <v>512</v>
      </c>
      <c r="AN58" s="6">
        <f t="shared" ca="1" si="16"/>
        <v>0</v>
      </c>
      <c r="AO58" s="6" t="s">
        <v>512</v>
      </c>
      <c r="AP58" s="6">
        <f t="shared" ca="1" si="17"/>
        <v>1</v>
      </c>
      <c r="AQ58" s="6" t="s">
        <v>512</v>
      </c>
      <c r="AR58" s="6">
        <f t="shared" ca="1" si="18"/>
        <v>0</v>
      </c>
      <c r="AS58" s="6" t="s">
        <v>512</v>
      </c>
      <c r="AT58" s="6">
        <f t="shared" ca="1" si="19"/>
        <v>1</v>
      </c>
      <c r="AU58" s="6" t="s">
        <v>512</v>
      </c>
      <c r="AV58" s="6">
        <f t="shared" ca="1" si="20"/>
        <v>1</v>
      </c>
      <c r="AW58" s="6" t="s">
        <v>512</v>
      </c>
      <c r="AX58" s="6">
        <f t="shared" ca="1" si="21"/>
        <v>0</v>
      </c>
      <c r="AY58" s="6" t="s">
        <v>512</v>
      </c>
      <c r="AZ58" s="6">
        <f t="shared" ca="1" si="22"/>
        <v>0</v>
      </c>
      <c r="BA58" s="6" t="s">
        <v>512</v>
      </c>
      <c r="BB58" s="6">
        <f t="shared" ca="1" si="23"/>
        <v>1</v>
      </c>
      <c r="BC58" s="6" t="s">
        <v>512</v>
      </c>
      <c r="BD58" s="6">
        <f t="shared" ca="1" si="24"/>
        <v>1</v>
      </c>
      <c r="BE58" s="6" t="s">
        <v>512</v>
      </c>
      <c r="BF58" s="6">
        <f t="shared" ca="1" si="25"/>
        <v>0</v>
      </c>
      <c r="BG58" s="6" t="s">
        <v>512</v>
      </c>
      <c r="BH58" s="6">
        <f t="shared" ca="1" si="26"/>
        <v>1</v>
      </c>
      <c r="BI58" s="6" t="s">
        <v>512</v>
      </c>
      <c r="BJ58" s="6">
        <f t="shared" ca="1" si="27"/>
        <v>1</v>
      </c>
      <c r="BK58" s="6" t="s">
        <v>512</v>
      </c>
      <c r="BL58" s="6">
        <f t="shared" ca="1" si="28"/>
        <v>0</v>
      </c>
      <c r="BM58" s="6" t="s">
        <v>512</v>
      </c>
      <c r="BN58" s="6">
        <f t="shared" ca="1" si="29"/>
        <v>0</v>
      </c>
      <c r="BO58" s="6" t="s">
        <v>512</v>
      </c>
      <c r="BP58" s="6">
        <f t="shared" ca="1" si="30"/>
        <v>0</v>
      </c>
      <c r="BQ58" s="6" t="s">
        <v>512</v>
      </c>
      <c r="BR58" s="6">
        <f t="shared" ca="1" si="31"/>
        <v>0</v>
      </c>
      <c r="BS58" s="6" t="s">
        <v>512</v>
      </c>
      <c r="BT58" s="6">
        <f t="shared" ca="1" si="32"/>
        <v>1</v>
      </c>
      <c r="BU58" s="6" t="s">
        <v>512</v>
      </c>
      <c r="BV58" s="6">
        <f t="shared" ca="1" si="33"/>
        <v>0</v>
      </c>
      <c r="BW58" s="6" t="s">
        <v>512</v>
      </c>
      <c r="BX58" s="6">
        <f t="shared" ca="1" si="34"/>
        <v>0</v>
      </c>
      <c r="BY58" s="6" t="s">
        <v>512</v>
      </c>
      <c r="BZ58" s="6">
        <f t="shared" ca="1" si="35"/>
        <v>1</v>
      </c>
      <c r="CA58" s="6" t="s">
        <v>512</v>
      </c>
      <c r="CB58" s="6">
        <f t="shared" ca="1" si="36"/>
        <v>1</v>
      </c>
      <c r="CC58" s="6" t="s">
        <v>512</v>
      </c>
      <c r="CD58" s="6">
        <f t="shared" ca="1" si="37"/>
        <v>1</v>
      </c>
      <c r="CE58" s="6" t="s">
        <v>512</v>
      </c>
      <c r="CF58" s="6">
        <f t="shared" ca="1" si="38"/>
        <v>1</v>
      </c>
      <c r="CG58" s="6" t="s">
        <v>512</v>
      </c>
      <c r="CH58" s="6">
        <f t="shared" ca="1" si="39"/>
        <v>1</v>
      </c>
      <c r="CI58" s="6" t="s">
        <v>512</v>
      </c>
      <c r="CJ58" s="6">
        <f t="shared" ca="1" si="40"/>
        <v>1</v>
      </c>
      <c r="CK58" s="6" t="s">
        <v>512</v>
      </c>
      <c r="CL58" s="6">
        <f t="shared" ca="1" si="41"/>
        <v>1</v>
      </c>
      <c r="CM58" s="6" t="s">
        <v>512</v>
      </c>
      <c r="CN58" s="6">
        <f t="shared" ca="1" si="42"/>
        <v>1</v>
      </c>
      <c r="CO58" s="6" t="s">
        <v>512</v>
      </c>
      <c r="CP58" s="6">
        <f t="shared" ca="1" si="44"/>
        <v>0</v>
      </c>
      <c r="CQ58" s="6" t="s">
        <v>512</v>
      </c>
      <c r="CR58" s="6">
        <f t="shared" ca="1" si="44"/>
        <v>0</v>
      </c>
      <c r="CS58" s="6" t="s">
        <v>512</v>
      </c>
      <c r="CT58" s="6">
        <f t="shared" ca="1" si="44"/>
        <v>1</v>
      </c>
      <c r="CU58" s="6" t="s">
        <v>512</v>
      </c>
      <c r="CV58" s="7">
        <f t="shared" ca="1" si="44"/>
        <v>1</v>
      </c>
    </row>
    <row r="59" spans="1:100" x14ac:dyDescent="0.25">
      <c r="A59" s="6" t="s">
        <v>512</v>
      </c>
      <c r="B59" s="6">
        <f t="shared" ca="1" si="0"/>
        <v>0</v>
      </c>
      <c r="C59" s="6" t="s">
        <v>512</v>
      </c>
      <c r="D59" s="6">
        <f t="shared" ca="1" si="0"/>
        <v>0</v>
      </c>
      <c r="E59" s="6" t="s">
        <v>512</v>
      </c>
      <c r="F59" s="6">
        <f t="shared" ca="1" si="0"/>
        <v>1</v>
      </c>
      <c r="G59" s="6" t="s">
        <v>512</v>
      </c>
      <c r="H59" s="6">
        <f t="shared" ca="1" si="0"/>
        <v>0</v>
      </c>
      <c r="I59" s="6" t="s">
        <v>512</v>
      </c>
      <c r="J59" s="6">
        <f t="shared" ca="1" si="1"/>
        <v>0</v>
      </c>
      <c r="K59" s="6" t="s">
        <v>512</v>
      </c>
      <c r="L59" s="6">
        <f t="shared" ca="1" si="2"/>
        <v>1</v>
      </c>
      <c r="M59" s="6" t="s">
        <v>512</v>
      </c>
      <c r="N59" s="6">
        <f t="shared" ca="1" si="3"/>
        <v>1</v>
      </c>
      <c r="O59" s="6" t="s">
        <v>512</v>
      </c>
      <c r="P59" s="6">
        <f t="shared" ca="1" si="4"/>
        <v>1</v>
      </c>
      <c r="Q59" s="6" t="s">
        <v>512</v>
      </c>
      <c r="R59" s="6">
        <f t="shared" ca="1" si="5"/>
        <v>1</v>
      </c>
      <c r="S59" s="6" t="s">
        <v>512</v>
      </c>
      <c r="T59" s="6">
        <f t="shared" ca="1" si="6"/>
        <v>0</v>
      </c>
      <c r="U59" s="6" t="s">
        <v>512</v>
      </c>
      <c r="V59" s="6">
        <f t="shared" ca="1" si="7"/>
        <v>1</v>
      </c>
      <c r="W59" s="6" t="s">
        <v>512</v>
      </c>
      <c r="X59" s="6">
        <f t="shared" ca="1" si="8"/>
        <v>0</v>
      </c>
      <c r="Y59" s="6" t="s">
        <v>512</v>
      </c>
      <c r="Z59" s="6">
        <f t="shared" ca="1" si="9"/>
        <v>1</v>
      </c>
      <c r="AA59" s="6" t="s">
        <v>512</v>
      </c>
      <c r="AB59" s="6">
        <f t="shared" ca="1" si="10"/>
        <v>0</v>
      </c>
      <c r="AC59" s="6" t="s">
        <v>512</v>
      </c>
      <c r="AD59" s="6">
        <f t="shared" ca="1" si="11"/>
        <v>1</v>
      </c>
      <c r="AE59" s="6" t="s">
        <v>512</v>
      </c>
      <c r="AF59" s="6">
        <f t="shared" ca="1" si="12"/>
        <v>0</v>
      </c>
      <c r="AG59" s="6" t="s">
        <v>512</v>
      </c>
      <c r="AH59" s="6">
        <f t="shared" ca="1" si="13"/>
        <v>1</v>
      </c>
      <c r="AI59" s="6" t="s">
        <v>512</v>
      </c>
      <c r="AJ59" s="6">
        <f t="shared" ca="1" si="14"/>
        <v>0</v>
      </c>
      <c r="AK59" s="6" t="s">
        <v>512</v>
      </c>
      <c r="AL59" s="6">
        <f t="shared" ca="1" si="15"/>
        <v>1</v>
      </c>
      <c r="AM59" s="6" t="s">
        <v>512</v>
      </c>
      <c r="AN59" s="6">
        <f t="shared" ca="1" si="16"/>
        <v>1</v>
      </c>
      <c r="AO59" s="6" t="s">
        <v>512</v>
      </c>
      <c r="AP59" s="6">
        <f t="shared" ca="1" si="17"/>
        <v>1</v>
      </c>
      <c r="AQ59" s="6" t="s">
        <v>512</v>
      </c>
      <c r="AR59" s="6">
        <f t="shared" ca="1" si="18"/>
        <v>1</v>
      </c>
      <c r="AS59" s="6" t="s">
        <v>512</v>
      </c>
      <c r="AT59" s="6">
        <f t="shared" ca="1" si="19"/>
        <v>1</v>
      </c>
      <c r="AU59" s="6" t="s">
        <v>512</v>
      </c>
      <c r="AV59" s="6">
        <f t="shared" ca="1" si="20"/>
        <v>0</v>
      </c>
      <c r="AW59" s="6" t="s">
        <v>512</v>
      </c>
      <c r="AX59" s="6">
        <f t="shared" ca="1" si="21"/>
        <v>1</v>
      </c>
      <c r="AY59" s="6" t="s">
        <v>512</v>
      </c>
      <c r="AZ59" s="6">
        <f t="shared" ca="1" si="22"/>
        <v>0</v>
      </c>
      <c r="BA59" s="6" t="s">
        <v>512</v>
      </c>
      <c r="BB59" s="6">
        <f t="shared" ca="1" si="23"/>
        <v>1</v>
      </c>
      <c r="BC59" s="6" t="s">
        <v>512</v>
      </c>
      <c r="BD59" s="6">
        <f t="shared" ca="1" si="24"/>
        <v>0</v>
      </c>
      <c r="BE59" s="6" t="s">
        <v>512</v>
      </c>
      <c r="BF59" s="6">
        <f t="shared" ca="1" si="25"/>
        <v>0</v>
      </c>
      <c r="BG59" s="6" t="s">
        <v>512</v>
      </c>
      <c r="BH59" s="6">
        <f t="shared" ca="1" si="26"/>
        <v>1</v>
      </c>
      <c r="BI59" s="6" t="s">
        <v>512</v>
      </c>
      <c r="BJ59" s="6">
        <f t="shared" ca="1" si="27"/>
        <v>1</v>
      </c>
      <c r="BK59" s="6" t="s">
        <v>512</v>
      </c>
      <c r="BL59" s="6">
        <f t="shared" ca="1" si="28"/>
        <v>0</v>
      </c>
      <c r="BM59" s="6" t="s">
        <v>512</v>
      </c>
      <c r="BN59" s="6">
        <f t="shared" ca="1" si="29"/>
        <v>0</v>
      </c>
      <c r="BO59" s="6" t="s">
        <v>512</v>
      </c>
      <c r="BP59" s="6">
        <f t="shared" ca="1" si="30"/>
        <v>0</v>
      </c>
      <c r="BQ59" s="6" t="s">
        <v>512</v>
      </c>
      <c r="BR59" s="6">
        <f t="shared" ca="1" si="31"/>
        <v>1</v>
      </c>
      <c r="BS59" s="6" t="s">
        <v>512</v>
      </c>
      <c r="BT59" s="6">
        <f t="shared" ca="1" si="32"/>
        <v>1</v>
      </c>
      <c r="BU59" s="6" t="s">
        <v>512</v>
      </c>
      <c r="BV59" s="6">
        <f t="shared" ca="1" si="33"/>
        <v>1</v>
      </c>
      <c r="BW59" s="6" t="s">
        <v>512</v>
      </c>
      <c r="BX59" s="6">
        <f t="shared" ca="1" si="34"/>
        <v>0</v>
      </c>
      <c r="BY59" s="6" t="s">
        <v>512</v>
      </c>
      <c r="BZ59" s="6">
        <f t="shared" ca="1" si="35"/>
        <v>1</v>
      </c>
      <c r="CA59" s="6" t="s">
        <v>512</v>
      </c>
      <c r="CB59" s="6">
        <f t="shared" ca="1" si="36"/>
        <v>1</v>
      </c>
      <c r="CC59" s="6" t="s">
        <v>512</v>
      </c>
      <c r="CD59" s="6">
        <f t="shared" ca="1" si="37"/>
        <v>0</v>
      </c>
      <c r="CE59" s="6" t="s">
        <v>512</v>
      </c>
      <c r="CF59" s="6">
        <f t="shared" ca="1" si="38"/>
        <v>1</v>
      </c>
      <c r="CG59" s="6" t="s">
        <v>512</v>
      </c>
      <c r="CH59" s="6">
        <f t="shared" ca="1" si="39"/>
        <v>0</v>
      </c>
      <c r="CI59" s="6" t="s">
        <v>512</v>
      </c>
      <c r="CJ59" s="6">
        <f t="shared" ca="1" si="40"/>
        <v>1</v>
      </c>
      <c r="CK59" s="6" t="s">
        <v>512</v>
      </c>
      <c r="CL59" s="6">
        <f t="shared" ca="1" si="41"/>
        <v>0</v>
      </c>
      <c r="CM59" s="6" t="s">
        <v>512</v>
      </c>
      <c r="CN59" s="6">
        <f t="shared" ca="1" si="42"/>
        <v>0</v>
      </c>
      <c r="CO59" s="6" t="s">
        <v>512</v>
      </c>
      <c r="CP59" s="6">
        <f t="shared" ca="1" si="44"/>
        <v>1</v>
      </c>
      <c r="CQ59" s="6" t="s">
        <v>512</v>
      </c>
      <c r="CR59" s="6">
        <f t="shared" ca="1" si="44"/>
        <v>1</v>
      </c>
      <c r="CS59" s="6" t="s">
        <v>512</v>
      </c>
      <c r="CT59" s="6">
        <f t="shared" ca="1" si="44"/>
        <v>0</v>
      </c>
      <c r="CU59" s="6" t="s">
        <v>512</v>
      </c>
      <c r="CV59" s="7">
        <f t="shared" ca="1" si="44"/>
        <v>1</v>
      </c>
    </row>
    <row r="60" spans="1:100" x14ac:dyDescent="0.25">
      <c r="A60" s="6" t="s">
        <v>512</v>
      </c>
      <c r="B60" s="6">
        <f t="shared" ca="1" si="0"/>
        <v>1</v>
      </c>
      <c r="C60" s="6" t="s">
        <v>512</v>
      </c>
      <c r="D60" s="6">
        <f t="shared" ca="1" si="0"/>
        <v>1</v>
      </c>
      <c r="E60" s="6" t="s">
        <v>512</v>
      </c>
      <c r="F60" s="6">
        <f t="shared" ca="1" si="0"/>
        <v>0</v>
      </c>
      <c r="G60" s="6" t="s">
        <v>512</v>
      </c>
      <c r="H60" s="6">
        <f t="shared" ca="1" si="0"/>
        <v>1</v>
      </c>
      <c r="I60" s="6" t="s">
        <v>512</v>
      </c>
      <c r="J60" s="6">
        <f t="shared" ca="1" si="1"/>
        <v>1</v>
      </c>
      <c r="K60" s="6" t="s">
        <v>512</v>
      </c>
      <c r="L60" s="6">
        <f t="shared" ca="1" si="2"/>
        <v>0</v>
      </c>
      <c r="M60" s="6" t="s">
        <v>512</v>
      </c>
      <c r="N60" s="6">
        <f t="shared" ca="1" si="3"/>
        <v>1</v>
      </c>
      <c r="O60" s="6" t="s">
        <v>512</v>
      </c>
      <c r="P60" s="6">
        <f t="shared" ca="1" si="4"/>
        <v>0</v>
      </c>
      <c r="Q60" s="6" t="s">
        <v>512</v>
      </c>
      <c r="R60" s="6">
        <f t="shared" ca="1" si="5"/>
        <v>1</v>
      </c>
      <c r="S60" s="6" t="s">
        <v>512</v>
      </c>
      <c r="T60" s="6">
        <f t="shared" ca="1" si="6"/>
        <v>0</v>
      </c>
      <c r="U60" s="6" t="s">
        <v>512</v>
      </c>
      <c r="V60" s="6">
        <f t="shared" ca="1" si="7"/>
        <v>0</v>
      </c>
      <c r="W60" s="6" t="s">
        <v>512</v>
      </c>
      <c r="X60" s="6">
        <f t="shared" ca="1" si="8"/>
        <v>0</v>
      </c>
      <c r="Y60" s="6" t="s">
        <v>512</v>
      </c>
      <c r="Z60" s="6">
        <f t="shared" ca="1" si="9"/>
        <v>0</v>
      </c>
      <c r="AA60" s="6" t="s">
        <v>512</v>
      </c>
      <c r="AB60" s="6">
        <f t="shared" ca="1" si="10"/>
        <v>1</v>
      </c>
      <c r="AC60" s="6" t="s">
        <v>512</v>
      </c>
      <c r="AD60" s="6">
        <f t="shared" ca="1" si="11"/>
        <v>0</v>
      </c>
      <c r="AE60" s="6" t="s">
        <v>512</v>
      </c>
      <c r="AF60" s="6">
        <f t="shared" ca="1" si="12"/>
        <v>0</v>
      </c>
      <c r="AG60" s="6" t="s">
        <v>512</v>
      </c>
      <c r="AH60" s="6">
        <f t="shared" ca="1" si="13"/>
        <v>0</v>
      </c>
      <c r="AI60" s="6" t="s">
        <v>512</v>
      </c>
      <c r="AJ60" s="6">
        <f t="shared" ca="1" si="14"/>
        <v>0</v>
      </c>
      <c r="AK60" s="6" t="s">
        <v>512</v>
      </c>
      <c r="AL60" s="6">
        <f t="shared" ca="1" si="15"/>
        <v>0</v>
      </c>
      <c r="AM60" s="6" t="s">
        <v>512</v>
      </c>
      <c r="AN60" s="6">
        <f t="shared" ca="1" si="16"/>
        <v>1</v>
      </c>
      <c r="AO60" s="6" t="s">
        <v>512</v>
      </c>
      <c r="AP60" s="6">
        <f t="shared" ca="1" si="17"/>
        <v>0</v>
      </c>
      <c r="AQ60" s="6" t="s">
        <v>512</v>
      </c>
      <c r="AR60" s="6">
        <f t="shared" ca="1" si="18"/>
        <v>1</v>
      </c>
      <c r="AS60" s="6" t="s">
        <v>512</v>
      </c>
      <c r="AT60" s="6">
        <f t="shared" ca="1" si="19"/>
        <v>1</v>
      </c>
      <c r="AU60" s="6" t="s">
        <v>512</v>
      </c>
      <c r="AV60" s="6">
        <f t="shared" ca="1" si="20"/>
        <v>0</v>
      </c>
      <c r="AW60" s="6" t="s">
        <v>512</v>
      </c>
      <c r="AX60" s="6">
        <f t="shared" ca="1" si="21"/>
        <v>1</v>
      </c>
      <c r="AY60" s="6" t="s">
        <v>512</v>
      </c>
      <c r="AZ60" s="6">
        <f t="shared" ca="1" si="22"/>
        <v>1</v>
      </c>
      <c r="BA60" s="6" t="s">
        <v>512</v>
      </c>
      <c r="BB60" s="6">
        <f t="shared" ca="1" si="23"/>
        <v>0</v>
      </c>
      <c r="BC60" s="6" t="s">
        <v>512</v>
      </c>
      <c r="BD60" s="6">
        <f t="shared" ca="1" si="24"/>
        <v>0</v>
      </c>
      <c r="BE60" s="6" t="s">
        <v>512</v>
      </c>
      <c r="BF60" s="6">
        <f t="shared" ca="1" si="25"/>
        <v>0</v>
      </c>
      <c r="BG60" s="6" t="s">
        <v>512</v>
      </c>
      <c r="BH60" s="6">
        <f t="shared" ca="1" si="26"/>
        <v>0</v>
      </c>
      <c r="BI60" s="6" t="s">
        <v>512</v>
      </c>
      <c r="BJ60" s="6">
        <f t="shared" ca="1" si="27"/>
        <v>1</v>
      </c>
      <c r="BK60" s="6" t="s">
        <v>512</v>
      </c>
      <c r="BL60" s="6">
        <f t="shared" ca="1" si="28"/>
        <v>1</v>
      </c>
      <c r="BM60" s="6" t="s">
        <v>512</v>
      </c>
      <c r="BN60" s="6">
        <f t="shared" ca="1" si="29"/>
        <v>0</v>
      </c>
      <c r="BO60" s="6" t="s">
        <v>512</v>
      </c>
      <c r="BP60" s="6">
        <f t="shared" ca="1" si="30"/>
        <v>1</v>
      </c>
      <c r="BQ60" s="6" t="s">
        <v>512</v>
      </c>
      <c r="BR60" s="6">
        <f t="shared" ca="1" si="31"/>
        <v>0</v>
      </c>
      <c r="BS60" s="6" t="s">
        <v>512</v>
      </c>
      <c r="BT60" s="6">
        <f t="shared" ca="1" si="32"/>
        <v>1</v>
      </c>
      <c r="BU60" s="6" t="s">
        <v>512</v>
      </c>
      <c r="BV60" s="6">
        <f t="shared" ca="1" si="33"/>
        <v>0</v>
      </c>
      <c r="BW60" s="6" t="s">
        <v>512</v>
      </c>
      <c r="BX60" s="6">
        <f t="shared" ca="1" si="34"/>
        <v>1</v>
      </c>
      <c r="BY60" s="6" t="s">
        <v>512</v>
      </c>
      <c r="BZ60" s="6">
        <f t="shared" ca="1" si="35"/>
        <v>0</v>
      </c>
      <c r="CA60" s="6" t="s">
        <v>512</v>
      </c>
      <c r="CB60" s="6">
        <f t="shared" ca="1" si="36"/>
        <v>1</v>
      </c>
      <c r="CC60" s="6" t="s">
        <v>512</v>
      </c>
      <c r="CD60" s="6">
        <f t="shared" ca="1" si="37"/>
        <v>1</v>
      </c>
      <c r="CE60" s="6" t="s">
        <v>512</v>
      </c>
      <c r="CF60" s="6">
        <f t="shared" ca="1" si="38"/>
        <v>1</v>
      </c>
      <c r="CG60" s="6" t="s">
        <v>512</v>
      </c>
      <c r="CH60" s="6">
        <f t="shared" ca="1" si="39"/>
        <v>0</v>
      </c>
      <c r="CI60" s="6" t="s">
        <v>512</v>
      </c>
      <c r="CJ60" s="6">
        <f t="shared" ca="1" si="40"/>
        <v>0</v>
      </c>
      <c r="CK60" s="6" t="s">
        <v>512</v>
      </c>
      <c r="CL60" s="6">
        <f t="shared" ca="1" si="41"/>
        <v>1</v>
      </c>
      <c r="CM60" s="6" t="s">
        <v>512</v>
      </c>
      <c r="CN60" s="6">
        <f t="shared" ca="1" si="42"/>
        <v>1</v>
      </c>
      <c r="CO60" s="6" t="s">
        <v>512</v>
      </c>
      <c r="CP60" s="6">
        <f t="shared" ca="1" si="44"/>
        <v>1</v>
      </c>
      <c r="CQ60" s="6" t="s">
        <v>512</v>
      </c>
      <c r="CR60" s="6">
        <f t="shared" ca="1" si="44"/>
        <v>1</v>
      </c>
      <c r="CS60" s="6" t="s">
        <v>512</v>
      </c>
      <c r="CT60" s="6">
        <f t="shared" ca="1" si="44"/>
        <v>0</v>
      </c>
      <c r="CU60" s="6" t="s">
        <v>512</v>
      </c>
      <c r="CV60" s="7">
        <f t="shared" ca="1" si="44"/>
        <v>1</v>
      </c>
    </row>
    <row r="61" spans="1:100" x14ac:dyDescent="0.25">
      <c r="A61" s="6" t="s">
        <v>512</v>
      </c>
      <c r="B61" s="6">
        <f t="shared" ca="1" si="0"/>
        <v>1</v>
      </c>
      <c r="C61" s="6" t="s">
        <v>512</v>
      </c>
      <c r="D61" s="6">
        <f t="shared" ca="1" si="0"/>
        <v>0</v>
      </c>
      <c r="E61" s="6" t="s">
        <v>512</v>
      </c>
      <c r="F61" s="6">
        <f t="shared" ca="1" si="0"/>
        <v>0</v>
      </c>
      <c r="G61" s="6" t="s">
        <v>512</v>
      </c>
      <c r="H61" s="6">
        <f t="shared" ca="1" si="0"/>
        <v>1</v>
      </c>
      <c r="I61" s="6" t="s">
        <v>512</v>
      </c>
      <c r="J61" s="6">
        <f t="shared" ca="1" si="1"/>
        <v>1</v>
      </c>
      <c r="K61" s="6" t="s">
        <v>512</v>
      </c>
      <c r="L61" s="6">
        <f t="shared" ca="1" si="2"/>
        <v>0</v>
      </c>
      <c r="M61" s="6" t="s">
        <v>512</v>
      </c>
      <c r="N61" s="6">
        <f t="shared" ca="1" si="3"/>
        <v>1</v>
      </c>
      <c r="O61" s="6" t="s">
        <v>512</v>
      </c>
      <c r="P61" s="6">
        <f t="shared" ca="1" si="4"/>
        <v>0</v>
      </c>
      <c r="Q61" s="6" t="s">
        <v>512</v>
      </c>
      <c r="R61" s="6">
        <f t="shared" ca="1" si="5"/>
        <v>0</v>
      </c>
      <c r="S61" s="6" t="s">
        <v>512</v>
      </c>
      <c r="T61" s="6">
        <f t="shared" ca="1" si="6"/>
        <v>0</v>
      </c>
      <c r="U61" s="6" t="s">
        <v>512</v>
      </c>
      <c r="V61" s="6">
        <f t="shared" ca="1" si="7"/>
        <v>0</v>
      </c>
      <c r="W61" s="6" t="s">
        <v>512</v>
      </c>
      <c r="X61" s="6">
        <f t="shared" ca="1" si="8"/>
        <v>1</v>
      </c>
      <c r="Y61" s="6" t="s">
        <v>512</v>
      </c>
      <c r="Z61" s="6">
        <f t="shared" ca="1" si="9"/>
        <v>1</v>
      </c>
      <c r="AA61" s="6" t="s">
        <v>512</v>
      </c>
      <c r="AB61" s="6">
        <f t="shared" ca="1" si="10"/>
        <v>1</v>
      </c>
      <c r="AC61" s="6" t="s">
        <v>512</v>
      </c>
      <c r="AD61" s="6">
        <f t="shared" ca="1" si="11"/>
        <v>1</v>
      </c>
      <c r="AE61" s="6" t="s">
        <v>512</v>
      </c>
      <c r="AF61" s="6">
        <f t="shared" ca="1" si="12"/>
        <v>1</v>
      </c>
      <c r="AG61" s="6" t="s">
        <v>512</v>
      </c>
      <c r="AH61" s="6">
        <f t="shared" ca="1" si="13"/>
        <v>0</v>
      </c>
      <c r="AI61" s="6" t="s">
        <v>512</v>
      </c>
      <c r="AJ61" s="6">
        <f t="shared" ca="1" si="14"/>
        <v>1</v>
      </c>
      <c r="AK61" s="6" t="s">
        <v>512</v>
      </c>
      <c r="AL61" s="6">
        <f t="shared" ca="1" si="15"/>
        <v>1</v>
      </c>
      <c r="AM61" s="6" t="s">
        <v>512</v>
      </c>
      <c r="AN61" s="6">
        <f t="shared" ca="1" si="16"/>
        <v>1</v>
      </c>
      <c r="AO61" s="6" t="s">
        <v>512</v>
      </c>
      <c r="AP61" s="6">
        <f t="shared" ca="1" si="17"/>
        <v>1</v>
      </c>
      <c r="AQ61" s="6" t="s">
        <v>512</v>
      </c>
      <c r="AR61" s="6">
        <f t="shared" ca="1" si="18"/>
        <v>0</v>
      </c>
      <c r="AS61" s="6" t="s">
        <v>512</v>
      </c>
      <c r="AT61" s="6">
        <f t="shared" ca="1" si="19"/>
        <v>0</v>
      </c>
      <c r="AU61" s="6" t="s">
        <v>512</v>
      </c>
      <c r="AV61" s="6">
        <f t="shared" ca="1" si="20"/>
        <v>1</v>
      </c>
      <c r="AW61" s="6" t="s">
        <v>512</v>
      </c>
      <c r="AX61" s="6">
        <f t="shared" ca="1" si="21"/>
        <v>1</v>
      </c>
      <c r="AY61" s="6" t="s">
        <v>512</v>
      </c>
      <c r="AZ61" s="6">
        <f t="shared" ca="1" si="22"/>
        <v>1</v>
      </c>
      <c r="BA61" s="6" t="s">
        <v>512</v>
      </c>
      <c r="BB61" s="6">
        <f t="shared" ca="1" si="23"/>
        <v>0</v>
      </c>
      <c r="BC61" s="6" t="s">
        <v>512</v>
      </c>
      <c r="BD61" s="6">
        <f t="shared" ca="1" si="24"/>
        <v>0</v>
      </c>
      <c r="BE61" s="6" t="s">
        <v>512</v>
      </c>
      <c r="BF61" s="6">
        <f t="shared" ca="1" si="25"/>
        <v>0</v>
      </c>
      <c r="BG61" s="6" t="s">
        <v>512</v>
      </c>
      <c r="BH61" s="6">
        <f t="shared" ca="1" si="26"/>
        <v>0</v>
      </c>
      <c r="BI61" s="6" t="s">
        <v>512</v>
      </c>
      <c r="BJ61" s="6">
        <f t="shared" ca="1" si="27"/>
        <v>1</v>
      </c>
      <c r="BK61" s="6" t="s">
        <v>512</v>
      </c>
      <c r="BL61" s="6">
        <f t="shared" ca="1" si="28"/>
        <v>1</v>
      </c>
      <c r="BM61" s="6" t="s">
        <v>512</v>
      </c>
      <c r="BN61" s="6">
        <f t="shared" ca="1" si="29"/>
        <v>1</v>
      </c>
      <c r="BO61" s="6" t="s">
        <v>512</v>
      </c>
      <c r="BP61" s="6">
        <f t="shared" ca="1" si="30"/>
        <v>1</v>
      </c>
      <c r="BQ61" s="6" t="s">
        <v>512</v>
      </c>
      <c r="BR61" s="6">
        <f t="shared" ca="1" si="31"/>
        <v>0</v>
      </c>
      <c r="BS61" s="6" t="s">
        <v>512</v>
      </c>
      <c r="BT61" s="6">
        <f t="shared" ca="1" si="32"/>
        <v>0</v>
      </c>
      <c r="BU61" s="6" t="s">
        <v>512</v>
      </c>
      <c r="BV61" s="6">
        <f t="shared" ca="1" si="33"/>
        <v>1</v>
      </c>
      <c r="BW61" s="6" t="s">
        <v>512</v>
      </c>
      <c r="BX61" s="6">
        <f t="shared" ca="1" si="34"/>
        <v>1</v>
      </c>
      <c r="BY61" s="6" t="s">
        <v>512</v>
      </c>
      <c r="BZ61" s="6">
        <f t="shared" ca="1" si="35"/>
        <v>0</v>
      </c>
      <c r="CA61" s="6" t="s">
        <v>512</v>
      </c>
      <c r="CB61" s="6">
        <f t="shared" ca="1" si="36"/>
        <v>0</v>
      </c>
      <c r="CC61" s="6" t="s">
        <v>512</v>
      </c>
      <c r="CD61" s="6">
        <f t="shared" ca="1" si="37"/>
        <v>1</v>
      </c>
      <c r="CE61" s="6" t="s">
        <v>512</v>
      </c>
      <c r="CF61" s="6">
        <f t="shared" ca="1" si="38"/>
        <v>1</v>
      </c>
      <c r="CG61" s="6" t="s">
        <v>512</v>
      </c>
      <c r="CH61" s="6">
        <f t="shared" ca="1" si="39"/>
        <v>1</v>
      </c>
      <c r="CI61" s="6" t="s">
        <v>512</v>
      </c>
      <c r="CJ61" s="6">
        <f t="shared" ca="1" si="40"/>
        <v>1</v>
      </c>
      <c r="CK61" s="6" t="s">
        <v>512</v>
      </c>
      <c r="CL61" s="6">
        <f t="shared" ca="1" si="41"/>
        <v>0</v>
      </c>
      <c r="CM61" s="6" t="s">
        <v>512</v>
      </c>
      <c r="CN61" s="6">
        <f t="shared" ca="1" si="42"/>
        <v>1</v>
      </c>
      <c r="CO61" s="6" t="s">
        <v>512</v>
      </c>
      <c r="CP61" s="6">
        <f t="shared" ca="1" si="44"/>
        <v>0</v>
      </c>
      <c r="CQ61" s="6" t="s">
        <v>512</v>
      </c>
      <c r="CR61" s="6">
        <f t="shared" ca="1" si="44"/>
        <v>1</v>
      </c>
      <c r="CS61" s="6" t="s">
        <v>512</v>
      </c>
      <c r="CT61" s="6">
        <f t="shared" ca="1" si="44"/>
        <v>1</v>
      </c>
      <c r="CU61" s="6" t="s">
        <v>512</v>
      </c>
      <c r="CV61" s="7">
        <f t="shared" ca="1" si="44"/>
        <v>1</v>
      </c>
    </row>
    <row r="62" spans="1:100" x14ac:dyDescent="0.25">
      <c r="A62" s="6" t="s">
        <v>512</v>
      </c>
      <c r="B62" s="6">
        <f t="shared" ca="1" si="0"/>
        <v>1</v>
      </c>
      <c r="C62" s="6" t="s">
        <v>512</v>
      </c>
      <c r="D62" s="6">
        <f t="shared" ca="1" si="0"/>
        <v>0</v>
      </c>
      <c r="E62" s="6" t="s">
        <v>512</v>
      </c>
      <c r="F62" s="6">
        <f t="shared" ca="1" si="0"/>
        <v>1</v>
      </c>
      <c r="G62" s="6" t="s">
        <v>512</v>
      </c>
      <c r="H62" s="6">
        <f t="shared" ca="1" si="0"/>
        <v>0</v>
      </c>
      <c r="I62" s="6" t="s">
        <v>512</v>
      </c>
      <c r="J62" s="6">
        <f t="shared" ca="1" si="1"/>
        <v>1</v>
      </c>
      <c r="K62" s="6" t="s">
        <v>512</v>
      </c>
      <c r="L62" s="6">
        <f t="shared" ca="1" si="2"/>
        <v>0</v>
      </c>
      <c r="M62" s="6" t="s">
        <v>512</v>
      </c>
      <c r="N62" s="6">
        <f t="shared" ca="1" si="3"/>
        <v>0</v>
      </c>
      <c r="O62" s="6" t="s">
        <v>512</v>
      </c>
      <c r="P62" s="6">
        <f t="shared" ca="1" si="4"/>
        <v>0</v>
      </c>
      <c r="Q62" s="6" t="s">
        <v>512</v>
      </c>
      <c r="R62" s="6">
        <f t="shared" ca="1" si="5"/>
        <v>0</v>
      </c>
      <c r="S62" s="6" t="s">
        <v>512</v>
      </c>
      <c r="T62" s="6">
        <f t="shared" ca="1" si="6"/>
        <v>0</v>
      </c>
      <c r="U62" s="6" t="s">
        <v>512</v>
      </c>
      <c r="V62" s="6">
        <f t="shared" ca="1" si="7"/>
        <v>0</v>
      </c>
      <c r="W62" s="6" t="s">
        <v>512</v>
      </c>
      <c r="X62" s="6">
        <f t="shared" ca="1" si="8"/>
        <v>0</v>
      </c>
      <c r="Y62" s="6" t="s">
        <v>512</v>
      </c>
      <c r="Z62" s="6">
        <f t="shared" ca="1" si="9"/>
        <v>1</v>
      </c>
      <c r="AA62" s="6" t="s">
        <v>512</v>
      </c>
      <c r="AB62" s="6">
        <f t="shared" ca="1" si="10"/>
        <v>0</v>
      </c>
      <c r="AC62" s="6" t="s">
        <v>512</v>
      </c>
      <c r="AD62" s="6">
        <f t="shared" ca="1" si="11"/>
        <v>1</v>
      </c>
      <c r="AE62" s="6" t="s">
        <v>512</v>
      </c>
      <c r="AF62" s="6">
        <f t="shared" ca="1" si="12"/>
        <v>1</v>
      </c>
      <c r="AG62" s="6" t="s">
        <v>512</v>
      </c>
      <c r="AH62" s="6">
        <f t="shared" ca="1" si="13"/>
        <v>1</v>
      </c>
      <c r="AI62" s="6" t="s">
        <v>512</v>
      </c>
      <c r="AJ62" s="6">
        <f t="shared" ca="1" si="14"/>
        <v>0</v>
      </c>
      <c r="AK62" s="6" t="s">
        <v>512</v>
      </c>
      <c r="AL62" s="6">
        <f t="shared" ca="1" si="15"/>
        <v>1</v>
      </c>
      <c r="AM62" s="6" t="s">
        <v>512</v>
      </c>
      <c r="AN62" s="6">
        <f t="shared" ca="1" si="16"/>
        <v>1</v>
      </c>
      <c r="AO62" s="6" t="s">
        <v>512</v>
      </c>
      <c r="AP62" s="6">
        <f t="shared" ca="1" si="17"/>
        <v>0</v>
      </c>
      <c r="AQ62" s="6" t="s">
        <v>512</v>
      </c>
      <c r="AR62" s="6">
        <f t="shared" ca="1" si="18"/>
        <v>1</v>
      </c>
      <c r="AS62" s="6" t="s">
        <v>512</v>
      </c>
      <c r="AT62" s="6">
        <f t="shared" ca="1" si="19"/>
        <v>1</v>
      </c>
      <c r="AU62" s="6" t="s">
        <v>512</v>
      </c>
      <c r="AV62" s="6">
        <f t="shared" ca="1" si="20"/>
        <v>1</v>
      </c>
      <c r="AW62" s="6" t="s">
        <v>512</v>
      </c>
      <c r="AX62" s="6">
        <f t="shared" ca="1" si="21"/>
        <v>0</v>
      </c>
      <c r="AY62" s="6" t="s">
        <v>512</v>
      </c>
      <c r="AZ62" s="6">
        <f t="shared" ca="1" si="22"/>
        <v>0</v>
      </c>
      <c r="BA62" s="6" t="s">
        <v>512</v>
      </c>
      <c r="BB62" s="6">
        <f t="shared" ca="1" si="23"/>
        <v>0</v>
      </c>
      <c r="BC62" s="6" t="s">
        <v>512</v>
      </c>
      <c r="BD62" s="6">
        <f t="shared" ca="1" si="24"/>
        <v>1</v>
      </c>
      <c r="BE62" s="6" t="s">
        <v>512</v>
      </c>
      <c r="BF62" s="6">
        <f t="shared" ca="1" si="25"/>
        <v>0</v>
      </c>
      <c r="BG62" s="6" t="s">
        <v>512</v>
      </c>
      <c r="BH62" s="6">
        <f t="shared" ca="1" si="26"/>
        <v>1</v>
      </c>
      <c r="BI62" s="6" t="s">
        <v>512</v>
      </c>
      <c r="BJ62" s="6">
        <f t="shared" ca="1" si="27"/>
        <v>1</v>
      </c>
      <c r="BK62" s="6" t="s">
        <v>512</v>
      </c>
      <c r="BL62" s="6">
        <f t="shared" ca="1" si="28"/>
        <v>1</v>
      </c>
      <c r="BM62" s="6" t="s">
        <v>512</v>
      </c>
      <c r="BN62" s="6">
        <f t="shared" ca="1" si="29"/>
        <v>1</v>
      </c>
      <c r="BO62" s="6" t="s">
        <v>512</v>
      </c>
      <c r="BP62" s="6">
        <f t="shared" ca="1" si="30"/>
        <v>0</v>
      </c>
      <c r="BQ62" s="6" t="s">
        <v>512</v>
      </c>
      <c r="BR62" s="6">
        <f t="shared" ca="1" si="31"/>
        <v>1</v>
      </c>
      <c r="BS62" s="6" t="s">
        <v>512</v>
      </c>
      <c r="BT62" s="6">
        <f t="shared" ca="1" si="32"/>
        <v>0</v>
      </c>
      <c r="BU62" s="6" t="s">
        <v>512</v>
      </c>
      <c r="BV62" s="6">
        <f t="shared" ca="1" si="33"/>
        <v>0</v>
      </c>
      <c r="BW62" s="6" t="s">
        <v>512</v>
      </c>
      <c r="BX62" s="6">
        <f t="shared" ca="1" si="34"/>
        <v>0</v>
      </c>
      <c r="BY62" s="6" t="s">
        <v>512</v>
      </c>
      <c r="BZ62" s="6">
        <f t="shared" ca="1" si="35"/>
        <v>0</v>
      </c>
      <c r="CA62" s="6" t="s">
        <v>512</v>
      </c>
      <c r="CB62" s="6">
        <f t="shared" ca="1" si="36"/>
        <v>1</v>
      </c>
      <c r="CC62" s="6" t="s">
        <v>512</v>
      </c>
      <c r="CD62" s="6">
        <f t="shared" ca="1" si="37"/>
        <v>0</v>
      </c>
      <c r="CE62" s="6" t="s">
        <v>512</v>
      </c>
      <c r="CF62" s="6">
        <f t="shared" ca="1" si="38"/>
        <v>1</v>
      </c>
      <c r="CG62" s="6" t="s">
        <v>512</v>
      </c>
      <c r="CH62" s="6">
        <f t="shared" ca="1" si="39"/>
        <v>0</v>
      </c>
      <c r="CI62" s="6" t="s">
        <v>512</v>
      </c>
      <c r="CJ62" s="6">
        <f t="shared" ca="1" si="40"/>
        <v>1</v>
      </c>
      <c r="CK62" s="6" t="s">
        <v>512</v>
      </c>
      <c r="CL62" s="6">
        <f t="shared" ca="1" si="41"/>
        <v>0</v>
      </c>
      <c r="CM62" s="6" t="s">
        <v>512</v>
      </c>
      <c r="CN62" s="6">
        <f t="shared" ca="1" si="42"/>
        <v>1</v>
      </c>
      <c r="CO62" s="6" t="s">
        <v>512</v>
      </c>
      <c r="CP62" s="6">
        <f t="shared" ca="1" si="44"/>
        <v>1</v>
      </c>
      <c r="CQ62" s="6" t="s">
        <v>512</v>
      </c>
      <c r="CR62" s="6">
        <f t="shared" ca="1" si="44"/>
        <v>0</v>
      </c>
      <c r="CS62" s="6" t="s">
        <v>512</v>
      </c>
      <c r="CT62" s="6">
        <f t="shared" ca="1" si="44"/>
        <v>0</v>
      </c>
      <c r="CU62" s="6" t="s">
        <v>512</v>
      </c>
      <c r="CV62" s="7">
        <f t="shared" ca="1" si="44"/>
        <v>0</v>
      </c>
    </row>
    <row r="63" spans="1:100" x14ac:dyDescent="0.25">
      <c r="A63" s="6" t="s">
        <v>512</v>
      </c>
      <c r="B63" s="6">
        <f t="shared" ca="1" si="0"/>
        <v>1</v>
      </c>
      <c r="C63" s="6" t="s">
        <v>512</v>
      </c>
      <c r="D63" s="6">
        <f t="shared" ca="1" si="0"/>
        <v>0</v>
      </c>
      <c r="E63" s="6" t="s">
        <v>512</v>
      </c>
      <c r="F63" s="6">
        <f t="shared" ca="1" si="0"/>
        <v>1</v>
      </c>
      <c r="G63" s="6" t="s">
        <v>512</v>
      </c>
      <c r="H63" s="6">
        <f t="shared" ca="1" si="0"/>
        <v>1</v>
      </c>
      <c r="I63" s="6" t="s">
        <v>512</v>
      </c>
      <c r="J63" s="6">
        <f t="shared" ca="1" si="1"/>
        <v>0</v>
      </c>
      <c r="K63" s="6" t="s">
        <v>512</v>
      </c>
      <c r="L63" s="6">
        <f t="shared" ca="1" si="2"/>
        <v>0</v>
      </c>
      <c r="M63" s="6" t="s">
        <v>512</v>
      </c>
      <c r="N63" s="6">
        <f t="shared" ca="1" si="3"/>
        <v>0</v>
      </c>
      <c r="O63" s="6" t="s">
        <v>512</v>
      </c>
      <c r="P63" s="6">
        <f t="shared" ca="1" si="4"/>
        <v>0</v>
      </c>
      <c r="Q63" s="6" t="s">
        <v>512</v>
      </c>
      <c r="R63" s="6">
        <f t="shared" ca="1" si="5"/>
        <v>1</v>
      </c>
      <c r="S63" s="6" t="s">
        <v>512</v>
      </c>
      <c r="T63" s="6">
        <f t="shared" ca="1" si="6"/>
        <v>0</v>
      </c>
      <c r="U63" s="6" t="s">
        <v>512</v>
      </c>
      <c r="V63" s="6">
        <f t="shared" ca="1" si="7"/>
        <v>0</v>
      </c>
      <c r="W63" s="6" t="s">
        <v>512</v>
      </c>
      <c r="X63" s="6">
        <f t="shared" ca="1" si="8"/>
        <v>0</v>
      </c>
      <c r="Y63" s="6" t="s">
        <v>512</v>
      </c>
      <c r="Z63" s="6">
        <f t="shared" ca="1" si="9"/>
        <v>0</v>
      </c>
      <c r="AA63" s="6" t="s">
        <v>512</v>
      </c>
      <c r="AB63" s="6">
        <f t="shared" ca="1" si="10"/>
        <v>0</v>
      </c>
      <c r="AC63" s="6" t="s">
        <v>512</v>
      </c>
      <c r="AD63" s="6">
        <f t="shared" ca="1" si="11"/>
        <v>1</v>
      </c>
      <c r="AE63" s="6" t="s">
        <v>512</v>
      </c>
      <c r="AF63" s="6">
        <f t="shared" ca="1" si="12"/>
        <v>1</v>
      </c>
      <c r="AG63" s="6" t="s">
        <v>512</v>
      </c>
      <c r="AH63" s="6">
        <f t="shared" ca="1" si="13"/>
        <v>1</v>
      </c>
      <c r="AI63" s="6" t="s">
        <v>512</v>
      </c>
      <c r="AJ63" s="6">
        <f t="shared" ca="1" si="14"/>
        <v>1</v>
      </c>
      <c r="AK63" s="6" t="s">
        <v>512</v>
      </c>
      <c r="AL63" s="6">
        <f t="shared" ca="1" si="15"/>
        <v>1</v>
      </c>
      <c r="AM63" s="6" t="s">
        <v>512</v>
      </c>
      <c r="AN63" s="6">
        <f t="shared" ca="1" si="16"/>
        <v>1</v>
      </c>
      <c r="AO63" s="6" t="s">
        <v>512</v>
      </c>
      <c r="AP63" s="6">
        <f t="shared" ca="1" si="17"/>
        <v>0</v>
      </c>
      <c r="AQ63" s="6" t="s">
        <v>512</v>
      </c>
      <c r="AR63" s="6">
        <f t="shared" ca="1" si="18"/>
        <v>0</v>
      </c>
      <c r="AS63" s="6" t="s">
        <v>512</v>
      </c>
      <c r="AT63" s="6">
        <f t="shared" ca="1" si="19"/>
        <v>0</v>
      </c>
      <c r="AU63" s="6" t="s">
        <v>512</v>
      </c>
      <c r="AV63" s="6">
        <f t="shared" ca="1" si="20"/>
        <v>1</v>
      </c>
      <c r="AW63" s="6" t="s">
        <v>512</v>
      </c>
      <c r="AX63" s="6">
        <f t="shared" ca="1" si="21"/>
        <v>0</v>
      </c>
      <c r="AY63" s="6" t="s">
        <v>512</v>
      </c>
      <c r="AZ63" s="6">
        <f t="shared" ca="1" si="22"/>
        <v>0</v>
      </c>
      <c r="BA63" s="6" t="s">
        <v>512</v>
      </c>
      <c r="BB63" s="6">
        <f t="shared" ca="1" si="23"/>
        <v>0</v>
      </c>
      <c r="BC63" s="6" t="s">
        <v>512</v>
      </c>
      <c r="BD63" s="6">
        <f t="shared" ca="1" si="24"/>
        <v>1</v>
      </c>
      <c r="BE63" s="6" t="s">
        <v>512</v>
      </c>
      <c r="BF63" s="6">
        <f t="shared" ca="1" si="25"/>
        <v>0</v>
      </c>
      <c r="BG63" s="6" t="s">
        <v>512</v>
      </c>
      <c r="BH63" s="6">
        <f t="shared" ca="1" si="26"/>
        <v>1</v>
      </c>
      <c r="BI63" s="6" t="s">
        <v>512</v>
      </c>
      <c r="BJ63" s="6">
        <f t="shared" ca="1" si="27"/>
        <v>1</v>
      </c>
      <c r="BK63" s="6" t="s">
        <v>512</v>
      </c>
      <c r="BL63" s="6">
        <f t="shared" ca="1" si="28"/>
        <v>1</v>
      </c>
      <c r="BM63" s="6" t="s">
        <v>512</v>
      </c>
      <c r="BN63" s="6">
        <f t="shared" ca="1" si="29"/>
        <v>1</v>
      </c>
      <c r="BO63" s="6" t="s">
        <v>512</v>
      </c>
      <c r="BP63" s="6">
        <f t="shared" ca="1" si="30"/>
        <v>0</v>
      </c>
      <c r="BQ63" s="6" t="s">
        <v>512</v>
      </c>
      <c r="BR63" s="6">
        <f t="shared" ca="1" si="31"/>
        <v>1</v>
      </c>
      <c r="BS63" s="6" t="s">
        <v>512</v>
      </c>
      <c r="BT63" s="6">
        <f t="shared" ca="1" si="32"/>
        <v>0</v>
      </c>
      <c r="BU63" s="6" t="s">
        <v>512</v>
      </c>
      <c r="BV63" s="6">
        <f t="shared" ca="1" si="33"/>
        <v>1</v>
      </c>
      <c r="BW63" s="6" t="s">
        <v>512</v>
      </c>
      <c r="BX63" s="6">
        <f t="shared" ca="1" si="34"/>
        <v>0</v>
      </c>
      <c r="BY63" s="6" t="s">
        <v>512</v>
      </c>
      <c r="BZ63" s="6">
        <f t="shared" ca="1" si="35"/>
        <v>0</v>
      </c>
      <c r="CA63" s="6" t="s">
        <v>512</v>
      </c>
      <c r="CB63" s="6">
        <f t="shared" ca="1" si="36"/>
        <v>0</v>
      </c>
      <c r="CC63" s="6" t="s">
        <v>512</v>
      </c>
      <c r="CD63" s="6">
        <f t="shared" ca="1" si="37"/>
        <v>1</v>
      </c>
      <c r="CE63" s="6" t="s">
        <v>512</v>
      </c>
      <c r="CF63" s="6">
        <f t="shared" ca="1" si="38"/>
        <v>1</v>
      </c>
      <c r="CG63" s="6" t="s">
        <v>512</v>
      </c>
      <c r="CH63" s="6">
        <f t="shared" ca="1" si="39"/>
        <v>0</v>
      </c>
      <c r="CI63" s="6" t="s">
        <v>512</v>
      </c>
      <c r="CJ63" s="6">
        <f t="shared" ca="1" si="40"/>
        <v>1</v>
      </c>
      <c r="CK63" s="6" t="s">
        <v>512</v>
      </c>
      <c r="CL63" s="6">
        <f t="shared" ca="1" si="41"/>
        <v>1</v>
      </c>
      <c r="CM63" s="6" t="s">
        <v>512</v>
      </c>
      <c r="CN63" s="6">
        <f t="shared" ca="1" si="42"/>
        <v>0</v>
      </c>
      <c r="CO63" s="6" t="s">
        <v>512</v>
      </c>
      <c r="CP63" s="6">
        <f t="shared" ca="1" si="44"/>
        <v>1</v>
      </c>
      <c r="CQ63" s="6" t="s">
        <v>512</v>
      </c>
      <c r="CR63" s="6">
        <f t="shared" ca="1" si="44"/>
        <v>1</v>
      </c>
      <c r="CS63" s="6" t="s">
        <v>512</v>
      </c>
      <c r="CT63" s="6">
        <f t="shared" ca="1" si="44"/>
        <v>1</v>
      </c>
      <c r="CU63" s="6" t="s">
        <v>512</v>
      </c>
      <c r="CV63" s="7">
        <f t="shared" ca="1" si="44"/>
        <v>1</v>
      </c>
    </row>
    <row r="64" spans="1:100" x14ac:dyDescent="0.25">
      <c r="A64" s="6" t="s">
        <v>512</v>
      </c>
      <c r="B64" s="6">
        <f t="shared" ca="1" si="0"/>
        <v>0</v>
      </c>
      <c r="C64" s="6" t="s">
        <v>512</v>
      </c>
      <c r="D64" s="6">
        <f t="shared" ca="1" si="0"/>
        <v>1</v>
      </c>
      <c r="E64" s="6" t="s">
        <v>512</v>
      </c>
      <c r="F64" s="6">
        <f t="shared" ca="1" si="0"/>
        <v>0</v>
      </c>
      <c r="G64" s="6" t="s">
        <v>512</v>
      </c>
      <c r="H64" s="6">
        <f t="shared" ref="B64:H128" ca="1" si="45">INT(RAND()*2)</f>
        <v>0</v>
      </c>
      <c r="I64" s="6" t="s">
        <v>512</v>
      </c>
      <c r="J64" s="6">
        <f t="shared" ca="1" si="1"/>
        <v>1</v>
      </c>
      <c r="K64" s="6" t="s">
        <v>512</v>
      </c>
      <c r="L64" s="6">
        <f t="shared" ca="1" si="2"/>
        <v>0</v>
      </c>
      <c r="M64" s="6" t="s">
        <v>512</v>
      </c>
      <c r="N64" s="6">
        <f t="shared" ca="1" si="3"/>
        <v>0</v>
      </c>
      <c r="O64" s="6" t="s">
        <v>512</v>
      </c>
      <c r="P64" s="6">
        <f t="shared" ca="1" si="4"/>
        <v>1</v>
      </c>
      <c r="Q64" s="6" t="s">
        <v>512</v>
      </c>
      <c r="R64" s="6">
        <f t="shared" ca="1" si="5"/>
        <v>0</v>
      </c>
      <c r="S64" s="6" t="s">
        <v>512</v>
      </c>
      <c r="T64" s="6">
        <f t="shared" ca="1" si="6"/>
        <v>1</v>
      </c>
      <c r="U64" s="6" t="s">
        <v>512</v>
      </c>
      <c r="V64" s="6">
        <f t="shared" ca="1" si="7"/>
        <v>0</v>
      </c>
      <c r="W64" s="6" t="s">
        <v>512</v>
      </c>
      <c r="X64" s="6">
        <f t="shared" ca="1" si="8"/>
        <v>1</v>
      </c>
      <c r="Y64" s="6" t="s">
        <v>512</v>
      </c>
      <c r="Z64" s="6">
        <f t="shared" ca="1" si="9"/>
        <v>0</v>
      </c>
      <c r="AA64" s="6" t="s">
        <v>512</v>
      </c>
      <c r="AB64" s="6">
        <f t="shared" ca="1" si="10"/>
        <v>1</v>
      </c>
      <c r="AC64" s="6" t="s">
        <v>512</v>
      </c>
      <c r="AD64" s="6">
        <f t="shared" ca="1" si="11"/>
        <v>1</v>
      </c>
      <c r="AE64" s="6" t="s">
        <v>512</v>
      </c>
      <c r="AF64" s="6">
        <f t="shared" ca="1" si="12"/>
        <v>0</v>
      </c>
      <c r="AG64" s="6" t="s">
        <v>512</v>
      </c>
      <c r="AH64" s="6">
        <f t="shared" ca="1" si="13"/>
        <v>0</v>
      </c>
      <c r="AI64" s="6" t="s">
        <v>512</v>
      </c>
      <c r="AJ64" s="6">
        <f t="shared" ca="1" si="14"/>
        <v>0</v>
      </c>
      <c r="AK64" s="6" t="s">
        <v>512</v>
      </c>
      <c r="AL64" s="6">
        <f t="shared" ca="1" si="15"/>
        <v>1</v>
      </c>
      <c r="AM64" s="6" t="s">
        <v>512</v>
      </c>
      <c r="AN64" s="6">
        <f t="shared" ca="1" si="16"/>
        <v>1</v>
      </c>
      <c r="AO64" s="6" t="s">
        <v>512</v>
      </c>
      <c r="AP64" s="6">
        <f t="shared" ca="1" si="17"/>
        <v>1</v>
      </c>
      <c r="AQ64" s="6" t="s">
        <v>512</v>
      </c>
      <c r="AR64" s="6">
        <f t="shared" ca="1" si="18"/>
        <v>1</v>
      </c>
      <c r="AS64" s="6" t="s">
        <v>512</v>
      </c>
      <c r="AT64" s="6">
        <f t="shared" ca="1" si="19"/>
        <v>0</v>
      </c>
      <c r="AU64" s="6" t="s">
        <v>512</v>
      </c>
      <c r="AV64" s="6">
        <f t="shared" ca="1" si="20"/>
        <v>0</v>
      </c>
      <c r="AW64" s="6" t="s">
        <v>512</v>
      </c>
      <c r="AX64" s="6">
        <f t="shared" ca="1" si="21"/>
        <v>0</v>
      </c>
      <c r="AY64" s="6" t="s">
        <v>512</v>
      </c>
      <c r="AZ64" s="6">
        <f t="shared" ca="1" si="22"/>
        <v>0</v>
      </c>
      <c r="BA64" s="6" t="s">
        <v>512</v>
      </c>
      <c r="BB64" s="6">
        <f t="shared" ca="1" si="23"/>
        <v>0</v>
      </c>
      <c r="BC64" s="6" t="s">
        <v>512</v>
      </c>
      <c r="BD64" s="6">
        <f t="shared" ca="1" si="24"/>
        <v>1</v>
      </c>
      <c r="BE64" s="6" t="s">
        <v>512</v>
      </c>
      <c r="BF64" s="6">
        <f t="shared" ca="1" si="25"/>
        <v>1</v>
      </c>
      <c r="BG64" s="6" t="s">
        <v>512</v>
      </c>
      <c r="BH64" s="6">
        <f t="shared" ca="1" si="26"/>
        <v>0</v>
      </c>
      <c r="BI64" s="6" t="s">
        <v>512</v>
      </c>
      <c r="BJ64" s="6">
        <f t="shared" ca="1" si="27"/>
        <v>0</v>
      </c>
      <c r="BK64" s="6" t="s">
        <v>512</v>
      </c>
      <c r="BL64" s="6">
        <f t="shared" ca="1" si="28"/>
        <v>1</v>
      </c>
      <c r="BM64" s="6" t="s">
        <v>512</v>
      </c>
      <c r="BN64" s="6">
        <f t="shared" ca="1" si="29"/>
        <v>1</v>
      </c>
      <c r="BO64" s="6" t="s">
        <v>512</v>
      </c>
      <c r="BP64" s="6">
        <f t="shared" ca="1" si="30"/>
        <v>0</v>
      </c>
      <c r="BQ64" s="6" t="s">
        <v>512</v>
      </c>
      <c r="BR64" s="6">
        <f t="shared" ca="1" si="31"/>
        <v>1</v>
      </c>
      <c r="BS64" s="6" t="s">
        <v>512</v>
      </c>
      <c r="BT64" s="6">
        <f t="shared" ca="1" si="32"/>
        <v>0</v>
      </c>
      <c r="BU64" s="6" t="s">
        <v>512</v>
      </c>
      <c r="BV64" s="6">
        <f t="shared" ca="1" si="33"/>
        <v>1</v>
      </c>
      <c r="BW64" s="6" t="s">
        <v>512</v>
      </c>
      <c r="BX64" s="6">
        <f t="shared" ca="1" si="34"/>
        <v>0</v>
      </c>
      <c r="BY64" s="6" t="s">
        <v>512</v>
      </c>
      <c r="BZ64" s="6">
        <f t="shared" ca="1" si="35"/>
        <v>1</v>
      </c>
      <c r="CA64" s="6" t="s">
        <v>512</v>
      </c>
      <c r="CB64" s="6">
        <f t="shared" ca="1" si="36"/>
        <v>1</v>
      </c>
      <c r="CC64" s="6" t="s">
        <v>512</v>
      </c>
      <c r="CD64" s="6">
        <f t="shared" ca="1" si="37"/>
        <v>1</v>
      </c>
      <c r="CE64" s="6" t="s">
        <v>512</v>
      </c>
      <c r="CF64" s="6">
        <f t="shared" ca="1" si="38"/>
        <v>0</v>
      </c>
      <c r="CG64" s="6" t="s">
        <v>512</v>
      </c>
      <c r="CH64" s="6">
        <f t="shared" ca="1" si="39"/>
        <v>1</v>
      </c>
      <c r="CI64" s="6" t="s">
        <v>512</v>
      </c>
      <c r="CJ64" s="6">
        <f t="shared" ca="1" si="40"/>
        <v>0</v>
      </c>
      <c r="CK64" s="6" t="s">
        <v>512</v>
      </c>
      <c r="CL64" s="6">
        <f t="shared" ca="1" si="41"/>
        <v>1</v>
      </c>
      <c r="CM64" s="6" t="s">
        <v>512</v>
      </c>
      <c r="CN64" s="6">
        <f t="shared" ca="1" si="42"/>
        <v>0</v>
      </c>
      <c r="CO64" s="6" t="s">
        <v>512</v>
      </c>
      <c r="CP64" s="6">
        <f t="shared" ca="1" si="44"/>
        <v>1</v>
      </c>
      <c r="CQ64" s="6" t="s">
        <v>512</v>
      </c>
      <c r="CR64" s="6">
        <f t="shared" ca="1" si="44"/>
        <v>0</v>
      </c>
      <c r="CS64" s="6" t="s">
        <v>512</v>
      </c>
      <c r="CT64" s="6">
        <f t="shared" ca="1" si="44"/>
        <v>0</v>
      </c>
      <c r="CU64" s="6" t="s">
        <v>512</v>
      </c>
      <c r="CV64" s="7">
        <f t="shared" ca="1" si="44"/>
        <v>0</v>
      </c>
    </row>
    <row r="65" spans="1:100" x14ac:dyDescent="0.25">
      <c r="A65" s="6" t="s">
        <v>512</v>
      </c>
      <c r="B65" s="6">
        <f t="shared" ca="1" si="45"/>
        <v>1</v>
      </c>
      <c r="C65" s="6" t="s">
        <v>512</v>
      </c>
      <c r="D65" s="6">
        <f t="shared" ca="1" si="45"/>
        <v>0</v>
      </c>
      <c r="E65" s="6" t="s">
        <v>512</v>
      </c>
      <c r="F65" s="6">
        <f t="shared" ca="1" si="45"/>
        <v>0</v>
      </c>
      <c r="G65" s="6" t="s">
        <v>512</v>
      </c>
      <c r="H65" s="6">
        <f t="shared" ca="1" si="45"/>
        <v>1</v>
      </c>
      <c r="I65" s="6" t="s">
        <v>512</v>
      </c>
      <c r="J65" s="6">
        <f t="shared" ca="1" si="1"/>
        <v>1</v>
      </c>
      <c r="K65" s="6" t="s">
        <v>512</v>
      </c>
      <c r="L65" s="6">
        <f t="shared" ca="1" si="2"/>
        <v>1</v>
      </c>
      <c r="M65" s="6" t="s">
        <v>512</v>
      </c>
      <c r="N65" s="6">
        <f t="shared" ca="1" si="3"/>
        <v>0</v>
      </c>
      <c r="O65" s="6" t="s">
        <v>512</v>
      </c>
      <c r="P65" s="6">
        <f t="shared" ca="1" si="4"/>
        <v>0</v>
      </c>
      <c r="Q65" s="6" t="s">
        <v>512</v>
      </c>
      <c r="R65" s="6">
        <f t="shared" ca="1" si="5"/>
        <v>0</v>
      </c>
      <c r="S65" s="6" t="s">
        <v>512</v>
      </c>
      <c r="T65" s="6">
        <f t="shared" ca="1" si="6"/>
        <v>0</v>
      </c>
      <c r="U65" s="6" t="s">
        <v>512</v>
      </c>
      <c r="V65" s="6">
        <f t="shared" ca="1" si="7"/>
        <v>0</v>
      </c>
      <c r="W65" s="6" t="s">
        <v>512</v>
      </c>
      <c r="X65" s="6">
        <f t="shared" ca="1" si="8"/>
        <v>0</v>
      </c>
      <c r="Y65" s="6" t="s">
        <v>512</v>
      </c>
      <c r="Z65" s="6">
        <f t="shared" ca="1" si="9"/>
        <v>0</v>
      </c>
      <c r="AA65" s="6" t="s">
        <v>512</v>
      </c>
      <c r="AB65" s="6">
        <f t="shared" ca="1" si="10"/>
        <v>1</v>
      </c>
      <c r="AC65" s="6" t="s">
        <v>512</v>
      </c>
      <c r="AD65" s="6">
        <f t="shared" ca="1" si="11"/>
        <v>1</v>
      </c>
      <c r="AE65" s="6" t="s">
        <v>512</v>
      </c>
      <c r="AF65" s="6">
        <f t="shared" ca="1" si="12"/>
        <v>0</v>
      </c>
      <c r="AG65" s="6" t="s">
        <v>512</v>
      </c>
      <c r="AH65" s="6">
        <f t="shared" ca="1" si="13"/>
        <v>0</v>
      </c>
      <c r="AI65" s="6" t="s">
        <v>512</v>
      </c>
      <c r="AJ65" s="6">
        <f t="shared" ca="1" si="14"/>
        <v>1</v>
      </c>
      <c r="AK65" s="6" t="s">
        <v>512</v>
      </c>
      <c r="AL65" s="6">
        <f t="shared" ca="1" si="15"/>
        <v>0</v>
      </c>
      <c r="AM65" s="6" t="s">
        <v>512</v>
      </c>
      <c r="AN65" s="6">
        <f t="shared" ca="1" si="16"/>
        <v>0</v>
      </c>
      <c r="AO65" s="6" t="s">
        <v>512</v>
      </c>
      <c r="AP65" s="6">
        <f t="shared" ca="1" si="17"/>
        <v>0</v>
      </c>
      <c r="AQ65" s="6" t="s">
        <v>512</v>
      </c>
      <c r="AR65" s="6">
        <f t="shared" ca="1" si="18"/>
        <v>1</v>
      </c>
      <c r="AS65" s="6" t="s">
        <v>512</v>
      </c>
      <c r="AT65" s="6">
        <f t="shared" ca="1" si="19"/>
        <v>1</v>
      </c>
      <c r="AU65" s="6" t="s">
        <v>512</v>
      </c>
      <c r="AV65" s="6">
        <f t="shared" ca="1" si="20"/>
        <v>1</v>
      </c>
      <c r="AW65" s="6" t="s">
        <v>512</v>
      </c>
      <c r="AX65" s="6">
        <f t="shared" ca="1" si="21"/>
        <v>0</v>
      </c>
      <c r="AY65" s="6" t="s">
        <v>512</v>
      </c>
      <c r="AZ65" s="6">
        <f t="shared" ca="1" si="22"/>
        <v>1</v>
      </c>
      <c r="BA65" s="6" t="s">
        <v>512</v>
      </c>
      <c r="BB65" s="6">
        <f t="shared" ca="1" si="23"/>
        <v>0</v>
      </c>
      <c r="BC65" s="6" t="s">
        <v>512</v>
      </c>
      <c r="BD65" s="6">
        <f t="shared" ca="1" si="24"/>
        <v>0</v>
      </c>
      <c r="BE65" s="6" t="s">
        <v>512</v>
      </c>
      <c r="BF65" s="6">
        <f t="shared" ca="1" si="25"/>
        <v>0</v>
      </c>
      <c r="BG65" s="6" t="s">
        <v>512</v>
      </c>
      <c r="BH65" s="6">
        <f t="shared" ca="1" si="26"/>
        <v>0</v>
      </c>
      <c r="BI65" s="6" t="s">
        <v>512</v>
      </c>
      <c r="BJ65" s="6">
        <f t="shared" ca="1" si="27"/>
        <v>0</v>
      </c>
      <c r="BK65" s="6" t="s">
        <v>512</v>
      </c>
      <c r="BL65" s="6">
        <f t="shared" ca="1" si="28"/>
        <v>0</v>
      </c>
      <c r="BM65" s="6" t="s">
        <v>512</v>
      </c>
      <c r="BN65" s="6">
        <f t="shared" ca="1" si="29"/>
        <v>0</v>
      </c>
      <c r="BO65" s="6" t="s">
        <v>512</v>
      </c>
      <c r="BP65" s="6">
        <f t="shared" ca="1" si="30"/>
        <v>1</v>
      </c>
      <c r="BQ65" s="6" t="s">
        <v>512</v>
      </c>
      <c r="BR65" s="6">
        <f t="shared" ca="1" si="31"/>
        <v>0</v>
      </c>
      <c r="BS65" s="6" t="s">
        <v>512</v>
      </c>
      <c r="BT65" s="6">
        <f t="shared" ca="1" si="32"/>
        <v>0</v>
      </c>
      <c r="BU65" s="6" t="s">
        <v>512</v>
      </c>
      <c r="BV65" s="6">
        <f t="shared" ca="1" si="33"/>
        <v>0</v>
      </c>
      <c r="BW65" s="6" t="s">
        <v>512</v>
      </c>
      <c r="BX65" s="6">
        <f t="shared" ca="1" si="34"/>
        <v>0</v>
      </c>
      <c r="BY65" s="6" t="s">
        <v>512</v>
      </c>
      <c r="BZ65" s="6">
        <f t="shared" ca="1" si="35"/>
        <v>0</v>
      </c>
      <c r="CA65" s="6" t="s">
        <v>512</v>
      </c>
      <c r="CB65" s="6">
        <f t="shared" ca="1" si="36"/>
        <v>1</v>
      </c>
      <c r="CC65" s="6" t="s">
        <v>512</v>
      </c>
      <c r="CD65" s="6">
        <f t="shared" ca="1" si="37"/>
        <v>0</v>
      </c>
      <c r="CE65" s="6" t="s">
        <v>512</v>
      </c>
      <c r="CF65" s="6">
        <f t="shared" ca="1" si="38"/>
        <v>0</v>
      </c>
      <c r="CG65" s="6" t="s">
        <v>512</v>
      </c>
      <c r="CH65" s="6">
        <f t="shared" ca="1" si="39"/>
        <v>1</v>
      </c>
      <c r="CI65" s="6" t="s">
        <v>512</v>
      </c>
      <c r="CJ65" s="6">
        <f t="shared" ca="1" si="40"/>
        <v>1</v>
      </c>
      <c r="CK65" s="6" t="s">
        <v>512</v>
      </c>
      <c r="CL65" s="6">
        <f t="shared" ca="1" si="41"/>
        <v>1</v>
      </c>
      <c r="CM65" s="6" t="s">
        <v>512</v>
      </c>
      <c r="CN65" s="6">
        <f t="shared" ca="1" si="42"/>
        <v>0</v>
      </c>
      <c r="CO65" s="6" t="s">
        <v>512</v>
      </c>
      <c r="CP65" s="6">
        <f t="shared" ca="1" si="44"/>
        <v>1</v>
      </c>
      <c r="CQ65" s="6" t="s">
        <v>512</v>
      </c>
      <c r="CR65" s="6">
        <f t="shared" ca="1" si="44"/>
        <v>0</v>
      </c>
      <c r="CS65" s="6" t="s">
        <v>512</v>
      </c>
      <c r="CT65" s="6">
        <f t="shared" ca="1" si="44"/>
        <v>0</v>
      </c>
      <c r="CU65" s="6" t="s">
        <v>512</v>
      </c>
      <c r="CV65" s="7">
        <f t="shared" ca="1" si="44"/>
        <v>1</v>
      </c>
    </row>
    <row r="66" spans="1:100" x14ac:dyDescent="0.25">
      <c r="A66" s="6" t="s">
        <v>512</v>
      </c>
      <c r="B66" s="6">
        <f t="shared" ca="1" si="45"/>
        <v>1</v>
      </c>
      <c r="C66" s="6" t="s">
        <v>512</v>
      </c>
      <c r="D66" s="6">
        <f t="shared" ca="1" si="45"/>
        <v>1</v>
      </c>
      <c r="E66" s="6" t="s">
        <v>512</v>
      </c>
      <c r="F66" s="6">
        <f t="shared" ca="1" si="45"/>
        <v>1</v>
      </c>
      <c r="G66" s="6" t="s">
        <v>512</v>
      </c>
      <c r="H66" s="6">
        <f t="shared" ca="1" si="45"/>
        <v>0</v>
      </c>
      <c r="I66" s="6" t="s">
        <v>512</v>
      </c>
      <c r="J66" s="6">
        <f t="shared" ref="J66:J129" ca="1" si="46">INT(RAND()*2)</f>
        <v>0</v>
      </c>
      <c r="K66" s="6" t="s">
        <v>512</v>
      </c>
      <c r="L66" s="6">
        <f t="shared" ref="L66:L129" ca="1" si="47">INT(RAND()*2)</f>
        <v>1</v>
      </c>
      <c r="M66" s="6" t="s">
        <v>512</v>
      </c>
      <c r="N66" s="6">
        <f t="shared" ref="N66:N129" ca="1" si="48">INT(RAND()*2)</f>
        <v>0</v>
      </c>
      <c r="O66" s="6" t="s">
        <v>512</v>
      </c>
      <c r="P66" s="6">
        <f t="shared" ref="P66:P129" ca="1" si="49">INT(RAND()*2)</f>
        <v>1</v>
      </c>
      <c r="Q66" s="6" t="s">
        <v>512</v>
      </c>
      <c r="R66" s="6">
        <f t="shared" ref="R66:R129" ca="1" si="50">INT(RAND()*2)</f>
        <v>0</v>
      </c>
      <c r="S66" s="6" t="s">
        <v>512</v>
      </c>
      <c r="T66" s="6">
        <f t="shared" ref="T66:T129" ca="1" si="51">INT(RAND()*2)</f>
        <v>0</v>
      </c>
      <c r="U66" s="6" t="s">
        <v>512</v>
      </c>
      <c r="V66" s="6">
        <f t="shared" ref="V66:V129" ca="1" si="52">INT(RAND()*2)</f>
        <v>0</v>
      </c>
      <c r="W66" s="6" t="s">
        <v>512</v>
      </c>
      <c r="X66" s="6">
        <f t="shared" ref="X66:X129" ca="1" si="53">INT(RAND()*2)</f>
        <v>1</v>
      </c>
      <c r="Y66" s="6" t="s">
        <v>512</v>
      </c>
      <c r="Z66" s="6">
        <f t="shared" ref="Z66:Z129" ca="1" si="54">INT(RAND()*2)</f>
        <v>0</v>
      </c>
      <c r="AA66" s="6" t="s">
        <v>512</v>
      </c>
      <c r="AB66" s="6">
        <f t="shared" ref="AB66:AB129" ca="1" si="55">INT(RAND()*2)</f>
        <v>0</v>
      </c>
      <c r="AC66" s="6" t="s">
        <v>512</v>
      </c>
      <c r="AD66" s="6">
        <f t="shared" ref="AD66:AD129" ca="1" si="56">INT(RAND()*2)</f>
        <v>1</v>
      </c>
      <c r="AE66" s="6" t="s">
        <v>512</v>
      </c>
      <c r="AF66" s="6">
        <f t="shared" ref="AF66:AF129" ca="1" si="57">INT(RAND()*2)</f>
        <v>1</v>
      </c>
      <c r="AG66" s="6" t="s">
        <v>512</v>
      </c>
      <c r="AH66" s="6">
        <f t="shared" ref="AH66:AH129" ca="1" si="58">INT(RAND()*2)</f>
        <v>1</v>
      </c>
      <c r="AI66" s="6" t="s">
        <v>512</v>
      </c>
      <c r="AJ66" s="6">
        <f t="shared" ref="AJ66:AJ129" ca="1" si="59">INT(RAND()*2)</f>
        <v>0</v>
      </c>
      <c r="AK66" s="6" t="s">
        <v>512</v>
      </c>
      <c r="AL66" s="6">
        <f t="shared" ref="AL66:AL129" ca="1" si="60">INT(RAND()*2)</f>
        <v>0</v>
      </c>
      <c r="AM66" s="6" t="s">
        <v>512</v>
      </c>
      <c r="AN66" s="6">
        <f t="shared" ref="AN66:AN129" ca="1" si="61">INT(RAND()*2)</f>
        <v>0</v>
      </c>
      <c r="AO66" s="6" t="s">
        <v>512</v>
      </c>
      <c r="AP66" s="6">
        <f t="shared" ref="AP66:AP129" ca="1" si="62">INT(RAND()*2)</f>
        <v>0</v>
      </c>
      <c r="AQ66" s="6" t="s">
        <v>512</v>
      </c>
      <c r="AR66" s="6">
        <f t="shared" ref="AR66:AR129" ca="1" si="63">INT(RAND()*2)</f>
        <v>1</v>
      </c>
      <c r="AS66" s="6" t="s">
        <v>512</v>
      </c>
      <c r="AT66" s="6">
        <f t="shared" ref="AT66:AT129" ca="1" si="64">INT(RAND()*2)</f>
        <v>1</v>
      </c>
      <c r="AU66" s="6" t="s">
        <v>512</v>
      </c>
      <c r="AV66" s="6">
        <f t="shared" ref="AV66:AV129" ca="1" si="65">INT(RAND()*2)</f>
        <v>0</v>
      </c>
      <c r="AW66" s="6" t="s">
        <v>512</v>
      </c>
      <c r="AX66" s="6">
        <f t="shared" ref="AX66:AX129" ca="1" si="66">INT(RAND()*2)</f>
        <v>1</v>
      </c>
      <c r="AY66" s="6" t="s">
        <v>512</v>
      </c>
      <c r="AZ66" s="6">
        <f t="shared" ref="AZ66:AZ129" ca="1" si="67">INT(RAND()*2)</f>
        <v>1</v>
      </c>
      <c r="BA66" s="6" t="s">
        <v>512</v>
      </c>
      <c r="BB66" s="6">
        <f t="shared" ref="BB66:BB129" ca="1" si="68">INT(RAND()*2)</f>
        <v>0</v>
      </c>
      <c r="BC66" s="6" t="s">
        <v>512</v>
      </c>
      <c r="BD66" s="6">
        <f t="shared" ref="BD66:BD129" ca="1" si="69">INT(RAND()*2)</f>
        <v>0</v>
      </c>
      <c r="BE66" s="6" t="s">
        <v>512</v>
      </c>
      <c r="BF66" s="6">
        <f t="shared" ref="BF66:BF129" ca="1" si="70">INT(RAND()*2)</f>
        <v>0</v>
      </c>
      <c r="BG66" s="6" t="s">
        <v>512</v>
      </c>
      <c r="BH66" s="6">
        <f t="shared" ref="BH66:BH129" ca="1" si="71">INT(RAND()*2)</f>
        <v>1</v>
      </c>
      <c r="BI66" s="6" t="s">
        <v>512</v>
      </c>
      <c r="BJ66" s="6">
        <f t="shared" ref="BJ66:BJ129" ca="1" si="72">INT(RAND()*2)</f>
        <v>0</v>
      </c>
      <c r="BK66" s="6" t="s">
        <v>512</v>
      </c>
      <c r="BL66" s="6">
        <f t="shared" ref="BL66:BL129" ca="1" si="73">INT(RAND()*2)</f>
        <v>1</v>
      </c>
      <c r="BM66" s="6" t="s">
        <v>512</v>
      </c>
      <c r="BN66" s="6">
        <f t="shared" ref="BN66:BN129" ca="1" si="74">INT(RAND()*2)</f>
        <v>1</v>
      </c>
      <c r="BO66" s="6" t="s">
        <v>512</v>
      </c>
      <c r="BP66" s="6">
        <f t="shared" ref="BP66:BP129" ca="1" si="75">INT(RAND()*2)</f>
        <v>1</v>
      </c>
      <c r="BQ66" s="6" t="s">
        <v>512</v>
      </c>
      <c r="BR66" s="6">
        <f t="shared" ref="BR66:BR129" ca="1" si="76">INT(RAND()*2)</f>
        <v>0</v>
      </c>
      <c r="BS66" s="6" t="s">
        <v>512</v>
      </c>
      <c r="BT66" s="6">
        <f t="shared" ref="BT66:BT129" ca="1" si="77">INT(RAND()*2)</f>
        <v>1</v>
      </c>
      <c r="BU66" s="6" t="s">
        <v>512</v>
      </c>
      <c r="BV66" s="6">
        <f t="shared" ref="BV66:BV129" ca="1" si="78">INT(RAND()*2)</f>
        <v>1</v>
      </c>
      <c r="BW66" s="6" t="s">
        <v>512</v>
      </c>
      <c r="BX66" s="6">
        <f t="shared" ref="BX66:BX129" ca="1" si="79">INT(RAND()*2)</f>
        <v>1</v>
      </c>
      <c r="BY66" s="6" t="s">
        <v>512</v>
      </c>
      <c r="BZ66" s="6">
        <f t="shared" ref="BZ66:BZ129" ca="1" si="80">INT(RAND()*2)</f>
        <v>0</v>
      </c>
      <c r="CA66" s="6" t="s">
        <v>512</v>
      </c>
      <c r="CB66" s="6">
        <f t="shared" ref="CB66:CB129" ca="1" si="81">INT(RAND()*2)</f>
        <v>1</v>
      </c>
      <c r="CC66" s="6" t="s">
        <v>512</v>
      </c>
      <c r="CD66" s="6">
        <f t="shared" ref="CD66:CD129" ca="1" si="82">INT(RAND()*2)</f>
        <v>1</v>
      </c>
      <c r="CE66" s="6" t="s">
        <v>512</v>
      </c>
      <c r="CF66" s="6">
        <f t="shared" ref="CF66:CF129" ca="1" si="83">INT(RAND()*2)</f>
        <v>0</v>
      </c>
      <c r="CG66" s="6" t="s">
        <v>512</v>
      </c>
      <c r="CH66" s="6">
        <f t="shared" ref="CH66:CH129" ca="1" si="84">INT(RAND()*2)</f>
        <v>1</v>
      </c>
      <c r="CI66" s="6" t="s">
        <v>512</v>
      </c>
      <c r="CJ66" s="6">
        <f t="shared" ref="CJ66:CJ129" ca="1" si="85">INT(RAND()*2)</f>
        <v>0</v>
      </c>
      <c r="CK66" s="6" t="s">
        <v>512</v>
      </c>
      <c r="CL66" s="6">
        <f t="shared" ref="CL66:CL129" ca="1" si="86">INT(RAND()*2)</f>
        <v>0</v>
      </c>
      <c r="CM66" s="6" t="s">
        <v>512</v>
      </c>
      <c r="CN66" s="6">
        <f t="shared" ref="CN66:CN129" ca="1" si="87">INT(RAND()*2)</f>
        <v>1</v>
      </c>
      <c r="CO66" s="6" t="s">
        <v>512</v>
      </c>
      <c r="CP66" s="6">
        <f t="shared" ref="CP66:CV129" ca="1" si="88">INT(RAND()*2)</f>
        <v>1</v>
      </c>
      <c r="CQ66" s="6" t="s">
        <v>512</v>
      </c>
      <c r="CR66" s="6">
        <f t="shared" ca="1" si="88"/>
        <v>0</v>
      </c>
      <c r="CS66" s="6" t="s">
        <v>512</v>
      </c>
      <c r="CT66" s="6">
        <f t="shared" ca="1" si="88"/>
        <v>0</v>
      </c>
      <c r="CU66" s="6" t="s">
        <v>512</v>
      </c>
      <c r="CV66" s="7">
        <f t="shared" ca="1" si="88"/>
        <v>1</v>
      </c>
    </row>
    <row r="67" spans="1:100" x14ac:dyDescent="0.25">
      <c r="A67" s="6" t="s">
        <v>512</v>
      </c>
      <c r="B67" s="6">
        <f t="shared" ca="1" si="45"/>
        <v>1</v>
      </c>
      <c r="C67" s="6" t="s">
        <v>512</v>
      </c>
      <c r="D67" s="6">
        <f t="shared" ca="1" si="45"/>
        <v>1</v>
      </c>
      <c r="E67" s="6" t="s">
        <v>512</v>
      </c>
      <c r="F67" s="6">
        <f t="shared" ca="1" si="45"/>
        <v>1</v>
      </c>
      <c r="G67" s="6" t="s">
        <v>512</v>
      </c>
      <c r="H67" s="6">
        <f t="shared" ca="1" si="45"/>
        <v>1</v>
      </c>
      <c r="I67" s="6" t="s">
        <v>512</v>
      </c>
      <c r="J67" s="6">
        <f t="shared" ca="1" si="46"/>
        <v>0</v>
      </c>
      <c r="K67" s="6" t="s">
        <v>512</v>
      </c>
      <c r="L67" s="6">
        <f t="shared" ca="1" si="47"/>
        <v>0</v>
      </c>
      <c r="M67" s="6" t="s">
        <v>512</v>
      </c>
      <c r="N67" s="6">
        <f t="shared" ca="1" si="48"/>
        <v>0</v>
      </c>
      <c r="O67" s="6" t="s">
        <v>512</v>
      </c>
      <c r="P67" s="6">
        <f t="shared" ca="1" si="49"/>
        <v>1</v>
      </c>
      <c r="Q67" s="6" t="s">
        <v>512</v>
      </c>
      <c r="R67" s="6">
        <f t="shared" ca="1" si="50"/>
        <v>1</v>
      </c>
      <c r="S67" s="6" t="s">
        <v>512</v>
      </c>
      <c r="T67" s="6">
        <f t="shared" ca="1" si="51"/>
        <v>1</v>
      </c>
      <c r="U67" s="6" t="s">
        <v>512</v>
      </c>
      <c r="V67" s="6">
        <f t="shared" ca="1" si="52"/>
        <v>0</v>
      </c>
      <c r="W67" s="6" t="s">
        <v>512</v>
      </c>
      <c r="X67" s="6">
        <f t="shared" ca="1" si="53"/>
        <v>1</v>
      </c>
      <c r="Y67" s="6" t="s">
        <v>512</v>
      </c>
      <c r="Z67" s="6">
        <f t="shared" ca="1" si="54"/>
        <v>0</v>
      </c>
      <c r="AA67" s="6" t="s">
        <v>512</v>
      </c>
      <c r="AB67" s="6">
        <f t="shared" ca="1" si="55"/>
        <v>0</v>
      </c>
      <c r="AC67" s="6" t="s">
        <v>512</v>
      </c>
      <c r="AD67" s="6">
        <f t="shared" ca="1" si="56"/>
        <v>0</v>
      </c>
      <c r="AE67" s="6" t="s">
        <v>512</v>
      </c>
      <c r="AF67" s="6">
        <f t="shared" ca="1" si="57"/>
        <v>0</v>
      </c>
      <c r="AG67" s="6" t="s">
        <v>512</v>
      </c>
      <c r="AH67" s="6">
        <f t="shared" ca="1" si="58"/>
        <v>0</v>
      </c>
      <c r="AI67" s="6" t="s">
        <v>512</v>
      </c>
      <c r="AJ67" s="6">
        <f t="shared" ca="1" si="59"/>
        <v>0</v>
      </c>
      <c r="AK67" s="6" t="s">
        <v>512</v>
      </c>
      <c r="AL67" s="6">
        <f t="shared" ca="1" si="60"/>
        <v>0</v>
      </c>
      <c r="AM67" s="6" t="s">
        <v>512</v>
      </c>
      <c r="AN67" s="6">
        <f t="shared" ca="1" si="61"/>
        <v>1</v>
      </c>
      <c r="AO67" s="6" t="s">
        <v>512</v>
      </c>
      <c r="AP67" s="6">
        <f t="shared" ca="1" si="62"/>
        <v>0</v>
      </c>
      <c r="AQ67" s="6" t="s">
        <v>512</v>
      </c>
      <c r="AR67" s="6">
        <f t="shared" ca="1" si="63"/>
        <v>0</v>
      </c>
      <c r="AS67" s="6" t="s">
        <v>512</v>
      </c>
      <c r="AT67" s="6">
        <f t="shared" ca="1" si="64"/>
        <v>0</v>
      </c>
      <c r="AU67" s="6" t="s">
        <v>512</v>
      </c>
      <c r="AV67" s="6">
        <f t="shared" ca="1" si="65"/>
        <v>1</v>
      </c>
      <c r="AW67" s="6" t="s">
        <v>512</v>
      </c>
      <c r="AX67" s="6">
        <f t="shared" ca="1" si="66"/>
        <v>0</v>
      </c>
      <c r="AY67" s="6" t="s">
        <v>512</v>
      </c>
      <c r="AZ67" s="6">
        <f t="shared" ca="1" si="67"/>
        <v>0</v>
      </c>
      <c r="BA67" s="6" t="s">
        <v>512</v>
      </c>
      <c r="BB67" s="6">
        <f t="shared" ca="1" si="68"/>
        <v>0</v>
      </c>
      <c r="BC67" s="6" t="s">
        <v>512</v>
      </c>
      <c r="BD67" s="6">
        <f t="shared" ca="1" si="69"/>
        <v>0</v>
      </c>
      <c r="BE67" s="6" t="s">
        <v>512</v>
      </c>
      <c r="BF67" s="6">
        <f t="shared" ca="1" si="70"/>
        <v>1</v>
      </c>
      <c r="BG67" s="6" t="s">
        <v>512</v>
      </c>
      <c r="BH67" s="6">
        <f t="shared" ca="1" si="71"/>
        <v>0</v>
      </c>
      <c r="BI67" s="6" t="s">
        <v>512</v>
      </c>
      <c r="BJ67" s="6">
        <f t="shared" ca="1" si="72"/>
        <v>1</v>
      </c>
      <c r="BK67" s="6" t="s">
        <v>512</v>
      </c>
      <c r="BL67" s="6">
        <f t="shared" ca="1" si="73"/>
        <v>0</v>
      </c>
      <c r="BM67" s="6" t="s">
        <v>512</v>
      </c>
      <c r="BN67" s="6">
        <f t="shared" ca="1" si="74"/>
        <v>1</v>
      </c>
      <c r="BO67" s="6" t="s">
        <v>512</v>
      </c>
      <c r="BP67" s="6">
        <f t="shared" ca="1" si="75"/>
        <v>1</v>
      </c>
      <c r="BQ67" s="6" t="s">
        <v>512</v>
      </c>
      <c r="BR67" s="6">
        <f t="shared" ca="1" si="76"/>
        <v>0</v>
      </c>
      <c r="BS67" s="6" t="s">
        <v>512</v>
      </c>
      <c r="BT67" s="6">
        <f t="shared" ca="1" si="77"/>
        <v>0</v>
      </c>
      <c r="BU67" s="6" t="s">
        <v>512</v>
      </c>
      <c r="BV67" s="6">
        <f t="shared" ca="1" si="78"/>
        <v>1</v>
      </c>
      <c r="BW67" s="6" t="s">
        <v>512</v>
      </c>
      <c r="BX67" s="6">
        <f t="shared" ca="1" si="79"/>
        <v>0</v>
      </c>
      <c r="BY67" s="6" t="s">
        <v>512</v>
      </c>
      <c r="BZ67" s="6">
        <f t="shared" ca="1" si="80"/>
        <v>0</v>
      </c>
      <c r="CA67" s="6" t="s">
        <v>512</v>
      </c>
      <c r="CB67" s="6">
        <f t="shared" ca="1" si="81"/>
        <v>0</v>
      </c>
      <c r="CC67" s="6" t="s">
        <v>512</v>
      </c>
      <c r="CD67" s="6">
        <f t="shared" ca="1" si="82"/>
        <v>0</v>
      </c>
      <c r="CE67" s="6" t="s">
        <v>512</v>
      </c>
      <c r="CF67" s="6">
        <f t="shared" ca="1" si="83"/>
        <v>1</v>
      </c>
      <c r="CG67" s="6" t="s">
        <v>512</v>
      </c>
      <c r="CH67" s="6">
        <f t="shared" ca="1" si="84"/>
        <v>1</v>
      </c>
      <c r="CI67" s="6" t="s">
        <v>512</v>
      </c>
      <c r="CJ67" s="6">
        <f t="shared" ca="1" si="85"/>
        <v>0</v>
      </c>
      <c r="CK67" s="6" t="s">
        <v>512</v>
      </c>
      <c r="CL67" s="6">
        <f t="shared" ca="1" si="86"/>
        <v>1</v>
      </c>
      <c r="CM67" s="6" t="s">
        <v>512</v>
      </c>
      <c r="CN67" s="6">
        <f t="shared" ca="1" si="87"/>
        <v>1</v>
      </c>
      <c r="CO67" s="6" t="s">
        <v>512</v>
      </c>
      <c r="CP67" s="6">
        <f t="shared" ca="1" si="88"/>
        <v>1</v>
      </c>
      <c r="CQ67" s="6" t="s">
        <v>512</v>
      </c>
      <c r="CR67" s="6">
        <f t="shared" ca="1" si="88"/>
        <v>0</v>
      </c>
      <c r="CS67" s="6" t="s">
        <v>512</v>
      </c>
      <c r="CT67" s="6">
        <f t="shared" ca="1" si="88"/>
        <v>1</v>
      </c>
      <c r="CU67" s="6" t="s">
        <v>512</v>
      </c>
      <c r="CV67" s="7">
        <f t="shared" ca="1" si="88"/>
        <v>0</v>
      </c>
    </row>
    <row r="68" spans="1:100" x14ac:dyDescent="0.25">
      <c r="A68" s="6" t="s">
        <v>512</v>
      </c>
      <c r="B68" s="6">
        <f t="shared" ca="1" si="45"/>
        <v>0</v>
      </c>
      <c r="C68" s="6" t="s">
        <v>512</v>
      </c>
      <c r="D68" s="6">
        <f t="shared" ca="1" si="45"/>
        <v>1</v>
      </c>
      <c r="E68" s="6" t="s">
        <v>512</v>
      </c>
      <c r="F68" s="6">
        <f t="shared" ca="1" si="45"/>
        <v>1</v>
      </c>
      <c r="G68" s="6" t="s">
        <v>512</v>
      </c>
      <c r="H68" s="6">
        <f t="shared" ca="1" si="45"/>
        <v>0</v>
      </c>
      <c r="I68" s="6" t="s">
        <v>512</v>
      </c>
      <c r="J68" s="6">
        <f t="shared" ca="1" si="46"/>
        <v>0</v>
      </c>
      <c r="K68" s="6" t="s">
        <v>512</v>
      </c>
      <c r="L68" s="6">
        <f t="shared" ca="1" si="47"/>
        <v>1</v>
      </c>
      <c r="M68" s="6" t="s">
        <v>512</v>
      </c>
      <c r="N68" s="6">
        <f t="shared" ca="1" si="48"/>
        <v>1</v>
      </c>
      <c r="O68" s="6" t="s">
        <v>512</v>
      </c>
      <c r="P68" s="6">
        <f t="shared" ca="1" si="49"/>
        <v>1</v>
      </c>
      <c r="Q68" s="6" t="s">
        <v>512</v>
      </c>
      <c r="R68" s="6">
        <f t="shared" ca="1" si="50"/>
        <v>0</v>
      </c>
      <c r="S68" s="6" t="s">
        <v>512</v>
      </c>
      <c r="T68" s="6">
        <f t="shared" ca="1" si="51"/>
        <v>0</v>
      </c>
      <c r="U68" s="6" t="s">
        <v>512</v>
      </c>
      <c r="V68" s="6">
        <f t="shared" ca="1" si="52"/>
        <v>0</v>
      </c>
      <c r="W68" s="6" t="s">
        <v>512</v>
      </c>
      <c r="X68" s="6">
        <f t="shared" ca="1" si="53"/>
        <v>1</v>
      </c>
      <c r="Y68" s="6" t="s">
        <v>512</v>
      </c>
      <c r="Z68" s="6">
        <f t="shared" ca="1" si="54"/>
        <v>0</v>
      </c>
      <c r="AA68" s="6" t="s">
        <v>512</v>
      </c>
      <c r="AB68" s="6">
        <f t="shared" ca="1" si="55"/>
        <v>0</v>
      </c>
      <c r="AC68" s="6" t="s">
        <v>512</v>
      </c>
      <c r="AD68" s="6">
        <f t="shared" ca="1" si="56"/>
        <v>0</v>
      </c>
      <c r="AE68" s="6" t="s">
        <v>512</v>
      </c>
      <c r="AF68" s="6">
        <f t="shared" ca="1" si="57"/>
        <v>0</v>
      </c>
      <c r="AG68" s="6" t="s">
        <v>512</v>
      </c>
      <c r="AH68" s="6">
        <f t="shared" ca="1" si="58"/>
        <v>1</v>
      </c>
      <c r="AI68" s="6" t="s">
        <v>512</v>
      </c>
      <c r="AJ68" s="6">
        <f t="shared" ca="1" si="59"/>
        <v>0</v>
      </c>
      <c r="AK68" s="6" t="s">
        <v>512</v>
      </c>
      <c r="AL68" s="6">
        <f t="shared" ca="1" si="60"/>
        <v>0</v>
      </c>
      <c r="AM68" s="6" t="s">
        <v>512</v>
      </c>
      <c r="AN68" s="6">
        <f t="shared" ca="1" si="61"/>
        <v>1</v>
      </c>
      <c r="AO68" s="6" t="s">
        <v>512</v>
      </c>
      <c r="AP68" s="6">
        <f t="shared" ca="1" si="62"/>
        <v>1</v>
      </c>
      <c r="AQ68" s="6" t="s">
        <v>512</v>
      </c>
      <c r="AR68" s="6">
        <f t="shared" ca="1" si="63"/>
        <v>0</v>
      </c>
      <c r="AS68" s="6" t="s">
        <v>512</v>
      </c>
      <c r="AT68" s="6">
        <f t="shared" ca="1" si="64"/>
        <v>0</v>
      </c>
      <c r="AU68" s="6" t="s">
        <v>512</v>
      </c>
      <c r="AV68" s="6">
        <f t="shared" ca="1" si="65"/>
        <v>1</v>
      </c>
      <c r="AW68" s="6" t="s">
        <v>512</v>
      </c>
      <c r="AX68" s="6">
        <f t="shared" ca="1" si="66"/>
        <v>1</v>
      </c>
      <c r="AY68" s="6" t="s">
        <v>512</v>
      </c>
      <c r="AZ68" s="6">
        <f t="shared" ca="1" si="67"/>
        <v>0</v>
      </c>
      <c r="BA68" s="6" t="s">
        <v>512</v>
      </c>
      <c r="BB68" s="6">
        <f t="shared" ca="1" si="68"/>
        <v>1</v>
      </c>
      <c r="BC68" s="6" t="s">
        <v>512</v>
      </c>
      <c r="BD68" s="6">
        <f t="shared" ca="1" si="69"/>
        <v>0</v>
      </c>
      <c r="BE68" s="6" t="s">
        <v>512</v>
      </c>
      <c r="BF68" s="6">
        <f t="shared" ca="1" si="70"/>
        <v>1</v>
      </c>
      <c r="BG68" s="6" t="s">
        <v>512</v>
      </c>
      <c r="BH68" s="6">
        <f t="shared" ca="1" si="71"/>
        <v>1</v>
      </c>
      <c r="BI68" s="6" t="s">
        <v>512</v>
      </c>
      <c r="BJ68" s="6">
        <f t="shared" ca="1" si="72"/>
        <v>1</v>
      </c>
      <c r="BK68" s="6" t="s">
        <v>512</v>
      </c>
      <c r="BL68" s="6">
        <f t="shared" ca="1" si="73"/>
        <v>0</v>
      </c>
      <c r="BM68" s="6" t="s">
        <v>512</v>
      </c>
      <c r="BN68" s="6">
        <f t="shared" ca="1" si="74"/>
        <v>0</v>
      </c>
      <c r="BO68" s="6" t="s">
        <v>512</v>
      </c>
      <c r="BP68" s="6">
        <f t="shared" ca="1" si="75"/>
        <v>0</v>
      </c>
      <c r="BQ68" s="6" t="s">
        <v>512</v>
      </c>
      <c r="BR68" s="6">
        <f t="shared" ca="1" si="76"/>
        <v>1</v>
      </c>
      <c r="BS68" s="6" t="s">
        <v>512</v>
      </c>
      <c r="BT68" s="6">
        <f t="shared" ca="1" si="77"/>
        <v>1</v>
      </c>
      <c r="BU68" s="6" t="s">
        <v>512</v>
      </c>
      <c r="BV68" s="6">
        <f t="shared" ca="1" si="78"/>
        <v>1</v>
      </c>
      <c r="BW68" s="6" t="s">
        <v>512</v>
      </c>
      <c r="BX68" s="6">
        <f t="shared" ca="1" si="79"/>
        <v>1</v>
      </c>
      <c r="BY68" s="6" t="s">
        <v>512</v>
      </c>
      <c r="BZ68" s="6">
        <f t="shared" ca="1" si="80"/>
        <v>1</v>
      </c>
      <c r="CA68" s="6" t="s">
        <v>512</v>
      </c>
      <c r="CB68" s="6">
        <f t="shared" ca="1" si="81"/>
        <v>0</v>
      </c>
      <c r="CC68" s="6" t="s">
        <v>512</v>
      </c>
      <c r="CD68" s="6">
        <f t="shared" ca="1" si="82"/>
        <v>1</v>
      </c>
      <c r="CE68" s="6" t="s">
        <v>512</v>
      </c>
      <c r="CF68" s="6">
        <f t="shared" ca="1" si="83"/>
        <v>1</v>
      </c>
      <c r="CG68" s="6" t="s">
        <v>512</v>
      </c>
      <c r="CH68" s="6">
        <f t="shared" ca="1" si="84"/>
        <v>0</v>
      </c>
      <c r="CI68" s="6" t="s">
        <v>512</v>
      </c>
      <c r="CJ68" s="6">
        <f t="shared" ca="1" si="85"/>
        <v>1</v>
      </c>
      <c r="CK68" s="6" t="s">
        <v>512</v>
      </c>
      <c r="CL68" s="6">
        <f t="shared" ca="1" si="86"/>
        <v>1</v>
      </c>
      <c r="CM68" s="6" t="s">
        <v>512</v>
      </c>
      <c r="CN68" s="6">
        <f t="shared" ca="1" si="87"/>
        <v>1</v>
      </c>
      <c r="CO68" s="6" t="s">
        <v>512</v>
      </c>
      <c r="CP68" s="6">
        <f t="shared" ca="1" si="88"/>
        <v>1</v>
      </c>
      <c r="CQ68" s="6" t="s">
        <v>512</v>
      </c>
      <c r="CR68" s="6">
        <f t="shared" ca="1" si="88"/>
        <v>1</v>
      </c>
      <c r="CS68" s="6" t="s">
        <v>512</v>
      </c>
      <c r="CT68" s="6">
        <f t="shared" ca="1" si="88"/>
        <v>0</v>
      </c>
      <c r="CU68" s="6" t="s">
        <v>512</v>
      </c>
      <c r="CV68" s="7">
        <f t="shared" ca="1" si="88"/>
        <v>0</v>
      </c>
    </row>
    <row r="69" spans="1:100" x14ac:dyDescent="0.25">
      <c r="A69" s="6" t="s">
        <v>512</v>
      </c>
      <c r="B69" s="6">
        <f t="shared" ca="1" si="45"/>
        <v>0</v>
      </c>
      <c r="C69" s="6" t="s">
        <v>512</v>
      </c>
      <c r="D69" s="6">
        <f t="shared" ca="1" si="45"/>
        <v>1</v>
      </c>
      <c r="E69" s="6" t="s">
        <v>512</v>
      </c>
      <c r="F69" s="6">
        <f t="shared" ca="1" si="45"/>
        <v>0</v>
      </c>
      <c r="G69" s="6" t="s">
        <v>512</v>
      </c>
      <c r="H69" s="6">
        <f t="shared" ca="1" si="45"/>
        <v>1</v>
      </c>
      <c r="I69" s="6" t="s">
        <v>512</v>
      </c>
      <c r="J69" s="6">
        <f t="shared" ca="1" si="46"/>
        <v>1</v>
      </c>
      <c r="K69" s="6" t="s">
        <v>512</v>
      </c>
      <c r="L69" s="6">
        <f t="shared" ca="1" si="47"/>
        <v>0</v>
      </c>
      <c r="M69" s="6" t="s">
        <v>512</v>
      </c>
      <c r="N69" s="6">
        <f t="shared" ca="1" si="48"/>
        <v>0</v>
      </c>
      <c r="O69" s="6" t="s">
        <v>512</v>
      </c>
      <c r="P69" s="6">
        <f t="shared" ca="1" si="49"/>
        <v>0</v>
      </c>
      <c r="Q69" s="6" t="s">
        <v>512</v>
      </c>
      <c r="R69" s="6">
        <f t="shared" ca="1" si="50"/>
        <v>1</v>
      </c>
      <c r="S69" s="6" t="s">
        <v>512</v>
      </c>
      <c r="T69" s="6">
        <f t="shared" ca="1" si="51"/>
        <v>1</v>
      </c>
      <c r="U69" s="6" t="s">
        <v>512</v>
      </c>
      <c r="V69" s="6">
        <f t="shared" ca="1" si="52"/>
        <v>1</v>
      </c>
      <c r="W69" s="6" t="s">
        <v>512</v>
      </c>
      <c r="X69" s="6">
        <f t="shared" ca="1" si="53"/>
        <v>1</v>
      </c>
      <c r="Y69" s="6" t="s">
        <v>512</v>
      </c>
      <c r="Z69" s="6">
        <f t="shared" ca="1" si="54"/>
        <v>0</v>
      </c>
      <c r="AA69" s="6" t="s">
        <v>512</v>
      </c>
      <c r="AB69" s="6">
        <f t="shared" ca="1" si="55"/>
        <v>0</v>
      </c>
      <c r="AC69" s="6" t="s">
        <v>512</v>
      </c>
      <c r="AD69" s="6">
        <f t="shared" ca="1" si="56"/>
        <v>1</v>
      </c>
      <c r="AE69" s="6" t="s">
        <v>512</v>
      </c>
      <c r="AF69" s="6">
        <f t="shared" ca="1" si="57"/>
        <v>0</v>
      </c>
      <c r="AG69" s="6" t="s">
        <v>512</v>
      </c>
      <c r="AH69" s="6">
        <f t="shared" ca="1" si="58"/>
        <v>0</v>
      </c>
      <c r="AI69" s="6" t="s">
        <v>512</v>
      </c>
      <c r="AJ69" s="6">
        <f t="shared" ca="1" si="59"/>
        <v>0</v>
      </c>
      <c r="AK69" s="6" t="s">
        <v>512</v>
      </c>
      <c r="AL69" s="6">
        <f t="shared" ca="1" si="60"/>
        <v>0</v>
      </c>
      <c r="AM69" s="6" t="s">
        <v>512</v>
      </c>
      <c r="AN69" s="6">
        <f t="shared" ca="1" si="61"/>
        <v>1</v>
      </c>
      <c r="AO69" s="6" t="s">
        <v>512</v>
      </c>
      <c r="AP69" s="6">
        <f t="shared" ca="1" si="62"/>
        <v>1</v>
      </c>
      <c r="AQ69" s="6" t="s">
        <v>512</v>
      </c>
      <c r="AR69" s="6">
        <f t="shared" ca="1" si="63"/>
        <v>0</v>
      </c>
      <c r="AS69" s="6" t="s">
        <v>512</v>
      </c>
      <c r="AT69" s="6">
        <f t="shared" ca="1" si="64"/>
        <v>1</v>
      </c>
      <c r="AU69" s="6" t="s">
        <v>512</v>
      </c>
      <c r="AV69" s="6">
        <f t="shared" ca="1" si="65"/>
        <v>0</v>
      </c>
      <c r="AW69" s="6" t="s">
        <v>512</v>
      </c>
      <c r="AX69" s="6">
        <f t="shared" ca="1" si="66"/>
        <v>1</v>
      </c>
      <c r="AY69" s="6" t="s">
        <v>512</v>
      </c>
      <c r="AZ69" s="6">
        <f t="shared" ca="1" si="67"/>
        <v>1</v>
      </c>
      <c r="BA69" s="6" t="s">
        <v>512</v>
      </c>
      <c r="BB69" s="6">
        <f t="shared" ca="1" si="68"/>
        <v>0</v>
      </c>
      <c r="BC69" s="6" t="s">
        <v>512</v>
      </c>
      <c r="BD69" s="6">
        <f t="shared" ca="1" si="69"/>
        <v>1</v>
      </c>
      <c r="BE69" s="6" t="s">
        <v>512</v>
      </c>
      <c r="BF69" s="6">
        <f t="shared" ca="1" si="70"/>
        <v>1</v>
      </c>
      <c r="BG69" s="6" t="s">
        <v>512</v>
      </c>
      <c r="BH69" s="6">
        <f t="shared" ca="1" si="71"/>
        <v>0</v>
      </c>
      <c r="BI69" s="6" t="s">
        <v>512</v>
      </c>
      <c r="BJ69" s="6">
        <f t="shared" ca="1" si="72"/>
        <v>0</v>
      </c>
      <c r="BK69" s="6" t="s">
        <v>512</v>
      </c>
      <c r="BL69" s="6">
        <f t="shared" ca="1" si="73"/>
        <v>1</v>
      </c>
      <c r="BM69" s="6" t="s">
        <v>512</v>
      </c>
      <c r="BN69" s="6">
        <f t="shared" ca="1" si="74"/>
        <v>1</v>
      </c>
      <c r="BO69" s="6" t="s">
        <v>512</v>
      </c>
      <c r="BP69" s="6">
        <f t="shared" ca="1" si="75"/>
        <v>1</v>
      </c>
      <c r="BQ69" s="6" t="s">
        <v>512</v>
      </c>
      <c r="BR69" s="6">
        <f t="shared" ca="1" si="76"/>
        <v>0</v>
      </c>
      <c r="BS69" s="6" t="s">
        <v>512</v>
      </c>
      <c r="BT69" s="6">
        <f t="shared" ca="1" si="77"/>
        <v>0</v>
      </c>
      <c r="BU69" s="6" t="s">
        <v>512</v>
      </c>
      <c r="BV69" s="6">
        <f t="shared" ca="1" si="78"/>
        <v>1</v>
      </c>
      <c r="BW69" s="6" t="s">
        <v>512</v>
      </c>
      <c r="BX69" s="6">
        <f t="shared" ca="1" si="79"/>
        <v>1</v>
      </c>
      <c r="BY69" s="6" t="s">
        <v>512</v>
      </c>
      <c r="BZ69" s="6">
        <f t="shared" ca="1" si="80"/>
        <v>0</v>
      </c>
      <c r="CA69" s="6" t="s">
        <v>512</v>
      </c>
      <c r="CB69" s="6">
        <f t="shared" ca="1" si="81"/>
        <v>1</v>
      </c>
      <c r="CC69" s="6" t="s">
        <v>512</v>
      </c>
      <c r="CD69" s="6">
        <f t="shared" ca="1" si="82"/>
        <v>0</v>
      </c>
      <c r="CE69" s="6" t="s">
        <v>512</v>
      </c>
      <c r="CF69" s="6">
        <f t="shared" ca="1" si="83"/>
        <v>1</v>
      </c>
      <c r="CG69" s="6" t="s">
        <v>512</v>
      </c>
      <c r="CH69" s="6">
        <f t="shared" ca="1" si="84"/>
        <v>1</v>
      </c>
      <c r="CI69" s="6" t="s">
        <v>512</v>
      </c>
      <c r="CJ69" s="6">
        <f t="shared" ca="1" si="85"/>
        <v>1</v>
      </c>
      <c r="CK69" s="6" t="s">
        <v>512</v>
      </c>
      <c r="CL69" s="6">
        <f t="shared" ca="1" si="86"/>
        <v>0</v>
      </c>
      <c r="CM69" s="6" t="s">
        <v>512</v>
      </c>
      <c r="CN69" s="6">
        <f t="shared" ca="1" si="87"/>
        <v>1</v>
      </c>
      <c r="CO69" s="6" t="s">
        <v>512</v>
      </c>
      <c r="CP69" s="6">
        <f t="shared" ca="1" si="88"/>
        <v>1</v>
      </c>
      <c r="CQ69" s="6" t="s">
        <v>512</v>
      </c>
      <c r="CR69" s="6">
        <f t="shared" ca="1" si="88"/>
        <v>0</v>
      </c>
      <c r="CS69" s="6" t="s">
        <v>512</v>
      </c>
      <c r="CT69" s="6">
        <f t="shared" ca="1" si="88"/>
        <v>1</v>
      </c>
      <c r="CU69" s="6" t="s">
        <v>512</v>
      </c>
      <c r="CV69" s="7">
        <f t="shared" ca="1" si="88"/>
        <v>1</v>
      </c>
    </row>
    <row r="70" spans="1:100" x14ac:dyDescent="0.25">
      <c r="A70" s="6" t="s">
        <v>512</v>
      </c>
      <c r="B70" s="6">
        <f t="shared" ca="1" si="45"/>
        <v>1</v>
      </c>
      <c r="C70" s="6" t="s">
        <v>512</v>
      </c>
      <c r="D70" s="6">
        <f t="shared" ca="1" si="45"/>
        <v>0</v>
      </c>
      <c r="E70" s="6" t="s">
        <v>512</v>
      </c>
      <c r="F70" s="6">
        <f t="shared" ca="1" si="45"/>
        <v>0</v>
      </c>
      <c r="G70" s="6" t="s">
        <v>512</v>
      </c>
      <c r="H70" s="6">
        <f t="shared" ca="1" si="45"/>
        <v>0</v>
      </c>
      <c r="I70" s="6" t="s">
        <v>512</v>
      </c>
      <c r="J70" s="6">
        <f t="shared" ca="1" si="46"/>
        <v>0</v>
      </c>
      <c r="K70" s="6" t="s">
        <v>512</v>
      </c>
      <c r="L70" s="6">
        <f t="shared" ca="1" si="47"/>
        <v>1</v>
      </c>
      <c r="M70" s="6" t="s">
        <v>512</v>
      </c>
      <c r="N70" s="6">
        <f t="shared" ca="1" si="48"/>
        <v>0</v>
      </c>
      <c r="O70" s="6" t="s">
        <v>512</v>
      </c>
      <c r="P70" s="6">
        <f t="shared" ca="1" si="49"/>
        <v>1</v>
      </c>
      <c r="Q70" s="6" t="s">
        <v>512</v>
      </c>
      <c r="R70" s="6">
        <f t="shared" ca="1" si="50"/>
        <v>0</v>
      </c>
      <c r="S70" s="6" t="s">
        <v>512</v>
      </c>
      <c r="T70" s="6">
        <f t="shared" ca="1" si="51"/>
        <v>0</v>
      </c>
      <c r="U70" s="6" t="s">
        <v>512</v>
      </c>
      <c r="V70" s="6">
        <f t="shared" ca="1" si="52"/>
        <v>1</v>
      </c>
      <c r="W70" s="6" t="s">
        <v>512</v>
      </c>
      <c r="X70" s="6">
        <f t="shared" ca="1" si="53"/>
        <v>0</v>
      </c>
      <c r="Y70" s="6" t="s">
        <v>512</v>
      </c>
      <c r="Z70" s="6">
        <f t="shared" ca="1" si="54"/>
        <v>1</v>
      </c>
      <c r="AA70" s="6" t="s">
        <v>512</v>
      </c>
      <c r="AB70" s="6">
        <f t="shared" ca="1" si="55"/>
        <v>0</v>
      </c>
      <c r="AC70" s="6" t="s">
        <v>512</v>
      </c>
      <c r="AD70" s="6">
        <f t="shared" ca="1" si="56"/>
        <v>0</v>
      </c>
      <c r="AE70" s="6" t="s">
        <v>512</v>
      </c>
      <c r="AF70" s="6">
        <f t="shared" ca="1" si="57"/>
        <v>1</v>
      </c>
      <c r="AG70" s="6" t="s">
        <v>512</v>
      </c>
      <c r="AH70" s="6">
        <f t="shared" ca="1" si="58"/>
        <v>1</v>
      </c>
      <c r="AI70" s="6" t="s">
        <v>512</v>
      </c>
      <c r="AJ70" s="6">
        <f t="shared" ca="1" si="59"/>
        <v>1</v>
      </c>
      <c r="AK70" s="6" t="s">
        <v>512</v>
      </c>
      <c r="AL70" s="6">
        <f t="shared" ca="1" si="60"/>
        <v>0</v>
      </c>
      <c r="AM70" s="6" t="s">
        <v>512</v>
      </c>
      <c r="AN70" s="6">
        <f t="shared" ca="1" si="61"/>
        <v>1</v>
      </c>
      <c r="AO70" s="6" t="s">
        <v>512</v>
      </c>
      <c r="AP70" s="6">
        <f t="shared" ca="1" si="62"/>
        <v>0</v>
      </c>
      <c r="AQ70" s="6" t="s">
        <v>512</v>
      </c>
      <c r="AR70" s="6">
        <f t="shared" ca="1" si="63"/>
        <v>0</v>
      </c>
      <c r="AS70" s="6" t="s">
        <v>512</v>
      </c>
      <c r="AT70" s="6">
        <f t="shared" ca="1" si="64"/>
        <v>0</v>
      </c>
      <c r="AU70" s="6" t="s">
        <v>512</v>
      </c>
      <c r="AV70" s="6">
        <f t="shared" ca="1" si="65"/>
        <v>1</v>
      </c>
      <c r="AW70" s="6" t="s">
        <v>512</v>
      </c>
      <c r="AX70" s="6">
        <f t="shared" ca="1" si="66"/>
        <v>1</v>
      </c>
      <c r="AY70" s="6" t="s">
        <v>512</v>
      </c>
      <c r="AZ70" s="6">
        <f t="shared" ca="1" si="67"/>
        <v>0</v>
      </c>
      <c r="BA70" s="6" t="s">
        <v>512</v>
      </c>
      <c r="BB70" s="6">
        <f t="shared" ca="1" si="68"/>
        <v>1</v>
      </c>
      <c r="BC70" s="6" t="s">
        <v>512</v>
      </c>
      <c r="BD70" s="6">
        <f t="shared" ca="1" si="69"/>
        <v>1</v>
      </c>
      <c r="BE70" s="6" t="s">
        <v>512</v>
      </c>
      <c r="BF70" s="6">
        <f t="shared" ca="1" si="70"/>
        <v>0</v>
      </c>
      <c r="BG70" s="6" t="s">
        <v>512</v>
      </c>
      <c r="BH70" s="6">
        <f t="shared" ca="1" si="71"/>
        <v>1</v>
      </c>
      <c r="BI70" s="6" t="s">
        <v>512</v>
      </c>
      <c r="BJ70" s="6">
        <f t="shared" ca="1" si="72"/>
        <v>0</v>
      </c>
      <c r="BK70" s="6" t="s">
        <v>512</v>
      </c>
      <c r="BL70" s="6">
        <f t="shared" ca="1" si="73"/>
        <v>0</v>
      </c>
      <c r="BM70" s="6" t="s">
        <v>512</v>
      </c>
      <c r="BN70" s="6">
        <f t="shared" ca="1" si="74"/>
        <v>0</v>
      </c>
      <c r="BO70" s="6" t="s">
        <v>512</v>
      </c>
      <c r="BP70" s="6">
        <f t="shared" ca="1" si="75"/>
        <v>1</v>
      </c>
      <c r="BQ70" s="6" t="s">
        <v>512</v>
      </c>
      <c r="BR70" s="6">
        <f t="shared" ca="1" si="76"/>
        <v>1</v>
      </c>
      <c r="BS70" s="6" t="s">
        <v>512</v>
      </c>
      <c r="BT70" s="6">
        <f t="shared" ca="1" si="77"/>
        <v>0</v>
      </c>
      <c r="BU70" s="6" t="s">
        <v>512</v>
      </c>
      <c r="BV70" s="6">
        <f t="shared" ca="1" si="78"/>
        <v>1</v>
      </c>
      <c r="BW70" s="6" t="s">
        <v>512</v>
      </c>
      <c r="BX70" s="6">
        <f t="shared" ca="1" si="79"/>
        <v>0</v>
      </c>
      <c r="BY70" s="6" t="s">
        <v>512</v>
      </c>
      <c r="BZ70" s="6">
        <f t="shared" ca="1" si="80"/>
        <v>0</v>
      </c>
      <c r="CA70" s="6" t="s">
        <v>512</v>
      </c>
      <c r="CB70" s="6">
        <f t="shared" ca="1" si="81"/>
        <v>0</v>
      </c>
      <c r="CC70" s="6" t="s">
        <v>512</v>
      </c>
      <c r="CD70" s="6">
        <f t="shared" ca="1" si="82"/>
        <v>0</v>
      </c>
      <c r="CE70" s="6" t="s">
        <v>512</v>
      </c>
      <c r="CF70" s="6">
        <f t="shared" ca="1" si="83"/>
        <v>0</v>
      </c>
      <c r="CG70" s="6" t="s">
        <v>512</v>
      </c>
      <c r="CH70" s="6">
        <f t="shared" ca="1" si="84"/>
        <v>0</v>
      </c>
      <c r="CI70" s="6" t="s">
        <v>512</v>
      </c>
      <c r="CJ70" s="6">
        <f t="shared" ca="1" si="85"/>
        <v>1</v>
      </c>
      <c r="CK70" s="6" t="s">
        <v>512</v>
      </c>
      <c r="CL70" s="6">
        <f t="shared" ca="1" si="86"/>
        <v>0</v>
      </c>
      <c r="CM70" s="6" t="s">
        <v>512</v>
      </c>
      <c r="CN70" s="6">
        <f t="shared" ca="1" si="87"/>
        <v>1</v>
      </c>
      <c r="CO70" s="6" t="s">
        <v>512</v>
      </c>
      <c r="CP70" s="6">
        <f t="shared" ca="1" si="88"/>
        <v>0</v>
      </c>
      <c r="CQ70" s="6" t="s">
        <v>512</v>
      </c>
      <c r="CR70" s="6">
        <f t="shared" ca="1" si="88"/>
        <v>1</v>
      </c>
      <c r="CS70" s="6" t="s">
        <v>512</v>
      </c>
      <c r="CT70" s="6">
        <f t="shared" ca="1" si="88"/>
        <v>0</v>
      </c>
      <c r="CU70" s="6" t="s">
        <v>512</v>
      </c>
      <c r="CV70" s="7">
        <f t="shared" ca="1" si="88"/>
        <v>1</v>
      </c>
    </row>
    <row r="71" spans="1:100" x14ac:dyDescent="0.25">
      <c r="A71" s="6" t="s">
        <v>512</v>
      </c>
      <c r="B71" s="6">
        <f t="shared" ca="1" si="45"/>
        <v>0</v>
      </c>
      <c r="C71" s="6" t="s">
        <v>512</v>
      </c>
      <c r="D71" s="6">
        <f t="shared" ca="1" si="45"/>
        <v>1</v>
      </c>
      <c r="E71" s="6" t="s">
        <v>512</v>
      </c>
      <c r="F71" s="6">
        <f t="shared" ca="1" si="45"/>
        <v>1</v>
      </c>
      <c r="G71" s="6" t="s">
        <v>512</v>
      </c>
      <c r="H71" s="6">
        <f t="shared" ca="1" si="45"/>
        <v>1</v>
      </c>
      <c r="I71" s="6" t="s">
        <v>512</v>
      </c>
      <c r="J71" s="6">
        <f t="shared" ca="1" si="46"/>
        <v>1</v>
      </c>
      <c r="K71" s="6" t="s">
        <v>512</v>
      </c>
      <c r="L71" s="6">
        <f t="shared" ca="1" si="47"/>
        <v>1</v>
      </c>
      <c r="M71" s="6" t="s">
        <v>512</v>
      </c>
      <c r="N71" s="6">
        <f t="shared" ca="1" si="48"/>
        <v>0</v>
      </c>
      <c r="O71" s="6" t="s">
        <v>512</v>
      </c>
      <c r="P71" s="6">
        <f t="shared" ca="1" si="49"/>
        <v>1</v>
      </c>
      <c r="Q71" s="6" t="s">
        <v>512</v>
      </c>
      <c r="R71" s="6">
        <f t="shared" ca="1" si="50"/>
        <v>1</v>
      </c>
      <c r="S71" s="6" t="s">
        <v>512</v>
      </c>
      <c r="T71" s="6">
        <f t="shared" ca="1" si="51"/>
        <v>1</v>
      </c>
      <c r="U71" s="6" t="s">
        <v>512</v>
      </c>
      <c r="V71" s="6">
        <f t="shared" ca="1" si="52"/>
        <v>1</v>
      </c>
      <c r="W71" s="6" t="s">
        <v>512</v>
      </c>
      <c r="X71" s="6">
        <f t="shared" ca="1" si="53"/>
        <v>1</v>
      </c>
      <c r="Y71" s="6" t="s">
        <v>512</v>
      </c>
      <c r="Z71" s="6">
        <f t="shared" ca="1" si="54"/>
        <v>0</v>
      </c>
      <c r="AA71" s="6" t="s">
        <v>512</v>
      </c>
      <c r="AB71" s="6">
        <f t="shared" ca="1" si="55"/>
        <v>0</v>
      </c>
      <c r="AC71" s="6" t="s">
        <v>512</v>
      </c>
      <c r="AD71" s="6">
        <f t="shared" ca="1" si="56"/>
        <v>1</v>
      </c>
      <c r="AE71" s="6" t="s">
        <v>512</v>
      </c>
      <c r="AF71" s="6">
        <f t="shared" ca="1" si="57"/>
        <v>0</v>
      </c>
      <c r="AG71" s="6" t="s">
        <v>512</v>
      </c>
      <c r="AH71" s="6">
        <f t="shared" ca="1" si="58"/>
        <v>0</v>
      </c>
      <c r="AI71" s="6" t="s">
        <v>512</v>
      </c>
      <c r="AJ71" s="6">
        <f t="shared" ca="1" si="59"/>
        <v>0</v>
      </c>
      <c r="AK71" s="6" t="s">
        <v>512</v>
      </c>
      <c r="AL71" s="6">
        <f t="shared" ca="1" si="60"/>
        <v>0</v>
      </c>
      <c r="AM71" s="6" t="s">
        <v>512</v>
      </c>
      <c r="AN71" s="6">
        <f t="shared" ca="1" si="61"/>
        <v>1</v>
      </c>
      <c r="AO71" s="6" t="s">
        <v>512</v>
      </c>
      <c r="AP71" s="6">
        <f t="shared" ca="1" si="62"/>
        <v>0</v>
      </c>
      <c r="AQ71" s="6" t="s">
        <v>512</v>
      </c>
      <c r="AR71" s="6">
        <f t="shared" ca="1" si="63"/>
        <v>0</v>
      </c>
      <c r="AS71" s="6" t="s">
        <v>512</v>
      </c>
      <c r="AT71" s="6">
        <f t="shared" ca="1" si="64"/>
        <v>0</v>
      </c>
      <c r="AU71" s="6" t="s">
        <v>512</v>
      </c>
      <c r="AV71" s="6">
        <f t="shared" ca="1" si="65"/>
        <v>1</v>
      </c>
      <c r="AW71" s="6" t="s">
        <v>512</v>
      </c>
      <c r="AX71" s="6">
        <f t="shared" ca="1" si="66"/>
        <v>1</v>
      </c>
      <c r="AY71" s="6" t="s">
        <v>512</v>
      </c>
      <c r="AZ71" s="6">
        <f t="shared" ca="1" si="67"/>
        <v>0</v>
      </c>
      <c r="BA71" s="6" t="s">
        <v>512</v>
      </c>
      <c r="BB71" s="6">
        <f t="shared" ca="1" si="68"/>
        <v>0</v>
      </c>
      <c r="BC71" s="6" t="s">
        <v>512</v>
      </c>
      <c r="BD71" s="6">
        <f t="shared" ca="1" si="69"/>
        <v>1</v>
      </c>
      <c r="BE71" s="6" t="s">
        <v>512</v>
      </c>
      <c r="BF71" s="6">
        <f t="shared" ca="1" si="70"/>
        <v>1</v>
      </c>
      <c r="BG71" s="6" t="s">
        <v>512</v>
      </c>
      <c r="BH71" s="6">
        <f t="shared" ca="1" si="71"/>
        <v>0</v>
      </c>
      <c r="BI71" s="6" t="s">
        <v>512</v>
      </c>
      <c r="BJ71" s="6">
        <f t="shared" ca="1" si="72"/>
        <v>0</v>
      </c>
      <c r="BK71" s="6" t="s">
        <v>512</v>
      </c>
      <c r="BL71" s="6">
        <f t="shared" ca="1" si="73"/>
        <v>1</v>
      </c>
      <c r="BM71" s="6" t="s">
        <v>512</v>
      </c>
      <c r="BN71" s="6">
        <f t="shared" ca="1" si="74"/>
        <v>1</v>
      </c>
      <c r="BO71" s="6" t="s">
        <v>512</v>
      </c>
      <c r="BP71" s="6">
        <f t="shared" ca="1" si="75"/>
        <v>0</v>
      </c>
      <c r="BQ71" s="6" t="s">
        <v>512</v>
      </c>
      <c r="BR71" s="6">
        <f t="shared" ca="1" si="76"/>
        <v>0</v>
      </c>
      <c r="BS71" s="6" t="s">
        <v>512</v>
      </c>
      <c r="BT71" s="6">
        <f t="shared" ca="1" si="77"/>
        <v>0</v>
      </c>
      <c r="BU71" s="6" t="s">
        <v>512</v>
      </c>
      <c r="BV71" s="6">
        <f t="shared" ca="1" si="78"/>
        <v>1</v>
      </c>
      <c r="BW71" s="6" t="s">
        <v>512</v>
      </c>
      <c r="BX71" s="6">
        <f t="shared" ca="1" si="79"/>
        <v>1</v>
      </c>
      <c r="BY71" s="6" t="s">
        <v>512</v>
      </c>
      <c r="BZ71" s="6">
        <f t="shared" ca="1" si="80"/>
        <v>0</v>
      </c>
      <c r="CA71" s="6" t="s">
        <v>512</v>
      </c>
      <c r="CB71" s="6">
        <f t="shared" ca="1" si="81"/>
        <v>1</v>
      </c>
      <c r="CC71" s="6" t="s">
        <v>512</v>
      </c>
      <c r="CD71" s="6">
        <f t="shared" ca="1" si="82"/>
        <v>0</v>
      </c>
      <c r="CE71" s="6" t="s">
        <v>512</v>
      </c>
      <c r="CF71" s="6">
        <f t="shared" ca="1" si="83"/>
        <v>0</v>
      </c>
      <c r="CG71" s="6" t="s">
        <v>512</v>
      </c>
      <c r="CH71" s="6">
        <f t="shared" ca="1" si="84"/>
        <v>1</v>
      </c>
      <c r="CI71" s="6" t="s">
        <v>512</v>
      </c>
      <c r="CJ71" s="6">
        <f t="shared" ca="1" si="85"/>
        <v>0</v>
      </c>
      <c r="CK71" s="6" t="s">
        <v>512</v>
      </c>
      <c r="CL71" s="6">
        <f t="shared" ca="1" si="86"/>
        <v>1</v>
      </c>
      <c r="CM71" s="6" t="s">
        <v>512</v>
      </c>
      <c r="CN71" s="6">
        <f t="shared" ca="1" si="87"/>
        <v>1</v>
      </c>
      <c r="CO71" s="6" t="s">
        <v>512</v>
      </c>
      <c r="CP71" s="6">
        <f t="shared" ca="1" si="88"/>
        <v>1</v>
      </c>
      <c r="CQ71" s="6" t="s">
        <v>512</v>
      </c>
      <c r="CR71" s="6">
        <f t="shared" ca="1" si="88"/>
        <v>0</v>
      </c>
      <c r="CS71" s="6" t="s">
        <v>512</v>
      </c>
      <c r="CT71" s="6">
        <f t="shared" ca="1" si="88"/>
        <v>1</v>
      </c>
      <c r="CU71" s="6" t="s">
        <v>512</v>
      </c>
      <c r="CV71" s="7">
        <f t="shared" ca="1" si="88"/>
        <v>0</v>
      </c>
    </row>
    <row r="72" spans="1:100" x14ac:dyDescent="0.25">
      <c r="A72" s="6" t="s">
        <v>512</v>
      </c>
      <c r="B72" s="6">
        <f t="shared" ca="1" si="45"/>
        <v>0</v>
      </c>
      <c r="C72" s="6" t="s">
        <v>512</v>
      </c>
      <c r="D72" s="6">
        <f t="shared" ca="1" si="45"/>
        <v>0</v>
      </c>
      <c r="E72" s="6" t="s">
        <v>512</v>
      </c>
      <c r="F72" s="6">
        <f t="shared" ca="1" si="45"/>
        <v>0</v>
      </c>
      <c r="G72" s="6" t="s">
        <v>512</v>
      </c>
      <c r="H72" s="6">
        <f t="shared" ca="1" si="45"/>
        <v>1</v>
      </c>
      <c r="I72" s="6" t="s">
        <v>512</v>
      </c>
      <c r="J72" s="6">
        <f t="shared" ca="1" si="46"/>
        <v>1</v>
      </c>
      <c r="K72" s="6" t="s">
        <v>512</v>
      </c>
      <c r="L72" s="6">
        <f t="shared" ca="1" si="47"/>
        <v>0</v>
      </c>
      <c r="M72" s="6" t="s">
        <v>512</v>
      </c>
      <c r="N72" s="6">
        <f t="shared" ca="1" si="48"/>
        <v>1</v>
      </c>
      <c r="O72" s="6" t="s">
        <v>512</v>
      </c>
      <c r="P72" s="6">
        <f t="shared" ca="1" si="49"/>
        <v>0</v>
      </c>
      <c r="Q72" s="6" t="s">
        <v>512</v>
      </c>
      <c r="R72" s="6">
        <f t="shared" ca="1" si="50"/>
        <v>1</v>
      </c>
      <c r="S72" s="6" t="s">
        <v>512</v>
      </c>
      <c r="T72" s="6">
        <f t="shared" ca="1" si="51"/>
        <v>1</v>
      </c>
      <c r="U72" s="6" t="s">
        <v>512</v>
      </c>
      <c r="V72" s="6">
        <f t="shared" ca="1" si="52"/>
        <v>1</v>
      </c>
      <c r="W72" s="6" t="s">
        <v>512</v>
      </c>
      <c r="X72" s="6">
        <f t="shared" ca="1" si="53"/>
        <v>0</v>
      </c>
      <c r="Y72" s="6" t="s">
        <v>512</v>
      </c>
      <c r="Z72" s="6">
        <f t="shared" ca="1" si="54"/>
        <v>0</v>
      </c>
      <c r="AA72" s="6" t="s">
        <v>512</v>
      </c>
      <c r="AB72" s="6">
        <f t="shared" ca="1" si="55"/>
        <v>0</v>
      </c>
      <c r="AC72" s="6" t="s">
        <v>512</v>
      </c>
      <c r="AD72" s="6">
        <f t="shared" ca="1" si="56"/>
        <v>0</v>
      </c>
      <c r="AE72" s="6" t="s">
        <v>512</v>
      </c>
      <c r="AF72" s="6">
        <f t="shared" ca="1" si="57"/>
        <v>0</v>
      </c>
      <c r="AG72" s="6" t="s">
        <v>512</v>
      </c>
      <c r="AH72" s="6">
        <f t="shared" ca="1" si="58"/>
        <v>1</v>
      </c>
      <c r="AI72" s="6" t="s">
        <v>512</v>
      </c>
      <c r="AJ72" s="6">
        <f t="shared" ca="1" si="59"/>
        <v>0</v>
      </c>
      <c r="AK72" s="6" t="s">
        <v>512</v>
      </c>
      <c r="AL72" s="6">
        <f t="shared" ca="1" si="60"/>
        <v>1</v>
      </c>
      <c r="AM72" s="6" t="s">
        <v>512</v>
      </c>
      <c r="AN72" s="6">
        <f t="shared" ca="1" si="61"/>
        <v>1</v>
      </c>
      <c r="AO72" s="6" t="s">
        <v>512</v>
      </c>
      <c r="AP72" s="6">
        <f t="shared" ca="1" si="62"/>
        <v>1</v>
      </c>
      <c r="AQ72" s="6" t="s">
        <v>512</v>
      </c>
      <c r="AR72" s="6">
        <f t="shared" ca="1" si="63"/>
        <v>1</v>
      </c>
      <c r="AS72" s="6" t="s">
        <v>512</v>
      </c>
      <c r="AT72" s="6">
        <f t="shared" ca="1" si="64"/>
        <v>0</v>
      </c>
      <c r="AU72" s="6" t="s">
        <v>512</v>
      </c>
      <c r="AV72" s="6">
        <f t="shared" ca="1" si="65"/>
        <v>1</v>
      </c>
      <c r="AW72" s="6" t="s">
        <v>512</v>
      </c>
      <c r="AX72" s="6">
        <f t="shared" ca="1" si="66"/>
        <v>0</v>
      </c>
      <c r="AY72" s="6" t="s">
        <v>512</v>
      </c>
      <c r="AZ72" s="6">
        <f t="shared" ca="1" si="67"/>
        <v>0</v>
      </c>
      <c r="BA72" s="6" t="s">
        <v>512</v>
      </c>
      <c r="BB72" s="6">
        <f t="shared" ca="1" si="68"/>
        <v>1</v>
      </c>
      <c r="BC72" s="6" t="s">
        <v>512</v>
      </c>
      <c r="BD72" s="6">
        <f t="shared" ca="1" si="69"/>
        <v>0</v>
      </c>
      <c r="BE72" s="6" t="s">
        <v>512</v>
      </c>
      <c r="BF72" s="6">
        <f t="shared" ca="1" si="70"/>
        <v>1</v>
      </c>
      <c r="BG72" s="6" t="s">
        <v>512</v>
      </c>
      <c r="BH72" s="6">
        <f t="shared" ca="1" si="71"/>
        <v>1</v>
      </c>
      <c r="BI72" s="6" t="s">
        <v>512</v>
      </c>
      <c r="BJ72" s="6">
        <f t="shared" ca="1" si="72"/>
        <v>1</v>
      </c>
      <c r="BK72" s="6" t="s">
        <v>512</v>
      </c>
      <c r="BL72" s="6">
        <f t="shared" ca="1" si="73"/>
        <v>1</v>
      </c>
      <c r="BM72" s="6" t="s">
        <v>512</v>
      </c>
      <c r="BN72" s="6">
        <f t="shared" ca="1" si="74"/>
        <v>0</v>
      </c>
      <c r="BO72" s="6" t="s">
        <v>512</v>
      </c>
      <c r="BP72" s="6">
        <f t="shared" ca="1" si="75"/>
        <v>0</v>
      </c>
      <c r="BQ72" s="6" t="s">
        <v>512</v>
      </c>
      <c r="BR72" s="6">
        <f t="shared" ca="1" si="76"/>
        <v>0</v>
      </c>
      <c r="BS72" s="6" t="s">
        <v>512</v>
      </c>
      <c r="BT72" s="6">
        <f t="shared" ca="1" si="77"/>
        <v>1</v>
      </c>
      <c r="BU72" s="6" t="s">
        <v>512</v>
      </c>
      <c r="BV72" s="6">
        <f t="shared" ca="1" si="78"/>
        <v>1</v>
      </c>
      <c r="BW72" s="6" t="s">
        <v>512</v>
      </c>
      <c r="BX72" s="6">
        <f t="shared" ca="1" si="79"/>
        <v>1</v>
      </c>
      <c r="BY72" s="6" t="s">
        <v>512</v>
      </c>
      <c r="BZ72" s="6">
        <f t="shared" ca="1" si="80"/>
        <v>1</v>
      </c>
      <c r="CA72" s="6" t="s">
        <v>512</v>
      </c>
      <c r="CB72" s="6">
        <f t="shared" ca="1" si="81"/>
        <v>0</v>
      </c>
      <c r="CC72" s="6" t="s">
        <v>512</v>
      </c>
      <c r="CD72" s="6">
        <f t="shared" ca="1" si="82"/>
        <v>0</v>
      </c>
      <c r="CE72" s="6" t="s">
        <v>512</v>
      </c>
      <c r="CF72" s="6">
        <f t="shared" ca="1" si="83"/>
        <v>1</v>
      </c>
      <c r="CG72" s="6" t="s">
        <v>512</v>
      </c>
      <c r="CH72" s="6">
        <f t="shared" ca="1" si="84"/>
        <v>1</v>
      </c>
      <c r="CI72" s="6" t="s">
        <v>512</v>
      </c>
      <c r="CJ72" s="6">
        <f t="shared" ca="1" si="85"/>
        <v>1</v>
      </c>
      <c r="CK72" s="6" t="s">
        <v>512</v>
      </c>
      <c r="CL72" s="6">
        <f t="shared" ca="1" si="86"/>
        <v>1</v>
      </c>
      <c r="CM72" s="6" t="s">
        <v>512</v>
      </c>
      <c r="CN72" s="6">
        <f t="shared" ca="1" si="87"/>
        <v>1</v>
      </c>
      <c r="CO72" s="6" t="s">
        <v>512</v>
      </c>
      <c r="CP72" s="6">
        <f t="shared" ca="1" si="88"/>
        <v>1</v>
      </c>
      <c r="CQ72" s="6" t="s">
        <v>512</v>
      </c>
      <c r="CR72" s="6">
        <f t="shared" ca="1" si="88"/>
        <v>1</v>
      </c>
      <c r="CS72" s="6" t="s">
        <v>512</v>
      </c>
      <c r="CT72" s="6">
        <f t="shared" ca="1" si="88"/>
        <v>0</v>
      </c>
      <c r="CU72" s="6" t="s">
        <v>512</v>
      </c>
      <c r="CV72" s="7">
        <f t="shared" ca="1" si="88"/>
        <v>0</v>
      </c>
    </row>
    <row r="73" spans="1:100" x14ac:dyDescent="0.25">
      <c r="A73" s="6" t="s">
        <v>512</v>
      </c>
      <c r="B73" s="6">
        <f t="shared" ca="1" si="45"/>
        <v>1</v>
      </c>
      <c r="C73" s="6" t="s">
        <v>512</v>
      </c>
      <c r="D73" s="6">
        <f t="shared" ca="1" si="45"/>
        <v>1</v>
      </c>
      <c r="E73" s="6" t="s">
        <v>512</v>
      </c>
      <c r="F73" s="6">
        <f t="shared" ca="1" si="45"/>
        <v>0</v>
      </c>
      <c r="G73" s="6" t="s">
        <v>512</v>
      </c>
      <c r="H73" s="6">
        <f t="shared" ca="1" si="45"/>
        <v>1</v>
      </c>
      <c r="I73" s="6" t="s">
        <v>512</v>
      </c>
      <c r="J73" s="6">
        <f t="shared" ca="1" si="46"/>
        <v>1</v>
      </c>
      <c r="K73" s="6" t="s">
        <v>512</v>
      </c>
      <c r="L73" s="6">
        <f t="shared" ca="1" si="47"/>
        <v>1</v>
      </c>
      <c r="M73" s="6" t="s">
        <v>512</v>
      </c>
      <c r="N73" s="6">
        <f t="shared" ca="1" si="48"/>
        <v>0</v>
      </c>
      <c r="O73" s="6" t="s">
        <v>512</v>
      </c>
      <c r="P73" s="6">
        <f t="shared" ca="1" si="49"/>
        <v>0</v>
      </c>
      <c r="Q73" s="6" t="s">
        <v>512</v>
      </c>
      <c r="R73" s="6">
        <f t="shared" ca="1" si="50"/>
        <v>1</v>
      </c>
      <c r="S73" s="6" t="s">
        <v>512</v>
      </c>
      <c r="T73" s="6">
        <f t="shared" ca="1" si="51"/>
        <v>1</v>
      </c>
      <c r="U73" s="6" t="s">
        <v>512</v>
      </c>
      <c r="V73" s="6">
        <f t="shared" ca="1" si="52"/>
        <v>1</v>
      </c>
      <c r="W73" s="6" t="s">
        <v>512</v>
      </c>
      <c r="X73" s="6">
        <f t="shared" ca="1" si="53"/>
        <v>0</v>
      </c>
      <c r="Y73" s="6" t="s">
        <v>512</v>
      </c>
      <c r="Z73" s="6">
        <f t="shared" ca="1" si="54"/>
        <v>1</v>
      </c>
      <c r="AA73" s="6" t="s">
        <v>512</v>
      </c>
      <c r="AB73" s="6">
        <f t="shared" ca="1" si="55"/>
        <v>0</v>
      </c>
      <c r="AC73" s="6" t="s">
        <v>512</v>
      </c>
      <c r="AD73" s="6">
        <f t="shared" ca="1" si="56"/>
        <v>0</v>
      </c>
      <c r="AE73" s="6" t="s">
        <v>512</v>
      </c>
      <c r="AF73" s="6">
        <f t="shared" ca="1" si="57"/>
        <v>0</v>
      </c>
      <c r="AG73" s="6" t="s">
        <v>512</v>
      </c>
      <c r="AH73" s="6">
        <f t="shared" ca="1" si="58"/>
        <v>1</v>
      </c>
      <c r="AI73" s="6" t="s">
        <v>512</v>
      </c>
      <c r="AJ73" s="6">
        <f t="shared" ca="1" si="59"/>
        <v>0</v>
      </c>
      <c r="AK73" s="6" t="s">
        <v>512</v>
      </c>
      <c r="AL73" s="6">
        <f t="shared" ca="1" si="60"/>
        <v>0</v>
      </c>
      <c r="AM73" s="6" t="s">
        <v>512</v>
      </c>
      <c r="AN73" s="6">
        <f t="shared" ca="1" si="61"/>
        <v>0</v>
      </c>
      <c r="AO73" s="6" t="s">
        <v>512</v>
      </c>
      <c r="AP73" s="6">
        <f t="shared" ca="1" si="62"/>
        <v>0</v>
      </c>
      <c r="AQ73" s="6" t="s">
        <v>512</v>
      </c>
      <c r="AR73" s="6">
        <f t="shared" ca="1" si="63"/>
        <v>1</v>
      </c>
      <c r="AS73" s="6" t="s">
        <v>512</v>
      </c>
      <c r="AT73" s="6">
        <f t="shared" ca="1" si="64"/>
        <v>0</v>
      </c>
      <c r="AU73" s="6" t="s">
        <v>512</v>
      </c>
      <c r="AV73" s="6">
        <f t="shared" ca="1" si="65"/>
        <v>1</v>
      </c>
      <c r="AW73" s="6" t="s">
        <v>512</v>
      </c>
      <c r="AX73" s="6">
        <f t="shared" ca="1" si="66"/>
        <v>1</v>
      </c>
      <c r="AY73" s="6" t="s">
        <v>512</v>
      </c>
      <c r="AZ73" s="6">
        <f t="shared" ca="1" si="67"/>
        <v>1</v>
      </c>
      <c r="BA73" s="6" t="s">
        <v>512</v>
      </c>
      <c r="BB73" s="6">
        <f t="shared" ca="1" si="68"/>
        <v>1</v>
      </c>
      <c r="BC73" s="6" t="s">
        <v>512</v>
      </c>
      <c r="BD73" s="6">
        <f t="shared" ca="1" si="69"/>
        <v>0</v>
      </c>
      <c r="BE73" s="6" t="s">
        <v>512</v>
      </c>
      <c r="BF73" s="6">
        <f t="shared" ca="1" si="70"/>
        <v>0</v>
      </c>
      <c r="BG73" s="6" t="s">
        <v>512</v>
      </c>
      <c r="BH73" s="6">
        <f t="shared" ca="1" si="71"/>
        <v>0</v>
      </c>
      <c r="BI73" s="6" t="s">
        <v>512</v>
      </c>
      <c r="BJ73" s="6">
        <f t="shared" ca="1" si="72"/>
        <v>0</v>
      </c>
      <c r="BK73" s="6" t="s">
        <v>512</v>
      </c>
      <c r="BL73" s="6">
        <f t="shared" ca="1" si="73"/>
        <v>1</v>
      </c>
      <c r="BM73" s="6" t="s">
        <v>512</v>
      </c>
      <c r="BN73" s="6">
        <f t="shared" ca="1" si="74"/>
        <v>1</v>
      </c>
      <c r="BO73" s="6" t="s">
        <v>512</v>
      </c>
      <c r="BP73" s="6">
        <f t="shared" ca="1" si="75"/>
        <v>1</v>
      </c>
      <c r="BQ73" s="6" t="s">
        <v>512</v>
      </c>
      <c r="BR73" s="6">
        <f t="shared" ca="1" si="76"/>
        <v>1</v>
      </c>
      <c r="BS73" s="6" t="s">
        <v>512</v>
      </c>
      <c r="BT73" s="6">
        <f t="shared" ca="1" si="77"/>
        <v>1</v>
      </c>
      <c r="BU73" s="6" t="s">
        <v>512</v>
      </c>
      <c r="BV73" s="6">
        <f t="shared" ca="1" si="78"/>
        <v>0</v>
      </c>
      <c r="BW73" s="6" t="s">
        <v>512</v>
      </c>
      <c r="BX73" s="6">
        <f t="shared" ca="1" si="79"/>
        <v>1</v>
      </c>
      <c r="BY73" s="6" t="s">
        <v>512</v>
      </c>
      <c r="BZ73" s="6">
        <f t="shared" ca="1" si="80"/>
        <v>0</v>
      </c>
      <c r="CA73" s="6" t="s">
        <v>512</v>
      </c>
      <c r="CB73" s="6">
        <f t="shared" ca="1" si="81"/>
        <v>0</v>
      </c>
      <c r="CC73" s="6" t="s">
        <v>512</v>
      </c>
      <c r="CD73" s="6">
        <f t="shared" ca="1" si="82"/>
        <v>1</v>
      </c>
      <c r="CE73" s="6" t="s">
        <v>512</v>
      </c>
      <c r="CF73" s="6">
        <f t="shared" ca="1" si="83"/>
        <v>0</v>
      </c>
      <c r="CG73" s="6" t="s">
        <v>512</v>
      </c>
      <c r="CH73" s="6">
        <f t="shared" ca="1" si="84"/>
        <v>0</v>
      </c>
      <c r="CI73" s="6" t="s">
        <v>512</v>
      </c>
      <c r="CJ73" s="6">
        <f t="shared" ca="1" si="85"/>
        <v>0</v>
      </c>
      <c r="CK73" s="6" t="s">
        <v>512</v>
      </c>
      <c r="CL73" s="6">
        <f t="shared" ca="1" si="86"/>
        <v>1</v>
      </c>
      <c r="CM73" s="6" t="s">
        <v>512</v>
      </c>
      <c r="CN73" s="6">
        <f t="shared" ca="1" si="87"/>
        <v>1</v>
      </c>
      <c r="CO73" s="6" t="s">
        <v>512</v>
      </c>
      <c r="CP73" s="6">
        <f t="shared" ca="1" si="88"/>
        <v>0</v>
      </c>
      <c r="CQ73" s="6" t="s">
        <v>512</v>
      </c>
      <c r="CR73" s="6">
        <f t="shared" ca="1" si="88"/>
        <v>1</v>
      </c>
      <c r="CS73" s="6" t="s">
        <v>512</v>
      </c>
      <c r="CT73" s="6">
        <f t="shared" ca="1" si="88"/>
        <v>0</v>
      </c>
      <c r="CU73" s="6" t="s">
        <v>512</v>
      </c>
      <c r="CV73" s="7">
        <f t="shared" ca="1" si="88"/>
        <v>1</v>
      </c>
    </row>
    <row r="74" spans="1:100" x14ac:dyDescent="0.25">
      <c r="A74" s="6" t="s">
        <v>512</v>
      </c>
      <c r="B74" s="6">
        <f t="shared" ca="1" si="45"/>
        <v>1</v>
      </c>
      <c r="C74" s="6" t="s">
        <v>512</v>
      </c>
      <c r="D74" s="6">
        <f t="shared" ca="1" si="45"/>
        <v>1</v>
      </c>
      <c r="E74" s="6" t="s">
        <v>512</v>
      </c>
      <c r="F74" s="6">
        <f t="shared" ca="1" si="45"/>
        <v>0</v>
      </c>
      <c r="G74" s="6" t="s">
        <v>512</v>
      </c>
      <c r="H74" s="6">
        <f t="shared" ca="1" si="45"/>
        <v>1</v>
      </c>
      <c r="I74" s="6" t="s">
        <v>512</v>
      </c>
      <c r="J74" s="6">
        <f t="shared" ca="1" si="46"/>
        <v>1</v>
      </c>
      <c r="K74" s="6" t="s">
        <v>512</v>
      </c>
      <c r="L74" s="6">
        <f t="shared" ca="1" si="47"/>
        <v>0</v>
      </c>
      <c r="M74" s="6" t="s">
        <v>512</v>
      </c>
      <c r="N74" s="6">
        <f t="shared" ca="1" si="48"/>
        <v>1</v>
      </c>
      <c r="O74" s="6" t="s">
        <v>512</v>
      </c>
      <c r="P74" s="6">
        <f t="shared" ca="1" si="49"/>
        <v>1</v>
      </c>
      <c r="Q74" s="6" t="s">
        <v>512</v>
      </c>
      <c r="R74" s="6">
        <f t="shared" ca="1" si="50"/>
        <v>1</v>
      </c>
      <c r="S74" s="6" t="s">
        <v>512</v>
      </c>
      <c r="T74" s="6">
        <f t="shared" ca="1" si="51"/>
        <v>0</v>
      </c>
      <c r="U74" s="6" t="s">
        <v>512</v>
      </c>
      <c r="V74" s="6">
        <f t="shared" ca="1" si="52"/>
        <v>1</v>
      </c>
      <c r="W74" s="6" t="s">
        <v>512</v>
      </c>
      <c r="X74" s="6">
        <f t="shared" ca="1" si="53"/>
        <v>1</v>
      </c>
      <c r="Y74" s="6" t="s">
        <v>512</v>
      </c>
      <c r="Z74" s="6">
        <f t="shared" ca="1" si="54"/>
        <v>1</v>
      </c>
      <c r="AA74" s="6" t="s">
        <v>512</v>
      </c>
      <c r="AB74" s="6">
        <f t="shared" ca="1" si="55"/>
        <v>0</v>
      </c>
      <c r="AC74" s="6" t="s">
        <v>512</v>
      </c>
      <c r="AD74" s="6">
        <f t="shared" ca="1" si="56"/>
        <v>1</v>
      </c>
      <c r="AE74" s="6" t="s">
        <v>512</v>
      </c>
      <c r="AF74" s="6">
        <f t="shared" ca="1" si="57"/>
        <v>1</v>
      </c>
      <c r="AG74" s="6" t="s">
        <v>512</v>
      </c>
      <c r="AH74" s="6">
        <f t="shared" ca="1" si="58"/>
        <v>0</v>
      </c>
      <c r="AI74" s="6" t="s">
        <v>512</v>
      </c>
      <c r="AJ74" s="6">
        <f t="shared" ca="1" si="59"/>
        <v>1</v>
      </c>
      <c r="AK74" s="6" t="s">
        <v>512</v>
      </c>
      <c r="AL74" s="6">
        <f t="shared" ca="1" si="60"/>
        <v>0</v>
      </c>
      <c r="AM74" s="6" t="s">
        <v>512</v>
      </c>
      <c r="AN74" s="6">
        <f t="shared" ca="1" si="61"/>
        <v>1</v>
      </c>
      <c r="AO74" s="6" t="s">
        <v>512</v>
      </c>
      <c r="AP74" s="6">
        <f t="shared" ca="1" si="62"/>
        <v>0</v>
      </c>
      <c r="AQ74" s="6" t="s">
        <v>512</v>
      </c>
      <c r="AR74" s="6">
        <f t="shared" ca="1" si="63"/>
        <v>1</v>
      </c>
      <c r="AS74" s="6" t="s">
        <v>512</v>
      </c>
      <c r="AT74" s="6">
        <f t="shared" ca="1" si="64"/>
        <v>1</v>
      </c>
      <c r="AU74" s="6" t="s">
        <v>512</v>
      </c>
      <c r="AV74" s="6">
        <f t="shared" ca="1" si="65"/>
        <v>0</v>
      </c>
      <c r="AW74" s="6" t="s">
        <v>512</v>
      </c>
      <c r="AX74" s="6">
        <f t="shared" ca="1" si="66"/>
        <v>0</v>
      </c>
      <c r="AY74" s="6" t="s">
        <v>512</v>
      </c>
      <c r="AZ74" s="6">
        <f t="shared" ca="1" si="67"/>
        <v>0</v>
      </c>
      <c r="BA74" s="6" t="s">
        <v>512</v>
      </c>
      <c r="BB74" s="6">
        <f t="shared" ca="1" si="68"/>
        <v>0</v>
      </c>
      <c r="BC74" s="6" t="s">
        <v>512</v>
      </c>
      <c r="BD74" s="6">
        <f t="shared" ca="1" si="69"/>
        <v>0</v>
      </c>
      <c r="BE74" s="6" t="s">
        <v>512</v>
      </c>
      <c r="BF74" s="6">
        <f t="shared" ca="1" si="70"/>
        <v>1</v>
      </c>
      <c r="BG74" s="6" t="s">
        <v>512</v>
      </c>
      <c r="BH74" s="6">
        <f t="shared" ca="1" si="71"/>
        <v>0</v>
      </c>
      <c r="BI74" s="6" t="s">
        <v>512</v>
      </c>
      <c r="BJ74" s="6">
        <f t="shared" ca="1" si="72"/>
        <v>1</v>
      </c>
      <c r="BK74" s="6" t="s">
        <v>512</v>
      </c>
      <c r="BL74" s="6">
        <f t="shared" ca="1" si="73"/>
        <v>1</v>
      </c>
      <c r="BM74" s="6" t="s">
        <v>512</v>
      </c>
      <c r="BN74" s="6">
        <f t="shared" ca="1" si="74"/>
        <v>0</v>
      </c>
      <c r="BO74" s="6" t="s">
        <v>512</v>
      </c>
      <c r="BP74" s="6">
        <f t="shared" ca="1" si="75"/>
        <v>1</v>
      </c>
      <c r="BQ74" s="6" t="s">
        <v>512</v>
      </c>
      <c r="BR74" s="6">
        <f t="shared" ca="1" si="76"/>
        <v>1</v>
      </c>
      <c r="BS74" s="6" t="s">
        <v>512</v>
      </c>
      <c r="BT74" s="6">
        <f t="shared" ca="1" si="77"/>
        <v>1</v>
      </c>
      <c r="BU74" s="6" t="s">
        <v>512</v>
      </c>
      <c r="BV74" s="6">
        <f t="shared" ca="1" si="78"/>
        <v>0</v>
      </c>
      <c r="BW74" s="6" t="s">
        <v>512</v>
      </c>
      <c r="BX74" s="6">
        <f t="shared" ca="1" si="79"/>
        <v>1</v>
      </c>
      <c r="BY74" s="6" t="s">
        <v>512</v>
      </c>
      <c r="BZ74" s="6">
        <f t="shared" ca="1" si="80"/>
        <v>1</v>
      </c>
      <c r="CA74" s="6" t="s">
        <v>512</v>
      </c>
      <c r="CB74" s="6">
        <f t="shared" ca="1" si="81"/>
        <v>1</v>
      </c>
      <c r="CC74" s="6" t="s">
        <v>512</v>
      </c>
      <c r="CD74" s="6">
        <f t="shared" ca="1" si="82"/>
        <v>1</v>
      </c>
      <c r="CE74" s="6" t="s">
        <v>512</v>
      </c>
      <c r="CF74" s="6">
        <f t="shared" ca="1" si="83"/>
        <v>1</v>
      </c>
      <c r="CG74" s="6" t="s">
        <v>512</v>
      </c>
      <c r="CH74" s="6">
        <f t="shared" ca="1" si="84"/>
        <v>1</v>
      </c>
      <c r="CI74" s="6" t="s">
        <v>512</v>
      </c>
      <c r="CJ74" s="6">
        <f t="shared" ca="1" si="85"/>
        <v>0</v>
      </c>
      <c r="CK74" s="6" t="s">
        <v>512</v>
      </c>
      <c r="CL74" s="6">
        <f t="shared" ca="1" si="86"/>
        <v>1</v>
      </c>
      <c r="CM74" s="6" t="s">
        <v>512</v>
      </c>
      <c r="CN74" s="6">
        <f t="shared" ca="1" si="87"/>
        <v>1</v>
      </c>
      <c r="CO74" s="6" t="s">
        <v>512</v>
      </c>
      <c r="CP74" s="6">
        <f t="shared" ca="1" si="88"/>
        <v>0</v>
      </c>
      <c r="CQ74" s="6" t="s">
        <v>512</v>
      </c>
      <c r="CR74" s="6">
        <f t="shared" ca="1" si="88"/>
        <v>0</v>
      </c>
      <c r="CS74" s="6" t="s">
        <v>512</v>
      </c>
      <c r="CT74" s="6">
        <f t="shared" ca="1" si="88"/>
        <v>0</v>
      </c>
      <c r="CU74" s="6" t="s">
        <v>512</v>
      </c>
      <c r="CV74" s="7">
        <f t="shared" ca="1" si="88"/>
        <v>0</v>
      </c>
    </row>
    <row r="75" spans="1:100" x14ac:dyDescent="0.25">
      <c r="A75" s="6" t="s">
        <v>512</v>
      </c>
      <c r="B75" s="6">
        <f t="shared" ca="1" si="45"/>
        <v>1</v>
      </c>
      <c r="C75" s="6" t="s">
        <v>512</v>
      </c>
      <c r="D75" s="6">
        <f t="shared" ca="1" si="45"/>
        <v>1</v>
      </c>
      <c r="E75" s="6" t="s">
        <v>512</v>
      </c>
      <c r="F75" s="6">
        <f t="shared" ca="1" si="45"/>
        <v>0</v>
      </c>
      <c r="G75" s="6" t="s">
        <v>512</v>
      </c>
      <c r="H75" s="6">
        <f t="shared" ca="1" si="45"/>
        <v>0</v>
      </c>
      <c r="I75" s="6" t="s">
        <v>512</v>
      </c>
      <c r="J75" s="6">
        <f t="shared" ca="1" si="46"/>
        <v>1</v>
      </c>
      <c r="K75" s="6" t="s">
        <v>512</v>
      </c>
      <c r="L75" s="6">
        <f t="shared" ca="1" si="47"/>
        <v>1</v>
      </c>
      <c r="M75" s="6" t="s">
        <v>512</v>
      </c>
      <c r="N75" s="6">
        <f t="shared" ca="1" si="48"/>
        <v>1</v>
      </c>
      <c r="O75" s="6" t="s">
        <v>512</v>
      </c>
      <c r="P75" s="6">
        <f t="shared" ca="1" si="49"/>
        <v>0</v>
      </c>
      <c r="Q75" s="6" t="s">
        <v>512</v>
      </c>
      <c r="R75" s="6">
        <f t="shared" ca="1" si="50"/>
        <v>1</v>
      </c>
      <c r="S75" s="6" t="s">
        <v>512</v>
      </c>
      <c r="T75" s="6">
        <f t="shared" ca="1" si="51"/>
        <v>0</v>
      </c>
      <c r="U75" s="6" t="s">
        <v>512</v>
      </c>
      <c r="V75" s="6">
        <f t="shared" ca="1" si="52"/>
        <v>1</v>
      </c>
      <c r="W75" s="6" t="s">
        <v>512</v>
      </c>
      <c r="X75" s="6">
        <f t="shared" ca="1" si="53"/>
        <v>0</v>
      </c>
      <c r="Y75" s="6" t="s">
        <v>512</v>
      </c>
      <c r="Z75" s="6">
        <f t="shared" ca="1" si="54"/>
        <v>0</v>
      </c>
      <c r="AA75" s="6" t="s">
        <v>512</v>
      </c>
      <c r="AB75" s="6">
        <f t="shared" ca="1" si="55"/>
        <v>1</v>
      </c>
      <c r="AC75" s="6" t="s">
        <v>512</v>
      </c>
      <c r="AD75" s="6">
        <f t="shared" ca="1" si="56"/>
        <v>0</v>
      </c>
      <c r="AE75" s="6" t="s">
        <v>512</v>
      </c>
      <c r="AF75" s="6">
        <f t="shared" ca="1" si="57"/>
        <v>0</v>
      </c>
      <c r="AG75" s="6" t="s">
        <v>512</v>
      </c>
      <c r="AH75" s="6">
        <f t="shared" ca="1" si="58"/>
        <v>1</v>
      </c>
      <c r="AI75" s="6" t="s">
        <v>512</v>
      </c>
      <c r="AJ75" s="6">
        <f t="shared" ca="1" si="59"/>
        <v>1</v>
      </c>
      <c r="AK75" s="6" t="s">
        <v>512</v>
      </c>
      <c r="AL75" s="6">
        <f t="shared" ca="1" si="60"/>
        <v>1</v>
      </c>
      <c r="AM75" s="6" t="s">
        <v>512</v>
      </c>
      <c r="AN75" s="6">
        <f t="shared" ca="1" si="61"/>
        <v>0</v>
      </c>
      <c r="AO75" s="6" t="s">
        <v>512</v>
      </c>
      <c r="AP75" s="6">
        <f t="shared" ca="1" si="62"/>
        <v>0</v>
      </c>
      <c r="AQ75" s="6" t="s">
        <v>512</v>
      </c>
      <c r="AR75" s="6">
        <f t="shared" ca="1" si="63"/>
        <v>0</v>
      </c>
      <c r="AS75" s="6" t="s">
        <v>512</v>
      </c>
      <c r="AT75" s="6">
        <f t="shared" ca="1" si="64"/>
        <v>1</v>
      </c>
      <c r="AU75" s="6" t="s">
        <v>512</v>
      </c>
      <c r="AV75" s="6">
        <f t="shared" ca="1" si="65"/>
        <v>0</v>
      </c>
      <c r="AW75" s="6" t="s">
        <v>512</v>
      </c>
      <c r="AX75" s="6">
        <f t="shared" ca="1" si="66"/>
        <v>1</v>
      </c>
      <c r="AY75" s="6" t="s">
        <v>512</v>
      </c>
      <c r="AZ75" s="6">
        <f t="shared" ca="1" si="67"/>
        <v>1</v>
      </c>
      <c r="BA75" s="6" t="s">
        <v>512</v>
      </c>
      <c r="BB75" s="6">
        <f t="shared" ca="1" si="68"/>
        <v>1</v>
      </c>
      <c r="BC75" s="6" t="s">
        <v>512</v>
      </c>
      <c r="BD75" s="6">
        <f t="shared" ca="1" si="69"/>
        <v>1</v>
      </c>
      <c r="BE75" s="6" t="s">
        <v>512</v>
      </c>
      <c r="BF75" s="6">
        <f t="shared" ca="1" si="70"/>
        <v>0</v>
      </c>
      <c r="BG75" s="6" t="s">
        <v>512</v>
      </c>
      <c r="BH75" s="6">
        <f t="shared" ca="1" si="71"/>
        <v>0</v>
      </c>
      <c r="BI75" s="6" t="s">
        <v>512</v>
      </c>
      <c r="BJ75" s="6">
        <f t="shared" ca="1" si="72"/>
        <v>0</v>
      </c>
      <c r="BK75" s="6" t="s">
        <v>512</v>
      </c>
      <c r="BL75" s="6">
        <f t="shared" ca="1" si="73"/>
        <v>1</v>
      </c>
      <c r="BM75" s="6" t="s">
        <v>512</v>
      </c>
      <c r="BN75" s="6">
        <f t="shared" ca="1" si="74"/>
        <v>1</v>
      </c>
      <c r="BO75" s="6" t="s">
        <v>512</v>
      </c>
      <c r="BP75" s="6">
        <f t="shared" ca="1" si="75"/>
        <v>0</v>
      </c>
      <c r="BQ75" s="6" t="s">
        <v>512</v>
      </c>
      <c r="BR75" s="6">
        <f t="shared" ca="1" si="76"/>
        <v>1</v>
      </c>
      <c r="BS75" s="6" t="s">
        <v>512</v>
      </c>
      <c r="BT75" s="6">
        <f t="shared" ca="1" si="77"/>
        <v>0</v>
      </c>
      <c r="BU75" s="6" t="s">
        <v>512</v>
      </c>
      <c r="BV75" s="6">
        <f t="shared" ca="1" si="78"/>
        <v>1</v>
      </c>
      <c r="BW75" s="6" t="s">
        <v>512</v>
      </c>
      <c r="BX75" s="6">
        <f t="shared" ca="1" si="79"/>
        <v>1</v>
      </c>
      <c r="BY75" s="6" t="s">
        <v>512</v>
      </c>
      <c r="BZ75" s="6">
        <f t="shared" ca="1" si="80"/>
        <v>1</v>
      </c>
      <c r="CA75" s="6" t="s">
        <v>512</v>
      </c>
      <c r="CB75" s="6">
        <f t="shared" ca="1" si="81"/>
        <v>0</v>
      </c>
      <c r="CC75" s="6" t="s">
        <v>512</v>
      </c>
      <c r="CD75" s="6">
        <f t="shared" ca="1" si="82"/>
        <v>0</v>
      </c>
      <c r="CE75" s="6" t="s">
        <v>512</v>
      </c>
      <c r="CF75" s="6">
        <f t="shared" ca="1" si="83"/>
        <v>1</v>
      </c>
      <c r="CG75" s="6" t="s">
        <v>512</v>
      </c>
      <c r="CH75" s="6">
        <f t="shared" ca="1" si="84"/>
        <v>1</v>
      </c>
      <c r="CI75" s="6" t="s">
        <v>512</v>
      </c>
      <c r="CJ75" s="6">
        <f t="shared" ca="1" si="85"/>
        <v>0</v>
      </c>
      <c r="CK75" s="6" t="s">
        <v>512</v>
      </c>
      <c r="CL75" s="6">
        <f t="shared" ca="1" si="86"/>
        <v>1</v>
      </c>
      <c r="CM75" s="6" t="s">
        <v>512</v>
      </c>
      <c r="CN75" s="6">
        <f t="shared" ca="1" si="87"/>
        <v>1</v>
      </c>
      <c r="CO75" s="6" t="s">
        <v>512</v>
      </c>
      <c r="CP75" s="6">
        <f t="shared" ca="1" si="88"/>
        <v>1</v>
      </c>
      <c r="CQ75" s="6" t="s">
        <v>512</v>
      </c>
      <c r="CR75" s="6">
        <f t="shared" ca="1" si="88"/>
        <v>1</v>
      </c>
      <c r="CS75" s="6" t="s">
        <v>512</v>
      </c>
      <c r="CT75" s="6">
        <f t="shared" ca="1" si="88"/>
        <v>1</v>
      </c>
      <c r="CU75" s="6" t="s">
        <v>512</v>
      </c>
      <c r="CV75" s="7">
        <f t="shared" ca="1" si="88"/>
        <v>0</v>
      </c>
    </row>
    <row r="76" spans="1:100" x14ac:dyDescent="0.25">
      <c r="A76" s="6" t="s">
        <v>512</v>
      </c>
      <c r="B76" s="6">
        <f t="shared" ca="1" si="45"/>
        <v>0</v>
      </c>
      <c r="C76" s="6" t="s">
        <v>512</v>
      </c>
      <c r="D76" s="6">
        <f t="shared" ca="1" si="45"/>
        <v>1</v>
      </c>
      <c r="E76" s="6" t="s">
        <v>512</v>
      </c>
      <c r="F76" s="6">
        <f t="shared" ca="1" si="45"/>
        <v>0</v>
      </c>
      <c r="G76" s="6" t="s">
        <v>512</v>
      </c>
      <c r="H76" s="6">
        <f t="shared" ca="1" si="45"/>
        <v>1</v>
      </c>
      <c r="I76" s="6" t="s">
        <v>512</v>
      </c>
      <c r="J76" s="6">
        <f t="shared" ca="1" si="46"/>
        <v>0</v>
      </c>
      <c r="K76" s="6" t="s">
        <v>512</v>
      </c>
      <c r="L76" s="6">
        <f t="shared" ca="1" si="47"/>
        <v>0</v>
      </c>
      <c r="M76" s="6" t="s">
        <v>512</v>
      </c>
      <c r="N76" s="6">
        <f t="shared" ca="1" si="48"/>
        <v>0</v>
      </c>
      <c r="O76" s="6" t="s">
        <v>512</v>
      </c>
      <c r="P76" s="6">
        <f t="shared" ca="1" si="49"/>
        <v>0</v>
      </c>
      <c r="Q76" s="6" t="s">
        <v>512</v>
      </c>
      <c r="R76" s="6">
        <f t="shared" ca="1" si="50"/>
        <v>0</v>
      </c>
      <c r="S76" s="6" t="s">
        <v>512</v>
      </c>
      <c r="T76" s="6">
        <f t="shared" ca="1" si="51"/>
        <v>1</v>
      </c>
      <c r="U76" s="6" t="s">
        <v>512</v>
      </c>
      <c r="V76" s="6">
        <f t="shared" ca="1" si="52"/>
        <v>1</v>
      </c>
      <c r="W76" s="6" t="s">
        <v>512</v>
      </c>
      <c r="X76" s="6">
        <f t="shared" ca="1" si="53"/>
        <v>0</v>
      </c>
      <c r="Y76" s="6" t="s">
        <v>512</v>
      </c>
      <c r="Z76" s="6">
        <f t="shared" ca="1" si="54"/>
        <v>0</v>
      </c>
      <c r="AA76" s="6" t="s">
        <v>512</v>
      </c>
      <c r="AB76" s="6">
        <f t="shared" ca="1" si="55"/>
        <v>1</v>
      </c>
      <c r="AC76" s="6" t="s">
        <v>512</v>
      </c>
      <c r="AD76" s="6">
        <f t="shared" ca="1" si="56"/>
        <v>0</v>
      </c>
      <c r="AE76" s="6" t="s">
        <v>512</v>
      </c>
      <c r="AF76" s="6">
        <f t="shared" ca="1" si="57"/>
        <v>0</v>
      </c>
      <c r="AG76" s="6" t="s">
        <v>512</v>
      </c>
      <c r="AH76" s="6">
        <f t="shared" ca="1" si="58"/>
        <v>1</v>
      </c>
      <c r="AI76" s="6" t="s">
        <v>512</v>
      </c>
      <c r="AJ76" s="6">
        <f t="shared" ca="1" si="59"/>
        <v>0</v>
      </c>
      <c r="AK76" s="6" t="s">
        <v>512</v>
      </c>
      <c r="AL76" s="6">
        <f t="shared" ca="1" si="60"/>
        <v>1</v>
      </c>
      <c r="AM76" s="6" t="s">
        <v>512</v>
      </c>
      <c r="AN76" s="6">
        <f t="shared" ca="1" si="61"/>
        <v>1</v>
      </c>
      <c r="AO76" s="6" t="s">
        <v>512</v>
      </c>
      <c r="AP76" s="6">
        <f t="shared" ca="1" si="62"/>
        <v>0</v>
      </c>
      <c r="AQ76" s="6" t="s">
        <v>512</v>
      </c>
      <c r="AR76" s="6">
        <f t="shared" ca="1" si="63"/>
        <v>1</v>
      </c>
      <c r="AS76" s="6" t="s">
        <v>512</v>
      </c>
      <c r="AT76" s="6">
        <f t="shared" ca="1" si="64"/>
        <v>1</v>
      </c>
      <c r="AU76" s="6" t="s">
        <v>512</v>
      </c>
      <c r="AV76" s="6">
        <f t="shared" ca="1" si="65"/>
        <v>0</v>
      </c>
      <c r="AW76" s="6" t="s">
        <v>512</v>
      </c>
      <c r="AX76" s="6">
        <f t="shared" ca="1" si="66"/>
        <v>0</v>
      </c>
      <c r="AY76" s="6" t="s">
        <v>512</v>
      </c>
      <c r="AZ76" s="6">
        <f t="shared" ca="1" si="67"/>
        <v>1</v>
      </c>
      <c r="BA76" s="6" t="s">
        <v>512</v>
      </c>
      <c r="BB76" s="6">
        <f t="shared" ca="1" si="68"/>
        <v>0</v>
      </c>
      <c r="BC76" s="6" t="s">
        <v>512</v>
      </c>
      <c r="BD76" s="6">
        <f t="shared" ca="1" si="69"/>
        <v>0</v>
      </c>
      <c r="BE76" s="6" t="s">
        <v>512</v>
      </c>
      <c r="BF76" s="6">
        <f t="shared" ca="1" si="70"/>
        <v>0</v>
      </c>
      <c r="BG76" s="6" t="s">
        <v>512</v>
      </c>
      <c r="BH76" s="6">
        <f t="shared" ca="1" si="71"/>
        <v>1</v>
      </c>
      <c r="BI76" s="6" t="s">
        <v>512</v>
      </c>
      <c r="BJ76" s="6">
        <f t="shared" ca="1" si="72"/>
        <v>1</v>
      </c>
      <c r="BK76" s="6" t="s">
        <v>512</v>
      </c>
      <c r="BL76" s="6">
        <f t="shared" ca="1" si="73"/>
        <v>0</v>
      </c>
      <c r="BM76" s="6" t="s">
        <v>512</v>
      </c>
      <c r="BN76" s="6">
        <f t="shared" ca="1" si="74"/>
        <v>1</v>
      </c>
      <c r="BO76" s="6" t="s">
        <v>512</v>
      </c>
      <c r="BP76" s="6">
        <f t="shared" ca="1" si="75"/>
        <v>1</v>
      </c>
      <c r="BQ76" s="6" t="s">
        <v>512</v>
      </c>
      <c r="BR76" s="6">
        <f t="shared" ca="1" si="76"/>
        <v>1</v>
      </c>
      <c r="BS76" s="6" t="s">
        <v>512</v>
      </c>
      <c r="BT76" s="6">
        <f t="shared" ca="1" si="77"/>
        <v>0</v>
      </c>
      <c r="BU76" s="6" t="s">
        <v>512</v>
      </c>
      <c r="BV76" s="6">
        <f t="shared" ca="1" si="78"/>
        <v>1</v>
      </c>
      <c r="BW76" s="6" t="s">
        <v>512</v>
      </c>
      <c r="BX76" s="6">
        <f t="shared" ca="1" si="79"/>
        <v>1</v>
      </c>
      <c r="BY76" s="6" t="s">
        <v>512</v>
      </c>
      <c r="BZ76" s="6">
        <f t="shared" ca="1" si="80"/>
        <v>1</v>
      </c>
      <c r="CA76" s="6" t="s">
        <v>512</v>
      </c>
      <c r="CB76" s="6">
        <f t="shared" ca="1" si="81"/>
        <v>0</v>
      </c>
      <c r="CC76" s="6" t="s">
        <v>512</v>
      </c>
      <c r="CD76" s="6">
        <f t="shared" ca="1" si="82"/>
        <v>1</v>
      </c>
      <c r="CE76" s="6" t="s">
        <v>512</v>
      </c>
      <c r="CF76" s="6">
        <f t="shared" ca="1" si="83"/>
        <v>1</v>
      </c>
      <c r="CG76" s="6" t="s">
        <v>512</v>
      </c>
      <c r="CH76" s="6">
        <f t="shared" ca="1" si="84"/>
        <v>0</v>
      </c>
      <c r="CI76" s="6" t="s">
        <v>512</v>
      </c>
      <c r="CJ76" s="6">
        <f t="shared" ca="1" si="85"/>
        <v>0</v>
      </c>
      <c r="CK76" s="6" t="s">
        <v>512</v>
      </c>
      <c r="CL76" s="6">
        <f t="shared" ca="1" si="86"/>
        <v>1</v>
      </c>
      <c r="CM76" s="6" t="s">
        <v>512</v>
      </c>
      <c r="CN76" s="6">
        <f t="shared" ca="1" si="87"/>
        <v>1</v>
      </c>
      <c r="CO76" s="6" t="s">
        <v>512</v>
      </c>
      <c r="CP76" s="6">
        <f t="shared" ca="1" si="88"/>
        <v>0</v>
      </c>
      <c r="CQ76" s="6" t="s">
        <v>512</v>
      </c>
      <c r="CR76" s="6">
        <f t="shared" ca="1" si="88"/>
        <v>1</v>
      </c>
      <c r="CS76" s="6" t="s">
        <v>512</v>
      </c>
      <c r="CT76" s="6">
        <f t="shared" ca="1" si="88"/>
        <v>0</v>
      </c>
      <c r="CU76" s="6" t="s">
        <v>512</v>
      </c>
      <c r="CV76" s="7">
        <f t="shared" ca="1" si="88"/>
        <v>1</v>
      </c>
    </row>
    <row r="77" spans="1:100" x14ac:dyDescent="0.25">
      <c r="A77" s="6" t="s">
        <v>512</v>
      </c>
      <c r="B77" s="6">
        <f t="shared" ca="1" si="45"/>
        <v>0</v>
      </c>
      <c r="C77" s="6" t="s">
        <v>512</v>
      </c>
      <c r="D77" s="6">
        <f t="shared" ca="1" si="45"/>
        <v>0</v>
      </c>
      <c r="E77" s="6" t="s">
        <v>512</v>
      </c>
      <c r="F77" s="6">
        <f t="shared" ca="1" si="45"/>
        <v>1</v>
      </c>
      <c r="G77" s="6" t="s">
        <v>512</v>
      </c>
      <c r="H77" s="6">
        <f t="shared" ca="1" si="45"/>
        <v>1</v>
      </c>
      <c r="I77" s="6" t="s">
        <v>512</v>
      </c>
      <c r="J77" s="6">
        <f t="shared" ca="1" si="46"/>
        <v>0</v>
      </c>
      <c r="K77" s="6" t="s">
        <v>512</v>
      </c>
      <c r="L77" s="6">
        <f t="shared" ca="1" si="47"/>
        <v>0</v>
      </c>
      <c r="M77" s="6" t="s">
        <v>512</v>
      </c>
      <c r="N77" s="6">
        <f t="shared" ca="1" si="48"/>
        <v>0</v>
      </c>
      <c r="O77" s="6" t="s">
        <v>512</v>
      </c>
      <c r="P77" s="6">
        <f t="shared" ca="1" si="49"/>
        <v>1</v>
      </c>
      <c r="Q77" s="6" t="s">
        <v>512</v>
      </c>
      <c r="R77" s="6">
        <f t="shared" ca="1" si="50"/>
        <v>1</v>
      </c>
      <c r="S77" s="6" t="s">
        <v>512</v>
      </c>
      <c r="T77" s="6">
        <f t="shared" ca="1" si="51"/>
        <v>1</v>
      </c>
      <c r="U77" s="6" t="s">
        <v>512</v>
      </c>
      <c r="V77" s="6">
        <f t="shared" ca="1" si="52"/>
        <v>1</v>
      </c>
      <c r="W77" s="6" t="s">
        <v>512</v>
      </c>
      <c r="X77" s="6">
        <f t="shared" ca="1" si="53"/>
        <v>0</v>
      </c>
      <c r="Y77" s="6" t="s">
        <v>512</v>
      </c>
      <c r="Z77" s="6">
        <f t="shared" ca="1" si="54"/>
        <v>0</v>
      </c>
      <c r="AA77" s="6" t="s">
        <v>512</v>
      </c>
      <c r="AB77" s="6">
        <f t="shared" ca="1" si="55"/>
        <v>1</v>
      </c>
      <c r="AC77" s="6" t="s">
        <v>512</v>
      </c>
      <c r="AD77" s="6">
        <f t="shared" ca="1" si="56"/>
        <v>1</v>
      </c>
      <c r="AE77" s="6" t="s">
        <v>512</v>
      </c>
      <c r="AF77" s="6">
        <f t="shared" ca="1" si="57"/>
        <v>1</v>
      </c>
      <c r="AG77" s="6" t="s">
        <v>512</v>
      </c>
      <c r="AH77" s="6">
        <f t="shared" ca="1" si="58"/>
        <v>1</v>
      </c>
      <c r="AI77" s="6" t="s">
        <v>512</v>
      </c>
      <c r="AJ77" s="6">
        <f t="shared" ca="1" si="59"/>
        <v>0</v>
      </c>
      <c r="AK77" s="6" t="s">
        <v>512</v>
      </c>
      <c r="AL77" s="6">
        <f t="shared" ca="1" si="60"/>
        <v>1</v>
      </c>
      <c r="AM77" s="6" t="s">
        <v>512</v>
      </c>
      <c r="AN77" s="6">
        <f t="shared" ca="1" si="61"/>
        <v>1</v>
      </c>
      <c r="AO77" s="6" t="s">
        <v>512</v>
      </c>
      <c r="AP77" s="6">
        <f t="shared" ca="1" si="62"/>
        <v>1</v>
      </c>
      <c r="AQ77" s="6" t="s">
        <v>512</v>
      </c>
      <c r="AR77" s="6">
        <f t="shared" ca="1" si="63"/>
        <v>0</v>
      </c>
      <c r="AS77" s="6" t="s">
        <v>512</v>
      </c>
      <c r="AT77" s="6">
        <f t="shared" ca="1" si="64"/>
        <v>1</v>
      </c>
      <c r="AU77" s="6" t="s">
        <v>512</v>
      </c>
      <c r="AV77" s="6">
        <f t="shared" ca="1" si="65"/>
        <v>0</v>
      </c>
      <c r="AW77" s="6" t="s">
        <v>512</v>
      </c>
      <c r="AX77" s="6">
        <f t="shared" ca="1" si="66"/>
        <v>0</v>
      </c>
      <c r="AY77" s="6" t="s">
        <v>512</v>
      </c>
      <c r="AZ77" s="6">
        <f t="shared" ca="1" si="67"/>
        <v>0</v>
      </c>
      <c r="BA77" s="6" t="s">
        <v>512</v>
      </c>
      <c r="BB77" s="6">
        <f t="shared" ca="1" si="68"/>
        <v>0</v>
      </c>
      <c r="BC77" s="6" t="s">
        <v>512</v>
      </c>
      <c r="BD77" s="6">
        <f t="shared" ca="1" si="69"/>
        <v>1</v>
      </c>
      <c r="BE77" s="6" t="s">
        <v>512</v>
      </c>
      <c r="BF77" s="6">
        <f t="shared" ca="1" si="70"/>
        <v>1</v>
      </c>
      <c r="BG77" s="6" t="s">
        <v>512</v>
      </c>
      <c r="BH77" s="6">
        <f t="shared" ca="1" si="71"/>
        <v>0</v>
      </c>
      <c r="BI77" s="6" t="s">
        <v>512</v>
      </c>
      <c r="BJ77" s="6">
        <f t="shared" ca="1" si="72"/>
        <v>0</v>
      </c>
      <c r="BK77" s="6" t="s">
        <v>512</v>
      </c>
      <c r="BL77" s="6">
        <f t="shared" ca="1" si="73"/>
        <v>0</v>
      </c>
      <c r="BM77" s="6" t="s">
        <v>512</v>
      </c>
      <c r="BN77" s="6">
        <f t="shared" ca="1" si="74"/>
        <v>0</v>
      </c>
      <c r="BO77" s="6" t="s">
        <v>512</v>
      </c>
      <c r="BP77" s="6">
        <f t="shared" ca="1" si="75"/>
        <v>1</v>
      </c>
      <c r="BQ77" s="6" t="s">
        <v>512</v>
      </c>
      <c r="BR77" s="6">
        <f t="shared" ca="1" si="76"/>
        <v>0</v>
      </c>
      <c r="BS77" s="6" t="s">
        <v>512</v>
      </c>
      <c r="BT77" s="6">
        <f t="shared" ca="1" si="77"/>
        <v>1</v>
      </c>
      <c r="BU77" s="6" t="s">
        <v>512</v>
      </c>
      <c r="BV77" s="6">
        <f t="shared" ca="1" si="78"/>
        <v>0</v>
      </c>
      <c r="BW77" s="6" t="s">
        <v>512</v>
      </c>
      <c r="BX77" s="6">
        <f t="shared" ca="1" si="79"/>
        <v>1</v>
      </c>
      <c r="BY77" s="6" t="s">
        <v>512</v>
      </c>
      <c r="BZ77" s="6">
        <f t="shared" ca="1" si="80"/>
        <v>1</v>
      </c>
      <c r="CA77" s="6" t="s">
        <v>512</v>
      </c>
      <c r="CB77" s="6">
        <f t="shared" ca="1" si="81"/>
        <v>1</v>
      </c>
      <c r="CC77" s="6" t="s">
        <v>512</v>
      </c>
      <c r="CD77" s="6">
        <f t="shared" ca="1" si="82"/>
        <v>1</v>
      </c>
      <c r="CE77" s="6" t="s">
        <v>512</v>
      </c>
      <c r="CF77" s="6">
        <f t="shared" ca="1" si="83"/>
        <v>0</v>
      </c>
      <c r="CG77" s="6" t="s">
        <v>512</v>
      </c>
      <c r="CH77" s="6">
        <f t="shared" ca="1" si="84"/>
        <v>0</v>
      </c>
      <c r="CI77" s="6" t="s">
        <v>512</v>
      </c>
      <c r="CJ77" s="6">
        <f t="shared" ca="1" si="85"/>
        <v>1</v>
      </c>
      <c r="CK77" s="6" t="s">
        <v>512</v>
      </c>
      <c r="CL77" s="6">
        <f t="shared" ca="1" si="86"/>
        <v>0</v>
      </c>
      <c r="CM77" s="6" t="s">
        <v>512</v>
      </c>
      <c r="CN77" s="6">
        <f t="shared" ca="1" si="87"/>
        <v>1</v>
      </c>
      <c r="CO77" s="6" t="s">
        <v>512</v>
      </c>
      <c r="CP77" s="6">
        <f t="shared" ca="1" si="88"/>
        <v>0</v>
      </c>
      <c r="CQ77" s="6" t="s">
        <v>512</v>
      </c>
      <c r="CR77" s="6">
        <f t="shared" ca="1" si="88"/>
        <v>0</v>
      </c>
      <c r="CS77" s="6" t="s">
        <v>512</v>
      </c>
      <c r="CT77" s="6">
        <f t="shared" ca="1" si="88"/>
        <v>0</v>
      </c>
      <c r="CU77" s="6" t="s">
        <v>512</v>
      </c>
      <c r="CV77" s="7">
        <f t="shared" ca="1" si="88"/>
        <v>1</v>
      </c>
    </row>
    <row r="78" spans="1:100" x14ac:dyDescent="0.25">
      <c r="A78" s="6" t="s">
        <v>512</v>
      </c>
      <c r="B78" s="6">
        <f t="shared" ca="1" si="45"/>
        <v>1</v>
      </c>
      <c r="C78" s="6" t="s">
        <v>512</v>
      </c>
      <c r="D78" s="6">
        <f t="shared" ca="1" si="45"/>
        <v>1</v>
      </c>
      <c r="E78" s="6" t="s">
        <v>512</v>
      </c>
      <c r="F78" s="6">
        <f t="shared" ca="1" si="45"/>
        <v>1</v>
      </c>
      <c r="G78" s="6" t="s">
        <v>512</v>
      </c>
      <c r="H78" s="6">
        <f t="shared" ca="1" si="45"/>
        <v>1</v>
      </c>
      <c r="I78" s="6" t="s">
        <v>512</v>
      </c>
      <c r="J78" s="6">
        <f t="shared" ca="1" si="46"/>
        <v>1</v>
      </c>
      <c r="K78" s="6" t="s">
        <v>512</v>
      </c>
      <c r="L78" s="6">
        <f t="shared" ca="1" si="47"/>
        <v>0</v>
      </c>
      <c r="M78" s="6" t="s">
        <v>512</v>
      </c>
      <c r="N78" s="6">
        <f t="shared" ca="1" si="48"/>
        <v>1</v>
      </c>
      <c r="O78" s="6" t="s">
        <v>512</v>
      </c>
      <c r="P78" s="6">
        <f t="shared" ca="1" si="49"/>
        <v>1</v>
      </c>
      <c r="Q78" s="6" t="s">
        <v>512</v>
      </c>
      <c r="R78" s="6">
        <f t="shared" ca="1" si="50"/>
        <v>0</v>
      </c>
      <c r="S78" s="6" t="s">
        <v>512</v>
      </c>
      <c r="T78" s="6">
        <f t="shared" ca="1" si="51"/>
        <v>0</v>
      </c>
      <c r="U78" s="6" t="s">
        <v>512</v>
      </c>
      <c r="V78" s="6">
        <f t="shared" ca="1" si="52"/>
        <v>0</v>
      </c>
      <c r="W78" s="6" t="s">
        <v>512</v>
      </c>
      <c r="X78" s="6">
        <f t="shared" ca="1" si="53"/>
        <v>1</v>
      </c>
      <c r="Y78" s="6" t="s">
        <v>512</v>
      </c>
      <c r="Z78" s="6">
        <f t="shared" ca="1" si="54"/>
        <v>1</v>
      </c>
      <c r="AA78" s="6" t="s">
        <v>512</v>
      </c>
      <c r="AB78" s="6">
        <f t="shared" ca="1" si="55"/>
        <v>0</v>
      </c>
      <c r="AC78" s="6" t="s">
        <v>512</v>
      </c>
      <c r="AD78" s="6">
        <f t="shared" ca="1" si="56"/>
        <v>0</v>
      </c>
      <c r="AE78" s="6" t="s">
        <v>512</v>
      </c>
      <c r="AF78" s="6">
        <f t="shared" ca="1" si="57"/>
        <v>1</v>
      </c>
      <c r="AG78" s="6" t="s">
        <v>512</v>
      </c>
      <c r="AH78" s="6">
        <f t="shared" ca="1" si="58"/>
        <v>0</v>
      </c>
      <c r="AI78" s="6" t="s">
        <v>512</v>
      </c>
      <c r="AJ78" s="6">
        <f t="shared" ca="1" si="59"/>
        <v>0</v>
      </c>
      <c r="AK78" s="6" t="s">
        <v>512</v>
      </c>
      <c r="AL78" s="6">
        <f t="shared" ca="1" si="60"/>
        <v>0</v>
      </c>
      <c r="AM78" s="6" t="s">
        <v>512</v>
      </c>
      <c r="AN78" s="6">
        <f t="shared" ca="1" si="61"/>
        <v>0</v>
      </c>
      <c r="AO78" s="6" t="s">
        <v>512</v>
      </c>
      <c r="AP78" s="6">
        <f t="shared" ca="1" si="62"/>
        <v>1</v>
      </c>
      <c r="AQ78" s="6" t="s">
        <v>512</v>
      </c>
      <c r="AR78" s="6">
        <f t="shared" ca="1" si="63"/>
        <v>1</v>
      </c>
      <c r="AS78" s="6" t="s">
        <v>512</v>
      </c>
      <c r="AT78" s="6">
        <f t="shared" ca="1" si="64"/>
        <v>0</v>
      </c>
      <c r="AU78" s="6" t="s">
        <v>512</v>
      </c>
      <c r="AV78" s="6">
        <f t="shared" ca="1" si="65"/>
        <v>1</v>
      </c>
      <c r="AW78" s="6" t="s">
        <v>512</v>
      </c>
      <c r="AX78" s="6">
        <f t="shared" ca="1" si="66"/>
        <v>0</v>
      </c>
      <c r="AY78" s="6" t="s">
        <v>512</v>
      </c>
      <c r="AZ78" s="6">
        <f t="shared" ca="1" si="67"/>
        <v>0</v>
      </c>
      <c r="BA78" s="6" t="s">
        <v>512</v>
      </c>
      <c r="BB78" s="6">
        <f t="shared" ca="1" si="68"/>
        <v>0</v>
      </c>
      <c r="BC78" s="6" t="s">
        <v>512</v>
      </c>
      <c r="BD78" s="6">
        <f t="shared" ca="1" si="69"/>
        <v>1</v>
      </c>
      <c r="BE78" s="6" t="s">
        <v>512</v>
      </c>
      <c r="BF78" s="6">
        <f t="shared" ca="1" si="70"/>
        <v>0</v>
      </c>
      <c r="BG78" s="6" t="s">
        <v>512</v>
      </c>
      <c r="BH78" s="6">
        <f t="shared" ca="1" si="71"/>
        <v>0</v>
      </c>
      <c r="BI78" s="6" t="s">
        <v>512</v>
      </c>
      <c r="BJ78" s="6">
        <f t="shared" ca="1" si="72"/>
        <v>1</v>
      </c>
      <c r="BK78" s="6" t="s">
        <v>512</v>
      </c>
      <c r="BL78" s="6">
        <f t="shared" ca="1" si="73"/>
        <v>1</v>
      </c>
      <c r="BM78" s="6" t="s">
        <v>512</v>
      </c>
      <c r="BN78" s="6">
        <f t="shared" ca="1" si="74"/>
        <v>0</v>
      </c>
      <c r="BO78" s="6" t="s">
        <v>512</v>
      </c>
      <c r="BP78" s="6">
        <f t="shared" ca="1" si="75"/>
        <v>1</v>
      </c>
      <c r="BQ78" s="6" t="s">
        <v>512</v>
      </c>
      <c r="BR78" s="6">
        <f t="shared" ca="1" si="76"/>
        <v>0</v>
      </c>
      <c r="BS78" s="6" t="s">
        <v>512</v>
      </c>
      <c r="BT78" s="6">
        <f t="shared" ca="1" si="77"/>
        <v>1</v>
      </c>
      <c r="BU78" s="6" t="s">
        <v>512</v>
      </c>
      <c r="BV78" s="6">
        <f t="shared" ca="1" si="78"/>
        <v>1</v>
      </c>
      <c r="BW78" s="6" t="s">
        <v>512</v>
      </c>
      <c r="BX78" s="6">
        <f t="shared" ca="1" si="79"/>
        <v>0</v>
      </c>
      <c r="BY78" s="6" t="s">
        <v>512</v>
      </c>
      <c r="BZ78" s="6">
        <f t="shared" ca="1" si="80"/>
        <v>1</v>
      </c>
      <c r="CA78" s="6" t="s">
        <v>512</v>
      </c>
      <c r="CB78" s="6">
        <f t="shared" ca="1" si="81"/>
        <v>1</v>
      </c>
      <c r="CC78" s="6" t="s">
        <v>512</v>
      </c>
      <c r="CD78" s="6">
        <f t="shared" ca="1" si="82"/>
        <v>1</v>
      </c>
      <c r="CE78" s="6" t="s">
        <v>512</v>
      </c>
      <c r="CF78" s="6">
        <f t="shared" ca="1" si="83"/>
        <v>1</v>
      </c>
      <c r="CG78" s="6" t="s">
        <v>512</v>
      </c>
      <c r="CH78" s="6">
        <f t="shared" ca="1" si="84"/>
        <v>0</v>
      </c>
      <c r="CI78" s="6" t="s">
        <v>512</v>
      </c>
      <c r="CJ78" s="6">
        <f t="shared" ca="1" si="85"/>
        <v>0</v>
      </c>
      <c r="CK78" s="6" t="s">
        <v>512</v>
      </c>
      <c r="CL78" s="6">
        <f t="shared" ca="1" si="86"/>
        <v>0</v>
      </c>
      <c r="CM78" s="6" t="s">
        <v>512</v>
      </c>
      <c r="CN78" s="6">
        <f t="shared" ca="1" si="87"/>
        <v>1</v>
      </c>
      <c r="CO78" s="6" t="s">
        <v>512</v>
      </c>
      <c r="CP78" s="6">
        <f t="shared" ca="1" si="88"/>
        <v>0</v>
      </c>
      <c r="CQ78" s="6" t="s">
        <v>512</v>
      </c>
      <c r="CR78" s="6">
        <f t="shared" ca="1" si="88"/>
        <v>1</v>
      </c>
      <c r="CS78" s="6" t="s">
        <v>512</v>
      </c>
      <c r="CT78" s="6">
        <f t="shared" ca="1" si="88"/>
        <v>1</v>
      </c>
      <c r="CU78" s="6" t="s">
        <v>512</v>
      </c>
      <c r="CV78" s="7">
        <f t="shared" ca="1" si="88"/>
        <v>0</v>
      </c>
    </row>
    <row r="79" spans="1:100" x14ac:dyDescent="0.25">
      <c r="A79" s="6" t="s">
        <v>512</v>
      </c>
      <c r="B79" s="6">
        <f t="shared" ca="1" si="45"/>
        <v>1</v>
      </c>
      <c r="C79" s="6" t="s">
        <v>512</v>
      </c>
      <c r="D79" s="6">
        <f t="shared" ca="1" si="45"/>
        <v>1</v>
      </c>
      <c r="E79" s="6" t="s">
        <v>512</v>
      </c>
      <c r="F79" s="6">
        <f t="shared" ca="1" si="45"/>
        <v>1</v>
      </c>
      <c r="G79" s="6" t="s">
        <v>512</v>
      </c>
      <c r="H79" s="6">
        <f t="shared" ca="1" si="45"/>
        <v>0</v>
      </c>
      <c r="I79" s="6" t="s">
        <v>512</v>
      </c>
      <c r="J79" s="6">
        <f t="shared" ca="1" si="46"/>
        <v>0</v>
      </c>
      <c r="K79" s="6" t="s">
        <v>512</v>
      </c>
      <c r="L79" s="6">
        <f t="shared" ca="1" si="47"/>
        <v>1</v>
      </c>
      <c r="M79" s="6" t="s">
        <v>512</v>
      </c>
      <c r="N79" s="6">
        <f t="shared" ca="1" si="48"/>
        <v>0</v>
      </c>
      <c r="O79" s="6" t="s">
        <v>512</v>
      </c>
      <c r="P79" s="6">
        <f t="shared" ca="1" si="49"/>
        <v>0</v>
      </c>
      <c r="Q79" s="6" t="s">
        <v>512</v>
      </c>
      <c r="R79" s="6">
        <f t="shared" ca="1" si="50"/>
        <v>0</v>
      </c>
      <c r="S79" s="6" t="s">
        <v>512</v>
      </c>
      <c r="T79" s="6">
        <f t="shared" ca="1" si="51"/>
        <v>1</v>
      </c>
      <c r="U79" s="6" t="s">
        <v>512</v>
      </c>
      <c r="V79" s="6">
        <f t="shared" ca="1" si="52"/>
        <v>0</v>
      </c>
      <c r="W79" s="6" t="s">
        <v>512</v>
      </c>
      <c r="X79" s="6">
        <f t="shared" ca="1" si="53"/>
        <v>0</v>
      </c>
      <c r="Y79" s="6" t="s">
        <v>512</v>
      </c>
      <c r="Z79" s="6">
        <f t="shared" ca="1" si="54"/>
        <v>1</v>
      </c>
      <c r="AA79" s="6" t="s">
        <v>512</v>
      </c>
      <c r="AB79" s="6">
        <f t="shared" ca="1" si="55"/>
        <v>0</v>
      </c>
      <c r="AC79" s="6" t="s">
        <v>512</v>
      </c>
      <c r="AD79" s="6">
        <f t="shared" ca="1" si="56"/>
        <v>0</v>
      </c>
      <c r="AE79" s="6" t="s">
        <v>512</v>
      </c>
      <c r="AF79" s="6">
        <f t="shared" ca="1" si="57"/>
        <v>0</v>
      </c>
      <c r="AG79" s="6" t="s">
        <v>512</v>
      </c>
      <c r="AH79" s="6">
        <f t="shared" ca="1" si="58"/>
        <v>0</v>
      </c>
      <c r="AI79" s="6" t="s">
        <v>512</v>
      </c>
      <c r="AJ79" s="6">
        <f t="shared" ca="1" si="59"/>
        <v>0</v>
      </c>
      <c r="AK79" s="6" t="s">
        <v>512</v>
      </c>
      <c r="AL79" s="6">
        <f t="shared" ca="1" si="60"/>
        <v>0</v>
      </c>
      <c r="AM79" s="6" t="s">
        <v>512</v>
      </c>
      <c r="AN79" s="6">
        <f t="shared" ca="1" si="61"/>
        <v>1</v>
      </c>
      <c r="AO79" s="6" t="s">
        <v>512</v>
      </c>
      <c r="AP79" s="6">
        <f t="shared" ca="1" si="62"/>
        <v>0</v>
      </c>
      <c r="AQ79" s="6" t="s">
        <v>512</v>
      </c>
      <c r="AR79" s="6">
        <f t="shared" ca="1" si="63"/>
        <v>0</v>
      </c>
      <c r="AS79" s="6" t="s">
        <v>512</v>
      </c>
      <c r="AT79" s="6">
        <f t="shared" ca="1" si="64"/>
        <v>1</v>
      </c>
      <c r="AU79" s="6" t="s">
        <v>512</v>
      </c>
      <c r="AV79" s="6">
        <f t="shared" ca="1" si="65"/>
        <v>0</v>
      </c>
      <c r="AW79" s="6" t="s">
        <v>512</v>
      </c>
      <c r="AX79" s="6">
        <f t="shared" ca="1" si="66"/>
        <v>0</v>
      </c>
      <c r="AY79" s="6" t="s">
        <v>512</v>
      </c>
      <c r="AZ79" s="6">
        <f t="shared" ca="1" si="67"/>
        <v>0</v>
      </c>
      <c r="BA79" s="6" t="s">
        <v>512</v>
      </c>
      <c r="BB79" s="6">
        <f t="shared" ca="1" si="68"/>
        <v>1</v>
      </c>
      <c r="BC79" s="6" t="s">
        <v>512</v>
      </c>
      <c r="BD79" s="6">
        <f t="shared" ca="1" si="69"/>
        <v>0</v>
      </c>
      <c r="BE79" s="6" t="s">
        <v>512</v>
      </c>
      <c r="BF79" s="6">
        <f t="shared" ca="1" si="70"/>
        <v>0</v>
      </c>
      <c r="BG79" s="6" t="s">
        <v>512</v>
      </c>
      <c r="BH79" s="6">
        <f t="shared" ca="1" si="71"/>
        <v>1</v>
      </c>
      <c r="BI79" s="6" t="s">
        <v>512</v>
      </c>
      <c r="BJ79" s="6">
        <f t="shared" ca="1" si="72"/>
        <v>0</v>
      </c>
      <c r="BK79" s="6" t="s">
        <v>512</v>
      </c>
      <c r="BL79" s="6">
        <f t="shared" ca="1" si="73"/>
        <v>1</v>
      </c>
      <c r="BM79" s="6" t="s">
        <v>512</v>
      </c>
      <c r="BN79" s="6">
        <f t="shared" ca="1" si="74"/>
        <v>0</v>
      </c>
      <c r="BO79" s="6" t="s">
        <v>512</v>
      </c>
      <c r="BP79" s="6">
        <f t="shared" ca="1" si="75"/>
        <v>0</v>
      </c>
      <c r="BQ79" s="6" t="s">
        <v>512</v>
      </c>
      <c r="BR79" s="6">
        <f t="shared" ca="1" si="76"/>
        <v>0</v>
      </c>
      <c r="BS79" s="6" t="s">
        <v>512</v>
      </c>
      <c r="BT79" s="6">
        <f t="shared" ca="1" si="77"/>
        <v>0</v>
      </c>
      <c r="BU79" s="6" t="s">
        <v>512</v>
      </c>
      <c r="BV79" s="6">
        <f t="shared" ca="1" si="78"/>
        <v>1</v>
      </c>
      <c r="BW79" s="6" t="s">
        <v>512</v>
      </c>
      <c r="BX79" s="6">
        <f t="shared" ca="1" si="79"/>
        <v>1</v>
      </c>
      <c r="BY79" s="6" t="s">
        <v>512</v>
      </c>
      <c r="BZ79" s="6">
        <f t="shared" ca="1" si="80"/>
        <v>0</v>
      </c>
      <c r="CA79" s="6" t="s">
        <v>512</v>
      </c>
      <c r="CB79" s="6">
        <f t="shared" ca="1" si="81"/>
        <v>1</v>
      </c>
      <c r="CC79" s="6" t="s">
        <v>512</v>
      </c>
      <c r="CD79" s="6">
        <f t="shared" ca="1" si="82"/>
        <v>1</v>
      </c>
      <c r="CE79" s="6" t="s">
        <v>512</v>
      </c>
      <c r="CF79" s="6">
        <f t="shared" ca="1" si="83"/>
        <v>0</v>
      </c>
      <c r="CG79" s="6" t="s">
        <v>512</v>
      </c>
      <c r="CH79" s="6">
        <f t="shared" ca="1" si="84"/>
        <v>0</v>
      </c>
      <c r="CI79" s="6" t="s">
        <v>512</v>
      </c>
      <c r="CJ79" s="6">
        <f t="shared" ca="1" si="85"/>
        <v>0</v>
      </c>
      <c r="CK79" s="6" t="s">
        <v>512</v>
      </c>
      <c r="CL79" s="6">
        <f t="shared" ca="1" si="86"/>
        <v>1</v>
      </c>
      <c r="CM79" s="6" t="s">
        <v>512</v>
      </c>
      <c r="CN79" s="6">
        <f t="shared" ca="1" si="87"/>
        <v>1</v>
      </c>
      <c r="CO79" s="6" t="s">
        <v>512</v>
      </c>
      <c r="CP79" s="6">
        <f t="shared" ca="1" si="88"/>
        <v>1</v>
      </c>
      <c r="CQ79" s="6" t="s">
        <v>512</v>
      </c>
      <c r="CR79" s="6">
        <f t="shared" ca="1" si="88"/>
        <v>1</v>
      </c>
      <c r="CS79" s="6" t="s">
        <v>512</v>
      </c>
      <c r="CT79" s="6">
        <f t="shared" ca="1" si="88"/>
        <v>0</v>
      </c>
      <c r="CU79" s="6" t="s">
        <v>512</v>
      </c>
      <c r="CV79" s="7">
        <f t="shared" ca="1" si="88"/>
        <v>0</v>
      </c>
    </row>
    <row r="80" spans="1:100" x14ac:dyDescent="0.25">
      <c r="A80" s="6" t="s">
        <v>512</v>
      </c>
      <c r="B80" s="6">
        <f t="shared" ca="1" si="45"/>
        <v>0</v>
      </c>
      <c r="C80" s="6" t="s">
        <v>512</v>
      </c>
      <c r="D80" s="6">
        <f t="shared" ca="1" si="45"/>
        <v>0</v>
      </c>
      <c r="E80" s="6" t="s">
        <v>512</v>
      </c>
      <c r="F80" s="6">
        <f t="shared" ca="1" si="45"/>
        <v>1</v>
      </c>
      <c r="G80" s="6" t="s">
        <v>512</v>
      </c>
      <c r="H80" s="6">
        <f t="shared" ca="1" si="45"/>
        <v>1</v>
      </c>
      <c r="I80" s="6" t="s">
        <v>512</v>
      </c>
      <c r="J80" s="6">
        <f t="shared" ca="1" si="46"/>
        <v>0</v>
      </c>
      <c r="K80" s="6" t="s">
        <v>512</v>
      </c>
      <c r="L80" s="6">
        <f t="shared" ca="1" si="47"/>
        <v>0</v>
      </c>
      <c r="M80" s="6" t="s">
        <v>512</v>
      </c>
      <c r="N80" s="6">
        <f t="shared" ca="1" si="48"/>
        <v>1</v>
      </c>
      <c r="O80" s="6" t="s">
        <v>512</v>
      </c>
      <c r="P80" s="6">
        <f t="shared" ca="1" si="49"/>
        <v>1</v>
      </c>
      <c r="Q80" s="6" t="s">
        <v>512</v>
      </c>
      <c r="R80" s="6">
        <f t="shared" ca="1" si="50"/>
        <v>1</v>
      </c>
      <c r="S80" s="6" t="s">
        <v>512</v>
      </c>
      <c r="T80" s="6">
        <f t="shared" ca="1" si="51"/>
        <v>1</v>
      </c>
      <c r="U80" s="6" t="s">
        <v>512</v>
      </c>
      <c r="V80" s="6">
        <f t="shared" ca="1" si="52"/>
        <v>1</v>
      </c>
      <c r="W80" s="6" t="s">
        <v>512</v>
      </c>
      <c r="X80" s="6">
        <f t="shared" ca="1" si="53"/>
        <v>0</v>
      </c>
      <c r="Y80" s="6" t="s">
        <v>512</v>
      </c>
      <c r="Z80" s="6">
        <f t="shared" ca="1" si="54"/>
        <v>1</v>
      </c>
      <c r="AA80" s="6" t="s">
        <v>512</v>
      </c>
      <c r="AB80" s="6">
        <f t="shared" ca="1" si="55"/>
        <v>0</v>
      </c>
      <c r="AC80" s="6" t="s">
        <v>512</v>
      </c>
      <c r="AD80" s="6">
        <f t="shared" ca="1" si="56"/>
        <v>1</v>
      </c>
      <c r="AE80" s="6" t="s">
        <v>512</v>
      </c>
      <c r="AF80" s="6">
        <f t="shared" ca="1" si="57"/>
        <v>0</v>
      </c>
      <c r="AG80" s="6" t="s">
        <v>512</v>
      </c>
      <c r="AH80" s="6">
        <f t="shared" ca="1" si="58"/>
        <v>1</v>
      </c>
      <c r="AI80" s="6" t="s">
        <v>512</v>
      </c>
      <c r="AJ80" s="6">
        <f t="shared" ca="1" si="59"/>
        <v>1</v>
      </c>
      <c r="AK80" s="6" t="s">
        <v>512</v>
      </c>
      <c r="AL80" s="6">
        <f t="shared" ca="1" si="60"/>
        <v>1</v>
      </c>
      <c r="AM80" s="6" t="s">
        <v>512</v>
      </c>
      <c r="AN80" s="6">
        <f t="shared" ca="1" si="61"/>
        <v>0</v>
      </c>
      <c r="AO80" s="6" t="s">
        <v>512</v>
      </c>
      <c r="AP80" s="6">
        <f t="shared" ca="1" si="62"/>
        <v>0</v>
      </c>
      <c r="AQ80" s="6" t="s">
        <v>512</v>
      </c>
      <c r="AR80" s="6">
        <f t="shared" ca="1" si="63"/>
        <v>1</v>
      </c>
      <c r="AS80" s="6" t="s">
        <v>512</v>
      </c>
      <c r="AT80" s="6">
        <f t="shared" ca="1" si="64"/>
        <v>1</v>
      </c>
      <c r="AU80" s="6" t="s">
        <v>512</v>
      </c>
      <c r="AV80" s="6">
        <f t="shared" ca="1" si="65"/>
        <v>0</v>
      </c>
      <c r="AW80" s="6" t="s">
        <v>512</v>
      </c>
      <c r="AX80" s="6">
        <f t="shared" ca="1" si="66"/>
        <v>0</v>
      </c>
      <c r="AY80" s="6" t="s">
        <v>512</v>
      </c>
      <c r="AZ80" s="6">
        <f t="shared" ca="1" si="67"/>
        <v>1</v>
      </c>
      <c r="BA80" s="6" t="s">
        <v>512</v>
      </c>
      <c r="BB80" s="6">
        <f t="shared" ca="1" si="68"/>
        <v>1</v>
      </c>
      <c r="BC80" s="6" t="s">
        <v>512</v>
      </c>
      <c r="BD80" s="6">
        <f t="shared" ca="1" si="69"/>
        <v>1</v>
      </c>
      <c r="BE80" s="6" t="s">
        <v>512</v>
      </c>
      <c r="BF80" s="6">
        <f t="shared" ca="1" si="70"/>
        <v>1</v>
      </c>
      <c r="BG80" s="6" t="s">
        <v>512</v>
      </c>
      <c r="BH80" s="6">
        <f t="shared" ca="1" si="71"/>
        <v>0</v>
      </c>
      <c r="BI80" s="6" t="s">
        <v>512</v>
      </c>
      <c r="BJ80" s="6">
        <f t="shared" ca="1" si="72"/>
        <v>1</v>
      </c>
      <c r="BK80" s="6" t="s">
        <v>512</v>
      </c>
      <c r="BL80" s="6">
        <f t="shared" ca="1" si="73"/>
        <v>0</v>
      </c>
      <c r="BM80" s="6" t="s">
        <v>512</v>
      </c>
      <c r="BN80" s="6">
        <f t="shared" ca="1" si="74"/>
        <v>0</v>
      </c>
      <c r="BO80" s="6" t="s">
        <v>512</v>
      </c>
      <c r="BP80" s="6">
        <f t="shared" ca="1" si="75"/>
        <v>1</v>
      </c>
      <c r="BQ80" s="6" t="s">
        <v>512</v>
      </c>
      <c r="BR80" s="6">
        <f t="shared" ca="1" si="76"/>
        <v>1</v>
      </c>
      <c r="BS80" s="6" t="s">
        <v>512</v>
      </c>
      <c r="BT80" s="6">
        <f t="shared" ca="1" si="77"/>
        <v>1</v>
      </c>
      <c r="BU80" s="6" t="s">
        <v>512</v>
      </c>
      <c r="BV80" s="6">
        <f t="shared" ca="1" si="78"/>
        <v>0</v>
      </c>
      <c r="BW80" s="6" t="s">
        <v>512</v>
      </c>
      <c r="BX80" s="6">
        <f t="shared" ca="1" si="79"/>
        <v>0</v>
      </c>
      <c r="BY80" s="6" t="s">
        <v>512</v>
      </c>
      <c r="BZ80" s="6">
        <f t="shared" ca="1" si="80"/>
        <v>0</v>
      </c>
      <c r="CA80" s="6" t="s">
        <v>512</v>
      </c>
      <c r="CB80" s="6">
        <f t="shared" ca="1" si="81"/>
        <v>0</v>
      </c>
      <c r="CC80" s="6" t="s">
        <v>512</v>
      </c>
      <c r="CD80" s="6">
        <f t="shared" ca="1" si="82"/>
        <v>0</v>
      </c>
      <c r="CE80" s="6" t="s">
        <v>512</v>
      </c>
      <c r="CF80" s="6">
        <f t="shared" ca="1" si="83"/>
        <v>0</v>
      </c>
      <c r="CG80" s="6" t="s">
        <v>512</v>
      </c>
      <c r="CH80" s="6">
        <f t="shared" ca="1" si="84"/>
        <v>1</v>
      </c>
      <c r="CI80" s="6" t="s">
        <v>512</v>
      </c>
      <c r="CJ80" s="6">
        <f t="shared" ca="1" si="85"/>
        <v>1</v>
      </c>
      <c r="CK80" s="6" t="s">
        <v>512</v>
      </c>
      <c r="CL80" s="6">
        <f t="shared" ca="1" si="86"/>
        <v>0</v>
      </c>
      <c r="CM80" s="6" t="s">
        <v>512</v>
      </c>
      <c r="CN80" s="6">
        <f t="shared" ca="1" si="87"/>
        <v>0</v>
      </c>
      <c r="CO80" s="6" t="s">
        <v>512</v>
      </c>
      <c r="CP80" s="6">
        <f t="shared" ca="1" si="88"/>
        <v>0</v>
      </c>
      <c r="CQ80" s="6" t="s">
        <v>512</v>
      </c>
      <c r="CR80" s="6">
        <f t="shared" ca="1" si="88"/>
        <v>0</v>
      </c>
      <c r="CS80" s="6" t="s">
        <v>512</v>
      </c>
      <c r="CT80" s="6">
        <f t="shared" ca="1" si="88"/>
        <v>0</v>
      </c>
      <c r="CU80" s="6" t="s">
        <v>512</v>
      </c>
      <c r="CV80" s="7">
        <f t="shared" ca="1" si="88"/>
        <v>1</v>
      </c>
    </row>
    <row r="81" spans="1:100" x14ac:dyDescent="0.25">
      <c r="A81" s="6" t="s">
        <v>512</v>
      </c>
      <c r="B81" s="6">
        <f t="shared" ca="1" si="45"/>
        <v>1</v>
      </c>
      <c r="C81" s="6" t="s">
        <v>512</v>
      </c>
      <c r="D81" s="6">
        <f t="shared" ca="1" si="45"/>
        <v>1</v>
      </c>
      <c r="E81" s="6" t="s">
        <v>512</v>
      </c>
      <c r="F81" s="6">
        <f t="shared" ca="1" si="45"/>
        <v>0</v>
      </c>
      <c r="G81" s="6" t="s">
        <v>512</v>
      </c>
      <c r="H81" s="6">
        <f t="shared" ca="1" si="45"/>
        <v>1</v>
      </c>
      <c r="I81" s="6" t="s">
        <v>512</v>
      </c>
      <c r="J81" s="6">
        <f t="shared" ca="1" si="46"/>
        <v>1</v>
      </c>
      <c r="K81" s="6" t="s">
        <v>512</v>
      </c>
      <c r="L81" s="6">
        <f t="shared" ca="1" si="47"/>
        <v>1</v>
      </c>
      <c r="M81" s="6" t="s">
        <v>512</v>
      </c>
      <c r="N81" s="6">
        <f t="shared" ca="1" si="48"/>
        <v>0</v>
      </c>
      <c r="O81" s="6" t="s">
        <v>512</v>
      </c>
      <c r="P81" s="6">
        <f t="shared" ca="1" si="49"/>
        <v>1</v>
      </c>
      <c r="Q81" s="6" t="s">
        <v>512</v>
      </c>
      <c r="R81" s="6">
        <f t="shared" ca="1" si="50"/>
        <v>1</v>
      </c>
      <c r="S81" s="6" t="s">
        <v>512</v>
      </c>
      <c r="T81" s="6">
        <f t="shared" ca="1" si="51"/>
        <v>1</v>
      </c>
      <c r="U81" s="6" t="s">
        <v>512</v>
      </c>
      <c r="V81" s="6">
        <f t="shared" ca="1" si="52"/>
        <v>1</v>
      </c>
      <c r="W81" s="6" t="s">
        <v>512</v>
      </c>
      <c r="X81" s="6">
        <f t="shared" ca="1" si="53"/>
        <v>0</v>
      </c>
      <c r="Y81" s="6" t="s">
        <v>512</v>
      </c>
      <c r="Z81" s="6">
        <f t="shared" ca="1" si="54"/>
        <v>1</v>
      </c>
      <c r="AA81" s="6" t="s">
        <v>512</v>
      </c>
      <c r="AB81" s="6">
        <f t="shared" ca="1" si="55"/>
        <v>1</v>
      </c>
      <c r="AC81" s="6" t="s">
        <v>512</v>
      </c>
      <c r="AD81" s="6">
        <f t="shared" ca="1" si="56"/>
        <v>0</v>
      </c>
      <c r="AE81" s="6" t="s">
        <v>512</v>
      </c>
      <c r="AF81" s="6">
        <f t="shared" ca="1" si="57"/>
        <v>0</v>
      </c>
      <c r="AG81" s="6" t="s">
        <v>512</v>
      </c>
      <c r="AH81" s="6">
        <f t="shared" ca="1" si="58"/>
        <v>0</v>
      </c>
      <c r="AI81" s="6" t="s">
        <v>512</v>
      </c>
      <c r="AJ81" s="6">
        <f t="shared" ca="1" si="59"/>
        <v>0</v>
      </c>
      <c r="AK81" s="6" t="s">
        <v>512</v>
      </c>
      <c r="AL81" s="6">
        <f t="shared" ca="1" si="60"/>
        <v>0</v>
      </c>
      <c r="AM81" s="6" t="s">
        <v>512</v>
      </c>
      <c r="AN81" s="6">
        <f t="shared" ca="1" si="61"/>
        <v>1</v>
      </c>
      <c r="AO81" s="6" t="s">
        <v>512</v>
      </c>
      <c r="AP81" s="6">
        <f t="shared" ca="1" si="62"/>
        <v>1</v>
      </c>
      <c r="AQ81" s="6" t="s">
        <v>512</v>
      </c>
      <c r="AR81" s="6">
        <f t="shared" ca="1" si="63"/>
        <v>1</v>
      </c>
      <c r="AS81" s="6" t="s">
        <v>512</v>
      </c>
      <c r="AT81" s="6">
        <f t="shared" ca="1" si="64"/>
        <v>1</v>
      </c>
      <c r="AU81" s="6" t="s">
        <v>512</v>
      </c>
      <c r="AV81" s="6">
        <f t="shared" ca="1" si="65"/>
        <v>0</v>
      </c>
      <c r="AW81" s="6" t="s">
        <v>512</v>
      </c>
      <c r="AX81" s="6">
        <f t="shared" ca="1" si="66"/>
        <v>0</v>
      </c>
      <c r="AY81" s="6" t="s">
        <v>512</v>
      </c>
      <c r="AZ81" s="6">
        <f t="shared" ca="1" si="67"/>
        <v>1</v>
      </c>
      <c r="BA81" s="6" t="s">
        <v>512</v>
      </c>
      <c r="BB81" s="6">
        <f t="shared" ca="1" si="68"/>
        <v>0</v>
      </c>
      <c r="BC81" s="6" t="s">
        <v>512</v>
      </c>
      <c r="BD81" s="6">
        <f t="shared" ca="1" si="69"/>
        <v>1</v>
      </c>
      <c r="BE81" s="6" t="s">
        <v>512</v>
      </c>
      <c r="BF81" s="6">
        <f t="shared" ca="1" si="70"/>
        <v>1</v>
      </c>
      <c r="BG81" s="6" t="s">
        <v>512</v>
      </c>
      <c r="BH81" s="6">
        <f t="shared" ca="1" si="71"/>
        <v>0</v>
      </c>
      <c r="BI81" s="6" t="s">
        <v>512</v>
      </c>
      <c r="BJ81" s="6">
        <f t="shared" ca="1" si="72"/>
        <v>1</v>
      </c>
      <c r="BK81" s="6" t="s">
        <v>512</v>
      </c>
      <c r="BL81" s="6">
        <f t="shared" ca="1" si="73"/>
        <v>1</v>
      </c>
      <c r="BM81" s="6" t="s">
        <v>512</v>
      </c>
      <c r="BN81" s="6">
        <f t="shared" ca="1" si="74"/>
        <v>0</v>
      </c>
      <c r="BO81" s="6" t="s">
        <v>512</v>
      </c>
      <c r="BP81" s="6">
        <f t="shared" ca="1" si="75"/>
        <v>1</v>
      </c>
      <c r="BQ81" s="6" t="s">
        <v>512</v>
      </c>
      <c r="BR81" s="6">
        <f t="shared" ca="1" si="76"/>
        <v>0</v>
      </c>
      <c r="BS81" s="6" t="s">
        <v>512</v>
      </c>
      <c r="BT81" s="6">
        <f t="shared" ca="1" si="77"/>
        <v>0</v>
      </c>
      <c r="BU81" s="6" t="s">
        <v>512</v>
      </c>
      <c r="BV81" s="6">
        <f t="shared" ca="1" si="78"/>
        <v>0</v>
      </c>
      <c r="BW81" s="6" t="s">
        <v>512</v>
      </c>
      <c r="BX81" s="6">
        <f t="shared" ca="1" si="79"/>
        <v>1</v>
      </c>
      <c r="BY81" s="6" t="s">
        <v>512</v>
      </c>
      <c r="BZ81" s="6">
        <f t="shared" ca="1" si="80"/>
        <v>0</v>
      </c>
      <c r="CA81" s="6" t="s">
        <v>512</v>
      </c>
      <c r="CB81" s="6">
        <f t="shared" ca="1" si="81"/>
        <v>1</v>
      </c>
      <c r="CC81" s="6" t="s">
        <v>512</v>
      </c>
      <c r="CD81" s="6">
        <f t="shared" ca="1" si="82"/>
        <v>1</v>
      </c>
      <c r="CE81" s="6" t="s">
        <v>512</v>
      </c>
      <c r="CF81" s="6">
        <f t="shared" ca="1" si="83"/>
        <v>0</v>
      </c>
      <c r="CG81" s="6" t="s">
        <v>512</v>
      </c>
      <c r="CH81" s="6">
        <f t="shared" ca="1" si="84"/>
        <v>1</v>
      </c>
      <c r="CI81" s="6" t="s">
        <v>512</v>
      </c>
      <c r="CJ81" s="6">
        <f t="shared" ca="1" si="85"/>
        <v>0</v>
      </c>
      <c r="CK81" s="6" t="s">
        <v>512</v>
      </c>
      <c r="CL81" s="6">
        <f t="shared" ca="1" si="86"/>
        <v>0</v>
      </c>
      <c r="CM81" s="6" t="s">
        <v>512</v>
      </c>
      <c r="CN81" s="6">
        <f t="shared" ca="1" si="87"/>
        <v>0</v>
      </c>
      <c r="CO81" s="6" t="s">
        <v>512</v>
      </c>
      <c r="CP81" s="6">
        <f t="shared" ca="1" si="88"/>
        <v>0</v>
      </c>
      <c r="CQ81" s="6" t="s">
        <v>512</v>
      </c>
      <c r="CR81" s="6">
        <f t="shared" ca="1" si="88"/>
        <v>1</v>
      </c>
      <c r="CS81" s="6" t="s">
        <v>512</v>
      </c>
      <c r="CT81" s="6">
        <f t="shared" ca="1" si="88"/>
        <v>1</v>
      </c>
      <c r="CU81" s="6" t="s">
        <v>512</v>
      </c>
      <c r="CV81" s="7">
        <f t="shared" ca="1" si="88"/>
        <v>0</v>
      </c>
    </row>
    <row r="82" spans="1:100" x14ac:dyDescent="0.25">
      <c r="A82" s="6" t="s">
        <v>512</v>
      </c>
      <c r="B82" s="6">
        <f t="shared" ca="1" si="45"/>
        <v>0</v>
      </c>
      <c r="C82" s="6" t="s">
        <v>512</v>
      </c>
      <c r="D82" s="6">
        <f t="shared" ca="1" si="45"/>
        <v>1</v>
      </c>
      <c r="E82" s="6" t="s">
        <v>512</v>
      </c>
      <c r="F82" s="6">
        <f t="shared" ca="1" si="45"/>
        <v>1</v>
      </c>
      <c r="G82" s="6" t="s">
        <v>512</v>
      </c>
      <c r="H82" s="6">
        <f t="shared" ca="1" si="45"/>
        <v>0</v>
      </c>
      <c r="I82" s="6" t="s">
        <v>512</v>
      </c>
      <c r="J82" s="6">
        <f t="shared" ca="1" si="46"/>
        <v>1</v>
      </c>
      <c r="K82" s="6" t="s">
        <v>512</v>
      </c>
      <c r="L82" s="6">
        <f t="shared" ca="1" si="47"/>
        <v>0</v>
      </c>
      <c r="M82" s="6" t="s">
        <v>512</v>
      </c>
      <c r="N82" s="6">
        <f t="shared" ca="1" si="48"/>
        <v>0</v>
      </c>
      <c r="O82" s="6" t="s">
        <v>512</v>
      </c>
      <c r="P82" s="6">
        <f t="shared" ca="1" si="49"/>
        <v>0</v>
      </c>
      <c r="Q82" s="6" t="s">
        <v>512</v>
      </c>
      <c r="R82" s="6">
        <f t="shared" ca="1" si="50"/>
        <v>1</v>
      </c>
      <c r="S82" s="6" t="s">
        <v>512</v>
      </c>
      <c r="T82" s="6">
        <f t="shared" ca="1" si="51"/>
        <v>1</v>
      </c>
      <c r="U82" s="6" t="s">
        <v>512</v>
      </c>
      <c r="V82" s="6">
        <f t="shared" ca="1" si="52"/>
        <v>0</v>
      </c>
      <c r="W82" s="6" t="s">
        <v>512</v>
      </c>
      <c r="X82" s="6">
        <f t="shared" ca="1" si="53"/>
        <v>0</v>
      </c>
      <c r="Y82" s="6" t="s">
        <v>512</v>
      </c>
      <c r="Z82" s="6">
        <f t="shared" ca="1" si="54"/>
        <v>0</v>
      </c>
      <c r="AA82" s="6" t="s">
        <v>512</v>
      </c>
      <c r="AB82" s="6">
        <f t="shared" ca="1" si="55"/>
        <v>0</v>
      </c>
      <c r="AC82" s="6" t="s">
        <v>512</v>
      </c>
      <c r="AD82" s="6">
        <f t="shared" ca="1" si="56"/>
        <v>0</v>
      </c>
      <c r="AE82" s="6" t="s">
        <v>512</v>
      </c>
      <c r="AF82" s="6">
        <f t="shared" ca="1" si="57"/>
        <v>0</v>
      </c>
      <c r="AG82" s="6" t="s">
        <v>512</v>
      </c>
      <c r="AH82" s="6">
        <f t="shared" ca="1" si="58"/>
        <v>0</v>
      </c>
      <c r="AI82" s="6" t="s">
        <v>512</v>
      </c>
      <c r="AJ82" s="6">
        <f t="shared" ca="1" si="59"/>
        <v>1</v>
      </c>
      <c r="AK82" s="6" t="s">
        <v>512</v>
      </c>
      <c r="AL82" s="6">
        <f t="shared" ca="1" si="60"/>
        <v>1</v>
      </c>
      <c r="AM82" s="6" t="s">
        <v>512</v>
      </c>
      <c r="AN82" s="6">
        <f t="shared" ca="1" si="61"/>
        <v>0</v>
      </c>
      <c r="AO82" s="6" t="s">
        <v>512</v>
      </c>
      <c r="AP82" s="6">
        <f t="shared" ca="1" si="62"/>
        <v>1</v>
      </c>
      <c r="AQ82" s="6" t="s">
        <v>512</v>
      </c>
      <c r="AR82" s="6">
        <f t="shared" ca="1" si="63"/>
        <v>0</v>
      </c>
      <c r="AS82" s="6" t="s">
        <v>512</v>
      </c>
      <c r="AT82" s="6">
        <f t="shared" ca="1" si="64"/>
        <v>1</v>
      </c>
      <c r="AU82" s="6" t="s">
        <v>512</v>
      </c>
      <c r="AV82" s="6">
        <f t="shared" ca="1" si="65"/>
        <v>0</v>
      </c>
      <c r="AW82" s="6" t="s">
        <v>512</v>
      </c>
      <c r="AX82" s="6">
        <f t="shared" ca="1" si="66"/>
        <v>0</v>
      </c>
      <c r="AY82" s="6" t="s">
        <v>512</v>
      </c>
      <c r="AZ82" s="6">
        <f t="shared" ca="1" si="67"/>
        <v>0</v>
      </c>
      <c r="BA82" s="6" t="s">
        <v>512</v>
      </c>
      <c r="BB82" s="6">
        <f t="shared" ca="1" si="68"/>
        <v>0</v>
      </c>
      <c r="BC82" s="6" t="s">
        <v>512</v>
      </c>
      <c r="BD82" s="6">
        <f t="shared" ca="1" si="69"/>
        <v>0</v>
      </c>
      <c r="BE82" s="6" t="s">
        <v>512</v>
      </c>
      <c r="BF82" s="6">
        <f t="shared" ca="1" si="70"/>
        <v>0</v>
      </c>
      <c r="BG82" s="6" t="s">
        <v>512</v>
      </c>
      <c r="BH82" s="6">
        <f t="shared" ca="1" si="71"/>
        <v>0</v>
      </c>
      <c r="BI82" s="6" t="s">
        <v>512</v>
      </c>
      <c r="BJ82" s="6">
        <f t="shared" ca="1" si="72"/>
        <v>1</v>
      </c>
      <c r="BK82" s="6" t="s">
        <v>512</v>
      </c>
      <c r="BL82" s="6">
        <f t="shared" ca="1" si="73"/>
        <v>1</v>
      </c>
      <c r="BM82" s="6" t="s">
        <v>512</v>
      </c>
      <c r="BN82" s="6">
        <f t="shared" ca="1" si="74"/>
        <v>1</v>
      </c>
      <c r="BO82" s="6" t="s">
        <v>512</v>
      </c>
      <c r="BP82" s="6">
        <f t="shared" ca="1" si="75"/>
        <v>0</v>
      </c>
      <c r="BQ82" s="6" t="s">
        <v>512</v>
      </c>
      <c r="BR82" s="6">
        <f t="shared" ca="1" si="76"/>
        <v>1</v>
      </c>
      <c r="BS82" s="6" t="s">
        <v>512</v>
      </c>
      <c r="BT82" s="6">
        <f t="shared" ca="1" si="77"/>
        <v>1</v>
      </c>
      <c r="BU82" s="6" t="s">
        <v>512</v>
      </c>
      <c r="BV82" s="6">
        <f t="shared" ca="1" si="78"/>
        <v>1</v>
      </c>
      <c r="BW82" s="6" t="s">
        <v>512</v>
      </c>
      <c r="BX82" s="6">
        <f t="shared" ca="1" si="79"/>
        <v>1</v>
      </c>
      <c r="BY82" s="6" t="s">
        <v>512</v>
      </c>
      <c r="BZ82" s="6">
        <f t="shared" ca="1" si="80"/>
        <v>0</v>
      </c>
      <c r="CA82" s="6" t="s">
        <v>512</v>
      </c>
      <c r="CB82" s="6">
        <f t="shared" ca="1" si="81"/>
        <v>0</v>
      </c>
      <c r="CC82" s="6" t="s">
        <v>512</v>
      </c>
      <c r="CD82" s="6">
        <f t="shared" ca="1" si="82"/>
        <v>1</v>
      </c>
      <c r="CE82" s="6" t="s">
        <v>512</v>
      </c>
      <c r="CF82" s="6">
        <f t="shared" ca="1" si="83"/>
        <v>0</v>
      </c>
      <c r="CG82" s="6" t="s">
        <v>512</v>
      </c>
      <c r="CH82" s="6">
        <f t="shared" ca="1" si="84"/>
        <v>1</v>
      </c>
      <c r="CI82" s="6" t="s">
        <v>512</v>
      </c>
      <c r="CJ82" s="6">
        <f t="shared" ca="1" si="85"/>
        <v>0</v>
      </c>
      <c r="CK82" s="6" t="s">
        <v>512</v>
      </c>
      <c r="CL82" s="6">
        <f t="shared" ca="1" si="86"/>
        <v>1</v>
      </c>
      <c r="CM82" s="6" t="s">
        <v>512</v>
      </c>
      <c r="CN82" s="6">
        <f t="shared" ca="1" si="87"/>
        <v>0</v>
      </c>
      <c r="CO82" s="6" t="s">
        <v>512</v>
      </c>
      <c r="CP82" s="6">
        <f t="shared" ca="1" si="88"/>
        <v>1</v>
      </c>
      <c r="CQ82" s="6" t="s">
        <v>512</v>
      </c>
      <c r="CR82" s="6">
        <f t="shared" ca="1" si="88"/>
        <v>1</v>
      </c>
      <c r="CS82" s="6" t="s">
        <v>512</v>
      </c>
      <c r="CT82" s="6">
        <f t="shared" ca="1" si="88"/>
        <v>1</v>
      </c>
      <c r="CU82" s="6" t="s">
        <v>512</v>
      </c>
      <c r="CV82" s="7">
        <f t="shared" ca="1" si="88"/>
        <v>0</v>
      </c>
    </row>
    <row r="83" spans="1:100" x14ac:dyDescent="0.25">
      <c r="A83" s="6" t="s">
        <v>512</v>
      </c>
      <c r="B83" s="6">
        <f t="shared" ca="1" si="45"/>
        <v>1</v>
      </c>
      <c r="C83" s="6" t="s">
        <v>512</v>
      </c>
      <c r="D83" s="6">
        <f t="shared" ca="1" si="45"/>
        <v>0</v>
      </c>
      <c r="E83" s="6" t="s">
        <v>512</v>
      </c>
      <c r="F83" s="6">
        <f t="shared" ca="1" si="45"/>
        <v>1</v>
      </c>
      <c r="G83" s="6" t="s">
        <v>512</v>
      </c>
      <c r="H83" s="6">
        <f t="shared" ca="1" si="45"/>
        <v>0</v>
      </c>
      <c r="I83" s="6" t="s">
        <v>512</v>
      </c>
      <c r="J83" s="6">
        <f t="shared" ca="1" si="46"/>
        <v>0</v>
      </c>
      <c r="K83" s="6" t="s">
        <v>512</v>
      </c>
      <c r="L83" s="6">
        <f t="shared" ca="1" si="47"/>
        <v>0</v>
      </c>
      <c r="M83" s="6" t="s">
        <v>512</v>
      </c>
      <c r="N83" s="6">
        <f t="shared" ca="1" si="48"/>
        <v>0</v>
      </c>
      <c r="O83" s="6" t="s">
        <v>512</v>
      </c>
      <c r="P83" s="6">
        <f t="shared" ca="1" si="49"/>
        <v>1</v>
      </c>
      <c r="Q83" s="6" t="s">
        <v>512</v>
      </c>
      <c r="R83" s="6">
        <f t="shared" ca="1" si="50"/>
        <v>1</v>
      </c>
      <c r="S83" s="6" t="s">
        <v>512</v>
      </c>
      <c r="T83" s="6">
        <f t="shared" ca="1" si="51"/>
        <v>1</v>
      </c>
      <c r="U83" s="6" t="s">
        <v>512</v>
      </c>
      <c r="V83" s="6">
        <f t="shared" ca="1" si="52"/>
        <v>0</v>
      </c>
      <c r="W83" s="6" t="s">
        <v>512</v>
      </c>
      <c r="X83" s="6">
        <f t="shared" ca="1" si="53"/>
        <v>1</v>
      </c>
      <c r="Y83" s="6" t="s">
        <v>512</v>
      </c>
      <c r="Z83" s="6">
        <f t="shared" ca="1" si="54"/>
        <v>1</v>
      </c>
      <c r="AA83" s="6" t="s">
        <v>512</v>
      </c>
      <c r="AB83" s="6">
        <f t="shared" ca="1" si="55"/>
        <v>1</v>
      </c>
      <c r="AC83" s="6" t="s">
        <v>512</v>
      </c>
      <c r="AD83" s="6">
        <f t="shared" ca="1" si="56"/>
        <v>0</v>
      </c>
      <c r="AE83" s="6" t="s">
        <v>512</v>
      </c>
      <c r="AF83" s="6">
        <f t="shared" ca="1" si="57"/>
        <v>0</v>
      </c>
      <c r="AG83" s="6" t="s">
        <v>512</v>
      </c>
      <c r="AH83" s="6">
        <f t="shared" ca="1" si="58"/>
        <v>0</v>
      </c>
      <c r="AI83" s="6" t="s">
        <v>512</v>
      </c>
      <c r="AJ83" s="6">
        <f t="shared" ca="1" si="59"/>
        <v>1</v>
      </c>
      <c r="AK83" s="6" t="s">
        <v>512</v>
      </c>
      <c r="AL83" s="6">
        <f t="shared" ca="1" si="60"/>
        <v>1</v>
      </c>
      <c r="AM83" s="6" t="s">
        <v>512</v>
      </c>
      <c r="AN83" s="6">
        <f t="shared" ca="1" si="61"/>
        <v>1</v>
      </c>
      <c r="AO83" s="6" t="s">
        <v>512</v>
      </c>
      <c r="AP83" s="6">
        <f t="shared" ca="1" si="62"/>
        <v>0</v>
      </c>
      <c r="AQ83" s="6" t="s">
        <v>512</v>
      </c>
      <c r="AR83" s="6">
        <f t="shared" ca="1" si="63"/>
        <v>1</v>
      </c>
      <c r="AS83" s="6" t="s">
        <v>512</v>
      </c>
      <c r="AT83" s="6">
        <f t="shared" ca="1" si="64"/>
        <v>0</v>
      </c>
      <c r="AU83" s="6" t="s">
        <v>512</v>
      </c>
      <c r="AV83" s="6">
        <f t="shared" ca="1" si="65"/>
        <v>0</v>
      </c>
      <c r="AW83" s="6" t="s">
        <v>512</v>
      </c>
      <c r="AX83" s="6">
        <f t="shared" ca="1" si="66"/>
        <v>1</v>
      </c>
      <c r="AY83" s="6" t="s">
        <v>512</v>
      </c>
      <c r="AZ83" s="6">
        <f t="shared" ca="1" si="67"/>
        <v>1</v>
      </c>
      <c r="BA83" s="6" t="s">
        <v>512</v>
      </c>
      <c r="BB83" s="6">
        <f t="shared" ca="1" si="68"/>
        <v>1</v>
      </c>
      <c r="BC83" s="6" t="s">
        <v>512</v>
      </c>
      <c r="BD83" s="6">
        <f t="shared" ca="1" si="69"/>
        <v>1</v>
      </c>
      <c r="BE83" s="6" t="s">
        <v>512</v>
      </c>
      <c r="BF83" s="6">
        <f t="shared" ca="1" si="70"/>
        <v>1</v>
      </c>
      <c r="BG83" s="6" t="s">
        <v>512</v>
      </c>
      <c r="BH83" s="6">
        <f t="shared" ca="1" si="71"/>
        <v>0</v>
      </c>
      <c r="BI83" s="6" t="s">
        <v>512</v>
      </c>
      <c r="BJ83" s="6">
        <f t="shared" ca="1" si="72"/>
        <v>0</v>
      </c>
      <c r="BK83" s="6" t="s">
        <v>512</v>
      </c>
      <c r="BL83" s="6">
        <f t="shared" ca="1" si="73"/>
        <v>0</v>
      </c>
      <c r="BM83" s="6" t="s">
        <v>512</v>
      </c>
      <c r="BN83" s="6">
        <f t="shared" ca="1" si="74"/>
        <v>1</v>
      </c>
      <c r="BO83" s="6" t="s">
        <v>512</v>
      </c>
      <c r="BP83" s="6">
        <f t="shared" ca="1" si="75"/>
        <v>1</v>
      </c>
      <c r="BQ83" s="6" t="s">
        <v>512</v>
      </c>
      <c r="BR83" s="6">
        <f t="shared" ca="1" si="76"/>
        <v>1</v>
      </c>
      <c r="BS83" s="6" t="s">
        <v>512</v>
      </c>
      <c r="BT83" s="6">
        <f t="shared" ca="1" si="77"/>
        <v>0</v>
      </c>
      <c r="BU83" s="6" t="s">
        <v>512</v>
      </c>
      <c r="BV83" s="6">
        <f t="shared" ca="1" si="78"/>
        <v>0</v>
      </c>
      <c r="BW83" s="6" t="s">
        <v>512</v>
      </c>
      <c r="BX83" s="6">
        <f t="shared" ca="1" si="79"/>
        <v>1</v>
      </c>
      <c r="BY83" s="6" t="s">
        <v>512</v>
      </c>
      <c r="BZ83" s="6">
        <f t="shared" ca="1" si="80"/>
        <v>1</v>
      </c>
      <c r="CA83" s="6" t="s">
        <v>512</v>
      </c>
      <c r="CB83" s="6">
        <f t="shared" ca="1" si="81"/>
        <v>1</v>
      </c>
      <c r="CC83" s="6" t="s">
        <v>512</v>
      </c>
      <c r="CD83" s="6">
        <f t="shared" ca="1" si="82"/>
        <v>0</v>
      </c>
      <c r="CE83" s="6" t="s">
        <v>512</v>
      </c>
      <c r="CF83" s="6">
        <f t="shared" ca="1" si="83"/>
        <v>1</v>
      </c>
      <c r="CG83" s="6" t="s">
        <v>512</v>
      </c>
      <c r="CH83" s="6">
        <f t="shared" ca="1" si="84"/>
        <v>0</v>
      </c>
      <c r="CI83" s="6" t="s">
        <v>512</v>
      </c>
      <c r="CJ83" s="6">
        <f t="shared" ca="1" si="85"/>
        <v>1</v>
      </c>
      <c r="CK83" s="6" t="s">
        <v>512</v>
      </c>
      <c r="CL83" s="6">
        <f t="shared" ca="1" si="86"/>
        <v>1</v>
      </c>
      <c r="CM83" s="6" t="s">
        <v>512</v>
      </c>
      <c r="CN83" s="6">
        <f t="shared" ca="1" si="87"/>
        <v>0</v>
      </c>
      <c r="CO83" s="6" t="s">
        <v>512</v>
      </c>
      <c r="CP83" s="6">
        <f t="shared" ca="1" si="88"/>
        <v>0</v>
      </c>
      <c r="CQ83" s="6" t="s">
        <v>512</v>
      </c>
      <c r="CR83" s="6">
        <f t="shared" ca="1" si="88"/>
        <v>1</v>
      </c>
      <c r="CS83" s="6" t="s">
        <v>512</v>
      </c>
      <c r="CT83" s="6">
        <f t="shared" ca="1" si="88"/>
        <v>0</v>
      </c>
      <c r="CU83" s="6" t="s">
        <v>512</v>
      </c>
      <c r="CV83" s="7">
        <f t="shared" ca="1" si="88"/>
        <v>0</v>
      </c>
    </row>
    <row r="84" spans="1:100" x14ac:dyDescent="0.25">
      <c r="A84" s="6" t="s">
        <v>512</v>
      </c>
      <c r="B84" s="6">
        <f t="shared" ca="1" si="45"/>
        <v>0</v>
      </c>
      <c r="C84" s="6" t="s">
        <v>512</v>
      </c>
      <c r="D84" s="6">
        <f t="shared" ca="1" si="45"/>
        <v>1</v>
      </c>
      <c r="E84" s="6" t="s">
        <v>512</v>
      </c>
      <c r="F84" s="6">
        <f t="shared" ca="1" si="45"/>
        <v>0</v>
      </c>
      <c r="G84" s="6" t="s">
        <v>512</v>
      </c>
      <c r="H84" s="6">
        <f t="shared" ca="1" si="45"/>
        <v>0</v>
      </c>
      <c r="I84" s="6" t="s">
        <v>512</v>
      </c>
      <c r="J84" s="6">
        <f t="shared" ca="1" si="46"/>
        <v>1</v>
      </c>
      <c r="K84" s="6" t="s">
        <v>512</v>
      </c>
      <c r="L84" s="6">
        <f t="shared" ca="1" si="47"/>
        <v>1</v>
      </c>
      <c r="M84" s="6" t="s">
        <v>512</v>
      </c>
      <c r="N84" s="6">
        <f t="shared" ca="1" si="48"/>
        <v>1</v>
      </c>
      <c r="O84" s="6" t="s">
        <v>512</v>
      </c>
      <c r="P84" s="6">
        <f t="shared" ca="1" si="49"/>
        <v>1</v>
      </c>
      <c r="Q84" s="6" t="s">
        <v>512</v>
      </c>
      <c r="R84" s="6">
        <f t="shared" ca="1" si="50"/>
        <v>0</v>
      </c>
      <c r="S84" s="6" t="s">
        <v>512</v>
      </c>
      <c r="T84" s="6">
        <f t="shared" ca="1" si="51"/>
        <v>0</v>
      </c>
      <c r="U84" s="6" t="s">
        <v>512</v>
      </c>
      <c r="V84" s="6">
        <f t="shared" ca="1" si="52"/>
        <v>1</v>
      </c>
      <c r="W84" s="6" t="s">
        <v>512</v>
      </c>
      <c r="X84" s="6">
        <f t="shared" ca="1" si="53"/>
        <v>0</v>
      </c>
      <c r="Y84" s="6" t="s">
        <v>512</v>
      </c>
      <c r="Z84" s="6">
        <f t="shared" ca="1" si="54"/>
        <v>1</v>
      </c>
      <c r="AA84" s="6" t="s">
        <v>512</v>
      </c>
      <c r="AB84" s="6">
        <f t="shared" ca="1" si="55"/>
        <v>0</v>
      </c>
      <c r="AC84" s="6" t="s">
        <v>512</v>
      </c>
      <c r="AD84" s="6">
        <f t="shared" ca="1" si="56"/>
        <v>0</v>
      </c>
      <c r="AE84" s="6" t="s">
        <v>512</v>
      </c>
      <c r="AF84" s="6">
        <f t="shared" ca="1" si="57"/>
        <v>0</v>
      </c>
      <c r="AG84" s="6" t="s">
        <v>512</v>
      </c>
      <c r="AH84" s="6">
        <f t="shared" ca="1" si="58"/>
        <v>1</v>
      </c>
      <c r="AI84" s="6" t="s">
        <v>512</v>
      </c>
      <c r="AJ84" s="6">
        <f t="shared" ca="1" si="59"/>
        <v>1</v>
      </c>
      <c r="AK84" s="6" t="s">
        <v>512</v>
      </c>
      <c r="AL84" s="6">
        <f t="shared" ca="1" si="60"/>
        <v>0</v>
      </c>
      <c r="AM84" s="6" t="s">
        <v>512</v>
      </c>
      <c r="AN84" s="6">
        <f t="shared" ca="1" si="61"/>
        <v>0</v>
      </c>
      <c r="AO84" s="6" t="s">
        <v>512</v>
      </c>
      <c r="AP84" s="6">
        <f t="shared" ca="1" si="62"/>
        <v>0</v>
      </c>
      <c r="AQ84" s="6" t="s">
        <v>512</v>
      </c>
      <c r="AR84" s="6">
        <f t="shared" ca="1" si="63"/>
        <v>0</v>
      </c>
      <c r="AS84" s="6" t="s">
        <v>512</v>
      </c>
      <c r="AT84" s="6">
        <f t="shared" ca="1" si="64"/>
        <v>1</v>
      </c>
      <c r="AU84" s="6" t="s">
        <v>512</v>
      </c>
      <c r="AV84" s="6">
        <f t="shared" ca="1" si="65"/>
        <v>1</v>
      </c>
      <c r="AW84" s="6" t="s">
        <v>512</v>
      </c>
      <c r="AX84" s="6">
        <f t="shared" ca="1" si="66"/>
        <v>1</v>
      </c>
      <c r="AY84" s="6" t="s">
        <v>512</v>
      </c>
      <c r="AZ84" s="6">
        <f t="shared" ca="1" si="67"/>
        <v>1</v>
      </c>
      <c r="BA84" s="6" t="s">
        <v>512</v>
      </c>
      <c r="BB84" s="6">
        <f t="shared" ca="1" si="68"/>
        <v>0</v>
      </c>
      <c r="BC84" s="6" t="s">
        <v>512</v>
      </c>
      <c r="BD84" s="6">
        <f t="shared" ca="1" si="69"/>
        <v>1</v>
      </c>
      <c r="BE84" s="6" t="s">
        <v>512</v>
      </c>
      <c r="BF84" s="6">
        <f t="shared" ca="1" si="70"/>
        <v>0</v>
      </c>
      <c r="BG84" s="6" t="s">
        <v>512</v>
      </c>
      <c r="BH84" s="6">
        <f t="shared" ca="1" si="71"/>
        <v>1</v>
      </c>
      <c r="BI84" s="6" t="s">
        <v>512</v>
      </c>
      <c r="BJ84" s="6">
        <f t="shared" ca="1" si="72"/>
        <v>0</v>
      </c>
      <c r="BK84" s="6" t="s">
        <v>512</v>
      </c>
      <c r="BL84" s="6">
        <f t="shared" ca="1" si="73"/>
        <v>0</v>
      </c>
      <c r="BM84" s="6" t="s">
        <v>512</v>
      </c>
      <c r="BN84" s="6">
        <f t="shared" ca="1" si="74"/>
        <v>0</v>
      </c>
      <c r="BO84" s="6" t="s">
        <v>512</v>
      </c>
      <c r="BP84" s="6">
        <f t="shared" ca="1" si="75"/>
        <v>1</v>
      </c>
      <c r="BQ84" s="6" t="s">
        <v>512</v>
      </c>
      <c r="BR84" s="6">
        <f t="shared" ca="1" si="76"/>
        <v>0</v>
      </c>
      <c r="BS84" s="6" t="s">
        <v>512</v>
      </c>
      <c r="BT84" s="6">
        <f t="shared" ca="1" si="77"/>
        <v>0</v>
      </c>
      <c r="BU84" s="6" t="s">
        <v>512</v>
      </c>
      <c r="BV84" s="6">
        <f t="shared" ca="1" si="78"/>
        <v>1</v>
      </c>
      <c r="BW84" s="6" t="s">
        <v>512</v>
      </c>
      <c r="BX84" s="6">
        <f t="shared" ca="1" si="79"/>
        <v>0</v>
      </c>
      <c r="BY84" s="6" t="s">
        <v>512</v>
      </c>
      <c r="BZ84" s="6">
        <f t="shared" ca="1" si="80"/>
        <v>1</v>
      </c>
      <c r="CA84" s="6" t="s">
        <v>512</v>
      </c>
      <c r="CB84" s="6">
        <f t="shared" ca="1" si="81"/>
        <v>0</v>
      </c>
      <c r="CC84" s="6" t="s">
        <v>512</v>
      </c>
      <c r="CD84" s="6">
        <f t="shared" ca="1" si="82"/>
        <v>1</v>
      </c>
      <c r="CE84" s="6" t="s">
        <v>512</v>
      </c>
      <c r="CF84" s="6">
        <f t="shared" ca="1" si="83"/>
        <v>0</v>
      </c>
      <c r="CG84" s="6" t="s">
        <v>512</v>
      </c>
      <c r="CH84" s="6">
        <f t="shared" ca="1" si="84"/>
        <v>1</v>
      </c>
      <c r="CI84" s="6" t="s">
        <v>512</v>
      </c>
      <c r="CJ84" s="6">
        <f t="shared" ca="1" si="85"/>
        <v>1</v>
      </c>
      <c r="CK84" s="6" t="s">
        <v>512</v>
      </c>
      <c r="CL84" s="6">
        <f t="shared" ca="1" si="86"/>
        <v>1</v>
      </c>
      <c r="CM84" s="6" t="s">
        <v>512</v>
      </c>
      <c r="CN84" s="6">
        <f t="shared" ca="1" si="87"/>
        <v>0</v>
      </c>
      <c r="CO84" s="6" t="s">
        <v>512</v>
      </c>
      <c r="CP84" s="6">
        <f t="shared" ca="1" si="88"/>
        <v>1</v>
      </c>
      <c r="CQ84" s="6" t="s">
        <v>512</v>
      </c>
      <c r="CR84" s="6">
        <f t="shared" ca="1" si="88"/>
        <v>1</v>
      </c>
      <c r="CS84" s="6" t="s">
        <v>512</v>
      </c>
      <c r="CT84" s="6">
        <f t="shared" ca="1" si="88"/>
        <v>1</v>
      </c>
      <c r="CU84" s="6" t="s">
        <v>512</v>
      </c>
      <c r="CV84" s="7">
        <f t="shared" ca="1" si="88"/>
        <v>0</v>
      </c>
    </row>
    <row r="85" spans="1:100" x14ac:dyDescent="0.25">
      <c r="A85" s="6" t="s">
        <v>512</v>
      </c>
      <c r="B85" s="6">
        <f t="shared" ca="1" si="45"/>
        <v>0</v>
      </c>
      <c r="C85" s="6" t="s">
        <v>512</v>
      </c>
      <c r="D85" s="6">
        <f t="shared" ca="1" si="45"/>
        <v>0</v>
      </c>
      <c r="E85" s="6" t="s">
        <v>512</v>
      </c>
      <c r="F85" s="6">
        <f t="shared" ca="1" si="45"/>
        <v>1</v>
      </c>
      <c r="G85" s="6" t="s">
        <v>512</v>
      </c>
      <c r="H85" s="6">
        <f t="shared" ca="1" si="45"/>
        <v>1</v>
      </c>
      <c r="I85" s="6" t="s">
        <v>512</v>
      </c>
      <c r="J85" s="6">
        <f t="shared" ca="1" si="46"/>
        <v>1</v>
      </c>
      <c r="K85" s="6" t="s">
        <v>512</v>
      </c>
      <c r="L85" s="6">
        <f t="shared" ca="1" si="47"/>
        <v>1</v>
      </c>
      <c r="M85" s="6" t="s">
        <v>512</v>
      </c>
      <c r="N85" s="6">
        <f t="shared" ca="1" si="48"/>
        <v>0</v>
      </c>
      <c r="O85" s="6" t="s">
        <v>512</v>
      </c>
      <c r="P85" s="6">
        <f t="shared" ca="1" si="49"/>
        <v>1</v>
      </c>
      <c r="Q85" s="6" t="s">
        <v>512</v>
      </c>
      <c r="R85" s="6">
        <f t="shared" ca="1" si="50"/>
        <v>1</v>
      </c>
      <c r="S85" s="6" t="s">
        <v>512</v>
      </c>
      <c r="T85" s="6">
        <f t="shared" ca="1" si="51"/>
        <v>0</v>
      </c>
      <c r="U85" s="6" t="s">
        <v>512</v>
      </c>
      <c r="V85" s="6">
        <f t="shared" ca="1" si="52"/>
        <v>1</v>
      </c>
      <c r="W85" s="6" t="s">
        <v>512</v>
      </c>
      <c r="X85" s="6">
        <f t="shared" ca="1" si="53"/>
        <v>1</v>
      </c>
      <c r="Y85" s="6" t="s">
        <v>512</v>
      </c>
      <c r="Z85" s="6">
        <f t="shared" ca="1" si="54"/>
        <v>0</v>
      </c>
      <c r="AA85" s="6" t="s">
        <v>512</v>
      </c>
      <c r="AB85" s="6">
        <f t="shared" ca="1" si="55"/>
        <v>1</v>
      </c>
      <c r="AC85" s="6" t="s">
        <v>512</v>
      </c>
      <c r="AD85" s="6">
        <f t="shared" ca="1" si="56"/>
        <v>0</v>
      </c>
      <c r="AE85" s="6" t="s">
        <v>512</v>
      </c>
      <c r="AF85" s="6">
        <f t="shared" ca="1" si="57"/>
        <v>1</v>
      </c>
      <c r="AG85" s="6" t="s">
        <v>512</v>
      </c>
      <c r="AH85" s="6">
        <f t="shared" ca="1" si="58"/>
        <v>0</v>
      </c>
      <c r="AI85" s="6" t="s">
        <v>512</v>
      </c>
      <c r="AJ85" s="6">
        <f t="shared" ca="1" si="59"/>
        <v>0</v>
      </c>
      <c r="AK85" s="6" t="s">
        <v>512</v>
      </c>
      <c r="AL85" s="6">
        <f t="shared" ca="1" si="60"/>
        <v>1</v>
      </c>
      <c r="AM85" s="6" t="s">
        <v>512</v>
      </c>
      <c r="AN85" s="6">
        <f t="shared" ca="1" si="61"/>
        <v>1</v>
      </c>
      <c r="AO85" s="6" t="s">
        <v>512</v>
      </c>
      <c r="AP85" s="6">
        <f t="shared" ca="1" si="62"/>
        <v>0</v>
      </c>
      <c r="AQ85" s="6" t="s">
        <v>512</v>
      </c>
      <c r="AR85" s="6">
        <f t="shared" ca="1" si="63"/>
        <v>0</v>
      </c>
      <c r="AS85" s="6" t="s">
        <v>512</v>
      </c>
      <c r="AT85" s="6">
        <f t="shared" ca="1" si="64"/>
        <v>1</v>
      </c>
      <c r="AU85" s="6" t="s">
        <v>512</v>
      </c>
      <c r="AV85" s="6">
        <f t="shared" ca="1" si="65"/>
        <v>0</v>
      </c>
      <c r="AW85" s="6" t="s">
        <v>512</v>
      </c>
      <c r="AX85" s="6">
        <f t="shared" ca="1" si="66"/>
        <v>0</v>
      </c>
      <c r="AY85" s="6" t="s">
        <v>512</v>
      </c>
      <c r="AZ85" s="6">
        <f t="shared" ca="1" si="67"/>
        <v>0</v>
      </c>
      <c r="BA85" s="6" t="s">
        <v>512</v>
      </c>
      <c r="BB85" s="6">
        <f t="shared" ca="1" si="68"/>
        <v>0</v>
      </c>
      <c r="BC85" s="6" t="s">
        <v>512</v>
      </c>
      <c r="BD85" s="6">
        <f t="shared" ca="1" si="69"/>
        <v>0</v>
      </c>
      <c r="BE85" s="6" t="s">
        <v>512</v>
      </c>
      <c r="BF85" s="6">
        <f t="shared" ca="1" si="70"/>
        <v>1</v>
      </c>
      <c r="BG85" s="6" t="s">
        <v>512</v>
      </c>
      <c r="BH85" s="6">
        <f t="shared" ca="1" si="71"/>
        <v>0</v>
      </c>
      <c r="BI85" s="6" t="s">
        <v>512</v>
      </c>
      <c r="BJ85" s="6">
        <f t="shared" ca="1" si="72"/>
        <v>0</v>
      </c>
      <c r="BK85" s="6" t="s">
        <v>512</v>
      </c>
      <c r="BL85" s="6">
        <f t="shared" ca="1" si="73"/>
        <v>1</v>
      </c>
      <c r="BM85" s="6" t="s">
        <v>512</v>
      </c>
      <c r="BN85" s="6">
        <f t="shared" ca="1" si="74"/>
        <v>1</v>
      </c>
      <c r="BO85" s="6" t="s">
        <v>512</v>
      </c>
      <c r="BP85" s="6">
        <f t="shared" ca="1" si="75"/>
        <v>0</v>
      </c>
      <c r="BQ85" s="6" t="s">
        <v>512</v>
      </c>
      <c r="BR85" s="6">
        <f t="shared" ca="1" si="76"/>
        <v>1</v>
      </c>
      <c r="BS85" s="6" t="s">
        <v>512</v>
      </c>
      <c r="BT85" s="6">
        <f t="shared" ca="1" si="77"/>
        <v>0</v>
      </c>
      <c r="BU85" s="6" t="s">
        <v>512</v>
      </c>
      <c r="BV85" s="6">
        <f t="shared" ca="1" si="78"/>
        <v>0</v>
      </c>
      <c r="BW85" s="6" t="s">
        <v>512</v>
      </c>
      <c r="BX85" s="6">
        <f t="shared" ca="1" si="79"/>
        <v>1</v>
      </c>
      <c r="BY85" s="6" t="s">
        <v>512</v>
      </c>
      <c r="BZ85" s="6">
        <f t="shared" ca="1" si="80"/>
        <v>0</v>
      </c>
      <c r="CA85" s="6" t="s">
        <v>512</v>
      </c>
      <c r="CB85" s="6">
        <f t="shared" ca="1" si="81"/>
        <v>1</v>
      </c>
      <c r="CC85" s="6" t="s">
        <v>512</v>
      </c>
      <c r="CD85" s="6">
        <f t="shared" ca="1" si="82"/>
        <v>1</v>
      </c>
      <c r="CE85" s="6" t="s">
        <v>512</v>
      </c>
      <c r="CF85" s="6">
        <f t="shared" ca="1" si="83"/>
        <v>1</v>
      </c>
      <c r="CG85" s="6" t="s">
        <v>512</v>
      </c>
      <c r="CH85" s="6">
        <f t="shared" ca="1" si="84"/>
        <v>1</v>
      </c>
      <c r="CI85" s="6" t="s">
        <v>512</v>
      </c>
      <c r="CJ85" s="6">
        <f t="shared" ca="1" si="85"/>
        <v>0</v>
      </c>
      <c r="CK85" s="6" t="s">
        <v>512</v>
      </c>
      <c r="CL85" s="6">
        <f t="shared" ca="1" si="86"/>
        <v>0</v>
      </c>
      <c r="CM85" s="6" t="s">
        <v>512</v>
      </c>
      <c r="CN85" s="6">
        <f t="shared" ca="1" si="87"/>
        <v>0</v>
      </c>
      <c r="CO85" s="6" t="s">
        <v>512</v>
      </c>
      <c r="CP85" s="6">
        <f t="shared" ca="1" si="88"/>
        <v>1</v>
      </c>
      <c r="CQ85" s="6" t="s">
        <v>512</v>
      </c>
      <c r="CR85" s="6">
        <f t="shared" ca="1" si="88"/>
        <v>1</v>
      </c>
      <c r="CS85" s="6" t="s">
        <v>512</v>
      </c>
      <c r="CT85" s="6">
        <f t="shared" ca="1" si="88"/>
        <v>0</v>
      </c>
      <c r="CU85" s="6" t="s">
        <v>512</v>
      </c>
      <c r="CV85" s="7">
        <f t="shared" ca="1" si="88"/>
        <v>0</v>
      </c>
    </row>
    <row r="86" spans="1:100" x14ac:dyDescent="0.25">
      <c r="A86" s="6" t="s">
        <v>512</v>
      </c>
      <c r="B86" s="6">
        <f t="shared" ca="1" si="45"/>
        <v>1</v>
      </c>
      <c r="C86" s="6" t="s">
        <v>512</v>
      </c>
      <c r="D86" s="6">
        <f t="shared" ca="1" si="45"/>
        <v>1</v>
      </c>
      <c r="E86" s="6" t="s">
        <v>512</v>
      </c>
      <c r="F86" s="6">
        <f t="shared" ca="1" si="45"/>
        <v>0</v>
      </c>
      <c r="G86" s="6" t="s">
        <v>512</v>
      </c>
      <c r="H86" s="6">
        <f t="shared" ca="1" si="45"/>
        <v>1</v>
      </c>
      <c r="I86" s="6" t="s">
        <v>512</v>
      </c>
      <c r="J86" s="6">
        <f t="shared" ca="1" si="46"/>
        <v>0</v>
      </c>
      <c r="K86" s="6" t="s">
        <v>512</v>
      </c>
      <c r="L86" s="6">
        <f t="shared" ca="1" si="47"/>
        <v>1</v>
      </c>
      <c r="M86" s="6" t="s">
        <v>512</v>
      </c>
      <c r="N86" s="6">
        <f t="shared" ca="1" si="48"/>
        <v>0</v>
      </c>
      <c r="O86" s="6" t="s">
        <v>512</v>
      </c>
      <c r="P86" s="6">
        <f t="shared" ca="1" si="49"/>
        <v>0</v>
      </c>
      <c r="Q86" s="6" t="s">
        <v>512</v>
      </c>
      <c r="R86" s="6">
        <f t="shared" ca="1" si="50"/>
        <v>1</v>
      </c>
      <c r="S86" s="6" t="s">
        <v>512</v>
      </c>
      <c r="T86" s="6">
        <f t="shared" ca="1" si="51"/>
        <v>1</v>
      </c>
      <c r="U86" s="6" t="s">
        <v>512</v>
      </c>
      <c r="V86" s="6">
        <f t="shared" ca="1" si="52"/>
        <v>1</v>
      </c>
      <c r="W86" s="6" t="s">
        <v>512</v>
      </c>
      <c r="X86" s="6">
        <f t="shared" ca="1" si="53"/>
        <v>1</v>
      </c>
      <c r="Y86" s="6" t="s">
        <v>512</v>
      </c>
      <c r="Z86" s="6">
        <f t="shared" ca="1" si="54"/>
        <v>0</v>
      </c>
      <c r="AA86" s="6" t="s">
        <v>512</v>
      </c>
      <c r="AB86" s="6">
        <f t="shared" ca="1" si="55"/>
        <v>0</v>
      </c>
      <c r="AC86" s="6" t="s">
        <v>512</v>
      </c>
      <c r="AD86" s="6">
        <f t="shared" ca="1" si="56"/>
        <v>0</v>
      </c>
      <c r="AE86" s="6" t="s">
        <v>512</v>
      </c>
      <c r="AF86" s="6">
        <f t="shared" ca="1" si="57"/>
        <v>1</v>
      </c>
      <c r="AG86" s="6" t="s">
        <v>512</v>
      </c>
      <c r="AH86" s="6">
        <f t="shared" ca="1" si="58"/>
        <v>1</v>
      </c>
      <c r="AI86" s="6" t="s">
        <v>512</v>
      </c>
      <c r="AJ86" s="6">
        <f t="shared" ca="1" si="59"/>
        <v>0</v>
      </c>
      <c r="AK86" s="6" t="s">
        <v>512</v>
      </c>
      <c r="AL86" s="6">
        <f t="shared" ca="1" si="60"/>
        <v>1</v>
      </c>
      <c r="AM86" s="6" t="s">
        <v>512</v>
      </c>
      <c r="AN86" s="6">
        <f t="shared" ca="1" si="61"/>
        <v>1</v>
      </c>
      <c r="AO86" s="6" t="s">
        <v>512</v>
      </c>
      <c r="AP86" s="6">
        <f t="shared" ca="1" si="62"/>
        <v>1</v>
      </c>
      <c r="AQ86" s="6" t="s">
        <v>512</v>
      </c>
      <c r="AR86" s="6">
        <f t="shared" ca="1" si="63"/>
        <v>0</v>
      </c>
      <c r="AS86" s="6" t="s">
        <v>512</v>
      </c>
      <c r="AT86" s="6">
        <f t="shared" ca="1" si="64"/>
        <v>0</v>
      </c>
      <c r="AU86" s="6" t="s">
        <v>512</v>
      </c>
      <c r="AV86" s="6">
        <f t="shared" ca="1" si="65"/>
        <v>1</v>
      </c>
      <c r="AW86" s="6" t="s">
        <v>512</v>
      </c>
      <c r="AX86" s="6">
        <f t="shared" ca="1" si="66"/>
        <v>0</v>
      </c>
      <c r="AY86" s="6" t="s">
        <v>512</v>
      </c>
      <c r="AZ86" s="6">
        <f t="shared" ca="1" si="67"/>
        <v>1</v>
      </c>
      <c r="BA86" s="6" t="s">
        <v>512</v>
      </c>
      <c r="BB86" s="6">
        <f t="shared" ca="1" si="68"/>
        <v>1</v>
      </c>
      <c r="BC86" s="6" t="s">
        <v>512</v>
      </c>
      <c r="BD86" s="6">
        <f t="shared" ca="1" si="69"/>
        <v>0</v>
      </c>
      <c r="BE86" s="6" t="s">
        <v>512</v>
      </c>
      <c r="BF86" s="6">
        <f t="shared" ca="1" si="70"/>
        <v>1</v>
      </c>
      <c r="BG86" s="6" t="s">
        <v>512</v>
      </c>
      <c r="BH86" s="6">
        <f t="shared" ca="1" si="71"/>
        <v>1</v>
      </c>
      <c r="BI86" s="6" t="s">
        <v>512</v>
      </c>
      <c r="BJ86" s="6">
        <f t="shared" ca="1" si="72"/>
        <v>0</v>
      </c>
      <c r="BK86" s="6" t="s">
        <v>512</v>
      </c>
      <c r="BL86" s="6">
        <f t="shared" ca="1" si="73"/>
        <v>0</v>
      </c>
      <c r="BM86" s="6" t="s">
        <v>512</v>
      </c>
      <c r="BN86" s="6">
        <f t="shared" ca="1" si="74"/>
        <v>0</v>
      </c>
      <c r="BO86" s="6" t="s">
        <v>512</v>
      </c>
      <c r="BP86" s="6">
        <f t="shared" ca="1" si="75"/>
        <v>1</v>
      </c>
      <c r="BQ86" s="6" t="s">
        <v>512</v>
      </c>
      <c r="BR86" s="6">
        <f t="shared" ca="1" si="76"/>
        <v>0</v>
      </c>
      <c r="BS86" s="6" t="s">
        <v>512</v>
      </c>
      <c r="BT86" s="6">
        <f t="shared" ca="1" si="77"/>
        <v>1</v>
      </c>
      <c r="BU86" s="6" t="s">
        <v>512</v>
      </c>
      <c r="BV86" s="6">
        <f t="shared" ca="1" si="78"/>
        <v>1</v>
      </c>
      <c r="BW86" s="6" t="s">
        <v>512</v>
      </c>
      <c r="BX86" s="6">
        <f t="shared" ca="1" si="79"/>
        <v>1</v>
      </c>
      <c r="BY86" s="6" t="s">
        <v>512</v>
      </c>
      <c r="BZ86" s="6">
        <f t="shared" ca="1" si="80"/>
        <v>1</v>
      </c>
      <c r="CA86" s="6" t="s">
        <v>512</v>
      </c>
      <c r="CB86" s="6">
        <f t="shared" ca="1" si="81"/>
        <v>1</v>
      </c>
      <c r="CC86" s="6" t="s">
        <v>512</v>
      </c>
      <c r="CD86" s="6">
        <f t="shared" ca="1" si="82"/>
        <v>0</v>
      </c>
      <c r="CE86" s="6" t="s">
        <v>512</v>
      </c>
      <c r="CF86" s="6">
        <f t="shared" ca="1" si="83"/>
        <v>0</v>
      </c>
      <c r="CG86" s="6" t="s">
        <v>512</v>
      </c>
      <c r="CH86" s="6">
        <f t="shared" ca="1" si="84"/>
        <v>0</v>
      </c>
      <c r="CI86" s="6" t="s">
        <v>512</v>
      </c>
      <c r="CJ86" s="6">
        <f t="shared" ca="1" si="85"/>
        <v>0</v>
      </c>
      <c r="CK86" s="6" t="s">
        <v>512</v>
      </c>
      <c r="CL86" s="6">
        <f t="shared" ca="1" si="86"/>
        <v>1</v>
      </c>
      <c r="CM86" s="6" t="s">
        <v>512</v>
      </c>
      <c r="CN86" s="6">
        <f t="shared" ca="1" si="87"/>
        <v>1</v>
      </c>
      <c r="CO86" s="6" t="s">
        <v>512</v>
      </c>
      <c r="CP86" s="6">
        <f t="shared" ca="1" si="88"/>
        <v>1</v>
      </c>
      <c r="CQ86" s="6" t="s">
        <v>512</v>
      </c>
      <c r="CR86" s="6">
        <f t="shared" ca="1" si="88"/>
        <v>1</v>
      </c>
      <c r="CS86" s="6" t="s">
        <v>512</v>
      </c>
      <c r="CT86" s="6">
        <f t="shared" ca="1" si="88"/>
        <v>1</v>
      </c>
      <c r="CU86" s="6" t="s">
        <v>512</v>
      </c>
      <c r="CV86" s="7">
        <f t="shared" ca="1" si="88"/>
        <v>1</v>
      </c>
    </row>
    <row r="87" spans="1:100" x14ac:dyDescent="0.25">
      <c r="A87" s="6" t="s">
        <v>512</v>
      </c>
      <c r="B87" s="6">
        <f t="shared" ca="1" si="45"/>
        <v>0</v>
      </c>
      <c r="C87" s="6" t="s">
        <v>512</v>
      </c>
      <c r="D87" s="6">
        <f t="shared" ca="1" si="45"/>
        <v>1</v>
      </c>
      <c r="E87" s="6" t="s">
        <v>512</v>
      </c>
      <c r="F87" s="6">
        <f t="shared" ca="1" si="45"/>
        <v>1</v>
      </c>
      <c r="G87" s="6" t="s">
        <v>512</v>
      </c>
      <c r="H87" s="6">
        <f t="shared" ca="1" si="45"/>
        <v>1</v>
      </c>
      <c r="I87" s="6" t="s">
        <v>512</v>
      </c>
      <c r="J87" s="6">
        <f t="shared" ca="1" si="46"/>
        <v>1</v>
      </c>
      <c r="K87" s="6" t="s">
        <v>512</v>
      </c>
      <c r="L87" s="6">
        <f t="shared" ca="1" si="47"/>
        <v>0</v>
      </c>
      <c r="M87" s="6" t="s">
        <v>512</v>
      </c>
      <c r="N87" s="6">
        <f t="shared" ca="1" si="48"/>
        <v>1</v>
      </c>
      <c r="O87" s="6" t="s">
        <v>512</v>
      </c>
      <c r="P87" s="6">
        <f t="shared" ca="1" si="49"/>
        <v>0</v>
      </c>
      <c r="Q87" s="6" t="s">
        <v>512</v>
      </c>
      <c r="R87" s="6">
        <f t="shared" ca="1" si="50"/>
        <v>0</v>
      </c>
      <c r="S87" s="6" t="s">
        <v>512</v>
      </c>
      <c r="T87" s="6">
        <f t="shared" ca="1" si="51"/>
        <v>0</v>
      </c>
      <c r="U87" s="6" t="s">
        <v>512</v>
      </c>
      <c r="V87" s="6">
        <f t="shared" ca="1" si="52"/>
        <v>1</v>
      </c>
      <c r="W87" s="6" t="s">
        <v>512</v>
      </c>
      <c r="X87" s="6">
        <f t="shared" ca="1" si="53"/>
        <v>0</v>
      </c>
      <c r="Y87" s="6" t="s">
        <v>512</v>
      </c>
      <c r="Z87" s="6">
        <f t="shared" ca="1" si="54"/>
        <v>1</v>
      </c>
      <c r="AA87" s="6" t="s">
        <v>512</v>
      </c>
      <c r="AB87" s="6">
        <f t="shared" ca="1" si="55"/>
        <v>1</v>
      </c>
      <c r="AC87" s="6" t="s">
        <v>512</v>
      </c>
      <c r="AD87" s="6">
        <f t="shared" ca="1" si="56"/>
        <v>1</v>
      </c>
      <c r="AE87" s="6" t="s">
        <v>512</v>
      </c>
      <c r="AF87" s="6">
        <f t="shared" ca="1" si="57"/>
        <v>1</v>
      </c>
      <c r="AG87" s="6" t="s">
        <v>512</v>
      </c>
      <c r="AH87" s="6">
        <f t="shared" ca="1" si="58"/>
        <v>1</v>
      </c>
      <c r="AI87" s="6" t="s">
        <v>512</v>
      </c>
      <c r="AJ87" s="6">
        <f t="shared" ca="1" si="59"/>
        <v>1</v>
      </c>
      <c r="AK87" s="6" t="s">
        <v>512</v>
      </c>
      <c r="AL87" s="6">
        <f t="shared" ca="1" si="60"/>
        <v>1</v>
      </c>
      <c r="AM87" s="6" t="s">
        <v>512</v>
      </c>
      <c r="AN87" s="6">
        <f t="shared" ca="1" si="61"/>
        <v>0</v>
      </c>
      <c r="AO87" s="6" t="s">
        <v>512</v>
      </c>
      <c r="AP87" s="6">
        <f t="shared" ca="1" si="62"/>
        <v>1</v>
      </c>
      <c r="AQ87" s="6" t="s">
        <v>512</v>
      </c>
      <c r="AR87" s="6">
        <f t="shared" ca="1" si="63"/>
        <v>0</v>
      </c>
      <c r="AS87" s="6" t="s">
        <v>512</v>
      </c>
      <c r="AT87" s="6">
        <f t="shared" ca="1" si="64"/>
        <v>0</v>
      </c>
      <c r="AU87" s="6" t="s">
        <v>512</v>
      </c>
      <c r="AV87" s="6">
        <f t="shared" ca="1" si="65"/>
        <v>1</v>
      </c>
      <c r="AW87" s="6" t="s">
        <v>512</v>
      </c>
      <c r="AX87" s="6">
        <f t="shared" ca="1" si="66"/>
        <v>1</v>
      </c>
      <c r="AY87" s="6" t="s">
        <v>512</v>
      </c>
      <c r="AZ87" s="6">
        <f t="shared" ca="1" si="67"/>
        <v>0</v>
      </c>
      <c r="BA87" s="6" t="s">
        <v>512</v>
      </c>
      <c r="BB87" s="6">
        <f t="shared" ca="1" si="68"/>
        <v>0</v>
      </c>
      <c r="BC87" s="6" t="s">
        <v>512</v>
      </c>
      <c r="BD87" s="6">
        <f t="shared" ca="1" si="69"/>
        <v>0</v>
      </c>
      <c r="BE87" s="6" t="s">
        <v>512</v>
      </c>
      <c r="BF87" s="6">
        <f t="shared" ca="1" si="70"/>
        <v>1</v>
      </c>
      <c r="BG87" s="6" t="s">
        <v>512</v>
      </c>
      <c r="BH87" s="6">
        <f t="shared" ca="1" si="71"/>
        <v>0</v>
      </c>
      <c r="BI87" s="6" t="s">
        <v>512</v>
      </c>
      <c r="BJ87" s="6">
        <f t="shared" ca="1" si="72"/>
        <v>0</v>
      </c>
      <c r="BK87" s="6" t="s">
        <v>512</v>
      </c>
      <c r="BL87" s="6">
        <f t="shared" ca="1" si="73"/>
        <v>0</v>
      </c>
      <c r="BM87" s="6" t="s">
        <v>512</v>
      </c>
      <c r="BN87" s="6">
        <f t="shared" ca="1" si="74"/>
        <v>0</v>
      </c>
      <c r="BO87" s="6" t="s">
        <v>512</v>
      </c>
      <c r="BP87" s="6">
        <f t="shared" ca="1" si="75"/>
        <v>0</v>
      </c>
      <c r="BQ87" s="6" t="s">
        <v>512</v>
      </c>
      <c r="BR87" s="6">
        <f t="shared" ca="1" si="76"/>
        <v>1</v>
      </c>
      <c r="BS87" s="6" t="s">
        <v>512</v>
      </c>
      <c r="BT87" s="6">
        <f t="shared" ca="1" si="77"/>
        <v>0</v>
      </c>
      <c r="BU87" s="6" t="s">
        <v>512</v>
      </c>
      <c r="BV87" s="6">
        <f t="shared" ca="1" si="78"/>
        <v>1</v>
      </c>
      <c r="BW87" s="6" t="s">
        <v>512</v>
      </c>
      <c r="BX87" s="6">
        <f t="shared" ca="1" si="79"/>
        <v>0</v>
      </c>
      <c r="BY87" s="6" t="s">
        <v>512</v>
      </c>
      <c r="BZ87" s="6">
        <f t="shared" ca="1" si="80"/>
        <v>0</v>
      </c>
      <c r="CA87" s="6" t="s">
        <v>512</v>
      </c>
      <c r="CB87" s="6">
        <f t="shared" ca="1" si="81"/>
        <v>0</v>
      </c>
      <c r="CC87" s="6" t="s">
        <v>512</v>
      </c>
      <c r="CD87" s="6">
        <f t="shared" ca="1" si="82"/>
        <v>1</v>
      </c>
      <c r="CE87" s="6" t="s">
        <v>512</v>
      </c>
      <c r="CF87" s="6">
        <f t="shared" ca="1" si="83"/>
        <v>0</v>
      </c>
      <c r="CG87" s="6" t="s">
        <v>512</v>
      </c>
      <c r="CH87" s="6">
        <f t="shared" ca="1" si="84"/>
        <v>1</v>
      </c>
      <c r="CI87" s="6" t="s">
        <v>512</v>
      </c>
      <c r="CJ87" s="6">
        <f t="shared" ca="1" si="85"/>
        <v>1</v>
      </c>
      <c r="CK87" s="6" t="s">
        <v>512</v>
      </c>
      <c r="CL87" s="6">
        <f t="shared" ca="1" si="86"/>
        <v>1</v>
      </c>
      <c r="CM87" s="6" t="s">
        <v>512</v>
      </c>
      <c r="CN87" s="6">
        <f t="shared" ca="1" si="87"/>
        <v>0</v>
      </c>
      <c r="CO87" s="6" t="s">
        <v>512</v>
      </c>
      <c r="CP87" s="6">
        <f t="shared" ca="1" si="88"/>
        <v>1</v>
      </c>
      <c r="CQ87" s="6" t="s">
        <v>512</v>
      </c>
      <c r="CR87" s="6">
        <f t="shared" ca="1" si="88"/>
        <v>0</v>
      </c>
      <c r="CS87" s="6" t="s">
        <v>512</v>
      </c>
      <c r="CT87" s="6">
        <f t="shared" ca="1" si="88"/>
        <v>0</v>
      </c>
      <c r="CU87" s="6" t="s">
        <v>512</v>
      </c>
      <c r="CV87" s="7">
        <f t="shared" ca="1" si="88"/>
        <v>0</v>
      </c>
    </row>
    <row r="88" spans="1:100" x14ac:dyDescent="0.25">
      <c r="A88" s="6" t="s">
        <v>512</v>
      </c>
      <c r="B88" s="6">
        <f t="shared" ca="1" si="45"/>
        <v>0</v>
      </c>
      <c r="C88" s="6" t="s">
        <v>512</v>
      </c>
      <c r="D88" s="6">
        <f t="shared" ca="1" si="45"/>
        <v>0</v>
      </c>
      <c r="E88" s="6" t="s">
        <v>512</v>
      </c>
      <c r="F88" s="6">
        <f t="shared" ca="1" si="45"/>
        <v>0</v>
      </c>
      <c r="G88" s="6" t="s">
        <v>512</v>
      </c>
      <c r="H88" s="6">
        <f t="shared" ca="1" si="45"/>
        <v>0</v>
      </c>
      <c r="I88" s="6" t="s">
        <v>512</v>
      </c>
      <c r="J88" s="6">
        <f t="shared" ca="1" si="46"/>
        <v>1</v>
      </c>
      <c r="K88" s="6" t="s">
        <v>512</v>
      </c>
      <c r="L88" s="6">
        <f t="shared" ca="1" si="47"/>
        <v>1</v>
      </c>
      <c r="M88" s="6" t="s">
        <v>512</v>
      </c>
      <c r="N88" s="6">
        <f t="shared" ca="1" si="48"/>
        <v>1</v>
      </c>
      <c r="O88" s="6" t="s">
        <v>512</v>
      </c>
      <c r="P88" s="6">
        <f t="shared" ca="1" si="49"/>
        <v>1</v>
      </c>
      <c r="Q88" s="6" t="s">
        <v>512</v>
      </c>
      <c r="R88" s="6">
        <f t="shared" ca="1" si="50"/>
        <v>1</v>
      </c>
      <c r="S88" s="6" t="s">
        <v>512</v>
      </c>
      <c r="T88" s="6">
        <f t="shared" ca="1" si="51"/>
        <v>0</v>
      </c>
      <c r="U88" s="6" t="s">
        <v>512</v>
      </c>
      <c r="V88" s="6">
        <f t="shared" ca="1" si="52"/>
        <v>1</v>
      </c>
      <c r="W88" s="6" t="s">
        <v>512</v>
      </c>
      <c r="X88" s="6">
        <f t="shared" ca="1" si="53"/>
        <v>1</v>
      </c>
      <c r="Y88" s="6" t="s">
        <v>512</v>
      </c>
      <c r="Z88" s="6">
        <f t="shared" ca="1" si="54"/>
        <v>1</v>
      </c>
      <c r="AA88" s="6" t="s">
        <v>512</v>
      </c>
      <c r="AB88" s="6">
        <f t="shared" ca="1" si="55"/>
        <v>1</v>
      </c>
      <c r="AC88" s="6" t="s">
        <v>512</v>
      </c>
      <c r="AD88" s="6">
        <f t="shared" ca="1" si="56"/>
        <v>1</v>
      </c>
      <c r="AE88" s="6" t="s">
        <v>512</v>
      </c>
      <c r="AF88" s="6">
        <f t="shared" ca="1" si="57"/>
        <v>0</v>
      </c>
      <c r="AG88" s="6" t="s">
        <v>512</v>
      </c>
      <c r="AH88" s="6">
        <f t="shared" ca="1" si="58"/>
        <v>0</v>
      </c>
      <c r="AI88" s="6" t="s">
        <v>512</v>
      </c>
      <c r="AJ88" s="6">
        <f t="shared" ca="1" si="59"/>
        <v>0</v>
      </c>
      <c r="AK88" s="6" t="s">
        <v>512</v>
      </c>
      <c r="AL88" s="6">
        <f t="shared" ca="1" si="60"/>
        <v>0</v>
      </c>
      <c r="AM88" s="6" t="s">
        <v>512</v>
      </c>
      <c r="AN88" s="6">
        <f t="shared" ca="1" si="61"/>
        <v>1</v>
      </c>
      <c r="AO88" s="6" t="s">
        <v>512</v>
      </c>
      <c r="AP88" s="6">
        <f t="shared" ca="1" si="62"/>
        <v>1</v>
      </c>
      <c r="AQ88" s="6" t="s">
        <v>512</v>
      </c>
      <c r="AR88" s="6">
        <f t="shared" ca="1" si="63"/>
        <v>1</v>
      </c>
      <c r="AS88" s="6" t="s">
        <v>512</v>
      </c>
      <c r="AT88" s="6">
        <f t="shared" ca="1" si="64"/>
        <v>1</v>
      </c>
      <c r="AU88" s="6" t="s">
        <v>512</v>
      </c>
      <c r="AV88" s="6">
        <f t="shared" ca="1" si="65"/>
        <v>1</v>
      </c>
      <c r="AW88" s="6" t="s">
        <v>512</v>
      </c>
      <c r="AX88" s="6">
        <f t="shared" ca="1" si="66"/>
        <v>0</v>
      </c>
      <c r="AY88" s="6" t="s">
        <v>512</v>
      </c>
      <c r="AZ88" s="6">
        <f t="shared" ca="1" si="67"/>
        <v>0</v>
      </c>
      <c r="BA88" s="6" t="s">
        <v>512</v>
      </c>
      <c r="BB88" s="6">
        <f t="shared" ca="1" si="68"/>
        <v>0</v>
      </c>
      <c r="BC88" s="6" t="s">
        <v>512</v>
      </c>
      <c r="BD88" s="6">
        <f t="shared" ca="1" si="69"/>
        <v>1</v>
      </c>
      <c r="BE88" s="6" t="s">
        <v>512</v>
      </c>
      <c r="BF88" s="6">
        <f t="shared" ca="1" si="70"/>
        <v>1</v>
      </c>
      <c r="BG88" s="6" t="s">
        <v>512</v>
      </c>
      <c r="BH88" s="6">
        <f t="shared" ca="1" si="71"/>
        <v>1</v>
      </c>
      <c r="BI88" s="6" t="s">
        <v>512</v>
      </c>
      <c r="BJ88" s="6">
        <f t="shared" ca="1" si="72"/>
        <v>0</v>
      </c>
      <c r="BK88" s="6" t="s">
        <v>512</v>
      </c>
      <c r="BL88" s="6">
        <f t="shared" ca="1" si="73"/>
        <v>0</v>
      </c>
      <c r="BM88" s="6" t="s">
        <v>512</v>
      </c>
      <c r="BN88" s="6">
        <f t="shared" ca="1" si="74"/>
        <v>1</v>
      </c>
      <c r="BO88" s="6" t="s">
        <v>512</v>
      </c>
      <c r="BP88" s="6">
        <f t="shared" ca="1" si="75"/>
        <v>0</v>
      </c>
      <c r="BQ88" s="6" t="s">
        <v>512</v>
      </c>
      <c r="BR88" s="6">
        <f t="shared" ca="1" si="76"/>
        <v>0</v>
      </c>
      <c r="BS88" s="6" t="s">
        <v>512</v>
      </c>
      <c r="BT88" s="6">
        <f t="shared" ca="1" si="77"/>
        <v>1</v>
      </c>
      <c r="BU88" s="6" t="s">
        <v>512</v>
      </c>
      <c r="BV88" s="6">
        <f t="shared" ca="1" si="78"/>
        <v>1</v>
      </c>
      <c r="BW88" s="6" t="s">
        <v>512</v>
      </c>
      <c r="BX88" s="6">
        <f t="shared" ca="1" si="79"/>
        <v>0</v>
      </c>
      <c r="BY88" s="6" t="s">
        <v>512</v>
      </c>
      <c r="BZ88" s="6">
        <f t="shared" ca="1" si="80"/>
        <v>1</v>
      </c>
      <c r="CA88" s="6" t="s">
        <v>512</v>
      </c>
      <c r="CB88" s="6">
        <f t="shared" ca="1" si="81"/>
        <v>0</v>
      </c>
      <c r="CC88" s="6" t="s">
        <v>512</v>
      </c>
      <c r="CD88" s="6">
        <f t="shared" ca="1" si="82"/>
        <v>1</v>
      </c>
      <c r="CE88" s="6" t="s">
        <v>512</v>
      </c>
      <c r="CF88" s="6">
        <f t="shared" ca="1" si="83"/>
        <v>1</v>
      </c>
      <c r="CG88" s="6" t="s">
        <v>512</v>
      </c>
      <c r="CH88" s="6">
        <f t="shared" ca="1" si="84"/>
        <v>0</v>
      </c>
      <c r="CI88" s="6" t="s">
        <v>512</v>
      </c>
      <c r="CJ88" s="6">
        <f t="shared" ca="1" si="85"/>
        <v>1</v>
      </c>
      <c r="CK88" s="6" t="s">
        <v>512</v>
      </c>
      <c r="CL88" s="6">
        <f t="shared" ca="1" si="86"/>
        <v>0</v>
      </c>
      <c r="CM88" s="6" t="s">
        <v>512</v>
      </c>
      <c r="CN88" s="6">
        <f t="shared" ca="1" si="87"/>
        <v>0</v>
      </c>
      <c r="CO88" s="6" t="s">
        <v>512</v>
      </c>
      <c r="CP88" s="6">
        <f t="shared" ca="1" si="88"/>
        <v>0</v>
      </c>
      <c r="CQ88" s="6" t="s">
        <v>512</v>
      </c>
      <c r="CR88" s="6">
        <f t="shared" ca="1" si="88"/>
        <v>1</v>
      </c>
      <c r="CS88" s="6" t="s">
        <v>512</v>
      </c>
      <c r="CT88" s="6">
        <f t="shared" ca="1" si="88"/>
        <v>1</v>
      </c>
      <c r="CU88" s="6" t="s">
        <v>512</v>
      </c>
      <c r="CV88" s="7">
        <f t="shared" ca="1" si="88"/>
        <v>0</v>
      </c>
    </row>
    <row r="89" spans="1:100" x14ac:dyDescent="0.25">
      <c r="A89" s="6" t="s">
        <v>512</v>
      </c>
      <c r="B89" s="6">
        <f t="shared" ca="1" si="45"/>
        <v>0</v>
      </c>
      <c r="C89" s="6" t="s">
        <v>512</v>
      </c>
      <c r="D89" s="6">
        <f t="shared" ca="1" si="45"/>
        <v>1</v>
      </c>
      <c r="E89" s="6" t="s">
        <v>512</v>
      </c>
      <c r="F89" s="6">
        <f t="shared" ca="1" si="45"/>
        <v>1</v>
      </c>
      <c r="G89" s="6" t="s">
        <v>512</v>
      </c>
      <c r="H89" s="6">
        <f t="shared" ca="1" si="45"/>
        <v>1</v>
      </c>
      <c r="I89" s="6" t="s">
        <v>512</v>
      </c>
      <c r="J89" s="6">
        <f t="shared" ca="1" si="46"/>
        <v>0</v>
      </c>
      <c r="K89" s="6" t="s">
        <v>512</v>
      </c>
      <c r="L89" s="6">
        <f t="shared" ca="1" si="47"/>
        <v>0</v>
      </c>
      <c r="M89" s="6" t="s">
        <v>512</v>
      </c>
      <c r="N89" s="6">
        <f t="shared" ca="1" si="48"/>
        <v>0</v>
      </c>
      <c r="O89" s="6" t="s">
        <v>512</v>
      </c>
      <c r="P89" s="6">
        <f t="shared" ca="1" si="49"/>
        <v>0</v>
      </c>
      <c r="Q89" s="6" t="s">
        <v>512</v>
      </c>
      <c r="R89" s="6">
        <f t="shared" ca="1" si="50"/>
        <v>1</v>
      </c>
      <c r="S89" s="6" t="s">
        <v>512</v>
      </c>
      <c r="T89" s="6">
        <f t="shared" ca="1" si="51"/>
        <v>1</v>
      </c>
      <c r="U89" s="6" t="s">
        <v>512</v>
      </c>
      <c r="V89" s="6">
        <f t="shared" ca="1" si="52"/>
        <v>1</v>
      </c>
      <c r="W89" s="6" t="s">
        <v>512</v>
      </c>
      <c r="X89" s="6">
        <f t="shared" ca="1" si="53"/>
        <v>0</v>
      </c>
      <c r="Y89" s="6" t="s">
        <v>512</v>
      </c>
      <c r="Z89" s="6">
        <f t="shared" ca="1" si="54"/>
        <v>0</v>
      </c>
      <c r="AA89" s="6" t="s">
        <v>512</v>
      </c>
      <c r="AB89" s="6">
        <f t="shared" ca="1" si="55"/>
        <v>0</v>
      </c>
      <c r="AC89" s="6" t="s">
        <v>512</v>
      </c>
      <c r="AD89" s="6">
        <f t="shared" ca="1" si="56"/>
        <v>0</v>
      </c>
      <c r="AE89" s="6" t="s">
        <v>512</v>
      </c>
      <c r="AF89" s="6">
        <f t="shared" ca="1" si="57"/>
        <v>1</v>
      </c>
      <c r="AG89" s="6" t="s">
        <v>512</v>
      </c>
      <c r="AH89" s="6">
        <f t="shared" ca="1" si="58"/>
        <v>1</v>
      </c>
      <c r="AI89" s="6" t="s">
        <v>512</v>
      </c>
      <c r="AJ89" s="6">
        <f t="shared" ca="1" si="59"/>
        <v>0</v>
      </c>
      <c r="AK89" s="6" t="s">
        <v>512</v>
      </c>
      <c r="AL89" s="6">
        <f t="shared" ca="1" si="60"/>
        <v>1</v>
      </c>
      <c r="AM89" s="6" t="s">
        <v>512</v>
      </c>
      <c r="AN89" s="6">
        <f t="shared" ca="1" si="61"/>
        <v>1</v>
      </c>
      <c r="AO89" s="6" t="s">
        <v>512</v>
      </c>
      <c r="AP89" s="6">
        <f t="shared" ca="1" si="62"/>
        <v>0</v>
      </c>
      <c r="AQ89" s="6" t="s">
        <v>512</v>
      </c>
      <c r="AR89" s="6">
        <f t="shared" ca="1" si="63"/>
        <v>0</v>
      </c>
      <c r="AS89" s="6" t="s">
        <v>512</v>
      </c>
      <c r="AT89" s="6">
        <f t="shared" ca="1" si="64"/>
        <v>0</v>
      </c>
      <c r="AU89" s="6" t="s">
        <v>512</v>
      </c>
      <c r="AV89" s="6">
        <f t="shared" ca="1" si="65"/>
        <v>1</v>
      </c>
      <c r="AW89" s="6" t="s">
        <v>512</v>
      </c>
      <c r="AX89" s="6">
        <f t="shared" ca="1" si="66"/>
        <v>1</v>
      </c>
      <c r="AY89" s="6" t="s">
        <v>512</v>
      </c>
      <c r="AZ89" s="6">
        <f t="shared" ca="1" si="67"/>
        <v>0</v>
      </c>
      <c r="BA89" s="6" t="s">
        <v>512</v>
      </c>
      <c r="BB89" s="6">
        <f t="shared" ca="1" si="68"/>
        <v>0</v>
      </c>
      <c r="BC89" s="6" t="s">
        <v>512</v>
      </c>
      <c r="BD89" s="6">
        <f t="shared" ca="1" si="69"/>
        <v>0</v>
      </c>
      <c r="BE89" s="6" t="s">
        <v>512</v>
      </c>
      <c r="BF89" s="6">
        <f t="shared" ca="1" si="70"/>
        <v>1</v>
      </c>
      <c r="BG89" s="6" t="s">
        <v>512</v>
      </c>
      <c r="BH89" s="6">
        <f t="shared" ca="1" si="71"/>
        <v>0</v>
      </c>
      <c r="BI89" s="6" t="s">
        <v>512</v>
      </c>
      <c r="BJ89" s="6">
        <f t="shared" ca="1" si="72"/>
        <v>1</v>
      </c>
      <c r="BK89" s="6" t="s">
        <v>512</v>
      </c>
      <c r="BL89" s="6">
        <f t="shared" ca="1" si="73"/>
        <v>1</v>
      </c>
      <c r="BM89" s="6" t="s">
        <v>512</v>
      </c>
      <c r="BN89" s="6">
        <f t="shared" ca="1" si="74"/>
        <v>1</v>
      </c>
      <c r="BO89" s="6" t="s">
        <v>512</v>
      </c>
      <c r="BP89" s="6">
        <f t="shared" ca="1" si="75"/>
        <v>0</v>
      </c>
      <c r="BQ89" s="6" t="s">
        <v>512</v>
      </c>
      <c r="BR89" s="6">
        <f t="shared" ca="1" si="76"/>
        <v>0</v>
      </c>
      <c r="BS89" s="6" t="s">
        <v>512</v>
      </c>
      <c r="BT89" s="6">
        <f t="shared" ca="1" si="77"/>
        <v>0</v>
      </c>
      <c r="BU89" s="6" t="s">
        <v>512</v>
      </c>
      <c r="BV89" s="6">
        <f t="shared" ca="1" si="78"/>
        <v>0</v>
      </c>
      <c r="BW89" s="6" t="s">
        <v>512</v>
      </c>
      <c r="BX89" s="6">
        <f t="shared" ca="1" si="79"/>
        <v>1</v>
      </c>
      <c r="BY89" s="6" t="s">
        <v>512</v>
      </c>
      <c r="BZ89" s="6">
        <f t="shared" ca="1" si="80"/>
        <v>0</v>
      </c>
      <c r="CA89" s="6" t="s">
        <v>512</v>
      </c>
      <c r="CB89" s="6">
        <f t="shared" ca="1" si="81"/>
        <v>1</v>
      </c>
      <c r="CC89" s="6" t="s">
        <v>512</v>
      </c>
      <c r="CD89" s="6">
        <f t="shared" ca="1" si="82"/>
        <v>0</v>
      </c>
      <c r="CE89" s="6" t="s">
        <v>512</v>
      </c>
      <c r="CF89" s="6">
        <f t="shared" ca="1" si="83"/>
        <v>0</v>
      </c>
      <c r="CG89" s="6" t="s">
        <v>512</v>
      </c>
      <c r="CH89" s="6">
        <f t="shared" ca="1" si="84"/>
        <v>1</v>
      </c>
      <c r="CI89" s="6" t="s">
        <v>512</v>
      </c>
      <c r="CJ89" s="6">
        <f t="shared" ca="1" si="85"/>
        <v>0</v>
      </c>
      <c r="CK89" s="6" t="s">
        <v>512</v>
      </c>
      <c r="CL89" s="6">
        <f t="shared" ca="1" si="86"/>
        <v>0</v>
      </c>
      <c r="CM89" s="6" t="s">
        <v>512</v>
      </c>
      <c r="CN89" s="6">
        <f t="shared" ca="1" si="87"/>
        <v>0</v>
      </c>
      <c r="CO89" s="6" t="s">
        <v>512</v>
      </c>
      <c r="CP89" s="6">
        <f t="shared" ca="1" si="88"/>
        <v>1</v>
      </c>
      <c r="CQ89" s="6" t="s">
        <v>512</v>
      </c>
      <c r="CR89" s="6">
        <f t="shared" ca="1" si="88"/>
        <v>1</v>
      </c>
      <c r="CS89" s="6" t="s">
        <v>512</v>
      </c>
      <c r="CT89" s="6">
        <f t="shared" ca="1" si="88"/>
        <v>1</v>
      </c>
      <c r="CU89" s="6" t="s">
        <v>512</v>
      </c>
      <c r="CV89" s="7">
        <f t="shared" ca="1" si="88"/>
        <v>1</v>
      </c>
    </row>
    <row r="90" spans="1:100" x14ac:dyDescent="0.25">
      <c r="A90" s="6" t="s">
        <v>512</v>
      </c>
      <c r="B90" s="6">
        <f t="shared" ca="1" si="45"/>
        <v>0</v>
      </c>
      <c r="C90" s="6" t="s">
        <v>512</v>
      </c>
      <c r="D90" s="6">
        <f t="shared" ca="1" si="45"/>
        <v>1</v>
      </c>
      <c r="E90" s="6" t="s">
        <v>512</v>
      </c>
      <c r="F90" s="6">
        <f t="shared" ca="1" si="45"/>
        <v>0</v>
      </c>
      <c r="G90" s="6" t="s">
        <v>512</v>
      </c>
      <c r="H90" s="6">
        <f t="shared" ca="1" si="45"/>
        <v>0</v>
      </c>
      <c r="I90" s="6" t="s">
        <v>512</v>
      </c>
      <c r="J90" s="6">
        <f t="shared" ca="1" si="46"/>
        <v>0</v>
      </c>
      <c r="K90" s="6" t="s">
        <v>512</v>
      </c>
      <c r="L90" s="6">
        <f t="shared" ca="1" si="47"/>
        <v>0</v>
      </c>
      <c r="M90" s="6" t="s">
        <v>512</v>
      </c>
      <c r="N90" s="6">
        <f t="shared" ca="1" si="48"/>
        <v>1</v>
      </c>
      <c r="O90" s="6" t="s">
        <v>512</v>
      </c>
      <c r="P90" s="6">
        <f t="shared" ca="1" si="49"/>
        <v>1</v>
      </c>
      <c r="Q90" s="6" t="s">
        <v>512</v>
      </c>
      <c r="R90" s="6">
        <f t="shared" ca="1" si="50"/>
        <v>1</v>
      </c>
      <c r="S90" s="6" t="s">
        <v>512</v>
      </c>
      <c r="T90" s="6">
        <f t="shared" ca="1" si="51"/>
        <v>1</v>
      </c>
      <c r="U90" s="6" t="s">
        <v>512</v>
      </c>
      <c r="V90" s="6">
        <f t="shared" ca="1" si="52"/>
        <v>0</v>
      </c>
      <c r="W90" s="6" t="s">
        <v>512</v>
      </c>
      <c r="X90" s="6">
        <f t="shared" ca="1" si="53"/>
        <v>0</v>
      </c>
      <c r="Y90" s="6" t="s">
        <v>512</v>
      </c>
      <c r="Z90" s="6">
        <f t="shared" ca="1" si="54"/>
        <v>0</v>
      </c>
      <c r="AA90" s="6" t="s">
        <v>512</v>
      </c>
      <c r="AB90" s="6">
        <f t="shared" ca="1" si="55"/>
        <v>0</v>
      </c>
      <c r="AC90" s="6" t="s">
        <v>512</v>
      </c>
      <c r="AD90" s="6">
        <f t="shared" ca="1" si="56"/>
        <v>0</v>
      </c>
      <c r="AE90" s="6" t="s">
        <v>512</v>
      </c>
      <c r="AF90" s="6">
        <f t="shared" ca="1" si="57"/>
        <v>1</v>
      </c>
      <c r="AG90" s="6" t="s">
        <v>512</v>
      </c>
      <c r="AH90" s="6">
        <f t="shared" ca="1" si="58"/>
        <v>1</v>
      </c>
      <c r="AI90" s="6" t="s">
        <v>512</v>
      </c>
      <c r="AJ90" s="6">
        <f t="shared" ca="1" si="59"/>
        <v>1</v>
      </c>
      <c r="AK90" s="6" t="s">
        <v>512</v>
      </c>
      <c r="AL90" s="6">
        <f t="shared" ca="1" si="60"/>
        <v>1</v>
      </c>
      <c r="AM90" s="6" t="s">
        <v>512</v>
      </c>
      <c r="AN90" s="6">
        <f t="shared" ca="1" si="61"/>
        <v>0</v>
      </c>
      <c r="AO90" s="6" t="s">
        <v>512</v>
      </c>
      <c r="AP90" s="6">
        <f t="shared" ca="1" si="62"/>
        <v>0</v>
      </c>
      <c r="AQ90" s="6" t="s">
        <v>512</v>
      </c>
      <c r="AR90" s="6">
        <f t="shared" ca="1" si="63"/>
        <v>0</v>
      </c>
      <c r="AS90" s="6" t="s">
        <v>512</v>
      </c>
      <c r="AT90" s="6">
        <f t="shared" ca="1" si="64"/>
        <v>0</v>
      </c>
      <c r="AU90" s="6" t="s">
        <v>512</v>
      </c>
      <c r="AV90" s="6">
        <f t="shared" ca="1" si="65"/>
        <v>0</v>
      </c>
      <c r="AW90" s="6" t="s">
        <v>512</v>
      </c>
      <c r="AX90" s="6">
        <f t="shared" ca="1" si="66"/>
        <v>0</v>
      </c>
      <c r="AY90" s="6" t="s">
        <v>512</v>
      </c>
      <c r="AZ90" s="6">
        <f t="shared" ca="1" si="67"/>
        <v>1</v>
      </c>
      <c r="BA90" s="6" t="s">
        <v>512</v>
      </c>
      <c r="BB90" s="6">
        <f t="shared" ca="1" si="68"/>
        <v>1</v>
      </c>
      <c r="BC90" s="6" t="s">
        <v>512</v>
      </c>
      <c r="BD90" s="6">
        <f t="shared" ca="1" si="69"/>
        <v>0</v>
      </c>
      <c r="BE90" s="6" t="s">
        <v>512</v>
      </c>
      <c r="BF90" s="6">
        <f t="shared" ca="1" si="70"/>
        <v>1</v>
      </c>
      <c r="BG90" s="6" t="s">
        <v>512</v>
      </c>
      <c r="BH90" s="6">
        <f t="shared" ca="1" si="71"/>
        <v>0</v>
      </c>
      <c r="BI90" s="6" t="s">
        <v>512</v>
      </c>
      <c r="BJ90" s="6">
        <f t="shared" ca="1" si="72"/>
        <v>0</v>
      </c>
      <c r="BK90" s="6" t="s">
        <v>512</v>
      </c>
      <c r="BL90" s="6">
        <f t="shared" ca="1" si="73"/>
        <v>0</v>
      </c>
      <c r="BM90" s="6" t="s">
        <v>512</v>
      </c>
      <c r="BN90" s="6">
        <f t="shared" ca="1" si="74"/>
        <v>1</v>
      </c>
      <c r="BO90" s="6" t="s">
        <v>512</v>
      </c>
      <c r="BP90" s="6">
        <f t="shared" ca="1" si="75"/>
        <v>1</v>
      </c>
      <c r="BQ90" s="6" t="s">
        <v>512</v>
      </c>
      <c r="BR90" s="6">
        <f t="shared" ca="1" si="76"/>
        <v>0</v>
      </c>
      <c r="BS90" s="6" t="s">
        <v>512</v>
      </c>
      <c r="BT90" s="6">
        <f t="shared" ca="1" si="77"/>
        <v>0</v>
      </c>
      <c r="BU90" s="6" t="s">
        <v>512</v>
      </c>
      <c r="BV90" s="6">
        <f t="shared" ca="1" si="78"/>
        <v>0</v>
      </c>
      <c r="BW90" s="6" t="s">
        <v>512</v>
      </c>
      <c r="BX90" s="6">
        <f t="shared" ca="1" si="79"/>
        <v>1</v>
      </c>
      <c r="BY90" s="6" t="s">
        <v>512</v>
      </c>
      <c r="BZ90" s="6">
        <f t="shared" ca="1" si="80"/>
        <v>1</v>
      </c>
      <c r="CA90" s="6" t="s">
        <v>512</v>
      </c>
      <c r="CB90" s="6">
        <f t="shared" ca="1" si="81"/>
        <v>1</v>
      </c>
      <c r="CC90" s="6" t="s">
        <v>512</v>
      </c>
      <c r="CD90" s="6">
        <f t="shared" ca="1" si="82"/>
        <v>1</v>
      </c>
      <c r="CE90" s="6" t="s">
        <v>512</v>
      </c>
      <c r="CF90" s="6">
        <f t="shared" ca="1" si="83"/>
        <v>0</v>
      </c>
      <c r="CG90" s="6" t="s">
        <v>512</v>
      </c>
      <c r="CH90" s="6">
        <f t="shared" ca="1" si="84"/>
        <v>0</v>
      </c>
      <c r="CI90" s="6" t="s">
        <v>512</v>
      </c>
      <c r="CJ90" s="6">
        <f t="shared" ca="1" si="85"/>
        <v>0</v>
      </c>
      <c r="CK90" s="6" t="s">
        <v>512</v>
      </c>
      <c r="CL90" s="6">
        <f t="shared" ca="1" si="86"/>
        <v>0</v>
      </c>
      <c r="CM90" s="6" t="s">
        <v>512</v>
      </c>
      <c r="CN90" s="6">
        <f t="shared" ca="1" si="87"/>
        <v>1</v>
      </c>
      <c r="CO90" s="6" t="s">
        <v>512</v>
      </c>
      <c r="CP90" s="6">
        <f t="shared" ca="1" si="88"/>
        <v>0</v>
      </c>
      <c r="CQ90" s="6" t="s">
        <v>512</v>
      </c>
      <c r="CR90" s="6">
        <f t="shared" ca="1" si="88"/>
        <v>0</v>
      </c>
      <c r="CS90" s="6" t="s">
        <v>512</v>
      </c>
      <c r="CT90" s="6">
        <f t="shared" ca="1" si="88"/>
        <v>0</v>
      </c>
      <c r="CU90" s="6" t="s">
        <v>512</v>
      </c>
      <c r="CV90" s="7">
        <f t="shared" ca="1" si="88"/>
        <v>1</v>
      </c>
    </row>
    <row r="91" spans="1:100" x14ac:dyDescent="0.25">
      <c r="A91" s="6" t="s">
        <v>512</v>
      </c>
      <c r="B91" s="6">
        <f t="shared" ca="1" si="45"/>
        <v>0</v>
      </c>
      <c r="C91" s="6" t="s">
        <v>512</v>
      </c>
      <c r="D91" s="6">
        <f t="shared" ca="1" si="45"/>
        <v>1</v>
      </c>
      <c r="E91" s="6" t="s">
        <v>512</v>
      </c>
      <c r="F91" s="6">
        <f t="shared" ca="1" si="45"/>
        <v>1</v>
      </c>
      <c r="G91" s="6" t="s">
        <v>512</v>
      </c>
      <c r="H91" s="6">
        <f t="shared" ca="1" si="45"/>
        <v>0</v>
      </c>
      <c r="I91" s="6" t="s">
        <v>512</v>
      </c>
      <c r="J91" s="6">
        <f t="shared" ca="1" si="46"/>
        <v>0</v>
      </c>
      <c r="K91" s="6" t="s">
        <v>512</v>
      </c>
      <c r="L91" s="6">
        <f t="shared" ca="1" si="47"/>
        <v>1</v>
      </c>
      <c r="M91" s="6" t="s">
        <v>512</v>
      </c>
      <c r="N91" s="6">
        <f t="shared" ca="1" si="48"/>
        <v>1</v>
      </c>
      <c r="O91" s="6" t="s">
        <v>512</v>
      </c>
      <c r="P91" s="6">
        <f t="shared" ca="1" si="49"/>
        <v>0</v>
      </c>
      <c r="Q91" s="6" t="s">
        <v>512</v>
      </c>
      <c r="R91" s="6">
        <f t="shared" ca="1" si="50"/>
        <v>1</v>
      </c>
      <c r="S91" s="6" t="s">
        <v>512</v>
      </c>
      <c r="T91" s="6">
        <f t="shared" ca="1" si="51"/>
        <v>1</v>
      </c>
      <c r="U91" s="6" t="s">
        <v>512</v>
      </c>
      <c r="V91" s="6">
        <f t="shared" ca="1" si="52"/>
        <v>0</v>
      </c>
      <c r="W91" s="6" t="s">
        <v>512</v>
      </c>
      <c r="X91" s="6">
        <f t="shared" ca="1" si="53"/>
        <v>1</v>
      </c>
      <c r="Y91" s="6" t="s">
        <v>512</v>
      </c>
      <c r="Z91" s="6">
        <f t="shared" ca="1" si="54"/>
        <v>0</v>
      </c>
      <c r="AA91" s="6" t="s">
        <v>512</v>
      </c>
      <c r="AB91" s="6">
        <f t="shared" ca="1" si="55"/>
        <v>1</v>
      </c>
      <c r="AC91" s="6" t="s">
        <v>512</v>
      </c>
      <c r="AD91" s="6">
        <f t="shared" ca="1" si="56"/>
        <v>0</v>
      </c>
      <c r="AE91" s="6" t="s">
        <v>512</v>
      </c>
      <c r="AF91" s="6">
        <f t="shared" ca="1" si="57"/>
        <v>1</v>
      </c>
      <c r="AG91" s="6" t="s">
        <v>512</v>
      </c>
      <c r="AH91" s="6">
        <f t="shared" ca="1" si="58"/>
        <v>1</v>
      </c>
      <c r="AI91" s="6" t="s">
        <v>512</v>
      </c>
      <c r="AJ91" s="6">
        <f t="shared" ca="1" si="59"/>
        <v>1</v>
      </c>
      <c r="AK91" s="6" t="s">
        <v>512</v>
      </c>
      <c r="AL91" s="6">
        <f t="shared" ca="1" si="60"/>
        <v>1</v>
      </c>
      <c r="AM91" s="6" t="s">
        <v>512</v>
      </c>
      <c r="AN91" s="6">
        <f t="shared" ca="1" si="61"/>
        <v>1</v>
      </c>
      <c r="AO91" s="6" t="s">
        <v>512</v>
      </c>
      <c r="AP91" s="6">
        <f t="shared" ca="1" si="62"/>
        <v>1</v>
      </c>
      <c r="AQ91" s="6" t="s">
        <v>512</v>
      </c>
      <c r="AR91" s="6">
        <f t="shared" ca="1" si="63"/>
        <v>0</v>
      </c>
      <c r="AS91" s="6" t="s">
        <v>512</v>
      </c>
      <c r="AT91" s="6">
        <f t="shared" ca="1" si="64"/>
        <v>0</v>
      </c>
      <c r="AU91" s="6" t="s">
        <v>512</v>
      </c>
      <c r="AV91" s="6">
        <f t="shared" ca="1" si="65"/>
        <v>0</v>
      </c>
      <c r="AW91" s="6" t="s">
        <v>512</v>
      </c>
      <c r="AX91" s="6">
        <f t="shared" ca="1" si="66"/>
        <v>0</v>
      </c>
      <c r="AY91" s="6" t="s">
        <v>512</v>
      </c>
      <c r="AZ91" s="6">
        <f t="shared" ca="1" si="67"/>
        <v>1</v>
      </c>
      <c r="BA91" s="6" t="s">
        <v>512</v>
      </c>
      <c r="BB91" s="6">
        <f t="shared" ca="1" si="68"/>
        <v>0</v>
      </c>
      <c r="BC91" s="6" t="s">
        <v>512</v>
      </c>
      <c r="BD91" s="6">
        <f t="shared" ca="1" si="69"/>
        <v>0</v>
      </c>
      <c r="BE91" s="6" t="s">
        <v>512</v>
      </c>
      <c r="BF91" s="6">
        <f t="shared" ca="1" si="70"/>
        <v>1</v>
      </c>
      <c r="BG91" s="6" t="s">
        <v>512</v>
      </c>
      <c r="BH91" s="6">
        <f t="shared" ca="1" si="71"/>
        <v>1</v>
      </c>
      <c r="BI91" s="6" t="s">
        <v>512</v>
      </c>
      <c r="BJ91" s="6">
        <f t="shared" ca="1" si="72"/>
        <v>1</v>
      </c>
      <c r="BK91" s="6" t="s">
        <v>512</v>
      </c>
      <c r="BL91" s="6">
        <f t="shared" ca="1" si="73"/>
        <v>1</v>
      </c>
      <c r="BM91" s="6" t="s">
        <v>512</v>
      </c>
      <c r="BN91" s="6">
        <f t="shared" ca="1" si="74"/>
        <v>0</v>
      </c>
      <c r="BO91" s="6" t="s">
        <v>512</v>
      </c>
      <c r="BP91" s="6">
        <f t="shared" ca="1" si="75"/>
        <v>1</v>
      </c>
      <c r="BQ91" s="6" t="s">
        <v>512</v>
      </c>
      <c r="BR91" s="6">
        <f t="shared" ca="1" si="76"/>
        <v>1</v>
      </c>
      <c r="BS91" s="6" t="s">
        <v>512</v>
      </c>
      <c r="BT91" s="6">
        <f t="shared" ca="1" si="77"/>
        <v>0</v>
      </c>
      <c r="BU91" s="6" t="s">
        <v>512</v>
      </c>
      <c r="BV91" s="6">
        <f t="shared" ca="1" si="78"/>
        <v>0</v>
      </c>
      <c r="BW91" s="6" t="s">
        <v>512</v>
      </c>
      <c r="BX91" s="6">
        <f t="shared" ca="1" si="79"/>
        <v>1</v>
      </c>
      <c r="BY91" s="6" t="s">
        <v>512</v>
      </c>
      <c r="BZ91" s="6">
        <f t="shared" ca="1" si="80"/>
        <v>0</v>
      </c>
      <c r="CA91" s="6" t="s">
        <v>512</v>
      </c>
      <c r="CB91" s="6">
        <f t="shared" ca="1" si="81"/>
        <v>1</v>
      </c>
      <c r="CC91" s="6" t="s">
        <v>512</v>
      </c>
      <c r="CD91" s="6">
        <f t="shared" ca="1" si="82"/>
        <v>0</v>
      </c>
      <c r="CE91" s="6" t="s">
        <v>512</v>
      </c>
      <c r="CF91" s="6">
        <f t="shared" ca="1" si="83"/>
        <v>0</v>
      </c>
      <c r="CG91" s="6" t="s">
        <v>512</v>
      </c>
      <c r="CH91" s="6">
        <f t="shared" ca="1" si="84"/>
        <v>0</v>
      </c>
      <c r="CI91" s="6" t="s">
        <v>512</v>
      </c>
      <c r="CJ91" s="6">
        <f t="shared" ca="1" si="85"/>
        <v>0</v>
      </c>
      <c r="CK91" s="6" t="s">
        <v>512</v>
      </c>
      <c r="CL91" s="6">
        <f t="shared" ca="1" si="86"/>
        <v>1</v>
      </c>
      <c r="CM91" s="6" t="s">
        <v>512</v>
      </c>
      <c r="CN91" s="6">
        <f t="shared" ca="1" si="87"/>
        <v>0</v>
      </c>
      <c r="CO91" s="6" t="s">
        <v>512</v>
      </c>
      <c r="CP91" s="6">
        <f t="shared" ca="1" si="88"/>
        <v>1</v>
      </c>
      <c r="CQ91" s="6" t="s">
        <v>512</v>
      </c>
      <c r="CR91" s="6">
        <f t="shared" ca="1" si="88"/>
        <v>1</v>
      </c>
      <c r="CS91" s="6" t="s">
        <v>512</v>
      </c>
      <c r="CT91" s="6">
        <f t="shared" ca="1" si="88"/>
        <v>1</v>
      </c>
      <c r="CU91" s="6" t="s">
        <v>512</v>
      </c>
      <c r="CV91" s="7">
        <f t="shared" ca="1" si="88"/>
        <v>1</v>
      </c>
    </row>
    <row r="92" spans="1:100" x14ac:dyDescent="0.25">
      <c r="A92" s="6" t="s">
        <v>512</v>
      </c>
      <c r="B92" s="6">
        <f t="shared" ca="1" si="45"/>
        <v>1</v>
      </c>
      <c r="C92" s="6" t="s">
        <v>512</v>
      </c>
      <c r="D92" s="6">
        <f t="shared" ca="1" si="45"/>
        <v>0</v>
      </c>
      <c r="E92" s="6" t="s">
        <v>512</v>
      </c>
      <c r="F92" s="6">
        <f t="shared" ca="1" si="45"/>
        <v>0</v>
      </c>
      <c r="G92" s="6" t="s">
        <v>512</v>
      </c>
      <c r="H92" s="6">
        <f t="shared" ca="1" si="45"/>
        <v>0</v>
      </c>
      <c r="I92" s="6" t="s">
        <v>512</v>
      </c>
      <c r="J92" s="6">
        <f t="shared" ca="1" si="46"/>
        <v>1</v>
      </c>
      <c r="K92" s="6" t="s">
        <v>512</v>
      </c>
      <c r="L92" s="6">
        <f t="shared" ca="1" si="47"/>
        <v>1</v>
      </c>
      <c r="M92" s="6" t="s">
        <v>512</v>
      </c>
      <c r="N92" s="6">
        <f t="shared" ca="1" si="48"/>
        <v>0</v>
      </c>
      <c r="O92" s="6" t="s">
        <v>512</v>
      </c>
      <c r="P92" s="6">
        <f t="shared" ca="1" si="49"/>
        <v>0</v>
      </c>
      <c r="Q92" s="6" t="s">
        <v>512</v>
      </c>
      <c r="R92" s="6">
        <f t="shared" ca="1" si="50"/>
        <v>0</v>
      </c>
      <c r="S92" s="6" t="s">
        <v>512</v>
      </c>
      <c r="T92" s="6">
        <f t="shared" ca="1" si="51"/>
        <v>0</v>
      </c>
      <c r="U92" s="6" t="s">
        <v>512</v>
      </c>
      <c r="V92" s="6">
        <f t="shared" ca="1" si="52"/>
        <v>1</v>
      </c>
      <c r="W92" s="6" t="s">
        <v>512</v>
      </c>
      <c r="X92" s="6">
        <f t="shared" ca="1" si="53"/>
        <v>1</v>
      </c>
      <c r="Y92" s="6" t="s">
        <v>512</v>
      </c>
      <c r="Z92" s="6">
        <f t="shared" ca="1" si="54"/>
        <v>1</v>
      </c>
      <c r="AA92" s="6" t="s">
        <v>512</v>
      </c>
      <c r="AB92" s="6">
        <f t="shared" ca="1" si="55"/>
        <v>1</v>
      </c>
      <c r="AC92" s="6" t="s">
        <v>512</v>
      </c>
      <c r="AD92" s="6">
        <f t="shared" ca="1" si="56"/>
        <v>0</v>
      </c>
      <c r="AE92" s="6" t="s">
        <v>512</v>
      </c>
      <c r="AF92" s="6">
        <f t="shared" ca="1" si="57"/>
        <v>1</v>
      </c>
      <c r="AG92" s="6" t="s">
        <v>512</v>
      </c>
      <c r="AH92" s="6">
        <f t="shared" ca="1" si="58"/>
        <v>1</v>
      </c>
      <c r="AI92" s="6" t="s">
        <v>512</v>
      </c>
      <c r="AJ92" s="6">
        <f t="shared" ca="1" si="59"/>
        <v>1</v>
      </c>
      <c r="AK92" s="6" t="s">
        <v>512</v>
      </c>
      <c r="AL92" s="6">
        <f t="shared" ca="1" si="60"/>
        <v>1</v>
      </c>
      <c r="AM92" s="6" t="s">
        <v>512</v>
      </c>
      <c r="AN92" s="6">
        <f t="shared" ca="1" si="61"/>
        <v>1</v>
      </c>
      <c r="AO92" s="6" t="s">
        <v>512</v>
      </c>
      <c r="AP92" s="6">
        <f t="shared" ca="1" si="62"/>
        <v>0</v>
      </c>
      <c r="AQ92" s="6" t="s">
        <v>512</v>
      </c>
      <c r="AR92" s="6">
        <f t="shared" ca="1" si="63"/>
        <v>0</v>
      </c>
      <c r="AS92" s="6" t="s">
        <v>512</v>
      </c>
      <c r="AT92" s="6">
        <f t="shared" ca="1" si="64"/>
        <v>0</v>
      </c>
      <c r="AU92" s="6" t="s">
        <v>512</v>
      </c>
      <c r="AV92" s="6">
        <f t="shared" ca="1" si="65"/>
        <v>1</v>
      </c>
      <c r="AW92" s="6" t="s">
        <v>512</v>
      </c>
      <c r="AX92" s="6">
        <f t="shared" ca="1" si="66"/>
        <v>1</v>
      </c>
      <c r="AY92" s="6" t="s">
        <v>512</v>
      </c>
      <c r="AZ92" s="6">
        <f t="shared" ca="1" si="67"/>
        <v>0</v>
      </c>
      <c r="BA92" s="6" t="s">
        <v>512</v>
      </c>
      <c r="BB92" s="6">
        <f t="shared" ca="1" si="68"/>
        <v>0</v>
      </c>
      <c r="BC92" s="6" t="s">
        <v>512</v>
      </c>
      <c r="BD92" s="6">
        <f t="shared" ca="1" si="69"/>
        <v>1</v>
      </c>
      <c r="BE92" s="6" t="s">
        <v>512</v>
      </c>
      <c r="BF92" s="6">
        <f t="shared" ca="1" si="70"/>
        <v>1</v>
      </c>
      <c r="BG92" s="6" t="s">
        <v>512</v>
      </c>
      <c r="BH92" s="6">
        <f t="shared" ca="1" si="71"/>
        <v>1</v>
      </c>
      <c r="BI92" s="6" t="s">
        <v>512</v>
      </c>
      <c r="BJ92" s="6">
        <f t="shared" ca="1" si="72"/>
        <v>0</v>
      </c>
      <c r="BK92" s="6" t="s">
        <v>512</v>
      </c>
      <c r="BL92" s="6">
        <f t="shared" ca="1" si="73"/>
        <v>1</v>
      </c>
      <c r="BM92" s="6" t="s">
        <v>512</v>
      </c>
      <c r="BN92" s="6">
        <f t="shared" ca="1" si="74"/>
        <v>1</v>
      </c>
      <c r="BO92" s="6" t="s">
        <v>512</v>
      </c>
      <c r="BP92" s="6">
        <f t="shared" ca="1" si="75"/>
        <v>1</v>
      </c>
      <c r="BQ92" s="6" t="s">
        <v>512</v>
      </c>
      <c r="BR92" s="6">
        <f t="shared" ca="1" si="76"/>
        <v>0</v>
      </c>
      <c r="BS92" s="6" t="s">
        <v>512</v>
      </c>
      <c r="BT92" s="6">
        <f t="shared" ca="1" si="77"/>
        <v>0</v>
      </c>
      <c r="BU92" s="6" t="s">
        <v>512</v>
      </c>
      <c r="BV92" s="6">
        <f t="shared" ca="1" si="78"/>
        <v>1</v>
      </c>
      <c r="BW92" s="6" t="s">
        <v>512</v>
      </c>
      <c r="BX92" s="6">
        <f t="shared" ca="1" si="79"/>
        <v>0</v>
      </c>
      <c r="BY92" s="6" t="s">
        <v>512</v>
      </c>
      <c r="BZ92" s="6">
        <f t="shared" ca="1" si="80"/>
        <v>1</v>
      </c>
      <c r="CA92" s="6" t="s">
        <v>512</v>
      </c>
      <c r="CB92" s="6">
        <f t="shared" ca="1" si="81"/>
        <v>1</v>
      </c>
      <c r="CC92" s="6" t="s">
        <v>512</v>
      </c>
      <c r="CD92" s="6">
        <f t="shared" ca="1" si="82"/>
        <v>1</v>
      </c>
      <c r="CE92" s="6" t="s">
        <v>512</v>
      </c>
      <c r="CF92" s="6">
        <f t="shared" ca="1" si="83"/>
        <v>0</v>
      </c>
      <c r="CG92" s="6" t="s">
        <v>512</v>
      </c>
      <c r="CH92" s="6">
        <f t="shared" ca="1" si="84"/>
        <v>1</v>
      </c>
      <c r="CI92" s="6" t="s">
        <v>512</v>
      </c>
      <c r="CJ92" s="6">
        <f t="shared" ca="1" si="85"/>
        <v>0</v>
      </c>
      <c r="CK92" s="6" t="s">
        <v>512</v>
      </c>
      <c r="CL92" s="6">
        <f t="shared" ca="1" si="86"/>
        <v>0</v>
      </c>
      <c r="CM92" s="6" t="s">
        <v>512</v>
      </c>
      <c r="CN92" s="6">
        <f t="shared" ca="1" si="87"/>
        <v>0</v>
      </c>
      <c r="CO92" s="6" t="s">
        <v>512</v>
      </c>
      <c r="CP92" s="6">
        <f t="shared" ca="1" si="88"/>
        <v>0</v>
      </c>
      <c r="CQ92" s="6" t="s">
        <v>512</v>
      </c>
      <c r="CR92" s="6">
        <f t="shared" ca="1" si="88"/>
        <v>0</v>
      </c>
      <c r="CS92" s="6" t="s">
        <v>512</v>
      </c>
      <c r="CT92" s="6">
        <f t="shared" ca="1" si="88"/>
        <v>0</v>
      </c>
      <c r="CU92" s="6" t="s">
        <v>512</v>
      </c>
      <c r="CV92" s="7">
        <f t="shared" ca="1" si="88"/>
        <v>0</v>
      </c>
    </row>
    <row r="93" spans="1:100" x14ac:dyDescent="0.25">
      <c r="A93" s="6" t="s">
        <v>512</v>
      </c>
      <c r="B93" s="6">
        <f t="shared" ca="1" si="45"/>
        <v>0</v>
      </c>
      <c r="C93" s="6" t="s">
        <v>512</v>
      </c>
      <c r="D93" s="6">
        <f t="shared" ca="1" si="45"/>
        <v>0</v>
      </c>
      <c r="E93" s="6" t="s">
        <v>512</v>
      </c>
      <c r="F93" s="6">
        <f t="shared" ca="1" si="45"/>
        <v>0</v>
      </c>
      <c r="G93" s="6" t="s">
        <v>512</v>
      </c>
      <c r="H93" s="6">
        <f t="shared" ca="1" si="45"/>
        <v>0</v>
      </c>
      <c r="I93" s="6" t="s">
        <v>512</v>
      </c>
      <c r="J93" s="6">
        <f t="shared" ca="1" si="46"/>
        <v>1</v>
      </c>
      <c r="K93" s="6" t="s">
        <v>512</v>
      </c>
      <c r="L93" s="6">
        <f t="shared" ca="1" si="47"/>
        <v>0</v>
      </c>
      <c r="M93" s="6" t="s">
        <v>512</v>
      </c>
      <c r="N93" s="6">
        <f t="shared" ca="1" si="48"/>
        <v>1</v>
      </c>
      <c r="O93" s="6" t="s">
        <v>512</v>
      </c>
      <c r="P93" s="6">
        <f t="shared" ca="1" si="49"/>
        <v>1</v>
      </c>
      <c r="Q93" s="6" t="s">
        <v>512</v>
      </c>
      <c r="R93" s="6">
        <f t="shared" ca="1" si="50"/>
        <v>0</v>
      </c>
      <c r="S93" s="6" t="s">
        <v>512</v>
      </c>
      <c r="T93" s="6">
        <f t="shared" ca="1" si="51"/>
        <v>0</v>
      </c>
      <c r="U93" s="6" t="s">
        <v>512</v>
      </c>
      <c r="V93" s="6">
        <f t="shared" ca="1" si="52"/>
        <v>0</v>
      </c>
      <c r="W93" s="6" t="s">
        <v>512</v>
      </c>
      <c r="X93" s="6">
        <f t="shared" ca="1" si="53"/>
        <v>1</v>
      </c>
      <c r="Y93" s="6" t="s">
        <v>512</v>
      </c>
      <c r="Z93" s="6">
        <f t="shared" ca="1" si="54"/>
        <v>1</v>
      </c>
      <c r="AA93" s="6" t="s">
        <v>512</v>
      </c>
      <c r="AB93" s="6">
        <f t="shared" ca="1" si="55"/>
        <v>1</v>
      </c>
      <c r="AC93" s="6" t="s">
        <v>512</v>
      </c>
      <c r="AD93" s="6">
        <f t="shared" ca="1" si="56"/>
        <v>0</v>
      </c>
      <c r="AE93" s="6" t="s">
        <v>512</v>
      </c>
      <c r="AF93" s="6">
        <f t="shared" ca="1" si="57"/>
        <v>0</v>
      </c>
      <c r="AG93" s="6" t="s">
        <v>512</v>
      </c>
      <c r="AH93" s="6">
        <f t="shared" ca="1" si="58"/>
        <v>1</v>
      </c>
      <c r="AI93" s="6" t="s">
        <v>512</v>
      </c>
      <c r="AJ93" s="6">
        <f t="shared" ca="1" si="59"/>
        <v>0</v>
      </c>
      <c r="AK93" s="6" t="s">
        <v>512</v>
      </c>
      <c r="AL93" s="6">
        <f t="shared" ca="1" si="60"/>
        <v>1</v>
      </c>
      <c r="AM93" s="6" t="s">
        <v>512</v>
      </c>
      <c r="AN93" s="6">
        <f t="shared" ca="1" si="61"/>
        <v>0</v>
      </c>
      <c r="AO93" s="6" t="s">
        <v>512</v>
      </c>
      <c r="AP93" s="6">
        <f t="shared" ca="1" si="62"/>
        <v>0</v>
      </c>
      <c r="AQ93" s="6" t="s">
        <v>512</v>
      </c>
      <c r="AR93" s="6">
        <f t="shared" ca="1" si="63"/>
        <v>1</v>
      </c>
      <c r="AS93" s="6" t="s">
        <v>512</v>
      </c>
      <c r="AT93" s="6">
        <f t="shared" ca="1" si="64"/>
        <v>0</v>
      </c>
      <c r="AU93" s="6" t="s">
        <v>512</v>
      </c>
      <c r="AV93" s="6">
        <f t="shared" ca="1" si="65"/>
        <v>0</v>
      </c>
      <c r="AW93" s="6" t="s">
        <v>512</v>
      </c>
      <c r="AX93" s="6">
        <f t="shared" ca="1" si="66"/>
        <v>0</v>
      </c>
      <c r="AY93" s="6" t="s">
        <v>512</v>
      </c>
      <c r="AZ93" s="6">
        <f t="shared" ca="1" si="67"/>
        <v>1</v>
      </c>
      <c r="BA93" s="6" t="s">
        <v>512</v>
      </c>
      <c r="BB93" s="6">
        <f t="shared" ca="1" si="68"/>
        <v>1</v>
      </c>
      <c r="BC93" s="6" t="s">
        <v>512</v>
      </c>
      <c r="BD93" s="6">
        <f t="shared" ca="1" si="69"/>
        <v>1</v>
      </c>
      <c r="BE93" s="6" t="s">
        <v>512</v>
      </c>
      <c r="BF93" s="6">
        <f t="shared" ca="1" si="70"/>
        <v>1</v>
      </c>
      <c r="BG93" s="6" t="s">
        <v>512</v>
      </c>
      <c r="BH93" s="6">
        <f t="shared" ca="1" si="71"/>
        <v>0</v>
      </c>
      <c r="BI93" s="6" t="s">
        <v>512</v>
      </c>
      <c r="BJ93" s="6">
        <f t="shared" ca="1" si="72"/>
        <v>1</v>
      </c>
      <c r="BK93" s="6" t="s">
        <v>512</v>
      </c>
      <c r="BL93" s="6">
        <f t="shared" ca="1" si="73"/>
        <v>0</v>
      </c>
      <c r="BM93" s="6" t="s">
        <v>512</v>
      </c>
      <c r="BN93" s="6">
        <f t="shared" ca="1" si="74"/>
        <v>0</v>
      </c>
      <c r="BO93" s="6" t="s">
        <v>512</v>
      </c>
      <c r="BP93" s="6">
        <f t="shared" ca="1" si="75"/>
        <v>1</v>
      </c>
      <c r="BQ93" s="6" t="s">
        <v>512</v>
      </c>
      <c r="BR93" s="6">
        <f t="shared" ca="1" si="76"/>
        <v>0</v>
      </c>
      <c r="BS93" s="6" t="s">
        <v>512</v>
      </c>
      <c r="BT93" s="6">
        <f t="shared" ca="1" si="77"/>
        <v>1</v>
      </c>
      <c r="BU93" s="6" t="s">
        <v>512</v>
      </c>
      <c r="BV93" s="6">
        <f t="shared" ca="1" si="78"/>
        <v>1</v>
      </c>
      <c r="BW93" s="6" t="s">
        <v>512</v>
      </c>
      <c r="BX93" s="6">
        <f t="shared" ca="1" si="79"/>
        <v>0</v>
      </c>
      <c r="BY93" s="6" t="s">
        <v>512</v>
      </c>
      <c r="BZ93" s="6">
        <f t="shared" ca="1" si="80"/>
        <v>1</v>
      </c>
      <c r="CA93" s="6" t="s">
        <v>512</v>
      </c>
      <c r="CB93" s="6">
        <f t="shared" ca="1" si="81"/>
        <v>0</v>
      </c>
      <c r="CC93" s="6" t="s">
        <v>512</v>
      </c>
      <c r="CD93" s="6">
        <f t="shared" ca="1" si="82"/>
        <v>0</v>
      </c>
      <c r="CE93" s="6" t="s">
        <v>512</v>
      </c>
      <c r="CF93" s="6">
        <f t="shared" ca="1" si="83"/>
        <v>1</v>
      </c>
      <c r="CG93" s="6" t="s">
        <v>512</v>
      </c>
      <c r="CH93" s="6">
        <f t="shared" ca="1" si="84"/>
        <v>0</v>
      </c>
      <c r="CI93" s="6" t="s">
        <v>512</v>
      </c>
      <c r="CJ93" s="6">
        <f t="shared" ca="1" si="85"/>
        <v>0</v>
      </c>
      <c r="CK93" s="6" t="s">
        <v>512</v>
      </c>
      <c r="CL93" s="6">
        <f t="shared" ca="1" si="86"/>
        <v>0</v>
      </c>
      <c r="CM93" s="6" t="s">
        <v>512</v>
      </c>
      <c r="CN93" s="6">
        <f t="shared" ca="1" si="87"/>
        <v>0</v>
      </c>
      <c r="CO93" s="6" t="s">
        <v>512</v>
      </c>
      <c r="CP93" s="6">
        <f t="shared" ca="1" si="88"/>
        <v>0</v>
      </c>
      <c r="CQ93" s="6" t="s">
        <v>512</v>
      </c>
      <c r="CR93" s="6">
        <f t="shared" ca="1" si="88"/>
        <v>0</v>
      </c>
      <c r="CS93" s="6" t="s">
        <v>512</v>
      </c>
      <c r="CT93" s="6">
        <f t="shared" ca="1" si="88"/>
        <v>1</v>
      </c>
      <c r="CU93" s="6" t="s">
        <v>512</v>
      </c>
      <c r="CV93" s="7">
        <f t="shared" ca="1" si="88"/>
        <v>1</v>
      </c>
    </row>
    <row r="94" spans="1:100" x14ac:dyDescent="0.25">
      <c r="A94" s="6" t="s">
        <v>512</v>
      </c>
      <c r="B94" s="6">
        <f t="shared" ca="1" si="45"/>
        <v>1</v>
      </c>
      <c r="C94" s="6" t="s">
        <v>512</v>
      </c>
      <c r="D94" s="6">
        <f t="shared" ca="1" si="45"/>
        <v>0</v>
      </c>
      <c r="E94" s="6" t="s">
        <v>512</v>
      </c>
      <c r="F94" s="6">
        <f t="shared" ca="1" si="45"/>
        <v>1</v>
      </c>
      <c r="G94" s="6" t="s">
        <v>512</v>
      </c>
      <c r="H94" s="6">
        <f t="shared" ca="1" si="45"/>
        <v>0</v>
      </c>
      <c r="I94" s="6" t="s">
        <v>512</v>
      </c>
      <c r="J94" s="6">
        <f t="shared" ca="1" si="46"/>
        <v>1</v>
      </c>
      <c r="K94" s="6" t="s">
        <v>512</v>
      </c>
      <c r="L94" s="6">
        <f t="shared" ca="1" si="47"/>
        <v>0</v>
      </c>
      <c r="M94" s="6" t="s">
        <v>512</v>
      </c>
      <c r="N94" s="6">
        <f t="shared" ca="1" si="48"/>
        <v>0</v>
      </c>
      <c r="O94" s="6" t="s">
        <v>512</v>
      </c>
      <c r="P94" s="6">
        <f t="shared" ca="1" si="49"/>
        <v>0</v>
      </c>
      <c r="Q94" s="6" t="s">
        <v>512</v>
      </c>
      <c r="R94" s="6">
        <f t="shared" ca="1" si="50"/>
        <v>0</v>
      </c>
      <c r="S94" s="6" t="s">
        <v>512</v>
      </c>
      <c r="T94" s="6">
        <f t="shared" ca="1" si="51"/>
        <v>0</v>
      </c>
      <c r="U94" s="6" t="s">
        <v>512</v>
      </c>
      <c r="V94" s="6">
        <f t="shared" ca="1" si="52"/>
        <v>0</v>
      </c>
      <c r="W94" s="6" t="s">
        <v>512</v>
      </c>
      <c r="X94" s="6">
        <f t="shared" ca="1" si="53"/>
        <v>0</v>
      </c>
      <c r="Y94" s="6" t="s">
        <v>512</v>
      </c>
      <c r="Z94" s="6">
        <f t="shared" ca="1" si="54"/>
        <v>0</v>
      </c>
      <c r="AA94" s="6" t="s">
        <v>512</v>
      </c>
      <c r="AB94" s="6">
        <f t="shared" ca="1" si="55"/>
        <v>1</v>
      </c>
      <c r="AC94" s="6" t="s">
        <v>512</v>
      </c>
      <c r="AD94" s="6">
        <f t="shared" ca="1" si="56"/>
        <v>1</v>
      </c>
      <c r="AE94" s="6" t="s">
        <v>512</v>
      </c>
      <c r="AF94" s="6">
        <f t="shared" ca="1" si="57"/>
        <v>1</v>
      </c>
      <c r="AG94" s="6" t="s">
        <v>512</v>
      </c>
      <c r="AH94" s="6">
        <f t="shared" ca="1" si="58"/>
        <v>0</v>
      </c>
      <c r="AI94" s="6" t="s">
        <v>512</v>
      </c>
      <c r="AJ94" s="6">
        <f t="shared" ca="1" si="59"/>
        <v>0</v>
      </c>
      <c r="AK94" s="6" t="s">
        <v>512</v>
      </c>
      <c r="AL94" s="6">
        <f t="shared" ca="1" si="60"/>
        <v>1</v>
      </c>
      <c r="AM94" s="6" t="s">
        <v>512</v>
      </c>
      <c r="AN94" s="6">
        <f t="shared" ca="1" si="61"/>
        <v>0</v>
      </c>
      <c r="AO94" s="6" t="s">
        <v>512</v>
      </c>
      <c r="AP94" s="6">
        <f t="shared" ca="1" si="62"/>
        <v>0</v>
      </c>
      <c r="AQ94" s="6" t="s">
        <v>512</v>
      </c>
      <c r="AR94" s="6">
        <f t="shared" ca="1" si="63"/>
        <v>1</v>
      </c>
      <c r="AS94" s="6" t="s">
        <v>512</v>
      </c>
      <c r="AT94" s="6">
        <f t="shared" ca="1" si="64"/>
        <v>1</v>
      </c>
      <c r="AU94" s="6" t="s">
        <v>512</v>
      </c>
      <c r="AV94" s="6">
        <f t="shared" ca="1" si="65"/>
        <v>1</v>
      </c>
      <c r="AW94" s="6" t="s">
        <v>512</v>
      </c>
      <c r="AX94" s="6">
        <f t="shared" ca="1" si="66"/>
        <v>0</v>
      </c>
      <c r="AY94" s="6" t="s">
        <v>512</v>
      </c>
      <c r="AZ94" s="6">
        <f t="shared" ca="1" si="67"/>
        <v>1</v>
      </c>
      <c r="BA94" s="6" t="s">
        <v>512</v>
      </c>
      <c r="BB94" s="6">
        <f t="shared" ca="1" si="68"/>
        <v>1</v>
      </c>
      <c r="BC94" s="6" t="s">
        <v>512</v>
      </c>
      <c r="BD94" s="6">
        <f t="shared" ca="1" si="69"/>
        <v>0</v>
      </c>
      <c r="BE94" s="6" t="s">
        <v>512</v>
      </c>
      <c r="BF94" s="6">
        <f t="shared" ca="1" si="70"/>
        <v>0</v>
      </c>
      <c r="BG94" s="6" t="s">
        <v>512</v>
      </c>
      <c r="BH94" s="6">
        <f t="shared" ca="1" si="71"/>
        <v>0</v>
      </c>
      <c r="BI94" s="6" t="s">
        <v>512</v>
      </c>
      <c r="BJ94" s="6">
        <f t="shared" ca="1" si="72"/>
        <v>0</v>
      </c>
      <c r="BK94" s="6" t="s">
        <v>512</v>
      </c>
      <c r="BL94" s="6">
        <f t="shared" ca="1" si="73"/>
        <v>1</v>
      </c>
      <c r="BM94" s="6" t="s">
        <v>512</v>
      </c>
      <c r="BN94" s="6">
        <f t="shared" ca="1" si="74"/>
        <v>0</v>
      </c>
      <c r="BO94" s="6" t="s">
        <v>512</v>
      </c>
      <c r="BP94" s="6">
        <f t="shared" ca="1" si="75"/>
        <v>0</v>
      </c>
      <c r="BQ94" s="6" t="s">
        <v>512</v>
      </c>
      <c r="BR94" s="6">
        <f t="shared" ca="1" si="76"/>
        <v>1</v>
      </c>
      <c r="BS94" s="6" t="s">
        <v>512</v>
      </c>
      <c r="BT94" s="6">
        <f t="shared" ca="1" si="77"/>
        <v>1</v>
      </c>
      <c r="BU94" s="6" t="s">
        <v>512</v>
      </c>
      <c r="BV94" s="6">
        <f t="shared" ca="1" si="78"/>
        <v>0</v>
      </c>
      <c r="BW94" s="6" t="s">
        <v>512</v>
      </c>
      <c r="BX94" s="6">
        <f t="shared" ca="1" si="79"/>
        <v>0</v>
      </c>
      <c r="BY94" s="6" t="s">
        <v>512</v>
      </c>
      <c r="BZ94" s="6">
        <f t="shared" ca="1" si="80"/>
        <v>1</v>
      </c>
      <c r="CA94" s="6" t="s">
        <v>512</v>
      </c>
      <c r="CB94" s="6">
        <f t="shared" ca="1" si="81"/>
        <v>1</v>
      </c>
      <c r="CC94" s="6" t="s">
        <v>512</v>
      </c>
      <c r="CD94" s="6">
        <f t="shared" ca="1" si="82"/>
        <v>1</v>
      </c>
      <c r="CE94" s="6" t="s">
        <v>512</v>
      </c>
      <c r="CF94" s="6">
        <f t="shared" ca="1" si="83"/>
        <v>1</v>
      </c>
      <c r="CG94" s="6" t="s">
        <v>512</v>
      </c>
      <c r="CH94" s="6">
        <f t="shared" ca="1" si="84"/>
        <v>1</v>
      </c>
      <c r="CI94" s="6" t="s">
        <v>512</v>
      </c>
      <c r="CJ94" s="6">
        <f t="shared" ca="1" si="85"/>
        <v>0</v>
      </c>
      <c r="CK94" s="6" t="s">
        <v>512</v>
      </c>
      <c r="CL94" s="6">
        <f t="shared" ca="1" si="86"/>
        <v>0</v>
      </c>
      <c r="CM94" s="6" t="s">
        <v>512</v>
      </c>
      <c r="CN94" s="6">
        <f t="shared" ca="1" si="87"/>
        <v>1</v>
      </c>
      <c r="CO94" s="6" t="s">
        <v>512</v>
      </c>
      <c r="CP94" s="6">
        <f t="shared" ca="1" si="88"/>
        <v>0</v>
      </c>
      <c r="CQ94" s="6" t="s">
        <v>512</v>
      </c>
      <c r="CR94" s="6">
        <f t="shared" ca="1" si="88"/>
        <v>0</v>
      </c>
      <c r="CS94" s="6" t="s">
        <v>512</v>
      </c>
      <c r="CT94" s="6">
        <f t="shared" ca="1" si="88"/>
        <v>0</v>
      </c>
      <c r="CU94" s="6" t="s">
        <v>512</v>
      </c>
      <c r="CV94" s="7">
        <f t="shared" ca="1" si="88"/>
        <v>0</v>
      </c>
    </row>
    <row r="95" spans="1:100" x14ac:dyDescent="0.25">
      <c r="A95" s="6" t="s">
        <v>512</v>
      </c>
      <c r="B95" s="6">
        <f t="shared" ca="1" si="45"/>
        <v>0</v>
      </c>
      <c r="C95" s="6" t="s">
        <v>512</v>
      </c>
      <c r="D95" s="6">
        <f t="shared" ca="1" si="45"/>
        <v>0</v>
      </c>
      <c r="E95" s="6" t="s">
        <v>512</v>
      </c>
      <c r="F95" s="6">
        <f t="shared" ca="1" si="45"/>
        <v>0</v>
      </c>
      <c r="G95" s="6" t="s">
        <v>512</v>
      </c>
      <c r="H95" s="6">
        <f t="shared" ca="1" si="45"/>
        <v>1</v>
      </c>
      <c r="I95" s="6" t="s">
        <v>512</v>
      </c>
      <c r="J95" s="6">
        <f t="shared" ca="1" si="46"/>
        <v>0</v>
      </c>
      <c r="K95" s="6" t="s">
        <v>512</v>
      </c>
      <c r="L95" s="6">
        <f t="shared" ca="1" si="47"/>
        <v>1</v>
      </c>
      <c r="M95" s="6" t="s">
        <v>512</v>
      </c>
      <c r="N95" s="6">
        <f t="shared" ca="1" si="48"/>
        <v>0</v>
      </c>
      <c r="O95" s="6" t="s">
        <v>512</v>
      </c>
      <c r="P95" s="6">
        <f t="shared" ca="1" si="49"/>
        <v>1</v>
      </c>
      <c r="Q95" s="6" t="s">
        <v>512</v>
      </c>
      <c r="R95" s="6">
        <f t="shared" ca="1" si="50"/>
        <v>0</v>
      </c>
      <c r="S95" s="6" t="s">
        <v>512</v>
      </c>
      <c r="T95" s="6">
        <f t="shared" ca="1" si="51"/>
        <v>0</v>
      </c>
      <c r="U95" s="6" t="s">
        <v>512</v>
      </c>
      <c r="V95" s="6">
        <f t="shared" ca="1" si="52"/>
        <v>0</v>
      </c>
      <c r="W95" s="6" t="s">
        <v>512</v>
      </c>
      <c r="X95" s="6">
        <f t="shared" ca="1" si="53"/>
        <v>0</v>
      </c>
      <c r="Y95" s="6" t="s">
        <v>512</v>
      </c>
      <c r="Z95" s="6">
        <f t="shared" ca="1" si="54"/>
        <v>1</v>
      </c>
      <c r="AA95" s="6" t="s">
        <v>512</v>
      </c>
      <c r="AB95" s="6">
        <f t="shared" ca="1" si="55"/>
        <v>0</v>
      </c>
      <c r="AC95" s="6" t="s">
        <v>512</v>
      </c>
      <c r="AD95" s="6">
        <f t="shared" ca="1" si="56"/>
        <v>0</v>
      </c>
      <c r="AE95" s="6" t="s">
        <v>512</v>
      </c>
      <c r="AF95" s="6">
        <f t="shared" ca="1" si="57"/>
        <v>1</v>
      </c>
      <c r="AG95" s="6" t="s">
        <v>512</v>
      </c>
      <c r="AH95" s="6">
        <f t="shared" ca="1" si="58"/>
        <v>1</v>
      </c>
      <c r="AI95" s="6" t="s">
        <v>512</v>
      </c>
      <c r="AJ95" s="6">
        <f t="shared" ca="1" si="59"/>
        <v>0</v>
      </c>
      <c r="AK95" s="6" t="s">
        <v>512</v>
      </c>
      <c r="AL95" s="6">
        <f t="shared" ca="1" si="60"/>
        <v>0</v>
      </c>
      <c r="AM95" s="6" t="s">
        <v>512</v>
      </c>
      <c r="AN95" s="6">
        <f t="shared" ca="1" si="61"/>
        <v>0</v>
      </c>
      <c r="AO95" s="6" t="s">
        <v>512</v>
      </c>
      <c r="AP95" s="6">
        <f t="shared" ca="1" si="62"/>
        <v>0</v>
      </c>
      <c r="AQ95" s="6" t="s">
        <v>512</v>
      </c>
      <c r="AR95" s="6">
        <f t="shared" ca="1" si="63"/>
        <v>1</v>
      </c>
      <c r="AS95" s="6" t="s">
        <v>512</v>
      </c>
      <c r="AT95" s="6">
        <f t="shared" ca="1" si="64"/>
        <v>0</v>
      </c>
      <c r="AU95" s="6" t="s">
        <v>512</v>
      </c>
      <c r="AV95" s="6">
        <f t="shared" ca="1" si="65"/>
        <v>0</v>
      </c>
      <c r="AW95" s="6" t="s">
        <v>512</v>
      </c>
      <c r="AX95" s="6">
        <f t="shared" ca="1" si="66"/>
        <v>0</v>
      </c>
      <c r="AY95" s="6" t="s">
        <v>512</v>
      </c>
      <c r="AZ95" s="6">
        <f t="shared" ca="1" si="67"/>
        <v>1</v>
      </c>
      <c r="BA95" s="6" t="s">
        <v>512</v>
      </c>
      <c r="BB95" s="6">
        <f t="shared" ca="1" si="68"/>
        <v>0</v>
      </c>
      <c r="BC95" s="6" t="s">
        <v>512</v>
      </c>
      <c r="BD95" s="6">
        <f t="shared" ca="1" si="69"/>
        <v>0</v>
      </c>
      <c r="BE95" s="6" t="s">
        <v>512</v>
      </c>
      <c r="BF95" s="6">
        <f t="shared" ca="1" si="70"/>
        <v>1</v>
      </c>
      <c r="BG95" s="6" t="s">
        <v>512</v>
      </c>
      <c r="BH95" s="6">
        <f t="shared" ca="1" si="71"/>
        <v>0</v>
      </c>
      <c r="BI95" s="6" t="s">
        <v>512</v>
      </c>
      <c r="BJ95" s="6">
        <f t="shared" ca="1" si="72"/>
        <v>1</v>
      </c>
      <c r="BK95" s="6" t="s">
        <v>512</v>
      </c>
      <c r="BL95" s="6">
        <f t="shared" ca="1" si="73"/>
        <v>1</v>
      </c>
      <c r="BM95" s="6" t="s">
        <v>512</v>
      </c>
      <c r="BN95" s="6">
        <f t="shared" ca="1" si="74"/>
        <v>1</v>
      </c>
      <c r="BO95" s="6" t="s">
        <v>512</v>
      </c>
      <c r="BP95" s="6">
        <f t="shared" ca="1" si="75"/>
        <v>1</v>
      </c>
      <c r="BQ95" s="6" t="s">
        <v>512</v>
      </c>
      <c r="BR95" s="6">
        <f t="shared" ca="1" si="76"/>
        <v>1</v>
      </c>
      <c r="BS95" s="6" t="s">
        <v>512</v>
      </c>
      <c r="BT95" s="6">
        <f t="shared" ca="1" si="77"/>
        <v>1</v>
      </c>
      <c r="BU95" s="6" t="s">
        <v>512</v>
      </c>
      <c r="BV95" s="6">
        <f t="shared" ca="1" si="78"/>
        <v>0</v>
      </c>
      <c r="BW95" s="6" t="s">
        <v>512</v>
      </c>
      <c r="BX95" s="6">
        <f t="shared" ca="1" si="79"/>
        <v>0</v>
      </c>
      <c r="BY95" s="6" t="s">
        <v>512</v>
      </c>
      <c r="BZ95" s="6">
        <f t="shared" ca="1" si="80"/>
        <v>0</v>
      </c>
      <c r="CA95" s="6" t="s">
        <v>512</v>
      </c>
      <c r="CB95" s="6">
        <f t="shared" ca="1" si="81"/>
        <v>1</v>
      </c>
      <c r="CC95" s="6" t="s">
        <v>512</v>
      </c>
      <c r="CD95" s="6">
        <f t="shared" ca="1" si="82"/>
        <v>1</v>
      </c>
      <c r="CE95" s="6" t="s">
        <v>512</v>
      </c>
      <c r="CF95" s="6">
        <f t="shared" ca="1" si="83"/>
        <v>0</v>
      </c>
      <c r="CG95" s="6" t="s">
        <v>512</v>
      </c>
      <c r="CH95" s="6">
        <f t="shared" ca="1" si="84"/>
        <v>0</v>
      </c>
      <c r="CI95" s="6" t="s">
        <v>512</v>
      </c>
      <c r="CJ95" s="6">
        <f t="shared" ca="1" si="85"/>
        <v>0</v>
      </c>
      <c r="CK95" s="6" t="s">
        <v>512</v>
      </c>
      <c r="CL95" s="6">
        <f t="shared" ca="1" si="86"/>
        <v>0</v>
      </c>
      <c r="CM95" s="6" t="s">
        <v>512</v>
      </c>
      <c r="CN95" s="6">
        <f t="shared" ca="1" si="87"/>
        <v>1</v>
      </c>
      <c r="CO95" s="6" t="s">
        <v>512</v>
      </c>
      <c r="CP95" s="6">
        <f t="shared" ca="1" si="88"/>
        <v>0</v>
      </c>
      <c r="CQ95" s="6" t="s">
        <v>512</v>
      </c>
      <c r="CR95" s="6">
        <f t="shared" ca="1" si="88"/>
        <v>1</v>
      </c>
      <c r="CS95" s="6" t="s">
        <v>512</v>
      </c>
      <c r="CT95" s="6">
        <f t="shared" ca="1" si="88"/>
        <v>1</v>
      </c>
      <c r="CU95" s="6" t="s">
        <v>512</v>
      </c>
      <c r="CV95" s="7">
        <f t="shared" ca="1" si="88"/>
        <v>0</v>
      </c>
    </row>
    <row r="96" spans="1:100" x14ac:dyDescent="0.25">
      <c r="A96" s="6" t="s">
        <v>512</v>
      </c>
      <c r="B96" s="6">
        <f t="shared" ca="1" si="45"/>
        <v>0</v>
      </c>
      <c r="C96" s="6" t="s">
        <v>512</v>
      </c>
      <c r="D96" s="6">
        <f t="shared" ca="1" si="45"/>
        <v>0</v>
      </c>
      <c r="E96" s="6" t="s">
        <v>512</v>
      </c>
      <c r="F96" s="6">
        <f t="shared" ca="1" si="45"/>
        <v>1</v>
      </c>
      <c r="G96" s="6" t="s">
        <v>512</v>
      </c>
      <c r="H96" s="6">
        <f t="shared" ca="1" si="45"/>
        <v>0</v>
      </c>
      <c r="I96" s="6" t="s">
        <v>512</v>
      </c>
      <c r="J96" s="6">
        <f t="shared" ca="1" si="46"/>
        <v>1</v>
      </c>
      <c r="K96" s="6" t="s">
        <v>512</v>
      </c>
      <c r="L96" s="6">
        <f t="shared" ca="1" si="47"/>
        <v>0</v>
      </c>
      <c r="M96" s="6" t="s">
        <v>512</v>
      </c>
      <c r="N96" s="6">
        <f t="shared" ca="1" si="48"/>
        <v>0</v>
      </c>
      <c r="O96" s="6" t="s">
        <v>512</v>
      </c>
      <c r="P96" s="6">
        <f t="shared" ca="1" si="49"/>
        <v>1</v>
      </c>
      <c r="Q96" s="6" t="s">
        <v>512</v>
      </c>
      <c r="R96" s="6">
        <f t="shared" ca="1" si="50"/>
        <v>1</v>
      </c>
      <c r="S96" s="6" t="s">
        <v>512</v>
      </c>
      <c r="T96" s="6">
        <f t="shared" ca="1" si="51"/>
        <v>1</v>
      </c>
      <c r="U96" s="6" t="s">
        <v>512</v>
      </c>
      <c r="V96" s="6">
        <f t="shared" ca="1" si="52"/>
        <v>1</v>
      </c>
      <c r="W96" s="6" t="s">
        <v>512</v>
      </c>
      <c r="X96" s="6">
        <f t="shared" ca="1" si="53"/>
        <v>1</v>
      </c>
      <c r="Y96" s="6" t="s">
        <v>512</v>
      </c>
      <c r="Z96" s="6">
        <f t="shared" ca="1" si="54"/>
        <v>0</v>
      </c>
      <c r="AA96" s="6" t="s">
        <v>512</v>
      </c>
      <c r="AB96" s="6">
        <f t="shared" ca="1" si="55"/>
        <v>0</v>
      </c>
      <c r="AC96" s="6" t="s">
        <v>512</v>
      </c>
      <c r="AD96" s="6">
        <f t="shared" ca="1" si="56"/>
        <v>1</v>
      </c>
      <c r="AE96" s="6" t="s">
        <v>512</v>
      </c>
      <c r="AF96" s="6">
        <f t="shared" ca="1" si="57"/>
        <v>1</v>
      </c>
      <c r="AG96" s="6" t="s">
        <v>512</v>
      </c>
      <c r="AH96" s="6">
        <f t="shared" ca="1" si="58"/>
        <v>0</v>
      </c>
      <c r="AI96" s="6" t="s">
        <v>512</v>
      </c>
      <c r="AJ96" s="6">
        <f t="shared" ca="1" si="59"/>
        <v>0</v>
      </c>
      <c r="AK96" s="6" t="s">
        <v>512</v>
      </c>
      <c r="AL96" s="6">
        <f t="shared" ca="1" si="60"/>
        <v>1</v>
      </c>
      <c r="AM96" s="6" t="s">
        <v>512</v>
      </c>
      <c r="AN96" s="6">
        <f t="shared" ca="1" si="61"/>
        <v>0</v>
      </c>
      <c r="AO96" s="6" t="s">
        <v>512</v>
      </c>
      <c r="AP96" s="6">
        <f t="shared" ca="1" si="62"/>
        <v>0</v>
      </c>
      <c r="AQ96" s="6" t="s">
        <v>512</v>
      </c>
      <c r="AR96" s="6">
        <f t="shared" ca="1" si="63"/>
        <v>0</v>
      </c>
      <c r="AS96" s="6" t="s">
        <v>512</v>
      </c>
      <c r="AT96" s="6">
        <f t="shared" ca="1" si="64"/>
        <v>1</v>
      </c>
      <c r="AU96" s="6" t="s">
        <v>512</v>
      </c>
      <c r="AV96" s="6">
        <f t="shared" ca="1" si="65"/>
        <v>1</v>
      </c>
      <c r="AW96" s="6" t="s">
        <v>512</v>
      </c>
      <c r="AX96" s="6">
        <f t="shared" ca="1" si="66"/>
        <v>1</v>
      </c>
      <c r="AY96" s="6" t="s">
        <v>512</v>
      </c>
      <c r="AZ96" s="6">
        <f t="shared" ca="1" si="67"/>
        <v>1</v>
      </c>
      <c r="BA96" s="6" t="s">
        <v>512</v>
      </c>
      <c r="BB96" s="6">
        <f t="shared" ca="1" si="68"/>
        <v>1</v>
      </c>
      <c r="BC96" s="6" t="s">
        <v>512</v>
      </c>
      <c r="BD96" s="6">
        <f t="shared" ca="1" si="69"/>
        <v>0</v>
      </c>
      <c r="BE96" s="6" t="s">
        <v>512</v>
      </c>
      <c r="BF96" s="6">
        <f t="shared" ca="1" si="70"/>
        <v>0</v>
      </c>
      <c r="BG96" s="6" t="s">
        <v>512</v>
      </c>
      <c r="BH96" s="6">
        <f t="shared" ca="1" si="71"/>
        <v>1</v>
      </c>
      <c r="BI96" s="6" t="s">
        <v>512</v>
      </c>
      <c r="BJ96" s="6">
        <f t="shared" ca="1" si="72"/>
        <v>1</v>
      </c>
      <c r="BK96" s="6" t="s">
        <v>512</v>
      </c>
      <c r="BL96" s="6">
        <f t="shared" ca="1" si="73"/>
        <v>0</v>
      </c>
      <c r="BM96" s="6" t="s">
        <v>512</v>
      </c>
      <c r="BN96" s="6">
        <f t="shared" ca="1" si="74"/>
        <v>1</v>
      </c>
      <c r="BO96" s="6" t="s">
        <v>512</v>
      </c>
      <c r="BP96" s="6">
        <f t="shared" ca="1" si="75"/>
        <v>0</v>
      </c>
      <c r="BQ96" s="6" t="s">
        <v>512</v>
      </c>
      <c r="BR96" s="6">
        <f t="shared" ca="1" si="76"/>
        <v>0</v>
      </c>
      <c r="BS96" s="6" t="s">
        <v>512</v>
      </c>
      <c r="BT96" s="6">
        <f t="shared" ca="1" si="77"/>
        <v>0</v>
      </c>
      <c r="BU96" s="6" t="s">
        <v>512</v>
      </c>
      <c r="BV96" s="6">
        <f t="shared" ca="1" si="78"/>
        <v>1</v>
      </c>
      <c r="BW96" s="6" t="s">
        <v>512</v>
      </c>
      <c r="BX96" s="6">
        <f t="shared" ca="1" si="79"/>
        <v>0</v>
      </c>
      <c r="BY96" s="6" t="s">
        <v>512</v>
      </c>
      <c r="BZ96" s="6">
        <f t="shared" ca="1" si="80"/>
        <v>1</v>
      </c>
      <c r="CA96" s="6" t="s">
        <v>512</v>
      </c>
      <c r="CB96" s="6">
        <f t="shared" ca="1" si="81"/>
        <v>1</v>
      </c>
      <c r="CC96" s="6" t="s">
        <v>512</v>
      </c>
      <c r="CD96" s="6">
        <f t="shared" ca="1" si="82"/>
        <v>0</v>
      </c>
      <c r="CE96" s="6" t="s">
        <v>512</v>
      </c>
      <c r="CF96" s="6">
        <f t="shared" ca="1" si="83"/>
        <v>1</v>
      </c>
      <c r="CG96" s="6" t="s">
        <v>512</v>
      </c>
      <c r="CH96" s="6">
        <f t="shared" ca="1" si="84"/>
        <v>0</v>
      </c>
      <c r="CI96" s="6" t="s">
        <v>512</v>
      </c>
      <c r="CJ96" s="6">
        <f t="shared" ca="1" si="85"/>
        <v>0</v>
      </c>
      <c r="CK96" s="6" t="s">
        <v>512</v>
      </c>
      <c r="CL96" s="6">
        <f t="shared" ca="1" si="86"/>
        <v>0</v>
      </c>
      <c r="CM96" s="6" t="s">
        <v>512</v>
      </c>
      <c r="CN96" s="6">
        <f t="shared" ca="1" si="87"/>
        <v>0</v>
      </c>
      <c r="CO96" s="6" t="s">
        <v>512</v>
      </c>
      <c r="CP96" s="6">
        <f t="shared" ca="1" si="88"/>
        <v>0</v>
      </c>
      <c r="CQ96" s="6" t="s">
        <v>512</v>
      </c>
      <c r="CR96" s="6">
        <f t="shared" ca="1" si="88"/>
        <v>1</v>
      </c>
      <c r="CS96" s="6" t="s">
        <v>512</v>
      </c>
      <c r="CT96" s="6">
        <f t="shared" ca="1" si="88"/>
        <v>1</v>
      </c>
      <c r="CU96" s="6" t="s">
        <v>512</v>
      </c>
      <c r="CV96" s="7">
        <f t="shared" ca="1" si="88"/>
        <v>1</v>
      </c>
    </row>
    <row r="97" spans="1:100" x14ac:dyDescent="0.25">
      <c r="A97" s="6" t="s">
        <v>512</v>
      </c>
      <c r="B97" s="6">
        <f t="shared" ca="1" si="45"/>
        <v>1</v>
      </c>
      <c r="C97" s="6" t="s">
        <v>512</v>
      </c>
      <c r="D97" s="6">
        <f t="shared" ca="1" si="45"/>
        <v>0</v>
      </c>
      <c r="E97" s="6" t="s">
        <v>512</v>
      </c>
      <c r="F97" s="6">
        <f t="shared" ca="1" si="45"/>
        <v>0</v>
      </c>
      <c r="G97" s="6" t="s">
        <v>512</v>
      </c>
      <c r="H97" s="6">
        <f t="shared" ca="1" si="45"/>
        <v>1</v>
      </c>
      <c r="I97" s="6" t="s">
        <v>512</v>
      </c>
      <c r="J97" s="6">
        <f t="shared" ca="1" si="46"/>
        <v>0</v>
      </c>
      <c r="K97" s="6" t="s">
        <v>512</v>
      </c>
      <c r="L97" s="6">
        <f t="shared" ca="1" si="47"/>
        <v>0</v>
      </c>
      <c r="M97" s="6" t="s">
        <v>512</v>
      </c>
      <c r="N97" s="6">
        <f t="shared" ca="1" si="48"/>
        <v>1</v>
      </c>
      <c r="O97" s="6" t="s">
        <v>512</v>
      </c>
      <c r="P97" s="6">
        <f t="shared" ca="1" si="49"/>
        <v>1</v>
      </c>
      <c r="Q97" s="6" t="s">
        <v>512</v>
      </c>
      <c r="R97" s="6">
        <f t="shared" ca="1" si="50"/>
        <v>1</v>
      </c>
      <c r="S97" s="6" t="s">
        <v>512</v>
      </c>
      <c r="T97" s="6">
        <f t="shared" ca="1" si="51"/>
        <v>1</v>
      </c>
      <c r="U97" s="6" t="s">
        <v>512</v>
      </c>
      <c r="V97" s="6">
        <f t="shared" ca="1" si="52"/>
        <v>0</v>
      </c>
      <c r="W97" s="6" t="s">
        <v>512</v>
      </c>
      <c r="X97" s="6">
        <f t="shared" ca="1" si="53"/>
        <v>1</v>
      </c>
      <c r="Y97" s="6" t="s">
        <v>512</v>
      </c>
      <c r="Z97" s="6">
        <f t="shared" ca="1" si="54"/>
        <v>0</v>
      </c>
      <c r="AA97" s="6" t="s">
        <v>512</v>
      </c>
      <c r="AB97" s="6">
        <f t="shared" ca="1" si="55"/>
        <v>0</v>
      </c>
      <c r="AC97" s="6" t="s">
        <v>512</v>
      </c>
      <c r="AD97" s="6">
        <f t="shared" ca="1" si="56"/>
        <v>0</v>
      </c>
      <c r="AE97" s="6" t="s">
        <v>512</v>
      </c>
      <c r="AF97" s="6">
        <f t="shared" ca="1" si="57"/>
        <v>1</v>
      </c>
      <c r="AG97" s="6" t="s">
        <v>512</v>
      </c>
      <c r="AH97" s="6">
        <f t="shared" ca="1" si="58"/>
        <v>0</v>
      </c>
      <c r="AI97" s="6" t="s">
        <v>512</v>
      </c>
      <c r="AJ97" s="6">
        <f t="shared" ca="1" si="59"/>
        <v>1</v>
      </c>
      <c r="AK97" s="6" t="s">
        <v>512</v>
      </c>
      <c r="AL97" s="6">
        <f t="shared" ca="1" si="60"/>
        <v>0</v>
      </c>
      <c r="AM97" s="6" t="s">
        <v>512</v>
      </c>
      <c r="AN97" s="6">
        <f t="shared" ca="1" si="61"/>
        <v>0</v>
      </c>
      <c r="AO97" s="6" t="s">
        <v>512</v>
      </c>
      <c r="AP97" s="6">
        <f t="shared" ca="1" si="62"/>
        <v>1</v>
      </c>
      <c r="AQ97" s="6" t="s">
        <v>512</v>
      </c>
      <c r="AR97" s="6">
        <f t="shared" ca="1" si="63"/>
        <v>0</v>
      </c>
      <c r="AS97" s="6" t="s">
        <v>512</v>
      </c>
      <c r="AT97" s="6">
        <f t="shared" ca="1" si="64"/>
        <v>0</v>
      </c>
      <c r="AU97" s="6" t="s">
        <v>512</v>
      </c>
      <c r="AV97" s="6">
        <f t="shared" ca="1" si="65"/>
        <v>0</v>
      </c>
      <c r="AW97" s="6" t="s">
        <v>512</v>
      </c>
      <c r="AX97" s="6">
        <f t="shared" ca="1" si="66"/>
        <v>0</v>
      </c>
      <c r="AY97" s="6" t="s">
        <v>512</v>
      </c>
      <c r="AZ97" s="6">
        <f t="shared" ca="1" si="67"/>
        <v>0</v>
      </c>
      <c r="BA97" s="6" t="s">
        <v>512</v>
      </c>
      <c r="BB97" s="6">
        <f t="shared" ca="1" si="68"/>
        <v>1</v>
      </c>
      <c r="BC97" s="6" t="s">
        <v>512</v>
      </c>
      <c r="BD97" s="6">
        <f t="shared" ca="1" si="69"/>
        <v>0</v>
      </c>
      <c r="BE97" s="6" t="s">
        <v>512</v>
      </c>
      <c r="BF97" s="6">
        <f t="shared" ca="1" si="70"/>
        <v>0</v>
      </c>
      <c r="BG97" s="6" t="s">
        <v>512</v>
      </c>
      <c r="BH97" s="6">
        <f t="shared" ca="1" si="71"/>
        <v>0</v>
      </c>
      <c r="BI97" s="6" t="s">
        <v>512</v>
      </c>
      <c r="BJ97" s="6">
        <f t="shared" ca="1" si="72"/>
        <v>1</v>
      </c>
      <c r="BK97" s="6" t="s">
        <v>512</v>
      </c>
      <c r="BL97" s="6">
        <f t="shared" ca="1" si="73"/>
        <v>1</v>
      </c>
      <c r="BM97" s="6" t="s">
        <v>512</v>
      </c>
      <c r="BN97" s="6">
        <f t="shared" ca="1" si="74"/>
        <v>1</v>
      </c>
      <c r="BO97" s="6" t="s">
        <v>512</v>
      </c>
      <c r="BP97" s="6">
        <f t="shared" ca="1" si="75"/>
        <v>1</v>
      </c>
      <c r="BQ97" s="6" t="s">
        <v>512</v>
      </c>
      <c r="BR97" s="6">
        <f t="shared" ca="1" si="76"/>
        <v>1</v>
      </c>
      <c r="BS97" s="6" t="s">
        <v>512</v>
      </c>
      <c r="BT97" s="6">
        <f t="shared" ca="1" si="77"/>
        <v>0</v>
      </c>
      <c r="BU97" s="6" t="s">
        <v>512</v>
      </c>
      <c r="BV97" s="6">
        <f t="shared" ca="1" si="78"/>
        <v>1</v>
      </c>
      <c r="BW97" s="6" t="s">
        <v>512</v>
      </c>
      <c r="BX97" s="6">
        <f t="shared" ca="1" si="79"/>
        <v>1</v>
      </c>
      <c r="BY97" s="6" t="s">
        <v>512</v>
      </c>
      <c r="BZ97" s="6">
        <f t="shared" ca="1" si="80"/>
        <v>0</v>
      </c>
      <c r="CA97" s="6" t="s">
        <v>512</v>
      </c>
      <c r="CB97" s="6">
        <f t="shared" ca="1" si="81"/>
        <v>1</v>
      </c>
      <c r="CC97" s="6" t="s">
        <v>512</v>
      </c>
      <c r="CD97" s="6">
        <f t="shared" ca="1" si="82"/>
        <v>1</v>
      </c>
      <c r="CE97" s="6" t="s">
        <v>512</v>
      </c>
      <c r="CF97" s="6">
        <f t="shared" ca="1" si="83"/>
        <v>1</v>
      </c>
      <c r="CG97" s="6" t="s">
        <v>512</v>
      </c>
      <c r="CH97" s="6">
        <f t="shared" ca="1" si="84"/>
        <v>0</v>
      </c>
      <c r="CI97" s="6" t="s">
        <v>512</v>
      </c>
      <c r="CJ97" s="6">
        <f t="shared" ca="1" si="85"/>
        <v>1</v>
      </c>
      <c r="CK97" s="6" t="s">
        <v>512</v>
      </c>
      <c r="CL97" s="6">
        <f t="shared" ca="1" si="86"/>
        <v>1</v>
      </c>
      <c r="CM97" s="6" t="s">
        <v>512</v>
      </c>
      <c r="CN97" s="6">
        <f t="shared" ca="1" si="87"/>
        <v>0</v>
      </c>
      <c r="CO97" s="6" t="s">
        <v>512</v>
      </c>
      <c r="CP97" s="6">
        <f t="shared" ca="1" si="88"/>
        <v>0</v>
      </c>
      <c r="CQ97" s="6" t="s">
        <v>512</v>
      </c>
      <c r="CR97" s="6">
        <f t="shared" ca="1" si="88"/>
        <v>0</v>
      </c>
      <c r="CS97" s="6" t="s">
        <v>512</v>
      </c>
      <c r="CT97" s="6">
        <f t="shared" ca="1" si="88"/>
        <v>0</v>
      </c>
      <c r="CU97" s="6" t="s">
        <v>512</v>
      </c>
      <c r="CV97" s="7">
        <f t="shared" ca="1" si="88"/>
        <v>0</v>
      </c>
    </row>
    <row r="98" spans="1:100" x14ac:dyDescent="0.25">
      <c r="A98" s="6" t="s">
        <v>512</v>
      </c>
      <c r="B98" s="6">
        <f t="shared" ca="1" si="45"/>
        <v>1</v>
      </c>
      <c r="C98" s="6" t="s">
        <v>512</v>
      </c>
      <c r="D98" s="6">
        <f t="shared" ca="1" si="45"/>
        <v>1</v>
      </c>
      <c r="E98" s="6" t="s">
        <v>512</v>
      </c>
      <c r="F98" s="6">
        <f t="shared" ca="1" si="45"/>
        <v>0</v>
      </c>
      <c r="G98" s="6" t="s">
        <v>512</v>
      </c>
      <c r="H98" s="6">
        <f t="shared" ca="1" si="45"/>
        <v>1</v>
      </c>
      <c r="I98" s="6" t="s">
        <v>512</v>
      </c>
      <c r="J98" s="6">
        <f t="shared" ca="1" si="46"/>
        <v>0</v>
      </c>
      <c r="K98" s="6" t="s">
        <v>512</v>
      </c>
      <c r="L98" s="6">
        <f t="shared" ca="1" si="47"/>
        <v>1</v>
      </c>
      <c r="M98" s="6" t="s">
        <v>512</v>
      </c>
      <c r="N98" s="6">
        <f t="shared" ca="1" si="48"/>
        <v>0</v>
      </c>
      <c r="O98" s="6" t="s">
        <v>512</v>
      </c>
      <c r="P98" s="6">
        <f t="shared" ca="1" si="49"/>
        <v>0</v>
      </c>
      <c r="Q98" s="6" t="s">
        <v>512</v>
      </c>
      <c r="R98" s="6">
        <f t="shared" ca="1" si="50"/>
        <v>1</v>
      </c>
      <c r="S98" s="6" t="s">
        <v>512</v>
      </c>
      <c r="T98" s="6">
        <f t="shared" ca="1" si="51"/>
        <v>1</v>
      </c>
      <c r="U98" s="6" t="s">
        <v>512</v>
      </c>
      <c r="V98" s="6">
        <f t="shared" ca="1" si="52"/>
        <v>1</v>
      </c>
      <c r="W98" s="6" t="s">
        <v>512</v>
      </c>
      <c r="X98" s="6">
        <f t="shared" ca="1" si="53"/>
        <v>0</v>
      </c>
      <c r="Y98" s="6" t="s">
        <v>512</v>
      </c>
      <c r="Z98" s="6">
        <f t="shared" ca="1" si="54"/>
        <v>0</v>
      </c>
      <c r="AA98" s="6" t="s">
        <v>512</v>
      </c>
      <c r="AB98" s="6">
        <f t="shared" ca="1" si="55"/>
        <v>1</v>
      </c>
      <c r="AC98" s="6" t="s">
        <v>512</v>
      </c>
      <c r="AD98" s="6">
        <f t="shared" ca="1" si="56"/>
        <v>1</v>
      </c>
      <c r="AE98" s="6" t="s">
        <v>512</v>
      </c>
      <c r="AF98" s="6">
        <f t="shared" ca="1" si="57"/>
        <v>1</v>
      </c>
      <c r="AG98" s="6" t="s">
        <v>512</v>
      </c>
      <c r="AH98" s="6">
        <f t="shared" ca="1" si="58"/>
        <v>0</v>
      </c>
      <c r="AI98" s="6" t="s">
        <v>512</v>
      </c>
      <c r="AJ98" s="6">
        <f t="shared" ca="1" si="59"/>
        <v>1</v>
      </c>
      <c r="AK98" s="6" t="s">
        <v>512</v>
      </c>
      <c r="AL98" s="6">
        <f t="shared" ca="1" si="60"/>
        <v>0</v>
      </c>
      <c r="AM98" s="6" t="s">
        <v>512</v>
      </c>
      <c r="AN98" s="6">
        <f t="shared" ca="1" si="61"/>
        <v>0</v>
      </c>
      <c r="AO98" s="6" t="s">
        <v>512</v>
      </c>
      <c r="AP98" s="6">
        <f t="shared" ca="1" si="62"/>
        <v>0</v>
      </c>
      <c r="AQ98" s="6" t="s">
        <v>512</v>
      </c>
      <c r="AR98" s="6">
        <f t="shared" ca="1" si="63"/>
        <v>1</v>
      </c>
      <c r="AS98" s="6" t="s">
        <v>512</v>
      </c>
      <c r="AT98" s="6">
        <f t="shared" ca="1" si="64"/>
        <v>1</v>
      </c>
      <c r="AU98" s="6" t="s">
        <v>512</v>
      </c>
      <c r="AV98" s="6">
        <f t="shared" ca="1" si="65"/>
        <v>1</v>
      </c>
      <c r="AW98" s="6" t="s">
        <v>512</v>
      </c>
      <c r="AX98" s="6">
        <f t="shared" ca="1" si="66"/>
        <v>1</v>
      </c>
      <c r="AY98" s="6" t="s">
        <v>512</v>
      </c>
      <c r="AZ98" s="6">
        <f t="shared" ca="1" si="67"/>
        <v>1</v>
      </c>
      <c r="BA98" s="6" t="s">
        <v>512</v>
      </c>
      <c r="BB98" s="6">
        <f t="shared" ca="1" si="68"/>
        <v>1</v>
      </c>
      <c r="BC98" s="6" t="s">
        <v>512</v>
      </c>
      <c r="BD98" s="6">
        <f t="shared" ca="1" si="69"/>
        <v>1</v>
      </c>
      <c r="BE98" s="6" t="s">
        <v>512</v>
      </c>
      <c r="BF98" s="6">
        <f t="shared" ca="1" si="70"/>
        <v>1</v>
      </c>
      <c r="BG98" s="6" t="s">
        <v>512</v>
      </c>
      <c r="BH98" s="6">
        <f t="shared" ca="1" si="71"/>
        <v>1</v>
      </c>
      <c r="BI98" s="6" t="s">
        <v>512</v>
      </c>
      <c r="BJ98" s="6">
        <f t="shared" ca="1" si="72"/>
        <v>1</v>
      </c>
      <c r="BK98" s="6" t="s">
        <v>512</v>
      </c>
      <c r="BL98" s="6">
        <f t="shared" ca="1" si="73"/>
        <v>0</v>
      </c>
      <c r="BM98" s="6" t="s">
        <v>512</v>
      </c>
      <c r="BN98" s="6">
        <f t="shared" ca="1" si="74"/>
        <v>1</v>
      </c>
      <c r="BO98" s="6" t="s">
        <v>512</v>
      </c>
      <c r="BP98" s="6">
        <f t="shared" ca="1" si="75"/>
        <v>0</v>
      </c>
      <c r="BQ98" s="6" t="s">
        <v>512</v>
      </c>
      <c r="BR98" s="6">
        <f t="shared" ca="1" si="76"/>
        <v>0</v>
      </c>
      <c r="BS98" s="6" t="s">
        <v>512</v>
      </c>
      <c r="BT98" s="6">
        <f t="shared" ca="1" si="77"/>
        <v>1</v>
      </c>
      <c r="BU98" s="6" t="s">
        <v>512</v>
      </c>
      <c r="BV98" s="6">
        <f t="shared" ca="1" si="78"/>
        <v>1</v>
      </c>
      <c r="BW98" s="6" t="s">
        <v>512</v>
      </c>
      <c r="BX98" s="6">
        <f t="shared" ca="1" si="79"/>
        <v>0</v>
      </c>
      <c r="BY98" s="6" t="s">
        <v>512</v>
      </c>
      <c r="BZ98" s="6">
        <f t="shared" ca="1" si="80"/>
        <v>1</v>
      </c>
      <c r="CA98" s="6" t="s">
        <v>512</v>
      </c>
      <c r="CB98" s="6">
        <f t="shared" ca="1" si="81"/>
        <v>0</v>
      </c>
      <c r="CC98" s="6" t="s">
        <v>512</v>
      </c>
      <c r="CD98" s="6">
        <f t="shared" ca="1" si="82"/>
        <v>1</v>
      </c>
      <c r="CE98" s="6" t="s">
        <v>512</v>
      </c>
      <c r="CF98" s="6">
        <f t="shared" ca="1" si="83"/>
        <v>1</v>
      </c>
      <c r="CG98" s="6" t="s">
        <v>512</v>
      </c>
      <c r="CH98" s="6">
        <f t="shared" ca="1" si="84"/>
        <v>0</v>
      </c>
      <c r="CI98" s="6" t="s">
        <v>512</v>
      </c>
      <c r="CJ98" s="6">
        <f t="shared" ca="1" si="85"/>
        <v>0</v>
      </c>
      <c r="CK98" s="6" t="s">
        <v>512</v>
      </c>
      <c r="CL98" s="6">
        <f t="shared" ca="1" si="86"/>
        <v>1</v>
      </c>
      <c r="CM98" s="6" t="s">
        <v>512</v>
      </c>
      <c r="CN98" s="6">
        <f t="shared" ca="1" si="87"/>
        <v>0</v>
      </c>
      <c r="CO98" s="6" t="s">
        <v>512</v>
      </c>
      <c r="CP98" s="6">
        <f t="shared" ca="1" si="88"/>
        <v>1</v>
      </c>
      <c r="CQ98" s="6" t="s">
        <v>512</v>
      </c>
      <c r="CR98" s="6">
        <f t="shared" ca="1" si="88"/>
        <v>1</v>
      </c>
      <c r="CS98" s="6" t="s">
        <v>512</v>
      </c>
      <c r="CT98" s="6">
        <f t="shared" ca="1" si="88"/>
        <v>1</v>
      </c>
      <c r="CU98" s="6" t="s">
        <v>512</v>
      </c>
      <c r="CV98" s="7">
        <f t="shared" ca="1" si="88"/>
        <v>1</v>
      </c>
    </row>
    <row r="99" spans="1:100" x14ac:dyDescent="0.25">
      <c r="A99" s="6" t="s">
        <v>512</v>
      </c>
      <c r="B99" s="6">
        <f t="shared" ca="1" si="45"/>
        <v>1</v>
      </c>
      <c r="C99" s="6" t="s">
        <v>512</v>
      </c>
      <c r="D99" s="6">
        <f t="shared" ca="1" si="45"/>
        <v>1</v>
      </c>
      <c r="E99" s="6" t="s">
        <v>512</v>
      </c>
      <c r="F99" s="6">
        <f t="shared" ca="1" si="45"/>
        <v>1</v>
      </c>
      <c r="G99" s="6" t="s">
        <v>512</v>
      </c>
      <c r="H99" s="6">
        <f t="shared" ca="1" si="45"/>
        <v>0</v>
      </c>
      <c r="I99" s="6" t="s">
        <v>512</v>
      </c>
      <c r="J99" s="6">
        <f t="shared" ca="1" si="46"/>
        <v>1</v>
      </c>
      <c r="K99" s="6" t="s">
        <v>512</v>
      </c>
      <c r="L99" s="6">
        <f t="shared" ca="1" si="47"/>
        <v>0</v>
      </c>
      <c r="M99" s="6" t="s">
        <v>512</v>
      </c>
      <c r="N99" s="6">
        <f t="shared" ca="1" si="48"/>
        <v>1</v>
      </c>
      <c r="O99" s="6" t="s">
        <v>512</v>
      </c>
      <c r="P99" s="6">
        <f t="shared" ca="1" si="49"/>
        <v>1</v>
      </c>
      <c r="Q99" s="6" t="s">
        <v>512</v>
      </c>
      <c r="R99" s="6">
        <f t="shared" ca="1" si="50"/>
        <v>0</v>
      </c>
      <c r="S99" s="6" t="s">
        <v>512</v>
      </c>
      <c r="T99" s="6">
        <f t="shared" ca="1" si="51"/>
        <v>1</v>
      </c>
      <c r="U99" s="6" t="s">
        <v>512</v>
      </c>
      <c r="V99" s="6">
        <f t="shared" ca="1" si="52"/>
        <v>1</v>
      </c>
      <c r="W99" s="6" t="s">
        <v>512</v>
      </c>
      <c r="X99" s="6">
        <f t="shared" ca="1" si="53"/>
        <v>0</v>
      </c>
      <c r="Y99" s="6" t="s">
        <v>512</v>
      </c>
      <c r="Z99" s="6">
        <f t="shared" ca="1" si="54"/>
        <v>0</v>
      </c>
      <c r="AA99" s="6" t="s">
        <v>512</v>
      </c>
      <c r="AB99" s="6">
        <f t="shared" ca="1" si="55"/>
        <v>1</v>
      </c>
      <c r="AC99" s="6" t="s">
        <v>512</v>
      </c>
      <c r="AD99" s="6">
        <f t="shared" ca="1" si="56"/>
        <v>0</v>
      </c>
      <c r="AE99" s="6" t="s">
        <v>512</v>
      </c>
      <c r="AF99" s="6">
        <f t="shared" ca="1" si="57"/>
        <v>0</v>
      </c>
      <c r="AG99" s="6" t="s">
        <v>512</v>
      </c>
      <c r="AH99" s="6">
        <f t="shared" ca="1" si="58"/>
        <v>0</v>
      </c>
      <c r="AI99" s="6" t="s">
        <v>512</v>
      </c>
      <c r="AJ99" s="6">
        <f t="shared" ca="1" si="59"/>
        <v>1</v>
      </c>
      <c r="AK99" s="6" t="s">
        <v>512</v>
      </c>
      <c r="AL99" s="6">
        <f t="shared" ca="1" si="60"/>
        <v>0</v>
      </c>
      <c r="AM99" s="6" t="s">
        <v>512</v>
      </c>
      <c r="AN99" s="6">
        <f t="shared" ca="1" si="61"/>
        <v>1</v>
      </c>
      <c r="AO99" s="6" t="s">
        <v>512</v>
      </c>
      <c r="AP99" s="6">
        <f t="shared" ca="1" si="62"/>
        <v>1</v>
      </c>
      <c r="AQ99" s="6" t="s">
        <v>512</v>
      </c>
      <c r="AR99" s="6">
        <f t="shared" ca="1" si="63"/>
        <v>0</v>
      </c>
      <c r="AS99" s="6" t="s">
        <v>512</v>
      </c>
      <c r="AT99" s="6">
        <f t="shared" ca="1" si="64"/>
        <v>1</v>
      </c>
      <c r="AU99" s="6" t="s">
        <v>512</v>
      </c>
      <c r="AV99" s="6">
        <f t="shared" ca="1" si="65"/>
        <v>1</v>
      </c>
      <c r="AW99" s="6" t="s">
        <v>512</v>
      </c>
      <c r="AX99" s="6">
        <f t="shared" ca="1" si="66"/>
        <v>1</v>
      </c>
      <c r="AY99" s="6" t="s">
        <v>512</v>
      </c>
      <c r="AZ99" s="6">
        <f t="shared" ca="1" si="67"/>
        <v>1</v>
      </c>
      <c r="BA99" s="6" t="s">
        <v>512</v>
      </c>
      <c r="BB99" s="6">
        <f t="shared" ca="1" si="68"/>
        <v>0</v>
      </c>
      <c r="BC99" s="6" t="s">
        <v>512</v>
      </c>
      <c r="BD99" s="6">
        <f t="shared" ca="1" si="69"/>
        <v>0</v>
      </c>
      <c r="BE99" s="6" t="s">
        <v>512</v>
      </c>
      <c r="BF99" s="6">
        <f t="shared" ca="1" si="70"/>
        <v>0</v>
      </c>
      <c r="BG99" s="6" t="s">
        <v>512</v>
      </c>
      <c r="BH99" s="6">
        <f t="shared" ca="1" si="71"/>
        <v>1</v>
      </c>
      <c r="BI99" s="6" t="s">
        <v>512</v>
      </c>
      <c r="BJ99" s="6">
        <f t="shared" ca="1" si="72"/>
        <v>1</v>
      </c>
      <c r="BK99" s="6" t="s">
        <v>512</v>
      </c>
      <c r="BL99" s="6">
        <f t="shared" ca="1" si="73"/>
        <v>1</v>
      </c>
      <c r="BM99" s="6" t="s">
        <v>512</v>
      </c>
      <c r="BN99" s="6">
        <f t="shared" ca="1" si="74"/>
        <v>0</v>
      </c>
      <c r="BO99" s="6" t="s">
        <v>512</v>
      </c>
      <c r="BP99" s="6">
        <f t="shared" ca="1" si="75"/>
        <v>1</v>
      </c>
      <c r="BQ99" s="6" t="s">
        <v>512</v>
      </c>
      <c r="BR99" s="6">
        <f t="shared" ca="1" si="76"/>
        <v>1</v>
      </c>
      <c r="BS99" s="6" t="s">
        <v>512</v>
      </c>
      <c r="BT99" s="6">
        <f t="shared" ca="1" si="77"/>
        <v>1</v>
      </c>
      <c r="BU99" s="6" t="s">
        <v>512</v>
      </c>
      <c r="BV99" s="6">
        <f t="shared" ca="1" si="78"/>
        <v>1</v>
      </c>
      <c r="BW99" s="6" t="s">
        <v>512</v>
      </c>
      <c r="BX99" s="6">
        <f t="shared" ca="1" si="79"/>
        <v>1</v>
      </c>
      <c r="BY99" s="6" t="s">
        <v>512</v>
      </c>
      <c r="BZ99" s="6">
        <f t="shared" ca="1" si="80"/>
        <v>1</v>
      </c>
      <c r="CA99" s="6" t="s">
        <v>512</v>
      </c>
      <c r="CB99" s="6">
        <f t="shared" ca="1" si="81"/>
        <v>1</v>
      </c>
      <c r="CC99" s="6" t="s">
        <v>512</v>
      </c>
      <c r="CD99" s="6">
        <f t="shared" ca="1" si="82"/>
        <v>0</v>
      </c>
      <c r="CE99" s="6" t="s">
        <v>512</v>
      </c>
      <c r="CF99" s="6">
        <f t="shared" ca="1" si="83"/>
        <v>0</v>
      </c>
      <c r="CG99" s="6" t="s">
        <v>512</v>
      </c>
      <c r="CH99" s="6">
        <f t="shared" ca="1" si="84"/>
        <v>1</v>
      </c>
      <c r="CI99" s="6" t="s">
        <v>512</v>
      </c>
      <c r="CJ99" s="6">
        <f t="shared" ca="1" si="85"/>
        <v>0</v>
      </c>
      <c r="CK99" s="6" t="s">
        <v>512</v>
      </c>
      <c r="CL99" s="6">
        <f t="shared" ca="1" si="86"/>
        <v>0</v>
      </c>
      <c r="CM99" s="6" t="s">
        <v>512</v>
      </c>
      <c r="CN99" s="6">
        <f t="shared" ca="1" si="87"/>
        <v>1</v>
      </c>
      <c r="CO99" s="6" t="s">
        <v>512</v>
      </c>
      <c r="CP99" s="6">
        <f t="shared" ca="1" si="88"/>
        <v>0</v>
      </c>
      <c r="CQ99" s="6" t="s">
        <v>512</v>
      </c>
      <c r="CR99" s="6">
        <f t="shared" ca="1" si="88"/>
        <v>1</v>
      </c>
      <c r="CS99" s="6" t="s">
        <v>512</v>
      </c>
      <c r="CT99" s="6">
        <f t="shared" ca="1" si="88"/>
        <v>1</v>
      </c>
      <c r="CU99" s="6" t="s">
        <v>512</v>
      </c>
      <c r="CV99" s="7">
        <f t="shared" ca="1" si="88"/>
        <v>0</v>
      </c>
    </row>
    <row r="100" spans="1:100" x14ac:dyDescent="0.25">
      <c r="A100" s="6" t="s">
        <v>512</v>
      </c>
      <c r="B100" s="6">
        <f t="shared" ca="1" si="45"/>
        <v>0</v>
      </c>
      <c r="C100" s="6" t="s">
        <v>512</v>
      </c>
      <c r="D100" s="6">
        <f t="shared" ca="1" si="45"/>
        <v>1</v>
      </c>
      <c r="E100" s="6" t="s">
        <v>512</v>
      </c>
      <c r="F100" s="6">
        <f t="shared" ca="1" si="45"/>
        <v>1</v>
      </c>
      <c r="G100" s="6" t="s">
        <v>512</v>
      </c>
      <c r="H100" s="6">
        <f t="shared" ca="1" si="45"/>
        <v>1</v>
      </c>
      <c r="I100" s="6" t="s">
        <v>512</v>
      </c>
      <c r="J100" s="6">
        <f t="shared" ca="1" si="46"/>
        <v>1</v>
      </c>
      <c r="K100" s="6" t="s">
        <v>512</v>
      </c>
      <c r="L100" s="6">
        <f t="shared" ca="1" si="47"/>
        <v>1</v>
      </c>
      <c r="M100" s="6" t="s">
        <v>512</v>
      </c>
      <c r="N100" s="6">
        <f t="shared" ca="1" si="48"/>
        <v>1</v>
      </c>
      <c r="O100" s="6" t="s">
        <v>512</v>
      </c>
      <c r="P100" s="6">
        <f t="shared" ca="1" si="49"/>
        <v>1</v>
      </c>
      <c r="Q100" s="6" t="s">
        <v>512</v>
      </c>
      <c r="R100" s="6">
        <f t="shared" ca="1" si="50"/>
        <v>0</v>
      </c>
      <c r="S100" s="6" t="s">
        <v>512</v>
      </c>
      <c r="T100" s="6">
        <f t="shared" ca="1" si="51"/>
        <v>0</v>
      </c>
      <c r="U100" s="6" t="s">
        <v>512</v>
      </c>
      <c r="V100" s="6">
        <f t="shared" ca="1" si="52"/>
        <v>1</v>
      </c>
      <c r="W100" s="6" t="s">
        <v>512</v>
      </c>
      <c r="X100" s="6">
        <f t="shared" ca="1" si="53"/>
        <v>0</v>
      </c>
      <c r="Y100" s="6" t="s">
        <v>512</v>
      </c>
      <c r="Z100" s="6">
        <f t="shared" ca="1" si="54"/>
        <v>1</v>
      </c>
      <c r="AA100" s="6" t="s">
        <v>512</v>
      </c>
      <c r="AB100" s="6">
        <f t="shared" ca="1" si="55"/>
        <v>1</v>
      </c>
      <c r="AC100" s="6" t="s">
        <v>512</v>
      </c>
      <c r="AD100" s="6">
        <f t="shared" ca="1" si="56"/>
        <v>0</v>
      </c>
      <c r="AE100" s="6" t="s">
        <v>512</v>
      </c>
      <c r="AF100" s="6">
        <f t="shared" ca="1" si="57"/>
        <v>0</v>
      </c>
      <c r="AG100" s="6" t="s">
        <v>512</v>
      </c>
      <c r="AH100" s="6">
        <f t="shared" ca="1" si="58"/>
        <v>1</v>
      </c>
      <c r="AI100" s="6" t="s">
        <v>512</v>
      </c>
      <c r="AJ100" s="6">
        <f t="shared" ca="1" si="59"/>
        <v>0</v>
      </c>
      <c r="AK100" s="6" t="s">
        <v>512</v>
      </c>
      <c r="AL100" s="6">
        <f t="shared" ca="1" si="60"/>
        <v>0</v>
      </c>
      <c r="AM100" s="6" t="s">
        <v>512</v>
      </c>
      <c r="AN100" s="6">
        <f t="shared" ca="1" si="61"/>
        <v>1</v>
      </c>
      <c r="AO100" s="6" t="s">
        <v>512</v>
      </c>
      <c r="AP100" s="6">
        <f t="shared" ca="1" si="62"/>
        <v>1</v>
      </c>
      <c r="AQ100" s="6" t="s">
        <v>512</v>
      </c>
      <c r="AR100" s="6">
        <f t="shared" ca="1" si="63"/>
        <v>1</v>
      </c>
      <c r="AS100" s="6" t="s">
        <v>512</v>
      </c>
      <c r="AT100" s="6">
        <f t="shared" ca="1" si="64"/>
        <v>0</v>
      </c>
      <c r="AU100" s="6" t="s">
        <v>512</v>
      </c>
      <c r="AV100" s="6">
        <f t="shared" ca="1" si="65"/>
        <v>1</v>
      </c>
      <c r="AW100" s="6" t="s">
        <v>512</v>
      </c>
      <c r="AX100" s="6">
        <f t="shared" ca="1" si="66"/>
        <v>1</v>
      </c>
      <c r="AY100" s="6" t="s">
        <v>512</v>
      </c>
      <c r="AZ100" s="6">
        <f t="shared" ca="1" si="67"/>
        <v>0</v>
      </c>
      <c r="BA100" s="6" t="s">
        <v>512</v>
      </c>
      <c r="BB100" s="6">
        <f t="shared" ca="1" si="68"/>
        <v>0</v>
      </c>
      <c r="BC100" s="6" t="s">
        <v>512</v>
      </c>
      <c r="BD100" s="6">
        <f t="shared" ca="1" si="69"/>
        <v>1</v>
      </c>
      <c r="BE100" s="6" t="s">
        <v>512</v>
      </c>
      <c r="BF100" s="6">
        <f t="shared" ca="1" si="70"/>
        <v>1</v>
      </c>
      <c r="BG100" s="6" t="s">
        <v>512</v>
      </c>
      <c r="BH100" s="6">
        <f t="shared" ca="1" si="71"/>
        <v>1</v>
      </c>
      <c r="BI100" s="6" t="s">
        <v>512</v>
      </c>
      <c r="BJ100" s="6">
        <f t="shared" ca="1" si="72"/>
        <v>0</v>
      </c>
      <c r="BK100" s="6" t="s">
        <v>512</v>
      </c>
      <c r="BL100" s="6">
        <f t="shared" ca="1" si="73"/>
        <v>1</v>
      </c>
      <c r="BM100" s="6" t="s">
        <v>512</v>
      </c>
      <c r="BN100" s="6">
        <f t="shared" ca="1" si="74"/>
        <v>0</v>
      </c>
      <c r="BO100" s="6" t="s">
        <v>512</v>
      </c>
      <c r="BP100" s="6">
        <f t="shared" ca="1" si="75"/>
        <v>1</v>
      </c>
      <c r="BQ100" s="6" t="s">
        <v>512</v>
      </c>
      <c r="BR100" s="6">
        <f t="shared" ca="1" si="76"/>
        <v>1</v>
      </c>
      <c r="BS100" s="6" t="s">
        <v>512</v>
      </c>
      <c r="BT100" s="6">
        <f t="shared" ca="1" si="77"/>
        <v>0</v>
      </c>
      <c r="BU100" s="6" t="s">
        <v>512</v>
      </c>
      <c r="BV100" s="6">
        <f t="shared" ca="1" si="78"/>
        <v>0</v>
      </c>
      <c r="BW100" s="6" t="s">
        <v>512</v>
      </c>
      <c r="BX100" s="6">
        <f t="shared" ca="1" si="79"/>
        <v>1</v>
      </c>
      <c r="BY100" s="6" t="s">
        <v>512</v>
      </c>
      <c r="BZ100" s="6">
        <f t="shared" ca="1" si="80"/>
        <v>1</v>
      </c>
      <c r="CA100" s="6" t="s">
        <v>512</v>
      </c>
      <c r="CB100" s="6">
        <f t="shared" ca="1" si="81"/>
        <v>1</v>
      </c>
      <c r="CC100" s="6" t="s">
        <v>512</v>
      </c>
      <c r="CD100" s="6">
        <f t="shared" ca="1" si="82"/>
        <v>0</v>
      </c>
      <c r="CE100" s="6" t="s">
        <v>512</v>
      </c>
      <c r="CF100" s="6">
        <f t="shared" ca="1" si="83"/>
        <v>1</v>
      </c>
      <c r="CG100" s="6" t="s">
        <v>512</v>
      </c>
      <c r="CH100" s="6">
        <f t="shared" ca="1" si="84"/>
        <v>0</v>
      </c>
      <c r="CI100" s="6" t="s">
        <v>512</v>
      </c>
      <c r="CJ100" s="6">
        <f t="shared" ca="1" si="85"/>
        <v>0</v>
      </c>
      <c r="CK100" s="6" t="s">
        <v>512</v>
      </c>
      <c r="CL100" s="6">
        <f t="shared" ca="1" si="86"/>
        <v>1</v>
      </c>
      <c r="CM100" s="6" t="s">
        <v>512</v>
      </c>
      <c r="CN100" s="6">
        <f t="shared" ca="1" si="87"/>
        <v>1</v>
      </c>
      <c r="CO100" s="6" t="s">
        <v>512</v>
      </c>
      <c r="CP100" s="6">
        <f t="shared" ca="1" si="88"/>
        <v>0</v>
      </c>
      <c r="CQ100" s="6" t="s">
        <v>512</v>
      </c>
      <c r="CR100" s="6">
        <f t="shared" ca="1" si="88"/>
        <v>0</v>
      </c>
      <c r="CS100" s="6" t="s">
        <v>512</v>
      </c>
      <c r="CT100" s="6">
        <f t="shared" ca="1" si="88"/>
        <v>1</v>
      </c>
      <c r="CU100" s="6" t="s">
        <v>512</v>
      </c>
      <c r="CV100" s="7">
        <f t="shared" ca="1" si="88"/>
        <v>1</v>
      </c>
    </row>
    <row r="101" spans="1:100" x14ac:dyDescent="0.25">
      <c r="A101" s="6" t="s">
        <v>512</v>
      </c>
      <c r="B101" s="6">
        <f t="shared" ca="1" si="45"/>
        <v>1</v>
      </c>
      <c r="C101" s="6" t="s">
        <v>512</v>
      </c>
      <c r="D101" s="6">
        <f t="shared" ca="1" si="45"/>
        <v>0</v>
      </c>
      <c r="E101" s="6" t="s">
        <v>512</v>
      </c>
      <c r="F101" s="6">
        <f t="shared" ca="1" si="45"/>
        <v>0</v>
      </c>
      <c r="G101" s="6" t="s">
        <v>512</v>
      </c>
      <c r="H101" s="6">
        <f t="shared" ca="1" si="45"/>
        <v>0</v>
      </c>
      <c r="I101" s="6" t="s">
        <v>512</v>
      </c>
      <c r="J101" s="6">
        <f t="shared" ca="1" si="46"/>
        <v>1</v>
      </c>
      <c r="K101" s="6" t="s">
        <v>512</v>
      </c>
      <c r="L101" s="6">
        <f t="shared" ca="1" si="47"/>
        <v>0</v>
      </c>
      <c r="M101" s="6" t="s">
        <v>512</v>
      </c>
      <c r="N101" s="6">
        <f t="shared" ca="1" si="48"/>
        <v>1</v>
      </c>
      <c r="O101" s="6" t="s">
        <v>512</v>
      </c>
      <c r="P101" s="6">
        <f t="shared" ca="1" si="49"/>
        <v>1</v>
      </c>
      <c r="Q101" s="6" t="s">
        <v>512</v>
      </c>
      <c r="R101" s="6">
        <f t="shared" ca="1" si="50"/>
        <v>0</v>
      </c>
      <c r="S101" s="6" t="s">
        <v>512</v>
      </c>
      <c r="T101" s="6">
        <f t="shared" ca="1" si="51"/>
        <v>1</v>
      </c>
      <c r="U101" s="6" t="s">
        <v>512</v>
      </c>
      <c r="V101" s="6">
        <f t="shared" ca="1" si="52"/>
        <v>1</v>
      </c>
      <c r="W101" s="6" t="s">
        <v>512</v>
      </c>
      <c r="X101" s="6">
        <f t="shared" ca="1" si="53"/>
        <v>1</v>
      </c>
      <c r="Y101" s="6" t="s">
        <v>512</v>
      </c>
      <c r="Z101" s="6">
        <f t="shared" ca="1" si="54"/>
        <v>1</v>
      </c>
      <c r="AA101" s="6" t="s">
        <v>512</v>
      </c>
      <c r="AB101" s="6">
        <f t="shared" ca="1" si="55"/>
        <v>1</v>
      </c>
      <c r="AC101" s="6" t="s">
        <v>512</v>
      </c>
      <c r="AD101" s="6">
        <f t="shared" ca="1" si="56"/>
        <v>0</v>
      </c>
      <c r="AE101" s="6" t="s">
        <v>512</v>
      </c>
      <c r="AF101" s="6">
        <f t="shared" ca="1" si="57"/>
        <v>0</v>
      </c>
      <c r="AG101" s="6" t="s">
        <v>512</v>
      </c>
      <c r="AH101" s="6">
        <f t="shared" ca="1" si="58"/>
        <v>0</v>
      </c>
      <c r="AI101" s="6" t="s">
        <v>512</v>
      </c>
      <c r="AJ101" s="6">
        <f t="shared" ca="1" si="59"/>
        <v>1</v>
      </c>
      <c r="AK101" s="6" t="s">
        <v>512</v>
      </c>
      <c r="AL101" s="6">
        <f t="shared" ca="1" si="60"/>
        <v>0</v>
      </c>
      <c r="AM101" s="6" t="s">
        <v>512</v>
      </c>
      <c r="AN101" s="6">
        <f t="shared" ca="1" si="61"/>
        <v>1</v>
      </c>
      <c r="AO101" s="6" t="s">
        <v>512</v>
      </c>
      <c r="AP101" s="6">
        <f t="shared" ca="1" si="62"/>
        <v>1</v>
      </c>
      <c r="AQ101" s="6" t="s">
        <v>512</v>
      </c>
      <c r="AR101" s="6">
        <f t="shared" ca="1" si="63"/>
        <v>1</v>
      </c>
      <c r="AS101" s="6" t="s">
        <v>512</v>
      </c>
      <c r="AT101" s="6">
        <f t="shared" ca="1" si="64"/>
        <v>1</v>
      </c>
      <c r="AU101" s="6" t="s">
        <v>512</v>
      </c>
      <c r="AV101" s="6">
        <f t="shared" ca="1" si="65"/>
        <v>1</v>
      </c>
      <c r="AW101" s="6" t="s">
        <v>512</v>
      </c>
      <c r="AX101" s="6">
        <f t="shared" ca="1" si="66"/>
        <v>1</v>
      </c>
      <c r="AY101" s="6" t="s">
        <v>512</v>
      </c>
      <c r="AZ101" s="6">
        <f t="shared" ca="1" si="67"/>
        <v>0</v>
      </c>
      <c r="BA101" s="6" t="s">
        <v>512</v>
      </c>
      <c r="BB101" s="6">
        <f t="shared" ca="1" si="68"/>
        <v>0</v>
      </c>
      <c r="BC101" s="6" t="s">
        <v>512</v>
      </c>
      <c r="BD101" s="6">
        <f t="shared" ca="1" si="69"/>
        <v>0</v>
      </c>
      <c r="BE101" s="6" t="s">
        <v>512</v>
      </c>
      <c r="BF101" s="6">
        <f t="shared" ca="1" si="70"/>
        <v>0</v>
      </c>
      <c r="BG101" s="6" t="s">
        <v>512</v>
      </c>
      <c r="BH101" s="6">
        <f t="shared" ca="1" si="71"/>
        <v>1</v>
      </c>
      <c r="BI101" s="6" t="s">
        <v>512</v>
      </c>
      <c r="BJ101" s="6">
        <f t="shared" ca="1" si="72"/>
        <v>1</v>
      </c>
      <c r="BK101" s="6" t="s">
        <v>512</v>
      </c>
      <c r="BL101" s="6">
        <f t="shared" ca="1" si="73"/>
        <v>0</v>
      </c>
      <c r="BM101" s="6" t="s">
        <v>512</v>
      </c>
      <c r="BN101" s="6">
        <f t="shared" ca="1" si="74"/>
        <v>0</v>
      </c>
      <c r="BO101" s="6" t="s">
        <v>512</v>
      </c>
      <c r="BP101" s="6">
        <f t="shared" ca="1" si="75"/>
        <v>0</v>
      </c>
      <c r="BQ101" s="6" t="s">
        <v>512</v>
      </c>
      <c r="BR101" s="6">
        <f t="shared" ca="1" si="76"/>
        <v>1</v>
      </c>
      <c r="BS101" s="6" t="s">
        <v>512</v>
      </c>
      <c r="BT101" s="6">
        <f t="shared" ca="1" si="77"/>
        <v>0</v>
      </c>
      <c r="BU101" s="6" t="s">
        <v>512</v>
      </c>
      <c r="BV101" s="6">
        <f t="shared" ca="1" si="78"/>
        <v>1</v>
      </c>
      <c r="BW101" s="6" t="s">
        <v>512</v>
      </c>
      <c r="BX101" s="6">
        <f t="shared" ca="1" si="79"/>
        <v>0</v>
      </c>
      <c r="BY101" s="6" t="s">
        <v>512</v>
      </c>
      <c r="BZ101" s="6">
        <f t="shared" ca="1" si="80"/>
        <v>1</v>
      </c>
      <c r="CA101" s="6" t="s">
        <v>512</v>
      </c>
      <c r="CB101" s="6">
        <f t="shared" ca="1" si="81"/>
        <v>0</v>
      </c>
      <c r="CC101" s="6" t="s">
        <v>512</v>
      </c>
      <c r="CD101" s="6">
        <f t="shared" ca="1" si="82"/>
        <v>0</v>
      </c>
      <c r="CE101" s="6" t="s">
        <v>512</v>
      </c>
      <c r="CF101" s="6">
        <f t="shared" ca="1" si="83"/>
        <v>0</v>
      </c>
      <c r="CG101" s="6" t="s">
        <v>512</v>
      </c>
      <c r="CH101" s="6">
        <f t="shared" ca="1" si="84"/>
        <v>0</v>
      </c>
      <c r="CI101" s="6" t="s">
        <v>512</v>
      </c>
      <c r="CJ101" s="6">
        <f t="shared" ca="1" si="85"/>
        <v>0</v>
      </c>
      <c r="CK101" s="6" t="s">
        <v>512</v>
      </c>
      <c r="CL101" s="6">
        <f t="shared" ca="1" si="86"/>
        <v>1</v>
      </c>
      <c r="CM101" s="6" t="s">
        <v>512</v>
      </c>
      <c r="CN101" s="6">
        <f t="shared" ca="1" si="87"/>
        <v>0</v>
      </c>
      <c r="CO101" s="6" t="s">
        <v>512</v>
      </c>
      <c r="CP101" s="6">
        <f t="shared" ca="1" si="88"/>
        <v>1</v>
      </c>
      <c r="CQ101" s="6" t="s">
        <v>512</v>
      </c>
      <c r="CR101" s="6">
        <f t="shared" ca="1" si="88"/>
        <v>0</v>
      </c>
      <c r="CS101" s="6" t="s">
        <v>512</v>
      </c>
      <c r="CT101" s="6">
        <f t="shared" ca="1" si="88"/>
        <v>0</v>
      </c>
      <c r="CU101" s="6" t="s">
        <v>512</v>
      </c>
      <c r="CV101" s="7">
        <f t="shared" ca="1" si="88"/>
        <v>1</v>
      </c>
    </row>
    <row r="102" spans="1:100" x14ac:dyDescent="0.25">
      <c r="A102" s="6" t="s">
        <v>512</v>
      </c>
      <c r="B102" s="6">
        <f t="shared" ca="1" si="45"/>
        <v>1</v>
      </c>
      <c r="C102" s="6" t="s">
        <v>512</v>
      </c>
      <c r="D102" s="6">
        <f t="shared" ca="1" si="45"/>
        <v>1</v>
      </c>
      <c r="E102" s="6" t="s">
        <v>512</v>
      </c>
      <c r="F102" s="6">
        <f t="shared" ca="1" si="45"/>
        <v>0</v>
      </c>
      <c r="G102" s="6" t="s">
        <v>512</v>
      </c>
      <c r="H102" s="6">
        <f t="shared" ca="1" si="45"/>
        <v>1</v>
      </c>
      <c r="I102" s="6" t="s">
        <v>512</v>
      </c>
      <c r="J102" s="6">
        <f t="shared" ca="1" si="46"/>
        <v>1</v>
      </c>
      <c r="K102" s="6" t="s">
        <v>512</v>
      </c>
      <c r="L102" s="6">
        <f t="shared" ca="1" si="47"/>
        <v>1</v>
      </c>
      <c r="M102" s="6" t="s">
        <v>512</v>
      </c>
      <c r="N102" s="6">
        <f t="shared" ca="1" si="48"/>
        <v>0</v>
      </c>
      <c r="O102" s="6" t="s">
        <v>512</v>
      </c>
      <c r="P102" s="6">
        <f t="shared" ca="1" si="49"/>
        <v>0</v>
      </c>
      <c r="Q102" s="6" t="s">
        <v>512</v>
      </c>
      <c r="R102" s="6">
        <f t="shared" ca="1" si="50"/>
        <v>0</v>
      </c>
      <c r="S102" s="6" t="s">
        <v>512</v>
      </c>
      <c r="T102" s="6">
        <f t="shared" ca="1" si="51"/>
        <v>1</v>
      </c>
      <c r="U102" s="6" t="s">
        <v>512</v>
      </c>
      <c r="V102" s="6">
        <f t="shared" ca="1" si="52"/>
        <v>1</v>
      </c>
      <c r="W102" s="6" t="s">
        <v>512</v>
      </c>
      <c r="X102" s="6">
        <f t="shared" ca="1" si="53"/>
        <v>1</v>
      </c>
      <c r="Y102" s="6" t="s">
        <v>512</v>
      </c>
      <c r="Z102" s="6">
        <f t="shared" ca="1" si="54"/>
        <v>0</v>
      </c>
      <c r="AA102" s="6" t="s">
        <v>512</v>
      </c>
      <c r="AB102" s="6">
        <f t="shared" ca="1" si="55"/>
        <v>0</v>
      </c>
      <c r="AC102" s="6" t="s">
        <v>512</v>
      </c>
      <c r="AD102" s="6">
        <f t="shared" ca="1" si="56"/>
        <v>1</v>
      </c>
      <c r="AE102" s="6" t="s">
        <v>512</v>
      </c>
      <c r="AF102" s="6">
        <f t="shared" ca="1" si="57"/>
        <v>1</v>
      </c>
      <c r="AG102" s="6" t="s">
        <v>512</v>
      </c>
      <c r="AH102" s="6">
        <f t="shared" ca="1" si="58"/>
        <v>0</v>
      </c>
      <c r="AI102" s="6" t="s">
        <v>512</v>
      </c>
      <c r="AJ102" s="6">
        <f t="shared" ca="1" si="59"/>
        <v>1</v>
      </c>
      <c r="AK102" s="6" t="s">
        <v>512</v>
      </c>
      <c r="AL102" s="6">
        <f t="shared" ca="1" si="60"/>
        <v>1</v>
      </c>
      <c r="AM102" s="6" t="s">
        <v>512</v>
      </c>
      <c r="AN102" s="6">
        <f t="shared" ca="1" si="61"/>
        <v>1</v>
      </c>
      <c r="AO102" s="6" t="s">
        <v>512</v>
      </c>
      <c r="AP102" s="6">
        <f t="shared" ca="1" si="62"/>
        <v>0</v>
      </c>
      <c r="AQ102" s="6" t="s">
        <v>512</v>
      </c>
      <c r="AR102" s="6">
        <f t="shared" ca="1" si="63"/>
        <v>0</v>
      </c>
      <c r="AS102" s="6" t="s">
        <v>512</v>
      </c>
      <c r="AT102" s="6">
        <f t="shared" ca="1" si="64"/>
        <v>0</v>
      </c>
      <c r="AU102" s="6" t="s">
        <v>512</v>
      </c>
      <c r="AV102" s="6">
        <f t="shared" ca="1" si="65"/>
        <v>1</v>
      </c>
      <c r="AW102" s="6" t="s">
        <v>512</v>
      </c>
      <c r="AX102" s="6">
        <f t="shared" ca="1" si="66"/>
        <v>0</v>
      </c>
      <c r="AY102" s="6" t="s">
        <v>512</v>
      </c>
      <c r="AZ102" s="6">
        <f t="shared" ca="1" si="67"/>
        <v>1</v>
      </c>
      <c r="BA102" s="6" t="s">
        <v>512</v>
      </c>
      <c r="BB102" s="6">
        <f t="shared" ca="1" si="68"/>
        <v>0</v>
      </c>
      <c r="BC102" s="6" t="s">
        <v>512</v>
      </c>
      <c r="BD102" s="6">
        <f t="shared" ca="1" si="69"/>
        <v>1</v>
      </c>
      <c r="BE102" s="6" t="s">
        <v>512</v>
      </c>
      <c r="BF102" s="6">
        <f t="shared" ca="1" si="70"/>
        <v>0</v>
      </c>
      <c r="BG102" s="6" t="s">
        <v>512</v>
      </c>
      <c r="BH102" s="6">
        <f t="shared" ca="1" si="71"/>
        <v>0</v>
      </c>
      <c r="BI102" s="6" t="s">
        <v>512</v>
      </c>
      <c r="BJ102" s="6">
        <f t="shared" ca="1" si="72"/>
        <v>1</v>
      </c>
      <c r="BK102" s="6" t="s">
        <v>512</v>
      </c>
      <c r="BL102" s="6">
        <f t="shared" ca="1" si="73"/>
        <v>1</v>
      </c>
      <c r="BM102" s="6" t="s">
        <v>512</v>
      </c>
      <c r="BN102" s="6">
        <f t="shared" ca="1" si="74"/>
        <v>1</v>
      </c>
      <c r="BO102" s="6" t="s">
        <v>512</v>
      </c>
      <c r="BP102" s="6">
        <f t="shared" ca="1" si="75"/>
        <v>0</v>
      </c>
      <c r="BQ102" s="6" t="s">
        <v>512</v>
      </c>
      <c r="BR102" s="6">
        <f t="shared" ca="1" si="76"/>
        <v>1</v>
      </c>
      <c r="BS102" s="6" t="s">
        <v>512</v>
      </c>
      <c r="BT102" s="6">
        <f t="shared" ca="1" si="77"/>
        <v>1</v>
      </c>
      <c r="BU102" s="6" t="s">
        <v>512</v>
      </c>
      <c r="BV102" s="6">
        <f t="shared" ca="1" si="78"/>
        <v>1</v>
      </c>
      <c r="BW102" s="6" t="s">
        <v>512</v>
      </c>
      <c r="BX102" s="6">
        <f t="shared" ca="1" si="79"/>
        <v>0</v>
      </c>
      <c r="BY102" s="6" t="s">
        <v>512</v>
      </c>
      <c r="BZ102" s="6">
        <f t="shared" ca="1" si="80"/>
        <v>0</v>
      </c>
      <c r="CA102" s="6" t="s">
        <v>512</v>
      </c>
      <c r="CB102" s="6">
        <f t="shared" ca="1" si="81"/>
        <v>1</v>
      </c>
      <c r="CC102" s="6" t="s">
        <v>512</v>
      </c>
      <c r="CD102" s="6">
        <f t="shared" ca="1" si="82"/>
        <v>0</v>
      </c>
      <c r="CE102" s="6" t="s">
        <v>512</v>
      </c>
      <c r="CF102" s="6">
        <f t="shared" ca="1" si="83"/>
        <v>0</v>
      </c>
      <c r="CG102" s="6" t="s">
        <v>512</v>
      </c>
      <c r="CH102" s="6">
        <f t="shared" ca="1" si="84"/>
        <v>1</v>
      </c>
      <c r="CI102" s="6" t="s">
        <v>512</v>
      </c>
      <c r="CJ102" s="6">
        <f t="shared" ca="1" si="85"/>
        <v>1</v>
      </c>
      <c r="CK102" s="6" t="s">
        <v>512</v>
      </c>
      <c r="CL102" s="6">
        <f t="shared" ca="1" si="86"/>
        <v>0</v>
      </c>
      <c r="CM102" s="6" t="s">
        <v>512</v>
      </c>
      <c r="CN102" s="6">
        <f t="shared" ca="1" si="87"/>
        <v>0</v>
      </c>
      <c r="CO102" s="6" t="s">
        <v>512</v>
      </c>
      <c r="CP102" s="6">
        <f t="shared" ca="1" si="88"/>
        <v>1</v>
      </c>
      <c r="CQ102" s="6" t="s">
        <v>512</v>
      </c>
      <c r="CR102" s="6">
        <f t="shared" ca="1" si="88"/>
        <v>0</v>
      </c>
      <c r="CS102" s="6" t="s">
        <v>512</v>
      </c>
      <c r="CT102" s="6">
        <f t="shared" ca="1" si="88"/>
        <v>1</v>
      </c>
      <c r="CU102" s="6" t="s">
        <v>512</v>
      </c>
      <c r="CV102" s="7">
        <f t="shared" ca="1" si="88"/>
        <v>1</v>
      </c>
    </row>
    <row r="103" spans="1:100" x14ac:dyDescent="0.25">
      <c r="A103" s="6" t="s">
        <v>512</v>
      </c>
      <c r="B103" s="6">
        <f t="shared" ca="1" si="45"/>
        <v>0</v>
      </c>
      <c r="C103" s="6" t="s">
        <v>512</v>
      </c>
      <c r="D103" s="6">
        <f t="shared" ca="1" si="45"/>
        <v>1</v>
      </c>
      <c r="E103" s="6" t="s">
        <v>512</v>
      </c>
      <c r="F103" s="6">
        <f t="shared" ca="1" si="45"/>
        <v>0</v>
      </c>
      <c r="G103" s="6" t="s">
        <v>512</v>
      </c>
      <c r="H103" s="6">
        <f t="shared" ca="1" si="45"/>
        <v>1</v>
      </c>
      <c r="I103" s="6" t="s">
        <v>512</v>
      </c>
      <c r="J103" s="6">
        <f t="shared" ca="1" si="46"/>
        <v>1</v>
      </c>
      <c r="K103" s="6" t="s">
        <v>512</v>
      </c>
      <c r="L103" s="6">
        <f t="shared" ca="1" si="47"/>
        <v>1</v>
      </c>
      <c r="M103" s="6" t="s">
        <v>512</v>
      </c>
      <c r="N103" s="6">
        <f t="shared" ca="1" si="48"/>
        <v>1</v>
      </c>
      <c r="O103" s="6" t="s">
        <v>512</v>
      </c>
      <c r="P103" s="6">
        <f t="shared" ca="1" si="49"/>
        <v>1</v>
      </c>
      <c r="Q103" s="6" t="s">
        <v>512</v>
      </c>
      <c r="R103" s="6">
        <f t="shared" ca="1" si="50"/>
        <v>0</v>
      </c>
      <c r="S103" s="6" t="s">
        <v>512</v>
      </c>
      <c r="T103" s="6">
        <f t="shared" ca="1" si="51"/>
        <v>1</v>
      </c>
      <c r="U103" s="6" t="s">
        <v>512</v>
      </c>
      <c r="V103" s="6">
        <f t="shared" ca="1" si="52"/>
        <v>0</v>
      </c>
      <c r="W103" s="6" t="s">
        <v>512</v>
      </c>
      <c r="X103" s="6">
        <f t="shared" ca="1" si="53"/>
        <v>0</v>
      </c>
      <c r="Y103" s="6" t="s">
        <v>512</v>
      </c>
      <c r="Z103" s="6">
        <f t="shared" ca="1" si="54"/>
        <v>1</v>
      </c>
      <c r="AA103" s="6" t="s">
        <v>512</v>
      </c>
      <c r="AB103" s="6">
        <f t="shared" ca="1" si="55"/>
        <v>0</v>
      </c>
      <c r="AC103" s="6" t="s">
        <v>512</v>
      </c>
      <c r="AD103" s="6">
        <f t="shared" ca="1" si="56"/>
        <v>1</v>
      </c>
      <c r="AE103" s="6" t="s">
        <v>512</v>
      </c>
      <c r="AF103" s="6">
        <f t="shared" ca="1" si="57"/>
        <v>0</v>
      </c>
      <c r="AG103" s="6" t="s">
        <v>512</v>
      </c>
      <c r="AH103" s="6">
        <f t="shared" ca="1" si="58"/>
        <v>1</v>
      </c>
      <c r="AI103" s="6" t="s">
        <v>512</v>
      </c>
      <c r="AJ103" s="6">
        <f t="shared" ca="1" si="59"/>
        <v>0</v>
      </c>
      <c r="AK103" s="6" t="s">
        <v>512</v>
      </c>
      <c r="AL103" s="6">
        <f t="shared" ca="1" si="60"/>
        <v>0</v>
      </c>
      <c r="AM103" s="6" t="s">
        <v>512</v>
      </c>
      <c r="AN103" s="6">
        <f t="shared" ca="1" si="61"/>
        <v>1</v>
      </c>
      <c r="AO103" s="6" t="s">
        <v>512</v>
      </c>
      <c r="AP103" s="6">
        <f t="shared" ca="1" si="62"/>
        <v>1</v>
      </c>
      <c r="AQ103" s="6" t="s">
        <v>512</v>
      </c>
      <c r="AR103" s="6">
        <f t="shared" ca="1" si="63"/>
        <v>0</v>
      </c>
      <c r="AS103" s="6" t="s">
        <v>512</v>
      </c>
      <c r="AT103" s="6">
        <f t="shared" ca="1" si="64"/>
        <v>1</v>
      </c>
      <c r="AU103" s="6" t="s">
        <v>512</v>
      </c>
      <c r="AV103" s="6">
        <f t="shared" ca="1" si="65"/>
        <v>1</v>
      </c>
      <c r="AW103" s="6" t="s">
        <v>512</v>
      </c>
      <c r="AX103" s="6">
        <f t="shared" ca="1" si="66"/>
        <v>1</v>
      </c>
      <c r="AY103" s="6" t="s">
        <v>512</v>
      </c>
      <c r="AZ103" s="6">
        <f t="shared" ca="1" si="67"/>
        <v>1</v>
      </c>
      <c r="BA103" s="6" t="s">
        <v>512</v>
      </c>
      <c r="BB103" s="6">
        <f t="shared" ca="1" si="68"/>
        <v>0</v>
      </c>
      <c r="BC103" s="6" t="s">
        <v>512</v>
      </c>
      <c r="BD103" s="6">
        <f t="shared" ca="1" si="69"/>
        <v>1</v>
      </c>
      <c r="BE103" s="6" t="s">
        <v>512</v>
      </c>
      <c r="BF103" s="6">
        <f t="shared" ca="1" si="70"/>
        <v>0</v>
      </c>
      <c r="BG103" s="6" t="s">
        <v>512</v>
      </c>
      <c r="BH103" s="6">
        <f t="shared" ca="1" si="71"/>
        <v>1</v>
      </c>
      <c r="BI103" s="6" t="s">
        <v>512</v>
      </c>
      <c r="BJ103" s="6">
        <f t="shared" ca="1" si="72"/>
        <v>1</v>
      </c>
      <c r="BK103" s="6" t="s">
        <v>512</v>
      </c>
      <c r="BL103" s="6">
        <f t="shared" ca="1" si="73"/>
        <v>1</v>
      </c>
      <c r="BM103" s="6" t="s">
        <v>512</v>
      </c>
      <c r="BN103" s="6">
        <f t="shared" ca="1" si="74"/>
        <v>0</v>
      </c>
      <c r="BO103" s="6" t="s">
        <v>512</v>
      </c>
      <c r="BP103" s="6">
        <f t="shared" ca="1" si="75"/>
        <v>0</v>
      </c>
      <c r="BQ103" s="6" t="s">
        <v>512</v>
      </c>
      <c r="BR103" s="6">
        <f t="shared" ca="1" si="76"/>
        <v>0</v>
      </c>
      <c r="BS103" s="6" t="s">
        <v>512</v>
      </c>
      <c r="BT103" s="6">
        <f t="shared" ca="1" si="77"/>
        <v>0</v>
      </c>
      <c r="BU103" s="6" t="s">
        <v>512</v>
      </c>
      <c r="BV103" s="6">
        <f t="shared" ca="1" si="78"/>
        <v>1</v>
      </c>
      <c r="BW103" s="6" t="s">
        <v>512</v>
      </c>
      <c r="BX103" s="6">
        <f t="shared" ca="1" si="79"/>
        <v>1</v>
      </c>
      <c r="BY103" s="6" t="s">
        <v>512</v>
      </c>
      <c r="BZ103" s="6">
        <f t="shared" ca="1" si="80"/>
        <v>0</v>
      </c>
      <c r="CA103" s="6" t="s">
        <v>512</v>
      </c>
      <c r="CB103" s="6">
        <f t="shared" ca="1" si="81"/>
        <v>1</v>
      </c>
      <c r="CC103" s="6" t="s">
        <v>512</v>
      </c>
      <c r="CD103" s="6">
        <f t="shared" ca="1" si="82"/>
        <v>0</v>
      </c>
      <c r="CE103" s="6" t="s">
        <v>512</v>
      </c>
      <c r="CF103" s="6">
        <f t="shared" ca="1" si="83"/>
        <v>1</v>
      </c>
      <c r="CG103" s="6" t="s">
        <v>512</v>
      </c>
      <c r="CH103" s="6">
        <f t="shared" ca="1" si="84"/>
        <v>0</v>
      </c>
      <c r="CI103" s="6" t="s">
        <v>512</v>
      </c>
      <c r="CJ103" s="6">
        <f t="shared" ca="1" si="85"/>
        <v>1</v>
      </c>
      <c r="CK103" s="6" t="s">
        <v>512</v>
      </c>
      <c r="CL103" s="6">
        <f t="shared" ca="1" si="86"/>
        <v>1</v>
      </c>
      <c r="CM103" s="6" t="s">
        <v>512</v>
      </c>
      <c r="CN103" s="6">
        <f t="shared" ca="1" si="87"/>
        <v>1</v>
      </c>
      <c r="CO103" s="6" t="s">
        <v>512</v>
      </c>
      <c r="CP103" s="6">
        <f t="shared" ca="1" si="88"/>
        <v>0</v>
      </c>
      <c r="CQ103" s="6" t="s">
        <v>512</v>
      </c>
      <c r="CR103" s="6">
        <f t="shared" ca="1" si="88"/>
        <v>1</v>
      </c>
      <c r="CS103" s="6" t="s">
        <v>512</v>
      </c>
      <c r="CT103" s="6">
        <f t="shared" ca="1" si="88"/>
        <v>0</v>
      </c>
      <c r="CU103" s="6" t="s">
        <v>512</v>
      </c>
      <c r="CV103" s="7">
        <f t="shared" ca="1" si="88"/>
        <v>0</v>
      </c>
    </row>
    <row r="104" spans="1:100" x14ac:dyDescent="0.25">
      <c r="A104" s="6" t="s">
        <v>512</v>
      </c>
      <c r="B104" s="6">
        <f t="shared" ca="1" si="45"/>
        <v>1</v>
      </c>
      <c r="C104" s="6" t="s">
        <v>512</v>
      </c>
      <c r="D104" s="6">
        <f t="shared" ca="1" si="45"/>
        <v>0</v>
      </c>
      <c r="E104" s="6" t="s">
        <v>512</v>
      </c>
      <c r="F104" s="6">
        <f t="shared" ca="1" si="45"/>
        <v>0</v>
      </c>
      <c r="G104" s="6" t="s">
        <v>512</v>
      </c>
      <c r="H104" s="6">
        <f t="shared" ca="1" si="45"/>
        <v>0</v>
      </c>
      <c r="I104" s="6" t="s">
        <v>512</v>
      </c>
      <c r="J104" s="6">
        <f t="shared" ca="1" si="46"/>
        <v>1</v>
      </c>
      <c r="K104" s="6" t="s">
        <v>512</v>
      </c>
      <c r="L104" s="6">
        <f t="shared" ca="1" si="47"/>
        <v>0</v>
      </c>
      <c r="M104" s="6" t="s">
        <v>512</v>
      </c>
      <c r="N104" s="6">
        <f t="shared" ca="1" si="48"/>
        <v>1</v>
      </c>
      <c r="O104" s="6" t="s">
        <v>512</v>
      </c>
      <c r="P104" s="6">
        <f t="shared" ca="1" si="49"/>
        <v>1</v>
      </c>
      <c r="Q104" s="6" t="s">
        <v>512</v>
      </c>
      <c r="R104" s="6">
        <f t="shared" ca="1" si="50"/>
        <v>0</v>
      </c>
      <c r="S104" s="6" t="s">
        <v>512</v>
      </c>
      <c r="T104" s="6">
        <f t="shared" ca="1" si="51"/>
        <v>0</v>
      </c>
      <c r="U104" s="6" t="s">
        <v>512</v>
      </c>
      <c r="V104" s="6">
        <f t="shared" ca="1" si="52"/>
        <v>1</v>
      </c>
      <c r="W104" s="6" t="s">
        <v>512</v>
      </c>
      <c r="X104" s="6">
        <f t="shared" ca="1" si="53"/>
        <v>0</v>
      </c>
      <c r="Y104" s="6" t="s">
        <v>512</v>
      </c>
      <c r="Z104" s="6">
        <f t="shared" ca="1" si="54"/>
        <v>1</v>
      </c>
      <c r="AA104" s="6" t="s">
        <v>512</v>
      </c>
      <c r="AB104" s="6">
        <f t="shared" ca="1" si="55"/>
        <v>1</v>
      </c>
      <c r="AC104" s="6" t="s">
        <v>512</v>
      </c>
      <c r="AD104" s="6">
        <f t="shared" ca="1" si="56"/>
        <v>1</v>
      </c>
      <c r="AE104" s="6" t="s">
        <v>512</v>
      </c>
      <c r="AF104" s="6">
        <f t="shared" ca="1" si="57"/>
        <v>1</v>
      </c>
      <c r="AG104" s="6" t="s">
        <v>512</v>
      </c>
      <c r="AH104" s="6">
        <f t="shared" ca="1" si="58"/>
        <v>0</v>
      </c>
      <c r="AI104" s="6" t="s">
        <v>512</v>
      </c>
      <c r="AJ104" s="6">
        <f t="shared" ca="1" si="59"/>
        <v>1</v>
      </c>
      <c r="AK104" s="6" t="s">
        <v>512</v>
      </c>
      <c r="AL104" s="6">
        <f t="shared" ca="1" si="60"/>
        <v>1</v>
      </c>
      <c r="AM104" s="6" t="s">
        <v>512</v>
      </c>
      <c r="AN104" s="6">
        <f t="shared" ca="1" si="61"/>
        <v>0</v>
      </c>
      <c r="AO104" s="6" t="s">
        <v>512</v>
      </c>
      <c r="AP104" s="6">
        <f t="shared" ca="1" si="62"/>
        <v>1</v>
      </c>
      <c r="AQ104" s="6" t="s">
        <v>512</v>
      </c>
      <c r="AR104" s="6">
        <f t="shared" ca="1" si="63"/>
        <v>0</v>
      </c>
      <c r="AS104" s="6" t="s">
        <v>512</v>
      </c>
      <c r="AT104" s="6">
        <f t="shared" ca="1" si="64"/>
        <v>1</v>
      </c>
      <c r="AU104" s="6" t="s">
        <v>512</v>
      </c>
      <c r="AV104" s="6">
        <f t="shared" ca="1" si="65"/>
        <v>1</v>
      </c>
      <c r="AW104" s="6" t="s">
        <v>512</v>
      </c>
      <c r="AX104" s="6">
        <f t="shared" ca="1" si="66"/>
        <v>0</v>
      </c>
      <c r="AY104" s="6" t="s">
        <v>512</v>
      </c>
      <c r="AZ104" s="6">
        <f t="shared" ca="1" si="67"/>
        <v>0</v>
      </c>
      <c r="BA104" s="6" t="s">
        <v>512</v>
      </c>
      <c r="BB104" s="6">
        <f t="shared" ca="1" si="68"/>
        <v>0</v>
      </c>
      <c r="BC104" s="6" t="s">
        <v>512</v>
      </c>
      <c r="BD104" s="6">
        <f t="shared" ca="1" si="69"/>
        <v>1</v>
      </c>
      <c r="BE104" s="6" t="s">
        <v>512</v>
      </c>
      <c r="BF104" s="6">
        <f t="shared" ca="1" si="70"/>
        <v>1</v>
      </c>
      <c r="BG104" s="6" t="s">
        <v>512</v>
      </c>
      <c r="BH104" s="6">
        <f t="shared" ca="1" si="71"/>
        <v>1</v>
      </c>
      <c r="BI104" s="6" t="s">
        <v>512</v>
      </c>
      <c r="BJ104" s="6">
        <f t="shared" ca="1" si="72"/>
        <v>1</v>
      </c>
      <c r="BK104" s="6" t="s">
        <v>512</v>
      </c>
      <c r="BL104" s="6">
        <f t="shared" ca="1" si="73"/>
        <v>1</v>
      </c>
      <c r="BM104" s="6" t="s">
        <v>512</v>
      </c>
      <c r="BN104" s="6">
        <f t="shared" ca="1" si="74"/>
        <v>1</v>
      </c>
      <c r="BO104" s="6" t="s">
        <v>512</v>
      </c>
      <c r="BP104" s="6">
        <f t="shared" ca="1" si="75"/>
        <v>0</v>
      </c>
      <c r="BQ104" s="6" t="s">
        <v>512</v>
      </c>
      <c r="BR104" s="6">
        <f t="shared" ca="1" si="76"/>
        <v>1</v>
      </c>
      <c r="BS104" s="6" t="s">
        <v>512</v>
      </c>
      <c r="BT104" s="6">
        <f t="shared" ca="1" si="77"/>
        <v>0</v>
      </c>
      <c r="BU104" s="6" t="s">
        <v>512</v>
      </c>
      <c r="BV104" s="6">
        <f t="shared" ca="1" si="78"/>
        <v>0</v>
      </c>
      <c r="BW104" s="6" t="s">
        <v>512</v>
      </c>
      <c r="BX104" s="6">
        <f t="shared" ca="1" si="79"/>
        <v>1</v>
      </c>
      <c r="BY104" s="6" t="s">
        <v>512</v>
      </c>
      <c r="BZ104" s="6">
        <f t="shared" ca="1" si="80"/>
        <v>0</v>
      </c>
      <c r="CA104" s="6" t="s">
        <v>512</v>
      </c>
      <c r="CB104" s="6">
        <f t="shared" ca="1" si="81"/>
        <v>0</v>
      </c>
      <c r="CC104" s="6" t="s">
        <v>512</v>
      </c>
      <c r="CD104" s="6">
        <f t="shared" ca="1" si="82"/>
        <v>0</v>
      </c>
      <c r="CE104" s="6" t="s">
        <v>512</v>
      </c>
      <c r="CF104" s="6">
        <f t="shared" ca="1" si="83"/>
        <v>1</v>
      </c>
      <c r="CG104" s="6" t="s">
        <v>512</v>
      </c>
      <c r="CH104" s="6">
        <f t="shared" ca="1" si="84"/>
        <v>0</v>
      </c>
      <c r="CI104" s="6" t="s">
        <v>512</v>
      </c>
      <c r="CJ104" s="6">
        <f t="shared" ca="1" si="85"/>
        <v>1</v>
      </c>
      <c r="CK104" s="6" t="s">
        <v>512</v>
      </c>
      <c r="CL104" s="6">
        <f t="shared" ca="1" si="86"/>
        <v>0</v>
      </c>
      <c r="CM104" s="6" t="s">
        <v>512</v>
      </c>
      <c r="CN104" s="6">
        <f t="shared" ca="1" si="87"/>
        <v>0</v>
      </c>
      <c r="CO104" s="6" t="s">
        <v>512</v>
      </c>
      <c r="CP104" s="6">
        <f t="shared" ca="1" si="88"/>
        <v>1</v>
      </c>
      <c r="CQ104" s="6" t="s">
        <v>512</v>
      </c>
      <c r="CR104" s="6">
        <f t="shared" ca="1" si="88"/>
        <v>1</v>
      </c>
      <c r="CS104" s="6" t="s">
        <v>512</v>
      </c>
      <c r="CT104" s="6">
        <f t="shared" ca="1" si="88"/>
        <v>1</v>
      </c>
      <c r="CU104" s="6" t="s">
        <v>512</v>
      </c>
      <c r="CV104" s="7">
        <f t="shared" ca="1" si="88"/>
        <v>0</v>
      </c>
    </row>
    <row r="105" spans="1:100" x14ac:dyDescent="0.25">
      <c r="A105" s="6" t="s">
        <v>512</v>
      </c>
      <c r="B105" s="6">
        <f t="shared" ca="1" si="45"/>
        <v>0</v>
      </c>
      <c r="C105" s="6" t="s">
        <v>512</v>
      </c>
      <c r="D105" s="6">
        <f t="shared" ca="1" si="45"/>
        <v>1</v>
      </c>
      <c r="E105" s="6" t="s">
        <v>512</v>
      </c>
      <c r="F105" s="6">
        <f t="shared" ca="1" si="45"/>
        <v>0</v>
      </c>
      <c r="G105" s="6" t="s">
        <v>512</v>
      </c>
      <c r="H105" s="6">
        <f t="shared" ca="1" si="45"/>
        <v>0</v>
      </c>
      <c r="I105" s="6" t="s">
        <v>512</v>
      </c>
      <c r="J105" s="6">
        <f t="shared" ca="1" si="46"/>
        <v>1</v>
      </c>
      <c r="K105" s="6" t="s">
        <v>512</v>
      </c>
      <c r="L105" s="6">
        <f t="shared" ca="1" si="47"/>
        <v>1</v>
      </c>
      <c r="M105" s="6" t="s">
        <v>512</v>
      </c>
      <c r="N105" s="6">
        <f t="shared" ca="1" si="48"/>
        <v>0</v>
      </c>
      <c r="O105" s="6" t="s">
        <v>512</v>
      </c>
      <c r="P105" s="6">
        <f t="shared" ca="1" si="49"/>
        <v>1</v>
      </c>
      <c r="Q105" s="6" t="s">
        <v>512</v>
      </c>
      <c r="R105" s="6">
        <f t="shared" ca="1" si="50"/>
        <v>1</v>
      </c>
      <c r="S105" s="6" t="s">
        <v>512</v>
      </c>
      <c r="T105" s="6">
        <f t="shared" ca="1" si="51"/>
        <v>1</v>
      </c>
      <c r="U105" s="6" t="s">
        <v>512</v>
      </c>
      <c r="V105" s="6">
        <f t="shared" ca="1" si="52"/>
        <v>1</v>
      </c>
      <c r="W105" s="6" t="s">
        <v>512</v>
      </c>
      <c r="X105" s="6">
        <f t="shared" ca="1" si="53"/>
        <v>1</v>
      </c>
      <c r="Y105" s="6" t="s">
        <v>512</v>
      </c>
      <c r="Z105" s="6">
        <f t="shared" ca="1" si="54"/>
        <v>1</v>
      </c>
      <c r="AA105" s="6" t="s">
        <v>512</v>
      </c>
      <c r="AB105" s="6">
        <f t="shared" ca="1" si="55"/>
        <v>1</v>
      </c>
      <c r="AC105" s="6" t="s">
        <v>512</v>
      </c>
      <c r="AD105" s="6">
        <f t="shared" ca="1" si="56"/>
        <v>0</v>
      </c>
      <c r="AE105" s="6" t="s">
        <v>512</v>
      </c>
      <c r="AF105" s="6">
        <f t="shared" ca="1" si="57"/>
        <v>1</v>
      </c>
      <c r="AG105" s="6" t="s">
        <v>512</v>
      </c>
      <c r="AH105" s="6">
        <f t="shared" ca="1" si="58"/>
        <v>0</v>
      </c>
      <c r="AI105" s="6" t="s">
        <v>512</v>
      </c>
      <c r="AJ105" s="6">
        <f t="shared" ca="1" si="59"/>
        <v>1</v>
      </c>
      <c r="AK105" s="6" t="s">
        <v>512</v>
      </c>
      <c r="AL105" s="6">
        <f t="shared" ca="1" si="60"/>
        <v>0</v>
      </c>
      <c r="AM105" s="6" t="s">
        <v>512</v>
      </c>
      <c r="AN105" s="6">
        <f t="shared" ca="1" si="61"/>
        <v>1</v>
      </c>
      <c r="AO105" s="6" t="s">
        <v>512</v>
      </c>
      <c r="AP105" s="6">
        <f t="shared" ca="1" si="62"/>
        <v>0</v>
      </c>
      <c r="AQ105" s="6" t="s">
        <v>512</v>
      </c>
      <c r="AR105" s="6">
        <f t="shared" ca="1" si="63"/>
        <v>1</v>
      </c>
      <c r="AS105" s="6" t="s">
        <v>512</v>
      </c>
      <c r="AT105" s="6">
        <f t="shared" ca="1" si="64"/>
        <v>0</v>
      </c>
      <c r="AU105" s="6" t="s">
        <v>512</v>
      </c>
      <c r="AV105" s="6">
        <f t="shared" ca="1" si="65"/>
        <v>0</v>
      </c>
      <c r="AW105" s="6" t="s">
        <v>512</v>
      </c>
      <c r="AX105" s="6">
        <f t="shared" ca="1" si="66"/>
        <v>0</v>
      </c>
      <c r="AY105" s="6" t="s">
        <v>512</v>
      </c>
      <c r="AZ105" s="6">
        <f t="shared" ca="1" si="67"/>
        <v>1</v>
      </c>
      <c r="BA105" s="6" t="s">
        <v>512</v>
      </c>
      <c r="BB105" s="6">
        <f t="shared" ca="1" si="68"/>
        <v>0</v>
      </c>
      <c r="BC105" s="6" t="s">
        <v>512</v>
      </c>
      <c r="BD105" s="6">
        <f t="shared" ca="1" si="69"/>
        <v>1</v>
      </c>
      <c r="BE105" s="6" t="s">
        <v>512</v>
      </c>
      <c r="BF105" s="6">
        <f t="shared" ca="1" si="70"/>
        <v>1</v>
      </c>
      <c r="BG105" s="6" t="s">
        <v>512</v>
      </c>
      <c r="BH105" s="6">
        <f t="shared" ca="1" si="71"/>
        <v>0</v>
      </c>
      <c r="BI105" s="6" t="s">
        <v>512</v>
      </c>
      <c r="BJ105" s="6">
        <f t="shared" ca="1" si="72"/>
        <v>1</v>
      </c>
      <c r="BK105" s="6" t="s">
        <v>512</v>
      </c>
      <c r="BL105" s="6">
        <f t="shared" ca="1" si="73"/>
        <v>0</v>
      </c>
      <c r="BM105" s="6" t="s">
        <v>512</v>
      </c>
      <c r="BN105" s="6">
        <f t="shared" ca="1" si="74"/>
        <v>1</v>
      </c>
      <c r="BO105" s="6" t="s">
        <v>512</v>
      </c>
      <c r="BP105" s="6">
        <f t="shared" ca="1" si="75"/>
        <v>1</v>
      </c>
      <c r="BQ105" s="6" t="s">
        <v>512</v>
      </c>
      <c r="BR105" s="6">
        <f t="shared" ca="1" si="76"/>
        <v>0</v>
      </c>
      <c r="BS105" s="6" t="s">
        <v>512</v>
      </c>
      <c r="BT105" s="6">
        <f t="shared" ca="1" si="77"/>
        <v>1</v>
      </c>
      <c r="BU105" s="6" t="s">
        <v>512</v>
      </c>
      <c r="BV105" s="6">
        <f t="shared" ca="1" si="78"/>
        <v>1</v>
      </c>
      <c r="BW105" s="6" t="s">
        <v>512</v>
      </c>
      <c r="BX105" s="6">
        <f t="shared" ca="1" si="79"/>
        <v>0</v>
      </c>
      <c r="BY105" s="6" t="s">
        <v>512</v>
      </c>
      <c r="BZ105" s="6">
        <f t="shared" ca="1" si="80"/>
        <v>1</v>
      </c>
      <c r="CA105" s="6" t="s">
        <v>512</v>
      </c>
      <c r="CB105" s="6">
        <f t="shared" ca="1" si="81"/>
        <v>1</v>
      </c>
      <c r="CC105" s="6" t="s">
        <v>512</v>
      </c>
      <c r="CD105" s="6">
        <f t="shared" ca="1" si="82"/>
        <v>1</v>
      </c>
      <c r="CE105" s="6" t="s">
        <v>512</v>
      </c>
      <c r="CF105" s="6">
        <f t="shared" ca="1" si="83"/>
        <v>1</v>
      </c>
      <c r="CG105" s="6" t="s">
        <v>512</v>
      </c>
      <c r="CH105" s="6">
        <f t="shared" ca="1" si="84"/>
        <v>1</v>
      </c>
      <c r="CI105" s="6" t="s">
        <v>512</v>
      </c>
      <c r="CJ105" s="6">
        <f t="shared" ca="1" si="85"/>
        <v>0</v>
      </c>
      <c r="CK105" s="6" t="s">
        <v>512</v>
      </c>
      <c r="CL105" s="6">
        <f t="shared" ca="1" si="86"/>
        <v>1</v>
      </c>
      <c r="CM105" s="6" t="s">
        <v>512</v>
      </c>
      <c r="CN105" s="6">
        <f t="shared" ca="1" si="87"/>
        <v>1</v>
      </c>
      <c r="CO105" s="6" t="s">
        <v>512</v>
      </c>
      <c r="CP105" s="6">
        <f t="shared" ca="1" si="88"/>
        <v>0</v>
      </c>
      <c r="CQ105" s="6" t="s">
        <v>512</v>
      </c>
      <c r="CR105" s="6">
        <f t="shared" ca="1" si="88"/>
        <v>0</v>
      </c>
      <c r="CS105" s="6" t="s">
        <v>512</v>
      </c>
      <c r="CT105" s="6">
        <f t="shared" ca="1" si="88"/>
        <v>1</v>
      </c>
      <c r="CU105" s="6" t="s">
        <v>512</v>
      </c>
      <c r="CV105" s="7">
        <f t="shared" ca="1" si="88"/>
        <v>0</v>
      </c>
    </row>
    <row r="106" spans="1:100" x14ac:dyDescent="0.25">
      <c r="A106" s="6" t="s">
        <v>512</v>
      </c>
      <c r="B106" s="6">
        <f t="shared" ca="1" si="45"/>
        <v>0</v>
      </c>
      <c r="C106" s="6" t="s">
        <v>512</v>
      </c>
      <c r="D106" s="6">
        <f t="shared" ca="1" si="45"/>
        <v>1</v>
      </c>
      <c r="E106" s="6" t="s">
        <v>512</v>
      </c>
      <c r="F106" s="6">
        <f t="shared" ca="1" si="45"/>
        <v>1</v>
      </c>
      <c r="G106" s="6" t="s">
        <v>512</v>
      </c>
      <c r="H106" s="6">
        <f t="shared" ca="1" si="45"/>
        <v>0</v>
      </c>
      <c r="I106" s="6" t="s">
        <v>512</v>
      </c>
      <c r="J106" s="6">
        <f t="shared" ca="1" si="46"/>
        <v>1</v>
      </c>
      <c r="K106" s="6" t="s">
        <v>512</v>
      </c>
      <c r="L106" s="6">
        <f t="shared" ca="1" si="47"/>
        <v>0</v>
      </c>
      <c r="M106" s="6" t="s">
        <v>512</v>
      </c>
      <c r="N106" s="6">
        <f t="shared" ca="1" si="48"/>
        <v>0</v>
      </c>
      <c r="O106" s="6" t="s">
        <v>512</v>
      </c>
      <c r="P106" s="6">
        <f t="shared" ca="1" si="49"/>
        <v>0</v>
      </c>
      <c r="Q106" s="6" t="s">
        <v>512</v>
      </c>
      <c r="R106" s="6">
        <f t="shared" ca="1" si="50"/>
        <v>0</v>
      </c>
      <c r="S106" s="6" t="s">
        <v>512</v>
      </c>
      <c r="T106" s="6">
        <f t="shared" ca="1" si="51"/>
        <v>0</v>
      </c>
      <c r="U106" s="6" t="s">
        <v>512</v>
      </c>
      <c r="V106" s="6">
        <f t="shared" ca="1" si="52"/>
        <v>1</v>
      </c>
      <c r="W106" s="6" t="s">
        <v>512</v>
      </c>
      <c r="X106" s="6">
        <f t="shared" ca="1" si="53"/>
        <v>1</v>
      </c>
      <c r="Y106" s="6" t="s">
        <v>512</v>
      </c>
      <c r="Z106" s="6">
        <f t="shared" ca="1" si="54"/>
        <v>0</v>
      </c>
      <c r="AA106" s="6" t="s">
        <v>512</v>
      </c>
      <c r="AB106" s="6">
        <f t="shared" ca="1" si="55"/>
        <v>0</v>
      </c>
      <c r="AC106" s="6" t="s">
        <v>512</v>
      </c>
      <c r="AD106" s="6">
        <f t="shared" ca="1" si="56"/>
        <v>0</v>
      </c>
      <c r="AE106" s="6" t="s">
        <v>512</v>
      </c>
      <c r="AF106" s="6">
        <f t="shared" ca="1" si="57"/>
        <v>1</v>
      </c>
      <c r="AG106" s="6" t="s">
        <v>512</v>
      </c>
      <c r="AH106" s="6">
        <f t="shared" ca="1" si="58"/>
        <v>0</v>
      </c>
      <c r="AI106" s="6" t="s">
        <v>512</v>
      </c>
      <c r="AJ106" s="6">
        <f t="shared" ca="1" si="59"/>
        <v>0</v>
      </c>
      <c r="AK106" s="6" t="s">
        <v>512</v>
      </c>
      <c r="AL106" s="6">
        <f t="shared" ca="1" si="60"/>
        <v>1</v>
      </c>
      <c r="AM106" s="6" t="s">
        <v>512</v>
      </c>
      <c r="AN106" s="6">
        <f t="shared" ca="1" si="61"/>
        <v>1</v>
      </c>
      <c r="AO106" s="6" t="s">
        <v>512</v>
      </c>
      <c r="AP106" s="6">
        <f t="shared" ca="1" si="62"/>
        <v>1</v>
      </c>
      <c r="AQ106" s="6" t="s">
        <v>512</v>
      </c>
      <c r="AR106" s="6">
        <f t="shared" ca="1" si="63"/>
        <v>1</v>
      </c>
      <c r="AS106" s="6" t="s">
        <v>512</v>
      </c>
      <c r="AT106" s="6">
        <f t="shared" ca="1" si="64"/>
        <v>1</v>
      </c>
      <c r="AU106" s="6" t="s">
        <v>512</v>
      </c>
      <c r="AV106" s="6">
        <f t="shared" ca="1" si="65"/>
        <v>1</v>
      </c>
      <c r="AW106" s="6" t="s">
        <v>512</v>
      </c>
      <c r="AX106" s="6">
        <f t="shared" ca="1" si="66"/>
        <v>1</v>
      </c>
      <c r="AY106" s="6" t="s">
        <v>512</v>
      </c>
      <c r="AZ106" s="6">
        <f t="shared" ca="1" si="67"/>
        <v>1</v>
      </c>
      <c r="BA106" s="6" t="s">
        <v>512</v>
      </c>
      <c r="BB106" s="6">
        <f t="shared" ca="1" si="68"/>
        <v>1</v>
      </c>
      <c r="BC106" s="6" t="s">
        <v>512</v>
      </c>
      <c r="BD106" s="6">
        <f t="shared" ca="1" si="69"/>
        <v>0</v>
      </c>
      <c r="BE106" s="6" t="s">
        <v>512</v>
      </c>
      <c r="BF106" s="6">
        <f t="shared" ca="1" si="70"/>
        <v>0</v>
      </c>
      <c r="BG106" s="6" t="s">
        <v>512</v>
      </c>
      <c r="BH106" s="6">
        <f t="shared" ca="1" si="71"/>
        <v>0</v>
      </c>
      <c r="BI106" s="6" t="s">
        <v>512</v>
      </c>
      <c r="BJ106" s="6">
        <f t="shared" ca="1" si="72"/>
        <v>1</v>
      </c>
      <c r="BK106" s="6" t="s">
        <v>512</v>
      </c>
      <c r="BL106" s="6">
        <f t="shared" ca="1" si="73"/>
        <v>1</v>
      </c>
      <c r="BM106" s="6" t="s">
        <v>512</v>
      </c>
      <c r="BN106" s="6">
        <f t="shared" ca="1" si="74"/>
        <v>1</v>
      </c>
      <c r="BO106" s="6" t="s">
        <v>512</v>
      </c>
      <c r="BP106" s="6">
        <f t="shared" ca="1" si="75"/>
        <v>1</v>
      </c>
      <c r="BQ106" s="6" t="s">
        <v>512</v>
      </c>
      <c r="BR106" s="6">
        <f t="shared" ca="1" si="76"/>
        <v>1</v>
      </c>
      <c r="BS106" s="6" t="s">
        <v>512</v>
      </c>
      <c r="BT106" s="6">
        <f t="shared" ca="1" si="77"/>
        <v>1</v>
      </c>
      <c r="BU106" s="6" t="s">
        <v>512</v>
      </c>
      <c r="BV106" s="6">
        <f t="shared" ca="1" si="78"/>
        <v>0</v>
      </c>
      <c r="BW106" s="6" t="s">
        <v>512</v>
      </c>
      <c r="BX106" s="6">
        <f t="shared" ca="1" si="79"/>
        <v>1</v>
      </c>
      <c r="BY106" s="6" t="s">
        <v>512</v>
      </c>
      <c r="BZ106" s="6">
        <f t="shared" ca="1" si="80"/>
        <v>1</v>
      </c>
      <c r="CA106" s="6" t="s">
        <v>512</v>
      </c>
      <c r="CB106" s="6">
        <f t="shared" ca="1" si="81"/>
        <v>1</v>
      </c>
      <c r="CC106" s="6" t="s">
        <v>512</v>
      </c>
      <c r="CD106" s="6">
        <f t="shared" ca="1" si="82"/>
        <v>1</v>
      </c>
      <c r="CE106" s="6" t="s">
        <v>512</v>
      </c>
      <c r="CF106" s="6">
        <f t="shared" ca="1" si="83"/>
        <v>0</v>
      </c>
      <c r="CG106" s="6" t="s">
        <v>512</v>
      </c>
      <c r="CH106" s="6">
        <f t="shared" ca="1" si="84"/>
        <v>0</v>
      </c>
      <c r="CI106" s="6" t="s">
        <v>512</v>
      </c>
      <c r="CJ106" s="6">
        <f t="shared" ca="1" si="85"/>
        <v>0</v>
      </c>
      <c r="CK106" s="6" t="s">
        <v>512</v>
      </c>
      <c r="CL106" s="6">
        <f t="shared" ca="1" si="86"/>
        <v>1</v>
      </c>
      <c r="CM106" s="6" t="s">
        <v>512</v>
      </c>
      <c r="CN106" s="6">
        <f t="shared" ca="1" si="87"/>
        <v>1</v>
      </c>
      <c r="CO106" s="6" t="s">
        <v>512</v>
      </c>
      <c r="CP106" s="6">
        <f t="shared" ca="1" si="88"/>
        <v>1</v>
      </c>
      <c r="CQ106" s="6" t="s">
        <v>512</v>
      </c>
      <c r="CR106" s="6">
        <f t="shared" ca="1" si="88"/>
        <v>0</v>
      </c>
      <c r="CS106" s="6" t="s">
        <v>512</v>
      </c>
      <c r="CT106" s="6">
        <f t="shared" ca="1" si="88"/>
        <v>0</v>
      </c>
      <c r="CU106" s="6" t="s">
        <v>512</v>
      </c>
      <c r="CV106" s="7">
        <f t="shared" ca="1" si="88"/>
        <v>1</v>
      </c>
    </row>
    <row r="107" spans="1:100" x14ac:dyDescent="0.25">
      <c r="A107" s="6" t="s">
        <v>512</v>
      </c>
      <c r="B107" s="6">
        <f t="shared" ca="1" si="45"/>
        <v>0</v>
      </c>
      <c r="C107" s="6" t="s">
        <v>512</v>
      </c>
      <c r="D107" s="6">
        <f t="shared" ca="1" si="45"/>
        <v>1</v>
      </c>
      <c r="E107" s="6" t="s">
        <v>512</v>
      </c>
      <c r="F107" s="6">
        <f t="shared" ca="1" si="45"/>
        <v>0</v>
      </c>
      <c r="G107" s="6" t="s">
        <v>512</v>
      </c>
      <c r="H107" s="6">
        <f t="shared" ca="1" si="45"/>
        <v>0</v>
      </c>
      <c r="I107" s="6" t="s">
        <v>512</v>
      </c>
      <c r="J107" s="6">
        <f t="shared" ca="1" si="46"/>
        <v>0</v>
      </c>
      <c r="K107" s="6" t="s">
        <v>512</v>
      </c>
      <c r="L107" s="6">
        <f t="shared" ca="1" si="47"/>
        <v>1</v>
      </c>
      <c r="M107" s="6" t="s">
        <v>512</v>
      </c>
      <c r="N107" s="6">
        <f t="shared" ca="1" si="48"/>
        <v>0</v>
      </c>
      <c r="O107" s="6" t="s">
        <v>512</v>
      </c>
      <c r="P107" s="6">
        <f t="shared" ca="1" si="49"/>
        <v>1</v>
      </c>
      <c r="Q107" s="6" t="s">
        <v>512</v>
      </c>
      <c r="R107" s="6">
        <f t="shared" ca="1" si="50"/>
        <v>0</v>
      </c>
      <c r="S107" s="6" t="s">
        <v>512</v>
      </c>
      <c r="T107" s="6">
        <f t="shared" ca="1" si="51"/>
        <v>0</v>
      </c>
      <c r="U107" s="6" t="s">
        <v>512</v>
      </c>
      <c r="V107" s="6">
        <f t="shared" ca="1" si="52"/>
        <v>1</v>
      </c>
      <c r="W107" s="6" t="s">
        <v>512</v>
      </c>
      <c r="X107" s="6">
        <f t="shared" ca="1" si="53"/>
        <v>1</v>
      </c>
      <c r="Y107" s="6" t="s">
        <v>512</v>
      </c>
      <c r="Z107" s="6">
        <f t="shared" ca="1" si="54"/>
        <v>1</v>
      </c>
      <c r="AA107" s="6" t="s">
        <v>512</v>
      </c>
      <c r="AB107" s="6">
        <f t="shared" ca="1" si="55"/>
        <v>0</v>
      </c>
      <c r="AC107" s="6" t="s">
        <v>512</v>
      </c>
      <c r="AD107" s="6">
        <f t="shared" ca="1" si="56"/>
        <v>0</v>
      </c>
      <c r="AE107" s="6" t="s">
        <v>512</v>
      </c>
      <c r="AF107" s="6">
        <f t="shared" ca="1" si="57"/>
        <v>0</v>
      </c>
      <c r="AG107" s="6" t="s">
        <v>512</v>
      </c>
      <c r="AH107" s="6">
        <f t="shared" ca="1" si="58"/>
        <v>1</v>
      </c>
      <c r="AI107" s="6" t="s">
        <v>512</v>
      </c>
      <c r="AJ107" s="6">
        <f t="shared" ca="1" si="59"/>
        <v>0</v>
      </c>
      <c r="AK107" s="6" t="s">
        <v>512</v>
      </c>
      <c r="AL107" s="6">
        <f t="shared" ca="1" si="60"/>
        <v>0</v>
      </c>
      <c r="AM107" s="6" t="s">
        <v>512</v>
      </c>
      <c r="AN107" s="6">
        <f t="shared" ca="1" si="61"/>
        <v>0</v>
      </c>
      <c r="AO107" s="6" t="s">
        <v>512</v>
      </c>
      <c r="AP107" s="6">
        <f t="shared" ca="1" si="62"/>
        <v>1</v>
      </c>
      <c r="AQ107" s="6" t="s">
        <v>512</v>
      </c>
      <c r="AR107" s="6">
        <f t="shared" ca="1" si="63"/>
        <v>0</v>
      </c>
      <c r="AS107" s="6" t="s">
        <v>512</v>
      </c>
      <c r="AT107" s="6">
        <f t="shared" ca="1" si="64"/>
        <v>1</v>
      </c>
      <c r="AU107" s="6" t="s">
        <v>512</v>
      </c>
      <c r="AV107" s="6">
        <f t="shared" ca="1" si="65"/>
        <v>0</v>
      </c>
      <c r="AW107" s="6" t="s">
        <v>512</v>
      </c>
      <c r="AX107" s="6">
        <f t="shared" ca="1" si="66"/>
        <v>0</v>
      </c>
      <c r="AY107" s="6" t="s">
        <v>512</v>
      </c>
      <c r="AZ107" s="6">
        <f t="shared" ca="1" si="67"/>
        <v>0</v>
      </c>
      <c r="BA107" s="6" t="s">
        <v>512</v>
      </c>
      <c r="BB107" s="6">
        <f t="shared" ca="1" si="68"/>
        <v>1</v>
      </c>
      <c r="BC107" s="6" t="s">
        <v>512</v>
      </c>
      <c r="BD107" s="6">
        <f t="shared" ca="1" si="69"/>
        <v>0</v>
      </c>
      <c r="BE107" s="6" t="s">
        <v>512</v>
      </c>
      <c r="BF107" s="6">
        <f t="shared" ca="1" si="70"/>
        <v>0</v>
      </c>
      <c r="BG107" s="6" t="s">
        <v>512</v>
      </c>
      <c r="BH107" s="6">
        <f t="shared" ca="1" si="71"/>
        <v>1</v>
      </c>
      <c r="BI107" s="6" t="s">
        <v>512</v>
      </c>
      <c r="BJ107" s="6">
        <f t="shared" ca="1" si="72"/>
        <v>0</v>
      </c>
      <c r="BK107" s="6" t="s">
        <v>512</v>
      </c>
      <c r="BL107" s="6">
        <f t="shared" ca="1" si="73"/>
        <v>0</v>
      </c>
      <c r="BM107" s="6" t="s">
        <v>512</v>
      </c>
      <c r="BN107" s="6">
        <f t="shared" ca="1" si="74"/>
        <v>1</v>
      </c>
      <c r="BO107" s="6" t="s">
        <v>512</v>
      </c>
      <c r="BP107" s="6">
        <f t="shared" ca="1" si="75"/>
        <v>0</v>
      </c>
      <c r="BQ107" s="6" t="s">
        <v>512</v>
      </c>
      <c r="BR107" s="6">
        <f t="shared" ca="1" si="76"/>
        <v>0</v>
      </c>
      <c r="BS107" s="6" t="s">
        <v>512</v>
      </c>
      <c r="BT107" s="6">
        <f t="shared" ca="1" si="77"/>
        <v>0</v>
      </c>
      <c r="BU107" s="6" t="s">
        <v>512</v>
      </c>
      <c r="BV107" s="6">
        <f t="shared" ca="1" si="78"/>
        <v>1</v>
      </c>
      <c r="BW107" s="6" t="s">
        <v>512</v>
      </c>
      <c r="BX107" s="6">
        <f t="shared" ca="1" si="79"/>
        <v>0</v>
      </c>
      <c r="BY107" s="6" t="s">
        <v>512</v>
      </c>
      <c r="BZ107" s="6">
        <f t="shared" ca="1" si="80"/>
        <v>0</v>
      </c>
      <c r="CA107" s="6" t="s">
        <v>512</v>
      </c>
      <c r="CB107" s="6">
        <f t="shared" ca="1" si="81"/>
        <v>1</v>
      </c>
      <c r="CC107" s="6" t="s">
        <v>512</v>
      </c>
      <c r="CD107" s="6">
        <f t="shared" ca="1" si="82"/>
        <v>0</v>
      </c>
      <c r="CE107" s="6" t="s">
        <v>512</v>
      </c>
      <c r="CF107" s="6">
        <f t="shared" ca="1" si="83"/>
        <v>1</v>
      </c>
      <c r="CG107" s="6" t="s">
        <v>512</v>
      </c>
      <c r="CH107" s="6">
        <f t="shared" ca="1" si="84"/>
        <v>1</v>
      </c>
      <c r="CI107" s="6" t="s">
        <v>512</v>
      </c>
      <c r="CJ107" s="6">
        <f t="shared" ca="1" si="85"/>
        <v>1</v>
      </c>
      <c r="CK107" s="6" t="s">
        <v>512</v>
      </c>
      <c r="CL107" s="6">
        <f t="shared" ca="1" si="86"/>
        <v>0</v>
      </c>
      <c r="CM107" s="6" t="s">
        <v>512</v>
      </c>
      <c r="CN107" s="6">
        <f t="shared" ca="1" si="87"/>
        <v>1</v>
      </c>
      <c r="CO107" s="6" t="s">
        <v>512</v>
      </c>
      <c r="CP107" s="6">
        <f t="shared" ca="1" si="88"/>
        <v>0</v>
      </c>
      <c r="CQ107" s="6" t="s">
        <v>512</v>
      </c>
      <c r="CR107" s="6">
        <f t="shared" ca="1" si="88"/>
        <v>1</v>
      </c>
      <c r="CS107" s="6" t="s">
        <v>512</v>
      </c>
      <c r="CT107" s="6">
        <f t="shared" ca="1" si="88"/>
        <v>0</v>
      </c>
      <c r="CU107" s="6" t="s">
        <v>512</v>
      </c>
      <c r="CV107" s="7">
        <f t="shared" ca="1" si="88"/>
        <v>0</v>
      </c>
    </row>
    <row r="108" spans="1:100" x14ac:dyDescent="0.25">
      <c r="A108" s="6" t="s">
        <v>512</v>
      </c>
      <c r="B108" s="6">
        <f t="shared" ca="1" si="45"/>
        <v>1</v>
      </c>
      <c r="C108" s="6" t="s">
        <v>512</v>
      </c>
      <c r="D108" s="6">
        <f t="shared" ca="1" si="45"/>
        <v>1</v>
      </c>
      <c r="E108" s="6" t="s">
        <v>512</v>
      </c>
      <c r="F108" s="6">
        <f t="shared" ca="1" si="45"/>
        <v>1</v>
      </c>
      <c r="G108" s="6" t="s">
        <v>512</v>
      </c>
      <c r="H108" s="6">
        <f t="shared" ca="1" si="45"/>
        <v>0</v>
      </c>
      <c r="I108" s="6" t="s">
        <v>512</v>
      </c>
      <c r="J108" s="6">
        <f t="shared" ca="1" si="46"/>
        <v>1</v>
      </c>
      <c r="K108" s="6" t="s">
        <v>512</v>
      </c>
      <c r="L108" s="6">
        <f t="shared" ca="1" si="47"/>
        <v>1</v>
      </c>
      <c r="M108" s="6" t="s">
        <v>512</v>
      </c>
      <c r="N108" s="6">
        <f t="shared" ca="1" si="48"/>
        <v>0</v>
      </c>
      <c r="O108" s="6" t="s">
        <v>512</v>
      </c>
      <c r="P108" s="6">
        <f t="shared" ca="1" si="49"/>
        <v>1</v>
      </c>
      <c r="Q108" s="6" t="s">
        <v>512</v>
      </c>
      <c r="R108" s="6">
        <f t="shared" ca="1" si="50"/>
        <v>1</v>
      </c>
      <c r="S108" s="6" t="s">
        <v>512</v>
      </c>
      <c r="T108" s="6">
        <f t="shared" ca="1" si="51"/>
        <v>1</v>
      </c>
      <c r="U108" s="6" t="s">
        <v>512</v>
      </c>
      <c r="V108" s="6">
        <f t="shared" ca="1" si="52"/>
        <v>1</v>
      </c>
      <c r="W108" s="6" t="s">
        <v>512</v>
      </c>
      <c r="X108" s="6">
        <f t="shared" ca="1" si="53"/>
        <v>1</v>
      </c>
      <c r="Y108" s="6" t="s">
        <v>512</v>
      </c>
      <c r="Z108" s="6">
        <f t="shared" ca="1" si="54"/>
        <v>0</v>
      </c>
      <c r="AA108" s="6" t="s">
        <v>512</v>
      </c>
      <c r="AB108" s="6">
        <f t="shared" ca="1" si="55"/>
        <v>1</v>
      </c>
      <c r="AC108" s="6" t="s">
        <v>512</v>
      </c>
      <c r="AD108" s="6">
        <f t="shared" ca="1" si="56"/>
        <v>1</v>
      </c>
      <c r="AE108" s="6" t="s">
        <v>512</v>
      </c>
      <c r="AF108" s="6">
        <f t="shared" ca="1" si="57"/>
        <v>0</v>
      </c>
      <c r="AG108" s="6" t="s">
        <v>512</v>
      </c>
      <c r="AH108" s="6">
        <f t="shared" ca="1" si="58"/>
        <v>0</v>
      </c>
      <c r="AI108" s="6" t="s">
        <v>512</v>
      </c>
      <c r="AJ108" s="6">
        <f t="shared" ca="1" si="59"/>
        <v>1</v>
      </c>
      <c r="AK108" s="6" t="s">
        <v>512</v>
      </c>
      <c r="AL108" s="6">
        <f t="shared" ca="1" si="60"/>
        <v>0</v>
      </c>
      <c r="AM108" s="6" t="s">
        <v>512</v>
      </c>
      <c r="AN108" s="6">
        <f t="shared" ca="1" si="61"/>
        <v>0</v>
      </c>
      <c r="AO108" s="6" t="s">
        <v>512</v>
      </c>
      <c r="AP108" s="6">
        <f t="shared" ca="1" si="62"/>
        <v>1</v>
      </c>
      <c r="AQ108" s="6" t="s">
        <v>512</v>
      </c>
      <c r="AR108" s="6">
        <f t="shared" ca="1" si="63"/>
        <v>1</v>
      </c>
      <c r="AS108" s="6" t="s">
        <v>512</v>
      </c>
      <c r="AT108" s="6">
        <f t="shared" ca="1" si="64"/>
        <v>1</v>
      </c>
      <c r="AU108" s="6" t="s">
        <v>512</v>
      </c>
      <c r="AV108" s="6">
        <f t="shared" ca="1" si="65"/>
        <v>1</v>
      </c>
      <c r="AW108" s="6" t="s">
        <v>512</v>
      </c>
      <c r="AX108" s="6">
        <f t="shared" ca="1" si="66"/>
        <v>0</v>
      </c>
      <c r="AY108" s="6" t="s">
        <v>512</v>
      </c>
      <c r="AZ108" s="6">
        <f t="shared" ca="1" si="67"/>
        <v>1</v>
      </c>
      <c r="BA108" s="6" t="s">
        <v>512</v>
      </c>
      <c r="BB108" s="6">
        <f t="shared" ca="1" si="68"/>
        <v>1</v>
      </c>
      <c r="BC108" s="6" t="s">
        <v>512</v>
      </c>
      <c r="BD108" s="6">
        <f t="shared" ca="1" si="69"/>
        <v>1</v>
      </c>
      <c r="BE108" s="6" t="s">
        <v>512</v>
      </c>
      <c r="BF108" s="6">
        <f t="shared" ca="1" si="70"/>
        <v>0</v>
      </c>
      <c r="BG108" s="6" t="s">
        <v>512</v>
      </c>
      <c r="BH108" s="6">
        <f t="shared" ca="1" si="71"/>
        <v>0</v>
      </c>
      <c r="BI108" s="6" t="s">
        <v>512</v>
      </c>
      <c r="BJ108" s="6">
        <f t="shared" ca="1" si="72"/>
        <v>0</v>
      </c>
      <c r="BK108" s="6" t="s">
        <v>512</v>
      </c>
      <c r="BL108" s="6">
        <f t="shared" ca="1" si="73"/>
        <v>1</v>
      </c>
      <c r="BM108" s="6" t="s">
        <v>512</v>
      </c>
      <c r="BN108" s="6">
        <f t="shared" ca="1" si="74"/>
        <v>0</v>
      </c>
      <c r="BO108" s="6" t="s">
        <v>512</v>
      </c>
      <c r="BP108" s="6">
        <f t="shared" ca="1" si="75"/>
        <v>0</v>
      </c>
      <c r="BQ108" s="6" t="s">
        <v>512</v>
      </c>
      <c r="BR108" s="6">
        <f t="shared" ca="1" si="76"/>
        <v>0</v>
      </c>
      <c r="BS108" s="6" t="s">
        <v>512</v>
      </c>
      <c r="BT108" s="6">
        <f t="shared" ca="1" si="77"/>
        <v>0</v>
      </c>
      <c r="BU108" s="6" t="s">
        <v>512</v>
      </c>
      <c r="BV108" s="6">
        <f t="shared" ca="1" si="78"/>
        <v>1</v>
      </c>
      <c r="BW108" s="6" t="s">
        <v>512</v>
      </c>
      <c r="BX108" s="6">
        <f t="shared" ca="1" si="79"/>
        <v>1</v>
      </c>
      <c r="BY108" s="6" t="s">
        <v>512</v>
      </c>
      <c r="BZ108" s="6">
        <f t="shared" ca="1" si="80"/>
        <v>1</v>
      </c>
      <c r="CA108" s="6" t="s">
        <v>512</v>
      </c>
      <c r="CB108" s="6">
        <f t="shared" ca="1" si="81"/>
        <v>1</v>
      </c>
      <c r="CC108" s="6" t="s">
        <v>512</v>
      </c>
      <c r="CD108" s="6">
        <f t="shared" ca="1" si="82"/>
        <v>1</v>
      </c>
      <c r="CE108" s="6" t="s">
        <v>512</v>
      </c>
      <c r="CF108" s="6">
        <f t="shared" ca="1" si="83"/>
        <v>0</v>
      </c>
      <c r="CG108" s="6" t="s">
        <v>512</v>
      </c>
      <c r="CH108" s="6">
        <f t="shared" ca="1" si="84"/>
        <v>1</v>
      </c>
      <c r="CI108" s="6" t="s">
        <v>512</v>
      </c>
      <c r="CJ108" s="6">
        <f t="shared" ca="1" si="85"/>
        <v>0</v>
      </c>
      <c r="CK108" s="6" t="s">
        <v>512</v>
      </c>
      <c r="CL108" s="6">
        <f t="shared" ca="1" si="86"/>
        <v>0</v>
      </c>
      <c r="CM108" s="6" t="s">
        <v>512</v>
      </c>
      <c r="CN108" s="6">
        <f t="shared" ca="1" si="87"/>
        <v>0</v>
      </c>
      <c r="CO108" s="6" t="s">
        <v>512</v>
      </c>
      <c r="CP108" s="6">
        <f t="shared" ca="1" si="88"/>
        <v>1</v>
      </c>
      <c r="CQ108" s="6" t="s">
        <v>512</v>
      </c>
      <c r="CR108" s="6">
        <f t="shared" ca="1" si="88"/>
        <v>0</v>
      </c>
      <c r="CS108" s="6" t="s">
        <v>512</v>
      </c>
      <c r="CT108" s="6">
        <f t="shared" ca="1" si="88"/>
        <v>0</v>
      </c>
      <c r="CU108" s="6" t="s">
        <v>512</v>
      </c>
      <c r="CV108" s="7">
        <f t="shared" ca="1" si="88"/>
        <v>1</v>
      </c>
    </row>
    <row r="109" spans="1:100" x14ac:dyDescent="0.25">
      <c r="A109" s="6" t="s">
        <v>512</v>
      </c>
      <c r="B109" s="6">
        <f t="shared" ca="1" si="45"/>
        <v>0</v>
      </c>
      <c r="C109" s="6" t="s">
        <v>512</v>
      </c>
      <c r="D109" s="6">
        <f t="shared" ca="1" si="45"/>
        <v>1</v>
      </c>
      <c r="E109" s="6" t="s">
        <v>512</v>
      </c>
      <c r="F109" s="6">
        <f t="shared" ca="1" si="45"/>
        <v>1</v>
      </c>
      <c r="G109" s="6" t="s">
        <v>512</v>
      </c>
      <c r="H109" s="6">
        <f t="shared" ca="1" si="45"/>
        <v>1</v>
      </c>
      <c r="I109" s="6" t="s">
        <v>512</v>
      </c>
      <c r="J109" s="6">
        <f t="shared" ca="1" si="46"/>
        <v>1</v>
      </c>
      <c r="K109" s="6" t="s">
        <v>512</v>
      </c>
      <c r="L109" s="6">
        <f t="shared" ca="1" si="47"/>
        <v>0</v>
      </c>
      <c r="M109" s="6" t="s">
        <v>512</v>
      </c>
      <c r="N109" s="6">
        <f t="shared" ca="1" si="48"/>
        <v>0</v>
      </c>
      <c r="O109" s="6" t="s">
        <v>512</v>
      </c>
      <c r="P109" s="6">
        <f t="shared" ca="1" si="49"/>
        <v>0</v>
      </c>
      <c r="Q109" s="6" t="s">
        <v>512</v>
      </c>
      <c r="R109" s="6">
        <f t="shared" ca="1" si="50"/>
        <v>0</v>
      </c>
      <c r="S109" s="6" t="s">
        <v>512</v>
      </c>
      <c r="T109" s="6">
        <f t="shared" ca="1" si="51"/>
        <v>1</v>
      </c>
      <c r="U109" s="6" t="s">
        <v>512</v>
      </c>
      <c r="V109" s="6">
        <f t="shared" ca="1" si="52"/>
        <v>1</v>
      </c>
      <c r="W109" s="6" t="s">
        <v>512</v>
      </c>
      <c r="X109" s="6">
        <f t="shared" ca="1" si="53"/>
        <v>1</v>
      </c>
      <c r="Y109" s="6" t="s">
        <v>512</v>
      </c>
      <c r="Z109" s="6">
        <f t="shared" ca="1" si="54"/>
        <v>0</v>
      </c>
      <c r="AA109" s="6" t="s">
        <v>512</v>
      </c>
      <c r="AB109" s="6">
        <f t="shared" ca="1" si="55"/>
        <v>1</v>
      </c>
      <c r="AC109" s="6" t="s">
        <v>512</v>
      </c>
      <c r="AD109" s="6">
        <f t="shared" ca="1" si="56"/>
        <v>1</v>
      </c>
      <c r="AE109" s="6" t="s">
        <v>512</v>
      </c>
      <c r="AF109" s="6">
        <f t="shared" ca="1" si="57"/>
        <v>0</v>
      </c>
      <c r="AG109" s="6" t="s">
        <v>512</v>
      </c>
      <c r="AH109" s="6">
        <f t="shared" ca="1" si="58"/>
        <v>0</v>
      </c>
      <c r="AI109" s="6" t="s">
        <v>512</v>
      </c>
      <c r="AJ109" s="6">
        <f t="shared" ca="1" si="59"/>
        <v>0</v>
      </c>
      <c r="AK109" s="6" t="s">
        <v>512</v>
      </c>
      <c r="AL109" s="6">
        <f t="shared" ca="1" si="60"/>
        <v>1</v>
      </c>
      <c r="AM109" s="6" t="s">
        <v>512</v>
      </c>
      <c r="AN109" s="6">
        <f t="shared" ca="1" si="61"/>
        <v>0</v>
      </c>
      <c r="AO109" s="6" t="s">
        <v>512</v>
      </c>
      <c r="AP109" s="6">
        <f t="shared" ca="1" si="62"/>
        <v>0</v>
      </c>
      <c r="AQ109" s="6" t="s">
        <v>512</v>
      </c>
      <c r="AR109" s="6">
        <f t="shared" ca="1" si="63"/>
        <v>1</v>
      </c>
      <c r="AS109" s="6" t="s">
        <v>512</v>
      </c>
      <c r="AT109" s="6">
        <f t="shared" ca="1" si="64"/>
        <v>0</v>
      </c>
      <c r="AU109" s="6" t="s">
        <v>512</v>
      </c>
      <c r="AV109" s="6">
        <f t="shared" ca="1" si="65"/>
        <v>0</v>
      </c>
      <c r="AW109" s="6" t="s">
        <v>512</v>
      </c>
      <c r="AX109" s="6">
        <f t="shared" ca="1" si="66"/>
        <v>1</v>
      </c>
      <c r="AY109" s="6" t="s">
        <v>512</v>
      </c>
      <c r="AZ109" s="6">
        <f t="shared" ca="1" si="67"/>
        <v>0</v>
      </c>
      <c r="BA109" s="6" t="s">
        <v>512</v>
      </c>
      <c r="BB109" s="6">
        <f t="shared" ca="1" si="68"/>
        <v>0</v>
      </c>
      <c r="BC109" s="6" t="s">
        <v>512</v>
      </c>
      <c r="BD109" s="6">
        <f t="shared" ca="1" si="69"/>
        <v>0</v>
      </c>
      <c r="BE109" s="6" t="s">
        <v>512</v>
      </c>
      <c r="BF109" s="6">
        <f t="shared" ca="1" si="70"/>
        <v>0</v>
      </c>
      <c r="BG109" s="6" t="s">
        <v>512</v>
      </c>
      <c r="BH109" s="6">
        <f t="shared" ca="1" si="71"/>
        <v>1</v>
      </c>
      <c r="BI109" s="6" t="s">
        <v>512</v>
      </c>
      <c r="BJ109" s="6">
        <f t="shared" ca="1" si="72"/>
        <v>1</v>
      </c>
      <c r="BK109" s="6" t="s">
        <v>512</v>
      </c>
      <c r="BL109" s="6">
        <f t="shared" ca="1" si="73"/>
        <v>1</v>
      </c>
      <c r="BM109" s="6" t="s">
        <v>512</v>
      </c>
      <c r="BN109" s="6">
        <f t="shared" ca="1" si="74"/>
        <v>1</v>
      </c>
      <c r="BO109" s="6" t="s">
        <v>512</v>
      </c>
      <c r="BP109" s="6">
        <f t="shared" ca="1" si="75"/>
        <v>0</v>
      </c>
      <c r="BQ109" s="6" t="s">
        <v>512</v>
      </c>
      <c r="BR109" s="6">
        <f t="shared" ca="1" si="76"/>
        <v>1</v>
      </c>
      <c r="BS109" s="6" t="s">
        <v>512</v>
      </c>
      <c r="BT109" s="6">
        <f t="shared" ca="1" si="77"/>
        <v>0</v>
      </c>
      <c r="BU109" s="6" t="s">
        <v>512</v>
      </c>
      <c r="BV109" s="6">
        <f t="shared" ca="1" si="78"/>
        <v>1</v>
      </c>
      <c r="BW109" s="6" t="s">
        <v>512</v>
      </c>
      <c r="BX109" s="6">
        <f t="shared" ca="1" si="79"/>
        <v>1</v>
      </c>
      <c r="BY109" s="6" t="s">
        <v>512</v>
      </c>
      <c r="BZ109" s="6">
        <f t="shared" ca="1" si="80"/>
        <v>0</v>
      </c>
      <c r="CA109" s="6" t="s">
        <v>512</v>
      </c>
      <c r="CB109" s="6">
        <f t="shared" ca="1" si="81"/>
        <v>1</v>
      </c>
      <c r="CC109" s="6" t="s">
        <v>512</v>
      </c>
      <c r="CD109" s="6">
        <f t="shared" ca="1" si="82"/>
        <v>0</v>
      </c>
      <c r="CE109" s="6" t="s">
        <v>512</v>
      </c>
      <c r="CF109" s="6">
        <f t="shared" ca="1" si="83"/>
        <v>0</v>
      </c>
      <c r="CG109" s="6" t="s">
        <v>512</v>
      </c>
      <c r="CH109" s="6">
        <f t="shared" ca="1" si="84"/>
        <v>0</v>
      </c>
      <c r="CI109" s="6" t="s">
        <v>512</v>
      </c>
      <c r="CJ109" s="6">
        <f t="shared" ca="1" si="85"/>
        <v>0</v>
      </c>
      <c r="CK109" s="6" t="s">
        <v>512</v>
      </c>
      <c r="CL109" s="6">
        <f t="shared" ca="1" si="86"/>
        <v>1</v>
      </c>
      <c r="CM109" s="6" t="s">
        <v>512</v>
      </c>
      <c r="CN109" s="6">
        <f t="shared" ca="1" si="87"/>
        <v>0</v>
      </c>
      <c r="CO109" s="6" t="s">
        <v>512</v>
      </c>
      <c r="CP109" s="6">
        <f t="shared" ca="1" si="88"/>
        <v>0</v>
      </c>
      <c r="CQ109" s="6" t="s">
        <v>512</v>
      </c>
      <c r="CR109" s="6">
        <f t="shared" ca="1" si="88"/>
        <v>0</v>
      </c>
      <c r="CS109" s="6" t="s">
        <v>512</v>
      </c>
      <c r="CT109" s="6">
        <f t="shared" ca="1" si="88"/>
        <v>0</v>
      </c>
      <c r="CU109" s="6" t="s">
        <v>512</v>
      </c>
      <c r="CV109" s="7">
        <f t="shared" ca="1" si="88"/>
        <v>1</v>
      </c>
    </row>
    <row r="110" spans="1:100" x14ac:dyDescent="0.25">
      <c r="A110" s="6" t="s">
        <v>512</v>
      </c>
      <c r="B110" s="6">
        <f t="shared" ca="1" si="45"/>
        <v>0</v>
      </c>
      <c r="C110" s="6" t="s">
        <v>512</v>
      </c>
      <c r="D110" s="6">
        <f t="shared" ca="1" si="45"/>
        <v>0</v>
      </c>
      <c r="E110" s="6" t="s">
        <v>512</v>
      </c>
      <c r="F110" s="6">
        <f t="shared" ca="1" si="45"/>
        <v>0</v>
      </c>
      <c r="G110" s="6" t="s">
        <v>512</v>
      </c>
      <c r="H110" s="6">
        <f t="shared" ca="1" si="45"/>
        <v>1</v>
      </c>
      <c r="I110" s="6" t="s">
        <v>512</v>
      </c>
      <c r="J110" s="6">
        <f t="shared" ca="1" si="46"/>
        <v>1</v>
      </c>
      <c r="K110" s="6" t="s">
        <v>512</v>
      </c>
      <c r="L110" s="6">
        <f t="shared" ca="1" si="47"/>
        <v>1</v>
      </c>
      <c r="M110" s="6" t="s">
        <v>512</v>
      </c>
      <c r="N110" s="6">
        <f t="shared" ca="1" si="48"/>
        <v>1</v>
      </c>
      <c r="O110" s="6" t="s">
        <v>512</v>
      </c>
      <c r="P110" s="6">
        <f t="shared" ca="1" si="49"/>
        <v>0</v>
      </c>
      <c r="Q110" s="6" t="s">
        <v>512</v>
      </c>
      <c r="R110" s="6">
        <f t="shared" ca="1" si="50"/>
        <v>0</v>
      </c>
      <c r="S110" s="6" t="s">
        <v>512</v>
      </c>
      <c r="T110" s="6">
        <f t="shared" ca="1" si="51"/>
        <v>1</v>
      </c>
      <c r="U110" s="6" t="s">
        <v>512</v>
      </c>
      <c r="V110" s="6">
        <f t="shared" ca="1" si="52"/>
        <v>1</v>
      </c>
      <c r="W110" s="6" t="s">
        <v>512</v>
      </c>
      <c r="X110" s="6">
        <f t="shared" ca="1" si="53"/>
        <v>1</v>
      </c>
      <c r="Y110" s="6" t="s">
        <v>512</v>
      </c>
      <c r="Z110" s="6">
        <f t="shared" ca="1" si="54"/>
        <v>0</v>
      </c>
      <c r="AA110" s="6" t="s">
        <v>512</v>
      </c>
      <c r="AB110" s="6">
        <f t="shared" ca="1" si="55"/>
        <v>1</v>
      </c>
      <c r="AC110" s="6" t="s">
        <v>512</v>
      </c>
      <c r="AD110" s="6">
        <f t="shared" ca="1" si="56"/>
        <v>0</v>
      </c>
      <c r="AE110" s="6" t="s">
        <v>512</v>
      </c>
      <c r="AF110" s="6">
        <f t="shared" ca="1" si="57"/>
        <v>1</v>
      </c>
      <c r="AG110" s="6" t="s">
        <v>512</v>
      </c>
      <c r="AH110" s="6">
        <f t="shared" ca="1" si="58"/>
        <v>0</v>
      </c>
      <c r="AI110" s="6" t="s">
        <v>512</v>
      </c>
      <c r="AJ110" s="6">
        <f t="shared" ca="1" si="59"/>
        <v>1</v>
      </c>
      <c r="AK110" s="6" t="s">
        <v>512</v>
      </c>
      <c r="AL110" s="6">
        <f t="shared" ca="1" si="60"/>
        <v>0</v>
      </c>
      <c r="AM110" s="6" t="s">
        <v>512</v>
      </c>
      <c r="AN110" s="6">
        <f t="shared" ca="1" si="61"/>
        <v>0</v>
      </c>
      <c r="AO110" s="6" t="s">
        <v>512</v>
      </c>
      <c r="AP110" s="6">
        <f t="shared" ca="1" si="62"/>
        <v>1</v>
      </c>
      <c r="AQ110" s="6" t="s">
        <v>512</v>
      </c>
      <c r="AR110" s="6">
        <f t="shared" ca="1" si="63"/>
        <v>0</v>
      </c>
      <c r="AS110" s="6" t="s">
        <v>512</v>
      </c>
      <c r="AT110" s="6">
        <f t="shared" ca="1" si="64"/>
        <v>1</v>
      </c>
      <c r="AU110" s="6" t="s">
        <v>512</v>
      </c>
      <c r="AV110" s="6">
        <f t="shared" ca="1" si="65"/>
        <v>0</v>
      </c>
      <c r="AW110" s="6" t="s">
        <v>512</v>
      </c>
      <c r="AX110" s="6">
        <f t="shared" ca="1" si="66"/>
        <v>0</v>
      </c>
      <c r="AY110" s="6" t="s">
        <v>512</v>
      </c>
      <c r="AZ110" s="6">
        <f t="shared" ca="1" si="67"/>
        <v>0</v>
      </c>
      <c r="BA110" s="6" t="s">
        <v>512</v>
      </c>
      <c r="BB110" s="6">
        <f t="shared" ca="1" si="68"/>
        <v>0</v>
      </c>
      <c r="BC110" s="6" t="s">
        <v>512</v>
      </c>
      <c r="BD110" s="6">
        <f t="shared" ca="1" si="69"/>
        <v>1</v>
      </c>
      <c r="BE110" s="6" t="s">
        <v>512</v>
      </c>
      <c r="BF110" s="6">
        <f t="shared" ca="1" si="70"/>
        <v>1</v>
      </c>
      <c r="BG110" s="6" t="s">
        <v>512</v>
      </c>
      <c r="BH110" s="6">
        <f t="shared" ca="1" si="71"/>
        <v>1</v>
      </c>
      <c r="BI110" s="6" t="s">
        <v>512</v>
      </c>
      <c r="BJ110" s="6">
        <f t="shared" ca="1" si="72"/>
        <v>1</v>
      </c>
      <c r="BK110" s="6" t="s">
        <v>512</v>
      </c>
      <c r="BL110" s="6">
        <f t="shared" ca="1" si="73"/>
        <v>0</v>
      </c>
      <c r="BM110" s="6" t="s">
        <v>512</v>
      </c>
      <c r="BN110" s="6">
        <f t="shared" ca="1" si="74"/>
        <v>0</v>
      </c>
      <c r="BO110" s="6" t="s">
        <v>512</v>
      </c>
      <c r="BP110" s="6">
        <f t="shared" ca="1" si="75"/>
        <v>1</v>
      </c>
      <c r="BQ110" s="6" t="s">
        <v>512</v>
      </c>
      <c r="BR110" s="6">
        <f t="shared" ca="1" si="76"/>
        <v>1</v>
      </c>
      <c r="BS110" s="6" t="s">
        <v>512</v>
      </c>
      <c r="BT110" s="6">
        <f t="shared" ca="1" si="77"/>
        <v>0</v>
      </c>
      <c r="BU110" s="6" t="s">
        <v>512</v>
      </c>
      <c r="BV110" s="6">
        <f t="shared" ca="1" si="78"/>
        <v>1</v>
      </c>
      <c r="BW110" s="6" t="s">
        <v>512</v>
      </c>
      <c r="BX110" s="6">
        <f t="shared" ca="1" si="79"/>
        <v>0</v>
      </c>
      <c r="BY110" s="6" t="s">
        <v>512</v>
      </c>
      <c r="BZ110" s="6">
        <f t="shared" ca="1" si="80"/>
        <v>0</v>
      </c>
      <c r="CA110" s="6" t="s">
        <v>512</v>
      </c>
      <c r="CB110" s="6">
        <f t="shared" ca="1" si="81"/>
        <v>0</v>
      </c>
      <c r="CC110" s="6" t="s">
        <v>512</v>
      </c>
      <c r="CD110" s="6">
        <f t="shared" ca="1" si="82"/>
        <v>1</v>
      </c>
      <c r="CE110" s="6" t="s">
        <v>512</v>
      </c>
      <c r="CF110" s="6">
        <f t="shared" ca="1" si="83"/>
        <v>0</v>
      </c>
      <c r="CG110" s="6" t="s">
        <v>512</v>
      </c>
      <c r="CH110" s="6">
        <f t="shared" ca="1" si="84"/>
        <v>0</v>
      </c>
      <c r="CI110" s="6" t="s">
        <v>512</v>
      </c>
      <c r="CJ110" s="6">
        <f t="shared" ca="1" si="85"/>
        <v>1</v>
      </c>
      <c r="CK110" s="6" t="s">
        <v>512</v>
      </c>
      <c r="CL110" s="6">
        <f t="shared" ca="1" si="86"/>
        <v>0</v>
      </c>
      <c r="CM110" s="6" t="s">
        <v>512</v>
      </c>
      <c r="CN110" s="6">
        <f t="shared" ca="1" si="87"/>
        <v>0</v>
      </c>
      <c r="CO110" s="6" t="s">
        <v>512</v>
      </c>
      <c r="CP110" s="6">
        <f t="shared" ca="1" si="88"/>
        <v>1</v>
      </c>
      <c r="CQ110" s="6" t="s">
        <v>512</v>
      </c>
      <c r="CR110" s="6">
        <f t="shared" ca="1" si="88"/>
        <v>1</v>
      </c>
      <c r="CS110" s="6" t="s">
        <v>512</v>
      </c>
      <c r="CT110" s="6">
        <f t="shared" ca="1" si="88"/>
        <v>0</v>
      </c>
      <c r="CU110" s="6" t="s">
        <v>512</v>
      </c>
      <c r="CV110" s="7">
        <f t="shared" ca="1" si="88"/>
        <v>1</v>
      </c>
    </row>
    <row r="111" spans="1:100" x14ac:dyDescent="0.25">
      <c r="A111" s="6" t="s">
        <v>512</v>
      </c>
      <c r="B111" s="6">
        <f t="shared" ca="1" si="45"/>
        <v>1</v>
      </c>
      <c r="C111" s="6" t="s">
        <v>512</v>
      </c>
      <c r="D111" s="6">
        <f t="shared" ca="1" si="45"/>
        <v>0</v>
      </c>
      <c r="E111" s="6" t="s">
        <v>512</v>
      </c>
      <c r="F111" s="6">
        <f t="shared" ca="1" si="45"/>
        <v>1</v>
      </c>
      <c r="G111" s="6" t="s">
        <v>512</v>
      </c>
      <c r="H111" s="6">
        <f t="shared" ca="1" si="45"/>
        <v>0</v>
      </c>
      <c r="I111" s="6" t="s">
        <v>512</v>
      </c>
      <c r="J111" s="6">
        <f t="shared" ca="1" si="46"/>
        <v>0</v>
      </c>
      <c r="K111" s="6" t="s">
        <v>512</v>
      </c>
      <c r="L111" s="6">
        <f t="shared" ca="1" si="47"/>
        <v>0</v>
      </c>
      <c r="M111" s="6" t="s">
        <v>512</v>
      </c>
      <c r="N111" s="6">
        <f t="shared" ca="1" si="48"/>
        <v>0</v>
      </c>
      <c r="O111" s="6" t="s">
        <v>512</v>
      </c>
      <c r="P111" s="6">
        <f t="shared" ca="1" si="49"/>
        <v>1</v>
      </c>
      <c r="Q111" s="6" t="s">
        <v>512</v>
      </c>
      <c r="R111" s="6">
        <f t="shared" ca="1" si="50"/>
        <v>0</v>
      </c>
      <c r="S111" s="6" t="s">
        <v>512</v>
      </c>
      <c r="T111" s="6">
        <f t="shared" ca="1" si="51"/>
        <v>0</v>
      </c>
      <c r="U111" s="6" t="s">
        <v>512</v>
      </c>
      <c r="V111" s="6">
        <f t="shared" ca="1" si="52"/>
        <v>1</v>
      </c>
      <c r="W111" s="6" t="s">
        <v>512</v>
      </c>
      <c r="X111" s="6">
        <f t="shared" ca="1" si="53"/>
        <v>0</v>
      </c>
      <c r="Y111" s="6" t="s">
        <v>512</v>
      </c>
      <c r="Z111" s="6">
        <f t="shared" ca="1" si="54"/>
        <v>1</v>
      </c>
      <c r="AA111" s="6" t="s">
        <v>512</v>
      </c>
      <c r="AB111" s="6">
        <f t="shared" ca="1" si="55"/>
        <v>1</v>
      </c>
      <c r="AC111" s="6" t="s">
        <v>512</v>
      </c>
      <c r="AD111" s="6">
        <f t="shared" ca="1" si="56"/>
        <v>1</v>
      </c>
      <c r="AE111" s="6" t="s">
        <v>512</v>
      </c>
      <c r="AF111" s="6">
        <f t="shared" ca="1" si="57"/>
        <v>1</v>
      </c>
      <c r="AG111" s="6" t="s">
        <v>512</v>
      </c>
      <c r="AH111" s="6">
        <f t="shared" ca="1" si="58"/>
        <v>1</v>
      </c>
      <c r="AI111" s="6" t="s">
        <v>512</v>
      </c>
      <c r="AJ111" s="6">
        <f t="shared" ca="1" si="59"/>
        <v>0</v>
      </c>
      <c r="AK111" s="6" t="s">
        <v>512</v>
      </c>
      <c r="AL111" s="6">
        <f t="shared" ca="1" si="60"/>
        <v>0</v>
      </c>
      <c r="AM111" s="6" t="s">
        <v>512</v>
      </c>
      <c r="AN111" s="6">
        <f t="shared" ca="1" si="61"/>
        <v>0</v>
      </c>
      <c r="AO111" s="6" t="s">
        <v>512</v>
      </c>
      <c r="AP111" s="6">
        <f t="shared" ca="1" si="62"/>
        <v>1</v>
      </c>
      <c r="AQ111" s="6" t="s">
        <v>512</v>
      </c>
      <c r="AR111" s="6">
        <f t="shared" ca="1" si="63"/>
        <v>1</v>
      </c>
      <c r="AS111" s="6" t="s">
        <v>512</v>
      </c>
      <c r="AT111" s="6">
        <f t="shared" ca="1" si="64"/>
        <v>1</v>
      </c>
      <c r="AU111" s="6" t="s">
        <v>512</v>
      </c>
      <c r="AV111" s="6">
        <f t="shared" ca="1" si="65"/>
        <v>0</v>
      </c>
      <c r="AW111" s="6" t="s">
        <v>512</v>
      </c>
      <c r="AX111" s="6">
        <f t="shared" ca="1" si="66"/>
        <v>1</v>
      </c>
      <c r="AY111" s="6" t="s">
        <v>512</v>
      </c>
      <c r="AZ111" s="6">
        <f t="shared" ca="1" si="67"/>
        <v>1</v>
      </c>
      <c r="BA111" s="6" t="s">
        <v>512</v>
      </c>
      <c r="BB111" s="6">
        <f t="shared" ca="1" si="68"/>
        <v>1</v>
      </c>
      <c r="BC111" s="6" t="s">
        <v>512</v>
      </c>
      <c r="BD111" s="6">
        <f t="shared" ca="1" si="69"/>
        <v>1</v>
      </c>
      <c r="BE111" s="6" t="s">
        <v>512</v>
      </c>
      <c r="BF111" s="6">
        <f t="shared" ca="1" si="70"/>
        <v>1</v>
      </c>
      <c r="BG111" s="6" t="s">
        <v>512</v>
      </c>
      <c r="BH111" s="6">
        <f t="shared" ca="1" si="71"/>
        <v>0</v>
      </c>
      <c r="BI111" s="6" t="s">
        <v>512</v>
      </c>
      <c r="BJ111" s="6">
        <f t="shared" ca="1" si="72"/>
        <v>0</v>
      </c>
      <c r="BK111" s="6" t="s">
        <v>512</v>
      </c>
      <c r="BL111" s="6">
        <f t="shared" ca="1" si="73"/>
        <v>0</v>
      </c>
      <c r="BM111" s="6" t="s">
        <v>512</v>
      </c>
      <c r="BN111" s="6">
        <f t="shared" ca="1" si="74"/>
        <v>0</v>
      </c>
      <c r="BO111" s="6" t="s">
        <v>512</v>
      </c>
      <c r="BP111" s="6">
        <f t="shared" ca="1" si="75"/>
        <v>1</v>
      </c>
      <c r="BQ111" s="6" t="s">
        <v>512</v>
      </c>
      <c r="BR111" s="6">
        <f t="shared" ca="1" si="76"/>
        <v>0</v>
      </c>
      <c r="BS111" s="6" t="s">
        <v>512</v>
      </c>
      <c r="BT111" s="6">
        <f t="shared" ca="1" si="77"/>
        <v>0</v>
      </c>
      <c r="BU111" s="6" t="s">
        <v>512</v>
      </c>
      <c r="BV111" s="6">
        <f t="shared" ca="1" si="78"/>
        <v>1</v>
      </c>
      <c r="BW111" s="6" t="s">
        <v>512</v>
      </c>
      <c r="BX111" s="6">
        <f t="shared" ca="1" si="79"/>
        <v>1</v>
      </c>
      <c r="BY111" s="6" t="s">
        <v>512</v>
      </c>
      <c r="BZ111" s="6">
        <f t="shared" ca="1" si="80"/>
        <v>1</v>
      </c>
      <c r="CA111" s="6" t="s">
        <v>512</v>
      </c>
      <c r="CB111" s="6">
        <f t="shared" ca="1" si="81"/>
        <v>0</v>
      </c>
      <c r="CC111" s="6" t="s">
        <v>512</v>
      </c>
      <c r="CD111" s="6">
        <f t="shared" ca="1" si="82"/>
        <v>1</v>
      </c>
      <c r="CE111" s="6" t="s">
        <v>512</v>
      </c>
      <c r="CF111" s="6">
        <f t="shared" ca="1" si="83"/>
        <v>0</v>
      </c>
      <c r="CG111" s="6" t="s">
        <v>512</v>
      </c>
      <c r="CH111" s="6">
        <f t="shared" ca="1" si="84"/>
        <v>1</v>
      </c>
      <c r="CI111" s="6" t="s">
        <v>512</v>
      </c>
      <c r="CJ111" s="6">
        <f t="shared" ca="1" si="85"/>
        <v>1</v>
      </c>
      <c r="CK111" s="6" t="s">
        <v>512</v>
      </c>
      <c r="CL111" s="6">
        <f t="shared" ca="1" si="86"/>
        <v>0</v>
      </c>
      <c r="CM111" s="6" t="s">
        <v>512</v>
      </c>
      <c r="CN111" s="6">
        <f t="shared" ca="1" si="87"/>
        <v>0</v>
      </c>
      <c r="CO111" s="6" t="s">
        <v>512</v>
      </c>
      <c r="CP111" s="6">
        <f t="shared" ca="1" si="88"/>
        <v>1</v>
      </c>
      <c r="CQ111" s="6" t="s">
        <v>512</v>
      </c>
      <c r="CR111" s="6">
        <f t="shared" ca="1" si="88"/>
        <v>0</v>
      </c>
      <c r="CS111" s="6" t="s">
        <v>512</v>
      </c>
      <c r="CT111" s="6">
        <f t="shared" ca="1" si="88"/>
        <v>0</v>
      </c>
      <c r="CU111" s="6" t="s">
        <v>512</v>
      </c>
      <c r="CV111" s="7">
        <f t="shared" ca="1" si="88"/>
        <v>0</v>
      </c>
    </row>
    <row r="112" spans="1:100" x14ac:dyDescent="0.25">
      <c r="A112" s="6" t="s">
        <v>512</v>
      </c>
      <c r="B112" s="6">
        <f t="shared" ca="1" si="45"/>
        <v>0</v>
      </c>
      <c r="C112" s="6" t="s">
        <v>512</v>
      </c>
      <c r="D112" s="6">
        <f t="shared" ca="1" si="45"/>
        <v>0</v>
      </c>
      <c r="E112" s="6" t="s">
        <v>512</v>
      </c>
      <c r="F112" s="6">
        <f t="shared" ca="1" si="45"/>
        <v>0</v>
      </c>
      <c r="G112" s="6" t="s">
        <v>512</v>
      </c>
      <c r="H112" s="6">
        <f t="shared" ca="1" si="45"/>
        <v>0</v>
      </c>
      <c r="I112" s="6" t="s">
        <v>512</v>
      </c>
      <c r="J112" s="6">
        <f t="shared" ca="1" si="46"/>
        <v>0</v>
      </c>
      <c r="K112" s="6" t="s">
        <v>512</v>
      </c>
      <c r="L112" s="6">
        <f t="shared" ca="1" si="47"/>
        <v>0</v>
      </c>
      <c r="M112" s="6" t="s">
        <v>512</v>
      </c>
      <c r="N112" s="6">
        <f t="shared" ca="1" si="48"/>
        <v>1</v>
      </c>
      <c r="O112" s="6" t="s">
        <v>512</v>
      </c>
      <c r="P112" s="6">
        <f t="shared" ca="1" si="49"/>
        <v>0</v>
      </c>
      <c r="Q112" s="6" t="s">
        <v>512</v>
      </c>
      <c r="R112" s="6">
        <f t="shared" ca="1" si="50"/>
        <v>0</v>
      </c>
      <c r="S112" s="6" t="s">
        <v>512</v>
      </c>
      <c r="T112" s="6">
        <f t="shared" ca="1" si="51"/>
        <v>1</v>
      </c>
      <c r="U112" s="6" t="s">
        <v>512</v>
      </c>
      <c r="V112" s="6">
        <f t="shared" ca="1" si="52"/>
        <v>1</v>
      </c>
      <c r="W112" s="6" t="s">
        <v>512</v>
      </c>
      <c r="X112" s="6">
        <f t="shared" ca="1" si="53"/>
        <v>0</v>
      </c>
      <c r="Y112" s="6" t="s">
        <v>512</v>
      </c>
      <c r="Z112" s="6">
        <f t="shared" ca="1" si="54"/>
        <v>0</v>
      </c>
      <c r="AA112" s="6" t="s">
        <v>512</v>
      </c>
      <c r="AB112" s="6">
        <f t="shared" ca="1" si="55"/>
        <v>0</v>
      </c>
      <c r="AC112" s="6" t="s">
        <v>512</v>
      </c>
      <c r="AD112" s="6">
        <f t="shared" ca="1" si="56"/>
        <v>1</v>
      </c>
      <c r="AE112" s="6" t="s">
        <v>512</v>
      </c>
      <c r="AF112" s="6">
        <f t="shared" ca="1" si="57"/>
        <v>1</v>
      </c>
      <c r="AG112" s="6" t="s">
        <v>512</v>
      </c>
      <c r="AH112" s="6">
        <f t="shared" ca="1" si="58"/>
        <v>1</v>
      </c>
      <c r="AI112" s="6" t="s">
        <v>512</v>
      </c>
      <c r="AJ112" s="6">
        <f t="shared" ca="1" si="59"/>
        <v>0</v>
      </c>
      <c r="AK112" s="6" t="s">
        <v>512</v>
      </c>
      <c r="AL112" s="6">
        <f t="shared" ca="1" si="60"/>
        <v>1</v>
      </c>
      <c r="AM112" s="6" t="s">
        <v>512</v>
      </c>
      <c r="AN112" s="6">
        <f t="shared" ca="1" si="61"/>
        <v>1</v>
      </c>
      <c r="AO112" s="6" t="s">
        <v>512</v>
      </c>
      <c r="AP112" s="6">
        <f t="shared" ca="1" si="62"/>
        <v>0</v>
      </c>
      <c r="AQ112" s="6" t="s">
        <v>512</v>
      </c>
      <c r="AR112" s="6">
        <f t="shared" ca="1" si="63"/>
        <v>0</v>
      </c>
      <c r="AS112" s="6" t="s">
        <v>512</v>
      </c>
      <c r="AT112" s="6">
        <f t="shared" ca="1" si="64"/>
        <v>1</v>
      </c>
      <c r="AU112" s="6" t="s">
        <v>512</v>
      </c>
      <c r="AV112" s="6">
        <f t="shared" ca="1" si="65"/>
        <v>0</v>
      </c>
      <c r="AW112" s="6" t="s">
        <v>512</v>
      </c>
      <c r="AX112" s="6">
        <f t="shared" ca="1" si="66"/>
        <v>0</v>
      </c>
      <c r="AY112" s="6" t="s">
        <v>512</v>
      </c>
      <c r="AZ112" s="6">
        <f t="shared" ca="1" si="67"/>
        <v>1</v>
      </c>
      <c r="BA112" s="6" t="s">
        <v>512</v>
      </c>
      <c r="BB112" s="6">
        <f t="shared" ca="1" si="68"/>
        <v>1</v>
      </c>
      <c r="BC112" s="6" t="s">
        <v>512</v>
      </c>
      <c r="BD112" s="6">
        <f t="shared" ca="1" si="69"/>
        <v>1</v>
      </c>
      <c r="BE112" s="6" t="s">
        <v>512</v>
      </c>
      <c r="BF112" s="6">
        <f t="shared" ca="1" si="70"/>
        <v>0</v>
      </c>
      <c r="BG112" s="6" t="s">
        <v>512</v>
      </c>
      <c r="BH112" s="6">
        <f t="shared" ca="1" si="71"/>
        <v>1</v>
      </c>
      <c r="BI112" s="6" t="s">
        <v>512</v>
      </c>
      <c r="BJ112" s="6">
        <f t="shared" ca="1" si="72"/>
        <v>0</v>
      </c>
      <c r="BK112" s="6" t="s">
        <v>512</v>
      </c>
      <c r="BL112" s="6">
        <f t="shared" ca="1" si="73"/>
        <v>0</v>
      </c>
      <c r="BM112" s="6" t="s">
        <v>512</v>
      </c>
      <c r="BN112" s="6">
        <f t="shared" ca="1" si="74"/>
        <v>0</v>
      </c>
      <c r="BO112" s="6" t="s">
        <v>512</v>
      </c>
      <c r="BP112" s="6">
        <f t="shared" ca="1" si="75"/>
        <v>1</v>
      </c>
      <c r="BQ112" s="6" t="s">
        <v>512</v>
      </c>
      <c r="BR112" s="6">
        <f t="shared" ca="1" si="76"/>
        <v>0</v>
      </c>
      <c r="BS112" s="6" t="s">
        <v>512</v>
      </c>
      <c r="BT112" s="6">
        <f t="shared" ca="1" si="77"/>
        <v>0</v>
      </c>
      <c r="BU112" s="6" t="s">
        <v>512</v>
      </c>
      <c r="BV112" s="6">
        <f t="shared" ca="1" si="78"/>
        <v>1</v>
      </c>
      <c r="BW112" s="6" t="s">
        <v>512</v>
      </c>
      <c r="BX112" s="6">
        <f t="shared" ca="1" si="79"/>
        <v>0</v>
      </c>
      <c r="BY112" s="6" t="s">
        <v>512</v>
      </c>
      <c r="BZ112" s="6">
        <f t="shared" ca="1" si="80"/>
        <v>1</v>
      </c>
      <c r="CA112" s="6" t="s">
        <v>512</v>
      </c>
      <c r="CB112" s="6">
        <f t="shared" ca="1" si="81"/>
        <v>0</v>
      </c>
      <c r="CC112" s="6" t="s">
        <v>512</v>
      </c>
      <c r="CD112" s="6">
        <f t="shared" ca="1" si="82"/>
        <v>1</v>
      </c>
      <c r="CE112" s="6" t="s">
        <v>512</v>
      </c>
      <c r="CF112" s="6">
        <f t="shared" ca="1" si="83"/>
        <v>1</v>
      </c>
      <c r="CG112" s="6" t="s">
        <v>512</v>
      </c>
      <c r="CH112" s="6">
        <f t="shared" ca="1" si="84"/>
        <v>0</v>
      </c>
      <c r="CI112" s="6" t="s">
        <v>512</v>
      </c>
      <c r="CJ112" s="6">
        <f t="shared" ca="1" si="85"/>
        <v>0</v>
      </c>
      <c r="CK112" s="6" t="s">
        <v>512</v>
      </c>
      <c r="CL112" s="6">
        <f t="shared" ca="1" si="86"/>
        <v>1</v>
      </c>
      <c r="CM112" s="6" t="s">
        <v>512</v>
      </c>
      <c r="CN112" s="6">
        <f t="shared" ca="1" si="87"/>
        <v>1</v>
      </c>
      <c r="CO112" s="6" t="s">
        <v>512</v>
      </c>
      <c r="CP112" s="6">
        <f t="shared" ca="1" si="88"/>
        <v>0</v>
      </c>
      <c r="CQ112" s="6" t="s">
        <v>512</v>
      </c>
      <c r="CR112" s="6">
        <f t="shared" ca="1" si="88"/>
        <v>0</v>
      </c>
      <c r="CS112" s="6" t="s">
        <v>512</v>
      </c>
      <c r="CT112" s="6">
        <f t="shared" ca="1" si="88"/>
        <v>0</v>
      </c>
      <c r="CU112" s="6" t="s">
        <v>512</v>
      </c>
      <c r="CV112" s="7">
        <f t="shared" ca="1" si="88"/>
        <v>1</v>
      </c>
    </row>
    <row r="113" spans="1:100" x14ac:dyDescent="0.25">
      <c r="A113" s="6" t="s">
        <v>512</v>
      </c>
      <c r="B113" s="6">
        <f t="shared" ca="1" si="45"/>
        <v>1</v>
      </c>
      <c r="C113" s="6" t="s">
        <v>512</v>
      </c>
      <c r="D113" s="6">
        <f t="shared" ca="1" si="45"/>
        <v>0</v>
      </c>
      <c r="E113" s="6" t="s">
        <v>512</v>
      </c>
      <c r="F113" s="6">
        <f t="shared" ca="1" si="45"/>
        <v>0</v>
      </c>
      <c r="G113" s="6" t="s">
        <v>512</v>
      </c>
      <c r="H113" s="6">
        <f t="shared" ca="1" si="45"/>
        <v>1</v>
      </c>
      <c r="I113" s="6" t="s">
        <v>512</v>
      </c>
      <c r="J113" s="6">
        <f t="shared" ca="1" si="46"/>
        <v>1</v>
      </c>
      <c r="K113" s="6" t="s">
        <v>512</v>
      </c>
      <c r="L113" s="6">
        <f t="shared" ca="1" si="47"/>
        <v>0</v>
      </c>
      <c r="M113" s="6" t="s">
        <v>512</v>
      </c>
      <c r="N113" s="6">
        <f t="shared" ca="1" si="48"/>
        <v>1</v>
      </c>
      <c r="O113" s="6" t="s">
        <v>512</v>
      </c>
      <c r="P113" s="6">
        <f t="shared" ca="1" si="49"/>
        <v>0</v>
      </c>
      <c r="Q113" s="6" t="s">
        <v>512</v>
      </c>
      <c r="R113" s="6">
        <f t="shared" ca="1" si="50"/>
        <v>1</v>
      </c>
      <c r="S113" s="6" t="s">
        <v>512</v>
      </c>
      <c r="T113" s="6">
        <f t="shared" ca="1" si="51"/>
        <v>1</v>
      </c>
      <c r="U113" s="6" t="s">
        <v>512</v>
      </c>
      <c r="V113" s="6">
        <f t="shared" ca="1" si="52"/>
        <v>0</v>
      </c>
      <c r="W113" s="6" t="s">
        <v>512</v>
      </c>
      <c r="X113" s="6">
        <f t="shared" ca="1" si="53"/>
        <v>0</v>
      </c>
      <c r="Y113" s="6" t="s">
        <v>512</v>
      </c>
      <c r="Z113" s="6">
        <f t="shared" ca="1" si="54"/>
        <v>1</v>
      </c>
      <c r="AA113" s="6" t="s">
        <v>512</v>
      </c>
      <c r="AB113" s="6">
        <f t="shared" ca="1" si="55"/>
        <v>1</v>
      </c>
      <c r="AC113" s="6" t="s">
        <v>512</v>
      </c>
      <c r="AD113" s="6">
        <f t="shared" ca="1" si="56"/>
        <v>1</v>
      </c>
      <c r="AE113" s="6" t="s">
        <v>512</v>
      </c>
      <c r="AF113" s="6">
        <f t="shared" ca="1" si="57"/>
        <v>1</v>
      </c>
      <c r="AG113" s="6" t="s">
        <v>512</v>
      </c>
      <c r="AH113" s="6">
        <f t="shared" ca="1" si="58"/>
        <v>0</v>
      </c>
      <c r="AI113" s="6" t="s">
        <v>512</v>
      </c>
      <c r="AJ113" s="6">
        <f t="shared" ca="1" si="59"/>
        <v>0</v>
      </c>
      <c r="AK113" s="6" t="s">
        <v>512</v>
      </c>
      <c r="AL113" s="6">
        <f t="shared" ca="1" si="60"/>
        <v>1</v>
      </c>
      <c r="AM113" s="6" t="s">
        <v>512</v>
      </c>
      <c r="AN113" s="6">
        <f t="shared" ca="1" si="61"/>
        <v>0</v>
      </c>
      <c r="AO113" s="6" t="s">
        <v>512</v>
      </c>
      <c r="AP113" s="6">
        <f t="shared" ca="1" si="62"/>
        <v>0</v>
      </c>
      <c r="AQ113" s="6" t="s">
        <v>512</v>
      </c>
      <c r="AR113" s="6">
        <f t="shared" ca="1" si="63"/>
        <v>1</v>
      </c>
      <c r="AS113" s="6" t="s">
        <v>512</v>
      </c>
      <c r="AT113" s="6">
        <f t="shared" ca="1" si="64"/>
        <v>1</v>
      </c>
      <c r="AU113" s="6" t="s">
        <v>512</v>
      </c>
      <c r="AV113" s="6">
        <f t="shared" ca="1" si="65"/>
        <v>0</v>
      </c>
      <c r="AW113" s="6" t="s">
        <v>512</v>
      </c>
      <c r="AX113" s="6">
        <f t="shared" ca="1" si="66"/>
        <v>1</v>
      </c>
      <c r="AY113" s="6" t="s">
        <v>512</v>
      </c>
      <c r="AZ113" s="6">
        <f t="shared" ca="1" si="67"/>
        <v>1</v>
      </c>
      <c r="BA113" s="6" t="s">
        <v>512</v>
      </c>
      <c r="BB113" s="6">
        <f t="shared" ca="1" si="68"/>
        <v>1</v>
      </c>
      <c r="BC113" s="6" t="s">
        <v>512</v>
      </c>
      <c r="BD113" s="6">
        <f t="shared" ca="1" si="69"/>
        <v>0</v>
      </c>
      <c r="BE113" s="6" t="s">
        <v>512</v>
      </c>
      <c r="BF113" s="6">
        <f t="shared" ca="1" si="70"/>
        <v>0</v>
      </c>
      <c r="BG113" s="6" t="s">
        <v>512</v>
      </c>
      <c r="BH113" s="6">
        <f t="shared" ca="1" si="71"/>
        <v>1</v>
      </c>
      <c r="BI113" s="6" t="s">
        <v>512</v>
      </c>
      <c r="BJ113" s="6">
        <f t="shared" ca="1" si="72"/>
        <v>0</v>
      </c>
      <c r="BK113" s="6" t="s">
        <v>512</v>
      </c>
      <c r="BL113" s="6">
        <f t="shared" ca="1" si="73"/>
        <v>0</v>
      </c>
      <c r="BM113" s="6" t="s">
        <v>512</v>
      </c>
      <c r="BN113" s="6">
        <f t="shared" ca="1" si="74"/>
        <v>1</v>
      </c>
      <c r="BO113" s="6" t="s">
        <v>512</v>
      </c>
      <c r="BP113" s="6">
        <f t="shared" ca="1" si="75"/>
        <v>1</v>
      </c>
      <c r="BQ113" s="6" t="s">
        <v>512</v>
      </c>
      <c r="BR113" s="6">
        <f t="shared" ca="1" si="76"/>
        <v>1</v>
      </c>
      <c r="BS113" s="6" t="s">
        <v>512</v>
      </c>
      <c r="BT113" s="6">
        <f t="shared" ca="1" si="77"/>
        <v>1</v>
      </c>
      <c r="BU113" s="6" t="s">
        <v>512</v>
      </c>
      <c r="BV113" s="6">
        <f t="shared" ca="1" si="78"/>
        <v>0</v>
      </c>
      <c r="BW113" s="6" t="s">
        <v>512</v>
      </c>
      <c r="BX113" s="6">
        <f t="shared" ca="1" si="79"/>
        <v>1</v>
      </c>
      <c r="BY113" s="6" t="s">
        <v>512</v>
      </c>
      <c r="BZ113" s="6">
        <f t="shared" ca="1" si="80"/>
        <v>0</v>
      </c>
      <c r="CA113" s="6" t="s">
        <v>512</v>
      </c>
      <c r="CB113" s="6">
        <f t="shared" ca="1" si="81"/>
        <v>1</v>
      </c>
      <c r="CC113" s="6" t="s">
        <v>512</v>
      </c>
      <c r="CD113" s="6">
        <f t="shared" ca="1" si="82"/>
        <v>1</v>
      </c>
      <c r="CE113" s="6" t="s">
        <v>512</v>
      </c>
      <c r="CF113" s="6">
        <f t="shared" ca="1" si="83"/>
        <v>1</v>
      </c>
      <c r="CG113" s="6" t="s">
        <v>512</v>
      </c>
      <c r="CH113" s="6">
        <f t="shared" ca="1" si="84"/>
        <v>0</v>
      </c>
      <c r="CI113" s="6" t="s">
        <v>512</v>
      </c>
      <c r="CJ113" s="6">
        <f t="shared" ca="1" si="85"/>
        <v>0</v>
      </c>
      <c r="CK113" s="6" t="s">
        <v>512</v>
      </c>
      <c r="CL113" s="6">
        <f t="shared" ca="1" si="86"/>
        <v>0</v>
      </c>
      <c r="CM113" s="6" t="s">
        <v>512</v>
      </c>
      <c r="CN113" s="6">
        <f t="shared" ca="1" si="87"/>
        <v>0</v>
      </c>
      <c r="CO113" s="6" t="s">
        <v>512</v>
      </c>
      <c r="CP113" s="6">
        <f t="shared" ca="1" si="88"/>
        <v>1</v>
      </c>
      <c r="CQ113" s="6" t="s">
        <v>512</v>
      </c>
      <c r="CR113" s="6">
        <f t="shared" ca="1" si="88"/>
        <v>1</v>
      </c>
      <c r="CS113" s="6" t="s">
        <v>512</v>
      </c>
      <c r="CT113" s="6">
        <f t="shared" ca="1" si="88"/>
        <v>1</v>
      </c>
      <c r="CU113" s="6" t="s">
        <v>512</v>
      </c>
      <c r="CV113" s="7">
        <f t="shared" ca="1" si="88"/>
        <v>0</v>
      </c>
    </row>
    <row r="114" spans="1:100" x14ac:dyDescent="0.25">
      <c r="A114" s="6" t="s">
        <v>512</v>
      </c>
      <c r="B114" s="6">
        <f t="shared" ca="1" si="45"/>
        <v>0</v>
      </c>
      <c r="C114" s="6" t="s">
        <v>512</v>
      </c>
      <c r="D114" s="6">
        <f t="shared" ca="1" si="45"/>
        <v>1</v>
      </c>
      <c r="E114" s="6" t="s">
        <v>512</v>
      </c>
      <c r="F114" s="6">
        <f t="shared" ca="1" si="45"/>
        <v>1</v>
      </c>
      <c r="G114" s="6" t="s">
        <v>512</v>
      </c>
      <c r="H114" s="6">
        <f t="shared" ca="1" si="45"/>
        <v>0</v>
      </c>
      <c r="I114" s="6" t="s">
        <v>512</v>
      </c>
      <c r="J114" s="6">
        <f t="shared" ca="1" si="46"/>
        <v>1</v>
      </c>
      <c r="K114" s="6" t="s">
        <v>512</v>
      </c>
      <c r="L114" s="6">
        <f t="shared" ca="1" si="47"/>
        <v>1</v>
      </c>
      <c r="M114" s="6" t="s">
        <v>512</v>
      </c>
      <c r="N114" s="6">
        <f t="shared" ca="1" si="48"/>
        <v>1</v>
      </c>
      <c r="O114" s="6" t="s">
        <v>512</v>
      </c>
      <c r="P114" s="6">
        <f t="shared" ca="1" si="49"/>
        <v>1</v>
      </c>
      <c r="Q114" s="6" t="s">
        <v>512</v>
      </c>
      <c r="R114" s="6">
        <f t="shared" ca="1" si="50"/>
        <v>0</v>
      </c>
      <c r="S114" s="6" t="s">
        <v>512</v>
      </c>
      <c r="T114" s="6">
        <f t="shared" ca="1" si="51"/>
        <v>1</v>
      </c>
      <c r="U114" s="6" t="s">
        <v>512</v>
      </c>
      <c r="V114" s="6">
        <f t="shared" ca="1" si="52"/>
        <v>0</v>
      </c>
      <c r="W114" s="6" t="s">
        <v>512</v>
      </c>
      <c r="X114" s="6">
        <f t="shared" ca="1" si="53"/>
        <v>1</v>
      </c>
      <c r="Y114" s="6" t="s">
        <v>512</v>
      </c>
      <c r="Z114" s="6">
        <f t="shared" ca="1" si="54"/>
        <v>0</v>
      </c>
      <c r="AA114" s="6" t="s">
        <v>512</v>
      </c>
      <c r="AB114" s="6">
        <f t="shared" ca="1" si="55"/>
        <v>1</v>
      </c>
      <c r="AC114" s="6" t="s">
        <v>512</v>
      </c>
      <c r="AD114" s="6">
        <f t="shared" ca="1" si="56"/>
        <v>1</v>
      </c>
      <c r="AE114" s="6" t="s">
        <v>512</v>
      </c>
      <c r="AF114" s="6">
        <f t="shared" ca="1" si="57"/>
        <v>1</v>
      </c>
      <c r="AG114" s="6" t="s">
        <v>512</v>
      </c>
      <c r="AH114" s="6">
        <f t="shared" ca="1" si="58"/>
        <v>0</v>
      </c>
      <c r="AI114" s="6" t="s">
        <v>512</v>
      </c>
      <c r="AJ114" s="6">
        <f t="shared" ca="1" si="59"/>
        <v>1</v>
      </c>
      <c r="AK114" s="6" t="s">
        <v>512</v>
      </c>
      <c r="AL114" s="6">
        <f t="shared" ca="1" si="60"/>
        <v>1</v>
      </c>
      <c r="AM114" s="6" t="s">
        <v>512</v>
      </c>
      <c r="AN114" s="6">
        <f t="shared" ca="1" si="61"/>
        <v>1</v>
      </c>
      <c r="AO114" s="6" t="s">
        <v>512</v>
      </c>
      <c r="AP114" s="6">
        <f t="shared" ca="1" si="62"/>
        <v>0</v>
      </c>
      <c r="AQ114" s="6" t="s">
        <v>512</v>
      </c>
      <c r="AR114" s="6">
        <f t="shared" ca="1" si="63"/>
        <v>0</v>
      </c>
      <c r="AS114" s="6" t="s">
        <v>512</v>
      </c>
      <c r="AT114" s="6">
        <f t="shared" ca="1" si="64"/>
        <v>0</v>
      </c>
      <c r="AU114" s="6" t="s">
        <v>512</v>
      </c>
      <c r="AV114" s="6">
        <f t="shared" ca="1" si="65"/>
        <v>1</v>
      </c>
      <c r="AW114" s="6" t="s">
        <v>512</v>
      </c>
      <c r="AX114" s="6">
        <f t="shared" ca="1" si="66"/>
        <v>1</v>
      </c>
      <c r="AY114" s="6" t="s">
        <v>512</v>
      </c>
      <c r="AZ114" s="6">
        <f t="shared" ca="1" si="67"/>
        <v>0</v>
      </c>
      <c r="BA114" s="6" t="s">
        <v>512</v>
      </c>
      <c r="BB114" s="6">
        <f t="shared" ca="1" si="68"/>
        <v>1</v>
      </c>
      <c r="BC114" s="6" t="s">
        <v>512</v>
      </c>
      <c r="BD114" s="6">
        <f t="shared" ca="1" si="69"/>
        <v>1</v>
      </c>
      <c r="BE114" s="6" t="s">
        <v>512</v>
      </c>
      <c r="BF114" s="6">
        <f t="shared" ca="1" si="70"/>
        <v>1</v>
      </c>
      <c r="BG114" s="6" t="s">
        <v>512</v>
      </c>
      <c r="BH114" s="6">
        <f t="shared" ca="1" si="71"/>
        <v>0</v>
      </c>
      <c r="BI114" s="6" t="s">
        <v>512</v>
      </c>
      <c r="BJ114" s="6">
        <f t="shared" ca="1" si="72"/>
        <v>0</v>
      </c>
      <c r="BK114" s="6" t="s">
        <v>512</v>
      </c>
      <c r="BL114" s="6">
        <f t="shared" ca="1" si="73"/>
        <v>0</v>
      </c>
      <c r="BM114" s="6" t="s">
        <v>512</v>
      </c>
      <c r="BN114" s="6">
        <f t="shared" ca="1" si="74"/>
        <v>0</v>
      </c>
      <c r="BO114" s="6" t="s">
        <v>512</v>
      </c>
      <c r="BP114" s="6">
        <f t="shared" ca="1" si="75"/>
        <v>1</v>
      </c>
      <c r="BQ114" s="6" t="s">
        <v>512</v>
      </c>
      <c r="BR114" s="6">
        <f t="shared" ca="1" si="76"/>
        <v>0</v>
      </c>
      <c r="BS114" s="6" t="s">
        <v>512</v>
      </c>
      <c r="BT114" s="6">
        <f t="shared" ca="1" si="77"/>
        <v>1</v>
      </c>
      <c r="BU114" s="6" t="s">
        <v>512</v>
      </c>
      <c r="BV114" s="6">
        <f t="shared" ca="1" si="78"/>
        <v>0</v>
      </c>
      <c r="BW114" s="6" t="s">
        <v>512</v>
      </c>
      <c r="BX114" s="6">
        <f t="shared" ca="1" si="79"/>
        <v>1</v>
      </c>
      <c r="BY114" s="6" t="s">
        <v>512</v>
      </c>
      <c r="BZ114" s="6">
        <f t="shared" ca="1" si="80"/>
        <v>0</v>
      </c>
      <c r="CA114" s="6" t="s">
        <v>512</v>
      </c>
      <c r="CB114" s="6">
        <f t="shared" ca="1" si="81"/>
        <v>1</v>
      </c>
      <c r="CC114" s="6" t="s">
        <v>512</v>
      </c>
      <c r="CD114" s="6">
        <f t="shared" ca="1" si="82"/>
        <v>0</v>
      </c>
      <c r="CE114" s="6" t="s">
        <v>512</v>
      </c>
      <c r="CF114" s="6">
        <f t="shared" ca="1" si="83"/>
        <v>0</v>
      </c>
      <c r="CG114" s="6" t="s">
        <v>512</v>
      </c>
      <c r="CH114" s="6">
        <f t="shared" ca="1" si="84"/>
        <v>0</v>
      </c>
      <c r="CI114" s="6" t="s">
        <v>512</v>
      </c>
      <c r="CJ114" s="6">
        <f t="shared" ca="1" si="85"/>
        <v>0</v>
      </c>
      <c r="CK114" s="6" t="s">
        <v>512</v>
      </c>
      <c r="CL114" s="6">
        <f t="shared" ca="1" si="86"/>
        <v>0</v>
      </c>
      <c r="CM114" s="6" t="s">
        <v>512</v>
      </c>
      <c r="CN114" s="6">
        <f t="shared" ca="1" si="87"/>
        <v>1</v>
      </c>
      <c r="CO114" s="6" t="s">
        <v>512</v>
      </c>
      <c r="CP114" s="6">
        <f t="shared" ca="1" si="88"/>
        <v>1</v>
      </c>
      <c r="CQ114" s="6" t="s">
        <v>512</v>
      </c>
      <c r="CR114" s="6">
        <f t="shared" ca="1" si="88"/>
        <v>0</v>
      </c>
      <c r="CS114" s="6" t="s">
        <v>512</v>
      </c>
      <c r="CT114" s="6">
        <f t="shared" ca="1" si="88"/>
        <v>0</v>
      </c>
      <c r="CU114" s="6" t="s">
        <v>512</v>
      </c>
      <c r="CV114" s="7">
        <f t="shared" ca="1" si="88"/>
        <v>1</v>
      </c>
    </row>
    <row r="115" spans="1:100" x14ac:dyDescent="0.25">
      <c r="A115" s="6" t="s">
        <v>512</v>
      </c>
      <c r="B115" s="6">
        <f t="shared" ca="1" si="45"/>
        <v>1</v>
      </c>
      <c r="C115" s="6" t="s">
        <v>512</v>
      </c>
      <c r="D115" s="6">
        <f t="shared" ca="1" si="45"/>
        <v>0</v>
      </c>
      <c r="E115" s="6" t="s">
        <v>512</v>
      </c>
      <c r="F115" s="6">
        <f t="shared" ca="1" si="45"/>
        <v>1</v>
      </c>
      <c r="G115" s="6" t="s">
        <v>512</v>
      </c>
      <c r="H115" s="6">
        <f t="shared" ca="1" si="45"/>
        <v>1</v>
      </c>
      <c r="I115" s="6" t="s">
        <v>512</v>
      </c>
      <c r="J115" s="6">
        <f t="shared" ca="1" si="46"/>
        <v>0</v>
      </c>
      <c r="K115" s="6" t="s">
        <v>512</v>
      </c>
      <c r="L115" s="6">
        <f t="shared" ca="1" si="47"/>
        <v>0</v>
      </c>
      <c r="M115" s="6" t="s">
        <v>512</v>
      </c>
      <c r="N115" s="6">
        <f t="shared" ca="1" si="48"/>
        <v>0</v>
      </c>
      <c r="O115" s="6" t="s">
        <v>512</v>
      </c>
      <c r="P115" s="6">
        <f t="shared" ca="1" si="49"/>
        <v>1</v>
      </c>
      <c r="Q115" s="6" t="s">
        <v>512</v>
      </c>
      <c r="R115" s="6">
        <f t="shared" ca="1" si="50"/>
        <v>1</v>
      </c>
      <c r="S115" s="6" t="s">
        <v>512</v>
      </c>
      <c r="T115" s="6">
        <f t="shared" ca="1" si="51"/>
        <v>0</v>
      </c>
      <c r="U115" s="6" t="s">
        <v>512</v>
      </c>
      <c r="V115" s="6">
        <f t="shared" ca="1" si="52"/>
        <v>0</v>
      </c>
      <c r="W115" s="6" t="s">
        <v>512</v>
      </c>
      <c r="X115" s="6">
        <f t="shared" ca="1" si="53"/>
        <v>1</v>
      </c>
      <c r="Y115" s="6" t="s">
        <v>512</v>
      </c>
      <c r="Z115" s="6">
        <f t="shared" ca="1" si="54"/>
        <v>1</v>
      </c>
      <c r="AA115" s="6" t="s">
        <v>512</v>
      </c>
      <c r="AB115" s="6">
        <f t="shared" ca="1" si="55"/>
        <v>1</v>
      </c>
      <c r="AC115" s="6" t="s">
        <v>512</v>
      </c>
      <c r="AD115" s="6">
        <f t="shared" ca="1" si="56"/>
        <v>0</v>
      </c>
      <c r="AE115" s="6" t="s">
        <v>512</v>
      </c>
      <c r="AF115" s="6">
        <f t="shared" ca="1" si="57"/>
        <v>0</v>
      </c>
      <c r="AG115" s="6" t="s">
        <v>512</v>
      </c>
      <c r="AH115" s="6">
        <f t="shared" ca="1" si="58"/>
        <v>1</v>
      </c>
      <c r="AI115" s="6" t="s">
        <v>512</v>
      </c>
      <c r="AJ115" s="6">
        <f t="shared" ca="1" si="59"/>
        <v>1</v>
      </c>
      <c r="AK115" s="6" t="s">
        <v>512</v>
      </c>
      <c r="AL115" s="6">
        <f t="shared" ca="1" si="60"/>
        <v>1</v>
      </c>
      <c r="AM115" s="6" t="s">
        <v>512</v>
      </c>
      <c r="AN115" s="6">
        <f t="shared" ca="1" si="61"/>
        <v>0</v>
      </c>
      <c r="AO115" s="6" t="s">
        <v>512</v>
      </c>
      <c r="AP115" s="6">
        <f t="shared" ca="1" si="62"/>
        <v>0</v>
      </c>
      <c r="AQ115" s="6" t="s">
        <v>512</v>
      </c>
      <c r="AR115" s="6">
        <f t="shared" ca="1" si="63"/>
        <v>1</v>
      </c>
      <c r="AS115" s="6" t="s">
        <v>512</v>
      </c>
      <c r="AT115" s="6">
        <f t="shared" ca="1" si="64"/>
        <v>1</v>
      </c>
      <c r="AU115" s="6" t="s">
        <v>512</v>
      </c>
      <c r="AV115" s="6">
        <f t="shared" ca="1" si="65"/>
        <v>0</v>
      </c>
      <c r="AW115" s="6" t="s">
        <v>512</v>
      </c>
      <c r="AX115" s="6">
        <f t="shared" ca="1" si="66"/>
        <v>1</v>
      </c>
      <c r="AY115" s="6" t="s">
        <v>512</v>
      </c>
      <c r="AZ115" s="6">
        <f t="shared" ca="1" si="67"/>
        <v>1</v>
      </c>
      <c r="BA115" s="6" t="s">
        <v>512</v>
      </c>
      <c r="BB115" s="6">
        <f t="shared" ca="1" si="68"/>
        <v>0</v>
      </c>
      <c r="BC115" s="6" t="s">
        <v>512</v>
      </c>
      <c r="BD115" s="6">
        <f t="shared" ca="1" si="69"/>
        <v>1</v>
      </c>
      <c r="BE115" s="6" t="s">
        <v>512</v>
      </c>
      <c r="BF115" s="6">
        <f t="shared" ca="1" si="70"/>
        <v>1</v>
      </c>
      <c r="BG115" s="6" t="s">
        <v>512</v>
      </c>
      <c r="BH115" s="6">
        <f t="shared" ca="1" si="71"/>
        <v>0</v>
      </c>
      <c r="BI115" s="6" t="s">
        <v>512</v>
      </c>
      <c r="BJ115" s="6">
        <f t="shared" ca="1" si="72"/>
        <v>0</v>
      </c>
      <c r="BK115" s="6" t="s">
        <v>512</v>
      </c>
      <c r="BL115" s="6">
        <f t="shared" ca="1" si="73"/>
        <v>1</v>
      </c>
      <c r="BM115" s="6" t="s">
        <v>512</v>
      </c>
      <c r="BN115" s="6">
        <f t="shared" ca="1" si="74"/>
        <v>0</v>
      </c>
      <c r="BO115" s="6" t="s">
        <v>512</v>
      </c>
      <c r="BP115" s="6">
        <f t="shared" ca="1" si="75"/>
        <v>0</v>
      </c>
      <c r="BQ115" s="6" t="s">
        <v>512</v>
      </c>
      <c r="BR115" s="6">
        <f t="shared" ca="1" si="76"/>
        <v>1</v>
      </c>
      <c r="BS115" s="6" t="s">
        <v>512</v>
      </c>
      <c r="BT115" s="6">
        <f t="shared" ca="1" si="77"/>
        <v>1</v>
      </c>
      <c r="BU115" s="6" t="s">
        <v>512</v>
      </c>
      <c r="BV115" s="6">
        <f t="shared" ca="1" si="78"/>
        <v>0</v>
      </c>
      <c r="BW115" s="6" t="s">
        <v>512</v>
      </c>
      <c r="BX115" s="6">
        <f t="shared" ca="1" si="79"/>
        <v>0</v>
      </c>
      <c r="BY115" s="6" t="s">
        <v>512</v>
      </c>
      <c r="BZ115" s="6">
        <f t="shared" ca="1" si="80"/>
        <v>0</v>
      </c>
      <c r="CA115" s="6" t="s">
        <v>512</v>
      </c>
      <c r="CB115" s="6">
        <f t="shared" ca="1" si="81"/>
        <v>1</v>
      </c>
      <c r="CC115" s="6" t="s">
        <v>512</v>
      </c>
      <c r="CD115" s="6">
        <f t="shared" ca="1" si="82"/>
        <v>1</v>
      </c>
      <c r="CE115" s="6" t="s">
        <v>512</v>
      </c>
      <c r="CF115" s="6">
        <f t="shared" ca="1" si="83"/>
        <v>0</v>
      </c>
      <c r="CG115" s="6" t="s">
        <v>512</v>
      </c>
      <c r="CH115" s="6">
        <f t="shared" ca="1" si="84"/>
        <v>0</v>
      </c>
      <c r="CI115" s="6" t="s">
        <v>512</v>
      </c>
      <c r="CJ115" s="6">
        <f t="shared" ca="1" si="85"/>
        <v>0</v>
      </c>
      <c r="CK115" s="6" t="s">
        <v>512</v>
      </c>
      <c r="CL115" s="6">
        <f t="shared" ca="1" si="86"/>
        <v>1</v>
      </c>
      <c r="CM115" s="6" t="s">
        <v>512</v>
      </c>
      <c r="CN115" s="6">
        <f t="shared" ca="1" si="87"/>
        <v>0</v>
      </c>
      <c r="CO115" s="6" t="s">
        <v>512</v>
      </c>
      <c r="CP115" s="6">
        <f t="shared" ca="1" si="88"/>
        <v>1</v>
      </c>
      <c r="CQ115" s="6" t="s">
        <v>512</v>
      </c>
      <c r="CR115" s="6">
        <f t="shared" ca="1" si="88"/>
        <v>0</v>
      </c>
      <c r="CS115" s="6" t="s">
        <v>512</v>
      </c>
      <c r="CT115" s="6">
        <f t="shared" ca="1" si="88"/>
        <v>0</v>
      </c>
      <c r="CU115" s="6" t="s">
        <v>512</v>
      </c>
      <c r="CV115" s="7">
        <f t="shared" ca="1" si="88"/>
        <v>1</v>
      </c>
    </row>
    <row r="116" spans="1:100" x14ac:dyDescent="0.25">
      <c r="A116" s="6" t="s">
        <v>512</v>
      </c>
      <c r="B116" s="6">
        <f t="shared" ca="1" si="45"/>
        <v>1</v>
      </c>
      <c r="C116" s="6" t="s">
        <v>512</v>
      </c>
      <c r="D116" s="6">
        <f t="shared" ca="1" si="45"/>
        <v>0</v>
      </c>
      <c r="E116" s="6" t="s">
        <v>512</v>
      </c>
      <c r="F116" s="6">
        <f t="shared" ca="1" si="45"/>
        <v>1</v>
      </c>
      <c r="G116" s="6" t="s">
        <v>512</v>
      </c>
      <c r="H116" s="6">
        <f t="shared" ca="1" si="45"/>
        <v>1</v>
      </c>
      <c r="I116" s="6" t="s">
        <v>512</v>
      </c>
      <c r="J116" s="6">
        <f t="shared" ca="1" si="46"/>
        <v>1</v>
      </c>
      <c r="K116" s="6" t="s">
        <v>512</v>
      </c>
      <c r="L116" s="6">
        <f t="shared" ca="1" si="47"/>
        <v>0</v>
      </c>
      <c r="M116" s="6" t="s">
        <v>512</v>
      </c>
      <c r="N116" s="6">
        <f t="shared" ca="1" si="48"/>
        <v>0</v>
      </c>
      <c r="O116" s="6" t="s">
        <v>512</v>
      </c>
      <c r="P116" s="6">
        <f t="shared" ca="1" si="49"/>
        <v>0</v>
      </c>
      <c r="Q116" s="6" t="s">
        <v>512</v>
      </c>
      <c r="R116" s="6">
        <f t="shared" ca="1" si="50"/>
        <v>0</v>
      </c>
      <c r="S116" s="6" t="s">
        <v>512</v>
      </c>
      <c r="T116" s="6">
        <f t="shared" ca="1" si="51"/>
        <v>1</v>
      </c>
      <c r="U116" s="6" t="s">
        <v>512</v>
      </c>
      <c r="V116" s="6">
        <f t="shared" ca="1" si="52"/>
        <v>1</v>
      </c>
      <c r="W116" s="6" t="s">
        <v>512</v>
      </c>
      <c r="X116" s="6">
        <f t="shared" ca="1" si="53"/>
        <v>1</v>
      </c>
      <c r="Y116" s="6" t="s">
        <v>512</v>
      </c>
      <c r="Z116" s="6">
        <f t="shared" ca="1" si="54"/>
        <v>0</v>
      </c>
      <c r="AA116" s="6" t="s">
        <v>512</v>
      </c>
      <c r="AB116" s="6">
        <f t="shared" ca="1" si="55"/>
        <v>0</v>
      </c>
      <c r="AC116" s="6" t="s">
        <v>512</v>
      </c>
      <c r="AD116" s="6">
        <f t="shared" ca="1" si="56"/>
        <v>0</v>
      </c>
      <c r="AE116" s="6" t="s">
        <v>512</v>
      </c>
      <c r="AF116" s="6">
        <f t="shared" ca="1" si="57"/>
        <v>0</v>
      </c>
      <c r="AG116" s="6" t="s">
        <v>512</v>
      </c>
      <c r="AH116" s="6">
        <f t="shared" ca="1" si="58"/>
        <v>1</v>
      </c>
      <c r="AI116" s="6" t="s">
        <v>512</v>
      </c>
      <c r="AJ116" s="6">
        <f t="shared" ca="1" si="59"/>
        <v>1</v>
      </c>
      <c r="AK116" s="6" t="s">
        <v>512</v>
      </c>
      <c r="AL116" s="6">
        <f t="shared" ca="1" si="60"/>
        <v>1</v>
      </c>
      <c r="AM116" s="6" t="s">
        <v>512</v>
      </c>
      <c r="AN116" s="6">
        <f t="shared" ca="1" si="61"/>
        <v>1</v>
      </c>
      <c r="AO116" s="6" t="s">
        <v>512</v>
      </c>
      <c r="AP116" s="6">
        <f t="shared" ca="1" si="62"/>
        <v>1</v>
      </c>
      <c r="AQ116" s="6" t="s">
        <v>512</v>
      </c>
      <c r="AR116" s="6">
        <f t="shared" ca="1" si="63"/>
        <v>0</v>
      </c>
      <c r="AS116" s="6" t="s">
        <v>512</v>
      </c>
      <c r="AT116" s="6">
        <f t="shared" ca="1" si="64"/>
        <v>0</v>
      </c>
      <c r="AU116" s="6" t="s">
        <v>512</v>
      </c>
      <c r="AV116" s="6">
        <f t="shared" ca="1" si="65"/>
        <v>1</v>
      </c>
      <c r="AW116" s="6" t="s">
        <v>512</v>
      </c>
      <c r="AX116" s="6">
        <f t="shared" ca="1" si="66"/>
        <v>1</v>
      </c>
      <c r="AY116" s="6" t="s">
        <v>512</v>
      </c>
      <c r="AZ116" s="6">
        <f t="shared" ca="1" si="67"/>
        <v>0</v>
      </c>
      <c r="BA116" s="6" t="s">
        <v>512</v>
      </c>
      <c r="BB116" s="6">
        <f t="shared" ca="1" si="68"/>
        <v>0</v>
      </c>
      <c r="BC116" s="6" t="s">
        <v>512</v>
      </c>
      <c r="BD116" s="6">
        <f t="shared" ca="1" si="69"/>
        <v>1</v>
      </c>
      <c r="BE116" s="6" t="s">
        <v>512</v>
      </c>
      <c r="BF116" s="6">
        <f t="shared" ca="1" si="70"/>
        <v>0</v>
      </c>
      <c r="BG116" s="6" t="s">
        <v>512</v>
      </c>
      <c r="BH116" s="6">
        <f t="shared" ca="1" si="71"/>
        <v>0</v>
      </c>
      <c r="BI116" s="6" t="s">
        <v>512</v>
      </c>
      <c r="BJ116" s="6">
        <f t="shared" ca="1" si="72"/>
        <v>1</v>
      </c>
      <c r="BK116" s="6" t="s">
        <v>512</v>
      </c>
      <c r="BL116" s="6">
        <f t="shared" ca="1" si="73"/>
        <v>1</v>
      </c>
      <c r="BM116" s="6" t="s">
        <v>512</v>
      </c>
      <c r="BN116" s="6">
        <f t="shared" ca="1" si="74"/>
        <v>1</v>
      </c>
      <c r="BO116" s="6" t="s">
        <v>512</v>
      </c>
      <c r="BP116" s="6">
        <f t="shared" ca="1" si="75"/>
        <v>0</v>
      </c>
      <c r="BQ116" s="6" t="s">
        <v>512</v>
      </c>
      <c r="BR116" s="6">
        <f t="shared" ca="1" si="76"/>
        <v>1</v>
      </c>
      <c r="BS116" s="6" t="s">
        <v>512</v>
      </c>
      <c r="BT116" s="6">
        <f t="shared" ca="1" si="77"/>
        <v>1</v>
      </c>
      <c r="BU116" s="6" t="s">
        <v>512</v>
      </c>
      <c r="BV116" s="6">
        <f t="shared" ca="1" si="78"/>
        <v>1</v>
      </c>
      <c r="BW116" s="6" t="s">
        <v>512</v>
      </c>
      <c r="BX116" s="6">
        <f t="shared" ca="1" si="79"/>
        <v>0</v>
      </c>
      <c r="BY116" s="6" t="s">
        <v>512</v>
      </c>
      <c r="BZ116" s="6">
        <f t="shared" ca="1" si="80"/>
        <v>0</v>
      </c>
      <c r="CA116" s="6" t="s">
        <v>512</v>
      </c>
      <c r="CB116" s="6">
        <f t="shared" ca="1" si="81"/>
        <v>1</v>
      </c>
      <c r="CC116" s="6" t="s">
        <v>512</v>
      </c>
      <c r="CD116" s="6">
        <f t="shared" ca="1" si="82"/>
        <v>0</v>
      </c>
      <c r="CE116" s="6" t="s">
        <v>512</v>
      </c>
      <c r="CF116" s="6">
        <f t="shared" ca="1" si="83"/>
        <v>0</v>
      </c>
      <c r="CG116" s="6" t="s">
        <v>512</v>
      </c>
      <c r="CH116" s="6">
        <f t="shared" ca="1" si="84"/>
        <v>0</v>
      </c>
      <c r="CI116" s="6" t="s">
        <v>512</v>
      </c>
      <c r="CJ116" s="6">
        <f t="shared" ca="1" si="85"/>
        <v>0</v>
      </c>
      <c r="CK116" s="6" t="s">
        <v>512</v>
      </c>
      <c r="CL116" s="6">
        <f t="shared" ca="1" si="86"/>
        <v>0</v>
      </c>
      <c r="CM116" s="6" t="s">
        <v>512</v>
      </c>
      <c r="CN116" s="6">
        <f t="shared" ca="1" si="87"/>
        <v>1</v>
      </c>
      <c r="CO116" s="6" t="s">
        <v>512</v>
      </c>
      <c r="CP116" s="6">
        <f t="shared" ca="1" si="88"/>
        <v>1</v>
      </c>
      <c r="CQ116" s="6" t="s">
        <v>512</v>
      </c>
      <c r="CR116" s="6">
        <f t="shared" ca="1" si="88"/>
        <v>1</v>
      </c>
      <c r="CS116" s="6" t="s">
        <v>512</v>
      </c>
      <c r="CT116" s="6">
        <f t="shared" ca="1" si="88"/>
        <v>1</v>
      </c>
      <c r="CU116" s="6" t="s">
        <v>512</v>
      </c>
      <c r="CV116" s="7">
        <f t="shared" ca="1" si="88"/>
        <v>0</v>
      </c>
    </row>
    <row r="117" spans="1:100" x14ac:dyDescent="0.25">
      <c r="A117" s="6" t="s">
        <v>512</v>
      </c>
      <c r="B117" s="6">
        <f t="shared" ca="1" si="45"/>
        <v>0</v>
      </c>
      <c r="C117" s="6" t="s">
        <v>512</v>
      </c>
      <c r="D117" s="6">
        <f t="shared" ca="1" si="45"/>
        <v>1</v>
      </c>
      <c r="E117" s="6" t="s">
        <v>512</v>
      </c>
      <c r="F117" s="6">
        <f t="shared" ca="1" si="45"/>
        <v>1</v>
      </c>
      <c r="G117" s="6" t="s">
        <v>512</v>
      </c>
      <c r="H117" s="6">
        <f t="shared" ca="1" si="45"/>
        <v>1</v>
      </c>
      <c r="I117" s="6" t="s">
        <v>512</v>
      </c>
      <c r="J117" s="6">
        <f t="shared" ca="1" si="46"/>
        <v>1</v>
      </c>
      <c r="K117" s="6" t="s">
        <v>512</v>
      </c>
      <c r="L117" s="6">
        <f t="shared" ca="1" si="47"/>
        <v>1</v>
      </c>
      <c r="M117" s="6" t="s">
        <v>512</v>
      </c>
      <c r="N117" s="6">
        <f t="shared" ca="1" si="48"/>
        <v>0</v>
      </c>
      <c r="O117" s="6" t="s">
        <v>512</v>
      </c>
      <c r="P117" s="6">
        <f t="shared" ca="1" si="49"/>
        <v>1</v>
      </c>
      <c r="Q117" s="6" t="s">
        <v>512</v>
      </c>
      <c r="R117" s="6">
        <f t="shared" ca="1" si="50"/>
        <v>0</v>
      </c>
      <c r="S117" s="6" t="s">
        <v>512</v>
      </c>
      <c r="T117" s="6">
        <f t="shared" ca="1" si="51"/>
        <v>0</v>
      </c>
      <c r="U117" s="6" t="s">
        <v>512</v>
      </c>
      <c r="V117" s="6">
        <f t="shared" ca="1" si="52"/>
        <v>1</v>
      </c>
      <c r="W117" s="6" t="s">
        <v>512</v>
      </c>
      <c r="X117" s="6">
        <f t="shared" ca="1" si="53"/>
        <v>1</v>
      </c>
      <c r="Y117" s="6" t="s">
        <v>512</v>
      </c>
      <c r="Z117" s="6">
        <f t="shared" ca="1" si="54"/>
        <v>1</v>
      </c>
      <c r="AA117" s="6" t="s">
        <v>512</v>
      </c>
      <c r="AB117" s="6">
        <f t="shared" ca="1" si="55"/>
        <v>0</v>
      </c>
      <c r="AC117" s="6" t="s">
        <v>512</v>
      </c>
      <c r="AD117" s="6">
        <f t="shared" ca="1" si="56"/>
        <v>0</v>
      </c>
      <c r="AE117" s="6" t="s">
        <v>512</v>
      </c>
      <c r="AF117" s="6">
        <f t="shared" ca="1" si="57"/>
        <v>1</v>
      </c>
      <c r="AG117" s="6" t="s">
        <v>512</v>
      </c>
      <c r="AH117" s="6">
        <f t="shared" ca="1" si="58"/>
        <v>0</v>
      </c>
      <c r="AI117" s="6" t="s">
        <v>512</v>
      </c>
      <c r="AJ117" s="6">
        <f t="shared" ca="1" si="59"/>
        <v>0</v>
      </c>
      <c r="AK117" s="6" t="s">
        <v>512</v>
      </c>
      <c r="AL117" s="6">
        <f t="shared" ca="1" si="60"/>
        <v>1</v>
      </c>
      <c r="AM117" s="6" t="s">
        <v>512</v>
      </c>
      <c r="AN117" s="6">
        <f t="shared" ca="1" si="61"/>
        <v>1</v>
      </c>
      <c r="AO117" s="6" t="s">
        <v>512</v>
      </c>
      <c r="AP117" s="6">
        <f t="shared" ca="1" si="62"/>
        <v>1</v>
      </c>
      <c r="AQ117" s="6" t="s">
        <v>512</v>
      </c>
      <c r="AR117" s="6">
        <f t="shared" ca="1" si="63"/>
        <v>0</v>
      </c>
      <c r="AS117" s="6" t="s">
        <v>512</v>
      </c>
      <c r="AT117" s="6">
        <f t="shared" ca="1" si="64"/>
        <v>1</v>
      </c>
      <c r="AU117" s="6" t="s">
        <v>512</v>
      </c>
      <c r="AV117" s="6">
        <f t="shared" ca="1" si="65"/>
        <v>0</v>
      </c>
      <c r="AW117" s="6" t="s">
        <v>512</v>
      </c>
      <c r="AX117" s="6">
        <f t="shared" ca="1" si="66"/>
        <v>0</v>
      </c>
      <c r="AY117" s="6" t="s">
        <v>512</v>
      </c>
      <c r="AZ117" s="6">
        <f t="shared" ca="1" si="67"/>
        <v>1</v>
      </c>
      <c r="BA117" s="6" t="s">
        <v>512</v>
      </c>
      <c r="BB117" s="6">
        <f t="shared" ca="1" si="68"/>
        <v>1</v>
      </c>
      <c r="BC117" s="6" t="s">
        <v>512</v>
      </c>
      <c r="BD117" s="6">
        <f t="shared" ca="1" si="69"/>
        <v>1</v>
      </c>
      <c r="BE117" s="6" t="s">
        <v>512</v>
      </c>
      <c r="BF117" s="6">
        <f t="shared" ca="1" si="70"/>
        <v>0</v>
      </c>
      <c r="BG117" s="6" t="s">
        <v>512</v>
      </c>
      <c r="BH117" s="6">
        <f t="shared" ca="1" si="71"/>
        <v>0</v>
      </c>
      <c r="BI117" s="6" t="s">
        <v>512</v>
      </c>
      <c r="BJ117" s="6">
        <f t="shared" ca="1" si="72"/>
        <v>1</v>
      </c>
      <c r="BK117" s="6" t="s">
        <v>512</v>
      </c>
      <c r="BL117" s="6">
        <f t="shared" ca="1" si="73"/>
        <v>0</v>
      </c>
      <c r="BM117" s="6" t="s">
        <v>512</v>
      </c>
      <c r="BN117" s="6">
        <f t="shared" ca="1" si="74"/>
        <v>1</v>
      </c>
      <c r="BO117" s="6" t="s">
        <v>512</v>
      </c>
      <c r="BP117" s="6">
        <f t="shared" ca="1" si="75"/>
        <v>0</v>
      </c>
      <c r="BQ117" s="6" t="s">
        <v>512</v>
      </c>
      <c r="BR117" s="6">
        <f t="shared" ca="1" si="76"/>
        <v>1</v>
      </c>
      <c r="BS117" s="6" t="s">
        <v>512</v>
      </c>
      <c r="BT117" s="6">
        <f t="shared" ca="1" si="77"/>
        <v>1</v>
      </c>
      <c r="BU117" s="6" t="s">
        <v>512</v>
      </c>
      <c r="BV117" s="6">
        <f t="shared" ca="1" si="78"/>
        <v>1</v>
      </c>
      <c r="BW117" s="6" t="s">
        <v>512</v>
      </c>
      <c r="BX117" s="6">
        <f t="shared" ca="1" si="79"/>
        <v>0</v>
      </c>
      <c r="BY117" s="6" t="s">
        <v>512</v>
      </c>
      <c r="BZ117" s="6">
        <f t="shared" ca="1" si="80"/>
        <v>0</v>
      </c>
      <c r="CA117" s="6" t="s">
        <v>512</v>
      </c>
      <c r="CB117" s="6">
        <f t="shared" ca="1" si="81"/>
        <v>0</v>
      </c>
      <c r="CC117" s="6" t="s">
        <v>512</v>
      </c>
      <c r="CD117" s="6">
        <f t="shared" ca="1" si="82"/>
        <v>1</v>
      </c>
      <c r="CE117" s="6" t="s">
        <v>512</v>
      </c>
      <c r="CF117" s="6">
        <f t="shared" ca="1" si="83"/>
        <v>1</v>
      </c>
      <c r="CG117" s="6" t="s">
        <v>512</v>
      </c>
      <c r="CH117" s="6">
        <f t="shared" ca="1" si="84"/>
        <v>0</v>
      </c>
      <c r="CI117" s="6" t="s">
        <v>512</v>
      </c>
      <c r="CJ117" s="6">
        <f t="shared" ca="1" si="85"/>
        <v>1</v>
      </c>
      <c r="CK117" s="6" t="s">
        <v>512</v>
      </c>
      <c r="CL117" s="6">
        <f t="shared" ca="1" si="86"/>
        <v>1</v>
      </c>
      <c r="CM117" s="6" t="s">
        <v>512</v>
      </c>
      <c r="CN117" s="6">
        <f t="shared" ca="1" si="87"/>
        <v>0</v>
      </c>
      <c r="CO117" s="6" t="s">
        <v>512</v>
      </c>
      <c r="CP117" s="6">
        <f t="shared" ca="1" si="88"/>
        <v>0</v>
      </c>
      <c r="CQ117" s="6" t="s">
        <v>512</v>
      </c>
      <c r="CR117" s="6">
        <f t="shared" ca="1" si="88"/>
        <v>0</v>
      </c>
      <c r="CS117" s="6" t="s">
        <v>512</v>
      </c>
      <c r="CT117" s="6">
        <f t="shared" ca="1" si="88"/>
        <v>0</v>
      </c>
      <c r="CU117" s="6" t="s">
        <v>512</v>
      </c>
      <c r="CV117" s="7">
        <f t="shared" ca="1" si="88"/>
        <v>1</v>
      </c>
    </row>
    <row r="118" spans="1:100" x14ac:dyDescent="0.25">
      <c r="A118" s="6" t="s">
        <v>512</v>
      </c>
      <c r="B118" s="6">
        <f t="shared" ca="1" si="45"/>
        <v>0</v>
      </c>
      <c r="C118" s="6" t="s">
        <v>512</v>
      </c>
      <c r="D118" s="6">
        <f t="shared" ca="1" si="45"/>
        <v>1</v>
      </c>
      <c r="E118" s="6" t="s">
        <v>512</v>
      </c>
      <c r="F118" s="6">
        <f t="shared" ca="1" si="45"/>
        <v>0</v>
      </c>
      <c r="G118" s="6" t="s">
        <v>512</v>
      </c>
      <c r="H118" s="6">
        <f t="shared" ca="1" si="45"/>
        <v>0</v>
      </c>
      <c r="I118" s="6" t="s">
        <v>512</v>
      </c>
      <c r="J118" s="6">
        <f t="shared" ca="1" si="46"/>
        <v>1</v>
      </c>
      <c r="K118" s="6" t="s">
        <v>512</v>
      </c>
      <c r="L118" s="6">
        <f t="shared" ca="1" si="47"/>
        <v>0</v>
      </c>
      <c r="M118" s="6" t="s">
        <v>512</v>
      </c>
      <c r="N118" s="6">
        <f t="shared" ca="1" si="48"/>
        <v>0</v>
      </c>
      <c r="O118" s="6" t="s">
        <v>512</v>
      </c>
      <c r="P118" s="6">
        <f t="shared" ca="1" si="49"/>
        <v>0</v>
      </c>
      <c r="Q118" s="6" t="s">
        <v>512</v>
      </c>
      <c r="R118" s="6">
        <f t="shared" ca="1" si="50"/>
        <v>1</v>
      </c>
      <c r="S118" s="6" t="s">
        <v>512</v>
      </c>
      <c r="T118" s="6">
        <f t="shared" ca="1" si="51"/>
        <v>0</v>
      </c>
      <c r="U118" s="6" t="s">
        <v>512</v>
      </c>
      <c r="V118" s="6">
        <f t="shared" ca="1" si="52"/>
        <v>0</v>
      </c>
      <c r="W118" s="6" t="s">
        <v>512</v>
      </c>
      <c r="X118" s="6">
        <f t="shared" ca="1" si="53"/>
        <v>1</v>
      </c>
      <c r="Y118" s="6" t="s">
        <v>512</v>
      </c>
      <c r="Z118" s="6">
        <f t="shared" ca="1" si="54"/>
        <v>1</v>
      </c>
      <c r="AA118" s="6" t="s">
        <v>512</v>
      </c>
      <c r="AB118" s="6">
        <f t="shared" ca="1" si="55"/>
        <v>1</v>
      </c>
      <c r="AC118" s="6" t="s">
        <v>512</v>
      </c>
      <c r="AD118" s="6">
        <f t="shared" ca="1" si="56"/>
        <v>0</v>
      </c>
      <c r="AE118" s="6" t="s">
        <v>512</v>
      </c>
      <c r="AF118" s="6">
        <f t="shared" ca="1" si="57"/>
        <v>0</v>
      </c>
      <c r="AG118" s="6" t="s">
        <v>512</v>
      </c>
      <c r="AH118" s="6">
        <f t="shared" ca="1" si="58"/>
        <v>1</v>
      </c>
      <c r="AI118" s="6" t="s">
        <v>512</v>
      </c>
      <c r="AJ118" s="6">
        <f t="shared" ca="1" si="59"/>
        <v>1</v>
      </c>
      <c r="AK118" s="6" t="s">
        <v>512</v>
      </c>
      <c r="AL118" s="6">
        <f t="shared" ca="1" si="60"/>
        <v>1</v>
      </c>
      <c r="AM118" s="6" t="s">
        <v>512</v>
      </c>
      <c r="AN118" s="6">
        <f t="shared" ca="1" si="61"/>
        <v>1</v>
      </c>
      <c r="AO118" s="6" t="s">
        <v>512</v>
      </c>
      <c r="AP118" s="6">
        <f t="shared" ca="1" si="62"/>
        <v>1</v>
      </c>
      <c r="AQ118" s="6" t="s">
        <v>512</v>
      </c>
      <c r="AR118" s="6">
        <f t="shared" ca="1" si="63"/>
        <v>0</v>
      </c>
      <c r="AS118" s="6" t="s">
        <v>512</v>
      </c>
      <c r="AT118" s="6">
        <f t="shared" ca="1" si="64"/>
        <v>0</v>
      </c>
      <c r="AU118" s="6" t="s">
        <v>512</v>
      </c>
      <c r="AV118" s="6">
        <f t="shared" ca="1" si="65"/>
        <v>1</v>
      </c>
      <c r="AW118" s="6" t="s">
        <v>512</v>
      </c>
      <c r="AX118" s="6">
        <f t="shared" ca="1" si="66"/>
        <v>1</v>
      </c>
      <c r="AY118" s="6" t="s">
        <v>512</v>
      </c>
      <c r="AZ118" s="6">
        <f t="shared" ca="1" si="67"/>
        <v>1</v>
      </c>
      <c r="BA118" s="6" t="s">
        <v>512</v>
      </c>
      <c r="BB118" s="6">
        <f t="shared" ca="1" si="68"/>
        <v>1</v>
      </c>
      <c r="BC118" s="6" t="s">
        <v>512</v>
      </c>
      <c r="BD118" s="6">
        <f t="shared" ca="1" si="69"/>
        <v>1</v>
      </c>
      <c r="BE118" s="6" t="s">
        <v>512</v>
      </c>
      <c r="BF118" s="6">
        <f t="shared" ca="1" si="70"/>
        <v>0</v>
      </c>
      <c r="BG118" s="6" t="s">
        <v>512</v>
      </c>
      <c r="BH118" s="6">
        <f t="shared" ca="1" si="71"/>
        <v>0</v>
      </c>
      <c r="BI118" s="6" t="s">
        <v>512</v>
      </c>
      <c r="BJ118" s="6">
        <f t="shared" ca="1" si="72"/>
        <v>1</v>
      </c>
      <c r="BK118" s="6" t="s">
        <v>512</v>
      </c>
      <c r="BL118" s="6">
        <f t="shared" ca="1" si="73"/>
        <v>1</v>
      </c>
      <c r="BM118" s="6" t="s">
        <v>512</v>
      </c>
      <c r="BN118" s="6">
        <f t="shared" ca="1" si="74"/>
        <v>0</v>
      </c>
      <c r="BO118" s="6" t="s">
        <v>512</v>
      </c>
      <c r="BP118" s="6">
        <f t="shared" ca="1" si="75"/>
        <v>0</v>
      </c>
      <c r="BQ118" s="6" t="s">
        <v>512</v>
      </c>
      <c r="BR118" s="6">
        <f t="shared" ca="1" si="76"/>
        <v>0</v>
      </c>
      <c r="BS118" s="6" t="s">
        <v>512</v>
      </c>
      <c r="BT118" s="6">
        <f t="shared" ca="1" si="77"/>
        <v>1</v>
      </c>
      <c r="BU118" s="6" t="s">
        <v>512</v>
      </c>
      <c r="BV118" s="6">
        <f t="shared" ca="1" si="78"/>
        <v>0</v>
      </c>
      <c r="BW118" s="6" t="s">
        <v>512</v>
      </c>
      <c r="BX118" s="6">
        <f t="shared" ca="1" si="79"/>
        <v>1</v>
      </c>
      <c r="BY118" s="6" t="s">
        <v>512</v>
      </c>
      <c r="BZ118" s="6">
        <f t="shared" ca="1" si="80"/>
        <v>1</v>
      </c>
      <c r="CA118" s="6" t="s">
        <v>512</v>
      </c>
      <c r="CB118" s="6">
        <f t="shared" ca="1" si="81"/>
        <v>1</v>
      </c>
      <c r="CC118" s="6" t="s">
        <v>512</v>
      </c>
      <c r="CD118" s="6">
        <f t="shared" ca="1" si="82"/>
        <v>0</v>
      </c>
      <c r="CE118" s="6" t="s">
        <v>512</v>
      </c>
      <c r="CF118" s="6">
        <f t="shared" ca="1" si="83"/>
        <v>0</v>
      </c>
      <c r="CG118" s="6" t="s">
        <v>512</v>
      </c>
      <c r="CH118" s="6">
        <f t="shared" ca="1" si="84"/>
        <v>0</v>
      </c>
      <c r="CI118" s="6" t="s">
        <v>512</v>
      </c>
      <c r="CJ118" s="6">
        <f t="shared" ca="1" si="85"/>
        <v>0</v>
      </c>
      <c r="CK118" s="6" t="s">
        <v>512</v>
      </c>
      <c r="CL118" s="6">
        <f t="shared" ca="1" si="86"/>
        <v>0</v>
      </c>
      <c r="CM118" s="6" t="s">
        <v>512</v>
      </c>
      <c r="CN118" s="6">
        <f t="shared" ca="1" si="87"/>
        <v>1</v>
      </c>
      <c r="CO118" s="6" t="s">
        <v>512</v>
      </c>
      <c r="CP118" s="6">
        <f t="shared" ca="1" si="88"/>
        <v>1</v>
      </c>
      <c r="CQ118" s="6" t="s">
        <v>512</v>
      </c>
      <c r="CR118" s="6">
        <f t="shared" ca="1" si="88"/>
        <v>1</v>
      </c>
      <c r="CS118" s="6" t="s">
        <v>512</v>
      </c>
      <c r="CT118" s="6">
        <f t="shared" ca="1" si="88"/>
        <v>1</v>
      </c>
      <c r="CU118" s="6" t="s">
        <v>512</v>
      </c>
      <c r="CV118" s="7">
        <f t="shared" ca="1" si="88"/>
        <v>1</v>
      </c>
    </row>
    <row r="119" spans="1:100" x14ac:dyDescent="0.25">
      <c r="A119" s="6" t="s">
        <v>512</v>
      </c>
      <c r="B119" s="6">
        <f t="shared" ca="1" si="45"/>
        <v>0</v>
      </c>
      <c r="C119" s="6" t="s">
        <v>512</v>
      </c>
      <c r="D119" s="6">
        <f t="shared" ca="1" si="45"/>
        <v>0</v>
      </c>
      <c r="E119" s="6" t="s">
        <v>512</v>
      </c>
      <c r="F119" s="6">
        <f t="shared" ca="1" si="45"/>
        <v>1</v>
      </c>
      <c r="G119" s="6" t="s">
        <v>512</v>
      </c>
      <c r="H119" s="6">
        <f t="shared" ca="1" si="45"/>
        <v>1</v>
      </c>
      <c r="I119" s="6" t="s">
        <v>512</v>
      </c>
      <c r="J119" s="6">
        <f t="shared" ca="1" si="46"/>
        <v>0</v>
      </c>
      <c r="K119" s="6" t="s">
        <v>512</v>
      </c>
      <c r="L119" s="6">
        <f t="shared" ca="1" si="47"/>
        <v>0</v>
      </c>
      <c r="M119" s="6" t="s">
        <v>512</v>
      </c>
      <c r="N119" s="6">
        <f t="shared" ca="1" si="48"/>
        <v>1</v>
      </c>
      <c r="O119" s="6" t="s">
        <v>512</v>
      </c>
      <c r="P119" s="6">
        <f t="shared" ca="1" si="49"/>
        <v>0</v>
      </c>
      <c r="Q119" s="6" t="s">
        <v>512</v>
      </c>
      <c r="R119" s="6">
        <f t="shared" ca="1" si="50"/>
        <v>1</v>
      </c>
      <c r="S119" s="6" t="s">
        <v>512</v>
      </c>
      <c r="T119" s="6">
        <f t="shared" ca="1" si="51"/>
        <v>1</v>
      </c>
      <c r="U119" s="6" t="s">
        <v>512</v>
      </c>
      <c r="V119" s="6">
        <f t="shared" ca="1" si="52"/>
        <v>0</v>
      </c>
      <c r="W119" s="6" t="s">
        <v>512</v>
      </c>
      <c r="X119" s="6">
        <f t="shared" ca="1" si="53"/>
        <v>0</v>
      </c>
      <c r="Y119" s="6" t="s">
        <v>512</v>
      </c>
      <c r="Z119" s="6">
        <f t="shared" ca="1" si="54"/>
        <v>0</v>
      </c>
      <c r="AA119" s="6" t="s">
        <v>512</v>
      </c>
      <c r="AB119" s="6">
        <f t="shared" ca="1" si="55"/>
        <v>1</v>
      </c>
      <c r="AC119" s="6" t="s">
        <v>512</v>
      </c>
      <c r="AD119" s="6">
        <f t="shared" ca="1" si="56"/>
        <v>0</v>
      </c>
      <c r="AE119" s="6" t="s">
        <v>512</v>
      </c>
      <c r="AF119" s="6">
        <f t="shared" ca="1" si="57"/>
        <v>0</v>
      </c>
      <c r="AG119" s="6" t="s">
        <v>512</v>
      </c>
      <c r="AH119" s="6">
        <f t="shared" ca="1" si="58"/>
        <v>0</v>
      </c>
      <c r="AI119" s="6" t="s">
        <v>512</v>
      </c>
      <c r="AJ119" s="6">
        <f t="shared" ca="1" si="59"/>
        <v>0</v>
      </c>
      <c r="AK119" s="6" t="s">
        <v>512</v>
      </c>
      <c r="AL119" s="6">
        <f t="shared" ca="1" si="60"/>
        <v>1</v>
      </c>
      <c r="AM119" s="6" t="s">
        <v>512</v>
      </c>
      <c r="AN119" s="6">
        <f t="shared" ca="1" si="61"/>
        <v>0</v>
      </c>
      <c r="AO119" s="6" t="s">
        <v>512</v>
      </c>
      <c r="AP119" s="6">
        <f t="shared" ca="1" si="62"/>
        <v>1</v>
      </c>
      <c r="AQ119" s="6" t="s">
        <v>512</v>
      </c>
      <c r="AR119" s="6">
        <f t="shared" ca="1" si="63"/>
        <v>0</v>
      </c>
      <c r="AS119" s="6" t="s">
        <v>512</v>
      </c>
      <c r="AT119" s="6">
        <f t="shared" ca="1" si="64"/>
        <v>0</v>
      </c>
      <c r="AU119" s="6" t="s">
        <v>512</v>
      </c>
      <c r="AV119" s="6">
        <f t="shared" ca="1" si="65"/>
        <v>1</v>
      </c>
      <c r="AW119" s="6" t="s">
        <v>512</v>
      </c>
      <c r="AX119" s="6">
        <f t="shared" ca="1" si="66"/>
        <v>0</v>
      </c>
      <c r="AY119" s="6" t="s">
        <v>512</v>
      </c>
      <c r="AZ119" s="6">
        <f t="shared" ca="1" si="67"/>
        <v>0</v>
      </c>
      <c r="BA119" s="6" t="s">
        <v>512</v>
      </c>
      <c r="BB119" s="6">
        <f t="shared" ca="1" si="68"/>
        <v>1</v>
      </c>
      <c r="BC119" s="6" t="s">
        <v>512</v>
      </c>
      <c r="BD119" s="6">
        <f t="shared" ca="1" si="69"/>
        <v>0</v>
      </c>
      <c r="BE119" s="6" t="s">
        <v>512</v>
      </c>
      <c r="BF119" s="6">
        <f t="shared" ca="1" si="70"/>
        <v>0</v>
      </c>
      <c r="BG119" s="6" t="s">
        <v>512</v>
      </c>
      <c r="BH119" s="6">
        <f t="shared" ca="1" si="71"/>
        <v>1</v>
      </c>
      <c r="BI119" s="6" t="s">
        <v>512</v>
      </c>
      <c r="BJ119" s="6">
        <f t="shared" ca="1" si="72"/>
        <v>0</v>
      </c>
      <c r="BK119" s="6" t="s">
        <v>512</v>
      </c>
      <c r="BL119" s="6">
        <f t="shared" ca="1" si="73"/>
        <v>1</v>
      </c>
      <c r="BM119" s="6" t="s">
        <v>512</v>
      </c>
      <c r="BN119" s="6">
        <f t="shared" ca="1" si="74"/>
        <v>0</v>
      </c>
      <c r="BO119" s="6" t="s">
        <v>512</v>
      </c>
      <c r="BP119" s="6">
        <f t="shared" ca="1" si="75"/>
        <v>1</v>
      </c>
      <c r="BQ119" s="6" t="s">
        <v>512</v>
      </c>
      <c r="BR119" s="6">
        <f t="shared" ca="1" si="76"/>
        <v>1</v>
      </c>
      <c r="BS119" s="6" t="s">
        <v>512</v>
      </c>
      <c r="BT119" s="6">
        <f t="shared" ca="1" si="77"/>
        <v>1</v>
      </c>
      <c r="BU119" s="6" t="s">
        <v>512</v>
      </c>
      <c r="BV119" s="6">
        <f t="shared" ca="1" si="78"/>
        <v>1</v>
      </c>
      <c r="BW119" s="6" t="s">
        <v>512</v>
      </c>
      <c r="BX119" s="6">
        <f t="shared" ca="1" si="79"/>
        <v>1</v>
      </c>
      <c r="BY119" s="6" t="s">
        <v>512</v>
      </c>
      <c r="BZ119" s="6">
        <f t="shared" ca="1" si="80"/>
        <v>1</v>
      </c>
      <c r="CA119" s="6" t="s">
        <v>512</v>
      </c>
      <c r="CB119" s="6">
        <f t="shared" ca="1" si="81"/>
        <v>1</v>
      </c>
      <c r="CC119" s="6" t="s">
        <v>512</v>
      </c>
      <c r="CD119" s="6">
        <f t="shared" ca="1" si="82"/>
        <v>1</v>
      </c>
      <c r="CE119" s="6" t="s">
        <v>512</v>
      </c>
      <c r="CF119" s="6">
        <f t="shared" ca="1" si="83"/>
        <v>0</v>
      </c>
      <c r="CG119" s="6" t="s">
        <v>512</v>
      </c>
      <c r="CH119" s="6">
        <f t="shared" ca="1" si="84"/>
        <v>0</v>
      </c>
      <c r="CI119" s="6" t="s">
        <v>512</v>
      </c>
      <c r="CJ119" s="6">
        <f t="shared" ca="1" si="85"/>
        <v>1</v>
      </c>
      <c r="CK119" s="6" t="s">
        <v>512</v>
      </c>
      <c r="CL119" s="6">
        <f t="shared" ca="1" si="86"/>
        <v>0</v>
      </c>
      <c r="CM119" s="6" t="s">
        <v>512</v>
      </c>
      <c r="CN119" s="6">
        <f t="shared" ca="1" si="87"/>
        <v>0</v>
      </c>
      <c r="CO119" s="6" t="s">
        <v>512</v>
      </c>
      <c r="CP119" s="6">
        <f t="shared" ca="1" si="88"/>
        <v>1</v>
      </c>
      <c r="CQ119" s="6" t="s">
        <v>512</v>
      </c>
      <c r="CR119" s="6">
        <f t="shared" ca="1" si="88"/>
        <v>0</v>
      </c>
      <c r="CS119" s="6" t="s">
        <v>512</v>
      </c>
      <c r="CT119" s="6">
        <f t="shared" ca="1" si="88"/>
        <v>1</v>
      </c>
      <c r="CU119" s="6" t="s">
        <v>512</v>
      </c>
      <c r="CV119" s="7">
        <f t="shared" ca="1" si="88"/>
        <v>1</v>
      </c>
    </row>
    <row r="120" spans="1:100" x14ac:dyDescent="0.25">
      <c r="A120" s="6" t="s">
        <v>512</v>
      </c>
      <c r="B120" s="6">
        <f t="shared" ca="1" si="45"/>
        <v>0</v>
      </c>
      <c r="C120" s="6" t="s">
        <v>512</v>
      </c>
      <c r="D120" s="6">
        <f t="shared" ca="1" si="45"/>
        <v>0</v>
      </c>
      <c r="E120" s="6" t="s">
        <v>512</v>
      </c>
      <c r="F120" s="6">
        <f t="shared" ca="1" si="45"/>
        <v>1</v>
      </c>
      <c r="G120" s="6" t="s">
        <v>512</v>
      </c>
      <c r="H120" s="6">
        <f t="shared" ca="1" si="45"/>
        <v>0</v>
      </c>
      <c r="I120" s="6" t="s">
        <v>512</v>
      </c>
      <c r="J120" s="6">
        <f t="shared" ca="1" si="46"/>
        <v>0</v>
      </c>
      <c r="K120" s="6" t="s">
        <v>512</v>
      </c>
      <c r="L120" s="6">
        <f t="shared" ca="1" si="47"/>
        <v>1</v>
      </c>
      <c r="M120" s="6" t="s">
        <v>512</v>
      </c>
      <c r="N120" s="6">
        <f t="shared" ca="1" si="48"/>
        <v>0</v>
      </c>
      <c r="O120" s="6" t="s">
        <v>512</v>
      </c>
      <c r="P120" s="6">
        <f t="shared" ca="1" si="49"/>
        <v>1</v>
      </c>
      <c r="Q120" s="6" t="s">
        <v>512</v>
      </c>
      <c r="R120" s="6">
        <f t="shared" ca="1" si="50"/>
        <v>0</v>
      </c>
      <c r="S120" s="6" t="s">
        <v>512</v>
      </c>
      <c r="T120" s="6">
        <f t="shared" ca="1" si="51"/>
        <v>0</v>
      </c>
      <c r="U120" s="6" t="s">
        <v>512</v>
      </c>
      <c r="V120" s="6">
        <f t="shared" ca="1" si="52"/>
        <v>1</v>
      </c>
      <c r="W120" s="6" t="s">
        <v>512</v>
      </c>
      <c r="X120" s="6">
        <f t="shared" ca="1" si="53"/>
        <v>1</v>
      </c>
      <c r="Y120" s="6" t="s">
        <v>512</v>
      </c>
      <c r="Z120" s="6">
        <f t="shared" ca="1" si="54"/>
        <v>0</v>
      </c>
      <c r="AA120" s="6" t="s">
        <v>512</v>
      </c>
      <c r="AB120" s="6">
        <f t="shared" ca="1" si="55"/>
        <v>1</v>
      </c>
      <c r="AC120" s="6" t="s">
        <v>512</v>
      </c>
      <c r="AD120" s="6">
        <f t="shared" ca="1" si="56"/>
        <v>0</v>
      </c>
      <c r="AE120" s="6" t="s">
        <v>512</v>
      </c>
      <c r="AF120" s="6">
        <f t="shared" ca="1" si="57"/>
        <v>0</v>
      </c>
      <c r="AG120" s="6" t="s">
        <v>512</v>
      </c>
      <c r="AH120" s="6">
        <f t="shared" ca="1" si="58"/>
        <v>1</v>
      </c>
      <c r="AI120" s="6" t="s">
        <v>512</v>
      </c>
      <c r="AJ120" s="6">
        <f t="shared" ca="1" si="59"/>
        <v>0</v>
      </c>
      <c r="AK120" s="6" t="s">
        <v>512</v>
      </c>
      <c r="AL120" s="6">
        <f t="shared" ca="1" si="60"/>
        <v>0</v>
      </c>
      <c r="AM120" s="6" t="s">
        <v>512</v>
      </c>
      <c r="AN120" s="6">
        <f t="shared" ca="1" si="61"/>
        <v>0</v>
      </c>
      <c r="AO120" s="6" t="s">
        <v>512</v>
      </c>
      <c r="AP120" s="6">
        <f t="shared" ca="1" si="62"/>
        <v>0</v>
      </c>
      <c r="AQ120" s="6" t="s">
        <v>512</v>
      </c>
      <c r="AR120" s="6">
        <f t="shared" ca="1" si="63"/>
        <v>1</v>
      </c>
      <c r="AS120" s="6" t="s">
        <v>512</v>
      </c>
      <c r="AT120" s="6">
        <f t="shared" ca="1" si="64"/>
        <v>1</v>
      </c>
      <c r="AU120" s="6" t="s">
        <v>512</v>
      </c>
      <c r="AV120" s="6">
        <f t="shared" ca="1" si="65"/>
        <v>1</v>
      </c>
      <c r="AW120" s="6" t="s">
        <v>512</v>
      </c>
      <c r="AX120" s="6">
        <f t="shared" ca="1" si="66"/>
        <v>0</v>
      </c>
      <c r="AY120" s="6" t="s">
        <v>512</v>
      </c>
      <c r="AZ120" s="6">
        <f t="shared" ca="1" si="67"/>
        <v>1</v>
      </c>
      <c r="BA120" s="6" t="s">
        <v>512</v>
      </c>
      <c r="BB120" s="6">
        <f t="shared" ca="1" si="68"/>
        <v>1</v>
      </c>
      <c r="BC120" s="6" t="s">
        <v>512</v>
      </c>
      <c r="BD120" s="6">
        <f t="shared" ca="1" si="69"/>
        <v>1</v>
      </c>
      <c r="BE120" s="6" t="s">
        <v>512</v>
      </c>
      <c r="BF120" s="6">
        <f t="shared" ca="1" si="70"/>
        <v>0</v>
      </c>
      <c r="BG120" s="6" t="s">
        <v>512</v>
      </c>
      <c r="BH120" s="6">
        <f t="shared" ca="1" si="71"/>
        <v>0</v>
      </c>
      <c r="BI120" s="6" t="s">
        <v>512</v>
      </c>
      <c r="BJ120" s="6">
        <f t="shared" ca="1" si="72"/>
        <v>0</v>
      </c>
      <c r="BK120" s="6" t="s">
        <v>512</v>
      </c>
      <c r="BL120" s="6">
        <f t="shared" ca="1" si="73"/>
        <v>0</v>
      </c>
      <c r="BM120" s="6" t="s">
        <v>512</v>
      </c>
      <c r="BN120" s="6">
        <f t="shared" ca="1" si="74"/>
        <v>1</v>
      </c>
      <c r="BO120" s="6" t="s">
        <v>512</v>
      </c>
      <c r="BP120" s="6">
        <f t="shared" ca="1" si="75"/>
        <v>0</v>
      </c>
      <c r="BQ120" s="6" t="s">
        <v>512</v>
      </c>
      <c r="BR120" s="6">
        <f t="shared" ca="1" si="76"/>
        <v>1</v>
      </c>
      <c r="BS120" s="6" t="s">
        <v>512</v>
      </c>
      <c r="BT120" s="6">
        <f t="shared" ca="1" si="77"/>
        <v>0</v>
      </c>
      <c r="BU120" s="6" t="s">
        <v>512</v>
      </c>
      <c r="BV120" s="6">
        <f t="shared" ca="1" si="78"/>
        <v>1</v>
      </c>
      <c r="BW120" s="6" t="s">
        <v>512</v>
      </c>
      <c r="BX120" s="6">
        <f t="shared" ca="1" si="79"/>
        <v>0</v>
      </c>
      <c r="BY120" s="6" t="s">
        <v>512</v>
      </c>
      <c r="BZ120" s="6">
        <f t="shared" ca="1" si="80"/>
        <v>1</v>
      </c>
      <c r="CA120" s="6" t="s">
        <v>512</v>
      </c>
      <c r="CB120" s="6">
        <f t="shared" ca="1" si="81"/>
        <v>1</v>
      </c>
      <c r="CC120" s="6" t="s">
        <v>512</v>
      </c>
      <c r="CD120" s="6">
        <f t="shared" ca="1" si="82"/>
        <v>0</v>
      </c>
      <c r="CE120" s="6" t="s">
        <v>512</v>
      </c>
      <c r="CF120" s="6">
        <f t="shared" ca="1" si="83"/>
        <v>1</v>
      </c>
      <c r="CG120" s="6" t="s">
        <v>512</v>
      </c>
      <c r="CH120" s="6">
        <f t="shared" ca="1" si="84"/>
        <v>0</v>
      </c>
      <c r="CI120" s="6" t="s">
        <v>512</v>
      </c>
      <c r="CJ120" s="6">
        <f t="shared" ca="1" si="85"/>
        <v>1</v>
      </c>
      <c r="CK120" s="6" t="s">
        <v>512</v>
      </c>
      <c r="CL120" s="6">
        <f t="shared" ca="1" si="86"/>
        <v>1</v>
      </c>
      <c r="CM120" s="6" t="s">
        <v>512</v>
      </c>
      <c r="CN120" s="6">
        <f t="shared" ca="1" si="87"/>
        <v>0</v>
      </c>
      <c r="CO120" s="6" t="s">
        <v>512</v>
      </c>
      <c r="CP120" s="6">
        <f t="shared" ca="1" si="88"/>
        <v>1</v>
      </c>
      <c r="CQ120" s="6" t="s">
        <v>512</v>
      </c>
      <c r="CR120" s="6">
        <f t="shared" ca="1" si="88"/>
        <v>1</v>
      </c>
      <c r="CS120" s="6" t="s">
        <v>512</v>
      </c>
      <c r="CT120" s="6">
        <f t="shared" ca="1" si="88"/>
        <v>0</v>
      </c>
      <c r="CU120" s="6" t="s">
        <v>512</v>
      </c>
      <c r="CV120" s="7">
        <f t="shared" ca="1" si="88"/>
        <v>0</v>
      </c>
    </row>
    <row r="121" spans="1:100" x14ac:dyDescent="0.25">
      <c r="A121" s="6" t="s">
        <v>512</v>
      </c>
      <c r="B121" s="6">
        <f t="shared" ca="1" si="45"/>
        <v>1</v>
      </c>
      <c r="C121" s="6" t="s">
        <v>512</v>
      </c>
      <c r="D121" s="6">
        <f t="shared" ca="1" si="45"/>
        <v>1</v>
      </c>
      <c r="E121" s="6" t="s">
        <v>512</v>
      </c>
      <c r="F121" s="6">
        <f t="shared" ca="1" si="45"/>
        <v>1</v>
      </c>
      <c r="G121" s="6" t="s">
        <v>512</v>
      </c>
      <c r="H121" s="6">
        <f t="shared" ca="1" si="45"/>
        <v>1</v>
      </c>
      <c r="I121" s="6" t="s">
        <v>512</v>
      </c>
      <c r="J121" s="6">
        <f t="shared" ca="1" si="46"/>
        <v>1</v>
      </c>
      <c r="K121" s="6" t="s">
        <v>512</v>
      </c>
      <c r="L121" s="6">
        <f t="shared" ca="1" si="47"/>
        <v>1</v>
      </c>
      <c r="M121" s="6" t="s">
        <v>512</v>
      </c>
      <c r="N121" s="6">
        <f t="shared" ca="1" si="48"/>
        <v>1</v>
      </c>
      <c r="O121" s="6" t="s">
        <v>512</v>
      </c>
      <c r="P121" s="6">
        <f t="shared" ca="1" si="49"/>
        <v>1</v>
      </c>
      <c r="Q121" s="6" t="s">
        <v>512</v>
      </c>
      <c r="R121" s="6">
        <f t="shared" ca="1" si="50"/>
        <v>0</v>
      </c>
      <c r="S121" s="6" t="s">
        <v>512</v>
      </c>
      <c r="T121" s="6">
        <f t="shared" ca="1" si="51"/>
        <v>1</v>
      </c>
      <c r="U121" s="6" t="s">
        <v>512</v>
      </c>
      <c r="V121" s="6">
        <f t="shared" ca="1" si="52"/>
        <v>1</v>
      </c>
      <c r="W121" s="6" t="s">
        <v>512</v>
      </c>
      <c r="X121" s="6">
        <f t="shared" ca="1" si="53"/>
        <v>0</v>
      </c>
      <c r="Y121" s="6" t="s">
        <v>512</v>
      </c>
      <c r="Z121" s="6">
        <f t="shared" ca="1" si="54"/>
        <v>1</v>
      </c>
      <c r="AA121" s="6" t="s">
        <v>512</v>
      </c>
      <c r="AB121" s="6">
        <f t="shared" ca="1" si="55"/>
        <v>1</v>
      </c>
      <c r="AC121" s="6" t="s">
        <v>512</v>
      </c>
      <c r="AD121" s="6">
        <f t="shared" ca="1" si="56"/>
        <v>1</v>
      </c>
      <c r="AE121" s="6" t="s">
        <v>512</v>
      </c>
      <c r="AF121" s="6">
        <f t="shared" ca="1" si="57"/>
        <v>0</v>
      </c>
      <c r="AG121" s="6" t="s">
        <v>512</v>
      </c>
      <c r="AH121" s="6">
        <f t="shared" ca="1" si="58"/>
        <v>1</v>
      </c>
      <c r="AI121" s="6" t="s">
        <v>512</v>
      </c>
      <c r="AJ121" s="6">
        <f t="shared" ca="1" si="59"/>
        <v>0</v>
      </c>
      <c r="AK121" s="6" t="s">
        <v>512</v>
      </c>
      <c r="AL121" s="6">
        <f t="shared" ca="1" si="60"/>
        <v>1</v>
      </c>
      <c r="AM121" s="6" t="s">
        <v>512</v>
      </c>
      <c r="AN121" s="6">
        <f t="shared" ca="1" si="61"/>
        <v>0</v>
      </c>
      <c r="AO121" s="6" t="s">
        <v>512</v>
      </c>
      <c r="AP121" s="6">
        <f t="shared" ca="1" si="62"/>
        <v>0</v>
      </c>
      <c r="AQ121" s="6" t="s">
        <v>512</v>
      </c>
      <c r="AR121" s="6">
        <f t="shared" ca="1" si="63"/>
        <v>0</v>
      </c>
      <c r="AS121" s="6" t="s">
        <v>512</v>
      </c>
      <c r="AT121" s="6">
        <f t="shared" ca="1" si="64"/>
        <v>1</v>
      </c>
      <c r="AU121" s="6" t="s">
        <v>512</v>
      </c>
      <c r="AV121" s="6">
        <f t="shared" ca="1" si="65"/>
        <v>1</v>
      </c>
      <c r="AW121" s="6" t="s">
        <v>512</v>
      </c>
      <c r="AX121" s="6">
        <f t="shared" ca="1" si="66"/>
        <v>1</v>
      </c>
      <c r="AY121" s="6" t="s">
        <v>512</v>
      </c>
      <c r="AZ121" s="6">
        <f t="shared" ca="1" si="67"/>
        <v>0</v>
      </c>
      <c r="BA121" s="6" t="s">
        <v>512</v>
      </c>
      <c r="BB121" s="6">
        <f t="shared" ca="1" si="68"/>
        <v>0</v>
      </c>
      <c r="BC121" s="6" t="s">
        <v>512</v>
      </c>
      <c r="BD121" s="6">
        <f t="shared" ca="1" si="69"/>
        <v>0</v>
      </c>
      <c r="BE121" s="6" t="s">
        <v>512</v>
      </c>
      <c r="BF121" s="6">
        <f t="shared" ca="1" si="70"/>
        <v>0</v>
      </c>
      <c r="BG121" s="6" t="s">
        <v>512</v>
      </c>
      <c r="BH121" s="6">
        <f t="shared" ca="1" si="71"/>
        <v>1</v>
      </c>
      <c r="BI121" s="6" t="s">
        <v>512</v>
      </c>
      <c r="BJ121" s="6">
        <f t="shared" ca="1" si="72"/>
        <v>0</v>
      </c>
      <c r="BK121" s="6" t="s">
        <v>512</v>
      </c>
      <c r="BL121" s="6">
        <f t="shared" ca="1" si="73"/>
        <v>0</v>
      </c>
      <c r="BM121" s="6" t="s">
        <v>512</v>
      </c>
      <c r="BN121" s="6">
        <f t="shared" ca="1" si="74"/>
        <v>1</v>
      </c>
      <c r="BO121" s="6" t="s">
        <v>512</v>
      </c>
      <c r="BP121" s="6">
        <f t="shared" ca="1" si="75"/>
        <v>0</v>
      </c>
      <c r="BQ121" s="6" t="s">
        <v>512</v>
      </c>
      <c r="BR121" s="6">
        <f t="shared" ca="1" si="76"/>
        <v>1</v>
      </c>
      <c r="BS121" s="6" t="s">
        <v>512</v>
      </c>
      <c r="BT121" s="6">
        <f t="shared" ca="1" si="77"/>
        <v>1</v>
      </c>
      <c r="BU121" s="6" t="s">
        <v>512</v>
      </c>
      <c r="BV121" s="6">
        <f t="shared" ca="1" si="78"/>
        <v>1</v>
      </c>
      <c r="BW121" s="6" t="s">
        <v>512</v>
      </c>
      <c r="BX121" s="6">
        <f t="shared" ca="1" si="79"/>
        <v>1</v>
      </c>
      <c r="BY121" s="6" t="s">
        <v>512</v>
      </c>
      <c r="BZ121" s="6">
        <f t="shared" ca="1" si="80"/>
        <v>0</v>
      </c>
      <c r="CA121" s="6" t="s">
        <v>512</v>
      </c>
      <c r="CB121" s="6">
        <f t="shared" ca="1" si="81"/>
        <v>1</v>
      </c>
      <c r="CC121" s="6" t="s">
        <v>512</v>
      </c>
      <c r="CD121" s="6">
        <f t="shared" ca="1" si="82"/>
        <v>1</v>
      </c>
      <c r="CE121" s="6" t="s">
        <v>512</v>
      </c>
      <c r="CF121" s="6">
        <f t="shared" ca="1" si="83"/>
        <v>0</v>
      </c>
      <c r="CG121" s="6" t="s">
        <v>512</v>
      </c>
      <c r="CH121" s="6">
        <f t="shared" ca="1" si="84"/>
        <v>0</v>
      </c>
      <c r="CI121" s="6" t="s">
        <v>512</v>
      </c>
      <c r="CJ121" s="6">
        <f t="shared" ca="1" si="85"/>
        <v>0</v>
      </c>
      <c r="CK121" s="6" t="s">
        <v>512</v>
      </c>
      <c r="CL121" s="6">
        <f t="shared" ca="1" si="86"/>
        <v>0</v>
      </c>
      <c r="CM121" s="6" t="s">
        <v>512</v>
      </c>
      <c r="CN121" s="6">
        <f t="shared" ca="1" si="87"/>
        <v>1</v>
      </c>
      <c r="CO121" s="6" t="s">
        <v>512</v>
      </c>
      <c r="CP121" s="6">
        <f t="shared" ca="1" si="88"/>
        <v>1</v>
      </c>
      <c r="CQ121" s="6" t="s">
        <v>512</v>
      </c>
      <c r="CR121" s="6">
        <f t="shared" ca="1" si="88"/>
        <v>1</v>
      </c>
      <c r="CS121" s="6" t="s">
        <v>512</v>
      </c>
      <c r="CT121" s="6">
        <f t="shared" ca="1" si="88"/>
        <v>0</v>
      </c>
      <c r="CU121" s="6" t="s">
        <v>512</v>
      </c>
      <c r="CV121" s="7">
        <f t="shared" ca="1" si="88"/>
        <v>0</v>
      </c>
    </row>
    <row r="122" spans="1:100" x14ac:dyDescent="0.25">
      <c r="A122" s="6" t="s">
        <v>512</v>
      </c>
      <c r="B122" s="6">
        <f t="shared" ca="1" si="45"/>
        <v>0</v>
      </c>
      <c r="C122" s="6" t="s">
        <v>512</v>
      </c>
      <c r="D122" s="6">
        <f t="shared" ca="1" si="45"/>
        <v>1</v>
      </c>
      <c r="E122" s="6" t="s">
        <v>512</v>
      </c>
      <c r="F122" s="6">
        <f t="shared" ca="1" si="45"/>
        <v>0</v>
      </c>
      <c r="G122" s="6" t="s">
        <v>512</v>
      </c>
      <c r="H122" s="6">
        <f t="shared" ca="1" si="45"/>
        <v>1</v>
      </c>
      <c r="I122" s="6" t="s">
        <v>512</v>
      </c>
      <c r="J122" s="6">
        <f t="shared" ca="1" si="46"/>
        <v>0</v>
      </c>
      <c r="K122" s="6" t="s">
        <v>512</v>
      </c>
      <c r="L122" s="6">
        <f t="shared" ca="1" si="47"/>
        <v>1</v>
      </c>
      <c r="M122" s="6" t="s">
        <v>512</v>
      </c>
      <c r="N122" s="6">
        <f t="shared" ca="1" si="48"/>
        <v>1</v>
      </c>
      <c r="O122" s="6" t="s">
        <v>512</v>
      </c>
      <c r="P122" s="6">
        <f t="shared" ca="1" si="49"/>
        <v>0</v>
      </c>
      <c r="Q122" s="6" t="s">
        <v>512</v>
      </c>
      <c r="R122" s="6">
        <f t="shared" ca="1" si="50"/>
        <v>0</v>
      </c>
      <c r="S122" s="6" t="s">
        <v>512</v>
      </c>
      <c r="T122" s="6">
        <f t="shared" ca="1" si="51"/>
        <v>1</v>
      </c>
      <c r="U122" s="6" t="s">
        <v>512</v>
      </c>
      <c r="V122" s="6">
        <f t="shared" ca="1" si="52"/>
        <v>0</v>
      </c>
      <c r="W122" s="6" t="s">
        <v>512</v>
      </c>
      <c r="X122" s="6">
        <f t="shared" ca="1" si="53"/>
        <v>0</v>
      </c>
      <c r="Y122" s="6" t="s">
        <v>512</v>
      </c>
      <c r="Z122" s="6">
        <f t="shared" ca="1" si="54"/>
        <v>1</v>
      </c>
      <c r="AA122" s="6" t="s">
        <v>512</v>
      </c>
      <c r="AB122" s="6">
        <f t="shared" ca="1" si="55"/>
        <v>1</v>
      </c>
      <c r="AC122" s="6" t="s">
        <v>512</v>
      </c>
      <c r="AD122" s="6">
        <f t="shared" ca="1" si="56"/>
        <v>0</v>
      </c>
      <c r="AE122" s="6" t="s">
        <v>512</v>
      </c>
      <c r="AF122" s="6">
        <f t="shared" ca="1" si="57"/>
        <v>0</v>
      </c>
      <c r="AG122" s="6" t="s">
        <v>512</v>
      </c>
      <c r="AH122" s="6">
        <f t="shared" ca="1" si="58"/>
        <v>0</v>
      </c>
      <c r="AI122" s="6" t="s">
        <v>512</v>
      </c>
      <c r="AJ122" s="6">
        <f t="shared" ca="1" si="59"/>
        <v>1</v>
      </c>
      <c r="AK122" s="6" t="s">
        <v>512</v>
      </c>
      <c r="AL122" s="6">
        <f t="shared" ca="1" si="60"/>
        <v>1</v>
      </c>
      <c r="AM122" s="6" t="s">
        <v>512</v>
      </c>
      <c r="AN122" s="6">
        <f t="shared" ca="1" si="61"/>
        <v>1</v>
      </c>
      <c r="AO122" s="6" t="s">
        <v>512</v>
      </c>
      <c r="AP122" s="6">
        <f t="shared" ca="1" si="62"/>
        <v>0</v>
      </c>
      <c r="AQ122" s="6" t="s">
        <v>512</v>
      </c>
      <c r="AR122" s="6">
        <f t="shared" ca="1" si="63"/>
        <v>0</v>
      </c>
      <c r="AS122" s="6" t="s">
        <v>512</v>
      </c>
      <c r="AT122" s="6">
        <f t="shared" ca="1" si="64"/>
        <v>0</v>
      </c>
      <c r="AU122" s="6" t="s">
        <v>512</v>
      </c>
      <c r="AV122" s="6">
        <f t="shared" ca="1" si="65"/>
        <v>0</v>
      </c>
      <c r="AW122" s="6" t="s">
        <v>512</v>
      </c>
      <c r="AX122" s="6">
        <f t="shared" ca="1" si="66"/>
        <v>1</v>
      </c>
      <c r="AY122" s="6" t="s">
        <v>512</v>
      </c>
      <c r="AZ122" s="6">
        <f t="shared" ca="1" si="67"/>
        <v>1</v>
      </c>
      <c r="BA122" s="6" t="s">
        <v>512</v>
      </c>
      <c r="BB122" s="6">
        <f t="shared" ca="1" si="68"/>
        <v>1</v>
      </c>
      <c r="BC122" s="6" t="s">
        <v>512</v>
      </c>
      <c r="BD122" s="6">
        <f t="shared" ca="1" si="69"/>
        <v>1</v>
      </c>
      <c r="BE122" s="6" t="s">
        <v>512</v>
      </c>
      <c r="BF122" s="6">
        <f t="shared" ca="1" si="70"/>
        <v>0</v>
      </c>
      <c r="BG122" s="6" t="s">
        <v>512</v>
      </c>
      <c r="BH122" s="6">
        <f t="shared" ca="1" si="71"/>
        <v>0</v>
      </c>
      <c r="BI122" s="6" t="s">
        <v>512</v>
      </c>
      <c r="BJ122" s="6">
        <f t="shared" ca="1" si="72"/>
        <v>0</v>
      </c>
      <c r="BK122" s="6" t="s">
        <v>512</v>
      </c>
      <c r="BL122" s="6">
        <f t="shared" ca="1" si="73"/>
        <v>1</v>
      </c>
      <c r="BM122" s="6" t="s">
        <v>512</v>
      </c>
      <c r="BN122" s="6">
        <f t="shared" ca="1" si="74"/>
        <v>0</v>
      </c>
      <c r="BO122" s="6" t="s">
        <v>512</v>
      </c>
      <c r="BP122" s="6">
        <f t="shared" ca="1" si="75"/>
        <v>0</v>
      </c>
      <c r="BQ122" s="6" t="s">
        <v>512</v>
      </c>
      <c r="BR122" s="6">
        <f t="shared" ca="1" si="76"/>
        <v>1</v>
      </c>
      <c r="BS122" s="6" t="s">
        <v>512</v>
      </c>
      <c r="BT122" s="6">
        <f t="shared" ca="1" si="77"/>
        <v>1</v>
      </c>
      <c r="BU122" s="6" t="s">
        <v>512</v>
      </c>
      <c r="BV122" s="6">
        <f t="shared" ca="1" si="78"/>
        <v>0</v>
      </c>
      <c r="BW122" s="6" t="s">
        <v>512</v>
      </c>
      <c r="BX122" s="6">
        <f t="shared" ca="1" si="79"/>
        <v>0</v>
      </c>
      <c r="BY122" s="6" t="s">
        <v>512</v>
      </c>
      <c r="BZ122" s="6">
        <f t="shared" ca="1" si="80"/>
        <v>1</v>
      </c>
      <c r="CA122" s="6" t="s">
        <v>512</v>
      </c>
      <c r="CB122" s="6">
        <f t="shared" ca="1" si="81"/>
        <v>1</v>
      </c>
      <c r="CC122" s="6" t="s">
        <v>512</v>
      </c>
      <c r="CD122" s="6">
        <f t="shared" ca="1" si="82"/>
        <v>0</v>
      </c>
      <c r="CE122" s="6" t="s">
        <v>512</v>
      </c>
      <c r="CF122" s="6">
        <f t="shared" ca="1" si="83"/>
        <v>0</v>
      </c>
      <c r="CG122" s="6" t="s">
        <v>512</v>
      </c>
      <c r="CH122" s="6">
        <f t="shared" ca="1" si="84"/>
        <v>0</v>
      </c>
      <c r="CI122" s="6" t="s">
        <v>512</v>
      </c>
      <c r="CJ122" s="6">
        <f t="shared" ca="1" si="85"/>
        <v>0</v>
      </c>
      <c r="CK122" s="6" t="s">
        <v>512</v>
      </c>
      <c r="CL122" s="6">
        <f t="shared" ca="1" si="86"/>
        <v>1</v>
      </c>
      <c r="CM122" s="6" t="s">
        <v>512</v>
      </c>
      <c r="CN122" s="6">
        <f t="shared" ca="1" si="87"/>
        <v>0</v>
      </c>
      <c r="CO122" s="6" t="s">
        <v>512</v>
      </c>
      <c r="CP122" s="6">
        <f t="shared" ca="1" si="88"/>
        <v>1</v>
      </c>
      <c r="CQ122" s="6" t="s">
        <v>512</v>
      </c>
      <c r="CR122" s="6">
        <f t="shared" ca="1" si="88"/>
        <v>1</v>
      </c>
      <c r="CS122" s="6" t="s">
        <v>512</v>
      </c>
      <c r="CT122" s="6">
        <f t="shared" ca="1" si="88"/>
        <v>0</v>
      </c>
      <c r="CU122" s="6" t="s">
        <v>512</v>
      </c>
      <c r="CV122" s="7">
        <f t="shared" ca="1" si="88"/>
        <v>1</v>
      </c>
    </row>
    <row r="123" spans="1:100" x14ac:dyDescent="0.25">
      <c r="A123" s="6" t="s">
        <v>512</v>
      </c>
      <c r="B123" s="6">
        <f t="shared" ca="1" si="45"/>
        <v>0</v>
      </c>
      <c r="C123" s="6" t="s">
        <v>512</v>
      </c>
      <c r="D123" s="6">
        <f t="shared" ca="1" si="45"/>
        <v>0</v>
      </c>
      <c r="E123" s="6" t="s">
        <v>512</v>
      </c>
      <c r="F123" s="6">
        <f t="shared" ca="1" si="45"/>
        <v>1</v>
      </c>
      <c r="G123" s="6" t="s">
        <v>512</v>
      </c>
      <c r="H123" s="6">
        <f t="shared" ca="1" si="45"/>
        <v>0</v>
      </c>
      <c r="I123" s="6" t="s">
        <v>512</v>
      </c>
      <c r="J123" s="6">
        <f t="shared" ca="1" si="46"/>
        <v>1</v>
      </c>
      <c r="K123" s="6" t="s">
        <v>512</v>
      </c>
      <c r="L123" s="6">
        <f t="shared" ca="1" si="47"/>
        <v>1</v>
      </c>
      <c r="M123" s="6" t="s">
        <v>512</v>
      </c>
      <c r="N123" s="6">
        <f t="shared" ca="1" si="48"/>
        <v>1</v>
      </c>
      <c r="O123" s="6" t="s">
        <v>512</v>
      </c>
      <c r="P123" s="6">
        <f t="shared" ca="1" si="49"/>
        <v>1</v>
      </c>
      <c r="Q123" s="6" t="s">
        <v>512</v>
      </c>
      <c r="R123" s="6">
        <f t="shared" ca="1" si="50"/>
        <v>0</v>
      </c>
      <c r="S123" s="6" t="s">
        <v>512</v>
      </c>
      <c r="T123" s="6">
        <f t="shared" ca="1" si="51"/>
        <v>1</v>
      </c>
      <c r="U123" s="6" t="s">
        <v>512</v>
      </c>
      <c r="V123" s="6">
        <f t="shared" ca="1" si="52"/>
        <v>0</v>
      </c>
      <c r="W123" s="6" t="s">
        <v>512</v>
      </c>
      <c r="X123" s="6">
        <f t="shared" ca="1" si="53"/>
        <v>0</v>
      </c>
      <c r="Y123" s="6" t="s">
        <v>512</v>
      </c>
      <c r="Z123" s="6">
        <f t="shared" ca="1" si="54"/>
        <v>0</v>
      </c>
      <c r="AA123" s="6" t="s">
        <v>512</v>
      </c>
      <c r="AB123" s="6">
        <f t="shared" ca="1" si="55"/>
        <v>0</v>
      </c>
      <c r="AC123" s="6" t="s">
        <v>512</v>
      </c>
      <c r="AD123" s="6">
        <f t="shared" ca="1" si="56"/>
        <v>1</v>
      </c>
      <c r="AE123" s="6" t="s">
        <v>512</v>
      </c>
      <c r="AF123" s="6">
        <f t="shared" ca="1" si="57"/>
        <v>0</v>
      </c>
      <c r="AG123" s="6" t="s">
        <v>512</v>
      </c>
      <c r="AH123" s="6">
        <f t="shared" ca="1" si="58"/>
        <v>0</v>
      </c>
      <c r="AI123" s="6" t="s">
        <v>512</v>
      </c>
      <c r="AJ123" s="6">
        <f t="shared" ca="1" si="59"/>
        <v>1</v>
      </c>
      <c r="AK123" s="6" t="s">
        <v>512</v>
      </c>
      <c r="AL123" s="6">
        <f t="shared" ca="1" si="60"/>
        <v>0</v>
      </c>
      <c r="AM123" s="6" t="s">
        <v>512</v>
      </c>
      <c r="AN123" s="6">
        <f t="shared" ca="1" si="61"/>
        <v>0</v>
      </c>
      <c r="AO123" s="6" t="s">
        <v>512</v>
      </c>
      <c r="AP123" s="6">
        <f t="shared" ca="1" si="62"/>
        <v>1</v>
      </c>
      <c r="AQ123" s="6" t="s">
        <v>512</v>
      </c>
      <c r="AR123" s="6">
        <f t="shared" ca="1" si="63"/>
        <v>1</v>
      </c>
      <c r="AS123" s="6" t="s">
        <v>512</v>
      </c>
      <c r="AT123" s="6">
        <f t="shared" ca="1" si="64"/>
        <v>0</v>
      </c>
      <c r="AU123" s="6" t="s">
        <v>512</v>
      </c>
      <c r="AV123" s="6">
        <f t="shared" ca="1" si="65"/>
        <v>1</v>
      </c>
      <c r="AW123" s="6" t="s">
        <v>512</v>
      </c>
      <c r="AX123" s="6">
        <f t="shared" ca="1" si="66"/>
        <v>1</v>
      </c>
      <c r="AY123" s="6" t="s">
        <v>512</v>
      </c>
      <c r="AZ123" s="6">
        <f t="shared" ca="1" si="67"/>
        <v>1</v>
      </c>
      <c r="BA123" s="6" t="s">
        <v>512</v>
      </c>
      <c r="BB123" s="6">
        <f t="shared" ca="1" si="68"/>
        <v>1</v>
      </c>
      <c r="BC123" s="6" t="s">
        <v>512</v>
      </c>
      <c r="BD123" s="6">
        <f t="shared" ca="1" si="69"/>
        <v>0</v>
      </c>
      <c r="BE123" s="6" t="s">
        <v>512</v>
      </c>
      <c r="BF123" s="6">
        <f t="shared" ca="1" si="70"/>
        <v>0</v>
      </c>
      <c r="BG123" s="6" t="s">
        <v>512</v>
      </c>
      <c r="BH123" s="6">
        <f t="shared" ca="1" si="71"/>
        <v>1</v>
      </c>
      <c r="BI123" s="6" t="s">
        <v>512</v>
      </c>
      <c r="BJ123" s="6">
        <f t="shared" ca="1" si="72"/>
        <v>0</v>
      </c>
      <c r="BK123" s="6" t="s">
        <v>512</v>
      </c>
      <c r="BL123" s="6">
        <f t="shared" ca="1" si="73"/>
        <v>0</v>
      </c>
      <c r="BM123" s="6" t="s">
        <v>512</v>
      </c>
      <c r="BN123" s="6">
        <f t="shared" ca="1" si="74"/>
        <v>1</v>
      </c>
      <c r="BO123" s="6" t="s">
        <v>512</v>
      </c>
      <c r="BP123" s="6">
        <f t="shared" ca="1" si="75"/>
        <v>0</v>
      </c>
      <c r="BQ123" s="6" t="s">
        <v>512</v>
      </c>
      <c r="BR123" s="6">
        <f t="shared" ca="1" si="76"/>
        <v>0</v>
      </c>
      <c r="BS123" s="6" t="s">
        <v>512</v>
      </c>
      <c r="BT123" s="6">
        <f t="shared" ca="1" si="77"/>
        <v>1</v>
      </c>
      <c r="BU123" s="6" t="s">
        <v>512</v>
      </c>
      <c r="BV123" s="6">
        <f t="shared" ca="1" si="78"/>
        <v>1</v>
      </c>
      <c r="BW123" s="6" t="s">
        <v>512</v>
      </c>
      <c r="BX123" s="6">
        <f t="shared" ca="1" si="79"/>
        <v>1</v>
      </c>
      <c r="BY123" s="6" t="s">
        <v>512</v>
      </c>
      <c r="BZ123" s="6">
        <f t="shared" ca="1" si="80"/>
        <v>1</v>
      </c>
      <c r="CA123" s="6" t="s">
        <v>512</v>
      </c>
      <c r="CB123" s="6">
        <f t="shared" ca="1" si="81"/>
        <v>1</v>
      </c>
      <c r="CC123" s="6" t="s">
        <v>512</v>
      </c>
      <c r="CD123" s="6">
        <f t="shared" ca="1" si="82"/>
        <v>0</v>
      </c>
      <c r="CE123" s="6" t="s">
        <v>512</v>
      </c>
      <c r="CF123" s="6">
        <f t="shared" ca="1" si="83"/>
        <v>1</v>
      </c>
      <c r="CG123" s="6" t="s">
        <v>512</v>
      </c>
      <c r="CH123" s="6">
        <f t="shared" ca="1" si="84"/>
        <v>1</v>
      </c>
      <c r="CI123" s="6" t="s">
        <v>512</v>
      </c>
      <c r="CJ123" s="6">
        <f t="shared" ca="1" si="85"/>
        <v>1</v>
      </c>
      <c r="CK123" s="6" t="s">
        <v>512</v>
      </c>
      <c r="CL123" s="6">
        <f t="shared" ca="1" si="86"/>
        <v>0</v>
      </c>
      <c r="CM123" s="6" t="s">
        <v>512</v>
      </c>
      <c r="CN123" s="6">
        <f t="shared" ca="1" si="87"/>
        <v>0</v>
      </c>
      <c r="CO123" s="6" t="s">
        <v>512</v>
      </c>
      <c r="CP123" s="6">
        <f t="shared" ca="1" si="88"/>
        <v>0</v>
      </c>
      <c r="CQ123" s="6" t="s">
        <v>512</v>
      </c>
      <c r="CR123" s="6">
        <f t="shared" ca="1" si="88"/>
        <v>1</v>
      </c>
      <c r="CS123" s="6" t="s">
        <v>512</v>
      </c>
      <c r="CT123" s="6">
        <f t="shared" ca="1" si="88"/>
        <v>1</v>
      </c>
      <c r="CU123" s="6" t="s">
        <v>512</v>
      </c>
      <c r="CV123" s="7">
        <f t="shared" ca="1" si="88"/>
        <v>0</v>
      </c>
    </row>
    <row r="124" spans="1:100" x14ac:dyDescent="0.25">
      <c r="A124" s="6" t="s">
        <v>512</v>
      </c>
      <c r="B124" s="6">
        <f t="shared" ca="1" si="45"/>
        <v>1</v>
      </c>
      <c r="C124" s="6" t="s">
        <v>512</v>
      </c>
      <c r="D124" s="6">
        <f t="shared" ca="1" si="45"/>
        <v>0</v>
      </c>
      <c r="E124" s="6" t="s">
        <v>512</v>
      </c>
      <c r="F124" s="6">
        <f t="shared" ca="1" si="45"/>
        <v>0</v>
      </c>
      <c r="G124" s="6" t="s">
        <v>512</v>
      </c>
      <c r="H124" s="6">
        <f t="shared" ca="1" si="45"/>
        <v>0</v>
      </c>
      <c r="I124" s="6" t="s">
        <v>512</v>
      </c>
      <c r="J124" s="6">
        <f t="shared" ca="1" si="46"/>
        <v>0</v>
      </c>
      <c r="K124" s="6" t="s">
        <v>512</v>
      </c>
      <c r="L124" s="6">
        <f t="shared" ca="1" si="47"/>
        <v>1</v>
      </c>
      <c r="M124" s="6" t="s">
        <v>512</v>
      </c>
      <c r="N124" s="6">
        <f t="shared" ca="1" si="48"/>
        <v>0</v>
      </c>
      <c r="O124" s="6" t="s">
        <v>512</v>
      </c>
      <c r="P124" s="6">
        <f t="shared" ca="1" si="49"/>
        <v>1</v>
      </c>
      <c r="Q124" s="6" t="s">
        <v>512</v>
      </c>
      <c r="R124" s="6">
        <f t="shared" ca="1" si="50"/>
        <v>0</v>
      </c>
      <c r="S124" s="6" t="s">
        <v>512</v>
      </c>
      <c r="T124" s="6">
        <f t="shared" ca="1" si="51"/>
        <v>0</v>
      </c>
      <c r="U124" s="6" t="s">
        <v>512</v>
      </c>
      <c r="V124" s="6">
        <f t="shared" ca="1" si="52"/>
        <v>1</v>
      </c>
      <c r="W124" s="6" t="s">
        <v>512</v>
      </c>
      <c r="X124" s="6">
        <f t="shared" ca="1" si="53"/>
        <v>1</v>
      </c>
      <c r="Y124" s="6" t="s">
        <v>512</v>
      </c>
      <c r="Z124" s="6">
        <f t="shared" ca="1" si="54"/>
        <v>1</v>
      </c>
      <c r="AA124" s="6" t="s">
        <v>512</v>
      </c>
      <c r="AB124" s="6">
        <f t="shared" ca="1" si="55"/>
        <v>1</v>
      </c>
      <c r="AC124" s="6" t="s">
        <v>512</v>
      </c>
      <c r="AD124" s="6">
        <f t="shared" ca="1" si="56"/>
        <v>1</v>
      </c>
      <c r="AE124" s="6" t="s">
        <v>512</v>
      </c>
      <c r="AF124" s="6">
        <f t="shared" ca="1" si="57"/>
        <v>1</v>
      </c>
      <c r="AG124" s="6" t="s">
        <v>512</v>
      </c>
      <c r="AH124" s="6">
        <f t="shared" ca="1" si="58"/>
        <v>0</v>
      </c>
      <c r="AI124" s="6" t="s">
        <v>512</v>
      </c>
      <c r="AJ124" s="6">
        <f t="shared" ca="1" si="59"/>
        <v>1</v>
      </c>
      <c r="AK124" s="6" t="s">
        <v>512</v>
      </c>
      <c r="AL124" s="6">
        <f t="shared" ca="1" si="60"/>
        <v>0</v>
      </c>
      <c r="AM124" s="6" t="s">
        <v>512</v>
      </c>
      <c r="AN124" s="6">
        <f t="shared" ca="1" si="61"/>
        <v>1</v>
      </c>
      <c r="AO124" s="6" t="s">
        <v>512</v>
      </c>
      <c r="AP124" s="6">
        <f t="shared" ca="1" si="62"/>
        <v>1</v>
      </c>
      <c r="AQ124" s="6" t="s">
        <v>512</v>
      </c>
      <c r="AR124" s="6">
        <f t="shared" ca="1" si="63"/>
        <v>0</v>
      </c>
      <c r="AS124" s="6" t="s">
        <v>512</v>
      </c>
      <c r="AT124" s="6">
        <f t="shared" ca="1" si="64"/>
        <v>1</v>
      </c>
      <c r="AU124" s="6" t="s">
        <v>512</v>
      </c>
      <c r="AV124" s="6">
        <f t="shared" ca="1" si="65"/>
        <v>0</v>
      </c>
      <c r="AW124" s="6" t="s">
        <v>512</v>
      </c>
      <c r="AX124" s="6">
        <f t="shared" ca="1" si="66"/>
        <v>0</v>
      </c>
      <c r="AY124" s="6" t="s">
        <v>512</v>
      </c>
      <c r="AZ124" s="6">
        <f t="shared" ca="1" si="67"/>
        <v>1</v>
      </c>
      <c r="BA124" s="6" t="s">
        <v>512</v>
      </c>
      <c r="BB124" s="6">
        <f t="shared" ca="1" si="68"/>
        <v>1</v>
      </c>
      <c r="BC124" s="6" t="s">
        <v>512</v>
      </c>
      <c r="BD124" s="6">
        <f t="shared" ca="1" si="69"/>
        <v>0</v>
      </c>
      <c r="BE124" s="6" t="s">
        <v>512</v>
      </c>
      <c r="BF124" s="6">
        <f t="shared" ca="1" si="70"/>
        <v>0</v>
      </c>
      <c r="BG124" s="6" t="s">
        <v>512</v>
      </c>
      <c r="BH124" s="6">
        <f t="shared" ca="1" si="71"/>
        <v>0</v>
      </c>
      <c r="BI124" s="6" t="s">
        <v>512</v>
      </c>
      <c r="BJ124" s="6">
        <f t="shared" ca="1" si="72"/>
        <v>0</v>
      </c>
      <c r="BK124" s="6" t="s">
        <v>512</v>
      </c>
      <c r="BL124" s="6">
        <f t="shared" ca="1" si="73"/>
        <v>0</v>
      </c>
      <c r="BM124" s="6" t="s">
        <v>512</v>
      </c>
      <c r="BN124" s="6">
        <f t="shared" ca="1" si="74"/>
        <v>1</v>
      </c>
      <c r="BO124" s="6" t="s">
        <v>512</v>
      </c>
      <c r="BP124" s="6">
        <f t="shared" ca="1" si="75"/>
        <v>0</v>
      </c>
      <c r="BQ124" s="6" t="s">
        <v>512</v>
      </c>
      <c r="BR124" s="6">
        <f t="shared" ca="1" si="76"/>
        <v>1</v>
      </c>
      <c r="BS124" s="6" t="s">
        <v>512</v>
      </c>
      <c r="BT124" s="6">
        <f t="shared" ca="1" si="77"/>
        <v>1</v>
      </c>
      <c r="BU124" s="6" t="s">
        <v>512</v>
      </c>
      <c r="BV124" s="6">
        <f t="shared" ca="1" si="78"/>
        <v>0</v>
      </c>
      <c r="BW124" s="6" t="s">
        <v>512</v>
      </c>
      <c r="BX124" s="6">
        <f t="shared" ca="1" si="79"/>
        <v>1</v>
      </c>
      <c r="BY124" s="6" t="s">
        <v>512</v>
      </c>
      <c r="BZ124" s="6">
        <f t="shared" ca="1" si="80"/>
        <v>1</v>
      </c>
      <c r="CA124" s="6" t="s">
        <v>512</v>
      </c>
      <c r="CB124" s="6">
        <f t="shared" ca="1" si="81"/>
        <v>0</v>
      </c>
      <c r="CC124" s="6" t="s">
        <v>512</v>
      </c>
      <c r="CD124" s="6">
        <f t="shared" ca="1" si="82"/>
        <v>1</v>
      </c>
      <c r="CE124" s="6" t="s">
        <v>512</v>
      </c>
      <c r="CF124" s="6">
        <f t="shared" ca="1" si="83"/>
        <v>0</v>
      </c>
      <c r="CG124" s="6" t="s">
        <v>512</v>
      </c>
      <c r="CH124" s="6">
        <f t="shared" ca="1" si="84"/>
        <v>0</v>
      </c>
      <c r="CI124" s="6" t="s">
        <v>512</v>
      </c>
      <c r="CJ124" s="6">
        <f t="shared" ca="1" si="85"/>
        <v>1</v>
      </c>
      <c r="CK124" s="6" t="s">
        <v>512</v>
      </c>
      <c r="CL124" s="6">
        <f t="shared" ca="1" si="86"/>
        <v>1</v>
      </c>
      <c r="CM124" s="6" t="s">
        <v>512</v>
      </c>
      <c r="CN124" s="6">
        <f t="shared" ca="1" si="87"/>
        <v>0</v>
      </c>
      <c r="CO124" s="6" t="s">
        <v>512</v>
      </c>
      <c r="CP124" s="6">
        <f t="shared" ca="1" si="88"/>
        <v>1</v>
      </c>
      <c r="CQ124" s="6" t="s">
        <v>512</v>
      </c>
      <c r="CR124" s="6">
        <f t="shared" ca="1" si="88"/>
        <v>1</v>
      </c>
      <c r="CS124" s="6" t="s">
        <v>512</v>
      </c>
      <c r="CT124" s="6">
        <f t="shared" ca="1" si="88"/>
        <v>0</v>
      </c>
      <c r="CU124" s="6" t="s">
        <v>512</v>
      </c>
      <c r="CV124" s="7">
        <f t="shared" ca="1" si="88"/>
        <v>1</v>
      </c>
    </row>
    <row r="125" spans="1:100" x14ac:dyDescent="0.25">
      <c r="A125" s="6" t="s">
        <v>512</v>
      </c>
      <c r="B125" s="6">
        <f t="shared" ca="1" si="45"/>
        <v>0</v>
      </c>
      <c r="C125" s="6" t="s">
        <v>512</v>
      </c>
      <c r="D125" s="6">
        <f t="shared" ca="1" si="45"/>
        <v>1</v>
      </c>
      <c r="E125" s="6" t="s">
        <v>512</v>
      </c>
      <c r="F125" s="6">
        <f t="shared" ca="1" si="45"/>
        <v>0</v>
      </c>
      <c r="G125" s="6" t="s">
        <v>512</v>
      </c>
      <c r="H125" s="6">
        <f t="shared" ca="1" si="45"/>
        <v>1</v>
      </c>
      <c r="I125" s="6" t="s">
        <v>512</v>
      </c>
      <c r="J125" s="6">
        <f t="shared" ca="1" si="46"/>
        <v>1</v>
      </c>
      <c r="K125" s="6" t="s">
        <v>512</v>
      </c>
      <c r="L125" s="6">
        <f t="shared" ca="1" si="47"/>
        <v>1</v>
      </c>
      <c r="M125" s="6" t="s">
        <v>512</v>
      </c>
      <c r="N125" s="6">
        <f t="shared" ca="1" si="48"/>
        <v>0</v>
      </c>
      <c r="O125" s="6" t="s">
        <v>512</v>
      </c>
      <c r="P125" s="6">
        <f t="shared" ca="1" si="49"/>
        <v>0</v>
      </c>
      <c r="Q125" s="6" t="s">
        <v>512</v>
      </c>
      <c r="R125" s="6">
        <f t="shared" ca="1" si="50"/>
        <v>1</v>
      </c>
      <c r="S125" s="6" t="s">
        <v>512</v>
      </c>
      <c r="T125" s="6">
        <f t="shared" ca="1" si="51"/>
        <v>0</v>
      </c>
      <c r="U125" s="6" t="s">
        <v>512</v>
      </c>
      <c r="V125" s="6">
        <f t="shared" ca="1" si="52"/>
        <v>0</v>
      </c>
      <c r="W125" s="6" t="s">
        <v>512</v>
      </c>
      <c r="X125" s="6">
        <f t="shared" ca="1" si="53"/>
        <v>1</v>
      </c>
      <c r="Y125" s="6" t="s">
        <v>512</v>
      </c>
      <c r="Z125" s="6">
        <f t="shared" ca="1" si="54"/>
        <v>0</v>
      </c>
      <c r="AA125" s="6" t="s">
        <v>512</v>
      </c>
      <c r="AB125" s="6">
        <f t="shared" ca="1" si="55"/>
        <v>0</v>
      </c>
      <c r="AC125" s="6" t="s">
        <v>512</v>
      </c>
      <c r="AD125" s="6">
        <f t="shared" ca="1" si="56"/>
        <v>0</v>
      </c>
      <c r="AE125" s="6" t="s">
        <v>512</v>
      </c>
      <c r="AF125" s="6">
        <f t="shared" ca="1" si="57"/>
        <v>1</v>
      </c>
      <c r="AG125" s="6" t="s">
        <v>512</v>
      </c>
      <c r="AH125" s="6">
        <f t="shared" ca="1" si="58"/>
        <v>1</v>
      </c>
      <c r="AI125" s="6" t="s">
        <v>512</v>
      </c>
      <c r="AJ125" s="6">
        <f t="shared" ca="1" si="59"/>
        <v>0</v>
      </c>
      <c r="AK125" s="6" t="s">
        <v>512</v>
      </c>
      <c r="AL125" s="6">
        <f t="shared" ca="1" si="60"/>
        <v>1</v>
      </c>
      <c r="AM125" s="6" t="s">
        <v>512</v>
      </c>
      <c r="AN125" s="6">
        <f t="shared" ca="1" si="61"/>
        <v>1</v>
      </c>
      <c r="AO125" s="6" t="s">
        <v>512</v>
      </c>
      <c r="AP125" s="6">
        <f t="shared" ca="1" si="62"/>
        <v>1</v>
      </c>
      <c r="AQ125" s="6" t="s">
        <v>512</v>
      </c>
      <c r="AR125" s="6">
        <f t="shared" ca="1" si="63"/>
        <v>0</v>
      </c>
      <c r="AS125" s="6" t="s">
        <v>512</v>
      </c>
      <c r="AT125" s="6">
        <f t="shared" ca="1" si="64"/>
        <v>1</v>
      </c>
      <c r="AU125" s="6" t="s">
        <v>512</v>
      </c>
      <c r="AV125" s="6">
        <f t="shared" ca="1" si="65"/>
        <v>1</v>
      </c>
      <c r="AW125" s="6" t="s">
        <v>512</v>
      </c>
      <c r="AX125" s="6">
        <f t="shared" ca="1" si="66"/>
        <v>0</v>
      </c>
      <c r="AY125" s="6" t="s">
        <v>512</v>
      </c>
      <c r="AZ125" s="6">
        <f t="shared" ca="1" si="67"/>
        <v>1</v>
      </c>
      <c r="BA125" s="6" t="s">
        <v>512</v>
      </c>
      <c r="BB125" s="6">
        <f t="shared" ca="1" si="68"/>
        <v>1</v>
      </c>
      <c r="BC125" s="6" t="s">
        <v>512</v>
      </c>
      <c r="BD125" s="6">
        <f t="shared" ca="1" si="69"/>
        <v>1</v>
      </c>
      <c r="BE125" s="6" t="s">
        <v>512</v>
      </c>
      <c r="BF125" s="6">
        <f t="shared" ca="1" si="70"/>
        <v>1</v>
      </c>
      <c r="BG125" s="6" t="s">
        <v>512</v>
      </c>
      <c r="BH125" s="6">
        <f t="shared" ca="1" si="71"/>
        <v>1</v>
      </c>
      <c r="BI125" s="6" t="s">
        <v>512</v>
      </c>
      <c r="BJ125" s="6">
        <f t="shared" ca="1" si="72"/>
        <v>1</v>
      </c>
      <c r="BK125" s="6" t="s">
        <v>512</v>
      </c>
      <c r="BL125" s="6">
        <f t="shared" ca="1" si="73"/>
        <v>0</v>
      </c>
      <c r="BM125" s="6" t="s">
        <v>512</v>
      </c>
      <c r="BN125" s="6">
        <f t="shared" ca="1" si="74"/>
        <v>0</v>
      </c>
      <c r="BO125" s="6" t="s">
        <v>512</v>
      </c>
      <c r="BP125" s="6">
        <f t="shared" ca="1" si="75"/>
        <v>0</v>
      </c>
      <c r="BQ125" s="6" t="s">
        <v>512</v>
      </c>
      <c r="BR125" s="6">
        <f t="shared" ca="1" si="76"/>
        <v>0</v>
      </c>
      <c r="BS125" s="6" t="s">
        <v>512</v>
      </c>
      <c r="BT125" s="6">
        <f t="shared" ca="1" si="77"/>
        <v>1</v>
      </c>
      <c r="BU125" s="6" t="s">
        <v>512</v>
      </c>
      <c r="BV125" s="6">
        <f t="shared" ca="1" si="78"/>
        <v>0</v>
      </c>
      <c r="BW125" s="6" t="s">
        <v>512</v>
      </c>
      <c r="BX125" s="6">
        <f t="shared" ca="1" si="79"/>
        <v>0</v>
      </c>
      <c r="BY125" s="6" t="s">
        <v>512</v>
      </c>
      <c r="BZ125" s="6">
        <f t="shared" ca="1" si="80"/>
        <v>1</v>
      </c>
      <c r="CA125" s="6" t="s">
        <v>512</v>
      </c>
      <c r="CB125" s="6">
        <f t="shared" ca="1" si="81"/>
        <v>0</v>
      </c>
      <c r="CC125" s="6" t="s">
        <v>512</v>
      </c>
      <c r="CD125" s="6">
        <f t="shared" ca="1" si="82"/>
        <v>1</v>
      </c>
      <c r="CE125" s="6" t="s">
        <v>512</v>
      </c>
      <c r="CF125" s="6">
        <f t="shared" ca="1" si="83"/>
        <v>1</v>
      </c>
      <c r="CG125" s="6" t="s">
        <v>512</v>
      </c>
      <c r="CH125" s="6">
        <f t="shared" ca="1" si="84"/>
        <v>0</v>
      </c>
      <c r="CI125" s="6" t="s">
        <v>512</v>
      </c>
      <c r="CJ125" s="6">
        <f t="shared" ca="1" si="85"/>
        <v>0</v>
      </c>
      <c r="CK125" s="6" t="s">
        <v>512</v>
      </c>
      <c r="CL125" s="6">
        <f t="shared" ca="1" si="86"/>
        <v>0</v>
      </c>
      <c r="CM125" s="6" t="s">
        <v>512</v>
      </c>
      <c r="CN125" s="6">
        <f t="shared" ca="1" si="87"/>
        <v>1</v>
      </c>
      <c r="CO125" s="6" t="s">
        <v>512</v>
      </c>
      <c r="CP125" s="6">
        <f t="shared" ca="1" si="88"/>
        <v>0</v>
      </c>
      <c r="CQ125" s="6" t="s">
        <v>512</v>
      </c>
      <c r="CR125" s="6">
        <f t="shared" ca="1" si="88"/>
        <v>1</v>
      </c>
      <c r="CS125" s="6" t="s">
        <v>512</v>
      </c>
      <c r="CT125" s="6">
        <f t="shared" ca="1" si="88"/>
        <v>1</v>
      </c>
      <c r="CU125" s="6" t="s">
        <v>512</v>
      </c>
      <c r="CV125" s="7">
        <f t="shared" ca="1" si="88"/>
        <v>1</v>
      </c>
    </row>
    <row r="126" spans="1:100" x14ac:dyDescent="0.25">
      <c r="A126" s="6" t="s">
        <v>512</v>
      </c>
      <c r="B126" s="6">
        <f t="shared" ca="1" si="45"/>
        <v>0</v>
      </c>
      <c r="C126" s="6" t="s">
        <v>512</v>
      </c>
      <c r="D126" s="6">
        <f t="shared" ca="1" si="45"/>
        <v>0</v>
      </c>
      <c r="E126" s="6" t="s">
        <v>512</v>
      </c>
      <c r="F126" s="6">
        <f t="shared" ca="1" si="45"/>
        <v>0</v>
      </c>
      <c r="G126" s="6" t="s">
        <v>512</v>
      </c>
      <c r="H126" s="6">
        <f t="shared" ca="1" si="45"/>
        <v>0</v>
      </c>
      <c r="I126" s="6" t="s">
        <v>512</v>
      </c>
      <c r="J126" s="6">
        <f t="shared" ca="1" si="46"/>
        <v>1</v>
      </c>
      <c r="K126" s="6" t="s">
        <v>512</v>
      </c>
      <c r="L126" s="6">
        <f t="shared" ca="1" si="47"/>
        <v>0</v>
      </c>
      <c r="M126" s="6" t="s">
        <v>512</v>
      </c>
      <c r="N126" s="6">
        <f t="shared" ca="1" si="48"/>
        <v>1</v>
      </c>
      <c r="O126" s="6" t="s">
        <v>512</v>
      </c>
      <c r="P126" s="6">
        <f t="shared" ca="1" si="49"/>
        <v>1</v>
      </c>
      <c r="Q126" s="6" t="s">
        <v>512</v>
      </c>
      <c r="R126" s="6">
        <f t="shared" ca="1" si="50"/>
        <v>0</v>
      </c>
      <c r="S126" s="6" t="s">
        <v>512</v>
      </c>
      <c r="T126" s="6">
        <f t="shared" ca="1" si="51"/>
        <v>1</v>
      </c>
      <c r="U126" s="6" t="s">
        <v>512</v>
      </c>
      <c r="V126" s="6">
        <f t="shared" ca="1" si="52"/>
        <v>1</v>
      </c>
      <c r="W126" s="6" t="s">
        <v>512</v>
      </c>
      <c r="X126" s="6">
        <f t="shared" ca="1" si="53"/>
        <v>1</v>
      </c>
      <c r="Y126" s="6" t="s">
        <v>512</v>
      </c>
      <c r="Z126" s="6">
        <f t="shared" ca="1" si="54"/>
        <v>0</v>
      </c>
      <c r="AA126" s="6" t="s">
        <v>512</v>
      </c>
      <c r="AB126" s="6">
        <f t="shared" ca="1" si="55"/>
        <v>0</v>
      </c>
      <c r="AC126" s="6" t="s">
        <v>512</v>
      </c>
      <c r="AD126" s="6">
        <f t="shared" ca="1" si="56"/>
        <v>1</v>
      </c>
      <c r="AE126" s="6" t="s">
        <v>512</v>
      </c>
      <c r="AF126" s="6">
        <f t="shared" ca="1" si="57"/>
        <v>0</v>
      </c>
      <c r="AG126" s="6" t="s">
        <v>512</v>
      </c>
      <c r="AH126" s="6">
        <f t="shared" ca="1" si="58"/>
        <v>0</v>
      </c>
      <c r="AI126" s="6" t="s">
        <v>512</v>
      </c>
      <c r="AJ126" s="6">
        <f t="shared" ca="1" si="59"/>
        <v>0</v>
      </c>
      <c r="AK126" s="6" t="s">
        <v>512</v>
      </c>
      <c r="AL126" s="6">
        <f t="shared" ca="1" si="60"/>
        <v>1</v>
      </c>
      <c r="AM126" s="6" t="s">
        <v>512</v>
      </c>
      <c r="AN126" s="6">
        <f t="shared" ca="1" si="61"/>
        <v>0</v>
      </c>
      <c r="AO126" s="6" t="s">
        <v>512</v>
      </c>
      <c r="AP126" s="6">
        <f t="shared" ca="1" si="62"/>
        <v>0</v>
      </c>
      <c r="AQ126" s="6" t="s">
        <v>512</v>
      </c>
      <c r="AR126" s="6">
        <f t="shared" ca="1" si="63"/>
        <v>0</v>
      </c>
      <c r="AS126" s="6" t="s">
        <v>512</v>
      </c>
      <c r="AT126" s="6">
        <f t="shared" ca="1" si="64"/>
        <v>0</v>
      </c>
      <c r="AU126" s="6" t="s">
        <v>512</v>
      </c>
      <c r="AV126" s="6">
        <f t="shared" ca="1" si="65"/>
        <v>1</v>
      </c>
      <c r="AW126" s="6" t="s">
        <v>512</v>
      </c>
      <c r="AX126" s="6">
        <f t="shared" ca="1" si="66"/>
        <v>0</v>
      </c>
      <c r="AY126" s="6" t="s">
        <v>512</v>
      </c>
      <c r="AZ126" s="6">
        <f t="shared" ca="1" si="67"/>
        <v>1</v>
      </c>
      <c r="BA126" s="6" t="s">
        <v>512</v>
      </c>
      <c r="BB126" s="6">
        <f t="shared" ca="1" si="68"/>
        <v>1</v>
      </c>
      <c r="BC126" s="6" t="s">
        <v>512</v>
      </c>
      <c r="BD126" s="6">
        <f t="shared" ca="1" si="69"/>
        <v>0</v>
      </c>
      <c r="BE126" s="6" t="s">
        <v>512</v>
      </c>
      <c r="BF126" s="6">
        <f t="shared" ca="1" si="70"/>
        <v>1</v>
      </c>
      <c r="BG126" s="6" t="s">
        <v>512</v>
      </c>
      <c r="BH126" s="6">
        <f t="shared" ca="1" si="71"/>
        <v>1</v>
      </c>
      <c r="BI126" s="6" t="s">
        <v>512</v>
      </c>
      <c r="BJ126" s="6">
        <f t="shared" ca="1" si="72"/>
        <v>0</v>
      </c>
      <c r="BK126" s="6" t="s">
        <v>512</v>
      </c>
      <c r="BL126" s="6">
        <f t="shared" ca="1" si="73"/>
        <v>0</v>
      </c>
      <c r="BM126" s="6" t="s">
        <v>512</v>
      </c>
      <c r="BN126" s="6">
        <f t="shared" ca="1" si="74"/>
        <v>0</v>
      </c>
      <c r="BO126" s="6" t="s">
        <v>512</v>
      </c>
      <c r="BP126" s="6">
        <f t="shared" ca="1" si="75"/>
        <v>1</v>
      </c>
      <c r="BQ126" s="6" t="s">
        <v>512</v>
      </c>
      <c r="BR126" s="6">
        <f t="shared" ca="1" si="76"/>
        <v>0</v>
      </c>
      <c r="BS126" s="6" t="s">
        <v>512</v>
      </c>
      <c r="BT126" s="6">
        <f t="shared" ca="1" si="77"/>
        <v>0</v>
      </c>
      <c r="BU126" s="6" t="s">
        <v>512</v>
      </c>
      <c r="BV126" s="6">
        <f t="shared" ca="1" si="78"/>
        <v>0</v>
      </c>
      <c r="BW126" s="6" t="s">
        <v>512</v>
      </c>
      <c r="BX126" s="6">
        <f t="shared" ca="1" si="79"/>
        <v>0</v>
      </c>
      <c r="BY126" s="6" t="s">
        <v>512</v>
      </c>
      <c r="BZ126" s="6">
        <f t="shared" ca="1" si="80"/>
        <v>1</v>
      </c>
      <c r="CA126" s="6" t="s">
        <v>512</v>
      </c>
      <c r="CB126" s="6">
        <f t="shared" ca="1" si="81"/>
        <v>0</v>
      </c>
      <c r="CC126" s="6" t="s">
        <v>512</v>
      </c>
      <c r="CD126" s="6">
        <f t="shared" ca="1" si="82"/>
        <v>0</v>
      </c>
      <c r="CE126" s="6" t="s">
        <v>512</v>
      </c>
      <c r="CF126" s="6">
        <f t="shared" ca="1" si="83"/>
        <v>1</v>
      </c>
      <c r="CG126" s="6" t="s">
        <v>512</v>
      </c>
      <c r="CH126" s="6">
        <f t="shared" ca="1" si="84"/>
        <v>0</v>
      </c>
      <c r="CI126" s="6" t="s">
        <v>512</v>
      </c>
      <c r="CJ126" s="6">
        <f t="shared" ca="1" si="85"/>
        <v>0</v>
      </c>
      <c r="CK126" s="6" t="s">
        <v>512</v>
      </c>
      <c r="CL126" s="6">
        <f t="shared" ca="1" si="86"/>
        <v>1</v>
      </c>
      <c r="CM126" s="6" t="s">
        <v>512</v>
      </c>
      <c r="CN126" s="6">
        <f t="shared" ca="1" si="87"/>
        <v>0</v>
      </c>
      <c r="CO126" s="6" t="s">
        <v>512</v>
      </c>
      <c r="CP126" s="6">
        <f t="shared" ca="1" si="88"/>
        <v>1</v>
      </c>
      <c r="CQ126" s="6" t="s">
        <v>512</v>
      </c>
      <c r="CR126" s="6">
        <f t="shared" ca="1" si="88"/>
        <v>1</v>
      </c>
      <c r="CS126" s="6" t="s">
        <v>512</v>
      </c>
      <c r="CT126" s="6">
        <f t="shared" ca="1" si="88"/>
        <v>0</v>
      </c>
      <c r="CU126" s="6" t="s">
        <v>512</v>
      </c>
      <c r="CV126" s="7">
        <f t="shared" ca="1" si="88"/>
        <v>0</v>
      </c>
    </row>
    <row r="127" spans="1:100" x14ac:dyDescent="0.25">
      <c r="A127" s="6" t="s">
        <v>512</v>
      </c>
      <c r="B127" s="6">
        <f t="shared" ca="1" si="45"/>
        <v>0</v>
      </c>
      <c r="C127" s="6" t="s">
        <v>512</v>
      </c>
      <c r="D127" s="6">
        <f t="shared" ca="1" si="45"/>
        <v>1</v>
      </c>
      <c r="E127" s="6" t="s">
        <v>512</v>
      </c>
      <c r="F127" s="6">
        <f t="shared" ca="1" si="45"/>
        <v>0</v>
      </c>
      <c r="G127" s="6" t="s">
        <v>512</v>
      </c>
      <c r="H127" s="6">
        <f t="shared" ca="1" si="45"/>
        <v>1</v>
      </c>
      <c r="I127" s="6" t="s">
        <v>512</v>
      </c>
      <c r="J127" s="6">
        <f t="shared" ca="1" si="46"/>
        <v>1</v>
      </c>
      <c r="K127" s="6" t="s">
        <v>512</v>
      </c>
      <c r="L127" s="6">
        <f t="shared" ca="1" si="47"/>
        <v>1</v>
      </c>
      <c r="M127" s="6" t="s">
        <v>512</v>
      </c>
      <c r="N127" s="6">
        <f t="shared" ca="1" si="48"/>
        <v>0</v>
      </c>
      <c r="O127" s="6" t="s">
        <v>512</v>
      </c>
      <c r="P127" s="6">
        <f t="shared" ca="1" si="49"/>
        <v>0</v>
      </c>
      <c r="Q127" s="6" t="s">
        <v>512</v>
      </c>
      <c r="R127" s="6">
        <f t="shared" ca="1" si="50"/>
        <v>0</v>
      </c>
      <c r="S127" s="6" t="s">
        <v>512</v>
      </c>
      <c r="T127" s="6">
        <f t="shared" ca="1" si="51"/>
        <v>0</v>
      </c>
      <c r="U127" s="6" t="s">
        <v>512</v>
      </c>
      <c r="V127" s="6">
        <f t="shared" ca="1" si="52"/>
        <v>0</v>
      </c>
      <c r="W127" s="6" t="s">
        <v>512</v>
      </c>
      <c r="X127" s="6">
        <f t="shared" ca="1" si="53"/>
        <v>1</v>
      </c>
      <c r="Y127" s="6" t="s">
        <v>512</v>
      </c>
      <c r="Z127" s="6">
        <f t="shared" ca="1" si="54"/>
        <v>1</v>
      </c>
      <c r="AA127" s="6" t="s">
        <v>512</v>
      </c>
      <c r="AB127" s="6">
        <f t="shared" ca="1" si="55"/>
        <v>1</v>
      </c>
      <c r="AC127" s="6" t="s">
        <v>512</v>
      </c>
      <c r="AD127" s="6">
        <f t="shared" ca="1" si="56"/>
        <v>0</v>
      </c>
      <c r="AE127" s="6" t="s">
        <v>512</v>
      </c>
      <c r="AF127" s="6">
        <f t="shared" ca="1" si="57"/>
        <v>0</v>
      </c>
      <c r="AG127" s="6" t="s">
        <v>512</v>
      </c>
      <c r="AH127" s="6">
        <f t="shared" ca="1" si="58"/>
        <v>0</v>
      </c>
      <c r="AI127" s="6" t="s">
        <v>512</v>
      </c>
      <c r="AJ127" s="6">
        <f t="shared" ca="1" si="59"/>
        <v>0</v>
      </c>
      <c r="AK127" s="6" t="s">
        <v>512</v>
      </c>
      <c r="AL127" s="6">
        <f t="shared" ca="1" si="60"/>
        <v>0</v>
      </c>
      <c r="AM127" s="6" t="s">
        <v>512</v>
      </c>
      <c r="AN127" s="6">
        <f t="shared" ca="1" si="61"/>
        <v>1</v>
      </c>
      <c r="AO127" s="6" t="s">
        <v>512</v>
      </c>
      <c r="AP127" s="6">
        <f t="shared" ca="1" si="62"/>
        <v>1</v>
      </c>
      <c r="AQ127" s="6" t="s">
        <v>512</v>
      </c>
      <c r="AR127" s="6">
        <f t="shared" ca="1" si="63"/>
        <v>0</v>
      </c>
      <c r="AS127" s="6" t="s">
        <v>512</v>
      </c>
      <c r="AT127" s="6">
        <f t="shared" ca="1" si="64"/>
        <v>1</v>
      </c>
      <c r="AU127" s="6" t="s">
        <v>512</v>
      </c>
      <c r="AV127" s="6">
        <f t="shared" ca="1" si="65"/>
        <v>1</v>
      </c>
      <c r="AW127" s="6" t="s">
        <v>512</v>
      </c>
      <c r="AX127" s="6">
        <f t="shared" ca="1" si="66"/>
        <v>1</v>
      </c>
      <c r="AY127" s="6" t="s">
        <v>512</v>
      </c>
      <c r="AZ127" s="6">
        <f t="shared" ca="1" si="67"/>
        <v>0</v>
      </c>
      <c r="BA127" s="6" t="s">
        <v>512</v>
      </c>
      <c r="BB127" s="6">
        <f t="shared" ca="1" si="68"/>
        <v>1</v>
      </c>
      <c r="BC127" s="6" t="s">
        <v>512</v>
      </c>
      <c r="BD127" s="6">
        <f t="shared" ca="1" si="69"/>
        <v>1</v>
      </c>
      <c r="BE127" s="6" t="s">
        <v>512</v>
      </c>
      <c r="BF127" s="6">
        <f t="shared" ca="1" si="70"/>
        <v>0</v>
      </c>
      <c r="BG127" s="6" t="s">
        <v>512</v>
      </c>
      <c r="BH127" s="6">
        <f t="shared" ca="1" si="71"/>
        <v>0</v>
      </c>
      <c r="BI127" s="6" t="s">
        <v>512</v>
      </c>
      <c r="BJ127" s="6">
        <f t="shared" ca="1" si="72"/>
        <v>0</v>
      </c>
      <c r="BK127" s="6" t="s">
        <v>512</v>
      </c>
      <c r="BL127" s="6">
        <f t="shared" ca="1" si="73"/>
        <v>1</v>
      </c>
      <c r="BM127" s="6" t="s">
        <v>512</v>
      </c>
      <c r="BN127" s="6">
        <f t="shared" ca="1" si="74"/>
        <v>0</v>
      </c>
      <c r="BO127" s="6" t="s">
        <v>512</v>
      </c>
      <c r="BP127" s="6">
        <f t="shared" ca="1" si="75"/>
        <v>0</v>
      </c>
      <c r="BQ127" s="6" t="s">
        <v>512</v>
      </c>
      <c r="BR127" s="6">
        <f t="shared" ca="1" si="76"/>
        <v>1</v>
      </c>
      <c r="BS127" s="6" t="s">
        <v>512</v>
      </c>
      <c r="BT127" s="6">
        <f t="shared" ca="1" si="77"/>
        <v>1</v>
      </c>
      <c r="BU127" s="6" t="s">
        <v>512</v>
      </c>
      <c r="BV127" s="6">
        <f t="shared" ca="1" si="78"/>
        <v>1</v>
      </c>
      <c r="BW127" s="6" t="s">
        <v>512</v>
      </c>
      <c r="BX127" s="6">
        <f t="shared" ca="1" si="79"/>
        <v>1</v>
      </c>
      <c r="BY127" s="6" t="s">
        <v>512</v>
      </c>
      <c r="BZ127" s="6">
        <f t="shared" ca="1" si="80"/>
        <v>0</v>
      </c>
      <c r="CA127" s="6" t="s">
        <v>512</v>
      </c>
      <c r="CB127" s="6">
        <f t="shared" ca="1" si="81"/>
        <v>1</v>
      </c>
      <c r="CC127" s="6" t="s">
        <v>512</v>
      </c>
      <c r="CD127" s="6">
        <f t="shared" ca="1" si="82"/>
        <v>1</v>
      </c>
      <c r="CE127" s="6" t="s">
        <v>512</v>
      </c>
      <c r="CF127" s="6">
        <f t="shared" ca="1" si="83"/>
        <v>0</v>
      </c>
      <c r="CG127" s="6" t="s">
        <v>512</v>
      </c>
      <c r="CH127" s="6">
        <f t="shared" ca="1" si="84"/>
        <v>1</v>
      </c>
      <c r="CI127" s="6" t="s">
        <v>512</v>
      </c>
      <c r="CJ127" s="6">
        <f t="shared" ca="1" si="85"/>
        <v>1</v>
      </c>
      <c r="CK127" s="6" t="s">
        <v>512</v>
      </c>
      <c r="CL127" s="6">
        <f t="shared" ca="1" si="86"/>
        <v>1</v>
      </c>
      <c r="CM127" s="6" t="s">
        <v>512</v>
      </c>
      <c r="CN127" s="6">
        <f t="shared" ca="1" si="87"/>
        <v>1</v>
      </c>
      <c r="CO127" s="6" t="s">
        <v>512</v>
      </c>
      <c r="CP127" s="6">
        <f t="shared" ca="1" si="88"/>
        <v>0</v>
      </c>
      <c r="CQ127" s="6" t="s">
        <v>512</v>
      </c>
      <c r="CR127" s="6">
        <f t="shared" ca="1" si="88"/>
        <v>1</v>
      </c>
      <c r="CS127" s="6" t="s">
        <v>512</v>
      </c>
      <c r="CT127" s="6">
        <f t="shared" ca="1" si="88"/>
        <v>1</v>
      </c>
      <c r="CU127" s="6" t="s">
        <v>512</v>
      </c>
      <c r="CV127" s="7">
        <f t="shared" ca="1" si="88"/>
        <v>0</v>
      </c>
    </row>
    <row r="128" spans="1:100" x14ac:dyDescent="0.25">
      <c r="A128" s="6" t="s">
        <v>512</v>
      </c>
      <c r="B128" s="6">
        <f t="shared" ca="1" si="45"/>
        <v>0</v>
      </c>
      <c r="C128" s="6" t="s">
        <v>512</v>
      </c>
      <c r="D128" s="6">
        <f t="shared" ca="1" si="45"/>
        <v>1</v>
      </c>
      <c r="E128" s="6" t="s">
        <v>512</v>
      </c>
      <c r="F128" s="6">
        <f t="shared" ref="B128:H191" ca="1" si="89">INT(RAND()*2)</f>
        <v>0</v>
      </c>
      <c r="G128" s="6" t="s">
        <v>512</v>
      </c>
      <c r="H128" s="6">
        <f t="shared" ca="1" si="89"/>
        <v>1</v>
      </c>
      <c r="I128" s="6" t="s">
        <v>512</v>
      </c>
      <c r="J128" s="6">
        <f t="shared" ca="1" si="46"/>
        <v>0</v>
      </c>
      <c r="K128" s="6" t="s">
        <v>512</v>
      </c>
      <c r="L128" s="6">
        <f t="shared" ca="1" si="47"/>
        <v>1</v>
      </c>
      <c r="M128" s="6" t="s">
        <v>512</v>
      </c>
      <c r="N128" s="6">
        <f t="shared" ca="1" si="48"/>
        <v>1</v>
      </c>
      <c r="O128" s="6" t="s">
        <v>512</v>
      </c>
      <c r="P128" s="6">
        <f t="shared" ca="1" si="49"/>
        <v>1</v>
      </c>
      <c r="Q128" s="6" t="s">
        <v>512</v>
      </c>
      <c r="R128" s="6">
        <f t="shared" ca="1" si="50"/>
        <v>0</v>
      </c>
      <c r="S128" s="6" t="s">
        <v>512</v>
      </c>
      <c r="T128" s="6">
        <f t="shared" ca="1" si="51"/>
        <v>0</v>
      </c>
      <c r="U128" s="6" t="s">
        <v>512</v>
      </c>
      <c r="V128" s="6">
        <f t="shared" ca="1" si="52"/>
        <v>0</v>
      </c>
      <c r="W128" s="6" t="s">
        <v>512</v>
      </c>
      <c r="X128" s="6">
        <f t="shared" ca="1" si="53"/>
        <v>1</v>
      </c>
      <c r="Y128" s="6" t="s">
        <v>512</v>
      </c>
      <c r="Z128" s="6">
        <f t="shared" ca="1" si="54"/>
        <v>1</v>
      </c>
      <c r="AA128" s="6" t="s">
        <v>512</v>
      </c>
      <c r="AB128" s="6">
        <f t="shared" ca="1" si="55"/>
        <v>0</v>
      </c>
      <c r="AC128" s="6" t="s">
        <v>512</v>
      </c>
      <c r="AD128" s="6">
        <f t="shared" ca="1" si="56"/>
        <v>1</v>
      </c>
      <c r="AE128" s="6" t="s">
        <v>512</v>
      </c>
      <c r="AF128" s="6">
        <f t="shared" ca="1" si="57"/>
        <v>0</v>
      </c>
      <c r="AG128" s="6" t="s">
        <v>512</v>
      </c>
      <c r="AH128" s="6">
        <f t="shared" ca="1" si="58"/>
        <v>1</v>
      </c>
      <c r="AI128" s="6" t="s">
        <v>512</v>
      </c>
      <c r="AJ128" s="6">
        <f t="shared" ca="1" si="59"/>
        <v>1</v>
      </c>
      <c r="AK128" s="6" t="s">
        <v>512</v>
      </c>
      <c r="AL128" s="6">
        <f t="shared" ca="1" si="60"/>
        <v>1</v>
      </c>
      <c r="AM128" s="6" t="s">
        <v>512</v>
      </c>
      <c r="AN128" s="6">
        <f t="shared" ca="1" si="61"/>
        <v>0</v>
      </c>
      <c r="AO128" s="6" t="s">
        <v>512</v>
      </c>
      <c r="AP128" s="6">
        <f t="shared" ca="1" si="62"/>
        <v>1</v>
      </c>
      <c r="AQ128" s="6" t="s">
        <v>512</v>
      </c>
      <c r="AR128" s="6">
        <f t="shared" ca="1" si="63"/>
        <v>0</v>
      </c>
      <c r="AS128" s="6" t="s">
        <v>512</v>
      </c>
      <c r="AT128" s="6">
        <f t="shared" ca="1" si="64"/>
        <v>0</v>
      </c>
      <c r="AU128" s="6" t="s">
        <v>512</v>
      </c>
      <c r="AV128" s="6">
        <f t="shared" ca="1" si="65"/>
        <v>0</v>
      </c>
      <c r="AW128" s="6" t="s">
        <v>512</v>
      </c>
      <c r="AX128" s="6">
        <f t="shared" ca="1" si="66"/>
        <v>1</v>
      </c>
      <c r="AY128" s="6" t="s">
        <v>512</v>
      </c>
      <c r="AZ128" s="6">
        <f t="shared" ca="1" si="67"/>
        <v>1</v>
      </c>
      <c r="BA128" s="6" t="s">
        <v>512</v>
      </c>
      <c r="BB128" s="6">
        <f t="shared" ca="1" si="68"/>
        <v>0</v>
      </c>
      <c r="BC128" s="6" t="s">
        <v>512</v>
      </c>
      <c r="BD128" s="6">
        <f t="shared" ca="1" si="69"/>
        <v>1</v>
      </c>
      <c r="BE128" s="6" t="s">
        <v>512</v>
      </c>
      <c r="BF128" s="6">
        <f t="shared" ca="1" si="70"/>
        <v>1</v>
      </c>
      <c r="BG128" s="6" t="s">
        <v>512</v>
      </c>
      <c r="BH128" s="6">
        <f t="shared" ca="1" si="71"/>
        <v>1</v>
      </c>
      <c r="BI128" s="6" t="s">
        <v>512</v>
      </c>
      <c r="BJ128" s="6">
        <f t="shared" ca="1" si="72"/>
        <v>1</v>
      </c>
      <c r="BK128" s="6" t="s">
        <v>512</v>
      </c>
      <c r="BL128" s="6">
        <f t="shared" ca="1" si="73"/>
        <v>1</v>
      </c>
      <c r="BM128" s="6" t="s">
        <v>512</v>
      </c>
      <c r="BN128" s="6">
        <f t="shared" ca="1" si="74"/>
        <v>1</v>
      </c>
      <c r="BO128" s="6" t="s">
        <v>512</v>
      </c>
      <c r="BP128" s="6">
        <f t="shared" ca="1" si="75"/>
        <v>1</v>
      </c>
      <c r="BQ128" s="6" t="s">
        <v>512</v>
      </c>
      <c r="BR128" s="6">
        <f t="shared" ca="1" si="76"/>
        <v>0</v>
      </c>
      <c r="BS128" s="6" t="s">
        <v>512</v>
      </c>
      <c r="BT128" s="6">
        <f t="shared" ca="1" si="77"/>
        <v>1</v>
      </c>
      <c r="BU128" s="6" t="s">
        <v>512</v>
      </c>
      <c r="BV128" s="6">
        <f t="shared" ca="1" si="78"/>
        <v>1</v>
      </c>
      <c r="BW128" s="6" t="s">
        <v>512</v>
      </c>
      <c r="BX128" s="6">
        <f t="shared" ca="1" si="79"/>
        <v>0</v>
      </c>
      <c r="BY128" s="6" t="s">
        <v>512</v>
      </c>
      <c r="BZ128" s="6">
        <f t="shared" ca="1" si="80"/>
        <v>1</v>
      </c>
      <c r="CA128" s="6" t="s">
        <v>512</v>
      </c>
      <c r="CB128" s="6">
        <f t="shared" ca="1" si="81"/>
        <v>0</v>
      </c>
      <c r="CC128" s="6" t="s">
        <v>512</v>
      </c>
      <c r="CD128" s="6">
        <f t="shared" ca="1" si="82"/>
        <v>0</v>
      </c>
      <c r="CE128" s="6" t="s">
        <v>512</v>
      </c>
      <c r="CF128" s="6">
        <f t="shared" ca="1" si="83"/>
        <v>0</v>
      </c>
      <c r="CG128" s="6" t="s">
        <v>512</v>
      </c>
      <c r="CH128" s="6">
        <f t="shared" ca="1" si="84"/>
        <v>0</v>
      </c>
      <c r="CI128" s="6" t="s">
        <v>512</v>
      </c>
      <c r="CJ128" s="6">
        <f t="shared" ca="1" si="85"/>
        <v>1</v>
      </c>
      <c r="CK128" s="6" t="s">
        <v>512</v>
      </c>
      <c r="CL128" s="6">
        <f t="shared" ca="1" si="86"/>
        <v>0</v>
      </c>
      <c r="CM128" s="6" t="s">
        <v>512</v>
      </c>
      <c r="CN128" s="6">
        <f t="shared" ca="1" si="87"/>
        <v>1</v>
      </c>
      <c r="CO128" s="6" t="s">
        <v>512</v>
      </c>
      <c r="CP128" s="6">
        <f t="shared" ca="1" si="88"/>
        <v>0</v>
      </c>
      <c r="CQ128" s="6" t="s">
        <v>512</v>
      </c>
      <c r="CR128" s="6">
        <f t="shared" ca="1" si="88"/>
        <v>0</v>
      </c>
      <c r="CS128" s="6" t="s">
        <v>512</v>
      </c>
      <c r="CT128" s="6">
        <f t="shared" ca="1" si="88"/>
        <v>1</v>
      </c>
      <c r="CU128" s="6" t="s">
        <v>512</v>
      </c>
      <c r="CV128" s="7">
        <f t="shared" ca="1" si="88"/>
        <v>1</v>
      </c>
    </row>
    <row r="129" spans="1:100" x14ac:dyDescent="0.25">
      <c r="A129" s="6" t="s">
        <v>512</v>
      </c>
      <c r="B129" s="6">
        <f t="shared" ca="1" si="89"/>
        <v>0</v>
      </c>
      <c r="C129" s="6" t="s">
        <v>512</v>
      </c>
      <c r="D129" s="6">
        <f t="shared" ca="1" si="89"/>
        <v>1</v>
      </c>
      <c r="E129" s="6" t="s">
        <v>512</v>
      </c>
      <c r="F129" s="6">
        <f t="shared" ca="1" si="89"/>
        <v>1</v>
      </c>
      <c r="G129" s="6" t="s">
        <v>512</v>
      </c>
      <c r="H129" s="6">
        <f t="shared" ca="1" si="89"/>
        <v>1</v>
      </c>
      <c r="I129" s="6" t="s">
        <v>512</v>
      </c>
      <c r="J129" s="6">
        <f t="shared" ca="1" si="46"/>
        <v>0</v>
      </c>
      <c r="K129" s="6" t="s">
        <v>512</v>
      </c>
      <c r="L129" s="6">
        <f t="shared" ca="1" si="47"/>
        <v>0</v>
      </c>
      <c r="M129" s="6" t="s">
        <v>512</v>
      </c>
      <c r="N129" s="6">
        <f t="shared" ca="1" si="48"/>
        <v>1</v>
      </c>
      <c r="O129" s="6" t="s">
        <v>512</v>
      </c>
      <c r="P129" s="6">
        <f t="shared" ca="1" si="49"/>
        <v>1</v>
      </c>
      <c r="Q129" s="6" t="s">
        <v>512</v>
      </c>
      <c r="R129" s="6">
        <f t="shared" ca="1" si="50"/>
        <v>0</v>
      </c>
      <c r="S129" s="6" t="s">
        <v>512</v>
      </c>
      <c r="T129" s="6">
        <f t="shared" ca="1" si="51"/>
        <v>0</v>
      </c>
      <c r="U129" s="6" t="s">
        <v>512</v>
      </c>
      <c r="V129" s="6">
        <f t="shared" ca="1" si="52"/>
        <v>0</v>
      </c>
      <c r="W129" s="6" t="s">
        <v>512</v>
      </c>
      <c r="X129" s="6">
        <f t="shared" ca="1" si="53"/>
        <v>1</v>
      </c>
      <c r="Y129" s="6" t="s">
        <v>512</v>
      </c>
      <c r="Z129" s="6">
        <f t="shared" ca="1" si="54"/>
        <v>0</v>
      </c>
      <c r="AA129" s="6" t="s">
        <v>512</v>
      </c>
      <c r="AB129" s="6">
        <f t="shared" ca="1" si="55"/>
        <v>1</v>
      </c>
      <c r="AC129" s="6" t="s">
        <v>512</v>
      </c>
      <c r="AD129" s="6">
        <f t="shared" ca="1" si="56"/>
        <v>1</v>
      </c>
      <c r="AE129" s="6" t="s">
        <v>512</v>
      </c>
      <c r="AF129" s="6">
        <f t="shared" ca="1" si="57"/>
        <v>0</v>
      </c>
      <c r="AG129" s="6" t="s">
        <v>512</v>
      </c>
      <c r="AH129" s="6">
        <f t="shared" ca="1" si="58"/>
        <v>0</v>
      </c>
      <c r="AI129" s="6" t="s">
        <v>512</v>
      </c>
      <c r="AJ129" s="6">
        <f t="shared" ca="1" si="59"/>
        <v>0</v>
      </c>
      <c r="AK129" s="6" t="s">
        <v>512</v>
      </c>
      <c r="AL129" s="6">
        <f t="shared" ca="1" si="60"/>
        <v>0</v>
      </c>
      <c r="AM129" s="6" t="s">
        <v>512</v>
      </c>
      <c r="AN129" s="6">
        <f t="shared" ca="1" si="61"/>
        <v>0</v>
      </c>
      <c r="AO129" s="6" t="s">
        <v>512</v>
      </c>
      <c r="AP129" s="6">
        <f t="shared" ca="1" si="62"/>
        <v>1</v>
      </c>
      <c r="AQ129" s="6" t="s">
        <v>512</v>
      </c>
      <c r="AR129" s="6">
        <f t="shared" ca="1" si="63"/>
        <v>0</v>
      </c>
      <c r="AS129" s="6" t="s">
        <v>512</v>
      </c>
      <c r="AT129" s="6">
        <f t="shared" ca="1" si="64"/>
        <v>1</v>
      </c>
      <c r="AU129" s="6" t="s">
        <v>512</v>
      </c>
      <c r="AV129" s="6">
        <f t="shared" ca="1" si="65"/>
        <v>1</v>
      </c>
      <c r="AW129" s="6" t="s">
        <v>512</v>
      </c>
      <c r="AX129" s="6">
        <f t="shared" ca="1" si="66"/>
        <v>1</v>
      </c>
      <c r="AY129" s="6" t="s">
        <v>512</v>
      </c>
      <c r="AZ129" s="6">
        <f t="shared" ca="1" si="67"/>
        <v>1</v>
      </c>
      <c r="BA129" s="6" t="s">
        <v>512</v>
      </c>
      <c r="BB129" s="6">
        <f t="shared" ca="1" si="68"/>
        <v>1</v>
      </c>
      <c r="BC129" s="6" t="s">
        <v>512</v>
      </c>
      <c r="BD129" s="6">
        <f t="shared" ca="1" si="69"/>
        <v>1</v>
      </c>
      <c r="BE129" s="6" t="s">
        <v>512</v>
      </c>
      <c r="BF129" s="6">
        <f t="shared" ca="1" si="70"/>
        <v>0</v>
      </c>
      <c r="BG129" s="6" t="s">
        <v>512</v>
      </c>
      <c r="BH129" s="6">
        <f t="shared" ca="1" si="71"/>
        <v>1</v>
      </c>
      <c r="BI129" s="6" t="s">
        <v>512</v>
      </c>
      <c r="BJ129" s="6">
        <f t="shared" ca="1" si="72"/>
        <v>0</v>
      </c>
      <c r="BK129" s="6" t="s">
        <v>512</v>
      </c>
      <c r="BL129" s="6">
        <f t="shared" ca="1" si="73"/>
        <v>1</v>
      </c>
      <c r="BM129" s="6" t="s">
        <v>512</v>
      </c>
      <c r="BN129" s="6">
        <f t="shared" ca="1" si="74"/>
        <v>1</v>
      </c>
      <c r="BO129" s="6" t="s">
        <v>512</v>
      </c>
      <c r="BP129" s="6">
        <f t="shared" ca="1" si="75"/>
        <v>1</v>
      </c>
      <c r="BQ129" s="6" t="s">
        <v>512</v>
      </c>
      <c r="BR129" s="6">
        <f t="shared" ca="1" si="76"/>
        <v>1</v>
      </c>
      <c r="BS129" s="6" t="s">
        <v>512</v>
      </c>
      <c r="BT129" s="6">
        <f t="shared" ca="1" si="77"/>
        <v>1</v>
      </c>
      <c r="BU129" s="6" t="s">
        <v>512</v>
      </c>
      <c r="BV129" s="6">
        <f t="shared" ca="1" si="78"/>
        <v>1</v>
      </c>
      <c r="BW129" s="6" t="s">
        <v>512</v>
      </c>
      <c r="BX129" s="6">
        <f t="shared" ca="1" si="79"/>
        <v>0</v>
      </c>
      <c r="BY129" s="6" t="s">
        <v>512</v>
      </c>
      <c r="BZ129" s="6">
        <f t="shared" ca="1" si="80"/>
        <v>1</v>
      </c>
      <c r="CA129" s="6" t="s">
        <v>512</v>
      </c>
      <c r="CB129" s="6">
        <f t="shared" ca="1" si="81"/>
        <v>1</v>
      </c>
      <c r="CC129" s="6" t="s">
        <v>512</v>
      </c>
      <c r="CD129" s="6">
        <f t="shared" ca="1" si="82"/>
        <v>1</v>
      </c>
      <c r="CE129" s="6" t="s">
        <v>512</v>
      </c>
      <c r="CF129" s="6">
        <f t="shared" ca="1" si="83"/>
        <v>0</v>
      </c>
      <c r="CG129" s="6" t="s">
        <v>512</v>
      </c>
      <c r="CH129" s="6">
        <f t="shared" ca="1" si="84"/>
        <v>0</v>
      </c>
      <c r="CI129" s="6" t="s">
        <v>512</v>
      </c>
      <c r="CJ129" s="6">
        <f t="shared" ca="1" si="85"/>
        <v>1</v>
      </c>
      <c r="CK129" s="6" t="s">
        <v>512</v>
      </c>
      <c r="CL129" s="6">
        <f t="shared" ca="1" si="86"/>
        <v>1</v>
      </c>
      <c r="CM129" s="6" t="s">
        <v>512</v>
      </c>
      <c r="CN129" s="6">
        <f t="shared" ca="1" si="87"/>
        <v>0</v>
      </c>
      <c r="CO129" s="6" t="s">
        <v>512</v>
      </c>
      <c r="CP129" s="6">
        <f t="shared" ca="1" si="88"/>
        <v>0</v>
      </c>
      <c r="CQ129" s="6" t="s">
        <v>512</v>
      </c>
      <c r="CR129" s="6">
        <f t="shared" ca="1" si="88"/>
        <v>1</v>
      </c>
      <c r="CS129" s="6" t="s">
        <v>512</v>
      </c>
      <c r="CT129" s="6">
        <f t="shared" ca="1" si="88"/>
        <v>1</v>
      </c>
      <c r="CU129" s="6" t="s">
        <v>512</v>
      </c>
      <c r="CV129" s="7">
        <f t="shared" ref="CV129" ca="1" si="90">INT(RAND()*2)</f>
        <v>0</v>
      </c>
    </row>
    <row r="130" spans="1:100" x14ac:dyDescent="0.25">
      <c r="A130" s="6" t="s">
        <v>512</v>
      </c>
      <c r="B130" s="6">
        <f t="shared" ca="1" si="89"/>
        <v>0</v>
      </c>
      <c r="C130" s="6" t="s">
        <v>512</v>
      </c>
      <c r="D130" s="6">
        <f t="shared" ca="1" si="89"/>
        <v>1</v>
      </c>
      <c r="E130" s="6" t="s">
        <v>512</v>
      </c>
      <c r="F130" s="6">
        <f t="shared" ca="1" si="89"/>
        <v>1</v>
      </c>
      <c r="G130" s="6" t="s">
        <v>512</v>
      </c>
      <c r="H130" s="6">
        <f t="shared" ca="1" si="89"/>
        <v>0</v>
      </c>
      <c r="I130" s="6" t="s">
        <v>512</v>
      </c>
      <c r="J130" s="6">
        <f t="shared" ref="J130:J193" ca="1" si="91">INT(RAND()*2)</f>
        <v>0</v>
      </c>
      <c r="K130" s="6" t="s">
        <v>512</v>
      </c>
      <c r="L130" s="6">
        <f t="shared" ref="L130:L193" ca="1" si="92">INT(RAND()*2)</f>
        <v>1</v>
      </c>
      <c r="M130" s="6" t="s">
        <v>512</v>
      </c>
      <c r="N130" s="6">
        <f t="shared" ref="N130:N193" ca="1" si="93">INT(RAND()*2)</f>
        <v>1</v>
      </c>
      <c r="O130" s="6" t="s">
        <v>512</v>
      </c>
      <c r="P130" s="6">
        <f t="shared" ref="P130:P193" ca="1" si="94">INT(RAND()*2)</f>
        <v>1</v>
      </c>
      <c r="Q130" s="6" t="s">
        <v>512</v>
      </c>
      <c r="R130" s="6">
        <f t="shared" ref="R130:R193" ca="1" si="95">INT(RAND()*2)</f>
        <v>0</v>
      </c>
      <c r="S130" s="6" t="s">
        <v>512</v>
      </c>
      <c r="T130" s="6">
        <f t="shared" ref="T130:T193" ca="1" si="96">INT(RAND()*2)</f>
        <v>0</v>
      </c>
      <c r="U130" s="6" t="s">
        <v>512</v>
      </c>
      <c r="V130" s="6">
        <f t="shared" ref="V130:V193" ca="1" si="97">INT(RAND()*2)</f>
        <v>0</v>
      </c>
      <c r="W130" s="6" t="s">
        <v>512</v>
      </c>
      <c r="X130" s="6">
        <f t="shared" ref="X130:X193" ca="1" si="98">INT(RAND()*2)</f>
        <v>1</v>
      </c>
      <c r="Y130" s="6" t="s">
        <v>512</v>
      </c>
      <c r="Z130" s="6">
        <f t="shared" ref="Z130:Z193" ca="1" si="99">INT(RAND()*2)</f>
        <v>0</v>
      </c>
      <c r="AA130" s="6" t="s">
        <v>512</v>
      </c>
      <c r="AB130" s="6">
        <f t="shared" ref="AB130:AB193" ca="1" si="100">INT(RAND()*2)</f>
        <v>1</v>
      </c>
      <c r="AC130" s="6" t="s">
        <v>512</v>
      </c>
      <c r="AD130" s="6">
        <f t="shared" ref="AD130:AD193" ca="1" si="101">INT(RAND()*2)</f>
        <v>0</v>
      </c>
      <c r="AE130" s="6" t="s">
        <v>512</v>
      </c>
      <c r="AF130" s="6">
        <f t="shared" ref="AF130:AF193" ca="1" si="102">INT(RAND()*2)</f>
        <v>0</v>
      </c>
      <c r="AG130" s="6" t="s">
        <v>512</v>
      </c>
      <c r="AH130" s="6">
        <f t="shared" ref="AH130:AH193" ca="1" si="103">INT(RAND()*2)</f>
        <v>0</v>
      </c>
      <c r="AI130" s="6" t="s">
        <v>512</v>
      </c>
      <c r="AJ130" s="6">
        <f t="shared" ref="AJ130:AJ193" ca="1" si="104">INT(RAND()*2)</f>
        <v>1</v>
      </c>
      <c r="AK130" s="6" t="s">
        <v>512</v>
      </c>
      <c r="AL130" s="6">
        <f t="shared" ref="AL130:AL193" ca="1" si="105">INT(RAND()*2)</f>
        <v>1</v>
      </c>
      <c r="AM130" s="6" t="s">
        <v>512</v>
      </c>
      <c r="AN130" s="6">
        <f t="shared" ref="AN130:AN193" ca="1" si="106">INT(RAND()*2)</f>
        <v>1</v>
      </c>
      <c r="AO130" s="6" t="s">
        <v>512</v>
      </c>
      <c r="AP130" s="6">
        <f t="shared" ref="AP130:AP193" ca="1" si="107">INT(RAND()*2)</f>
        <v>0</v>
      </c>
      <c r="AQ130" s="6" t="s">
        <v>512</v>
      </c>
      <c r="AR130" s="6">
        <f t="shared" ref="AR130:AR193" ca="1" si="108">INT(RAND()*2)</f>
        <v>1</v>
      </c>
      <c r="AS130" s="6" t="s">
        <v>512</v>
      </c>
      <c r="AT130" s="6">
        <f t="shared" ref="AT130:AT193" ca="1" si="109">INT(RAND()*2)</f>
        <v>0</v>
      </c>
      <c r="AU130" s="6" t="s">
        <v>512</v>
      </c>
      <c r="AV130" s="6">
        <f t="shared" ref="AV130:AV193" ca="1" si="110">INT(RAND()*2)</f>
        <v>0</v>
      </c>
      <c r="AW130" s="6" t="s">
        <v>512</v>
      </c>
      <c r="AX130" s="6">
        <f t="shared" ref="AX130:AX193" ca="1" si="111">INT(RAND()*2)</f>
        <v>0</v>
      </c>
      <c r="AY130" s="6" t="s">
        <v>512</v>
      </c>
      <c r="AZ130" s="6">
        <f t="shared" ref="AZ130:AZ193" ca="1" si="112">INT(RAND()*2)</f>
        <v>1</v>
      </c>
      <c r="BA130" s="6" t="s">
        <v>512</v>
      </c>
      <c r="BB130" s="6">
        <f t="shared" ref="BB130:BB193" ca="1" si="113">INT(RAND()*2)</f>
        <v>1</v>
      </c>
      <c r="BC130" s="6" t="s">
        <v>512</v>
      </c>
      <c r="BD130" s="6">
        <f t="shared" ref="BD130:BD193" ca="1" si="114">INT(RAND()*2)</f>
        <v>1</v>
      </c>
      <c r="BE130" s="6" t="s">
        <v>512</v>
      </c>
      <c r="BF130" s="6">
        <f t="shared" ref="BF130:BF193" ca="1" si="115">INT(RAND()*2)</f>
        <v>1</v>
      </c>
      <c r="BG130" s="6" t="s">
        <v>512</v>
      </c>
      <c r="BH130" s="6">
        <f t="shared" ref="BH130:BH193" ca="1" si="116">INT(RAND()*2)</f>
        <v>0</v>
      </c>
      <c r="BI130" s="6" t="s">
        <v>512</v>
      </c>
      <c r="BJ130" s="6">
        <f t="shared" ref="BJ130:BJ193" ca="1" si="117">INT(RAND()*2)</f>
        <v>1</v>
      </c>
      <c r="BK130" s="6" t="s">
        <v>512</v>
      </c>
      <c r="BL130" s="6">
        <f t="shared" ref="BL130:BL193" ca="1" si="118">INT(RAND()*2)</f>
        <v>0</v>
      </c>
      <c r="BM130" s="6" t="s">
        <v>512</v>
      </c>
      <c r="BN130" s="6">
        <f t="shared" ref="BN130:BN193" ca="1" si="119">INT(RAND()*2)</f>
        <v>1</v>
      </c>
      <c r="BO130" s="6" t="s">
        <v>512</v>
      </c>
      <c r="BP130" s="6">
        <f t="shared" ref="BP130:BP193" ca="1" si="120">INT(RAND()*2)</f>
        <v>1</v>
      </c>
      <c r="BQ130" s="6" t="s">
        <v>512</v>
      </c>
      <c r="BR130" s="6">
        <f t="shared" ref="BR130:BR193" ca="1" si="121">INT(RAND()*2)</f>
        <v>0</v>
      </c>
      <c r="BS130" s="6" t="s">
        <v>512</v>
      </c>
      <c r="BT130" s="6">
        <f t="shared" ref="BT130:BT193" ca="1" si="122">INT(RAND()*2)</f>
        <v>0</v>
      </c>
      <c r="BU130" s="6" t="s">
        <v>512</v>
      </c>
      <c r="BV130" s="6">
        <f t="shared" ref="BV130:BV193" ca="1" si="123">INT(RAND()*2)</f>
        <v>1</v>
      </c>
      <c r="BW130" s="6" t="s">
        <v>512</v>
      </c>
      <c r="BX130" s="6">
        <f t="shared" ref="BX130:BX193" ca="1" si="124">INT(RAND()*2)</f>
        <v>1</v>
      </c>
      <c r="BY130" s="6" t="s">
        <v>512</v>
      </c>
      <c r="BZ130" s="6">
        <f t="shared" ref="BZ130:BZ193" ca="1" si="125">INT(RAND()*2)</f>
        <v>1</v>
      </c>
      <c r="CA130" s="6" t="s">
        <v>512</v>
      </c>
      <c r="CB130" s="6">
        <f t="shared" ref="CB130:CB193" ca="1" si="126">INT(RAND()*2)</f>
        <v>0</v>
      </c>
      <c r="CC130" s="6" t="s">
        <v>512</v>
      </c>
      <c r="CD130" s="6">
        <f t="shared" ref="CD130:CD193" ca="1" si="127">INT(RAND()*2)</f>
        <v>0</v>
      </c>
      <c r="CE130" s="6" t="s">
        <v>512</v>
      </c>
      <c r="CF130" s="6">
        <f t="shared" ref="CF130:CF193" ca="1" si="128">INT(RAND()*2)</f>
        <v>1</v>
      </c>
      <c r="CG130" s="6" t="s">
        <v>512</v>
      </c>
      <c r="CH130" s="6">
        <f t="shared" ref="CH130:CH193" ca="1" si="129">INT(RAND()*2)</f>
        <v>1</v>
      </c>
      <c r="CI130" s="6" t="s">
        <v>512</v>
      </c>
      <c r="CJ130" s="6">
        <f t="shared" ref="CJ130:CJ193" ca="1" si="130">INT(RAND()*2)</f>
        <v>1</v>
      </c>
      <c r="CK130" s="6" t="s">
        <v>512</v>
      </c>
      <c r="CL130" s="6">
        <f t="shared" ref="CL130:CL193" ca="1" si="131">INT(RAND()*2)</f>
        <v>1</v>
      </c>
      <c r="CM130" s="6" t="s">
        <v>512</v>
      </c>
      <c r="CN130" s="6">
        <f t="shared" ref="CN130:CN193" ca="1" si="132">INT(RAND()*2)</f>
        <v>0</v>
      </c>
      <c r="CO130" s="6" t="s">
        <v>512</v>
      </c>
      <c r="CP130" s="6">
        <f t="shared" ref="CP130:CV193" ca="1" si="133">INT(RAND()*2)</f>
        <v>1</v>
      </c>
      <c r="CQ130" s="6" t="s">
        <v>512</v>
      </c>
      <c r="CR130" s="6">
        <f t="shared" ca="1" si="133"/>
        <v>0</v>
      </c>
      <c r="CS130" s="6" t="s">
        <v>512</v>
      </c>
      <c r="CT130" s="6">
        <f t="shared" ca="1" si="133"/>
        <v>1</v>
      </c>
      <c r="CU130" s="6" t="s">
        <v>512</v>
      </c>
      <c r="CV130" s="7">
        <f t="shared" ca="1" si="133"/>
        <v>1</v>
      </c>
    </row>
    <row r="131" spans="1:100" x14ac:dyDescent="0.25">
      <c r="A131" s="6" t="s">
        <v>512</v>
      </c>
      <c r="B131" s="6">
        <f t="shared" ca="1" si="89"/>
        <v>1</v>
      </c>
      <c r="C131" s="6" t="s">
        <v>512</v>
      </c>
      <c r="D131" s="6">
        <f t="shared" ca="1" si="89"/>
        <v>1</v>
      </c>
      <c r="E131" s="6" t="s">
        <v>512</v>
      </c>
      <c r="F131" s="6">
        <f t="shared" ca="1" si="89"/>
        <v>0</v>
      </c>
      <c r="G131" s="6" t="s">
        <v>512</v>
      </c>
      <c r="H131" s="6">
        <f t="shared" ca="1" si="89"/>
        <v>1</v>
      </c>
      <c r="I131" s="6" t="s">
        <v>512</v>
      </c>
      <c r="J131" s="6">
        <f t="shared" ca="1" si="91"/>
        <v>0</v>
      </c>
      <c r="K131" s="6" t="s">
        <v>512</v>
      </c>
      <c r="L131" s="6">
        <f t="shared" ca="1" si="92"/>
        <v>0</v>
      </c>
      <c r="M131" s="6" t="s">
        <v>512</v>
      </c>
      <c r="N131" s="6">
        <f t="shared" ca="1" si="93"/>
        <v>1</v>
      </c>
      <c r="O131" s="6" t="s">
        <v>512</v>
      </c>
      <c r="P131" s="6">
        <f t="shared" ca="1" si="94"/>
        <v>0</v>
      </c>
      <c r="Q131" s="6" t="s">
        <v>512</v>
      </c>
      <c r="R131" s="6">
        <f t="shared" ca="1" si="95"/>
        <v>1</v>
      </c>
      <c r="S131" s="6" t="s">
        <v>512</v>
      </c>
      <c r="T131" s="6">
        <f t="shared" ca="1" si="96"/>
        <v>0</v>
      </c>
      <c r="U131" s="6" t="s">
        <v>512</v>
      </c>
      <c r="V131" s="6">
        <f t="shared" ca="1" si="97"/>
        <v>1</v>
      </c>
      <c r="W131" s="6" t="s">
        <v>512</v>
      </c>
      <c r="X131" s="6">
        <f t="shared" ca="1" si="98"/>
        <v>0</v>
      </c>
      <c r="Y131" s="6" t="s">
        <v>512</v>
      </c>
      <c r="Z131" s="6">
        <f t="shared" ca="1" si="99"/>
        <v>1</v>
      </c>
      <c r="AA131" s="6" t="s">
        <v>512</v>
      </c>
      <c r="AB131" s="6">
        <f t="shared" ca="1" si="100"/>
        <v>1</v>
      </c>
      <c r="AC131" s="6" t="s">
        <v>512</v>
      </c>
      <c r="AD131" s="6">
        <f t="shared" ca="1" si="101"/>
        <v>1</v>
      </c>
      <c r="AE131" s="6" t="s">
        <v>512</v>
      </c>
      <c r="AF131" s="6">
        <f t="shared" ca="1" si="102"/>
        <v>0</v>
      </c>
      <c r="AG131" s="6" t="s">
        <v>512</v>
      </c>
      <c r="AH131" s="6">
        <f t="shared" ca="1" si="103"/>
        <v>0</v>
      </c>
      <c r="AI131" s="6" t="s">
        <v>512</v>
      </c>
      <c r="AJ131" s="6">
        <f t="shared" ca="1" si="104"/>
        <v>1</v>
      </c>
      <c r="AK131" s="6" t="s">
        <v>512</v>
      </c>
      <c r="AL131" s="6">
        <f t="shared" ca="1" si="105"/>
        <v>0</v>
      </c>
      <c r="AM131" s="6" t="s">
        <v>512</v>
      </c>
      <c r="AN131" s="6">
        <f t="shared" ca="1" si="106"/>
        <v>0</v>
      </c>
      <c r="AO131" s="6" t="s">
        <v>512</v>
      </c>
      <c r="AP131" s="6">
        <f t="shared" ca="1" si="107"/>
        <v>1</v>
      </c>
      <c r="AQ131" s="6" t="s">
        <v>512</v>
      </c>
      <c r="AR131" s="6">
        <f t="shared" ca="1" si="108"/>
        <v>1</v>
      </c>
      <c r="AS131" s="6" t="s">
        <v>512</v>
      </c>
      <c r="AT131" s="6">
        <f t="shared" ca="1" si="109"/>
        <v>1</v>
      </c>
      <c r="AU131" s="6" t="s">
        <v>512</v>
      </c>
      <c r="AV131" s="6">
        <f t="shared" ca="1" si="110"/>
        <v>1</v>
      </c>
      <c r="AW131" s="6" t="s">
        <v>512</v>
      </c>
      <c r="AX131" s="6">
        <f t="shared" ca="1" si="111"/>
        <v>0</v>
      </c>
      <c r="AY131" s="6" t="s">
        <v>512</v>
      </c>
      <c r="AZ131" s="6">
        <f t="shared" ca="1" si="112"/>
        <v>0</v>
      </c>
      <c r="BA131" s="6" t="s">
        <v>512</v>
      </c>
      <c r="BB131" s="6">
        <f t="shared" ca="1" si="113"/>
        <v>0</v>
      </c>
      <c r="BC131" s="6" t="s">
        <v>512</v>
      </c>
      <c r="BD131" s="6">
        <f t="shared" ca="1" si="114"/>
        <v>1</v>
      </c>
      <c r="BE131" s="6" t="s">
        <v>512</v>
      </c>
      <c r="BF131" s="6">
        <f t="shared" ca="1" si="115"/>
        <v>1</v>
      </c>
      <c r="BG131" s="6" t="s">
        <v>512</v>
      </c>
      <c r="BH131" s="6">
        <f t="shared" ca="1" si="116"/>
        <v>0</v>
      </c>
      <c r="BI131" s="6" t="s">
        <v>512</v>
      </c>
      <c r="BJ131" s="6">
        <f t="shared" ca="1" si="117"/>
        <v>0</v>
      </c>
      <c r="BK131" s="6" t="s">
        <v>512</v>
      </c>
      <c r="BL131" s="6">
        <f t="shared" ca="1" si="118"/>
        <v>1</v>
      </c>
      <c r="BM131" s="6" t="s">
        <v>512</v>
      </c>
      <c r="BN131" s="6">
        <f t="shared" ca="1" si="119"/>
        <v>1</v>
      </c>
      <c r="BO131" s="6" t="s">
        <v>512</v>
      </c>
      <c r="BP131" s="6">
        <f t="shared" ca="1" si="120"/>
        <v>0</v>
      </c>
      <c r="BQ131" s="6" t="s">
        <v>512</v>
      </c>
      <c r="BR131" s="6">
        <f t="shared" ca="1" si="121"/>
        <v>1</v>
      </c>
      <c r="BS131" s="6" t="s">
        <v>512</v>
      </c>
      <c r="BT131" s="6">
        <f t="shared" ca="1" si="122"/>
        <v>1</v>
      </c>
      <c r="BU131" s="6" t="s">
        <v>512</v>
      </c>
      <c r="BV131" s="6">
        <f t="shared" ca="1" si="123"/>
        <v>1</v>
      </c>
      <c r="BW131" s="6" t="s">
        <v>512</v>
      </c>
      <c r="BX131" s="6">
        <f t="shared" ca="1" si="124"/>
        <v>1</v>
      </c>
      <c r="BY131" s="6" t="s">
        <v>512</v>
      </c>
      <c r="BZ131" s="6">
        <f t="shared" ca="1" si="125"/>
        <v>1</v>
      </c>
      <c r="CA131" s="6" t="s">
        <v>512</v>
      </c>
      <c r="CB131" s="6">
        <f t="shared" ca="1" si="126"/>
        <v>0</v>
      </c>
      <c r="CC131" s="6" t="s">
        <v>512</v>
      </c>
      <c r="CD131" s="6">
        <f t="shared" ca="1" si="127"/>
        <v>1</v>
      </c>
      <c r="CE131" s="6" t="s">
        <v>512</v>
      </c>
      <c r="CF131" s="6">
        <f t="shared" ca="1" si="128"/>
        <v>1</v>
      </c>
      <c r="CG131" s="6" t="s">
        <v>512</v>
      </c>
      <c r="CH131" s="6">
        <f t="shared" ca="1" si="129"/>
        <v>1</v>
      </c>
      <c r="CI131" s="6" t="s">
        <v>512</v>
      </c>
      <c r="CJ131" s="6">
        <f t="shared" ca="1" si="130"/>
        <v>1</v>
      </c>
      <c r="CK131" s="6" t="s">
        <v>512</v>
      </c>
      <c r="CL131" s="6">
        <f t="shared" ca="1" si="131"/>
        <v>0</v>
      </c>
      <c r="CM131" s="6" t="s">
        <v>512</v>
      </c>
      <c r="CN131" s="6">
        <f t="shared" ca="1" si="132"/>
        <v>0</v>
      </c>
      <c r="CO131" s="6" t="s">
        <v>512</v>
      </c>
      <c r="CP131" s="6">
        <f t="shared" ca="1" si="133"/>
        <v>1</v>
      </c>
      <c r="CQ131" s="6" t="s">
        <v>512</v>
      </c>
      <c r="CR131" s="6">
        <f t="shared" ca="1" si="133"/>
        <v>0</v>
      </c>
      <c r="CS131" s="6" t="s">
        <v>512</v>
      </c>
      <c r="CT131" s="6">
        <f t="shared" ca="1" si="133"/>
        <v>1</v>
      </c>
      <c r="CU131" s="6" t="s">
        <v>512</v>
      </c>
      <c r="CV131" s="7">
        <f t="shared" ca="1" si="133"/>
        <v>0</v>
      </c>
    </row>
    <row r="132" spans="1:100" x14ac:dyDescent="0.25">
      <c r="A132" s="6" t="s">
        <v>512</v>
      </c>
      <c r="B132" s="6">
        <f t="shared" ca="1" si="89"/>
        <v>0</v>
      </c>
      <c r="C132" s="6" t="s">
        <v>512</v>
      </c>
      <c r="D132" s="6">
        <f t="shared" ca="1" si="89"/>
        <v>1</v>
      </c>
      <c r="E132" s="6" t="s">
        <v>512</v>
      </c>
      <c r="F132" s="6">
        <f t="shared" ca="1" si="89"/>
        <v>1</v>
      </c>
      <c r="G132" s="6" t="s">
        <v>512</v>
      </c>
      <c r="H132" s="6">
        <f t="shared" ca="1" si="89"/>
        <v>1</v>
      </c>
      <c r="I132" s="6" t="s">
        <v>512</v>
      </c>
      <c r="J132" s="6">
        <f t="shared" ca="1" si="91"/>
        <v>1</v>
      </c>
      <c r="K132" s="6" t="s">
        <v>512</v>
      </c>
      <c r="L132" s="6">
        <f t="shared" ca="1" si="92"/>
        <v>1</v>
      </c>
      <c r="M132" s="6" t="s">
        <v>512</v>
      </c>
      <c r="N132" s="6">
        <f t="shared" ca="1" si="93"/>
        <v>1</v>
      </c>
      <c r="O132" s="6" t="s">
        <v>512</v>
      </c>
      <c r="P132" s="6">
        <f t="shared" ca="1" si="94"/>
        <v>1</v>
      </c>
      <c r="Q132" s="6" t="s">
        <v>512</v>
      </c>
      <c r="R132" s="6">
        <f t="shared" ca="1" si="95"/>
        <v>1</v>
      </c>
      <c r="S132" s="6" t="s">
        <v>512</v>
      </c>
      <c r="T132" s="6">
        <f t="shared" ca="1" si="96"/>
        <v>0</v>
      </c>
      <c r="U132" s="6" t="s">
        <v>512</v>
      </c>
      <c r="V132" s="6">
        <f t="shared" ca="1" si="97"/>
        <v>0</v>
      </c>
      <c r="W132" s="6" t="s">
        <v>512</v>
      </c>
      <c r="X132" s="6">
        <f t="shared" ca="1" si="98"/>
        <v>0</v>
      </c>
      <c r="Y132" s="6" t="s">
        <v>512</v>
      </c>
      <c r="Z132" s="6">
        <f t="shared" ca="1" si="99"/>
        <v>0</v>
      </c>
      <c r="AA132" s="6" t="s">
        <v>512</v>
      </c>
      <c r="AB132" s="6">
        <f t="shared" ca="1" si="100"/>
        <v>1</v>
      </c>
      <c r="AC132" s="6" t="s">
        <v>512</v>
      </c>
      <c r="AD132" s="6">
        <f t="shared" ca="1" si="101"/>
        <v>1</v>
      </c>
      <c r="AE132" s="6" t="s">
        <v>512</v>
      </c>
      <c r="AF132" s="6">
        <f t="shared" ca="1" si="102"/>
        <v>0</v>
      </c>
      <c r="AG132" s="6" t="s">
        <v>512</v>
      </c>
      <c r="AH132" s="6">
        <f t="shared" ca="1" si="103"/>
        <v>1</v>
      </c>
      <c r="AI132" s="6" t="s">
        <v>512</v>
      </c>
      <c r="AJ132" s="6">
        <f t="shared" ca="1" si="104"/>
        <v>1</v>
      </c>
      <c r="AK132" s="6" t="s">
        <v>512</v>
      </c>
      <c r="AL132" s="6">
        <f t="shared" ca="1" si="105"/>
        <v>0</v>
      </c>
      <c r="AM132" s="6" t="s">
        <v>512</v>
      </c>
      <c r="AN132" s="6">
        <f t="shared" ca="1" si="106"/>
        <v>0</v>
      </c>
      <c r="AO132" s="6" t="s">
        <v>512</v>
      </c>
      <c r="AP132" s="6">
        <f t="shared" ca="1" si="107"/>
        <v>0</v>
      </c>
      <c r="AQ132" s="6" t="s">
        <v>512</v>
      </c>
      <c r="AR132" s="6">
        <f t="shared" ca="1" si="108"/>
        <v>0</v>
      </c>
      <c r="AS132" s="6" t="s">
        <v>512</v>
      </c>
      <c r="AT132" s="6">
        <f t="shared" ca="1" si="109"/>
        <v>0</v>
      </c>
      <c r="AU132" s="6" t="s">
        <v>512</v>
      </c>
      <c r="AV132" s="6">
        <f t="shared" ca="1" si="110"/>
        <v>0</v>
      </c>
      <c r="AW132" s="6" t="s">
        <v>512</v>
      </c>
      <c r="AX132" s="6">
        <f t="shared" ca="1" si="111"/>
        <v>0</v>
      </c>
      <c r="AY132" s="6" t="s">
        <v>512</v>
      </c>
      <c r="AZ132" s="6">
        <f t="shared" ca="1" si="112"/>
        <v>1</v>
      </c>
      <c r="BA132" s="6" t="s">
        <v>512</v>
      </c>
      <c r="BB132" s="6">
        <f t="shared" ca="1" si="113"/>
        <v>0</v>
      </c>
      <c r="BC132" s="6" t="s">
        <v>512</v>
      </c>
      <c r="BD132" s="6">
        <f t="shared" ca="1" si="114"/>
        <v>1</v>
      </c>
      <c r="BE132" s="6" t="s">
        <v>512</v>
      </c>
      <c r="BF132" s="6">
        <f t="shared" ca="1" si="115"/>
        <v>1</v>
      </c>
      <c r="BG132" s="6" t="s">
        <v>512</v>
      </c>
      <c r="BH132" s="6">
        <f t="shared" ca="1" si="116"/>
        <v>0</v>
      </c>
      <c r="BI132" s="6" t="s">
        <v>512</v>
      </c>
      <c r="BJ132" s="6">
        <f t="shared" ca="1" si="117"/>
        <v>1</v>
      </c>
      <c r="BK132" s="6" t="s">
        <v>512</v>
      </c>
      <c r="BL132" s="6">
        <f t="shared" ca="1" si="118"/>
        <v>0</v>
      </c>
      <c r="BM132" s="6" t="s">
        <v>512</v>
      </c>
      <c r="BN132" s="6">
        <f t="shared" ca="1" si="119"/>
        <v>1</v>
      </c>
      <c r="BO132" s="6" t="s">
        <v>512</v>
      </c>
      <c r="BP132" s="6">
        <f t="shared" ca="1" si="120"/>
        <v>1</v>
      </c>
      <c r="BQ132" s="6" t="s">
        <v>512</v>
      </c>
      <c r="BR132" s="6">
        <f t="shared" ca="1" si="121"/>
        <v>0</v>
      </c>
      <c r="BS132" s="6" t="s">
        <v>512</v>
      </c>
      <c r="BT132" s="6">
        <f t="shared" ca="1" si="122"/>
        <v>0</v>
      </c>
      <c r="BU132" s="6" t="s">
        <v>512</v>
      </c>
      <c r="BV132" s="6">
        <f t="shared" ca="1" si="123"/>
        <v>0</v>
      </c>
      <c r="BW132" s="6" t="s">
        <v>512</v>
      </c>
      <c r="BX132" s="6">
        <f t="shared" ca="1" si="124"/>
        <v>0</v>
      </c>
      <c r="BY132" s="6" t="s">
        <v>512</v>
      </c>
      <c r="BZ132" s="6">
        <f t="shared" ca="1" si="125"/>
        <v>0</v>
      </c>
      <c r="CA132" s="6" t="s">
        <v>512</v>
      </c>
      <c r="CB132" s="6">
        <f t="shared" ca="1" si="126"/>
        <v>1</v>
      </c>
      <c r="CC132" s="6" t="s">
        <v>512</v>
      </c>
      <c r="CD132" s="6">
        <f t="shared" ca="1" si="127"/>
        <v>0</v>
      </c>
      <c r="CE132" s="6" t="s">
        <v>512</v>
      </c>
      <c r="CF132" s="6">
        <f t="shared" ca="1" si="128"/>
        <v>0</v>
      </c>
      <c r="CG132" s="6" t="s">
        <v>512</v>
      </c>
      <c r="CH132" s="6">
        <f t="shared" ca="1" si="129"/>
        <v>0</v>
      </c>
      <c r="CI132" s="6" t="s">
        <v>512</v>
      </c>
      <c r="CJ132" s="6">
        <f t="shared" ca="1" si="130"/>
        <v>1</v>
      </c>
      <c r="CK132" s="6" t="s">
        <v>512</v>
      </c>
      <c r="CL132" s="6">
        <f t="shared" ca="1" si="131"/>
        <v>0</v>
      </c>
      <c r="CM132" s="6" t="s">
        <v>512</v>
      </c>
      <c r="CN132" s="6">
        <f t="shared" ca="1" si="132"/>
        <v>0</v>
      </c>
      <c r="CO132" s="6" t="s">
        <v>512</v>
      </c>
      <c r="CP132" s="6">
        <f t="shared" ca="1" si="133"/>
        <v>0</v>
      </c>
      <c r="CQ132" s="6" t="s">
        <v>512</v>
      </c>
      <c r="CR132" s="6">
        <f t="shared" ca="1" si="133"/>
        <v>1</v>
      </c>
      <c r="CS132" s="6" t="s">
        <v>512</v>
      </c>
      <c r="CT132" s="6">
        <f t="shared" ca="1" si="133"/>
        <v>1</v>
      </c>
      <c r="CU132" s="6" t="s">
        <v>512</v>
      </c>
      <c r="CV132" s="7">
        <f t="shared" ca="1" si="133"/>
        <v>1</v>
      </c>
    </row>
    <row r="133" spans="1:100" x14ac:dyDescent="0.25">
      <c r="A133" s="6" t="s">
        <v>512</v>
      </c>
      <c r="B133" s="6">
        <f t="shared" ca="1" si="89"/>
        <v>0</v>
      </c>
      <c r="C133" s="6" t="s">
        <v>512</v>
      </c>
      <c r="D133" s="6">
        <f t="shared" ca="1" si="89"/>
        <v>0</v>
      </c>
      <c r="E133" s="6" t="s">
        <v>512</v>
      </c>
      <c r="F133" s="6">
        <f t="shared" ca="1" si="89"/>
        <v>1</v>
      </c>
      <c r="G133" s="6" t="s">
        <v>512</v>
      </c>
      <c r="H133" s="6">
        <f t="shared" ca="1" si="89"/>
        <v>1</v>
      </c>
      <c r="I133" s="6" t="s">
        <v>512</v>
      </c>
      <c r="J133" s="6">
        <f t="shared" ca="1" si="91"/>
        <v>0</v>
      </c>
      <c r="K133" s="6" t="s">
        <v>512</v>
      </c>
      <c r="L133" s="6">
        <f t="shared" ca="1" si="92"/>
        <v>1</v>
      </c>
      <c r="M133" s="6" t="s">
        <v>512</v>
      </c>
      <c r="N133" s="6">
        <f t="shared" ca="1" si="93"/>
        <v>0</v>
      </c>
      <c r="O133" s="6" t="s">
        <v>512</v>
      </c>
      <c r="P133" s="6">
        <f t="shared" ca="1" si="94"/>
        <v>1</v>
      </c>
      <c r="Q133" s="6" t="s">
        <v>512</v>
      </c>
      <c r="R133" s="6">
        <f t="shared" ca="1" si="95"/>
        <v>0</v>
      </c>
      <c r="S133" s="6" t="s">
        <v>512</v>
      </c>
      <c r="T133" s="6">
        <f t="shared" ca="1" si="96"/>
        <v>1</v>
      </c>
      <c r="U133" s="6" t="s">
        <v>512</v>
      </c>
      <c r="V133" s="6">
        <f t="shared" ca="1" si="97"/>
        <v>1</v>
      </c>
      <c r="W133" s="6" t="s">
        <v>512</v>
      </c>
      <c r="X133" s="6">
        <f t="shared" ca="1" si="98"/>
        <v>0</v>
      </c>
      <c r="Y133" s="6" t="s">
        <v>512</v>
      </c>
      <c r="Z133" s="6">
        <f t="shared" ca="1" si="99"/>
        <v>1</v>
      </c>
      <c r="AA133" s="6" t="s">
        <v>512</v>
      </c>
      <c r="AB133" s="6">
        <f t="shared" ca="1" si="100"/>
        <v>1</v>
      </c>
      <c r="AC133" s="6" t="s">
        <v>512</v>
      </c>
      <c r="AD133" s="6">
        <f t="shared" ca="1" si="101"/>
        <v>0</v>
      </c>
      <c r="AE133" s="6" t="s">
        <v>512</v>
      </c>
      <c r="AF133" s="6">
        <f t="shared" ca="1" si="102"/>
        <v>0</v>
      </c>
      <c r="AG133" s="6" t="s">
        <v>512</v>
      </c>
      <c r="AH133" s="6">
        <f t="shared" ca="1" si="103"/>
        <v>1</v>
      </c>
      <c r="AI133" s="6" t="s">
        <v>512</v>
      </c>
      <c r="AJ133" s="6">
        <f t="shared" ca="1" si="104"/>
        <v>1</v>
      </c>
      <c r="AK133" s="6" t="s">
        <v>512</v>
      </c>
      <c r="AL133" s="6">
        <f t="shared" ca="1" si="105"/>
        <v>1</v>
      </c>
      <c r="AM133" s="6" t="s">
        <v>512</v>
      </c>
      <c r="AN133" s="6">
        <f t="shared" ca="1" si="106"/>
        <v>1</v>
      </c>
      <c r="AO133" s="6" t="s">
        <v>512</v>
      </c>
      <c r="AP133" s="6">
        <f t="shared" ca="1" si="107"/>
        <v>1</v>
      </c>
      <c r="AQ133" s="6" t="s">
        <v>512</v>
      </c>
      <c r="AR133" s="6">
        <f t="shared" ca="1" si="108"/>
        <v>0</v>
      </c>
      <c r="AS133" s="6" t="s">
        <v>512</v>
      </c>
      <c r="AT133" s="6">
        <f t="shared" ca="1" si="109"/>
        <v>0</v>
      </c>
      <c r="AU133" s="6" t="s">
        <v>512</v>
      </c>
      <c r="AV133" s="6">
        <f t="shared" ca="1" si="110"/>
        <v>0</v>
      </c>
      <c r="AW133" s="6" t="s">
        <v>512</v>
      </c>
      <c r="AX133" s="6">
        <f t="shared" ca="1" si="111"/>
        <v>0</v>
      </c>
      <c r="AY133" s="6" t="s">
        <v>512</v>
      </c>
      <c r="AZ133" s="6">
        <f t="shared" ca="1" si="112"/>
        <v>1</v>
      </c>
      <c r="BA133" s="6" t="s">
        <v>512</v>
      </c>
      <c r="BB133" s="6">
        <f t="shared" ca="1" si="113"/>
        <v>1</v>
      </c>
      <c r="BC133" s="6" t="s">
        <v>512</v>
      </c>
      <c r="BD133" s="6">
        <f t="shared" ca="1" si="114"/>
        <v>1</v>
      </c>
      <c r="BE133" s="6" t="s">
        <v>512</v>
      </c>
      <c r="BF133" s="6">
        <f t="shared" ca="1" si="115"/>
        <v>0</v>
      </c>
      <c r="BG133" s="6" t="s">
        <v>512</v>
      </c>
      <c r="BH133" s="6">
        <f t="shared" ca="1" si="116"/>
        <v>1</v>
      </c>
      <c r="BI133" s="6" t="s">
        <v>512</v>
      </c>
      <c r="BJ133" s="6">
        <f t="shared" ca="1" si="117"/>
        <v>0</v>
      </c>
      <c r="BK133" s="6" t="s">
        <v>512</v>
      </c>
      <c r="BL133" s="6">
        <f t="shared" ca="1" si="118"/>
        <v>0</v>
      </c>
      <c r="BM133" s="6" t="s">
        <v>512</v>
      </c>
      <c r="BN133" s="6">
        <f t="shared" ca="1" si="119"/>
        <v>1</v>
      </c>
      <c r="BO133" s="6" t="s">
        <v>512</v>
      </c>
      <c r="BP133" s="6">
        <f t="shared" ca="1" si="120"/>
        <v>1</v>
      </c>
      <c r="BQ133" s="6" t="s">
        <v>512</v>
      </c>
      <c r="BR133" s="6">
        <f t="shared" ca="1" si="121"/>
        <v>0</v>
      </c>
      <c r="BS133" s="6" t="s">
        <v>512</v>
      </c>
      <c r="BT133" s="6">
        <f t="shared" ca="1" si="122"/>
        <v>1</v>
      </c>
      <c r="BU133" s="6" t="s">
        <v>512</v>
      </c>
      <c r="BV133" s="6">
        <f t="shared" ca="1" si="123"/>
        <v>0</v>
      </c>
      <c r="BW133" s="6" t="s">
        <v>512</v>
      </c>
      <c r="BX133" s="6">
        <f t="shared" ca="1" si="124"/>
        <v>0</v>
      </c>
      <c r="BY133" s="6" t="s">
        <v>512</v>
      </c>
      <c r="BZ133" s="6">
        <f t="shared" ca="1" si="125"/>
        <v>1</v>
      </c>
      <c r="CA133" s="6" t="s">
        <v>512</v>
      </c>
      <c r="CB133" s="6">
        <f t="shared" ca="1" si="126"/>
        <v>0</v>
      </c>
      <c r="CC133" s="6" t="s">
        <v>512</v>
      </c>
      <c r="CD133" s="6">
        <f t="shared" ca="1" si="127"/>
        <v>0</v>
      </c>
      <c r="CE133" s="6" t="s">
        <v>512</v>
      </c>
      <c r="CF133" s="6">
        <f t="shared" ca="1" si="128"/>
        <v>0</v>
      </c>
      <c r="CG133" s="6" t="s">
        <v>512</v>
      </c>
      <c r="CH133" s="6">
        <f t="shared" ca="1" si="129"/>
        <v>0</v>
      </c>
      <c r="CI133" s="6" t="s">
        <v>512</v>
      </c>
      <c r="CJ133" s="6">
        <f t="shared" ca="1" si="130"/>
        <v>1</v>
      </c>
      <c r="CK133" s="6" t="s">
        <v>512</v>
      </c>
      <c r="CL133" s="6">
        <f t="shared" ca="1" si="131"/>
        <v>1</v>
      </c>
      <c r="CM133" s="6" t="s">
        <v>512</v>
      </c>
      <c r="CN133" s="6">
        <f t="shared" ca="1" si="132"/>
        <v>0</v>
      </c>
      <c r="CO133" s="6" t="s">
        <v>512</v>
      </c>
      <c r="CP133" s="6">
        <f t="shared" ca="1" si="133"/>
        <v>0</v>
      </c>
      <c r="CQ133" s="6" t="s">
        <v>512</v>
      </c>
      <c r="CR133" s="6">
        <f t="shared" ca="1" si="133"/>
        <v>1</v>
      </c>
      <c r="CS133" s="6" t="s">
        <v>512</v>
      </c>
      <c r="CT133" s="6">
        <f t="shared" ca="1" si="133"/>
        <v>1</v>
      </c>
      <c r="CU133" s="6" t="s">
        <v>512</v>
      </c>
      <c r="CV133" s="7">
        <f t="shared" ca="1" si="133"/>
        <v>1</v>
      </c>
    </row>
    <row r="134" spans="1:100" x14ac:dyDescent="0.25">
      <c r="A134" s="6" t="s">
        <v>512</v>
      </c>
      <c r="B134" s="6">
        <f t="shared" ca="1" si="89"/>
        <v>1</v>
      </c>
      <c r="C134" s="6" t="s">
        <v>512</v>
      </c>
      <c r="D134" s="6">
        <f t="shared" ca="1" si="89"/>
        <v>1</v>
      </c>
      <c r="E134" s="6" t="s">
        <v>512</v>
      </c>
      <c r="F134" s="6">
        <f t="shared" ca="1" si="89"/>
        <v>1</v>
      </c>
      <c r="G134" s="6" t="s">
        <v>512</v>
      </c>
      <c r="H134" s="6">
        <f t="shared" ca="1" si="89"/>
        <v>0</v>
      </c>
      <c r="I134" s="6" t="s">
        <v>512</v>
      </c>
      <c r="J134" s="6">
        <f t="shared" ca="1" si="91"/>
        <v>1</v>
      </c>
      <c r="K134" s="6" t="s">
        <v>512</v>
      </c>
      <c r="L134" s="6">
        <f t="shared" ca="1" si="92"/>
        <v>1</v>
      </c>
      <c r="M134" s="6" t="s">
        <v>512</v>
      </c>
      <c r="N134" s="6">
        <f t="shared" ca="1" si="93"/>
        <v>0</v>
      </c>
      <c r="O134" s="6" t="s">
        <v>512</v>
      </c>
      <c r="P134" s="6">
        <f t="shared" ca="1" si="94"/>
        <v>1</v>
      </c>
      <c r="Q134" s="6" t="s">
        <v>512</v>
      </c>
      <c r="R134" s="6">
        <f t="shared" ca="1" si="95"/>
        <v>0</v>
      </c>
      <c r="S134" s="6" t="s">
        <v>512</v>
      </c>
      <c r="T134" s="6">
        <f t="shared" ca="1" si="96"/>
        <v>0</v>
      </c>
      <c r="U134" s="6" t="s">
        <v>512</v>
      </c>
      <c r="V134" s="6">
        <f t="shared" ca="1" si="97"/>
        <v>1</v>
      </c>
      <c r="W134" s="6" t="s">
        <v>512</v>
      </c>
      <c r="X134" s="6">
        <f t="shared" ca="1" si="98"/>
        <v>0</v>
      </c>
      <c r="Y134" s="6" t="s">
        <v>512</v>
      </c>
      <c r="Z134" s="6">
        <f t="shared" ca="1" si="99"/>
        <v>1</v>
      </c>
      <c r="AA134" s="6" t="s">
        <v>512</v>
      </c>
      <c r="AB134" s="6">
        <f t="shared" ca="1" si="100"/>
        <v>1</v>
      </c>
      <c r="AC134" s="6" t="s">
        <v>512</v>
      </c>
      <c r="AD134" s="6">
        <f t="shared" ca="1" si="101"/>
        <v>0</v>
      </c>
      <c r="AE134" s="6" t="s">
        <v>512</v>
      </c>
      <c r="AF134" s="6">
        <f t="shared" ca="1" si="102"/>
        <v>1</v>
      </c>
      <c r="AG134" s="6" t="s">
        <v>512</v>
      </c>
      <c r="AH134" s="6">
        <f t="shared" ca="1" si="103"/>
        <v>0</v>
      </c>
      <c r="AI134" s="6" t="s">
        <v>512</v>
      </c>
      <c r="AJ134" s="6">
        <f t="shared" ca="1" si="104"/>
        <v>1</v>
      </c>
      <c r="AK134" s="6" t="s">
        <v>512</v>
      </c>
      <c r="AL134" s="6">
        <f t="shared" ca="1" si="105"/>
        <v>1</v>
      </c>
      <c r="AM134" s="6" t="s">
        <v>512</v>
      </c>
      <c r="AN134" s="6">
        <f t="shared" ca="1" si="106"/>
        <v>0</v>
      </c>
      <c r="AO134" s="6" t="s">
        <v>512</v>
      </c>
      <c r="AP134" s="6">
        <f t="shared" ca="1" si="107"/>
        <v>1</v>
      </c>
      <c r="AQ134" s="6" t="s">
        <v>512</v>
      </c>
      <c r="AR134" s="6">
        <f t="shared" ca="1" si="108"/>
        <v>1</v>
      </c>
      <c r="AS134" s="6" t="s">
        <v>512</v>
      </c>
      <c r="AT134" s="6">
        <f t="shared" ca="1" si="109"/>
        <v>0</v>
      </c>
      <c r="AU134" s="6" t="s">
        <v>512</v>
      </c>
      <c r="AV134" s="6">
        <f t="shared" ca="1" si="110"/>
        <v>0</v>
      </c>
      <c r="AW134" s="6" t="s">
        <v>512</v>
      </c>
      <c r="AX134" s="6">
        <f t="shared" ca="1" si="111"/>
        <v>1</v>
      </c>
      <c r="AY134" s="6" t="s">
        <v>512</v>
      </c>
      <c r="AZ134" s="6">
        <f t="shared" ca="1" si="112"/>
        <v>1</v>
      </c>
      <c r="BA134" s="6" t="s">
        <v>512</v>
      </c>
      <c r="BB134" s="6">
        <f t="shared" ca="1" si="113"/>
        <v>1</v>
      </c>
      <c r="BC134" s="6" t="s">
        <v>512</v>
      </c>
      <c r="BD134" s="6">
        <f t="shared" ca="1" si="114"/>
        <v>0</v>
      </c>
      <c r="BE134" s="6" t="s">
        <v>512</v>
      </c>
      <c r="BF134" s="6">
        <f t="shared" ca="1" si="115"/>
        <v>0</v>
      </c>
      <c r="BG134" s="6" t="s">
        <v>512</v>
      </c>
      <c r="BH134" s="6">
        <f t="shared" ca="1" si="116"/>
        <v>0</v>
      </c>
      <c r="BI134" s="6" t="s">
        <v>512</v>
      </c>
      <c r="BJ134" s="6">
        <f t="shared" ca="1" si="117"/>
        <v>0</v>
      </c>
      <c r="BK134" s="6" t="s">
        <v>512</v>
      </c>
      <c r="BL134" s="6">
        <f t="shared" ca="1" si="118"/>
        <v>1</v>
      </c>
      <c r="BM134" s="6" t="s">
        <v>512</v>
      </c>
      <c r="BN134" s="6">
        <f t="shared" ca="1" si="119"/>
        <v>1</v>
      </c>
      <c r="BO134" s="6" t="s">
        <v>512</v>
      </c>
      <c r="BP134" s="6">
        <f t="shared" ca="1" si="120"/>
        <v>1</v>
      </c>
      <c r="BQ134" s="6" t="s">
        <v>512</v>
      </c>
      <c r="BR134" s="6">
        <f t="shared" ca="1" si="121"/>
        <v>0</v>
      </c>
      <c r="BS134" s="6" t="s">
        <v>512</v>
      </c>
      <c r="BT134" s="6">
        <f t="shared" ca="1" si="122"/>
        <v>0</v>
      </c>
      <c r="BU134" s="6" t="s">
        <v>512</v>
      </c>
      <c r="BV134" s="6">
        <f t="shared" ca="1" si="123"/>
        <v>0</v>
      </c>
      <c r="BW134" s="6" t="s">
        <v>512</v>
      </c>
      <c r="BX134" s="6">
        <f t="shared" ca="1" si="124"/>
        <v>1</v>
      </c>
      <c r="BY134" s="6" t="s">
        <v>512</v>
      </c>
      <c r="BZ134" s="6">
        <f t="shared" ca="1" si="125"/>
        <v>0</v>
      </c>
      <c r="CA134" s="6" t="s">
        <v>512</v>
      </c>
      <c r="CB134" s="6">
        <f t="shared" ca="1" si="126"/>
        <v>0</v>
      </c>
      <c r="CC134" s="6" t="s">
        <v>512</v>
      </c>
      <c r="CD134" s="6">
        <f t="shared" ca="1" si="127"/>
        <v>1</v>
      </c>
      <c r="CE134" s="6" t="s">
        <v>512</v>
      </c>
      <c r="CF134" s="6">
        <f t="shared" ca="1" si="128"/>
        <v>0</v>
      </c>
      <c r="CG134" s="6" t="s">
        <v>512</v>
      </c>
      <c r="CH134" s="6">
        <f t="shared" ca="1" si="129"/>
        <v>1</v>
      </c>
      <c r="CI134" s="6" t="s">
        <v>512</v>
      </c>
      <c r="CJ134" s="6">
        <f t="shared" ca="1" si="130"/>
        <v>0</v>
      </c>
      <c r="CK134" s="6" t="s">
        <v>512</v>
      </c>
      <c r="CL134" s="6">
        <f t="shared" ca="1" si="131"/>
        <v>0</v>
      </c>
      <c r="CM134" s="6" t="s">
        <v>512</v>
      </c>
      <c r="CN134" s="6">
        <f t="shared" ca="1" si="132"/>
        <v>1</v>
      </c>
      <c r="CO134" s="6" t="s">
        <v>512</v>
      </c>
      <c r="CP134" s="6">
        <f t="shared" ca="1" si="133"/>
        <v>1</v>
      </c>
      <c r="CQ134" s="6" t="s">
        <v>512</v>
      </c>
      <c r="CR134" s="6">
        <f t="shared" ca="1" si="133"/>
        <v>0</v>
      </c>
      <c r="CS134" s="6" t="s">
        <v>512</v>
      </c>
      <c r="CT134" s="6">
        <f t="shared" ca="1" si="133"/>
        <v>0</v>
      </c>
      <c r="CU134" s="6" t="s">
        <v>512</v>
      </c>
      <c r="CV134" s="7">
        <f t="shared" ca="1" si="133"/>
        <v>0</v>
      </c>
    </row>
    <row r="135" spans="1:100" x14ac:dyDescent="0.25">
      <c r="A135" s="6" t="s">
        <v>512</v>
      </c>
      <c r="B135" s="6">
        <f t="shared" ca="1" si="89"/>
        <v>1</v>
      </c>
      <c r="C135" s="6" t="s">
        <v>512</v>
      </c>
      <c r="D135" s="6">
        <f t="shared" ca="1" si="89"/>
        <v>1</v>
      </c>
      <c r="E135" s="6" t="s">
        <v>512</v>
      </c>
      <c r="F135" s="6">
        <f t="shared" ca="1" si="89"/>
        <v>0</v>
      </c>
      <c r="G135" s="6" t="s">
        <v>512</v>
      </c>
      <c r="H135" s="6">
        <f t="shared" ca="1" si="89"/>
        <v>1</v>
      </c>
      <c r="I135" s="6" t="s">
        <v>512</v>
      </c>
      <c r="J135" s="6">
        <f t="shared" ca="1" si="91"/>
        <v>0</v>
      </c>
      <c r="K135" s="6" t="s">
        <v>512</v>
      </c>
      <c r="L135" s="6">
        <f t="shared" ca="1" si="92"/>
        <v>1</v>
      </c>
      <c r="M135" s="6" t="s">
        <v>512</v>
      </c>
      <c r="N135" s="6">
        <f t="shared" ca="1" si="93"/>
        <v>1</v>
      </c>
      <c r="O135" s="6" t="s">
        <v>512</v>
      </c>
      <c r="P135" s="6">
        <f t="shared" ca="1" si="94"/>
        <v>1</v>
      </c>
      <c r="Q135" s="6" t="s">
        <v>512</v>
      </c>
      <c r="R135" s="6">
        <f t="shared" ca="1" si="95"/>
        <v>1</v>
      </c>
      <c r="S135" s="6" t="s">
        <v>512</v>
      </c>
      <c r="T135" s="6">
        <f t="shared" ca="1" si="96"/>
        <v>1</v>
      </c>
      <c r="U135" s="6" t="s">
        <v>512</v>
      </c>
      <c r="V135" s="6">
        <f t="shared" ca="1" si="97"/>
        <v>0</v>
      </c>
      <c r="W135" s="6" t="s">
        <v>512</v>
      </c>
      <c r="X135" s="6">
        <f t="shared" ca="1" si="98"/>
        <v>0</v>
      </c>
      <c r="Y135" s="6" t="s">
        <v>512</v>
      </c>
      <c r="Z135" s="6">
        <f t="shared" ca="1" si="99"/>
        <v>0</v>
      </c>
      <c r="AA135" s="6" t="s">
        <v>512</v>
      </c>
      <c r="AB135" s="6">
        <f t="shared" ca="1" si="100"/>
        <v>0</v>
      </c>
      <c r="AC135" s="6" t="s">
        <v>512</v>
      </c>
      <c r="AD135" s="6">
        <f t="shared" ca="1" si="101"/>
        <v>0</v>
      </c>
      <c r="AE135" s="6" t="s">
        <v>512</v>
      </c>
      <c r="AF135" s="6">
        <f t="shared" ca="1" si="102"/>
        <v>1</v>
      </c>
      <c r="AG135" s="6" t="s">
        <v>512</v>
      </c>
      <c r="AH135" s="6">
        <f t="shared" ca="1" si="103"/>
        <v>1</v>
      </c>
      <c r="AI135" s="6" t="s">
        <v>512</v>
      </c>
      <c r="AJ135" s="6">
        <f t="shared" ca="1" si="104"/>
        <v>1</v>
      </c>
      <c r="AK135" s="6" t="s">
        <v>512</v>
      </c>
      <c r="AL135" s="6">
        <f t="shared" ca="1" si="105"/>
        <v>0</v>
      </c>
      <c r="AM135" s="6" t="s">
        <v>512</v>
      </c>
      <c r="AN135" s="6">
        <f t="shared" ca="1" si="106"/>
        <v>1</v>
      </c>
      <c r="AO135" s="6" t="s">
        <v>512</v>
      </c>
      <c r="AP135" s="6">
        <f t="shared" ca="1" si="107"/>
        <v>1</v>
      </c>
      <c r="AQ135" s="6" t="s">
        <v>512</v>
      </c>
      <c r="AR135" s="6">
        <f t="shared" ca="1" si="108"/>
        <v>1</v>
      </c>
      <c r="AS135" s="6" t="s">
        <v>512</v>
      </c>
      <c r="AT135" s="6">
        <f t="shared" ca="1" si="109"/>
        <v>1</v>
      </c>
      <c r="AU135" s="6" t="s">
        <v>512</v>
      </c>
      <c r="AV135" s="6">
        <f t="shared" ca="1" si="110"/>
        <v>1</v>
      </c>
      <c r="AW135" s="6" t="s">
        <v>512</v>
      </c>
      <c r="AX135" s="6">
        <f t="shared" ca="1" si="111"/>
        <v>0</v>
      </c>
      <c r="AY135" s="6" t="s">
        <v>512</v>
      </c>
      <c r="AZ135" s="6">
        <f t="shared" ca="1" si="112"/>
        <v>0</v>
      </c>
      <c r="BA135" s="6" t="s">
        <v>512</v>
      </c>
      <c r="BB135" s="6">
        <f t="shared" ca="1" si="113"/>
        <v>1</v>
      </c>
      <c r="BC135" s="6" t="s">
        <v>512</v>
      </c>
      <c r="BD135" s="6">
        <f t="shared" ca="1" si="114"/>
        <v>1</v>
      </c>
      <c r="BE135" s="6" t="s">
        <v>512</v>
      </c>
      <c r="BF135" s="6">
        <f t="shared" ca="1" si="115"/>
        <v>1</v>
      </c>
      <c r="BG135" s="6" t="s">
        <v>512</v>
      </c>
      <c r="BH135" s="6">
        <f t="shared" ca="1" si="116"/>
        <v>1</v>
      </c>
      <c r="BI135" s="6" t="s">
        <v>512</v>
      </c>
      <c r="BJ135" s="6">
        <f t="shared" ca="1" si="117"/>
        <v>0</v>
      </c>
      <c r="BK135" s="6" t="s">
        <v>512</v>
      </c>
      <c r="BL135" s="6">
        <f t="shared" ca="1" si="118"/>
        <v>0</v>
      </c>
      <c r="BM135" s="6" t="s">
        <v>512</v>
      </c>
      <c r="BN135" s="6">
        <f t="shared" ca="1" si="119"/>
        <v>1</v>
      </c>
      <c r="BO135" s="6" t="s">
        <v>512</v>
      </c>
      <c r="BP135" s="6">
        <f t="shared" ca="1" si="120"/>
        <v>1</v>
      </c>
      <c r="BQ135" s="6" t="s">
        <v>512</v>
      </c>
      <c r="BR135" s="6">
        <f t="shared" ca="1" si="121"/>
        <v>1</v>
      </c>
      <c r="BS135" s="6" t="s">
        <v>512</v>
      </c>
      <c r="BT135" s="6">
        <f t="shared" ca="1" si="122"/>
        <v>1</v>
      </c>
      <c r="BU135" s="6" t="s">
        <v>512</v>
      </c>
      <c r="BV135" s="6">
        <f t="shared" ca="1" si="123"/>
        <v>0</v>
      </c>
      <c r="BW135" s="6" t="s">
        <v>512</v>
      </c>
      <c r="BX135" s="6">
        <f t="shared" ca="1" si="124"/>
        <v>0</v>
      </c>
      <c r="BY135" s="6" t="s">
        <v>512</v>
      </c>
      <c r="BZ135" s="6">
        <f t="shared" ca="1" si="125"/>
        <v>1</v>
      </c>
      <c r="CA135" s="6" t="s">
        <v>512</v>
      </c>
      <c r="CB135" s="6">
        <f t="shared" ca="1" si="126"/>
        <v>1</v>
      </c>
      <c r="CC135" s="6" t="s">
        <v>512</v>
      </c>
      <c r="CD135" s="6">
        <f t="shared" ca="1" si="127"/>
        <v>1</v>
      </c>
      <c r="CE135" s="6" t="s">
        <v>512</v>
      </c>
      <c r="CF135" s="6">
        <f t="shared" ca="1" si="128"/>
        <v>1</v>
      </c>
      <c r="CG135" s="6" t="s">
        <v>512</v>
      </c>
      <c r="CH135" s="6">
        <f t="shared" ca="1" si="129"/>
        <v>1</v>
      </c>
      <c r="CI135" s="6" t="s">
        <v>512</v>
      </c>
      <c r="CJ135" s="6">
        <f t="shared" ca="1" si="130"/>
        <v>0</v>
      </c>
      <c r="CK135" s="6" t="s">
        <v>512</v>
      </c>
      <c r="CL135" s="6">
        <f t="shared" ca="1" si="131"/>
        <v>1</v>
      </c>
      <c r="CM135" s="6" t="s">
        <v>512</v>
      </c>
      <c r="CN135" s="6">
        <f t="shared" ca="1" si="132"/>
        <v>1</v>
      </c>
      <c r="CO135" s="6" t="s">
        <v>512</v>
      </c>
      <c r="CP135" s="6">
        <f t="shared" ca="1" si="133"/>
        <v>0</v>
      </c>
      <c r="CQ135" s="6" t="s">
        <v>512</v>
      </c>
      <c r="CR135" s="6">
        <f t="shared" ca="1" si="133"/>
        <v>1</v>
      </c>
      <c r="CS135" s="6" t="s">
        <v>512</v>
      </c>
      <c r="CT135" s="6">
        <f t="shared" ca="1" si="133"/>
        <v>0</v>
      </c>
      <c r="CU135" s="6" t="s">
        <v>512</v>
      </c>
      <c r="CV135" s="7">
        <f t="shared" ca="1" si="133"/>
        <v>1</v>
      </c>
    </row>
    <row r="136" spans="1:100" x14ac:dyDescent="0.25">
      <c r="A136" s="6" t="s">
        <v>512</v>
      </c>
      <c r="B136" s="6">
        <f t="shared" ca="1" si="89"/>
        <v>0</v>
      </c>
      <c r="C136" s="6" t="s">
        <v>512</v>
      </c>
      <c r="D136" s="6">
        <f t="shared" ca="1" si="89"/>
        <v>1</v>
      </c>
      <c r="E136" s="6" t="s">
        <v>512</v>
      </c>
      <c r="F136" s="6">
        <f t="shared" ca="1" si="89"/>
        <v>0</v>
      </c>
      <c r="G136" s="6" t="s">
        <v>512</v>
      </c>
      <c r="H136" s="6">
        <f t="shared" ca="1" si="89"/>
        <v>1</v>
      </c>
      <c r="I136" s="6" t="s">
        <v>512</v>
      </c>
      <c r="J136" s="6">
        <f t="shared" ca="1" si="91"/>
        <v>0</v>
      </c>
      <c r="K136" s="6" t="s">
        <v>512</v>
      </c>
      <c r="L136" s="6">
        <f t="shared" ca="1" si="92"/>
        <v>0</v>
      </c>
      <c r="M136" s="6" t="s">
        <v>512</v>
      </c>
      <c r="N136" s="6">
        <f t="shared" ca="1" si="93"/>
        <v>0</v>
      </c>
      <c r="O136" s="6" t="s">
        <v>512</v>
      </c>
      <c r="P136" s="6">
        <f t="shared" ca="1" si="94"/>
        <v>1</v>
      </c>
      <c r="Q136" s="6" t="s">
        <v>512</v>
      </c>
      <c r="R136" s="6">
        <f t="shared" ca="1" si="95"/>
        <v>1</v>
      </c>
      <c r="S136" s="6" t="s">
        <v>512</v>
      </c>
      <c r="T136" s="6">
        <f t="shared" ca="1" si="96"/>
        <v>1</v>
      </c>
      <c r="U136" s="6" t="s">
        <v>512</v>
      </c>
      <c r="V136" s="6">
        <f t="shared" ca="1" si="97"/>
        <v>0</v>
      </c>
      <c r="W136" s="6" t="s">
        <v>512</v>
      </c>
      <c r="X136" s="6">
        <f t="shared" ca="1" si="98"/>
        <v>1</v>
      </c>
      <c r="Y136" s="6" t="s">
        <v>512</v>
      </c>
      <c r="Z136" s="6">
        <f t="shared" ca="1" si="99"/>
        <v>1</v>
      </c>
      <c r="AA136" s="6" t="s">
        <v>512</v>
      </c>
      <c r="AB136" s="6">
        <f t="shared" ca="1" si="100"/>
        <v>0</v>
      </c>
      <c r="AC136" s="6" t="s">
        <v>512</v>
      </c>
      <c r="AD136" s="6">
        <f t="shared" ca="1" si="101"/>
        <v>1</v>
      </c>
      <c r="AE136" s="6" t="s">
        <v>512</v>
      </c>
      <c r="AF136" s="6">
        <f t="shared" ca="1" si="102"/>
        <v>0</v>
      </c>
      <c r="AG136" s="6" t="s">
        <v>512</v>
      </c>
      <c r="AH136" s="6">
        <f t="shared" ca="1" si="103"/>
        <v>1</v>
      </c>
      <c r="AI136" s="6" t="s">
        <v>512</v>
      </c>
      <c r="AJ136" s="6">
        <f t="shared" ca="1" si="104"/>
        <v>1</v>
      </c>
      <c r="AK136" s="6" t="s">
        <v>512</v>
      </c>
      <c r="AL136" s="6">
        <f t="shared" ca="1" si="105"/>
        <v>1</v>
      </c>
      <c r="AM136" s="6" t="s">
        <v>512</v>
      </c>
      <c r="AN136" s="6">
        <f t="shared" ca="1" si="106"/>
        <v>1</v>
      </c>
      <c r="AO136" s="6" t="s">
        <v>512</v>
      </c>
      <c r="AP136" s="6">
        <f t="shared" ca="1" si="107"/>
        <v>0</v>
      </c>
      <c r="AQ136" s="6" t="s">
        <v>512</v>
      </c>
      <c r="AR136" s="6">
        <f t="shared" ca="1" si="108"/>
        <v>1</v>
      </c>
      <c r="AS136" s="6" t="s">
        <v>512</v>
      </c>
      <c r="AT136" s="6">
        <f t="shared" ca="1" si="109"/>
        <v>1</v>
      </c>
      <c r="AU136" s="6" t="s">
        <v>512</v>
      </c>
      <c r="AV136" s="6">
        <f t="shared" ca="1" si="110"/>
        <v>1</v>
      </c>
      <c r="AW136" s="6" t="s">
        <v>512</v>
      </c>
      <c r="AX136" s="6">
        <f t="shared" ca="1" si="111"/>
        <v>0</v>
      </c>
      <c r="AY136" s="6" t="s">
        <v>512</v>
      </c>
      <c r="AZ136" s="6">
        <f t="shared" ca="1" si="112"/>
        <v>0</v>
      </c>
      <c r="BA136" s="6" t="s">
        <v>512</v>
      </c>
      <c r="BB136" s="6">
        <f t="shared" ca="1" si="113"/>
        <v>1</v>
      </c>
      <c r="BC136" s="6" t="s">
        <v>512</v>
      </c>
      <c r="BD136" s="6">
        <f t="shared" ca="1" si="114"/>
        <v>1</v>
      </c>
      <c r="BE136" s="6" t="s">
        <v>512</v>
      </c>
      <c r="BF136" s="6">
        <f t="shared" ca="1" si="115"/>
        <v>0</v>
      </c>
      <c r="BG136" s="6" t="s">
        <v>512</v>
      </c>
      <c r="BH136" s="6">
        <f t="shared" ca="1" si="116"/>
        <v>1</v>
      </c>
      <c r="BI136" s="6" t="s">
        <v>512</v>
      </c>
      <c r="BJ136" s="6">
        <f t="shared" ca="1" si="117"/>
        <v>0</v>
      </c>
      <c r="BK136" s="6" t="s">
        <v>512</v>
      </c>
      <c r="BL136" s="6">
        <f t="shared" ca="1" si="118"/>
        <v>0</v>
      </c>
      <c r="BM136" s="6" t="s">
        <v>512</v>
      </c>
      <c r="BN136" s="6">
        <f t="shared" ca="1" si="119"/>
        <v>1</v>
      </c>
      <c r="BO136" s="6" t="s">
        <v>512</v>
      </c>
      <c r="BP136" s="6">
        <f t="shared" ca="1" si="120"/>
        <v>0</v>
      </c>
      <c r="BQ136" s="6" t="s">
        <v>512</v>
      </c>
      <c r="BR136" s="6">
        <f t="shared" ca="1" si="121"/>
        <v>0</v>
      </c>
      <c r="BS136" s="6" t="s">
        <v>512</v>
      </c>
      <c r="BT136" s="6">
        <f t="shared" ca="1" si="122"/>
        <v>1</v>
      </c>
      <c r="BU136" s="6" t="s">
        <v>512</v>
      </c>
      <c r="BV136" s="6">
        <f t="shared" ca="1" si="123"/>
        <v>1</v>
      </c>
      <c r="BW136" s="6" t="s">
        <v>512</v>
      </c>
      <c r="BX136" s="6">
        <f t="shared" ca="1" si="124"/>
        <v>0</v>
      </c>
      <c r="BY136" s="6" t="s">
        <v>512</v>
      </c>
      <c r="BZ136" s="6">
        <f t="shared" ca="1" si="125"/>
        <v>0</v>
      </c>
      <c r="CA136" s="6" t="s">
        <v>512</v>
      </c>
      <c r="CB136" s="6">
        <f t="shared" ca="1" si="126"/>
        <v>1</v>
      </c>
      <c r="CC136" s="6" t="s">
        <v>512</v>
      </c>
      <c r="CD136" s="6">
        <f t="shared" ca="1" si="127"/>
        <v>0</v>
      </c>
      <c r="CE136" s="6" t="s">
        <v>512</v>
      </c>
      <c r="CF136" s="6">
        <f t="shared" ca="1" si="128"/>
        <v>0</v>
      </c>
      <c r="CG136" s="6" t="s">
        <v>512</v>
      </c>
      <c r="CH136" s="6">
        <f t="shared" ca="1" si="129"/>
        <v>0</v>
      </c>
      <c r="CI136" s="6" t="s">
        <v>512</v>
      </c>
      <c r="CJ136" s="6">
        <f t="shared" ca="1" si="130"/>
        <v>1</v>
      </c>
      <c r="CK136" s="6" t="s">
        <v>512</v>
      </c>
      <c r="CL136" s="6">
        <f t="shared" ca="1" si="131"/>
        <v>0</v>
      </c>
      <c r="CM136" s="6" t="s">
        <v>512</v>
      </c>
      <c r="CN136" s="6">
        <f t="shared" ca="1" si="132"/>
        <v>1</v>
      </c>
      <c r="CO136" s="6" t="s">
        <v>512</v>
      </c>
      <c r="CP136" s="6">
        <f t="shared" ca="1" si="133"/>
        <v>0</v>
      </c>
      <c r="CQ136" s="6" t="s">
        <v>512</v>
      </c>
      <c r="CR136" s="6">
        <f t="shared" ca="1" si="133"/>
        <v>0</v>
      </c>
      <c r="CS136" s="6" t="s">
        <v>512</v>
      </c>
      <c r="CT136" s="6">
        <f t="shared" ca="1" si="133"/>
        <v>0</v>
      </c>
      <c r="CU136" s="6" t="s">
        <v>512</v>
      </c>
      <c r="CV136" s="7">
        <f t="shared" ca="1" si="133"/>
        <v>1</v>
      </c>
    </row>
    <row r="137" spans="1:100" x14ac:dyDescent="0.25">
      <c r="A137" s="6" t="s">
        <v>512</v>
      </c>
      <c r="B137" s="6">
        <f t="shared" ca="1" si="89"/>
        <v>1</v>
      </c>
      <c r="C137" s="6" t="s">
        <v>512</v>
      </c>
      <c r="D137" s="6">
        <f t="shared" ca="1" si="89"/>
        <v>1</v>
      </c>
      <c r="E137" s="6" t="s">
        <v>512</v>
      </c>
      <c r="F137" s="6">
        <f t="shared" ca="1" si="89"/>
        <v>1</v>
      </c>
      <c r="G137" s="6" t="s">
        <v>512</v>
      </c>
      <c r="H137" s="6">
        <f t="shared" ca="1" si="89"/>
        <v>1</v>
      </c>
      <c r="I137" s="6" t="s">
        <v>512</v>
      </c>
      <c r="J137" s="6">
        <f t="shared" ca="1" si="91"/>
        <v>0</v>
      </c>
      <c r="K137" s="6" t="s">
        <v>512</v>
      </c>
      <c r="L137" s="6">
        <f t="shared" ca="1" si="92"/>
        <v>0</v>
      </c>
      <c r="M137" s="6" t="s">
        <v>512</v>
      </c>
      <c r="N137" s="6">
        <f t="shared" ca="1" si="93"/>
        <v>1</v>
      </c>
      <c r="O137" s="6" t="s">
        <v>512</v>
      </c>
      <c r="P137" s="6">
        <f t="shared" ca="1" si="94"/>
        <v>1</v>
      </c>
      <c r="Q137" s="6" t="s">
        <v>512</v>
      </c>
      <c r="R137" s="6">
        <f t="shared" ca="1" si="95"/>
        <v>0</v>
      </c>
      <c r="S137" s="6" t="s">
        <v>512</v>
      </c>
      <c r="T137" s="6">
        <f t="shared" ca="1" si="96"/>
        <v>0</v>
      </c>
      <c r="U137" s="6" t="s">
        <v>512</v>
      </c>
      <c r="V137" s="6">
        <f t="shared" ca="1" si="97"/>
        <v>1</v>
      </c>
      <c r="W137" s="6" t="s">
        <v>512</v>
      </c>
      <c r="X137" s="6">
        <f t="shared" ca="1" si="98"/>
        <v>0</v>
      </c>
      <c r="Y137" s="6" t="s">
        <v>512</v>
      </c>
      <c r="Z137" s="6">
        <f t="shared" ca="1" si="99"/>
        <v>0</v>
      </c>
      <c r="AA137" s="6" t="s">
        <v>512</v>
      </c>
      <c r="AB137" s="6">
        <f t="shared" ca="1" si="100"/>
        <v>1</v>
      </c>
      <c r="AC137" s="6" t="s">
        <v>512</v>
      </c>
      <c r="AD137" s="6">
        <f t="shared" ca="1" si="101"/>
        <v>1</v>
      </c>
      <c r="AE137" s="6" t="s">
        <v>512</v>
      </c>
      <c r="AF137" s="6">
        <f t="shared" ca="1" si="102"/>
        <v>0</v>
      </c>
      <c r="AG137" s="6" t="s">
        <v>512</v>
      </c>
      <c r="AH137" s="6">
        <f t="shared" ca="1" si="103"/>
        <v>1</v>
      </c>
      <c r="AI137" s="6" t="s">
        <v>512</v>
      </c>
      <c r="AJ137" s="6">
        <f t="shared" ca="1" si="104"/>
        <v>1</v>
      </c>
      <c r="AK137" s="6" t="s">
        <v>512</v>
      </c>
      <c r="AL137" s="6">
        <f t="shared" ca="1" si="105"/>
        <v>0</v>
      </c>
      <c r="AM137" s="6" t="s">
        <v>512</v>
      </c>
      <c r="AN137" s="6">
        <f t="shared" ca="1" si="106"/>
        <v>0</v>
      </c>
      <c r="AO137" s="6" t="s">
        <v>512</v>
      </c>
      <c r="AP137" s="6">
        <f t="shared" ca="1" si="107"/>
        <v>0</v>
      </c>
      <c r="AQ137" s="6" t="s">
        <v>512</v>
      </c>
      <c r="AR137" s="6">
        <f t="shared" ca="1" si="108"/>
        <v>0</v>
      </c>
      <c r="AS137" s="6" t="s">
        <v>512</v>
      </c>
      <c r="AT137" s="6">
        <f t="shared" ca="1" si="109"/>
        <v>0</v>
      </c>
      <c r="AU137" s="6" t="s">
        <v>512</v>
      </c>
      <c r="AV137" s="6">
        <f t="shared" ca="1" si="110"/>
        <v>1</v>
      </c>
      <c r="AW137" s="6" t="s">
        <v>512</v>
      </c>
      <c r="AX137" s="6">
        <f t="shared" ca="1" si="111"/>
        <v>1</v>
      </c>
      <c r="AY137" s="6" t="s">
        <v>512</v>
      </c>
      <c r="AZ137" s="6">
        <f t="shared" ca="1" si="112"/>
        <v>1</v>
      </c>
      <c r="BA137" s="6" t="s">
        <v>512</v>
      </c>
      <c r="BB137" s="6">
        <f t="shared" ca="1" si="113"/>
        <v>0</v>
      </c>
      <c r="BC137" s="6" t="s">
        <v>512</v>
      </c>
      <c r="BD137" s="6">
        <f t="shared" ca="1" si="114"/>
        <v>0</v>
      </c>
      <c r="BE137" s="6" t="s">
        <v>512</v>
      </c>
      <c r="BF137" s="6">
        <f t="shared" ca="1" si="115"/>
        <v>1</v>
      </c>
      <c r="BG137" s="6" t="s">
        <v>512</v>
      </c>
      <c r="BH137" s="6">
        <f t="shared" ca="1" si="116"/>
        <v>1</v>
      </c>
      <c r="BI137" s="6" t="s">
        <v>512</v>
      </c>
      <c r="BJ137" s="6">
        <f t="shared" ca="1" si="117"/>
        <v>0</v>
      </c>
      <c r="BK137" s="6" t="s">
        <v>512</v>
      </c>
      <c r="BL137" s="6">
        <f t="shared" ca="1" si="118"/>
        <v>1</v>
      </c>
      <c r="BM137" s="6" t="s">
        <v>512</v>
      </c>
      <c r="BN137" s="6">
        <f t="shared" ca="1" si="119"/>
        <v>0</v>
      </c>
      <c r="BO137" s="6" t="s">
        <v>512</v>
      </c>
      <c r="BP137" s="6">
        <f t="shared" ca="1" si="120"/>
        <v>1</v>
      </c>
      <c r="BQ137" s="6" t="s">
        <v>512</v>
      </c>
      <c r="BR137" s="6">
        <f t="shared" ca="1" si="121"/>
        <v>0</v>
      </c>
      <c r="BS137" s="6" t="s">
        <v>512</v>
      </c>
      <c r="BT137" s="6">
        <f t="shared" ca="1" si="122"/>
        <v>1</v>
      </c>
      <c r="BU137" s="6" t="s">
        <v>512</v>
      </c>
      <c r="BV137" s="6">
        <f t="shared" ca="1" si="123"/>
        <v>1</v>
      </c>
      <c r="BW137" s="6" t="s">
        <v>512</v>
      </c>
      <c r="BX137" s="6">
        <f t="shared" ca="1" si="124"/>
        <v>1</v>
      </c>
      <c r="BY137" s="6" t="s">
        <v>512</v>
      </c>
      <c r="BZ137" s="6">
        <f t="shared" ca="1" si="125"/>
        <v>0</v>
      </c>
      <c r="CA137" s="6" t="s">
        <v>512</v>
      </c>
      <c r="CB137" s="6">
        <f t="shared" ca="1" si="126"/>
        <v>1</v>
      </c>
      <c r="CC137" s="6" t="s">
        <v>512</v>
      </c>
      <c r="CD137" s="6">
        <f t="shared" ca="1" si="127"/>
        <v>0</v>
      </c>
      <c r="CE137" s="6" t="s">
        <v>512</v>
      </c>
      <c r="CF137" s="6">
        <f t="shared" ca="1" si="128"/>
        <v>0</v>
      </c>
      <c r="CG137" s="6" t="s">
        <v>512</v>
      </c>
      <c r="CH137" s="6">
        <f t="shared" ca="1" si="129"/>
        <v>1</v>
      </c>
      <c r="CI137" s="6" t="s">
        <v>512</v>
      </c>
      <c r="CJ137" s="6">
        <f t="shared" ca="1" si="130"/>
        <v>0</v>
      </c>
      <c r="CK137" s="6" t="s">
        <v>512</v>
      </c>
      <c r="CL137" s="6">
        <f t="shared" ca="1" si="131"/>
        <v>0</v>
      </c>
      <c r="CM137" s="6" t="s">
        <v>512</v>
      </c>
      <c r="CN137" s="6">
        <f t="shared" ca="1" si="132"/>
        <v>1</v>
      </c>
      <c r="CO137" s="6" t="s">
        <v>512</v>
      </c>
      <c r="CP137" s="6">
        <f t="shared" ca="1" si="133"/>
        <v>1</v>
      </c>
      <c r="CQ137" s="6" t="s">
        <v>512</v>
      </c>
      <c r="CR137" s="6">
        <f t="shared" ca="1" si="133"/>
        <v>0</v>
      </c>
      <c r="CS137" s="6" t="s">
        <v>512</v>
      </c>
      <c r="CT137" s="6">
        <f t="shared" ca="1" si="133"/>
        <v>0</v>
      </c>
      <c r="CU137" s="6" t="s">
        <v>512</v>
      </c>
      <c r="CV137" s="7">
        <f t="shared" ca="1" si="133"/>
        <v>0</v>
      </c>
    </row>
    <row r="138" spans="1:100" x14ac:dyDescent="0.25">
      <c r="A138" s="6" t="s">
        <v>512</v>
      </c>
      <c r="B138" s="6">
        <f t="shared" ca="1" si="89"/>
        <v>0</v>
      </c>
      <c r="C138" s="6" t="s">
        <v>512</v>
      </c>
      <c r="D138" s="6">
        <f t="shared" ca="1" si="89"/>
        <v>1</v>
      </c>
      <c r="E138" s="6" t="s">
        <v>512</v>
      </c>
      <c r="F138" s="6">
        <f t="shared" ca="1" si="89"/>
        <v>1</v>
      </c>
      <c r="G138" s="6" t="s">
        <v>512</v>
      </c>
      <c r="H138" s="6">
        <f t="shared" ca="1" si="89"/>
        <v>0</v>
      </c>
      <c r="I138" s="6" t="s">
        <v>512</v>
      </c>
      <c r="J138" s="6">
        <f t="shared" ca="1" si="91"/>
        <v>1</v>
      </c>
      <c r="K138" s="6" t="s">
        <v>512</v>
      </c>
      <c r="L138" s="6">
        <f t="shared" ca="1" si="92"/>
        <v>0</v>
      </c>
      <c r="M138" s="6" t="s">
        <v>512</v>
      </c>
      <c r="N138" s="6">
        <f t="shared" ca="1" si="93"/>
        <v>1</v>
      </c>
      <c r="O138" s="6" t="s">
        <v>512</v>
      </c>
      <c r="P138" s="6">
        <f t="shared" ca="1" si="94"/>
        <v>0</v>
      </c>
      <c r="Q138" s="6" t="s">
        <v>512</v>
      </c>
      <c r="R138" s="6">
        <f t="shared" ca="1" si="95"/>
        <v>1</v>
      </c>
      <c r="S138" s="6" t="s">
        <v>512</v>
      </c>
      <c r="T138" s="6">
        <f t="shared" ca="1" si="96"/>
        <v>1</v>
      </c>
      <c r="U138" s="6" t="s">
        <v>512</v>
      </c>
      <c r="V138" s="6">
        <f t="shared" ca="1" si="97"/>
        <v>1</v>
      </c>
      <c r="W138" s="6" t="s">
        <v>512</v>
      </c>
      <c r="X138" s="6">
        <f t="shared" ca="1" si="98"/>
        <v>1</v>
      </c>
      <c r="Y138" s="6" t="s">
        <v>512</v>
      </c>
      <c r="Z138" s="6">
        <f t="shared" ca="1" si="99"/>
        <v>1</v>
      </c>
      <c r="AA138" s="6" t="s">
        <v>512</v>
      </c>
      <c r="AB138" s="6">
        <f t="shared" ca="1" si="100"/>
        <v>0</v>
      </c>
      <c r="AC138" s="6" t="s">
        <v>512</v>
      </c>
      <c r="AD138" s="6">
        <f t="shared" ca="1" si="101"/>
        <v>1</v>
      </c>
      <c r="AE138" s="6" t="s">
        <v>512</v>
      </c>
      <c r="AF138" s="6">
        <f t="shared" ca="1" si="102"/>
        <v>0</v>
      </c>
      <c r="AG138" s="6" t="s">
        <v>512</v>
      </c>
      <c r="AH138" s="6">
        <f t="shared" ca="1" si="103"/>
        <v>0</v>
      </c>
      <c r="AI138" s="6" t="s">
        <v>512</v>
      </c>
      <c r="AJ138" s="6">
        <f t="shared" ca="1" si="104"/>
        <v>0</v>
      </c>
      <c r="AK138" s="6" t="s">
        <v>512</v>
      </c>
      <c r="AL138" s="6">
        <f t="shared" ca="1" si="105"/>
        <v>1</v>
      </c>
      <c r="AM138" s="6" t="s">
        <v>512</v>
      </c>
      <c r="AN138" s="6">
        <f t="shared" ca="1" si="106"/>
        <v>0</v>
      </c>
      <c r="AO138" s="6" t="s">
        <v>512</v>
      </c>
      <c r="AP138" s="6">
        <f t="shared" ca="1" si="107"/>
        <v>0</v>
      </c>
      <c r="AQ138" s="6" t="s">
        <v>512</v>
      </c>
      <c r="AR138" s="6">
        <f t="shared" ca="1" si="108"/>
        <v>1</v>
      </c>
      <c r="AS138" s="6" t="s">
        <v>512</v>
      </c>
      <c r="AT138" s="6">
        <f t="shared" ca="1" si="109"/>
        <v>0</v>
      </c>
      <c r="AU138" s="6" t="s">
        <v>512</v>
      </c>
      <c r="AV138" s="6">
        <f t="shared" ca="1" si="110"/>
        <v>1</v>
      </c>
      <c r="AW138" s="6" t="s">
        <v>512</v>
      </c>
      <c r="AX138" s="6">
        <f t="shared" ca="1" si="111"/>
        <v>1</v>
      </c>
      <c r="AY138" s="6" t="s">
        <v>512</v>
      </c>
      <c r="AZ138" s="6">
        <f t="shared" ca="1" si="112"/>
        <v>1</v>
      </c>
      <c r="BA138" s="6" t="s">
        <v>512</v>
      </c>
      <c r="BB138" s="6">
        <f t="shared" ca="1" si="113"/>
        <v>1</v>
      </c>
      <c r="BC138" s="6" t="s">
        <v>512</v>
      </c>
      <c r="BD138" s="6">
        <f t="shared" ca="1" si="114"/>
        <v>0</v>
      </c>
      <c r="BE138" s="6" t="s">
        <v>512</v>
      </c>
      <c r="BF138" s="6">
        <f t="shared" ca="1" si="115"/>
        <v>0</v>
      </c>
      <c r="BG138" s="6" t="s">
        <v>512</v>
      </c>
      <c r="BH138" s="6">
        <f t="shared" ca="1" si="116"/>
        <v>0</v>
      </c>
      <c r="BI138" s="6" t="s">
        <v>512</v>
      </c>
      <c r="BJ138" s="6">
        <f t="shared" ca="1" si="117"/>
        <v>1</v>
      </c>
      <c r="BK138" s="6" t="s">
        <v>512</v>
      </c>
      <c r="BL138" s="6">
        <f t="shared" ca="1" si="118"/>
        <v>0</v>
      </c>
      <c r="BM138" s="6" t="s">
        <v>512</v>
      </c>
      <c r="BN138" s="6">
        <f t="shared" ca="1" si="119"/>
        <v>0</v>
      </c>
      <c r="BO138" s="6" t="s">
        <v>512</v>
      </c>
      <c r="BP138" s="6">
        <f t="shared" ca="1" si="120"/>
        <v>1</v>
      </c>
      <c r="BQ138" s="6" t="s">
        <v>512</v>
      </c>
      <c r="BR138" s="6">
        <f t="shared" ca="1" si="121"/>
        <v>0</v>
      </c>
      <c r="BS138" s="6" t="s">
        <v>512</v>
      </c>
      <c r="BT138" s="6">
        <f t="shared" ca="1" si="122"/>
        <v>1</v>
      </c>
      <c r="BU138" s="6" t="s">
        <v>512</v>
      </c>
      <c r="BV138" s="6">
        <f t="shared" ca="1" si="123"/>
        <v>1</v>
      </c>
      <c r="BW138" s="6" t="s">
        <v>512</v>
      </c>
      <c r="BX138" s="6">
        <f t="shared" ca="1" si="124"/>
        <v>0</v>
      </c>
      <c r="BY138" s="6" t="s">
        <v>512</v>
      </c>
      <c r="BZ138" s="6">
        <f t="shared" ca="1" si="125"/>
        <v>0</v>
      </c>
      <c r="CA138" s="6" t="s">
        <v>512</v>
      </c>
      <c r="CB138" s="6">
        <f t="shared" ca="1" si="126"/>
        <v>0</v>
      </c>
      <c r="CC138" s="6" t="s">
        <v>512</v>
      </c>
      <c r="CD138" s="6">
        <f t="shared" ca="1" si="127"/>
        <v>0</v>
      </c>
      <c r="CE138" s="6" t="s">
        <v>512</v>
      </c>
      <c r="CF138" s="6">
        <f t="shared" ca="1" si="128"/>
        <v>1</v>
      </c>
      <c r="CG138" s="6" t="s">
        <v>512</v>
      </c>
      <c r="CH138" s="6">
        <f t="shared" ca="1" si="129"/>
        <v>0</v>
      </c>
      <c r="CI138" s="6" t="s">
        <v>512</v>
      </c>
      <c r="CJ138" s="6">
        <f t="shared" ca="1" si="130"/>
        <v>0</v>
      </c>
      <c r="CK138" s="6" t="s">
        <v>512</v>
      </c>
      <c r="CL138" s="6">
        <f t="shared" ca="1" si="131"/>
        <v>0</v>
      </c>
      <c r="CM138" s="6" t="s">
        <v>512</v>
      </c>
      <c r="CN138" s="6">
        <f t="shared" ca="1" si="132"/>
        <v>1</v>
      </c>
      <c r="CO138" s="6" t="s">
        <v>512</v>
      </c>
      <c r="CP138" s="6">
        <f t="shared" ca="1" si="133"/>
        <v>1</v>
      </c>
      <c r="CQ138" s="6" t="s">
        <v>512</v>
      </c>
      <c r="CR138" s="6">
        <f t="shared" ca="1" si="133"/>
        <v>1</v>
      </c>
      <c r="CS138" s="6" t="s">
        <v>512</v>
      </c>
      <c r="CT138" s="6">
        <f t="shared" ca="1" si="133"/>
        <v>1</v>
      </c>
      <c r="CU138" s="6" t="s">
        <v>512</v>
      </c>
      <c r="CV138" s="7">
        <f t="shared" ca="1" si="133"/>
        <v>0</v>
      </c>
    </row>
    <row r="139" spans="1:100" x14ac:dyDescent="0.25">
      <c r="A139" s="6" t="s">
        <v>512</v>
      </c>
      <c r="B139" s="6">
        <f t="shared" ca="1" si="89"/>
        <v>1</v>
      </c>
      <c r="C139" s="6" t="s">
        <v>512</v>
      </c>
      <c r="D139" s="6">
        <f t="shared" ca="1" si="89"/>
        <v>1</v>
      </c>
      <c r="E139" s="6" t="s">
        <v>512</v>
      </c>
      <c r="F139" s="6">
        <f t="shared" ca="1" si="89"/>
        <v>1</v>
      </c>
      <c r="G139" s="6" t="s">
        <v>512</v>
      </c>
      <c r="H139" s="6">
        <f t="shared" ca="1" si="89"/>
        <v>0</v>
      </c>
      <c r="I139" s="6" t="s">
        <v>512</v>
      </c>
      <c r="J139" s="6">
        <f t="shared" ca="1" si="91"/>
        <v>1</v>
      </c>
      <c r="K139" s="6" t="s">
        <v>512</v>
      </c>
      <c r="L139" s="6">
        <f t="shared" ca="1" si="92"/>
        <v>1</v>
      </c>
      <c r="M139" s="6" t="s">
        <v>512</v>
      </c>
      <c r="N139" s="6">
        <f t="shared" ca="1" si="93"/>
        <v>0</v>
      </c>
      <c r="O139" s="6" t="s">
        <v>512</v>
      </c>
      <c r="P139" s="6">
        <f t="shared" ca="1" si="94"/>
        <v>0</v>
      </c>
      <c r="Q139" s="6" t="s">
        <v>512</v>
      </c>
      <c r="R139" s="6">
        <f t="shared" ca="1" si="95"/>
        <v>1</v>
      </c>
      <c r="S139" s="6" t="s">
        <v>512</v>
      </c>
      <c r="T139" s="6">
        <f t="shared" ca="1" si="96"/>
        <v>1</v>
      </c>
      <c r="U139" s="6" t="s">
        <v>512</v>
      </c>
      <c r="V139" s="6">
        <f t="shared" ca="1" si="97"/>
        <v>1</v>
      </c>
      <c r="W139" s="6" t="s">
        <v>512</v>
      </c>
      <c r="X139" s="6">
        <f t="shared" ca="1" si="98"/>
        <v>0</v>
      </c>
      <c r="Y139" s="6" t="s">
        <v>512</v>
      </c>
      <c r="Z139" s="6">
        <f t="shared" ca="1" si="99"/>
        <v>1</v>
      </c>
      <c r="AA139" s="6" t="s">
        <v>512</v>
      </c>
      <c r="AB139" s="6">
        <f t="shared" ca="1" si="100"/>
        <v>0</v>
      </c>
      <c r="AC139" s="6" t="s">
        <v>512</v>
      </c>
      <c r="AD139" s="6">
        <f t="shared" ca="1" si="101"/>
        <v>1</v>
      </c>
      <c r="AE139" s="6" t="s">
        <v>512</v>
      </c>
      <c r="AF139" s="6">
        <f t="shared" ca="1" si="102"/>
        <v>0</v>
      </c>
      <c r="AG139" s="6" t="s">
        <v>512</v>
      </c>
      <c r="AH139" s="6">
        <f t="shared" ca="1" si="103"/>
        <v>1</v>
      </c>
      <c r="AI139" s="6" t="s">
        <v>512</v>
      </c>
      <c r="AJ139" s="6">
        <f t="shared" ca="1" si="104"/>
        <v>1</v>
      </c>
      <c r="AK139" s="6" t="s">
        <v>512</v>
      </c>
      <c r="AL139" s="6">
        <f t="shared" ca="1" si="105"/>
        <v>0</v>
      </c>
      <c r="AM139" s="6" t="s">
        <v>512</v>
      </c>
      <c r="AN139" s="6">
        <f t="shared" ca="1" si="106"/>
        <v>0</v>
      </c>
      <c r="AO139" s="6" t="s">
        <v>512</v>
      </c>
      <c r="AP139" s="6">
        <f t="shared" ca="1" si="107"/>
        <v>1</v>
      </c>
      <c r="AQ139" s="6" t="s">
        <v>512</v>
      </c>
      <c r="AR139" s="6">
        <f t="shared" ca="1" si="108"/>
        <v>0</v>
      </c>
      <c r="AS139" s="6" t="s">
        <v>512</v>
      </c>
      <c r="AT139" s="6">
        <f t="shared" ca="1" si="109"/>
        <v>1</v>
      </c>
      <c r="AU139" s="6" t="s">
        <v>512</v>
      </c>
      <c r="AV139" s="6">
        <f t="shared" ca="1" si="110"/>
        <v>0</v>
      </c>
      <c r="AW139" s="6" t="s">
        <v>512</v>
      </c>
      <c r="AX139" s="6">
        <f t="shared" ca="1" si="111"/>
        <v>0</v>
      </c>
      <c r="AY139" s="6" t="s">
        <v>512</v>
      </c>
      <c r="AZ139" s="6">
        <f t="shared" ca="1" si="112"/>
        <v>0</v>
      </c>
      <c r="BA139" s="6" t="s">
        <v>512</v>
      </c>
      <c r="BB139" s="6">
        <f t="shared" ca="1" si="113"/>
        <v>1</v>
      </c>
      <c r="BC139" s="6" t="s">
        <v>512</v>
      </c>
      <c r="BD139" s="6">
        <f t="shared" ca="1" si="114"/>
        <v>1</v>
      </c>
      <c r="BE139" s="6" t="s">
        <v>512</v>
      </c>
      <c r="BF139" s="6">
        <f t="shared" ca="1" si="115"/>
        <v>0</v>
      </c>
      <c r="BG139" s="6" t="s">
        <v>512</v>
      </c>
      <c r="BH139" s="6">
        <f t="shared" ca="1" si="116"/>
        <v>0</v>
      </c>
      <c r="BI139" s="6" t="s">
        <v>512</v>
      </c>
      <c r="BJ139" s="6">
        <f t="shared" ca="1" si="117"/>
        <v>0</v>
      </c>
      <c r="BK139" s="6" t="s">
        <v>512</v>
      </c>
      <c r="BL139" s="6">
        <f t="shared" ca="1" si="118"/>
        <v>1</v>
      </c>
      <c r="BM139" s="6" t="s">
        <v>512</v>
      </c>
      <c r="BN139" s="6">
        <f t="shared" ca="1" si="119"/>
        <v>0</v>
      </c>
      <c r="BO139" s="6" t="s">
        <v>512</v>
      </c>
      <c r="BP139" s="6">
        <f t="shared" ca="1" si="120"/>
        <v>0</v>
      </c>
      <c r="BQ139" s="6" t="s">
        <v>512</v>
      </c>
      <c r="BR139" s="6">
        <f t="shared" ca="1" si="121"/>
        <v>0</v>
      </c>
      <c r="BS139" s="6" t="s">
        <v>512</v>
      </c>
      <c r="BT139" s="6">
        <f t="shared" ca="1" si="122"/>
        <v>1</v>
      </c>
      <c r="BU139" s="6" t="s">
        <v>512</v>
      </c>
      <c r="BV139" s="6">
        <f t="shared" ca="1" si="123"/>
        <v>1</v>
      </c>
      <c r="BW139" s="6" t="s">
        <v>512</v>
      </c>
      <c r="BX139" s="6">
        <f t="shared" ca="1" si="124"/>
        <v>0</v>
      </c>
      <c r="BY139" s="6" t="s">
        <v>512</v>
      </c>
      <c r="BZ139" s="6">
        <f t="shared" ca="1" si="125"/>
        <v>1</v>
      </c>
      <c r="CA139" s="6" t="s">
        <v>512</v>
      </c>
      <c r="CB139" s="6">
        <f t="shared" ca="1" si="126"/>
        <v>1</v>
      </c>
      <c r="CC139" s="6" t="s">
        <v>512</v>
      </c>
      <c r="CD139" s="6">
        <f t="shared" ca="1" si="127"/>
        <v>1</v>
      </c>
      <c r="CE139" s="6" t="s">
        <v>512</v>
      </c>
      <c r="CF139" s="6">
        <f t="shared" ca="1" si="128"/>
        <v>0</v>
      </c>
      <c r="CG139" s="6" t="s">
        <v>512</v>
      </c>
      <c r="CH139" s="6">
        <f t="shared" ca="1" si="129"/>
        <v>0</v>
      </c>
      <c r="CI139" s="6" t="s">
        <v>512</v>
      </c>
      <c r="CJ139" s="6">
        <f t="shared" ca="1" si="130"/>
        <v>1</v>
      </c>
      <c r="CK139" s="6" t="s">
        <v>512</v>
      </c>
      <c r="CL139" s="6">
        <f t="shared" ca="1" si="131"/>
        <v>0</v>
      </c>
      <c r="CM139" s="6" t="s">
        <v>512</v>
      </c>
      <c r="CN139" s="6">
        <f t="shared" ca="1" si="132"/>
        <v>0</v>
      </c>
      <c r="CO139" s="6" t="s">
        <v>512</v>
      </c>
      <c r="CP139" s="6">
        <f t="shared" ca="1" si="133"/>
        <v>0</v>
      </c>
      <c r="CQ139" s="6" t="s">
        <v>512</v>
      </c>
      <c r="CR139" s="6">
        <f t="shared" ca="1" si="133"/>
        <v>1</v>
      </c>
      <c r="CS139" s="6" t="s">
        <v>512</v>
      </c>
      <c r="CT139" s="6">
        <f t="shared" ca="1" si="133"/>
        <v>1</v>
      </c>
      <c r="CU139" s="6" t="s">
        <v>512</v>
      </c>
      <c r="CV139" s="7">
        <f t="shared" ca="1" si="133"/>
        <v>0</v>
      </c>
    </row>
    <row r="140" spans="1:100" x14ac:dyDescent="0.25">
      <c r="A140" s="6" t="s">
        <v>512</v>
      </c>
      <c r="B140" s="6">
        <f t="shared" ca="1" si="89"/>
        <v>1</v>
      </c>
      <c r="C140" s="6" t="s">
        <v>512</v>
      </c>
      <c r="D140" s="6">
        <f t="shared" ca="1" si="89"/>
        <v>1</v>
      </c>
      <c r="E140" s="6" t="s">
        <v>512</v>
      </c>
      <c r="F140" s="6">
        <f t="shared" ca="1" si="89"/>
        <v>1</v>
      </c>
      <c r="G140" s="6" t="s">
        <v>512</v>
      </c>
      <c r="H140" s="6">
        <f t="shared" ca="1" si="89"/>
        <v>0</v>
      </c>
      <c r="I140" s="6" t="s">
        <v>512</v>
      </c>
      <c r="J140" s="6">
        <f t="shared" ca="1" si="91"/>
        <v>0</v>
      </c>
      <c r="K140" s="6" t="s">
        <v>512</v>
      </c>
      <c r="L140" s="6">
        <f t="shared" ca="1" si="92"/>
        <v>0</v>
      </c>
      <c r="M140" s="6" t="s">
        <v>512</v>
      </c>
      <c r="N140" s="6">
        <f t="shared" ca="1" si="93"/>
        <v>0</v>
      </c>
      <c r="O140" s="6" t="s">
        <v>512</v>
      </c>
      <c r="P140" s="6">
        <f t="shared" ca="1" si="94"/>
        <v>0</v>
      </c>
      <c r="Q140" s="6" t="s">
        <v>512</v>
      </c>
      <c r="R140" s="6">
        <f t="shared" ca="1" si="95"/>
        <v>1</v>
      </c>
      <c r="S140" s="6" t="s">
        <v>512</v>
      </c>
      <c r="T140" s="6">
        <f t="shared" ca="1" si="96"/>
        <v>1</v>
      </c>
      <c r="U140" s="6" t="s">
        <v>512</v>
      </c>
      <c r="V140" s="6">
        <f t="shared" ca="1" si="97"/>
        <v>1</v>
      </c>
      <c r="W140" s="6" t="s">
        <v>512</v>
      </c>
      <c r="X140" s="6">
        <f t="shared" ca="1" si="98"/>
        <v>0</v>
      </c>
      <c r="Y140" s="6" t="s">
        <v>512</v>
      </c>
      <c r="Z140" s="6">
        <f t="shared" ca="1" si="99"/>
        <v>0</v>
      </c>
      <c r="AA140" s="6" t="s">
        <v>512</v>
      </c>
      <c r="AB140" s="6">
        <f t="shared" ca="1" si="100"/>
        <v>1</v>
      </c>
      <c r="AC140" s="6" t="s">
        <v>512</v>
      </c>
      <c r="AD140" s="6">
        <f t="shared" ca="1" si="101"/>
        <v>1</v>
      </c>
      <c r="AE140" s="6" t="s">
        <v>512</v>
      </c>
      <c r="AF140" s="6">
        <f t="shared" ca="1" si="102"/>
        <v>1</v>
      </c>
      <c r="AG140" s="6" t="s">
        <v>512</v>
      </c>
      <c r="AH140" s="6">
        <f t="shared" ca="1" si="103"/>
        <v>1</v>
      </c>
      <c r="AI140" s="6" t="s">
        <v>512</v>
      </c>
      <c r="AJ140" s="6">
        <f t="shared" ca="1" si="104"/>
        <v>1</v>
      </c>
      <c r="AK140" s="6" t="s">
        <v>512</v>
      </c>
      <c r="AL140" s="6">
        <f t="shared" ca="1" si="105"/>
        <v>0</v>
      </c>
      <c r="AM140" s="6" t="s">
        <v>512</v>
      </c>
      <c r="AN140" s="6">
        <f t="shared" ca="1" si="106"/>
        <v>0</v>
      </c>
      <c r="AO140" s="6" t="s">
        <v>512</v>
      </c>
      <c r="AP140" s="6">
        <f t="shared" ca="1" si="107"/>
        <v>0</v>
      </c>
      <c r="AQ140" s="6" t="s">
        <v>512</v>
      </c>
      <c r="AR140" s="6">
        <f t="shared" ca="1" si="108"/>
        <v>1</v>
      </c>
      <c r="AS140" s="6" t="s">
        <v>512</v>
      </c>
      <c r="AT140" s="6">
        <f t="shared" ca="1" si="109"/>
        <v>0</v>
      </c>
      <c r="AU140" s="6" t="s">
        <v>512</v>
      </c>
      <c r="AV140" s="6">
        <f t="shared" ca="1" si="110"/>
        <v>1</v>
      </c>
      <c r="AW140" s="6" t="s">
        <v>512</v>
      </c>
      <c r="AX140" s="6">
        <f t="shared" ca="1" si="111"/>
        <v>0</v>
      </c>
      <c r="AY140" s="6" t="s">
        <v>512</v>
      </c>
      <c r="AZ140" s="6">
        <f t="shared" ca="1" si="112"/>
        <v>1</v>
      </c>
      <c r="BA140" s="6" t="s">
        <v>512</v>
      </c>
      <c r="BB140" s="6">
        <f t="shared" ca="1" si="113"/>
        <v>1</v>
      </c>
      <c r="BC140" s="6" t="s">
        <v>512</v>
      </c>
      <c r="BD140" s="6">
        <f t="shared" ca="1" si="114"/>
        <v>0</v>
      </c>
      <c r="BE140" s="6" t="s">
        <v>512</v>
      </c>
      <c r="BF140" s="6">
        <f t="shared" ca="1" si="115"/>
        <v>0</v>
      </c>
      <c r="BG140" s="6" t="s">
        <v>512</v>
      </c>
      <c r="BH140" s="6">
        <f t="shared" ca="1" si="116"/>
        <v>1</v>
      </c>
      <c r="BI140" s="6" t="s">
        <v>512</v>
      </c>
      <c r="BJ140" s="6">
        <f t="shared" ca="1" si="117"/>
        <v>1</v>
      </c>
      <c r="BK140" s="6" t="s">
        <v>512</v>
      </c>
      <c r="BL140" s="6">
        <f t="shared" ca="1" si="118"/>
        <v>0</v>
      </c>
      <c r="BM140" s="6" t="s">
        <v>512</v>
      </c>
      <c r="BN140" s="6">
        <f t="shared" ca="1" si="119"/>
        <v>0</v>
      </c>
      <c r="BO140" s="6" t="s">
        <v>512</v>
      </c>
      <c r="BP140" s="6">
        <f t="shared" ca="1" si="120"/>
        <v>1</v>
      </c>
      <c r="BQ140" s="6" t="s">
        <v>512</v>
      </c>
      <c r="BR140" s="6">
        <f t="shared" ca="1" si="121"/>
        <v>1</v>
      </c>
      <c r="BS140" s="6" t="s">
        <v>512</v>
      </c>
      <c r="BT140" s="6">
        <f t="shared" ca="1" si="122"/>
        <v>0</v>
      </c>
      <c r="BU140" s="6" t="s">
        <v>512</v>
      </c>
      <c r="BV140" s="6">
        <f t="shared" ca="1" si="123"/>
        <v>0</v>
      </c>
      <c r="BW140" s="6" t="s">
        <v>512</v>
      </c>
      <c r="BX140" s="6">
        <f t="shared" ca="1" si="124"/>
        <v>1</v>
      </c>
      <c r="BY140" s="6" t="s">
        <v>512</v>
      </c>
      <c r="BZ140" s="6">
        <f t="shared" ca="1" si="125"/>
        <v>1</v>
      </c>
      <c r="CA140" s="6" t="s">
        <v>512</v>
      </c>
      <c r="CB140" s="6">
        <f t="shared" ca="1" si="126"/>
        <v>0</v>
      </c>
      <c r="CC140" s="6" t="s">
        <v>512</v>
      </c>
      <c r="CD140" s="6">
        <f t="shared" ca="1" si="127"/>
        <v>0</v>
      </c>
      <c r="CE140" s="6" t="s">
        <v>512</v>
      </c>
      <c r="CF140" s="6">
        <f t="shared" ca="1" si="128"/>
        <v>1</v>
      </c>
      <c r="CG140" s="6" t="s">
        <v>512</v>
      </c>
      <c r="CH140" s="6">
        <f t="shared" ca="1" si="129"/>
        <v>1</v>
      </c>
      <c r="CI140" s="6" t="s">
        <v>512</v>
      </c>
      <c r="CJ140" s="6">
        <f t="shared" ca="1" si="130"/>
        <v>0</v>
      </c>
      <c r="CK140" s="6" t="s">
        <v>512</v>
      </c>
      <c r="CL140" s="6">
        <f t="shared" ca="1" si="131"/>
        <v>0</v>
      </c>
      <c r="CM140" s="6" t="s">
        <v>512</v>
      </c>
      <c r="CN140" s="6">
        <f t="shared" ca="1" si="132"/>
        <v>0</v>
      </c>
      <c r="CO140" s="6" t="s">
        <v>512</v>
      </c>
      <c r="CP140" s="6">
        <f t="shared" ca="1" si="133"/>
        <v>0</v>
      </c>
      <c r="CQ140" s="6" t="s">
        <v>512</v>
      </c>
      <c r="CR140" s="6">
        <f t="shared" ca="1" si="133"/>
        <v>1</v>
      </c>
      <c r="CS140" s="6" t="s">
        <v>512</v>
      </c>
      <c r="CT140" s="6">
        <f t="shared" ca="1" si="133"/>
        <v>1</v>
      </c>
      <c r="CU140" s="6" t="s">
        <v>512</v>
      </c>
      <c r="CV140" s="7">
        <f t="shared" ca="1" si="133"/>
        <v>0</v>
      </c>
    </row>
    <row r="141" spans="1:100" x14ac:dyDescent="0.25">
      <c r="A141" s="6" t="s">
        <v>512</v>
      </c>
      <c r="B141" s="6">
        <f t="shared" ca="1" si="89"/>
        <v>1</v>
      </c>
      <c r="C141" s="6" t="s">
        <v>512</v>
      </c>
      <c r="D141" s="6">
        <f t="shared" ca="1" si="89"/>
        <v>1</v>
      </c>
      <c r="E141" s="6" t="s">
        <v>512</v>
      </c>
      <c r="F141" s="6">
        <f t="shared" ca="1" si="89"/>
        <v>0</v>
      </c>
      <c r="G141" s="6" t="s">
        <v>512</v>
      </c>
      <c r="H141" s="6">
        <f t="shared" ca="1" si="89"/>
        <v>1</v>
      </c>
      <c r="I141" s="6" t="s">
        <v>512</v>
      </c>
      <c r="J141" s="6">
        <f t="shared" ca="1" si="91"/>
        <v>0</v>
      </c>
      <c r="K141" s="6" t="s">
        <v>512</v>
      </c>
      <c r="L141" s="6">
        <f t="shared" ca="1" si="92"/>
        <v>0</v>
      </c>
      <c r="M141" s="6" t="s">
        <v>512</v>
      </c>
      <c r="N141" s="6">
        <f t="shared" ca="1" si="93"/>
        <v>1</v>
      </c>
      <c r="O141" s="6" t="s">
        <v>512</v>
      </c>
      <c r="P141" s="6">
        <f t="shared" ca="1" si="94"/>
        <v>1</v>
      </c>
      <c r="Q141" s="6" t="s">
        <v>512</v>
      </c>
      <c r="R141" s="6">
        <f t="shared" ca="1" si="95"/>
        <v>0</v>
      </c>
      <c r="S141" s="6" t="s">
        <v>512</v>
      </c>
      <c r="T141" s="6">
        <f t="shared" ca="1" si="96"/>
        <v>0</v>
      </c>
      <c r="U141" s="6" t="s">
        <v>512</v>
      </c>
      <c r="V141" s="6">
        <f t="shared" ca="1" si="97"/>
        <v>1</v>
      </c>
      <c r="W141" s="6" t="s">
        <v>512</v>
      </c>
      <c r="X141" s="6">
        <f t="shared" ca="1" si="98"/>
        <v>1</v>
      </c>
      <c r="Y141" s="6" t="s">
        <v>512</v>
      </c>
      <c r="Z141" s="6">
        <f t="shared" ca="1" si="99"/>
        <v>1</v>
      </c>
      <c r="AA141" s="6" t="s">
        <v>512</v>
      </c>
      <c r="AB141" s="6">
        <f t="shared" ca="1" si="100"/>
        <v>0</v>
      </c>
      <c r="AC141" s="6" t="s">
        <v>512</v>
      </c>
      <c r="AD141" s="6">
        <f t="shared" ca="1" si="101"/>
        <v>0</v>
      </c>
      <c r="AE141" s="6" t="s">
        <v>512</v>
      </c>
      <c r="AF141" s="6">
        <f t="shared" ca="1" si="102"/>
        <v>1</v>
      </c>
      <c r="AG141" s="6" t="s">
        <v>512</v>
      </c>
      <c r="AH141" s="6">
        <f t="shared" ca="1" si="103"/>
        <v>1</v>
      </c>
      <c r="AI141" s="6" t="s">
        <v>512</v>
      </c>
      <c r="AJ141" s="6">
        <f t="shared" ca="1" si="104"/>
        <v>0</v>
      </c>
      <c r="AK141" s="6" t="s">
        <v>512</v>
      </c>
      <c r="AL141" s="6">
        <f t="shared" ca="1" si="105"/>
        <v>1</v>
      </c>
      <c r="AM141" s="6" t="s">
        <v>512</v>
      </c>
      <c r="AN141" s="6">
        <f t="shared" ca="1" si="106"/>
        <v>1</v>
      </c>
      <c r="AO141" s="6" t="s">
        <v>512</v>
      </c>
      <c r="AP141" s="6">
        <f t="shared" ca="1" si="107"/>
        <v>1</v>
      </c>
      <c r="AQ141" s="6" t="s">
        <v>512</v>
      </c>
      <c r="AR141" s="6">
        <f t="shared" ca="1" si="108"/>
        <v>0</v>
      </c>
      <c r="AS141" s="6" t="s">
        <v>512</v>
      </c>
      <c r="AT141" s="6">
        <f t="shared" ca="1" si="109"/>
        <v>0</v>
      </c>
      <c r="AU141" s="6" t="s">
        <v>512</v>
      </c>
      <c r="AV141" s="6">
        <f t="shared" ca="1" si="110"/>
        <v>1</v>
      </c>
      <c r="AW141" s="6" t="s">
        <v>512</v>
      </c>
      <c r="AX141" s="6">
        <f t="shared" ca="1" si="111"/>
        <v>0</v>
      </c>
      <c r="AY141" s="6" t="s">
        <v>512</v>
      </c>
      <c r="AZ141" s="6">
        <f t="shared" ca="1" si="112"/>
        <v>1</v>
      </c>
      <c r="BA141" s="6" t="s">
        <v>512</v>
      </c>
      <c r="BB141" s="6">
        <f t="shared" ca="1" si="113"/>
        <v>1</v>
      </c>
      <c r="BC141" s="6" t="s">
        <v>512</v>
      </c>
      <c r="BD141" s="6">
        <f t="shared" ca="1" si="114"/>
        <v>1</v>
      </c>
      <c r="BE141" s="6" t="s">
        <v>512</v>
      </c>
      <c r="BF141" s="6">
        <f t="shared" ca="1" si="115"/>
        <v>1</v>
      </c>
      <c r="BG141" s="6" t="s">
        <v>512</v>
      </c>
      <c r="BH141" s="6">
        <f t="shared" ca="1" si="116"/>
        <v>1</v>
      </c>
      <c r="BI141" s="6" t="s">
        <v>512</v>
      </c>
      <c r="BJ141" s="6">
        <f t="shared" ca="1" si="117"/>
        <v>1</v>
      </c>
      <c r="BK141" s="6" t="s">
        <v>512</v>
      </c>
      <c r="BL141" s="6">
        <f t="shared" ca="1" si="118"/>
        <v>1</v>
      </c>
      <c r="BM141" s="6" t="s">
        <v>512</v>
      </c>
      <c r="BN141" s="6">
        <f t="shared" ca="1" si="119"/>
        <v>0</v>
      </c>
      <c r="BO141" s="6" t="s">
        <v>512</v>
      </c>
      <c r="BP141" s="6">
        <f t="shared" ca="1" si="120"/>
        <v>0</v>
      </c>
      <c r="BQ141" s="6" t="s">
        <v>512</v>
      </c>
      <c r="BR141" s="6">
        <f t="shared" ca="1" si="121"/>
        <v>0</v>
      </c>
      <c r="BS141" s="6" t="s">
        <v>512</v>
      </c>
      <c r="BT141" s="6">
        <f t="shared" ca="1" si="122"/>
        <v>1</v>
      </c>
      <c r="BU141" s="6" t="s">
        <v>512</v>
      </c>
      <c r="BV141" s="6">
        <f t="shared" ca="1" si="123"/>
        <v>0</v>
      </c>
      <c r="BW141" s="6" t="s">
        <v>512</v>
      </c>
      <c r="BX141" s="6">
        <f t="shared" ca="1" si="124"/>
        <v>0</v>
      </c>
      <c r="BY141" s="6" t="s">
        <v>512</v>
      </c>
      <c r="BZ141" s="6">
        <f t="shared" ca="1" si="125"/>
        <v>1</v>
      </c>
      <c r="CA141" s="6" t="s">
        <v>512</v>
      </c>
      <c r="CB141" s="6">
        <f t="shared" ca="1" si="126"/>
        <v>1</v>
      </c>
      <c r="CC141" s="6" t="s">
        <v>512</v>
      </c>
      <c r="CD141" s="6">
        <f t="shared" ca="1" si="127"/>
        <v>0</v>
      </c>
      <c r="CE141" s="6" t="s">
        <v>512</v>
      </c>
      <c r="CF141" s="6">
        <f t="shared" ca="1" si="128"/>
        <v>0</v>
      </c>
      <c r="CG141" s="6" t="s">
        <v>512</v>
      </c>
      <c r="CH141" s="6">
        <f t="shared" ca="1" si="129"/>
        <v>1</v>
      </c>
      <c r="CI141" s="6" t="s">
        <v>512</v>
      </c>
      <c r="CJ141" s="6">
        <f t="shared" ca="1" si="130"/>
        <v>0</v>
      </c>
      <c r="CK141" s="6" t="s">
        <v>512</v>
      </c>
      <c r="CL141" s="6">
        <f t="shared" ca="1" si="131"/>
        <v>0</v>
      </c>
      <c r="CM141" s="6" t="s">
        <v>512</v>
      </c>
      <c r="CN141" s="6">
        <f t="shared" ca="1" si="132"/>
        <v>1</v>
      </c>
      <c r="CO141" s="6" t="s">
        <v>512</v>
      </c>
      <c r="CP141" s="6">
        <f t="shared" ca="1" si="133"/>
        <v>0</v>
      </c>
      <c r="CQ141" s="6" t="s">
        <v>512</v>
      </c>
      <c r="CR141" s="6">
        <f t="shared" ca="1" si="133"/>
        <v>0</v>
      </c>
      <c r="CS141" s="6" t="s">
        <v>512</v>
      </c>
      <c r="CT141" s="6">
        <f t="shared" ca="1" si="133"/>
        <v>1</v>
      </c>
      <c r="CU141" s="6" t="s">
        <v>512</v>
      </c>
      <c r="CV141" s="7">
        <f t="shared" ca="1" si="133"/>
        <v>0</v>
      </c>
    </row>
    <row r="142" spans="1:100" x14ac:dyDescent="0.25">
      <c r="A142" s="6" t="s">
        <v>512</v>
      </c>
      <c r="B142" s="6">
        <f t="shared" ca="1" si="89"/>
        <v>0</v>
      </c>
      <c r="C142" s="6" t="s">
        <v>512</v>
      </c>
      <c r="D142" s="6">
        <f t="shared" ca="1" si="89"/>
        <v>0</v>
      </c>
      <c r="E142" s="6" t="s">
        <v>512</v>
      </c>
      <c r="F142" s="6">
        <f t="shared" ca="1" si="89"/>
        <v>1</v>
      </c>
      <c r="G142" s="6" t="s">
        <v>512</v>
      </c>
      <c r="H142" s="6">
        <f t="shared" ca="1" si="89"/>
        <v>1</v>
      </c>
      <c r="I142" s="6" t="s">
        <v>512</v>
      </c>
      <c r="J142" s="6">
        <f t="shared" ca="1" si="91"/>
        <v>1</v>
      </c>
      <c r="K142" s="6" t="s">
        <v>512</v>
      </c>
      <c r="L142" s="6">
        <f t="shared" ca="1" si="92"/>
        <v>1</v>
      </c>
      <c r="M142" s="6" t="s">
        <v>512</v>
      </c>
      <c r="N142" s="6">
        <f t="shared" ca="1" si="93"/>
        <v>0</v>
      </c>
      <c r="O142" s="6" t="s">
        <v>512</v>
      </c>
      <c r="P142" s="6">
        <f t="shared" ca="1" si="94"/>
        <v>0</v>
      </c>
      <c r="Q142" s="6" t="s">
        <v>512</v>
      </c>
      <c r="R142" s="6">
        <f t="shared" ca="1" si="95"/>
        <v>0</v>
      </c>
      <c r="S142" s="6" t="s">
        <v>512</v>
      </c>
      <c r="T142" s="6">
        <f t="shared" ca="1" si="96"/>
        <v>1</v>
      </c>
      <c r="U142" s="6" t="s">
        <v>512</v>
      </c>
      <c r="V142" s="6">
        <f t="shared" ca="1" si="97"/>
        <v>0</v>
      </c>
      <c r="W142" s="6" t="s">
        <v>512</v>
      </c>
      <c r="X142" s="6">
        <f t="shared" ca="1" si="98"/>
        <v>1</v>
      </c>
      <c r="Y142" s="6" t="s">
        <v>512</v>
      </c>
      <c r="Z142" s="6">
        <f t="shared" ca="1" si="99"/>
        <v>0</v>
      </c>
      <c r="AA142" s="6" t="s">
        <v>512</v>
      </c>
      <c r="AB142" s="6">
        <f t="shared" ca="1" si="100"/>
        <v>0</v>
      </c>
      <c r="AC142" s="6" t="s">
        <v>512</v>
      </c>
      <c r="AD142" s="6">
        <f t="shared" ca="1" si="101"/>
        <v>1</v>
      </c>
      <c r="AE142" s="6" t="s">
        <v>512</v>
      </c>
      <c r="AF142" s="6">
        <f t="shared" ca="1" si="102"/>
        <v>0</v>
      </c>
      <c r="AG142" s="6" t="s">
        <v>512</v>
      </c>
      <c r="AH142" s="6">
        <f t="shared" ca="1" si="103"/>
        <v>1</v>
      </c>
      <c r="AI142" s="6" t="s">
        <v>512</v>
      </c>
      <c r="AJ142" s="6">
        <f t="shared" ca="1" si="104"/>
        <v>0</v>
      </c>
      <c r="AK142" s="6" t="s">
        <v>512</v>
      </c>
      <c r="AL142" s="6">
        <f t="shared" ca="1" si="105"/>
        <v>1</v>
      </c>
      <c r="AM142" s="6" t="s">
        <v>512</v>
      </c>
      <c r="AN142" s="6">
        <f t="shared" ca="1" si="106"/>
        <v>1</v>
      </c>
      <c r="AO142" s="6" t="s">
        <v>512</v>
      </c>
      <c r="AP142" s="6">
        <f t="shared" ca="1" si="107"/>
        <v>0</v>
      </c>
      <c r="AQ142" s="6" t="s">
        <v>512</v>
      </c>
      <c r="AR142" s="6">
        <f t="shared" ca="1" si="108"/>
        <v>0</v>
      </c>
      <c r="AS142" s="6" t="s">
        <v>512</v>
      </c>
      <c r="AT142" s="6">
        <f t="shared" ca="1" si="109"/>
        <v>1</v>
      </c>
      <c r="AU142" s="6" t="s">
        <v>512</v>
      </c>
      <c r="AV142" s="6">
        <f t="shared" ca="1" si="110"/>
        <v>1</v>
      </c>
      <c r="AW142" s="6" t="s">
        <v>512</v>
      </c>
      <c r="AX142" s="6">
        <f t="shared" ca="1" si="111"/>
        <v>0</v>
      </c>
      <c r="AY142" s="6" t="s">
        <v>512</v>
      </c>
      <c r="AZ142" s="6">
        <f t="shared" ca="1" si="112"/>
        <v>1</v>
      </c>
      <c r="BA142" s="6" t="s">
        <v>512</v>
      </c>
      <c r="BB142" s="6">
        <f t="shared" ca="1" si="113"/>
        <v>0</v>
      </c>
      <c r="BC142" s="6" t="s">
        <v>512</v>
      </c>
      <c r="BD142" s="6">
        <f t="shared" ca="1" si="114"/>
        <v>0</v>
      </c>
      <c r="BE142" s="6" t="s">
        <v>512</v>
      </c>
      <c r="BF142" s="6">
        <f t="shared" ca="1" si="115"/>
        <v>0</v>
      </c>
      <c r="BG142" s="6" t="s">
        <v>512</v>
      </c>
      <c r="BH142" s="6">
        <f t="shared" ca="1" si="116"/>
        <v>0</v>
      </c>
      <c r="BI142" s="6" t="s">
        <v>512</v>
      </c>
      <c r="BJ142" s="6">
        <f t="shared" ca="1" si="117"/>
        <v>0</v>
      </c>
      <c r="BK142" s="6" t="s">
        <v>512</v>
      </c>
      <c r="BL142" s="6">
        <f t="shared" ca="1" si="118"/>
        <v>1</v>
      </c>
      <c r="BM142" s="6" t="s">
        <v>512</v>
      </c>
      <c r="BN142" s="6">
        <f t="shared" ca="1" si="119"/>
        <v>1</v>
      </c>
      <c r="BO142" s="6" t="s">
        <v>512</v>
      </c>
      <c r="BP142" s="6">
        <f t="shared" ca="1" si="120"/>
        <v>1</v>
      </c>
      <c r="BQ142" s="6" t="s">
        <v>512</v>
      </c>
      <c r="BR142" s="6">
        <f t="shared" ca="1" si="121"/>
        <v>0</v>
      </c>
      <c r="BS142" s="6" t="s">
        <v>512</v>
      </c>
      <c r="BT142" s="6">
        <f t="shared" ca="1" si="122"/>
        <v>1</v>
      </c>
      <c r="BU142" s="6" t="s">
        <v>512</v>
      </c>
      <c r="BV142" s="6">
        <f t="shared" ca="1" si="123"/>
        <v>1</v>
      </c>
      <c r="BW142" s="6" t="s">
        <v>512</v>
      </c>
      <c r="BX142" s="6">
        <f t="shared" ca="1" si="124"/>
        <v>1</v>
      </c>
      <c r="BY142" s="6" t="s">
        <v>512</v>
      </c>
      <c r="BZ142" s="6">
        <f t="shared" ca="1" si="125"/>
        <v>1</v>
      </c>
      <c r="CA142" s="6" t="s">
        <v>512</v>
      </c>
      <c r="CB142" s="6">
        <f t="shared" ca="1" si="126"/>
        <v>0</v>
      </c>
      <c r="CC142" s="6" t="s">
        <v>512</v>
      </c>
      <c r="CD142" s="6">
        <f t="shared" ca="1" si="127"/>
        <v>1</v>
      </c>
      <c r="CE142" s="6" t="s">
        <v>512</v>
      </c>
      <c r="CF142" s="6">
        <f t="shared" ca="1" si="128"/>
        <v>0</v>
      </c>
      <c r="CG142" s="6" t="s">
        <v>512</v>
      </c>
      <c r="CH142" s="6">
        <f t="shared" ca="1" si="129"/>
        <v>0</v>
      </c>
      <c r="CI142" s="6" t="s">
        <v>512</v>
      </c>
      <c r="CJ142" s="6">
        <f t="shared" ca="1" si="130"/>
        <v>0</v>
      </c>
      <c r="CK142" s="6" t="s">
        <v>512</v>
      </c>
      <c r="CL142" s="6">
        <f t="shared" ca="1" si="131"/>
        <v>1</v>
      </c>
      <c r="CM142" s="6" t="s">
        <v>512</v>
      </c>
      <c r="CN142" s="6">
        <f t="shared" ca="1" si="132"/>
        <v>1</v>
      </c>
      <c r="CO142" s="6" t="s">
        <v>512</v>
      </c>
      <c r="CP142" s="6">
        <f t="shared" ca="1" si="133"/>
        <v>1</v>
      </c>
      <c r="CQ142" s="6" t="s">
        <v>512</v>
      </c>
      <c r="CR142" s="6">
        <f t="shared" ca="1" si="133"/>
        <v>1</v>
      </c>
      <c r="CS142" s="6" t="s">
        <v>512</v>
      </c>
      <c r="CT142" s="6">
        <f t="shared" ca="1" si="133"/>
        <v>1</v>
      </c>
      <c r="CU142" s="6" t="s">
        <v>512</v>
      </c>
      <c r="CV142" s="7">
        <f t="shared" ca="1" si="133"/>
        <v>1</v>
      </c>
    </row>
    <row r="143" spans="1:100" x14ac:dyDescent="0.25">
      <c r="A143" s="6" t="s">
        <v>512</v>
      </c>
      <c r="B143" s="6">
        <f t="shared" ca="1" si="89"/>
        <v>0</v>
      </c>
      <c r="C143" s="6" t="s">
        <v>512</v>
      </c>
      <c r="D143" s="6">
        <f t="shared" ca="1" si="89"/>
        <v>0</v>
      </c>
      <c r="E143" s="6" t="s">
        <v>512</v>
      </c>
      <c r="F143" s="6">
        <f t="shared" ca="1" si="89"/>
        <v>0</v>
      </c>
      <c r="G143" s="6" t="s">
        <v>512</v>
      </c>
      <c r="H143" s="6">
        <f t="shared" ca="1" si="89"/>
        <v>0</v>
      </c>
      <c r="I143" s="6" t="s">
        <v>512</v>
      </c>
      <c r="J143" s="6">
        <f t="shared" ca="1" si="91"/>
        <v>0</v>
      </c>
      <c r="K143" s="6" t="s">
        <v>512</v>
      </c>
      <c r="L143" s="6">
        <f t="shared" ca="1" si="92"/>
        <v>0</v>
      </c>
      <c r="M143" s="6" t="s">
        <v>512</v>
      </c>
      <c r="N143" s="6">
        <f t="shared" ca="1" si="93"/>
        <v>1</v>
      </c>
      <c r="O143" s="6" t="s">
        <v>512</v>
      </c>
      <c r="P143" s="6">
        <f t="shared" ca="1" si="94"/>
        <v>1</v>
      </c>
      <c r="Q143" s="6" t="s">
        <v>512</v>
      </c>
      <c r="R143" s="6">
        <f t="shared" ca="1" si="95"/>
        <v>0</v>
      </c>
      <c r="S143" s="6" t="s">
        <v>512</v>
      </c>
      <c r="T143" s="6">
        <f t="shared" ca="1" si="96"/>
        <v>0</v>
      </c>
      <c r="U143" s="6" t="s">
        <v>512</v>
      </c>
      <c r="V143" s="6">
        <f t="shared" ca="1" si="97"/>
        <v>1</v>
      </c>
      <c r="W143" s="6" t="s">
        <v>512</v>
      </c>
      <c r="X143" s="6">
        <f t="shared" ca="1" si="98"/>
        <v>1</v>
      </c>
      <c r="Y143" s="6" t="s">
        <v>512</v>
      </c>
      <c r="Z143" s="6">
        <f t="shared" ca="1" si="99"/>
        <v>0</v>
      </c>
      <c r="AA143" s="6" t="s">
        <v>512</v>
      </c>
      <c r="AB143" s="6">
        <f t="shared" ca="1" si="100"/>
        <v>0</v>
      </c>
      <c r="AC143" s="6" t="s">
        <v>512</v>
      </c>
      <c r="AD143" s="6">
        <f t="shared" ca="1" si="101"/>
        <v>1</v>
      </c>
      <c r="AE143" s="6" t="s">
        <v>512</v>
      </c>
      <c r="AF143" s="6">
        <f t="shared" ca="1" si="102"/>
        <v>1</v>
      </c>
      <c r="AG143" s="6" t="s">
        <v>512</v>
      </c>
      <c r="AH143" s="6">
        <f t="shared" ca="1" si="103"/>
        <v>1</v>
      </c>
      <c r="AI143" s="6" t="s">
        <v>512</v>
      </c>
      <c r="AJ143" s="6">
        <f t="shared" ca="1" si="104"/>
        <v>0</v>
      </c>
      <c r="AK143" s="6" t="s">
        <v>512</v>
      </c>
      <c r="AL143" s="6">
        <f t="shared" ca="1" si="105"/>
        <v>0</v>
      </c>
      <c r="AM143" s="6" t="s">
        <v>512</v>
      </c>
      <c r="AN143" s="6">
        <f t="shared" ca="1" si="106"/>
        <v>0</v>
      </c>
      <c r="AO143" s="6" t="s">
        <v>512</v>
      </c>
      <c r="AP143" s="6">
        <f t="shared" ca="1" si="107"/>
        <v>1</v>
      </c>
      <c r="AQ143" s="6" t="s">
        <v>512</v>
      </c>
      <c r="AR143" s="6">
        <f t="shared" ca="1" si="108"/>
        <v>1</v>
      </c>
      <c r="AS143" s="6" t="s">
        <v>512</v>
      </c>
      <c r="AT143" s="6">
        <f t="shared" ca="1" si="109"/>
        <v>0</v>
      </c>
      <c r="AU143" s="6" t="s">
        <v>512</v>
      </c>
      <c r="AV143" s="6">
        <f t="shared" ca="1" si="110"/>
        <v>0</v>
      </c>
      <c r="AW143" s="6" t="s">
        <v>512</v>
      </c>
      <c r="AX143" s="6">
        <f t="shared" ca="1" si="111"/>
        <v>1</v>
      </c>
      <c r="AY143" s="6" t="s">
        <v>512</v>
      </c>
      <c r="AZ143" s="6">
        <f t="shared" ca="1" si="112"/>
        <v>0</v>
      </c>
      <c r="BA143" s="6" t="s">
        <v>512</v>
      </c>
      <c r="BB143" s="6">
        <f t="shared" ca="1" si="113"/>
        <v>0</v>
      </c>
      <c r="BC143" s="6" t="s">
        <v>512</v>
      </c>
      <c r="BD143" s="6">
        <f t="shared" ca="1" si="114"/>
        <v>1</v>
      </c>
      <c r="BE143" s="6" t="s">
        <v>512</v>
      </c>
      <c r="BF143" s="6">
        <f t="shared" ca="1" si="115"/>
        <v>0</v>
      </c>
      <c r="BG143" s="6" t="s">
        <v>512</v>
      </c>
      <c r="BH143" s="6">
        <f t="shared" ca="1" si="116"/>
        <v>1</v>
      </c>
      <c r="BI143" s="6" t="s">
        <v>512</v>
      </c>
      <c r="BJ143" s="6">
        <f t="shared" ca="1" si="117"/>
        <v>0</v>
      </c>
      <c r="BK143" s="6" t="s">
        <v>512</v>
      </c>
      <c r="BL143" s="6">
        <f t="shared" ca="1" si="118"/>
        <v>0</v>
      </c>
      <c r="BM143" s="6" t="s">
        <v>512</v>
      </c>
      <c r="BN143" s="6">
        <f t="shared" ca="1" si="119"/>
        <v>0</v>
      </c>
      <c r="BO143" s="6" t="s">
        <v>512</v>
      </c>
      <c r="BP143" s="6">
        <f t="shared" ca="1" si="120"/>
        <v>1</v>
      </c>
      <c r="BQ143" s="6" t="s">
        <v>512</v>
      </c>
      <c r="BR143" s="6">
        <f t="shared" ca="1" si="121"/>
        <v>0</v>
      </c>
      <c r="BS143" s="6" t="s">
        <v>512</v>
      </c>
      <c r="BT143" s="6">
        <f t="shared" ca="1" si="122"/>
        <v>1</v>
      </c>
      <c r="BU143" s="6" t="s">
        <v>512</v>
      </c>
      <c r="BV143" s="6">
        <f t="shared" ca="1" si="123"/>
        <v>0</v>
      </c>
      <c r="BW143" s="6" t="s">
        <v>512</v>
      </c>
      <c r="BX143" s="6">
        <f t="shared" ca="1" si="124"/>
        <v>1</v>
      </c>
      <c r="BY143" s="6" t="s">
        <v>512</v>
      </c>
      <c r="BZ143" s="6">
        <f t="shared" ca="1" si="125"/>
        <v>0</v>
      </c>
      <c r="CA143" s="6" t="s">
        <v>512</v>
      </c>
      <c r="CB143" s="6">
        <f t="shared" ca="1" si="126"/>
        <v>1</v>
      </c>
      <c r="CC143" s="6" t="s">
        <v>512</v>
      </c>
      <c r="CD143" s="6">
        <f t="shared" ca="1" si="127"/>
        <v>0</v>
      </c>
      <c r="CE143" s="6" t="s">
        <v>512</v>
      </c>
      <c r="CF143" s="6">
        <f t="shared" ca="1" si="128"/>
        <v>1</v>
      </c>
      <c r="CG143" s="6" t="s">
        <v>512</v>
      </c>
      <c r="CH143" s="6">
        <f t="shared" ca="1" si="129"/>
        <v>1</v>
      </c>
      <c r="CI143" s="6" t="s">
        <v>512</v>
      </c>
      <c r="CJ143" s="6">
        <f t="shared" ca="1" si="130"/>
        <v>1</v>
      </c>
      <c r="CK143" s="6" t="s">
        <v>512</v>
      </c>
      <c r="CL143" s="6">
        <f t="shared" ca="1" si="131"/>
        <v>1</v>
      </c>
      <c r="CM143" s="6" t="s">
        <v>512</v>
      </c>
      <c r="CN143" s="6">
        <f t="shared" ca="1" si="132"/>
        <v>1</v>
      </c>
      <c r="CO143" s="6" t="s">
        <v>512</v>
      </c>
      <c r="CP143" s="6">
        <f t="shared" ca="1" si="133"/>
        <v>1</v>
      </c>
      <c r="CQ143" s="6" t="s">
        <v>512</v>
      </c>
      <c r="CR143" s="6">
        <f t="shared" ca="1" si="133"/>
        <v>1</v>
      </c>
      <c r="CS143" s="6" t="s">
        <v>512</v>
      </c>
      <c r="CT143" s="6">
        <f t="shared" ca="1" si="133"/>
        <v>1</v>
      </c>
      <c r="CU143" s="6" t="s">
        <v>512</v>
      </c>
      <c r="CV143" s="7">
        <f t="shared" ca="1" si="133"/>
        <v>0</v>
      </c>
    </row>
    <row r="144" spans="1:100" x14ac:dyDescent="0.25">
      <c r="A144" s="6" t="s">
        <v>512</v>
      </c>
      <c r="B144" s="6">
        <f t="shared" ca="1" si="89"/>
        <v>0</v>
      </c>
      <c r="C144" s="6" t="s">
        <v>512</v>
      </c>
      <c r="D144" s="6">
        <f t="shared" ca="1" si="89"/>
        <v>1</v>
      </c>
      <c r="E144" s="6" t="s">
        <v>512</v>
      </c>
      <c r="F144" s="6">
        <f t="shared" ca="1" si="89"/>
        <v>0</v>
      </c>
      <c r="G144" s="6" t="s">
        <v>512</v>
      </c>
      <c r="H144" s="6">
        <f t="shared" ca="1" si="89"/>
        <v>1</v>
      </c>
      <c r="I144" s="6" t="s">
        <v>512</v>
      </c>
      <c r="J144" s="6">
        <f t="shared" ca="1" si="91"/>
        <v>1</v>
      </c>
      <c r="K144" s="6" t="s">
        <v>512</v>
      </c>
      <c r="L144" s="6">
        <f t="shared" ca="1" si="92"/>
        <v>1</v>
      </c>
      <c r="M144" s="6" t="s">
        <v>512</v>
      </c>
      <c r="N144" s="6">
        <f t="shared" ca="1" si="93"/>
        <v>1</v>
      </c>
      <c r="O144" s="6" t="s">
        <v>512</v>
      </c>
      <c r="P144" s="6">
        <f t="shared" ca="1" si="94"/>
        <v>0</v>
      </c>
      <c r="Q144" s="6" t="s">
        <v>512</v>
      </c>
      <c r="R144" s="6">
        <f t="shared" ca="1" si="95"/>
        <v>0</v>
      </c>
      <c r="S144" s="6" t="s">
        <v>512</v>
      </c>
      <c r="T144" s="6">
        <f t="shared" ca="1" si="96"/>
        <v>1</v>
      </c>
      <c r="U144" s="6" t="s">
        <v>512</v>
      </c>
      <c r="V144" s="6">
        <f t="shared" ca="1" si="97"/>
        <v>1</v>
      </c>
      <c r="W144" s="6" t="s">
        <v>512</v>
      </c>
      <c r="X144" s="6">
        <f t="shared" ca="1" si="98"/>
        <v>1</v>
      </c>
      <c r="Y144" s="6" t="s">
        <v>512</v>
      </c>
      <c r="Z144" s="6">
        <f t="shared" ca="1" si="99"/>
        <v>1</v>
      </c>
      <c r="AA144" s="6" t="s">
        <v>512</v>
      </c>
      <c r="AB144" s="6">
        <f t="shared" ca="1" si="100"/>
        <v>0</v>
      </c>
      <c r="AC144" s="6" t="s">
        <v>512</v>
      </c>
      <c r="AD144" s="6">
        <f t="shared" ca="1" si="101"/>
        <v>1</v>
      </c>
      <c r="AE144" s="6" t="s">
        <v>512</v>
      </c>
      <c r="AF144" s="6">
        <f t="shared" ca="1" si="102"/>
        <v>0</v>
      </c>
      <c r="AG144" s="6" t="s">
        <v>512</v>
      </c>
      <c r="AH144" s="6">
        <f t="shared" ca="1" si="103"/>
        <v>0</v>
      </c>
      <c r="AI144" s="6" t="s">
        <v>512</v>
      </c>
      <c r="AJ144" s="6">
        <f t="shared" ca="1" si="104"/>
        <v>0</v>
      </c>
      <c r="AK144" s="6" t="s">
        <v>512</v>
      </c>
      <c r="AL144" s="6">
        <f t="shared" ca="1" si="105"/>
        <v>1</v>
      </c>
      <c r="AM144" s="6" t="s">
        <v>512</v>
      </c>
      <c r="AN144" s="6">
        <f t="shared" ca="1" si="106"/>
        <v>1</v>
      </c>
      <c r="AO144" s="6" t="s">
        <v>512</v>
      </c>
      <c r="AP144" s="6">
        <f t="shared" ca="1" si="107"/>
        <v>0</v>
      </c>
      <c r="AQ144" s="6" t="s">
        <v>512</v>
      </c>
      <c r="AR144" s="6">
        <f t="shared" ca="1" si="108"/>
        <v>0</v>
      </c>
      <c r="AS144" s="6" t="s">
        <v>512</v>
      </c>
      <c r="AT144" s="6">
        <f t="shared" ca="1" si="109"/>
        <v>0</v>
      </c>
      <c r="AU144" s="6" t="s">
        <v>512</v>
      </c>
      <c r="AV144" s="6">
        <f t="shared" ca="1" si="110"/>
        <v>0</v>
      </c>
      <c r="AW144" s="6" t="s">
        <v>512</v>
      </c>
      <c r="AX144" s="6">
        <f t="shared" ca="1" si="111"/>
        <v>0</v>
      </c>
      <c r="AY144" s="6" t="s">
        <v>512</v>
      </c>
      <c r="AZ144" s="6">
        <f t="shared" ca="1" si="112"/>
        <v>1</v>
      </c>
      <c r="BA144" s="6" t="s">
        <v>512</v>
      </c>
      <c r="BB144" s="6">
        <f t="shared" ca="1" si="113"/>
        <v>1</v>
      </c>
      <c r="BC144" s="6" t="s">
        <v>512</v>
      </c>
      <c r="BD144" s="6">
        <f t="shared" ca="1" si="114"/>
        <v>0</v>
      </c>
      <c r="BE144" s="6" t="s">
        <v>512</v>
      </c>
      <c r="BF144" s="6">
        <f t="shared" ca="1" si="115"/>
        <v>1</v>
      </c>
      <c r="BG144" s="6" t="s">
        <v>512</v>
      </c>
      <c r="BH144" s="6">
        <f t="shared" ca="1" si="116"/>
        <v>1</v>
      </c>
      <c r="BI144" s="6" t="s">
        <v>512</v>
      </c>
      <c r="BJ144" s="6">
        <f t="shared" ca="1" si="117"/>
        <v>0</v>
      </c>
      <c r="BK144" s="6" t="s">
        <v>512</v>
      </c>
      <c r="BL144" s="6">
        <f t="shared" ca="1" si="118"/>
        <v>1</v>
      </c>
      <c r="BM144" s="6" t="s">
        <v>512</v>
      </c>
      <c r="BN144" s="6">
        <f t="shared" ca="1" si="119"/>
        <v>1</v>
      </c>
      <c r="BO144" s="6" t="s">
        <v>512</v>
      </c>
      <c r="BP144" s="6">
        <f t="shared" ca="1" si="120"/>
        <v>1</v>
      </c>
      <c r="BQ144" s="6" t="s">
        <v>512</v>
      </c>
      <c r="BR144" s="6">
        <f t="shared" ca="1" si="121"/>
        <v>0</v>
      </c>
      <c r="BS144" s="6" t="s">
        <v>512</v>
      </c>
      <c r="BT144" s="6">
        <f t="shared" ca="1" si="122"/>
        <v>0</v>
      </c>
      <c r="BU144" s="6" t="s">
        <v>512</v>
      </c>
      <c r="BV144" s="6">
        <f t="shared" ca="1" si="123"/>
        <v>1</v>
      </c>
      <c r="BW144" s="6" t="s">
        <v>512</v>
      </c>
      <c r="BX144" s="6">
        <f t="shared" ca="1" si="124"/>
        <v>0</v>
      </c>
      <c r="BY144" s="6" t="s">
        <v>512</v>
      </c>
      <c r="BZ144" s="6">
        <f t="shared" ca="1" si="125"/>
        <v>0</v>
      </c>
      <c r="CA144" s="6" t="s">
        <v>512</v>
      </c>
      <c r="CB144" s="6">
        <f t="shared" ca="1" si="126"/>
        <v>1</v>
      </c>
      <c r="CC144" s="6" t="s">
        <v>512</v>
      </c>
      <c r="CD144" s="6">
        <f t="shared" ca="1" si="127"/>
        <v>0</v>
      </c>
      <c r="CE144" s="6" t="s">
        <v>512</v>
      </c>
      <c r="CF144" s="6">
        <f t="shared" ca="1" si="128"/>
        <v>1</v>
      </c>
      <c r="CG144" s="6" t="s">
        <v>512</v>
      </c>
      <c r="CH144" s="6">
        <f t="shared" ca="1" si="129"/>
        <v>1</v>
      </c>
      <c r="CI144" s="6" t="s">
        <v>512</v>
      </c>
      <c r="CJ144" s="6">
        <f t="shared" ca="1" si="130"/>
        <v>1</v>
      </c>
      <c r="CK144" s="6" t="s">
        <v>512</v>
      </c>
      <c r="CL144" s="6">
        <f t="shared" ca="1" si="131"/>
        <v>1</v>
      </c>
      <c r="CM144" s="6" t="s">
        <v>512</v>
      </c>
      <c r="CN144" s="6">
        <f t="shared" ca="1" si="132"/>
        <v>0</v>
      </c>
      <c r="CO144" s="6" t="s">
        <v>512</v>
      </c>
      <c r="CP144" s="6">
        <f t="shared" ca="1" si="133"/>
        <v>0</v>
      </c>
      <c r="CQ144" s="6" t="s">
        <v>512</v>
      </c>
      <c r="CR144" s="6">
        <f t="shared" ca="1" si="133"/>
        <v>0</v>
      </c>
      <c r="CS144" s="6" t="s">
        <v>512</v>
      </c>
      <c r="CT144" s="6">
        <f t="shared" ca="1" si="133"/>
        <v>1</v>
      </c>
      <c r="CU144" s="6" t="s">
        <v>512</v>
      </c>
      <c r="CV144" s="7">
        <f t="shared" ca="1" si="133"/>
        <v>0</v>
      </c>
    </row>
    <row r="145" spans="1:100" x14ac:dyDescent="0.25">
      <c r="A145" s="6" t="s">
        <v>512</v>
      </c>
      <c r="B145" s="6">
        <f t="shared" ca="1" si="89"/>
        <v>0</v>
      </c>
      <c r="C145" s="6" t="s">
        <v>512</v>
      </c>
      <c r="D145" s="6">
        <f t="shared" ca="1" si="89"/>
        <v>1</v>
      </c>
      <c r="E145" s="6" t="s">
        <v>512</v>
      </c>
      <c r="F145" s="6">
        <f t="shared" ca="1" si="89"/>
        <v>1</v>
      </c>
      <c r="G145" s="6" t="s">
        <v>512</v>
      </c>
      <c r="H145" s="6">
        <f t="shared" ca="1" si="89"/>
        <v>0</v>
      </c>
      <c r="I145" s="6" t="s">
        <v>512</v>
      </c>
      <c r="J145" s="6">
        <f t="shared" ca="1" si="91"/>
        <v>0</v>
      </c>
      <c r="K145" s="6" t="s">
        <v>512</v>
      </c>
      <c r="L145" s="6">
        <f t="shared" ca="1" si="92"/>
        <v>1</v>
      </c>
      <c r="M145" s="6" t="s">
        <v>512</v>
      </c>
      <c r="N145" s="6">
        <f t="shared" ca="1" si="93"/>
        <v>1</v>
      </c>
      <c r="O145" s="6" t="s">
        <v>512</v>
      </c>
      <c r="P145" s="6">
        <f t="shared" ca="1" si="94"/>
        <v>1</v>
      </c>
      <c r="Q145" s="6" t="s">
        <v>512</v>
      </c>
      <c r="R145" s="6">
        <f t="shared" ca="1" si="95"/>
        <v>1</v>
      </c>
      <c r="S145" s="6" t="s">
        <v>512</v>
      </c>
      <c r="T145" s="6">
        <f t="shared" ca="1" si="96"/>
        <v>0</v>
      </c>
      <c r="U145" s="6" t="s">
        <v>512</v>
      </c>
      <c r="V145" s="6">
        <f t="shared" ca="1" si="97"/>
        <v>1</v>
      </c>
      <c r="W145" s="6" t="s">
        <v>512</v>
      </c>
      <c r="X145" s="6">
        <f t="shared" ca="1" si="98"/>
        <v>1</v>
      </c>
      <c r="Y145" s="6" t="s">
        <v>512</v>
      </c>
      <c r="Z145" s="6">
        <f t="shared" ca="1" si="99"/>
        <v>0</v>
      </c>
      <c r="AA145" s="6" t="s">
        <v>512</v>
      </c>
      <c r="AB145" s="6">
        <f t="shared" ca="1" si="100"/>
        <v>0</v>
      </c>
      <c r="AC145" s="6" t="s">
        <v>512</v>
      </c>
      <c r="AD145" s="6">
        <f t="shared" ca="1" si="101"/>
        <v>0</v>
      </c>
      <c r="AE145" s="6" t="s">
        <v>512</v>
      </c>
      <c r="AF145" s="6">
        <f t="shared" ca="1" si="102"/>
        <v>1</v>
      </c>
      <c r="AG145" s="6" t="s">
        <v>512</v>
      </c>
      <c r="AH145" s="6">
        <f t="shared" ca="1" si="103"/>
        <v>0</v>
      </c>
      <c r="AI145" s="6" t="s">
        <v>512</v>
      </c>
      <c r="AJ145" s="6">
        <f t="shared" ca="1" si="104"/>
        <v>0</v>
      </c>
      <c r="AK145" s="6" t="s">
        <v>512</v>
      </c>
      <c r="AL145" s="6">
        <f t="shared" ca="1" si="105"/>
        <v>1</v>
      </c>
      <c r="AM145" s="6" t="s">
        <v>512</v>
      </c>
      <c r="AN145" s="6">
        <f t="shared" ca="1" si="106"/>
        <v>0</v>
      </c>
      <c r="AO145" s="6" t="s">
        <v>512</v>
      </c>
      <c r="AP145" s="6">
        <f t="shared" ca="1" si="107"/>
        <v>1</v>
      </c>
      <c r="AQ145" s="6" t="s">
        <v>512</v>
      </c>
      <c r="AR145" s="6">
        <f t="shared" ca="1" si="108"/>
        <v>0</v>
      </c>
      <c r="AS145" s="6" t="s">
        <v>512</v>
      </c>
      <c r="AT145" s="6">
        <f t="shared" ca="1" si="109"/>
        <v>0</v>
      </c>
      <c r="AU145" s="6" t="s">
        <v>512</v>
      </c>
      <c r="AV145" s="6">
        <f t="shared" ca="1" si="110"/>
        <v>1</v>
      </c>
      <c r="AW145" s="6" t="s">
        <v>512</v>
      </c>
      <c r="AX145" s="6">
        <f t="shared" ca="1" si="111"/>
        <v>1</v>
      </c>
      <c r="AY145" s="6" t="s">
        <v>512</v>
      </c>
      <c r="AZ145" s="6">
        <f t="shared" ca="1" si="112"/>
        <v>1</v>
      </c>
      <c r="BA145" s="6" t="s">
        <v>512</v>
      </c>
      <c r="BB145" s="6">
        <f t="shared" ca="1" si="113"/>
        <v>0</v>
      </c>
      <c r="BC145" s="6" t="s">
        <v>512</v>
      </c>
      <c r="BD145" s="6">
        <f t="shared" ca="1" si="114"/>
        <v>0</v>
      </c>
      <c r="BE145" s="6" t="s">
        <v>512</v>
      </c>
      <c r="BF145" s="6">
        <f t="shared" ca="1" si="115"/>
        <v>0</v>
      </c>
      <c r="BG145" s="6" t="s">
        <v>512</v>
      </c>
      <c r="BH145" s="6">
        <f t="shared" ca="1" si="116"/>
        <v>0</v>
      </c>
      <c r="BI145" s="6" t="s">
        <v>512</v>
      </c>
      <c r="BJ145" s="6">
        <f t="shared" ca="1" si="117"/>
        <v>1</v>
      </c>
      <c r="BK145" s="6" t="s">
        <v>512</v>
      </c>
      <c r="BL145" s="6">
        <f t="shared" ca="1" si="118"/>
        <v>1</v>
      </c>
      <c r="BM145" s="6" t="s">
        <v>512</v>
      </c>
      <c r="BN145" s="6">
        <f t="shared" ca="1" si="119"/>
        <v>0</v>
      </c>
      <c r="BO145" s="6" t="s">
        <v>512</v>
      </c>
      <c r="BP145" s="6">
        <f t="shared" ca="1" si="120"/>
        <v>0</v>
      </c>
      <c r="BQ145" s="6" t="s">
        <v>512</v>
      </c>
      <c r="BR145" s="6">
        <f t="shared" ca="1" si="121"/>
        <v>1</v>
      </c>
      <c r="BS145" s="6" t="s">
        <v>512</v>
      </c>
      <c r="BT145" s="6">
        <f t="shared" ca="1" si="122"/>
        <v>1</v>
      </c>
      <c r="BU145" s="6" t="s">
        <v>512</v>
      </c>
      <c r="BV145" s="6">
        <f t="shared" ca="1" si="123"/>
        <v>0</v>
      </c>
      <c r="BW145" s="6" t="s">
        <v>512</v>
      </c>
      <c r="BX145" s="6">
        <f t="shared" ca="1" si="124"/>
        <v>0</v>
      </c>
      <c r="BY145" s="6" t="s">
        <v>512</v>
      </c>
      <c r="BZ145" s="6">
        <f t="shared" ca="1" si="125"/>
        <v>1</v>
      </c>
      <c r="CA145" s="6" t="s">
        <v>512</v>
      </c>
      <c r="CB145" s="6">
        <f t="shared" ca="1" si="126"/>
        <v>1</v>
      </c>
      <c r="CC145" s="6" t="s">
        <v>512</v>
      </c>
      <c r="CD145" s="6">
        <f t="shared" ca="1" si="127"/>
        <v>0</v>
      </c>
      <c r="CE145" s="6" t="s">
        <v>512</v>
      </c>
      <c r="CF145" s="6">
        <f t="shared" ca="1" si="128"/>
        <v>0</v>
      </c>
      <c r="CG145" s="6" t="s">
        <v>512</v>
      </c>
      <c r="CH145" s="6">
        <f t="shared" ca="1" si="129"/>
        <v>1</v>
      </c>
      <c r="CI145" s="6" t="s">
        <v>512</v>
      </c>
      <c r="CJ145" s="6">
        <f t="shared" ca="1" si="130"/>
        <v>1</v>
      </c>
      <c r="CK145" s="6" t="s">
        <v>512</v>
      </c>
      <c r="CL145" s="6">
        <f t="shared" ca="1" si="131"/>
        <v>1</v>
      </c>
      <c r="CM145" s="6" t="s">
        <v>512</v>
      </c>
      <c r="CN145" s="6">
        <f t="shared" ca="1" si="132"/>
        <v>0</v>
      </c>
      <c r="CO145" s="6" t="s">
        <v>512</v>
      </c>
      <c r="CP145" s="6">
        <f t="shared" ca="1" si="133"/>
        <v>0</v>
      </c>
      <c r="CQ145" s="6" t="s">
        <v>512</v>
      </c>
      <c r="CR145" s="6">
        <f t="shared" ca="1" si="133"/>
        <v>0</v>
      </c>
      <c r="CS145" s="6" t="s">
        <v>512</v>
      </c>
      <c r="CT145" s="6">
        <f t="shared" ca="1" si="133"/>
        <v>0</v>
      </c>
      <c r="CU145" s="6" t="s">
        <v>512</v>
      </c>
      <c r="CV145" s="7">
        <f t="shared" ca="1" si="133"/>
        <v>1</v>
      </c>
    </row>
    <row r="146" spans="1:100" x14ac:dyDescent="0.25">
      <c r="A146" s="6" t="s">
        <v>512</v>
      </c>
      <c r="B146" s="6">
        <f t="shared" ca="1" si="89"/>
        <v>0</v>
      </c>
      <c r="C146" s="6" t="s">
        <v>512</v>
      </c>
      <c r="D146" s="6">
        <f t="shared" ca="1" si="89"/>
        <v>1</v>
      </c>
      <c r="E146" s="6" t="s">
        <v>512</v>
      </c>
      <c r="F146" s="6">
        <f t="shared" ca="1" si="89"/>
        <v>0</v>
      </c>
      <c r="G146" s="6" t="s">
        <v>512</v>
      </c>
      <c r="H146" s="6">
        <f t="shared" ca="1" si="89"/>
        <v>1</v>
      </c>
      <c r="I146" s="6" t="s">
        <v>512</v>
      </c>
      <c r="J146" s="6">
        <f t="shared" ca="1" si="91"/>
        <v>1</v>
      </c>
      <c r="K146" s="6" t="s">
        <v>512</v>
      </c>
      <c r="L146" s="6">
        <f t="shared" ca="1" si="92"/>
        <v>0</v>
      </c>
      <c r="M146" s="6" t="s">
        <v>512</v>
      </c>
      <c r="N146" s="6">
        <f t="shared" ca="1" si="93"/>
        <v>0</v>
      </c>
      <c r="O146" s="6" t="s">
        <v>512</v>
      </c>
      <c r="P146" s="6">
        <f t="shared" ca="1" si="94"/>
        <v>1</v>
      </c>
      <c r="Q146" s="6" t="s">
        <v>512</v>
      </c>
      <c r="R146" s="6">
        <f t="shared" ca="1" si="95"/>
        <v>1</v>
      </c>
      <c r="S146" s="6" t="s">
        <v>512</v>
      </c>
      <c r="T146" s="6">
        <f t="shared" ca="1" si="96"/>
        <v>0</v>
      </c>
      <c r="U146" s="6" t="s">
        <v>512</v>
      </c>
      <c r="V146" s="6">
        <f t="shared" ca="1" si="97"/>
        <v>0</v>
      </c>
      <c r="W146" s="6" t="s">
        <v>512</v>
      </c>
      <c r="X146" s="6">
        <f t="shared" ca="1" si="98"/>
        <v>0</v>
      </c>
      <c r="Y146" s="6" t="s">
        <v>512</v>
      </c>
      <c r="Z146" s="6">
        <f t="shared" ca="1" si="99"/>
        <v>0</v>
      </c>
      <c r="AA146" s="6" t="s">
        <v>512</v>
      </c>
      <c r="AB146" s="6">
        <f t="shared" ca="1" si="100"/>
        <v>0</v>
      </c>
      <c r="AC146" s="6" t="s">
        <v>512</v>
      </c>
      <c r="AD146" s="6">
        <f t="shared" ca="1" si="101"/>
        <v>0</v>
      </c>
      <c r="AE146" s="6" t="s">
        <v>512</v>
      </c>
      <c r="AF146" s="6">
        <f t="shared" ca="1" si="102"/>
        <v>0</v>
      </c>
      <c r="AG146" s="6" t="s">
        <v>512</v>
      </c>
      <c r="AH146" s="6">
        <f t="shared" ca="1" si="103"/>
        <v>0</v>
      </c>
      <c r="AI146" s="6" t="s">
        <v>512</v>
      </c>
      <c r="AJ146" s="6">
        <f t="shared" ca="1" si="104"/>
        <v>0</v>
      </c>
      <c r="AK146" s="6" t="s">
        <v>512</v>
      </c>
      <c r="AL146" s="6">
        <f t="shared" ca="1" si="105"/>
        <v>1</v>
      </c>
      <c r="AM146" s="6" t="s">
        <v>512</v>
      </c>
      <c r="AN146" s="6">
        <f t="shared" ca="1" si="106"/>
        <v>1</v>
      </c>
      <c r="AO146" s="6" t="s">
        <v>512</v>
      </c>
      <c r="AP146" s="6">
        <f t="shared" ca="1" si="107"/>
        <v>0</v>
      </c>
      <c r="AQ146" s="6" t="s">
        <v>512</v>
      </c>
      <c r="AR146" s="6">
        <f t="shared" ca="1" si="108"/>
        <v>0</v>
      </c>
      <c r="AS146" s="6" t="s">
        <v>512</v>
      </c>
      <c r="AT146" s="6">
        <f t="shared" ca="1" si="109"/>
        <v>1</v>
      </c>
      <c r="AU146" s="6" t="s">
        <v>512</v>
      </c>
      <c r="AV146" s="6">
        <f t="shared" ca="1" si="110"/>
        <v>0</v>
      </c>
      <c r="AW146" s="6" t="s">
        <v>512</v>
      </c>
      <c r="AX146" s="6">
        <f t="shared" ca="1" si="111"/>
        <v>1</v>
      </c>
      <c r="AY146" s="6" t="s">
        <v>512</v>
      </c>
      <c r="AZ146" s="6">
        <f t="shared" ca="1" si="112"/>
        <v>0</v>
      </c>
      <c r="BA146" s="6" t="s">
        <v>512</v>
      </c>
      <c r="BB146" s="6">
        <f t="shared" ca="1" si="113"/>
        <v>0</v>
      </c>
      <c r="BC146" s="6" t="s">
        <v>512</v>
      </c>
      <c r="BD146" s="6">
        <f t="shared" ca="1" si="114"/>
        <v>1</v>
      </c>
      <c r="BE146" s="6" t="s">
        <v>512</v>
      </c>
      <c r="BF146" s="6">
        <f t="shared" ca="1" si="115"/>
        <v>0</v>
      </c>
      <c r="BG146" s="6" t="s">
        <v>512</v>
      </c>
      <c r="BH146" s="6">
        <f t="shared" ca="1" si="116"/>
        <v>0</v>
      </c>
      <c r="BI146" s="6" t="s">
        <v>512</v>
      </c>
      <c r="BJ146" s="6">
        <f t="shared" ca="1" si="117"/>
        <v>0</v>
      </c>
      <c r="BK146" s="6" t="s">
        <v>512</v>
      </c>
      <c r="BL146" s="6">
        <f t="shared" ca="1" si="118"/>
        <v>0</v>
      </c>
      <c r="BM146" s="6" t="s">
        <v>512</v>
      </c>
      <c r="BN146" s="6">
        <f t="shared" ca="1" si="119"/>
        <v>0</v>
      </c>
      <c r="BO146" s="6" t="s">
        <v>512</v>
      </c>
      <c r="BP146" s="6">
        <f t="shared" ca="1" si="120"/>
        <v>1</v>
      </c>
      <c r="BQ146" s="6" t="s">
        <v>512</v>
      </c>
      <c r="BR146" s="6">
        <f t="shared" ca="1" si="121"/>
        <v>1</v>
      </c>
      <c r="BS146" s="6" t="s">
        <v>512</v>
      </c>
      <c r="BT146" s="6">
        <f t="shared" ca="1" si="122"/>
        <v>1</v>
      </c>
      <c r="BU146" s="6" t="s">
        <v>512</v>
      </c>
      <c r="BV146" s="6">
        <f t="shared" ca="1" si="123"/>
        <v>1</v>
      </c>
      <c r="BW146" s="6" t="s">
        <v>512</v>
      </c>
      <c r="BX146" s="6">
        <f t="shared" ca="1" si="124"/>
        <v>0</v>
      </c>
      <c r="BY146" s="6" t="s">
        <v>512</v>
      </c>
      <c r="BZ146" s="6">
        <f t="shared" ca="1" si="125"/>
        <v>0</v>
      </c>
      <c r="CA146" s="6" t="s">
        <v>512</v>
      </c>
      <c r="CB146" s="6">
        <f t="shared" ca="1" si="126"/>
        <v>0</v>
      </c>
      <c r="CC146" s="6" t="s">
        <v>512</v>
      </c>
      <c r="CD146" s="6">
        <f t="shared" ca="1" si="127"/>
        <v>1</v>
      </c>
      <c r="CE146" s="6" t="s">
        <v>512</v>
      </c>
      <c r="CF146" s="6">
        <f t="shared" ca="1" si="128"/>
        <v>0</v>
      </c>
      <c r="CG146" s="6" t="s">
        <v>512</v>
      </c>
      <c r="CH146" s="6">
        <f t="shared" ca="1" si="129"/>
        <v>1</v>
      </c>
      <c r="CI146" s="6" t="s">
        <v>512</v>
      </c>
      <c r="CJ146" s="6">
        <f t="shared" ca="1" si="130"/>
        <v>1</v>
      </c>
      <c r="CK146" s="6" t="s">
        <v>512</v>
      </c>
      <c r="CL146" s="6">
        <f t="shared" ca="1" si="131"/>
        <v>1</v>
      </c>
      <c r="CM146" s="6" t="s">
        <v>512</v>
      </c>
      <c r="CN146" s="6">
        <f t="shared" ca="1" si="132"/>
        <v>0</v>
      </c>
      <c r="CO146" s="6" t="s">
        <v>512</v>
      </c>
      <c r="CP146" s="6">
        <f t="shared" ca="1" si="133"/>
        <v>0</v>
      </c>
      <c r="CQ146" s="6" t="s">
        <v>512</v>
      </c>
      <c r="CR146" s="6">
        <f t="shared" ca="1" si="133"/>
        <v>0</v>
      </c>
      <c r="CS146" s="6" t="s">
        <v>512</v>
      </c>
      <c r="CT146" s="6">
        <f t="shared" ca="1" si="133"/>
        <v>1</v>
      </c>
      <c r="CU146" s="6" t="s">
        <v>512</v>
      </c>
      <c r="CV146" s="7">
        <f t="shared" ca="1" si="133"/>
        <v>1</v>
      </c>
    </row>
    <row r="147" spans="1:100" x14ac:dyDescent="0.25">
      <c r="A147" s="6" t="s">
        <v>512</v>
      </c>
      <c r="B147" s="6">
        <f t="shared" ca="1" si="89"/>
        <v>1</v>
      </c>
      <c r="C147" s="6" t="s">
        <v>512</v>
      </c>
      <c r="D147" s="6">
        <f t="shared" ca="1" si="89"/>
        <v>1</v>
      </c>
      <c r="E147" s="6" t="s">
        <v>512</v>
      </c>
      <c r="F147" s="6">
        <f t="shared" ca="1" si="89"/>
        <v>0</v>
      </c>
      <c r="G147" s="6" t="s">
        <v>512</v>
      </c>
      <c r="H147" s="6">
        <f t="shared" ca="1" si="89"/>
        <v>1</v>
      </c>
      <c r="I147" s="6" t="s">
        <v>512</v>
      </c>
      <c r="J147" s="6">
        <f t="shared" ca="1" si="91"/>
        <v>0</v>
      </c>
      <c r="K147" s="6" t="s">
        <v>512</v>
      </c>
      <c r="L147" s="6">
        <f t="shared" ca="1" si="92"/>
        <v>1</v>
      </c>
      <c r="M147" s="6" t="s">
        <v>512</v>
      </c>
      <c r="N147" s="6">
        <f t="shared" ca="1" si="93"/>
        <v>0</v>
      </c>
      <c r="O147" s="6" t="s">
        <v>512</v>
      </c>
      <c r="P147" s="6">
        <f t="shared" ca="1" si="94"/>
        <v>1</v>
      </c>
      <c r="Q147" s="6" t="s">
        <v>512</v>
      </c>
      <c r="R147" s="6">
        <f t="shared" ca="1" si="95"/>
        <v>1</v>
      </c>
      <c r="S147" s="6" t="s">
        <v>512</v>
      </c>
      <c r="T147" s="6">
        <f t="shared" ca="1" si="96"/>
        <v>0</v>
      </c>
      <c r="U147" s="6" t="s">
        <v>512</v>
      </c>
      <c r="V147" s="6">
        <f t="shared" ca="1" si="97"/>
        <v>1</v>
      </c>
      <c r="W147" s="6" t="s">
        <v>512</v>
      </c>
      <c r="X147" s="6">
        <f t="shared" ca="1" si="98"/>
        <v>1</v>
      </c>
      <c r="Y147" s="6" t="s">
        <v>512</v>
      </c>
      <c r="Z147" s="6">
        <f t="shared" ca="1" si="99"/>
        <v>0</v>
      </c>
      <c r="AA147" s="6" t="s">
        <v>512</v>
      </c>
      <c r="AB147" s="6">
        <f t="shared" ca="1" si="100"/>
        <v>1</v>
      </c>
      <c r="AC147" s="6" t="s">
        <v>512</v>
      </c>
      <c r="AD147" s="6">
        <f t="shared" ca="1" si="101"/>
        <v>1</v>
      </c>
      <c r="AE147" s="6" t="s">
        <v>512</v>
      </c>
      <c r="AF147" s="6">
        <f t="shared" ca="1" si="102"/>
        <v>0</v>
      </c>
      <c r="AG147" s="6" t="s">
        <v>512</v>
      </c>
      <c r="AH147" s="6">
        <f t="shared" ca="1" si="103"/>
        <v>1</v>
      </c>
      <c r="AI147" s="6" t="s">
        <v>512</v>
      </c>
      <c r="AJ147" s="6">
        <f t="shared" ca="1" si="104"/>
        <v>0</v>
      </c>
      <c r="AK147" s="6" t="s">
        <v>512</v>
      </c>
      <c r="AL147" s="6">
        <f t="shared" ca="1" si="105"/>
        <v>0</v>
      </c>
      <c r="AM147" s="6" t="s">
        <v>512</v>
      </c>
      <c r="AN147" s="6">
        <f t="shared" ca="1" si="106"/>
        <v>0</v>
      </c>
      <c r="AO147" s="6" t="s">
        <v>512</v>
      </c>
      <c r="AP147" s="6">
        <f t="shared" ca="1" si="107"/>
        <v>0</v>
      </c>
      <c r="AQ147" s="6" t="s">
        <v>512</v>
      </c>
      <c r="AR147" s="6">
        <f t="shared" ca="1" si="108"/>
        <v>0</v>
      </c>
      <c r="AS147" s="6" t="s">
        <v>512</v>
      </c>
      <c r="AT147" s="6">
        <f t="shared" ca="1" si="109"/>
        <v>1</v>
      </c>
      <c r="AU147" s="6" t="s">
        <v>512</v>
      </c>
      <c r="AV147" s="6">
        <f t="shared" ca="1" si="110"/>
        <v>1</v>
      </c>
      <c r="AW147" s="6" t="s">
        <v>512</v>
      </c>
      <c r="AX147" s="6">
        <f t="shared" ca="1" si="111"/>
        <v>0</v>
      </c>
      <c r="AY147" s="6" t="s">
        <v>512</v>
      </c>
      <c r="AZ147" s="6">
        <f t="shared" ca="1" si="112"/>
        <v>1</v>
      </c>
      <c r="BA147" s="6" t="s">
        <v>512</v>
      </c>
      <c r="BB147" s="6">
        <f t="shared" ca="1" si="113"/>
        <v>0</v>
      </c>
      <c r="BC147" s="6" t="s">
        <v>512</v>
      </c>
      <c r="BD147" s="6">
        <f t="shared" ca="1" si="114"/>
        <v>0</v>
      </c>
      <c r="BE147" s="6" t="s">
        <v>512</v>
      </c>
      <c r="BF147" s="6">
        <f t="shared" ca="1" si="115"/>
        <v>1</v>
      </c>
      <c r="BG147" s="6" t="s">
        <v>512</v>
      </c>
      <c r="BH147" s="6">
        <f t="shared" ca="1" si="116"/>
        <v>0</v>
      </c>
      <c r="BI147" s="6" t="s">
        <v>512</v>
      </c>
      <c r="BJ147" s="6">
        <f t="shared" ca="1" si="117"/>
        <v>0</v>
      </c>
      <c r="BK147" s="6" t="s">
        <v>512</v>
      </c>
      <c r="BL147" s="6">
        <f t="shared" ca="1" si="118"/>
        <v>0</v>
      </c>
      <c r="BM147" s="6" t="s">
        <v>512</v>
      </c>
      <c r="BN147" s="6">
        <f t="shared" ca="1" si="119"/>
        <v>0</v>
      </c>
      <c r="BO147" s="6" t="s">
        <v>512</v>
      </c>
      <c r="BP147" s="6">
        <f t="shared" ca="1" si="120"/>
        <v>0</v>
      </c>
      <c r="BQ147" s="6" t="s">
        <v>512</v>
      </c>
      <c r="BR147" s="6">
        <f t="shared" ca="1" si="121"/>
        <v>0</v>
      </c>
      <c r="BS147" s="6" t="s">
        <v>512</v>
      </c>
      <c r="BT147" s="6">
        <f t="shared" ca="1" si="122"/>
        <v>0</v>
      </c>
      <c r="BU147" s="6" t="s">
        <v>512</v>
      </c>
      <c r="BV147" s="6">
        <f t="shared" ca="1" si="123"/>
        <v>0</v>
      </c>
      <c r="BW147" s="6" t="s">
        <v>512</v>
      </c>
      <c r="BX147" s="6">
        <f t="shared" ca="1" si="124"/>
        <v>0</v>
      </c>
      <c r="BY147" s="6" t="s">
        <v>512</v>
      </c>
      <c r="BZ147" s="6">
        <f t="shared" ca="1" si="125"/>
        <v>1</v>
      </c>
      <c r="CA147" s="6" t="s">
        <v>512</v>
      </c>
      <c r="CB147" s="6">
        <f t="shared" ca="1" si="126"/>
        <v>1</v>
      </c>
      <c r="CC147" s="6" t="s">
        <v>512</v>
      </c>
      <c r="CD147" s="6">
        <f t="shared" ca="1" si="127"/>
        <v>0</v>
      </c>
      <c r="CE147" s="6" t="s">
        <v>512</v>
      </c>
      <c r="CF147" s="6">
        <f t="shared" ca="1" si="128"/>
        <v>0</v>
      </c>
      <c r="CG147" s="6" t="s">
        <v>512</v>
      </c>
      <c r="CH147" s="6">
        <f t="shared" ca="1" si="129"/>
        <v>1</v>
      </c>
      <c r="CI147" s="6" t="s">
        <v>512</v>
      </c>
      <c r="CJ147" s="6">
        <f t="shared" ca="1" si="130"/>
        <v>0</v>
      </c>
      <c r="CK147" s="6" t="s">
        <v>512</v>
      </c>
      <c r="CL147" s="6">
        <f t="shared" ca="1" si="131"/>
        <v>0</v>
      </c>
      <c r="CM147" s="6" t="s">
        <v>512</v>
      </c>
      <c r="CN147" s="6">
        <f t="shared" ca="1" si="132"/>
        <v>1</v>
      </c>
      <c r="CO147" s="6" t="s">
        <v>512</v>
      </c>
      <c r="CP147" s="6">
        <f t="shared" ca="1" si="133"/>
        <v>0</v>
      </c>
      <c r="CQ147" s="6" t="s">
        <v>512</v>
      </c>
      <c r="CR147" s="6">
        <f t="shared" ca="1" si="133"/>
        <v>0</v>
      </c>
      <c r="CS147" s="6" t="s">
        <v>512</v>
      </c>
      <c r="CT147" s="6">
        <f t="shared" ca="1" si="133"/>
        <v>1</v>
      </c>
      <c r="CU147" s="6" t="s">
        <v>512</v>
      </c>
      <c r="CV147" s="7">
        <f t="shared" ca="1" si="133"/>
        <v>0</v>
      </c>
    </row>
    <row r="148" spans="1:100" x14ac:dyDescent="0.25">
      <c r="A148" s="6" t="s">
        <v>512</v>
      </c>
      <c r="B148" s="6">
        <f t="shared" ca="1" si="89"/>
        <v>0</v>
      </c>
      <c r="C148" s="6" t="s">
        <v>512</v>
      </c>
      <c r="D148" s="6">
        <f t="shared" ca="1" si="89"/>
        <v>1</v>
      </c>
      <c r="E148" s="6" t="s">
        <v>512</v>
      </c>
      <c r="F148" s="6">
        <f t="shared" ca="1" si="89"/>
        <v>0</v>
      </c>
      <c r="G148" s="6" t="s">
        <v>512</v>
      </c>
      <c r="H148" s="6">
        <f t="shared" ca="1" si="89"/>
        <v>1</v>
      </c>
      <c r="I148" s="6" t="s">
        <v>512</v>
      </c>
      <c r="J148" s="6">
        <f t="shared" ca="1" si="91"/>
        <v>1</v>
      </c>
      <c r="K148" s="6" t="s">
        <v>512</v>
      </c>
      <c r="L148" s="6">
        <f t="shared" ca="1" si="92"/>
        <v>1</v>
      </c>
      <c r="M148" s="6" t="s">
        <v>512</v>
      </c>
      <c r="N148" s="6">
        <f t="shared" ca="1" si="93"/>
        <v>0</v>
      </c>
      <c r="O148" s="6" t="s">
        <v>512</v>
      </c>
      <c r="P148" s="6">
        <f t="shared" ca="1" si="94"/>
        <v>0</v>
      </c>
      <c r="Q148" s="6" t="s">
        <v>512</v>
      </c>
      <c r="R148" s="6">
        <f t="shared" ca="1" si="95"/>
        <v>1</v>
      </c>
      <c r="S148" s="6" t="s">
        <v>512</v>
      </c>
      <c r="T148" s="6">
        <f t="shared" ca="1" si="96"/>
        <v>1</v>
      </c>
      <c r="U148" s="6" t="s">
        <v>512</v>
      </c>
      <c r="V148" s="6">
        <f t="shared" ca="1" si="97"/>
        <v>1</v>
      </c>
      <c r="W148" s="6" t="s">
        <v>512</v>
      </c>
      <c r="X148" s="6">
        <f t="shared" ca="1" si="98"/>
        <v>0</v>
      </c>
      <c r="Y148" s="6" t="s">
        <v>512</v>
      </c>
      <c r="Z148" s="6">
        <f t="shared" ca="1" si="99"/>
        <v>1</v>
      </c>
      <c r="AA148" s="6" t="s">
        <v>512</v>
      </c>
      <c r="AB148" s="6">
        <f t="shared" ca="1" si="100"/>
        <v>0</v>
      </c>
      <c r="AC148" s="6" t="s">
        <v>512</v>
      </c>
      <c r="AD148" s="6">
        <f t="shared" ca="1" si="101"/>
        <v>1</v>
      </c>
      <c r="AE148" s="6" t="s">
        <v>512</v>
      </c>
      <c r="AF148" s="6">
        <f t="shared" ca="1" si="102"/>
        <v>0</v>
      </c>
      <c r="AG148" s="6" t="s">
        <v>512</v>
      </c>
      <c r="AH148" s="6">
        <f t="shared" ca="1" si="103"/>
        <v>1</v>
      </c>
      <c r="AI148" s="6" t="s">
        <v>512</v>
      </c>
      <c r="AJ148" s="6">
        <f t="shared" ca="1" si="104"/>
        <v>0</v>
      </c>
      <c r="AK148" s="6" t="s">
        <v>512</v>
      </c>
      <c r="AL148" s="6">
        <f t="shared" ca="1" si="105"/>
        <v>0</v>
      </c>
      <c r="AM148" s="6" t="s">
        <v>512</v>
      </c>
      <c r="AN148" s="6">
        <f t="shared" ca="1" si="106"/>
        <v>1</v>
      </c>
      <c r="AO148" s="6" t="s">
        <v>512</v>
      </c>
      <c r="AP148" s="6">
        <f t="shared" ca="1" si="107"/>
        <v>0</v>
      </c>
      <c r="AQ148" s="6" t="s">
        <v>512</v>
      </c>
      <c r="AR148" s="6">
        <f t="shared" ca="1" si="108"/>
        <v>1</v>
      </c>
      <c r="AS148" s="6" t="s">
        <v>512</v>
      </c>
      <c r="AT148" s="6">
        <f t="shared" ca="1" si="109"/>
        <v>1</v>
      </c>
      <c r="AU148" s="6" t="s">
        <v>512</v>
      </c>
      <c r="AV148" s="6">
        <f t="shared" ca="1" si="110"/>
        <v>0</v>
      </c>
      <c r="AW148" s="6" t="s">
        <v>512</v>
      </c>
      <c r="AX148" s="6">
        <f t="shared" ca="1" si="111"/>
        <v>0</v>
      </c>
      <c r="AY148" s="6" t="s">
        <v>512</v>
      </c>
      <c r="AZ148" s="6">
        <f t="shared" ca="1" si="112"/>
        <v>0</v>
      </c>
      <c r="BA148" s="6" t="s">
        <v>512</v>
      </c>
      <c r="BB148" s="6">
        <f t="shared" ca="1" si="113"/>
        <v>1</v>
      </c>
      <c r="BC148" s="6" t="s">
        <v>512</v>
      </c>
      <c r="BD148" s="6">
        <f t="shared" ca="1" si="114"/>
        <v>0</v>
      </c>
      <c r="BE148" s="6" t="s">
        <v>512</v>
      </c>
      <c r="BF148" s="6">
        <f t="shared" ca="1" si="115"/>
        <v>0</v>
      </c>
      <c r="BG148" s="6" t="s">
        <v>512</v>
      </c>
      <c r="BH148" s="6">
        <f t="shared" ca="1" si="116"/>
        <v>0</v>
      </c>
      <c r="BI148" s="6" t="s">
        <v>512</v>
      </c>
      <c r="BJ148" s="6">
        <f t="shared" ca="1" si="117"/>
        <v>0</v>
      </c>
      <c r="BK148" s="6" t="s">
        <v>512</v>
      </c>
      <c r="BL148" s="6">
        <f t="shared" ca="1" si="118"/>
        <v>1</v>
      </c>
      <c r="BM148" s="6" t="s">
        <v>512</v>
      </c>
      <c r="BN148" s="6">
        <f t="shared" ca="1" si="119"/>
        <v>1</v>
      </c>
      <c r="BO148" s="6" t="s">
        <v>512</v>
      </c>
      <c r="BP148" s="6">
        <f t="shared" ca="1" si="120"/>
        <v>0</v>
      </c>
      <c r="BQ148" s="6" t="s">
        <v>512</v>
      </c>
      <c r="BR148" s="6">
        <f t="shared" ca="1" si="121"/>
        <v>0</v>
      </c>
      <c r="BS148" s="6" t="s">
        <v>512</v>
      </c>
      <c r="BT148" s="6">
        <f t="shared" ca="1" si="122"/>
        <v>0</v>
      </c>
      <c r="BU148" s="6" t="s">
        <v>512</v>
      </c>
      <c r="BV148" s="6">
        <f t="shared" ca="1" si="123"/>
        <v>0</v>
      </c>
      <c r="BW148" s="6" t="s">
        <v>512</v>
      </c>
      <c r="BX148" s="6">
        <f t="shared" ca="1" si="124"/>
        <v>1</v>
      </c>
      <c r="BY148" s="6" t="s">
        <v>512</v>
      </c>
      <c r="BZ148" s="6">
        <f t="shared" ca="1" si="125"/>
        <v>0</v>
      </c>
      <c r="CA148" s="6" t="s">
        <v>512</v>
      </c>
      <c r="CB148" s="6">
        <f t="shared" ca="1" si="126"/>
        <v>1</v>
      </c>
      <c r="CC148" s="6" t="s">
        <v>512</v>
      </c>
      <c r="CD148" s="6">
        <f t="shared" ca="1" si="127"/>
        <v>0</v>
      </c>
      <c r="CE148" s="6" t="s">
        <v>512</v>
      </c>
      <c r="CF148" s="6">
        <f t="shared" ca="1" si="128"/>
        <v>0</v>
      </c>
      <c r="CG148" s="6" t="s">
        <v>512</v>
      </c>
      <c r="CH148" s="6">
        <f t="shared" ca="1" si="129"/>
        <v>0</v>
      </c>
      <c r="CI148" s="6" t="s">
        <v>512</v>
      </c>
      <c r="CJ148" s="6">
        <f t="shared" ca="1" si="130"/>
        <v>1</v>
      </c>
      <c r="CK148" s="6" t="s">
        <v>512</v>
      </c>
      <c r="CL148" s="6">
        <f t="shared" ca="1" si="131"/>
        <v>0</v>
      </c>
      <c r="CM148" s="6" t="s">
        <v>512</v>
      </c>
      <c r="CN148" s="6">
        <f t="shared" ca="1" si="132"/>
        <v>1</v>
      </c>
      <c r="CO148" s="6" t="s">
        <v>512</v>
      </c>
      <c r="CP148" s="6">
        <f t="shared" ca="1" si="133"/>
        <v>0</v>
      </c>
      <c r="CQ148" s="6" t="s">
        <v>512</v>
      </c>
      <c r="CR148" s="6">
        <f t="shared" ca="1" si="133"/>
        <v>0</v>
      </c>
      <c r="CS148" s="6" t="s">
        <v>512</v>
      </c>
      <c r="CT148" s="6">
        <f t="shared" ca="1" si="133"/>
        <v>0</v>
      </c>
      <c r="CU148" s="6" t="s">
        <v>512</v>
      </c>
      <c r="CV148" s="7">
        <f t="shared" ca="1" si="133"/>
        <v>0</v>
      </c>
    </row>
    <row r="149" spans="1:100" x14ac:dyDescent="0.25">
      <c r="A149" s="6" t="s">
        <v>512</v>
      </c>
      <c r="B149" s="6">
        <f t="shared" ca="1" si="89"/>
        <v>0</v>
      </c>
      <c r="C149" s="6" t="s">
        <v>512</v>
      </c>
      <c r="D149" s="6">
        <f t="shared" ca="1" si="89"/>
        <v>0</v>
      </c>
      <c r="E149" s="6" t="s">
        <v>512</v>
      </c>
      <c r="F149" s="6">
        <f t="shared" ca="1" si="89"/>
        <v>0</v>
      </c>
      <c r="G149" s="6" t="s">
        <v>512</v>
      </c>
      <c r="H149" s="6">
        <f t="shared" ca="1" si="89"/>
        <v>1</v>
      </c>
      <c r="I149" s="6" t="s">
        <v>512</v>
      </c>
      <c r="J149" s="6">
        <f t="shared" ca="1" si="91"/>
        <v>1</v>
      </c>
      <c r="K149" s="6" t="s">
        <v>512</v>
      </c>
      <c r="L149" s="6">
        <f t="shared" ca="1" si="92"/>
        <v>1</v>
      </c>
      <c r="M149" s="6" t="s">
        <v>512</v>
      </c>
      <c r="N149" s="6">
        <f t="shared" ca="1" si="93"/>
        <v>0</v>
      </c>
      <c r="O149" s="6" t="s">
        <v>512</v>
      </c>
      <c r="P149" s="6">
        <f t="shared" ca="1" si="94"/>
        <v>1</v>
      </c>
      <c r="Q149" s="6" t="s">
        <v>512</v>
      </c>
      <c r="R149" s="6">
        <f t="shared" ca="1" si="95"/>
        <v>1</v>
      </c>
      <c r="S149" s="6" t="s">
        <v>512</v>
      </c>
      <c r="T149" s="6">
        <f t="shared" ca="1" si="96"/>
        <v>1</v>
      </c>
      <c r="U149" s="6" t="s">
        <v>512</v>
      </c>
      <c r="V149" s="6">
        <f t="shared" ca="1" si="97"/>
        <v>0</v>
      </c>
      <c r="W149" s="6" t="s">
        <v>512</v>
      </c>
      <c r="X149" s="6">
        <f t="shared" ca="1" si="98"/>
        <v>0</v>
      </c>
      <c r="Y149" s="6" t="s">
        <v>512</v>
      </c>
      <c r="Z149" s="6">
        <f t="shared" ca="1" si="99"/>
        <v>0</v>
      </c>
      <c r="AA149" s="6" t="s">
        <v>512</v>
      </c>
      <c r="AB149" s="6">
        <f t="shared" ca="1" si="100"/>
        <v>0</v>
      </c>
      <c r="AC149" s="6" t="s">
        <v>512</v>
      </c>
      <c r="AD149" s="6">
        <f t="shared" ca="1" si="101"/>
        <v>1</v>
      </c>
      <c r="AE149" s="6" t="s">
        <v>512</v>
      </c>
      <c r="AF149" s="6">
        <f t="shared" ca="1" si="102"/>
        <v>1</v>
      </c>
      <c r="AG149" s="6" t="s">
        <v>512</v>
      </c>
      <c r="AH149" s="6">
        <f t="shared" ca="1" si="103"/>
        <v>1</v>
      </c>
      <c r="AI149" s="6" t="s">
        <v>512</v>
      </c>
      <c r="AJ149" s="6">
        <f t="shared" ca="1" si="104"/>
        <v>0</v>
      </c>
      <c r="AK149" s="6" t="s">
        <v>512</v>
      </c>
      <c r="AL149" s="6">
        <f t="shared" ca="1" si="105"/>
        <v>0</v>
      </c>
      <c r="AM149" s="6" t="s">
        <v>512</v>
      </c>
      <c r="AN149" s="6">
        <f t="shared" ca="1" si="106"/>
        <v>0</v>
      </c>
      <c r="AO149" s="6" t="s">
        <v>512</v>
      </c>
      <c r="AP149" s="6">
        <f t="shared" ca="1" si="107"/>
        <v>0</v>
      </c>
      <c r="AQ149" s="6" t="s">
        <v>512</v>
      </c>
      <c r="AR149" s="6">
        <f t="shared" ca="1" si="108"/>
        <v>1</v>
      </c>
      <c r="AS149" s="6" t="s">
        <v>512</v>
      </c>
      <c r="AT149" s="6">
        <f t="shared" ca="1" si="109"/>
        <v>1</v>
      </c>
      <c r="AU149" s="6" t="s">
        <v>512</v>
      </c>
      <c r="AV149" s="6">
        <f t="shared" ca="1" si="110"/>
        <v>1</v>
      </c>
      <c r="AW149" s="6" t="s">
        <v>512</v>
      </c>
      <c r="AX149" s="6">
        <f t="shared" ca="1" si="111"/>
        <v>1</v>
      </c>
      <c r="AY149" s="6" t="s">
        <v>512</v>
      </c>
      <c r="AZ149" s="6">
        <f t="shared" ca="1" si="112"/>
        <v>1</v>
      </c>
      <c r="BA149" s="6" t="s">
        <v>512</v>
      </c>
      <c r="BB149" s="6">
        <f t="shared" ca="1" si="113"/>
        <v>0</v>
      </c>
      <c r="BC149" s="6" t="s">
        <v>512</v>
      </c>
      <c r="BD149" s="6">
        <f t="shared" ca="1" si="114"/>
        <v>1</v>
      </c>
      <c r="BE149" s="6" t="s">
        <v>512</v>
      </c>
      <c r="BF149" s="6">
        <f t="shared" ca="1" si="115"/>
        <v>1</v>
      </c>
      <c r="BG149" s="6" t="s">
        <v>512</v>
      </c>
      <c r="BH149" s="6">
        <f t="shared" ca="1" si="116"/>
        <v>0</v>
      </c>
      <c r="BI149" s="6" t="s">
        <v>512</v>
      </c>
      <c r="BJ149" s="6">
        <f t="shared" ca="1" si="117"/>
        <v>0</v>
      </c>
      <c r="BK149" s="6" t="s">
        <v>512</v>
      </c>
      <c r="BL149" s="6">
        <f t="shared" ca="1" si="118"/>
        <v>1</v>
      </c>
      <c r="BM149" s="6" t="s">
        <v>512</v>
      </c>
      <c r="BN149" s="6">
        <f t="shared" ca="1" si="119"/>
        <v>0</v>
      </c>
      <c r="BO149" s="6" t="s">
        <v>512</v>
      </c>
      <c r="BP149" s="6">
        <f t="shared" ca="1" si="120"/>
        <v>1</v>
      </c>
      <c r="BQ149" s="6" t="s">
        <v>512</v>
      </c>
      <c r="BR149" s="6">
        <f t="shared" ca="1" si="121"/>
        <v>0</v>
      </c>
      <c r="BS149" s="6" t="s">
        <v>512</v>
      </c>
      <c r="BT149" s="6">
        <f t="shared" ca="1" si="122"/>
        <v>0</v>
      </c>
      <c r="BU149" s="6" t="s">
        <v>512</v>
      </c>
      <c r="BV149" s="6">
        <f t="shared" ca="1" si="123"/>
        <v>0</v>
      </c>
      <c r="BW149" s="6" t="s">
        <v>512</v>
      </c>
      <c r="BX149" s="6">
        <f t="shared" ca="1" si="124"/>
        <v>0</v>
      </c>
      <c r="BY149" s="6" t="s">
        <v>512</v>
      </c>
      <c r="BZ149" s="6">
        <f t="shared" ca="1" si="125"/>
        <v>1</v>
      </c>
      <c r="CA149" s="6" t="s">
        <v>512</v>
      </c>
      <c r="CB149" s="6">
        <f t="shared" ca="1" si="126"/>
        <v>0</v>
      </c>
      <c r="CC149" s="6" t="s">
        <v>512</v>
      </c>
      <c r="CD149" s="6">
        <f t="shared" ca="1" si="127"/>
        <v>1</v>
      </c>
      <c r="CE149" s="6" t="s">
        <v>512</v>
      </c>
      <c r="CF149" s="6">
        <f t="shared" ca="1" si="128"/>
        <v>0</v>
      </c>
      <c r="CG149" s="6" t="s">
        <v>512</v>
      </c>
      <c r="CH149" s="6">
        <f t="shared" ca="1" si="129"/>
        <v>1</v>
      </c>
      <c r="CI149" s="6" t="s">
        <v>512</v>
      </c>
      <c r="CJ149" s="6">
        <f t="shared" ca="1" si="130"/>
        <v>0</v>
      </c>
      <c r="CK149" s="6" t="s">
        <v>512</v>
      </c>
      <c r="CL149" s="6">
        <f t="shared" ca="1" si="131"/>
        <v>1</v>
      </c>
      <c r="CM149" s="6" t="s">
        <v>512</v>
      </c>
      <c r="CN149" s="6">
        <f t="shared" ca="1" si="132"/>
        <v>0</v>
      </c>
      <c r="CO149" s="6" t="s">
        <v>512</v>
      </c>
      <c r="CP149" s="6">
        <f t="shared" ca="1" si="133"/>
        <v>1</v>
      </c>
      <c r="CQ149" s="6" t="s">
        <v>512</v>
      </c>
      <c r="CR149" s="6">
        <f t="shared" ca="1" si="133"/>
        <v>1</v>
      </c>
      <c r="CS149" s="6" t="s">
        <v>512</v>
      </c>
      <c r="CT149" s="6">
        <f t="shared" ca="1" si="133"/>
        <v>0</v>
      </c>
      <c r="CU149" s="6" t="s">
        <v>512</v>
      </c>
      <c r="CV149" s="7">
        <f t="shared" ca="1" si="133"/>
        <v>1</v>
      </c>
    </row>
    <row r="150" spans="1:100" x14ac:dyDescent="0.25">
      <c r="A150" s="6" t="s">
        <v>512</v>
      </c>
      <c r="B150" s="6">
        <f t="shared" ca="1" si="89"/>
        <v>0</v>
      </c>
      <c r="C150" s="6" t="s">
        <v>512</v>
      </c>
      <c r="D150" s="6">
        <f t="shared" ca="1" si="89"/>
        <v>0</v>
      </c>
      <c r="E150" s="6" t="s">
        <v>512</v>
      </c>
      <c r="F150" s="6">
        <f t="shared" ca="1" si="89"/>
        <v>1</v>
      </c>
      <c r="G150" s="6" t="s">
        <v>512</v>
      </c>
      <c r="H150" s="6">
        <f t="shared" ca="1" si="89"/>
        <v>0</v>
      </c>
      <c r="I150" s="6" t="s">
        <v>512</v>
      </c>
      <c r="J150" s="6">
        <f t="shared" ca="1" si="91"/>
        <v>0</v>
      </c>
      <c r="K150" s="6" t="s">
        <v>512</v>
      </c>
      <c r="L150" s="6">
        <f t="shared" ca="1" si="92"/>
        <v>0</v>
      </c>
      <c r="M150" s="6" t="s">
        <v>512</v>
      </c>
      <c r="N150" s="6">
        <f t="shared" ca="1" si="93"/>
        <v>0</v>
      </c>
      <c r="O150" s="6" t="s">
        <v>512</v>
      </c>
      <c r="P150" s="6">
        <f t="shared" ca="1" si="94"/>
        <v>0</v>
      </c>
      <c r="Q150" s="6" t="s">
        <v>512</v>
      </c>
      <c r="R150" s="6">
        <f t="shared" ca="1" si="95"/>
        <v>1</v>
      </c>
      <c r="S150" s="6" t="s">
        <v>512</v>
      </c>
      <c r="T150" s="6">
        <f t="shared" ca="1" si="96"/>
        <v>0</v>
      </c>
      <c r="U150" s="6" t="s">
        <v>512</v>
      </c>
      <c r="V150" s="6">
        <f t="shared" ca="1" si="97"/>
        <v>0</v>
      </c>
      <c r="W150" s="6" t="s">
        <v>512</v>
      </c>
      <c r="X150" s="6">
        <f t="shared" ca="1" si="98"/>
        <v>1</v>
      </c>
      <c r="Y150" s="6" t="s">
        <v>512</v>
      </c>
      <c r="Z150" s="6">
        <f t="shared" ca="1" si="99"/>
        <v>0</v>
      </c>
      <c r="AA150" s="6" t="s">
        <v>512</v>
      </c>
      <c r="AB150" s="6">
        <f t="shared" ca="1" si="100"/>
        <v>0</v>
      </c>
      <c r="AC150" s="6" t="s">
        <v>512</v>
      </c>
      <c r="AD150" s="6">
        <f t="shared" ca="1" si="101"/>
        <v>1</v>
      </c>
      <c r="AE150" s="6" t="s">
        <v>512</v>
      </c>
      <c r="AF150" s="6">
        <f t="shared" ca="1" si="102"/>
        <v>1</v>
      </c>
      <c r="AG150" s="6" t="s">
        <v>512</v>
      </c>
      <c r="AH150" s="6">
        <f t="shared" ca="1" si="103"/>
        <v>1</v>
      </c>
      <c r="AI150" s="6" t="s">
        <v>512</v>
      </c>
      <c r="AJ150" s="6">
        <f t="shared" ca="1" si="104"/>
        <v>1</v>
      </c>
      <c r="AK150" s="6" t="s">
        <v>512</v>
      </c>
      <c r="AL150" s="6">
        <f t="shared" ca="1" si="105"/>
        <v>0</v>
      </c>
      <c r="AM150" s="6" t="s">
        <v>512</v>
      </c>
      <c r="AN150" s="6">
        <f t="shared" ca="1" si="106"/>
        <v>0</v>
      </c>
      <c r="AO150" s="6" t="s">
        <v>512</v>
      </c>
      <c r="AP150" s="6">
        <f t="shared" ca="1" si="107"/>
        <v>0</v>
      </c>
      <c r="AQ150" s="6" t="s">
        <v>512</v>
      </c>
      <c r="AR150" s="6">
        <f t="shared" ca="1" si="108"/>
        <v>1</v>
      </c>
      <c r="AS150" s="6" t="s">
        <v>512</v>
      </c>
      <c r="AT150" s="6">
        <f t="shared" ca="1" si="109"/>
        <v>0</v>
      </c>
      <c r="AU150" s="6" t="s">
        <v>512</v>
      </c>
      <c r="AV150" s="6">
        <f t="shared" ca="1" si="110"/>
        <v>1</v>
      </c>
      <c r="AW150" s="6" t="s">
        <v>512</v>
      </c>
      <c r="AX150" s="6">
        <f t="shared" ca="1" si="111"/>
        <v>0</v>
      </c>
      <c r="AY150" s="6" t="s">
        <v>512</v>
      </c>
      <c r="AZ150" s="6">
        <f t="shared" ca="1" si="112"/>
        <v>1</v>
      </c>
      <c r="BA150" s="6" t="s">
        <v>512</v>
      </c>
      <c r="BB150" s="6">
        <f t="shared" ca="1" si="113"/>
        <v>0</v>
      </c>
      <c r="BC150" s="6" t="s">
        <v>512</v>
      </c>
      <c r="BD150" s="6">
        <f t="shared" ca="1" si="114"/>
        <v>0</v>
      </c>
      <c r="BE150" s="6" t="s">
        <v>512</v>
      </c>
      <c r="BF150" s="6">
        <f t="shared" ca="1" si="115"/>
        <v>1</v>
      </c>
      <c r="BG150" s="6" t="s">
        <v>512</v>
      </c>
      <c r="BH150" s="6">
        <f t="shared" ca="1" si="116"/>
        <v>0</v>
      </c>
      <c r="BI150" s="6" t="s">
        <v>512</v>
      </c>
      <c r="BJ150" s="6">
        <f t="shared" ca="1" si="117"/>
        <v>1</v>
      </c>
      <c r="BK150" s="6" t="s">
        <v>512</v>
      </c>
      <c r="BL150" s="6">
        <f t="shared" ca="1" si="118"/>
        <v>1</v>
      </c>
      <c r="BM150" s="6" t="s">
        <v>512</v>
      </c>
      <c r="BN150" s="6">
        <f t="shared" ca="1" si="119"/>
        <v>0</v>
      </c>
      <c r="BO150" s="6" t="s">
        <v>512</v>
      </c>
      <c r="BP150" s="6">
        <f t="shared" ca="1" si="120"/>
        <v>1</v>
      </c>
      <c r="BQ150" s="6" t="s">
        <v>512</v>
      </c>
      <c r="BR150" s="6">
        <f t="shared" ca="1" si="121"/>
        <v>0</v>
      </c>
      <c r="BS150" s="6" t="s">
        <v>512</v>
      </c>
      <c r="BT150" s="6">
        <f t="shared" ca="1" si="122"/>
        <v>1</v>
      </c>
      <c r="BU150" s="6" t="s">
        <v>512</v>
      </c>
      <c r="BV150" s="6">
        <f t="shared" ca="1" si="123"/>
        <v>1</v>
      </c>
      <c r="BW150" s="6" t="s">
        <v>512</v>
      </c>
      <c r="BX150" s="6">
        <f t="shared" ca="1" si="124"/>
        <v>0</v>
      </c>
      <c r="BY150" s="6" t="s">
        <v>512</v>
      </c>
      <c r="BZ150" s="6">
        <f t="shared" ca="1" si="125"/>
        <v>1</v>
      </c>
      <c r="CA150" s="6" t="s">
        <v>512</v>
      </c>
      <c r="CB150" s="6">
        <f t="shared" ca="1" si="126"/>
        <v>1</v>
      </c>
      <c r="CC150" s="6" t="s">
        <v>512</v>
      </c>
      <c r="CD150" s="6">
        <f t="shared" ca="1" si="127"/>
        <v>1</v>
      </c>
      <c r="CE150" s="6" t="s">
        <v>512</v>
      </c>
      <c r="CF150" s="6">
        <f t="shared" ca="1" si="128"/>
        <v>1</v>
      </c>
      <c r="CG150" s="6" t="s">
        <v>512</v>
      </c>
      <c r="CH150" s="6">
        <f t="shared" ca="1" si="129"/>
        <v>1</v>
      </c>
      <c r="CI150" s="6" t="s">
        <v>512</v>
      </c>
      <c r="CJ150" s="6">
        <f t="shared" ca="1" si="130"/>
        <v>0</v>
      </c>
      <c r="CK150" s="6" t="s">
        <v>512</v>
      </c>
      <c r="CL150" s="6">
        <f t="shared" ca="1" si="131"/>
        <v>0</v>
      </c>
      <c r="CM150" s="6" t="s">
        <v>512</v>
      </c>
      <c r="CN150" s="6">
        <f t="shared" ca="1" si="132"/>
        <v>0</v>
      </c>
      <c r="CO150" s="6" t="s">
        <v>512</v>
      </c>
      <c r="CP150" s="6">
        <f t="shared" ca="1" si="133"/>
        <v>0</v>
      </c>
      <c r="CQ150" s="6" t="s">
        <v>512</v>
      </c>
      <c r="CR150" s="6">
        <f t="shared" ca="1" si="133"/>
        <v>0</v>
      </c>
      <c r="CS150" s="6" t="s">
        <v>512</v>
      </c>
      <c r="CT150" s="6">
        <f t="shared" ca="1" si="133"/>
        <v>0</v>
      </c>
      <c r="CU150" s="6" t="s">
        <v>512</v>
      </c>
      <c r="CV150" s="7">
        <f t="shared" ca="1" si="133"/>
        <v>1</v>
      </c>
    </row>
    <row r="151" spans="1:100" x14ac:dyDescent="0.25">
      <c r="A151" s="6" t="s">
        <v>512</v>
      </c>
      <c r="B151" s="6">
        <f t="shared" ca="1" si="89"/>
        <v>0</v>
      </c>
      <c r="C151" s="6" t="s">
        <v>512</v>
      </c>
      <c r="D151" s="6">
        <f t="shared" ca="1" si="89"/>
        <v>1</v>
      </c>
      <c r="E151" s="6" t="s">
        <v>512</v>
      </c>
      <c r="F151" s="6">
        <f t="shared" ca="1" si="89"/>
        <v>0</v>
      </c>
      <c r="G151" s="6" t="s">
        <v>512</v>
      </c>
      <c r="H151" s="6">
        <f t="shared" ca="1" si="89"/>
        <v>0</v>
      </c>
      <c r="I151" s="6" t="s">
        <v>512</v>
      </c>
      <c r="J151" s="6">
        <f t="shared" ca="1" si="91"/>
        <v>0</v>
      </c>
      <c r="K151" s="6" t="s">
        <v>512</v>
      </c>
      <c r="L151" s="6">
        <f t="shared" ca="1" si="92"/>
        <v>0</v>
      </c>
      <c r="M151" s="6" t="s">
        <v>512</v>
      </c>
      <c r="N151" s="6">
        <f t="shared" ca="1" si="93"/>
        <v>0</v>
      </c>
      <c r="O151" s="6" t="s">
        <v>512</v>
      </c>
      <c r="P151" s="6">
        <f t="shared" ca="1" si="94"/>
        <v>0</v>
      </c>
      <c r="Q151" s="6" t="s">
        <v>512</v>
      </c>
      <c r="R151" s="6">
        <f t="shared" ca="1" si="95"/>
        <v>0</v>
      </c>
      <c r="S151" s="6" t="s">
        <v>512</v>
      </c>
      <c r="T151" s="6">
        <f t="shared" ca="1" si="96"/>
        <v>0</v>
      </c>
      <c r="U151" s="6" t="s">
        <v>512</v>
      </c>
      <c r="V151" s="6">
        <f t="shared" ca="1" si="97"/>
        <v>0</v>
      </c>
      <c r="W151" s="6" t="s">
        <v>512</v>
      </c>
      <c r="X151" s="6">
        <f t="shared" ca="1" si="98"/>
        <v>1</v>
      </c>
      <c r="Y151" s="6" t="s">
        <v>512</v>
      </c>
      <c r="Z151" s="6">
        <f t="shared" ca="1" si="99"/>
        <v>1</v>
      </c>
      <c r="AA151" s="6" t="s">
        <v>512</v>
      </c>
      <c r="AB151" s="6">
        <f t="shared" ca="1" si="100"/>
        <v>0</v>
      </c>
      <c r="AC151" s="6" t="s">
        <v>512</v>
      </c>
      <c r="AD151" s="6">
        <f t="shared" ca="1" si="101"/>
        <v>1</v>
      </c>
      <c r="AE151" s="6" t="s">
        <v>512</v>
      </c>
      <c r="AF151" s="6">
        <f t="shared" ca="1" si="102"/>
        <v>0</v>
      </c>
      <c r="AG151" s="6" t="s">
        <v>512</v>
      </c>
      <c r="AH151" s="6">
        <f t="shared" ca="1" si="103"/>
        <v>0</v>
      </c>
      <c r="AI151" s="6" t="s">
        <v>512</v>
      </c>
      <c r="AJ151" s="6">
        <f t="shared" ca="1" si="104"/>
        <v>0</v>
      </c>
      <c r="AK151" s="6" t="s">
        <v>512</v>
      </c>
      <c r="AL151" s="6">
        <f t="shared" ca="1" si="105"/>
        <v>1</v>
      </c>
      <c r="AM151" s="6" t="s">
        <v>512</v>
      </c>
      <c r="AN151" s="6">
        <f t="shared" ca="1" si="106"/>
        <v>1</v>
      </c>
      <c r="AO151" s="6" t="s">
        <v>512</v>
      </c>
      <c r="AP151" s="6">
        <f t="shared" ca="1" si="107"/>
        <v>1</v>
      </c>
      <c r="AQ151" s="6" t="s">
        <v>512</v>
      </c>
      <c r="AR151" s="6">
        <f t="shared" ca="1" si="108"/>
        <v>0</v>
      </c>
      <c r="AS151" s="6" t="s">
        <v>512</v>
      </c>
      <c r="AT151" s="6">
        <f t="shared" ca="1" si="109"/>
        <v>0</v>
      </c>
      <c r="AU151" s="6" t="s">
        <v>512</v>
      </c>
      <c r="AV151" s="6">
        <f t="shared" ca="1" si="110"/>
        <v>1</v>
      </c>
      <c r="AW151" s="6" t="s">
        <v>512</v>
      </c>
      <c r="AX151" s="6">
        <f t="shared" ca="1" si="111"/>
        <v>0</v>
      </c>
      <c r="AY151" s="6" t="s">
        <v>512</v>
      </c>
      <c r="AZ151" s="6">
        <f t="shared" ca="1" si="112"/>
        <v>0</v>
      </c>
      <c r="BA151" s="6" t="s">
        <v>512</v>
      </c>
      <c r="BB151" s="6">
        <f t="shared" ca="1" si="113"/>
        <v>1</v>
      </c>
      <c r="BC151" s="6" t="s">
        <v>512</v>
      </c>
      <c r="BD151" s="6">
        <f t="shared" ca="1" si="114"/>
        <v>0</v>
      </c>
      <c r="BE151" s="6" t="s">
        <v>512</v>
      </c>
      <c r="BF151" s="6">
        <f t="shared" ca="1" si="115"/>
        <v>0</v>
      </c>
      <c r="BG151" s="6" t="s">
        <v>512</v>
      </c>
      <c r="BH151" s="6">
        <f t="shared" ca="1" si="116"/>
        <v>1</v>
      </c>
      <c r="BI151" s="6" t="s">
        <v>512</v>
      </c>
      <c r="BJ151" s="6">
        <f t="shared" ca="1" si="117"/>
        <v>1</v>
      </c>
      <c r="BK151" s="6" t="s">
        <v>512</v>
      </c>
      <c r="BL151" s="6">
        <f t="shared" ca="1" si="118"/>
        <v>1</v>
      </c>
      <c r="BM151" s="6" t="s">
        <v>512</v>
      </c>
      <c r="BN151" s="6">
        <f t="shared" ca="1" si="119"/>
        <v>0</v>
      </c>
      <c r="BO151" s="6" t="s">
        <v>512</v>
      </c>
      <c r="BP151" s="6">
        <f t="shared" ca="1" si="120"/>
        <v>1</v>
      </c>
      <c r="BQ151" s="6" t="s">
        <v>512</v>
      </c>
      <c r="BR151" s="6">
        <f t="shared" ca="1" si="121"/>
        <v>0</v>
      </c>
      <c r="BS151" s="6" t="s">
        <v>512</v>
      </c>
      <c r="BT151" s="6">
        <f t="shared" ca="1" si="122"/>
        <v>1</v>
      </c>
      <c r="BU151" s="6" t="s">
        <v>512</v>
      </c>
      <c r="BV151" s="6">
        <f t="shared" ca="1" si="123"/>
        <v>0</v>
      </c>
      <c r="BW151" s="6" t="s">
        <v>512</v>
      </c>
      <c r="BX151" s="6">
        <f t="shared" ca="1" si="124"/>
        <v>0</v>
      </c>
      <c r="BY151" s="6" t="s">
        <v>512</v>
      </c>
      <c r="BZ151" s="6">
        <f t="shared" ca="1" si="125"/>
        <v>1</v>
      </c>
      <c r="CA151" s="6" t="s">
        <v>512</v>
      </c>
      <c r="CB151" s="6">
        <f t="shared" ca="1" si="126"/>
        <v>0</v>
      </c>
      <c r="CC151" s="6" t="s">
        <v>512</v>
      </c>
      <c r="CD151" s="6">
        <f t="shared" ca="1" si="127"/>
        <v>0</v>
      </c>
      <c r="CE151" s="6" t="s">
        <v>512</v>
      </c>
      <c r="CF151" s="6">
        <f t="shared" ca="1" si="128"/>
        <v>0</v>
      </c>
      <c r="CG151" s="6" t="s">
        <v>512</v>
      </c>
      <c r="CH151" s="6">
        <f t="shared" ca="1" si="129"/>
        <v>0</v>
      </c>
      <c r="CI151" s="6" t="s">
        <v>512</v>
      </c>
      <c r="CJ151" s="6">
        <f t="shared" ca="1" si="130"/>
        <v>0</v>
      </c>
      <c r="CK151" s="6" t="s">
        <v>512</v>
      </c>
      <c r="CL151" s="6">
        <f t="shared" ca="1" si="131"/>
        <v>1</v>
      </c>
      <c r="CM151" s="6" t="s">
        <v>512</v>
      </c>
      <c r="CN151" s="6">
        <f t="shared" ca="1" si="132"/>
        <v>0</v>
      </c>
      <c r="CO151" s="6" t="s">
        <v>512</v>
      </c>
      <c r="CP151" s="6">
        <f t="shared" ca="1" si="133"/>
        <v>0</v>
      </c>
      <c r="CQ151" s="6" t="s">
        <v>512</v>
      </c>
      <c r="CR151" s="6">
        <f t="shared" ca="1" si="133"/>
        <v>0</v>
      </c>
      <c r="CS151" s="6" t="s">
        <v>512</v>
      </c>
      <c r="CT151" s="6">
        <f t="shared" ca="1" si="133"/>
        <v>0</v>
      </c>
      <c r="CU151" s="6" t="s">
        <v>512</v>
      </c>
      <c r="CV151" s="7">
        <f t="shared" ca="1" si="133"/>
        <v>1</v>
      </c>
    </row>
    <row r="152" spans="1:100" x14ac:dyDescent="0.25">
      <c r="A152" s="6" t="s">
        <v>512</v>
      </c>
      <c r="B152" s="6">
        <f t="shared" ca="1" si="89"/>
        <v>1</v>
      </c>
      <c r="C152" s="6" t="s">
        <v>512</v>
      </c>
      <c r="D152" s="6">
        <f t="shared" ca="1" si="89"/>
        <v>0</v>
      </c>
      <c r="E152" s="6" t="s">
        <v>512</v>
      </c>
      <c r="F152" s="6">
        <f t="shared" ca="1" si="89"/>
        <v>1</v>
      </c>
      <c r="G152" s="6" t="s">
        <v>512</v>
      </c>
      <c r="H152" s="6">
        <f t="shared" ca="1" si="89"/>
        <v>0</v>
      </c>
      <c r="I152" s="6" t="s">
        <v>512</v>
      </c>
      <c r="J152" s="6">
        <f t="shared" ca="1" si="91"/>
        <v>0</v>
      </c>
      <c r="K152" s="6" t="s">
        <v>512</v>
      </c>
      <c r="L152" s="6">
        <f t="shared" ca="1" si="92"/>
        <v>0</v>
      </c>
      <c r="M152" s="6" t="s">
        <v>512</v>
      </c>
      <c r="N152" s="6">
        <f t="shared" ca="1" si="93"/>
        <v>1</v>
      </c>
      <c r="O152" s="6" t="s">
        <v>512</v>
      </c>
      <c r="P152" s="6">
        <f t="shared" ca="1" si="94"/>
        <v>1</v>
      </c>
      <c r="Q152" s="6" t="s">
        <v>512</v>
      </c>
      <c r="R152" s="6">
        <f t="shared" ca="1" si="95"/>
        <v>0</v>
      </c>
      <c r="S152" s="6" t="s">
        <v>512</v>
      </c>
      <c r="T152" s="6">
        <f t="shared" ca="1" si="96"/>
        <v>1</v>
      </c>
      <c r="U152" s="6" t="s">
        <v>512</v>
      </c>
      <c r="V152" s="6">
        <f t="shared" ca="1" si="97"/>
        <v>1</v>
      </c>
      <c r="W152" s="6" t="s">
        <v>512</v>
      </c>
      <c r="X152" s="6">
        <f t="shared" ca="1" si="98"/>
        <v>0</v>
      </c>
      <c r="Y152" s="6" t="s">
        <v>512</v>
      </c>
      <c r="Z152" s="6">
        <f t="shared" ca="1" si="99"/>
        <v>0</v>
      </c>
      <c r="AA152" s="6" t="s">
        <v>512</v>
      </c>
      <c r="AB152" s="6">
        <f t="shared" ca="1" si="100"/>
        <v>0</v>
      </c>
      <c r="AC152" s="6" t="s">
        <v>512</v>
      </c>
      <c r="AD152" s="6">
        <f t="shared" ca="1" si="101"/>
        <v>1</v>
      </c>
      <c r="AE152" s="6" t="s">
        <v>512</v>
      </c>
      <c r="AF152" s="6">
        <f t="shared" ca="1" si="102"/>
        <v>0</v>
      </c>
      <c r="AG152" s="6" t="s">
        <v>512</v>
      </c>
      <c r="AH152" s="6">
        <f t="shared" ca="1" si="103"/>
        <v>0</v>
      </c>
      <c r="AI152" s="6" t="s">
        <v>512</v>
      </c>
      <c r="AJ152" s="6">
        <f t="shared" ca="1" si="104"/>
        <v>0</v>
      </c>
      <c r="AK152" s="6" t="s">
        <v>512</v>
      </c>
      <c r="AL152" s="6">
        <f t="shared" ca="1" si="105"/>
        <v>1</v>
      </c>
      <c r="AM152" s="6" t="s">
        <v>512</v>
      </c>
      <c r="AN152" s="6">
        <f t="shared" ca="1" si="106"/>
        <v>1</v>
      </c>
      <c r="AO152" s="6" t="s">
        <v>512</v>
      </c>
      <c r="AP152" s="6">
        <f t="shared" ca="1" si="107"/>
        <v>1</v>
      </c>
      <c r="AQ152" s="6" t="s">
        <v>512</v>
      </c>
      <c r="AR152" s="6">
        <f t="shared" ca="1" si="108"/>
        <v>0</v>
      </c>
      <c r="AS152" s="6" t="s">
        <v>512</v>
      </c>
      <c r="AT152" s="6">
        <f t="shared" ca="1" si="109"/>
        <v>0</v>
      </c>
      <c r="AU152" s="6" t="s">
        <v>512</v>
      </c>
      <c r="AV152" s="6">
        <f t="shared" ca="1" si="110"/>
        <v>0</v>
      </c>
      <c r="AW152" s="6" t="s">
        <v>512</v>
      </c>
      <c r="AX152" s="6">
        <f t="shared" ca="1" si="111"/>
        <v>0</v>
      </c>
      <c r="AY152" s="6" t="s">
        <v>512</v>
      </c>
      <c r="AZ152" s="6">
        <f t="shared" ca="1" si="112"/>
        <v>0</v>
      </c>
      <c r="BA152" s="6" t="s">
        <v>512</v>
      </c>
      <c r="BB152" s="6">
        <f t="shared" ca="1" si="113"/>
        <v>0</v>
      </c>
      <c r="BC152" s="6" t="s">
        <v>512</v>
      </c>
      <c r="BD152" s="6">
        <f t="shared" ca="1" si="114"/>
        <v>0</v>
      </c>
      <c r="BE152" s="6" t="s">
        <v>512</v>
      </c>
      <c r="BF152" s="6">
        <f t="shared" ca="1" si="115"/>
        <v>1</v>
      </c>
      <c r="BG152" s="6" t="s">
        <v>512</v>
      </c>
      <c r="BH152" s="6">
        <f t="shared" ca="1" si="116"/>
        <v>0</v>
      </c>
      <c r="BI152" s="6" t="s">
        <v>512</v>
      </c>
      <c r="BJ152" s="6">
        <f t="shared" ca="1" si="117"/>
        <v>0</v>
      </c>
      <c r="BK152" s="6" t="s">
        <v>512</v>
      </c>
      <c r="BL152" s="6">
        <f t="shared" ca="1" si="118"/>
        <v>1</v>
      </c>
      <c r="BM152" s="6" t="s">
        <v>512</v>
      </c>
      <c r="BN152" s="6">
        <f t="shared" ca="1" si="119"/>
        <v>1</v>
      </c>
      <c r="BO152" s="6" t="s">
        <v>512</v>
      </c>
      <c r="BP152" s="6">
        <f t="shared" ca="1" si="120"/>
        <v>1</v>
      </c>
      <c r="BQ152" s="6" t="s">
        <v>512</v>
      </c>
      <c r="BR152" s="6">
        <f t="shared" ca="1" si="121"/>
        <v>1</v>
      </c>
      <c r="BS152" s="6" t="s">
        <v>512</v>
      </c>
      <c r="BT152" s="6">
        <f t="shared" ca="1" si="122"/>
        <v>1</v>
      </c>
      <c r="BU152" s="6" t="s">
        <v>512</v>
      </c>
      <c r="BV152" s="6">
        <f t="shared" ca="1" si="123"/>
        <v>1</v>
      </c>
      <c r="BW152" s="6" t="s">
        <v>512</v>
      </c>
      <c r="BX152" s="6">
        <f t="shared" ca="1" si="124"/>
        <v>1</v>
      </c>
      <c r="BY152" s="6" t="s">
        <v>512</v>
      </c>
      <c r="BZ152" s="6">
        <f t="shared" ca="1" si="125"/>
        <v>0</v>
      </c>
      <c r="CA152" s="6" t="s">
        <v>512</v>
      </c>
      <c r="CB152" s="6">
        <f t="shared" ca="1" si="126"/>
        <v>0</v>
      </c>
      <c r="CC152" s="6" t="s">
        <v>512</v>
      </c>
      <c r="CD152" s="6">
        <f t="shared" ca="1" si="127"/>
        <v>0</v>
      </c>
      <c r="CE152" s="6" t="s">
        <v>512</v>
      </c>
      <c r="CF152" s="6">
        <f t="shared" ca="1" si="128"/>
        <v>0</v>
      </c>
      <c r="CG152" s="6" t="s">
        <v>512</v>
      </c>
      <c r="CH152" s="6">
        <f t="shared" ca="1" si="129"/>
        <v>1</v>
      </c>
      <c r="CI152" s="6" t="s">
        <v>512</v>
      </c>
      <c r="CJ152" s="6">
        <f t="shared" ca="1" si="130"/>
        <v>0</v>
      </c>
      <c r="CK152" s="6" t="s">
        <v>512</v>
      </c>
      <c r="CL152" s="6">
        <f t="shared" ca="1" si="131"/>
        <v>0</v>
      </c>
      <c r="CM152" s="6" t="s">
        <v>512</v>
      </c>
      <c r="CN152" s="6">
        <f t="shared" ca="1" si="132"/>
        <v>1</v>
      </c>
      <c r="CO152" s="6" t="s">
        <v>512</v>
      </c>
      <c r="CP152" s="6">
        <f t="shared" ca="1" si="133"/>
        <v>0</v>
      </c>
      <c r="CQ152" s="6" t="s">
        <v>512</v>
      </c>
      <c r="CR152" s="6">
        <f t="shared" ca="1" si="133"/>
        <v>1</v>
      </c>
      <c r="CS152" s="6" t="s">
        <v>512</v>
      </c>
      <c r="CT152" s="6">
        <f t="shared" ca="1" si="133"/>
        <v>1</v>
      </c>
      <c r="CU152" s="6" t="s">
        <v>512</v>
      </c>
      <c r="CV152" s="7">
        <f t="shared" ca="1" si="133"/>
        <v>0</v>
      </c>
    </row>
    <row r="153" spans="1:100" x14ac:dyDescent="0.25">
      <c r="A153" s="6" t="s">
        <v>512</v>
      </c>
      <c r="B153" s="6">
        <f t="shared" ca="1" si="89"/>
        <v>1</v>
      </c>
      <c r="C153" s="6" t="s">
        <v>512</v>
      </c>
      <c r="D153" s="6">
        <f t="shared" ca="1" si="89"/>
        <v>0</v>
      </c>
      <c r="E153" s="6" t="s">
        <v>512</v>
      </c>
      <c r="F153" s="6">
        <f t="shared" ca="1" si="89"/>
        <v>1</v>
      </c>
      <c r="G153" s="6" t="s">
        <v>512</v>
      </c>
      <c r="H153" s="6">
        <f t="shared" ca="1" si="89"/>
        <v>1</v>
      </c>
      <c r="I153" s="6" t="s">
        <v>512</v>
      </c>
      <c r="J153" s="6">
        <f t="shared" ca="1" si="91"/>
        <v>0</v>
      </c>
      <c r="K153" s="6" t="s">
        <v>512</v>
      </c>
      <c r="L153" s="6">
        <f t="shared" ca="1" si="92"/>
        <v>0</v>
      </c>
      <c r="M153" s="6" t="s">
        <v>512</v>
      </c>
      <c r="N153" s="6">
        <f t="shared" ca="1" si="93"/>
        <v>0</v>
      </c>
      <c r="O153" s="6" t="s">
        <v>512</v>
      </c>
      <c r="P153" s="6">
        <f t="shared" ca="1" si="94"/>
        <v>0</v>
      </c>
      <c r="Q153" s="6" t="s">
        <v>512</v>
      </c>
      <c r="R153" s="6">
        <f t="shared" ca="1" si="95"/>
        <v>1</v>
      </c>
      <c r="S153" s="6" t="s">
        <v>512</v>
      </c>
      <c r="T153" s="6">
        <f t="shared" ca="1" si="96"/>
        <v>1</v>
      </c>
      <c r="U153" s="6" t="s">
        <v>512</v>
      </c>
      <c r="V153" s="6">
        <f t="shared" ca="1" si="97"/>
        <v>1</v>
      </c>
      <c r="W153" s="6" t="s">
        <v>512</v>
      </c>
      <c r="X153" s="6">
        <f t="shared" ca="1" si="98"/>
        <v>1</v>
      </c>
      <c r="Y153" s="6" t="s">
        <v>512</v>
      </c>
      <c r="Z153" s="6">
        <f t="shared" ca="1" si="99"/>
        <v>1</v>
      </c>
      <c r="AA153" s="6" t="s">
        <v>512</v>
      </c>
      <c r="AB153" s="6">
        <f t="shared" ca="1" si="100"/>
        <v>0</v>
      </c>
      <c r="AC153" s="6" t="s">
        <v>512</v>
      </c>
      <c r="AD153" s="6">
        <f t="shared" ca="1" si="101"/>
        <v>1</v>
      </c>
      <c r="AE153" s="6" t="s">
        <v>512</v>
      </c>
      <c r="AF153" s="6">
        <f t="shared" ca="1" si="102"/>
        <v>0</v>
      </c>
      <c r="AG153" s="6" t="s">
        <v>512</v>
      </c>
      <c r="AH153" s="6">
        <f t="shared" ca="1" si="103"/>
        <v>1</v>
      </c>
      <c r="AI153" s="6" t="s">
        <v>512</v>
      </c>
      <c r="AJ153" s="6">
        <f t="shared" ca="1" si="104"/>
        <v>0</v>
      </c>
      <c r="AK153" s="6" t="s">
        <v>512</v>
      </c>
      <c r="AL153" s="6">
        <f t="shared" ca="1" si="105"/>
        <v>0</v>
      </c>
      <c r="AM153" s="6" t="s">
        <v>512</v>
      </c>
      <c r="AN153" s="6">
        <f t="shared" ca="1" si="106"/>
        <v>1</v>
      </c>
      <c r="AO153" s="6" t="s">
        <v>512</v>
      </c>
      <c r="AP153" s="6">
        <f t="shared" ca="1" si="107"/>
        <v>0</v>
      </c>
      <c r="AQ153" s="6" t="s">
        <v>512</v>
      </c>
      <c r="AR153" s="6">
        <f t="shared" ca="1" si="108"/>
        <v>0</v>
      </c>
      <c r="AS153" s="6" t="s">
        <v>512</v>
      </c>
      <c r="AT153" s="6">
        <f t="shared" ca="1" si="109"/>
        <v>0</v>
      </c>
      <c r="AU153" s="6" t="s">
        <v>512</v>
      </c>
      <c r="AV153" s="6">
        <f t="shared" ca="1" si="110"/>
        <v>1</v>
      </c>
      <c r="AW153" s="6" t="s">
        <v>512</v>
      </c>
      <c r="AX153" s="6">
        <f t="shared" ca="1" si="111"/>
        <v>1</v>
      </c>
      <c r="AY153" s="6" t="s">
        <v>512</v>
      </c>
      <c r="AZ153" s="6">
        <f t="shared" ca="1" si="112"/>
        <v>1</v>
      </c>
      <c r="BA153" s="6" t="s">
        <v>512</v>
      </c>
      <c r="BB153" s="6">
        <f t="shared" ca="1" si="113"/>
        <v>1</v>
      </c>
      <c r="BC153" s="6" t="s">
        <v>512</v>
      </c>
      <c r="BD153" s="6">
        <f t="shared" ca="1" si="114"/>
        <v>0</v>
      </c>
      <c r="BE153" s="6" t="s">
        <v>512</v>
      </c>
      <c r="BF153" s="6">
        <f t="shared" ca="1" si="115"/>
        <v>1</v>
      </c>
      <c r="BG153" s="6" t="s">
        <v>512</v>
      </c>
      <c r="BH153" s="6">
        <f t="shared" ca="1" si="116"/>
        <v>1</v>
      </c>
      <c r="BI153" s="6" t="s">
        <v>512</v>
      </c>
      <c r="BJ153" s="6">
        <f t="shared" ca="1" si="117"/>
        <v>0</v>
      </c>
      <c r="BK153" s="6" t="s">
        <v>512</v>
      </c>
      <c r="BL153" s="6">
        <f t="shared" ca="1" si="118"/>
        <v>0</v>
      </c>
      <c r="BM153" s="6" t="s">
        <v>512</v>
      </c>
      <c r="BN153" s="6">
        <f t="shared" ca="1" si="119"/>
        <v>1</v>
      </c>
      <c r="BO153" s="6" t="s">
        <v>512</v>
      </c>
      <c r="BP153" s="6">
        <f t="shared" ca="1" si="120"/>
        <v>1</v>
      </c>
      <c r="BQ153" s="6" t="s">
        <v>512</v>
      </c>
      <c r="BR153" s="6">
        <f t="shared" ca="1" si="121"/>
        <v>0</v>
      </c>
      <c r="BS153" s="6" t="s">
        <v>512</v>
      </c>
      <c r="BT153" s="6">
        <f t="shared" ca="1" si="122"/>
        <v>0</v>
      </c>
      <c r="BU153" s="6" t="s">
        <v>512</v>
      </c>
      <c r="BV153" s="6">
        <f t="shared" ca="1" si="123"/>
        <v>1</v>
      </c>
      <c r="BW153" s="6" t="s">
        <v>512</v>
      </c>
      <c r="BX153" s="6">
        <f t="shared" ca="1" si="124"/>
        <v>1</v>
      </c>
      <c r="BY153" s="6" t="s">
        <v>512</v>
      </c>
      <c r="BZ153" s="6">
        <f t="shared" ca="1" si="125"/>
        <v>1</v>
      </c>
      <c r="CA153" s="6" t="s">
        <v>512</v>
      </c>
      <c r="CB153" s="6">
        <f t="shared" ca="1" si="126"/>
        <v>1</v>
      </c>
      <c r="CC153" s="6" t="s">
        <v>512</v>
      </c>
      <c r="CD153" s="6">
        <f t="shared" ca="1" si="127"/>
        <v>1</v>
      </c>
      <c r="CE153" s="6" t="s">
        <v>512</v>
      </c>
      <c r="CF153" s="6">
        <f t="shared" ca="1" si="128"/>
        <v>1</v>
      </c>
      <c r="CG153" s="6" t="s">
        <v>512</v>
      </c>
      <c r="CH153" s="6">
        <f t="shared" ca="1" si="129"/>
        <v>1</v>
      </c>
      <c r="CI153" s="6" t="s">
        <v>512</v>
      </c>
      <c r="CJ153" s="6">
        <f t="shared" ca="1" si="130"/>
        <v>0</v>
      </c>
      <c r="CK153" s="6" t="s">
        <v>512</v>
      </c>
      <c r="CL153" s="6">
        <f t="shared" ca="1" si="131"/>
        <v>0</v>
      </c>
      <c r="CM153" s="6" t="s">
        <v>512</v>
      </c>
      <c r="CN153" s="6">
        <f t="shared" ca="1" si="132"/>
        <v>0</v>
      </c>
      <c r="CO153" s="6" t="s">
        <v>512</v>
      </c>
      <c r="CP153" s="6">
        <f t="shared" ca="1" si="133"/>
        <v>1</v>
      </c>
      <c r="CQ153" s="6" t="s">
        <v>512</v>
      </c>
      <c r="CR153" s="6">
        <f t="shared" ca="1" si="133"/>
        <v>0</v>
      </c>
      <c r="CS153" s="6" t="s">
        <v>512</v>
      </c>
      <c r="CT153" s="6">
        <f t="shared" ca="1" si="133"/>
        <v>1</v>
      </c>
      <c r="CU153" s="6" t="s">
        <v>512</v>
      </c>
      <c r="CV153" s="7">
        <f t="shared" ca="1" si="133"/>
        <v>1</v>
      </c>
    </row>
    <row r="154" spans="1:100" x14ac:dyDescent="0.25">
      <c r="A154" s="6" t="s">
        <v>512</v>
      </c>
      <c r="B154" s="6">
        <f t="shared" ca="1" si="89"/>
        <v>0</v>
      </c>
      <c r="C154" s="6" t="s">
        <v>512</v>
      </c>
      <c r="D154" s="6">
        <f t="shared" ca="1" si="89"/>
        <v>0</v>
      </c>
      <c r="E154" s="6" t="s">
        <v>512</v>
      </c>
      <c r="F154" s="6">
        <f t="shared" ca="1" si="89"/>
        <v>1</v>
      </c>
      <c r="G154" s="6" t="s">
        <v>512</v>
      </c>
      <c r="H154" s="6">
        <f t="shared" ca="1" si="89"/>
        <v>1</v>
      </c>
      <c r="I154" s="6" t="s">
        <v>512</v>
      </c>
      <c r="J154" s="6">
        <f t="shared" ca="1" si="91"/>
        <v>1</v>
      </c>
      <c r="K154" s="6" t="s">
        <v>512</v>
      </c>
      <c r="L154" s="6">
        <f t="shared" ca="1" si="92"/>
        <v>1</v>
      </c>
      <c r="M154" s="6" t="s">
        <v>512</v>
      </c>
      <c r="N154" s="6">
        <f t="shared" ca="1" si="93"/>
        <v>0</v>
      </c>
      <c r="O154" s="6" t="s">
        <v>512</v>
      </c>
      <c r="P154" s="6">
        <f t="shared" ca="1" si="94"/>
        <v>1</v>
      </c>
      <c r="Q154" s="6" t="s">
        <v>512</v>
      </c>
      <c r="R154" s="6">
        <f t="shared" ca="1" si="95"/>
        <v>0</v>
      </c>
      <c r="S154" s="6" t="s">
        <v>512</v>
      </c>
      <c r="T154" s="6">
        <f t="shared" ca="1" si="96"/>
        <v>0</v>
      </c>
      <c r="U154" s="6" t="s">
        <v>512</v>
      </c>
      <c r="V154" s="6">
        <f t="shared" ca="1" si="97"/>
        <v>1</v>
      </c>
      <c r="W154" s="6" t="s">
        <v>512</v>
      </c>
      <c r="X154" s="6">
        <f t="shared" ca="1" si="98"/>
        <v>1</v>
      </c>
      <c r="Y154" s="6" t="s">
        <v>512</v>
      </c>
      <c r="Z154" s="6">
        <f t="shared" ca="1" si="99"/>
        <v>1</v>
      </c>
      <c r="AA154" s="6" t="s">
        <v>512</v>
      </c>
      <c r="AB154" s="6">
        <f t="shared" ca="1" si="100"/>
        <v>1</v>
      </c>
      <c r="AC154" s="6" t="s">
        <v>512</v>
      </c>
      <c r="AD154" s="6">
        <f t="shared" ca="1" si="101"/>
        <v>0</v>
      </c>
      <c r="AE154" s="6" t="s">
        <v>512</v>
      </c>
      <c r="AF154" s="6">
        <f t="shared" ca="1" si="102"/>
        <v>0</v>
      </c>
      <c r="AG154" s="6" t="s">
        <v>512</v>
      </c>
      <c r="AH154" s="6">
        <f t="shared" ca="1" si="103"/>
        <v>0</v>
      </c>
      <c r="AI154" s="6" t="s">
        <v>512</v>
      </c>
      <c r="AJ154" s="6">
        <f t="shared" ca="1" si="104"/>
        <v>0</v>
      </c>
      <c r="AK154" s="6" t="s">
        <v>512</v>
      </c>
      <c r="AL154" s="6">
        <f t="shared" ca="1" si="105"/>
        <v>0</v>
      </c>
      <c r="AM154" s="6" t="s">
        <v>512</v>
      </c>
      <c r="AN154" s="6">
        <f t="shared" ca="1" si="106"/>
        <v>1</v>
      </c>
      <c r="AO154" s="6" t="s">
        <v>512</v>
      </c>
      <c r="AP154" s="6">
        <f t="shared" ca="1" si="107"/>
        <v>0</v>
      </c>
      <c r="AQ154" s="6" t="s">
        <v>512</v>
      </c>
      <c r="AR154" s="6">
        <f t="shared" ca="1" si="108"/>
        <v>1</v>
      </c>
      <c r="AS154" s="6" t="s">
        <v>512</v>
      </c>
      <c r="AT154" s="6">
        <f t="shared" ca="1" si="109"/>
        <v>0</v>
      </c>
      <c r="AU154" s="6" t="s">
        <v>512</v>
      </c>
      <c r="AV154" s="6">
        <f t="shared" ca="1" si="110"/>
        <v>1</v>
      </c>
      <c r="AW154" s="6" t="s">
        <v>512</v>
      </c>
      <c r="AX154" s="6">
        <f t="shared" ca="1" si="111"/>
        <v>1</v>
      </c>
      <c r="AY154" s="6" t="s">
        <v>512</v>
      </c>
      <c r="AZ154" s="6">
        <f t="shared" ca="1" si="112"/>
        <v>1</v>
      </c>
      <c r="BA154" s="6" t="s">
        <v>512</v>
      </c>
      <c r="BB154" s="6">
        <f t="shared" ca="1" si="113"/>
        <v>0</v>
      </c>
      <c r="BC154" s="6" t="s">
        <v>512</v>
      </c>
      <c r="BD154" s="6">
        <f t="shared" ca="1" si="114"/>
        <v>1</v>
      </c>
      <c r="BE154" s="6" t="s">
        <v>512</v>
      </c>
      <c r="BF154" s="6">
        <f t="shared" ca="1" si="115"/>
        <v>1</v>
      </c>
      <c r="BG154" s="6" t="s">
        <v>512</v>
      </c>
      <c r="BH154" s="6">
        <f t="shared" ca="1" si="116"/>
        <v>1</v>
      </c>
      <c r="BI154" s="6" t="s">
        <v>512</v>
      </c>
      <c r="BJ154" s="6">
        <f t="shared" ca="1" si="117"/>
        <v>1</v>
      </c>
      <c r="BK154" s="6" t="s">
        <v>512</v>
      </c>
      <c r="BL154" s="6">
        <f t="shared" ca="1" si="118"/>
        <v>0</v>
      </c>
      <c r="BM154" s="6" t="s">
        <v>512</v>
      </c>
      <c r="BN154" s="6">
        <f t="shared" ca="1" si="119"/>
        <v>1</v>
      </c>
      <c r="BO154" s="6" t="s">
        <v>512</v>
      </c>
      <c r="BP154" s="6">
        <f t="shared" ca="1" si="120"/>
        <v>0</v>
      </c>
      <c r="BQ154" s="6" t="s">
        <v>512</v>
      </c>
      <c r="BR154" s="6">
        <f t="shared" ca="1" si="121"/>
        <v>1</v>
      </c>
      <c r="BS154" s="6" t="s">
        <v>512</v>
      </c>
      <c r="BT154" s="6">
        <f t="shared" ca="1" si="122"/>
        <v>1</v>
      </c>
      <c r="BU154" s="6" t="s">
        <v>512</v>
      </c>
      <c r="BV154" s="6">
        <f t="shared" ca="1" si="123"/>
        <v>1</v>
      </c>
      <c r="BW154" s="6" t="s">
        <v>512</v>
      </c>
      <c r="BX154" s="6">
        <f t="shared" ca="1" si="124"/>
        <v>1</v>
      </c>
      <c r="BY154" s="6" t="s">
        <v>512</v>
      </c>
      <c r="BZ154" s="6">
        <f t="shared" ca="1" si="125"/>
        <v>1</v>
      </c>
      <c r="CA154" s="6" t="s">
        <v>512</v>
      </c>
      <c r="CB154" s="6">
        <f t="shared" ca="1" si="126"/>
        <v>0</v>
      </c>
      <c r="CC154" s="6" t="s">
        <v>512</v>
      </c>
      <c r="CD154" s="6">
        <f t="shared" ca="1" si="127"/>
        <v>0</v>
      </c>
      <c r="CE154" s="6" t="s">
        <v>512</v>
      </c>
      <c r="CF154" s="6">
        <f t="shared" ca="1" si="128"/>
        <v>0</v>
      </c>
      <c r="CG154" s="6" t="s">
        <v>512</v>
      </c>
      <c r="CH154" s="6">
        <f t="shared" ca="1" si="129"/>
        <v>1</v>
      </c>
      <c r="CI154" s="6" t="s">
        <v>512</v>
      </c>
      <c r="CJ154" s="6">
        <f t="shared" ca="1" si="130"/>
        <v>1</v>
      </c>
      <c r="CK154" s="6" t="s">
        <v>512</v>
      </c>
      <c r="CL154" s="6">
        <f t="shared" ca="1" si="131"/>
        <v>1</v>
      </c>
      <c r="CM154" s="6" t="s">
        <v>512</v>
      </c>
      <c r="CN154" s="6">
        <f t="shared" ca="1" si="132"/>
        <v>1</v>
      </c>
      <c r="CO154" s="6" t="s">
        <v>512</v>
      </c>
      <c r="CP154" s="6">
        <f t="shared" ca="1" si="133"/>
        <v>1</v>
      </c>
      <c r="CQ154" s="6" t="s">
        <v>512</v>
      </c>
      <c r="CR154" s="6">
        <f t="shared" ca="1" si="133"/>
        <v>1</v>
      </c>
      <c r="CS154" s="6" t="s">
        <v>512</v>
      </c>
      <c r="CT154" s="6">
        <f t="shared" ca="1" si="133"/>
        <v>0</v>
      </c>
      <c r="CU154" s="6" t="s">
        <v>512</v>
      </c>
      <c r="CV154" s="7">
        <f t="shared" ca="1" si="133"/>
        <v>1</v>
      </c>
    </row>
    <row r="155" spans="1:100" x14ac:dyDescent="0.25">
      <c r="A155" s="6" t="s">
        <v>512</v>
      </c>
      <c r="B155" s="6">
        <f t="shared" ca="1" si="89"/>
        <v>1</v>
      </c>
      <c r="C155" s="6" t="s">
        <v>512</v>
      </c>
      <c r="D155" s="6">
        <f t="shared" ca="1" si="89"/>
        <v>1</v>
      </c>
      <c r="E155" s="6" t="s">
        <v>512</v>
      </c>
      <c r="F155" s="6">
        <f t="shared" ca="1" si="89"/>
        <v>0</v>
      </c>
      <c r="G155" s="6" t="s">
        <v>512</v>
      </c>
      <c r="H155" s="6">
        <f t="shared" ca="1" si="89"/>
        <v>0</v>
      </c>
      <c r="I155" s="6" t="s">
        <v>512</v>
      </c>
      <c r="J155" s="6">
        <f t="shared" ca="1" si="91"/>
        <v>1</v>
      </c>
      <c r="K155" s="6" t="s">
        <v>512</v>
      </c>
      <c r="L155" s="6">
        <f t="shared" ca="1" si="92"/>
        <v>0</v>
      </c>
      <c r="M155" s="6" t="s">
        <v>512</v>
      </c>
      <c r="N155" s="6">
        <f t="shared" ca="1" si="93"/>
        <v>0</v>
      </c>
      <c r="O155" s="6" t="s">
        <v>512</v>
      </c>
      <c r="P155" s="6">
        <f t="shared" ca="1" si="94"/>
        <v>0</v>
      </c>
      <c r="Q155" s="6" t="s">
        <v>512</v>
      </c>
      <c r="R155" s="6">
        <f t="shared" ca="1" si="95"/>
        <v>1</v>
      </c>
      <c r="S155" s="6" t="s">
        <v>512</v>
      </c>
      <c r="T155" s="6">
        <f t="shared" ca="1" si="96"/>
        <v>0</v>
      </c>
      <c r="U155" s="6" t="s">
        <v>512</v>
      </c>
      <c r="V155" s="6">
        <f t="shared" ca="1" si="97"/>
        <v>1</v>
      </c>
      <c r="W155" s="6" t="s">
        <v>512</v>
      </c>
      <c r="X155" s="6">
        <f t="shared" ca="1" si="98"/>
        <v>1</v>
      </c>
      <c r="Y155" s="6" t="s">
        <v>512</v>
      </c>
      <c r="Z155" s="6">
        <f t="shared" ca="1" si="99"/>
        <v>1</v>
      </c>
      <c r="AA155" s="6" t="s">
        <v>512</v>
      </c>
      <c r="AB155" s="6">
        <f t="shared" ca="1" si="100"/>
        <v>0</v>
      </c>
      <c r="AC155" s="6" t="s">
        <v>512</v>
      </c>
      <c r="AD155" s="6">
        <f t="shared" ca="1" si="101"/>
        <v>1</v>
      </c>
      <c r="AE155" s="6" t="s">
        <v>512</v>
      </c>
      <c r="AF155" s="6">
        <f t="shared" ca="1" si="102"/>
        <v>1</v>
      </c>
      <c r="AG155" s="6" t="s">
        <v>512</v>
      </c>
      <c r="AH155" s="6">
        <f t="shared" ca="1" si="103"/>
        <v>1</v>
      </c>
      <c r="AI155" s="6" t="s">
        <v>512</v>
      </c>
      <c r="AJ155" s="6">
        <f t="shared" ca="1" si="104"/>
        <v>1</v>
      </c>
      <c r="AK155" s="6" t="s">
        <v>512</v>
      </c>
      <c r="AL155" s="6">
        <f t="shared" ca="1" si="105"/>
        <v>1</v>
      </c>
      <c r="AM155" s="6" t="s">
        <v>512</v>
      </c>
      <c r="AN155" s="6">
        <f t="shared" ca="1" si="106"/>
        <v>0</v>
      </c>
      <c r="AO155" s="6" t="s">
        <v>512</v>
      </c>
      <c r="AP155" s="6">
        <f t="shared" ca="1" si="107"/>
        <v>1</v>
      </c>
      <c r="AQ155" s="6" t="s">
        <v>512</v>
      </c>
      <c r="AR155" s="6">
        <f t="shared" ca="1" si="108"/>
        <v>0</v>
      </c>
      <c r="AS155" s="6" t="s">
        <v>512</v>
      </c>
      <c r="AT155" s="6">
        <f t="shared" ca="1" si="109"/>
        <v>1</v>
      </c>
      <c r="AU155" s="6" t="s">
        <v>512</v>
      </c>
      <c r="AV155" s="6">
        <f t="shared" ca="1" si="110"/>
        <v>0</v>
      </c>
      <c r="AW155" s="6" t="s">
        <v>512</v>
      </c>
      <c r="AX155" s="6">
        <f t="shared" ca="1" si="111"/>
        <v>1</v>
      </c>
      <c r="AY155" s="6" t="s">
        <v>512</v>
      </c>
      <c r="AZ155" s="6">
        <f t="shared" ca="1" si="112"/>
        <v>1</v>
      </c>
      <c r="BA155" s="6" t="s">
        <v>512</v>
      </c>
      <c r="BB155" s="6">
        <f t="shared" ca="1" si="113"/>
        <v>0</v>
      </c>
      <c r="BC155" s="6" t="s">
        <v>512</v>
      </c>
      <c r="BD155" s="6">
        <f t="shared" ca="1" si="114"/>
        <v>0</v>
      </c>
      <c r="BE155" s="6" t="s">
        <v>512</v>
      </c>
      <c r="BF155" s="6">
        <f t="shared" ca="1" si="115"/>
        <v>1</v>
      </c>
      <c r="BG155" s="6" t="s">
        <v>512</v>
      </c>
      <c r="BH155" s="6">
        <f t="shared" ca="1" si="116"/>
        <v>0</v>
      </c>
      <c r="BI155" s="6" t="s">
        <v>512</v>
      </c>
      <c r="BJ155" s="6">
        <f t="shared" ca="1" si="117"/>
        <v>0</v>
      </c>
      <c r="BK155" s="6" t="s">
        <v>512</v>
      </c>
      <c r="BL155" s="6">
        <f t="shared" ca="1" si="118"/>
        <v>0</v>
      </c>
      <c r="BM155" s="6" t="s">
        <v>512</v>
      </c>
      <c r="BN155" s="6">
        <f t="shared" ca="1" si="119"/>
        <v>0</v>
      </c>
      <c r="BO155" s="6" t="s">
        <v>512</v>
      </c>
      <c r="BP155" s="6">
        <f t="shared" ca="1" si="120"/>
        <v>1</v>
      </c>
      <c r="BQ155" s="6" t="s">
        <v>512</v>
      </c>
      <c r="BR155" s="6">
        <f t="shared" ca="1" si="121"/>
        <v>1</v>
      </c>
      <c r="BS155" s="6" t="s">
        <v>512</v>
      </c>
      <c r="BT155" s="6">
        <f t="shared" ca="1" si="122"/>
        <v>1</v>
      </c>
      <c r="BU155" s="6" t="s">
        <v>512</v>
      </c>
      <c r="BV155" s="6">
        <f t="shared" ca="1" si="123"/>
        <v>0</v>
      </c>
      <c r="BW155" s="6" t="s">
        <v>512</v>
      </c>
      <c r="BX155" s="6">
        <f t="shared" ca="1" si="124"/>
        <v>0</v>
      </c>
      <c r="BY155" s="6" t="s">
        <v>512</v>
      </c>
      <c r="BZ155" s="6">
        <f t="shared" ca="1" si="125"/>
        <v>0</v>
      </c>
      <c r="CA155" s="6" t="s">
        <v>512</v>
      </c>
      <c r="CB155" s="6">
        <f t="shared" ca="1" si="126"/>
        <v>1</v>
      </c>
      <c r="CC155" s="6" t="s">
        <v>512</v>
      </c>
      <c r="CD155" s="6">
        <f t="shared" ca="1" si="127"/>
        <v>0</v>
      </c>
      <c r="CE155" s="6" t="s">
        <v>512</v>
      </c>
      <c r="CF155" s="6">
        <f t="shared" ca="1" si="128"/>
        <v>1</v>
      </c>
      <c r="CG155" s="6" t="s">
        <v>512</v>
      </c>
      <c r="CH155" s="6">
        <f t="shared" ca="1" si="129"/>
        <v>1</v>
      </c>
      <c r="CI155" s="6" t="s">
        <v>512</v>
      </c>
      <c r="CJ155" s="6">
        <f t="shared" ca="1" si="130"/>
        <v>0</v>
      </c>
      <c r="CK155" s="6" t="s">
        <v>512</v>
      </c>
      <c r="CL155" s="6">
        <f t="shared" ca="1" si="131"/>
        <v>1</v>
      </c>
      <c r="CM155" s="6" t="s">
        <v>512</v>
      </c>
      <c r="CN155" s="6">
        <f t="shared" ca="1" si="132"/>
        <v>1</v>
      </c>
      <c r="CO155" s="6" t="s">
        <v>512</v>
      </c>
      <c r="CP155" s="6">
        <f t="shared" ca="1" si="133"/>
        <v>1</v>
      </c>
      <c r="CQ155" s="6" t="s">
        <v>512</v>
      </c>
      <c r="CR155" s="6">
        <f t="shared" ca="1" si="133"/>
        <v>1</v>
      </c>
      <c r="CS155" s="6" t="s">
        <v>512</v>
      </c>
      <c r="CT155" s="6">
        <f t="shared" ca="1" si="133"/>
        <v>0</v>
      </c>
      <c r="CU155" s="6" t="s">
        <v>512</v>
      </c>
      <c r="CV155" s="7">
        <f t="shared" ca="1" si="133"/>
        <v>0</v>
      </c>
    </row>
    <row r="156" spans="1:100" x14ac:dyDescent="0.25">
      <c r="A156" s="6" t="s">
        <v>512</v>
      </c>
      <c r="B156" s="6">
        <f t="shared" ca="1" si="89"/>
        <v>1</v>
      </c>
      <c r="C156" s="6" t="s">
        <v>512</v>
      </c>
      <c r="D156" s="6">
        <f t="shared" ca="1" si="89"/>
        <v>0</v>
      </c>
      <c r="E156" s="6" t="s">
        <v>512</v>
      </c>
      <c r="F156" s="6">
        <f t="shared" ca="1" si="89"/>
        <v>1</v>
      </c>
      <c r="G156" s="6" t="s">
        <v>512</v>
      </c>
      <c r="H156" s="6">
        <f t="shared" ca="1" si="89"/>
        <v>1</v>
      </c>
      <c r="I156" s="6" t="s">
        <v>512</v>
      </c>
      <c r="J156" s="6">
        <f t="shared" ca="1" si="91"/>
        <v>0</v>
      </c>
      <c r="K156" s="6" t="s">
        <v>512</v>
      </c>
      <c r="L156" s="6">
        <f t="shared" ca="1" si="92"/>
        <v>1</v>
      </c>
      <c r="M156" s="6" t="s">
        <v>512</v>
      </c>
      <c r="N156" s="6">
        <f t="shared" ca="1" si="93"/>
        <v>1</v>
      </c>
      <c r="O156" s="6" t="s">
        <v>512</v>
      </c>
      <c r="P156" s="6">
        <f t="shared" ca="1" si="94"/>
        <v>0</v>
      </c>
      <c r="Q156" s="6" t="s">
        <v>512</v>
      </c>
      <c r="R156" s="6">
        <f t="shared" ca="1" si="95"/>
        <v>0</v>
      </c>
      <c r="S156" s="6" t="s">
        <v>512</v>
      </c>
      <c r="T156" s="6">
        <f t="shared" ca="1" si="96"/>
        <v>0</v>
      </c>
      <c r="U156" s="6" t="s">
        <v>512</v>
      </c>
      <c r="V156" s="6">
        <f t="shared" ca="1" si="97"/>
        <v>0</v>
      </c>
      <c r="W156" s="6" t="s">
        <v>512</v>
      </c>
      <c r="X156" s="6">
        <f t="shared" ca="1" si="98"/>
        <v>0</v>
      </c>
      <c r="Y156" s="6" t="s">
        <v>512</v>
      </c>
      <c r="Z156" s="6">
        <f t="shared" ca="1" si="99"/>
        <v>0</v>
      </c>
      <c r="AA156" s="6" t="s">
        <v>512</v>
      </c>
      <c r="AB156" s="6">
        <f t="shared" ca="1" si="100"/>
        <v>1</v>
      </c>
      <c r="AC156" s="6" t="s">
        <v>512</v>
      </c>
      <c r="AD156" s="6">
        <f t="shared" ca="1" si="101"/>
        <v>1</v>
      </c>
      <c r="AE156" s="6" t="s">
        <v>512</v>
      </c>
      <c r="AF156" s="6">
        <f t="shared" ca="1" si="102"/>
        <v>1</v>
      </c>
      <c r="AG156" s="6" t="s">
        <v>512</v>
      </c>
      <c r="AH156" s="6">
        <f t="shared" ca="1" si="103"/>
        <v>1</v>
      </c>
      <c r="AI156" s="6" t="s">
        <v>512</v>
      </c>
      <c r="AJ156" s="6">
        <f t="shared" ca="1" si="104"/>
        <v>1</v>
      </c>
      <c r="AK156" s="6" t="s">
        <v>512</v>
      </c>
      <c r="AL156" s="6">
        <f t="shared" ca="1" si="105"/>
        <v>0</v>
      </c>
      <c r="AM156" s="6" t="s">
        <v>512</v>
      </c>
      <c r="AN156" s="6">
        <f t="shared" ca="1" si="106"/>
        <v>0</v>
      </c>
      <c r="AO156" s="6" t="s">
        <v>512</v>
      </c>
      <c r="AP156" s="6">
        <f t="shared" ca="1" si="107"/>
        <v>0</v>
      </c>
      <c r="AQ156" s="6" t="s">
        <v>512</v>
      </c>
      <c r="AR156" s="6">
        <f t="shared" ca="1" si="108"/>
        <v>1</v>
      </c>
      <c r="AS156" s="6" t="s">
        <v>512</v>
      </c>
      <c r="AT156" s="6">
        <f t="shared" ca="1" si="109"/>
        <v>0</v>
      </c>
      <c r="AU156" s="6" t="s">
        <v>512</v>
      </c>
      <c r="AV156" s="6">
        <f t="shared" ca="1" si="110"/>
        <v>0</v>
      </c>
      <c r="AW156" s="6" t="s">
        <v>512</v>
      </c>
      <c r="AX156" s="6">
        <f t="shared" ca="1" si="111"/>
        <v>0</v>
      </c>
      <c r="AY156" s="6" t="s">
        <v>512</v>
      </c>
      <c r="AZ156" s="6">
        <f t="shared" ca="1" si="112"/>
        <v>1</v>
      </c>
      <c r="BA156" s="6" t="s">
        <v>512</v>
      </c>
      <c r="BB156" s="6">
        <f t="shared" ca="1" si="113"/>
        <v>1</v>
      </c>
      <c r="BC156" s="6" t="s">
        <v>512</v>
      </c>
      <c r="BD156" s="6">
        <f t="shared" ca="1" si="114"/>
        <v>1</v>
      </c>
      <c r="BE156" s="6" t="s">
        <v>512</v>
      </c>
      <c r="BF156" s="6">
        <f t="shared" ca="1" si="115"/>
        <v>1</v>
      </c>
      <c r="BG156" s="6" t="s">
        <v>512</v>
      </c>
      <c r="BH156" s="6">
        <f t="shared" ca="1" si="116"/>
        <v>0</v>
      </c>
      <c r="BI156" s="6" t="s">
        <v>512</v>
      </c>
      <c r="BJ156" s="6">
        <f t="shared" ca="1" si="117"/>
        <v>0</v>
      </c>
      <c r="BK156" s="6" t="s">
        <v>512</v>
      </c>
      <c r="BL156" s="6">
        <f t="shared" ca="1" si="118"/>
        <v>1</v>
      </c>
      <c r="BM156" s="6" t="s">
        <v>512</v>
      </c>
      <c r="BN156" s="6">
        <f t="shared" ca="1" si="119"/>
        <v>0</v>
      </c>
      <c r="BO156" s="6" t="s">
        <v>512</v>
      </c>
      <c r="BP156" s="6">
        <f t="shared" ca="1" si="120"/>
        <v>1</v>
      </c>
      <c r="BQ156" s="6" t="s">
        <v>512</v>
      </c>
      <c r="BR156" s="6">
        <f t="shared" ca="1" si="121"/>
        <v>0</v>
      </c>
      <c r="BS156" s="6" t="s">
        <v>512</v>
      </c>
      <c r="BT156" s="6">
        <f t="shared" ca="1" si="122"/>
        <v>1</v>
      </c>
      <c r="BU156" s="6" t="s">
        <v>512</v>
      </c>
      <c r="BV156" s="6">
        <f t="shared" ca="1" si="123"/>
        <v>0</v>
      </c>
      <c r="BW156" s="6" t="s">
        <v>512</v>
      </c>
      <c r="BX156" s="6">
        <f t="shared" ca="1" si="124"/>
        <v>1</v>
      </c>
      <c r="BY156" s="6" t="s">
        <v>512</v>
      </c>
      <c r="BZ156" s="6">
        <f t="shared" ca="1" si="125"/>
        <v>1</v>
      </c>
      <c r="CA156" s="6" t="s">
        <v>512</v>
      </c>
      <c r="CB156" s="6">
        <f t="shared" ca="1" si="126"/>
        <v>1</v>
      </c>
      <c r="CC156" s="6" t="s">
        <v>512</v>
      </c>
      <c r="CD156" s="6">
        <f t="shared" ca="1" si="127"/>
        <v>0</v>
      </c>
      <c r="CE156" s="6" t="s">
        <v>512</v>
      </c>
      <c r="CF156" s="6">
        <f t="shared" ca="1" si="128"/>
        <v>1</v>
      </c>
      <c r="CG156" s="6" t="s">
        <v>512</v>
      </c>
      <c r="CH156" s="6">
        <f t="shared" ca="1" si="129"/>
        <v>1</v>
      </c>
      <c r="CI156" s="6" t="s">
        <v>512</v>
      </c>
      <c r="CJ156" s="6">
        <f t="shared" ca="1" si="130"/>
        <v>0</v>
      </c>
      <c r="CK156" s="6" t="s">
        <v>512</v>
      </c>
      <c r="CL156" s="6">
        <f t="shared" ca="1" si="131"/>
        <v>1</v>
      </c>
      <c r="CM156" s="6" t="s">
        <v>512</v>
      </c>
      <c r="CN156" s="6">
        <f t="shared" ca="1" si="132"/>
        <v>0</v>
      </c>
      <c r="CO156" s="6" t="s">
        <v>512</v>
      </c>
      <c r="CP156" s="6">
        <f t="shared" ca="1" si="133"/>
        <v>0</v>
      </c>
      <c r="CQ156" s="6" t="s">
        <v>512</v>
      </c>
      <c r="CR156" s="6">
        <f t="shared" ca="1" si="133"/>
        <v>1</v>
      </c>
      <c r="CS156" s="6" t="s">
        <v>512</v>
      </c>
      <c r="CT156" s="6">
        <f t="shared" ca="1" si="133"/>
        <v>0</v>
      </c>
      <c r="CU156" s="6" t="s">
        <v>512</v>
      </c>
      <c r="CV156" s="7">
        <f t="shared" ca="1" si="133"/>
        <v>1</v>
      </c>
    </row>
    <row r="157" spans="1:100" x14ac:dyDescent="0.25">
      <c r="A157" s="6" t="s">
        <v>512</v>
      </c>
      <c r="B157" s="6">
        <f t="shared" ca="1" si="89"/>
        <v>0</v>
      </c>
      <c r="C157" s="6" t="s">
        <v>512</v>
      </c>
      <c r="D157" s="6">
        <f t="shared" ca="1" si="89"/>
        <v>0</v>
      </c>
      <c r="E157" s="6" t="s">
        <v>512</v>
      </c>
      <c r="F157" s="6">
        <f t="shared" ca="1" si="89"/>
        <v>0</v>
      </c>
      <c r="G157" s="6" t="s">
        <v>512</v>
      </c>
      <c r="H157" s="6">
        <f t="shared" ca="1" si="89"/>
        <v>0</v>
      </c>
      <c r="I157" s="6" t="s">
        <v>512</v>
      </c>
      <c r="J157" s="6">
        <f t="shared" ca="1" si="91"/>
        <v>1</v>
      </c>
      <c r="K157" s="6" t="s">
        <v>512</v>
      </c>
      <c r="L157" s="6">
        <f t="shared" ca="1" si="92"/>
        <v>1</v>
      </c>
      <c r="M157" s="6" t="s">
        <v>512</v>
      </c>
      <c r="N157" s="6">
        <f t="shared" ca="1" si="93"/>
        <v>0</v>
      </c>
      <c r="O157" s="6" t="s">
        <v>512</v>
      </c>
      <c r="P157" s="6">
        <f t="shared" ca="1" si="94"/>
        <v>0</v>
      </c>
      <c r="Q157" s="6" t="s">
        <v>512</v>
      </c>
      <c r="R157" s="6">
        <f t="shared" ca="1" si="95"/>
        <v>1</v>
      </c>
      <c r="S157" s="6" t="s">
        <v>512</v>
      </c>
      <c r="T157" s="6">
        <f t="shared" ca="1" si="96"/>
        <v>1</v>
      </c>
      <c r="U157" s="6" t="s">
        <v>512</v>
      </c>
      <c r="V157" s="6">
        <f t="shared" ca="1" si="97"/>
        <v>1</v>
      </c>
      <c r="W157" s="6" t="s">
        <v>512</v>
      </c>
      <c r="X157" s="6">
        <f t="shared" ca="1" si="98"/>
        <v>1</v>
      </c>
      <c r="Y157" s="6" t="s">
        <v>512</v>
      </c>
      <c r="Z157" s="6">
        <f t="shared" ca="1" si="99"/>
        <v>0</v>
      </c>
      <c r="AA157" s="6" t="s">
        <v>512</v>
      </c>
      <c r="AB157" s="6">
        <f t="shared" ca="1" si="100"/>
        <v>0</v>
      </c>
      <c r="AC157" s="6" t="s">
        <v>512</v>
      </c>
      <c r="AD157" s="6">
        <f t="shared" ca="1" si="101"/>
        <v>1</v>
      </c>
      <c r="AE157" s="6" t="s">
        <v>512</v>
      </c>
      <c r="AF157" s="6">
        <f t="shared" ca="1" si="102"/>
        <v>0</v>
      </c>
      <c r="AG157" s="6" t="s">
        <v>512</v>
      </c>
      <c r="AH157" s="6">
        <f t="shared" ca="1" si="103"/>
        <v>1</v>
      </c>
      <c r="AI157" s="6" t="s">
        <v>512</v>
      </c>
      <c r="AJ157" s="6">
        <f t="shared" ca="1" si="104"/>
        <v>1</v>
      </c>
      <c r="AK157" s="6" t="s">
        <v>512</v>
      </c>
      <c r="AL157" s="6">
        <f t="shared" ca="1" si="105"/>
        <v>1</v>
      </c>
      <c r="AM157" s="6" t="s">
        <v>512</v>
      </c>
      <c r="AN157" s="6">
        <f t="shared" ca="1" si="106"/>
        <v>0</v>
      </c>
      <c r="AO157" s="6" t="s">
        <v>512</v>
      </c>
      <c r="AP157" s="6">
        <f t="shared" ca="1" si="107"/>
        <v>0</v>
      </c>
      <c r="AQ157" s="6" t="s">
        <v>512</v>
      </c>
      <c r="AR157" s="6">
        <f t="shared" ca="1" si="108"/>
        <v>0</v>
      </c>
      <c r="AS157" s="6" t="s">
        <v>512</v>
      </c>
      <c r="AT157" s="6">
        <f t="shared" ca="1" si="109"/>
        <v>1</v>
      </c>
      <c r="AU157" s="6" t="s">
        <v>512</v>
      </c>
      <c r="AV157" s="6">
        <f t="shared" ca="1" si="110"/>
        <v>1</v>
      </c>
      <c r="AW157" s="6" t="s">
        <v>512</v>
      </c>
      <c r="AX157" s="6">
        <f t="shared" ca="1" si="111"/>
        <v>1</v>
      </c>
      <c r="AY157" s="6" t="s">
        <v>512</v>
      </c>
      <c r="AZ157" s="6">
        <f t="shared" ca="1" si="112"/>
        <v>0</v>
      </c>
      <c r="BA157" s="6" t="s">
        <v>512</v>
      </c>
      <c r="BB157" s="6">
        <f t="shared" ca="1" si="113"/>
        <v>1</v>
      </c>
      <c r="BC157" s="6" t="s">
        <v>512</v>
      </c>
      <c r="BD157" s="6">
        <f t="shared" ca="1" si="114"/>
        <v>0</v>
      </c>
      <c r="BE157" s="6" t="s">
        <v>512</v>
      </c>
      <c r="BF157" s="6">
        <f t="shared" ca="1" si="115"/>
        <v>1</v>
      </c>
      <c r="BG157" s="6" t="s">
        <v>512</v>
      </c>
      <c r="BH157" s="6">
        <f t="shared" ca="1" si="116"/>
        <v>0</v>
      </c>
      <c r="BI157" s="6" t="s">
        <v>512</v>
      </c>
      <c r="BJ157" s="6">
        <f t="shared" ca="1" si="117"/>
        <v>1</v>
      </c>
      <c r="BK157" s="6" t="s">
        <v>512</v>
      </c>
      <c r="BL157" s="6">
        <f t="shared" ca="1" si="118"/>
        <v>1</v>
      </c>
      <c r="BM157" s="6" t="s">
        <v>512</v>
      </c>
      <c r="BN157" s="6">
        <f t="shared" ca="1" si="119"/>
        <v>1</v>
      </c>
      <c r="BO157" s="6" t="s">
        <v>512</v>
      </c>
      <c r="BP157" s="6">
        <f t="shared" ca="1" si="120"/>
        <v>1</v>
      </c>
      <c r="BQ157" s="6" t="s">
        <v>512</v>
      </c>
      <c r="BR157" s="6">
        <f t="shared" ca="1" si="121"/>
        <v>0</v>
      </c>
      <c r="BS157" s="6" t="s">
        <v>512</v>
      </c>
      <c r="BT157" s="6">
        <f t="shared" ca="1" si="122"/>
        <v>0</v>
      </c>
      <c r="BU157" s="6" t="s">
        <v>512</v>
      </c>
      <c r="BV157" s="6">
        <f t="shared" ca="1" si="123"/>
        <v>0</v>
      </c>
      <c r="BW157" s="6" t="s">
        <v>512</v>
      </c>
      <c r="BX157" s="6">
        <f t="shared" ca="1" si="124"/>
        <v>0</v>
      </c>
      <c r="BY157" s="6" t="s">
        <v>512</v>
      </c>
      <c r="BZ157" s="6">
        <f t="shared" ca="1" si="125"/>
        <v>1</v>
      </c>
      <c r="CA157" s="6" t="s">
        <v>512</v>
      </c>
      <c r="CB157" s="6">
        <f t="shared" ca="1" si="126"/>
        <v>0</v>
      </c>
      <c r="CC157" s="6" t="s">
        <v>512</v>
      </c>
      <c r="CD157" s="6">
        <f t="shared" ca="1" si="127"/>
        <v>0</v>
      </c>
      <c r="CE157" s="6" t="s">
        <v>512</v>
      </c>
      <c r="CF157" s="6">
        <f t="shared" ca="1" si="128"/>
        <v>0</v>
      </c>
      <c r="CG157" s="6" t="s">
        <v>512</v>
      </c>
      <c r="CH157" s="6">
        <f t="shared" ca="1" si="129"/>
        <v>1</v>
      </c>
      <c r="CI157" s="6" t="s">
        <v>512</v>
      </c>
      <c r="CJ157" s="6">
        <f t="shared" ca="1" si="130"/>
        <v>0</v>
      </c>
      <c r="CK157" s="6" t="s">
        <v>512</v>
      </c>
      <c r="CL157" s="6">
        <f t="shared" ca="1" si="131"/>
        <v>1</v>
      </c>
      <c r="CM157" s="6" t="s">
        <v>512</v>
      </c>
      <c r="CN157" s="6">
        <f t="shared" ca="1" si="132"/>
        <v>1</v>
      </c>
      <c r="CO157" s="6" t="s">
        <v>512</v>
      </c>
      <c r="CP157" s="6">
        <f t="shared" ca="1" si="133"/>
        <v>1</v>
      </c>
      <c r="CQ157" s="6" t="s">
        <v>512</v>
      </c>
      <c r="CR157" s="6">
        <f t="shared" ca="1" si="133"/>
        <v>1</v>
      </c>
      <c r="CS157" s="6" t="s">
        <v>512</v>
      </c>
      <c r="CT157" s="6">
        <f t="shared" ca="1" si="133"/>
        <v>1</v>
      </c>
      <c r="CU157" s="6" t="s">
        <v>512</v>
      </c>
      <c r="CV157" s="7">
        <f t="shared" ca="1" si="133"/>
        <v>1</v>
      </c>
    </row>
    <row r="158" spans="1:100" x14ac:dyDescent="0.25">
      <c r="A158" s="6" t="s">
        <v>512</v>
      </c>
      <c r="B158" s="6">
        <f t="shared" ca="1" si="89"/>
        <v>1</v>
      </c>
      <c r="C158" s="6" t="s">
        <v>512</v>
      </c>
      <c r="D158" s="6">
        <f t="shared" ca="1" si="89"/>
        <v>1</v>
      </c>
      <c r="E158" s="6" t="s">
        <v>512</v>
      </c>
      <c r="F158" s="6">
        <f t="shared" ca="1" si="89"/>
        <v>1</v>
      </c>
      <c r="G158" s="6" t="s">
        <v>512</v>
      </c>
      <c r="H158" s="6">
        <f t="shared" ca="1" si="89"/>
        <v>1</v>
      </c>
      <c r="I158" s="6" t="s">
        <v>512</v>
      </c>
      <c r="J158" s="6">
        <f t="shared" ca="1" si="91"/>
        <v>0</v>
      </c>
      <c r="K158" s="6" t="s">
        <v>512</v>
      </c>
      <c r="L158" s="6">
        <f t="shared" ca="1" si="92"/>
        <v>0</v>
      </c>
      <c r="M158" s="6" t="s">
        <v>512</v>
      </c>
      <c r="N158" s="6">
        <f t="shared" ca="1" si="93"/>
        <v>1</v>
      </c>
      <c r="O158" s="6" t="s">
        <v>512</v>
      </c>
      <c r="P158" s="6">
        <f t="shared" ca="1" si="94"/>
        <v>1</v>
      </c>
      <c r="Q158" s="6" t="s">
        <v>512</v>
      </c>
      <c r="R158" s="6">
        <f t="shared" ca="1" si="95"/>
        <v>0</v>
      </c>
      <c r="S158" s="6" t="s">
        <v>512</v>
      </c>
      <c r="T158" s="6">
        <f t="shared" ca="1" si="96"/>
        <v>0</v>
      </c>
      <c r="U158" s="6" t="s">
        <v>512</v>
      </c>
      <c r="V158" s="6">
        <f t="shared" ca="1" si="97"/>
        <v>1</v>
      </c>
      <c r="W158" s="6" t="s">
        <v>512</v>
      </c>
      <c r="X158" s="6">
        <f t="shared" ca="1" si="98"/>
        <v>0</v>
      </c>
      <c r="Y158" s="6" t="s">
        <v>512</v>
      </c>
      <c r="Z158" s="6">
        <f t="shared" ca="1" si="99"/>
        <v>0</v>
      </c>
      <c r="AA158" s="6" t="s">
        <v>512</v>
      </c>
      <c r="AB158" s="6">
        <f t="shared" ca="1" si="100"/>
        <v>0</v>
      </c>
      <c r="AC158" s="6" t="s">
        <v>512</v>
      </c>
      <c r="AD158" s="6">
        <f t="shared" ca="1" si="101"/>
        <v>0</v>
      </c>
      <c r="AE158" s="6" t="s">
        <v>512</v>
      </c>
      <c r="AF158" s="6">
        <f t="shared" ca="1" si="102"/>
        <v>1</v>
      </c>
      <c r="AG158" s="6" t="s">
        <v>512</v>
      </c>
      <c r="AH158" s="6">
        <f t="shared" ca="1" si="103"/>
        <v>1</v>
      </c>
      <c r="AI158" s="6" t="s">
        <v>512</v>
      </c>
      <c r="AJ158" s="6">
        <f t="shared" ca="1" si="104"/>
        <v>1</v>
      </c>
      <c r="AK158" s="6" t="s">
        <v>512</v>
      </c>
      <c r="AL158" s="6">
        <f t="shared" ca="1" si="105"/>
        <v>0</v>
      </c>
      <c r="AM158" s="6" t="s">
        <v>512</v>
      </c>
      <c r="AN158" s="6">
        <f t="shared" ca="1" si="106"/>
        <v>0</v>
      </c>
      <c r="AO158" s="6" t="s">
        <v>512</v>
      </c>
      <c r="AP158" s="6">
        <f t="shared" ca="1" si="107"/>
        <v>1</v>
      </c>
      <c r="AQ158" s="6" t="s">
        <v>512</v>
      </c>
      <c r="AR158" s="6">
        <f t="shared" ca="1" si="108"/>
        <v>0</v>
      </c>
      <c r="AS158" s="6" t="s">
        <v>512</v>
      </c>
      <c r="AT158" s="6">
        <f t="shared" ca="1" si="109"/>
        <v>0</v>
      </c>
      <c r="AU158" s="6" t="s">
        <v>512</v>
      </c>
      <c r="AV158" s="6">
        <f t="shared" ca="1" si="110"/>
        <v>1</v>
      </c>
      <c r="AW158" s="6" t="s">
        <v>512</v>
      </c>
      <c r="AX158" s="6">
        <f t="shared" ca="1" si="111"/>
        <v>1</v>
      </c>
      <c r="AY158" s="6" t="s">
        <v>512</v>
      </c>
      <c r="AZ158" s="6">
        <f t="shared" ca="1" si="112"/>
        <v>0</v>
      </c>
      <c r="BA158" s="6" t="s">
        <v>512</v>
      </c>
      <c r="BB158" s="6">
        <f t="shared" ca="1" si="113"/>
        <v>0</v>
      </c>
      <c r="BC158" s="6" t="s">
        <v>512</v>
      </c>
      <c r="BD158" s="6">
        <f t="shared" ca="1" si="114"/>
        <v>0</v>
      </c>
      <c r="BE158" s="6" t="s">
        <v>512</v>
      </c>
      <c r="BF158" s="6">
        <f t="shared" ca="1" si="115"/>
        <v>0</v>
      </c>
      <c r="BG158" s="6" t="s">
        <v>512</v>
      </c>
      <c r="BH158" s="6">
        <f t="shared" ca="1" si="116"/>
        <v>0</v>
      </c>
      <c r="BI158" s="6" t="s">
        <v>512</v>
      </c>
      <c r="BJ158" s="6">
        <f t="shared" ca="1" si="117"/>
        <v>0</v>
      </c>
      <c r="BK158" s="6" t="s">
        <v>512</v>
      </c>
      <c r="BL158" s="6">
        <f t="shared" ca="1" si="118"/>
        <v>1</v>
      </c>
      <c r="BM158" s="6" t="s">
        <v>512</v>
      </c>
      <c r="BN158" s="6">
        <f t="shared" ca="1" si="119"/>
        <v>1</v>
      </c>
      <c r="BO158" s="6" t="s">
        <v>512</v>
      </c>
      <c r="BP158" s="6">
        <f t="shared" ca="1" si="120"/>
        <v>1</v>
      </c>
      <c r="BQ158" s="6" t="s">
        <v>512</v>
      </c>
      <c r="BR158" s="6">
        <f t="shared" ca="1" si="121"/>
        <v>1</v>
      </c>
      <c r="BS158" s="6" t="s">
        <v>512</v>
      </c>
      <c r="BT158" s="6">
        <f t="shared" ca="1" si="122"/>
        <v>0</v>
      </c>
      <c r="BU158" s="6" t="s">
        <v>512</v>
      </c>
      <c r="BV158" s="6">
        <f t="shared" ca="1" si="123"/>
        <v>0</v>
      </c>
      <c r="BW158" s="6" t="s">
        <v>512</v>
      </c>
      <c r="BX158" s="6">
        <f t="shared" ca="1" si="124"/>
        <v>0</v>
      </c>
      <c r="BY158" s="6" t="s">
        <v>512</v>
      </c>
      <c r="BZ158" s="6">
        <f t="shared" ca="1" si="125"/>
        <v>0</v>
      </c>
      <c r="CA158" s="6" t="s">
        <v>512</v>
      </c>
      <c r="CB158" s="6">
        <f t="shared" ca="1" si="126"/>
        <v>1</v>
      </c>
      <c r="CC158" s="6" t="s">
        <v>512</v>
      </c>
      <c r="CD158" s="6">
        <f t="shared" ca="1" si="127"/>
        <v>0</v>
      </c>
      <c r="CE158" s="6" t="s">
        <v>512</v>
      </c>
      <c r="CF158" s="6">
        <f t="shared" ca="1" si="128"/>
        <v>0</v>
      </c>
      <c r="CG158" s="6" t="s">
        <v>512</v>
      </c>
      <c r="CH158" s="6">
        <f t="shared" ca="1" si="129"/>
        <v>1</v>
      </c>
      <c r="CI158" s="6" t="s">
        <v>512</v>
      </c>
      <c r="CJ158" s="6">
        <f t="shared" ca="1" si="130"/>
        <v>0</v>
      </c>
      <c r="CK158" s="6" t="s">
        <v>512</v>
      </c>
      <c r="CL158" s="6">
        <f t="shared" ca="1" si="131"/>
        <v>0</v>
      </c>
      <c r="CM158" s="6" t="s">
        <v>512</v>
      </c>
      <c r="CN158" s="6">
        <f t="shared" ca="1" si="132"/>
        <v>1</v>
      </c>
      <c r="CO158" s="6" t="s">
        <v>512</v>
      </c>
      <c r="CP158" s="6">
        <f t="shared" ca="1" si="133"/>
        <v>0</v>
      </c>
      <c r="CQ158" s="6" t="s">
        <v>512</v>
      </c>
      <c r="CR158" s="6">
        <f t="shared" ca="1" si="133"/>
        <v>0</v>
      </c>
      <c r="CS158" s="6" t="s">
        <v>512</v>
      </c>
      <c r="CT158" s="6">
        <f t="shared" ca="1" si="133"/>
        <v>1</v>
      </c>
      <c r="CU158" s="6" t="s">
        <v>512</v>
      </c>
      <c r="CV158" s="7">
        <f t="shared" ca="1" si="133"/>
        <v>0</v>
      </c>
    </row>
    <row r="159" spans="1:100" x14ac:dyDescent="0.25">
      <c r="A159" s="6" t="s">
        <v>512</v>
      </c>
      <c r="B159" s="6">
        <f t="shared" ca="1" si="89"/>
        <v>1</v>
      </c>
      <c r="C159" s="6" t="s">
        <v>512</v>
      </c>
      <c r="D159" s="6">
        <f t="shared" ca="1" si="89"/>
        <v>1</v>
      </c>
      <c r="E159" s="6" t="s">
        <v>512</v>
      </c>
      <c r="F159" s="6">
        <f t="shared" ca="1" si="89"/>
        <v>0</v>
      </c>
      <c r="G159" s="6" t="s">
        <v>512</v>
      </c>
      <c r="H159" s="6">
        <f t="shared" ca="1" si="89"/>
        <v>1</v>
      </c>
      <c r="I159" s="6" t="s">
        <v>512</v>
      </c>
      <c r="J159" s="6">
        <f t="shared" ca="1" si="91"/>
        <v>1</v>
      </c>
      <c r="K159" s="6" t="s">
        <v>512</v>
      </c>
      <c r="L159" s="6">
        <f t="shared" ca="1" si="92"/>
        <v>0</v>
      </c>
      <c r="M159" s="6" t="s">
        <v>512</v>
      </c>
      <c r="N159" s="6">
        <f t="shared" ca="1" si="93"/>
        <v>0</v>
      </c>
      <c r="O159" s="6" t="s">
        <v>512</v>
      </c>
      <c r="P159" s="6">
        <f t="shared" ca="1" si="94"/>
        <v>0</v>
      </c>
      <c r="Q159" s="6" t="s">
        <v>512</v>
      </c>
      <c r="R159" s="6">
        <f t="shared" ca="1" si="95"/>
        <v>0</v>
      </c>
      <c r="S159" s="6" t="s">
        <v>512</v>
      </c>
      <c r="T159" s="6">
        <f t="shared" ca="1" si="96"/>
        <v>1</v>
      </c>
      <c r="U159" s="6" t="s">
        <v>512</v>
      </c>
      <c r="V159" s="6">
        <f t="shared" ca="1" si="97"/>
        <v>0</v>
      </c>
      <c r="W159" s="6" t="s">
        <v>512</v>
      </c>
      <c r="X159" s="6">
        <f t="shared" ca="1" si="98"/>
        <v>1</v>
      </c>
      <c r="Y159" s="6" t="s">
        <v>512</v>
      </c>
      <c r="Z159" s="6">
        <f t="shared" ca="1" si="99"/>
        <v>1</v>
      </c>
      <c r="AA159" s="6" t="s">
        <v>512</v>
      </c>
      <c r="AB159" s="6">
        <f t="shared" ca="1" si="100"/>
        <v>1</v>
      </c>
      <c r="AC159" s="6" t="s">
        <v>512</v>
      </c>
      <c r="AD159" s="6">
        <f t="shared" ca="1" si="101"/>
        <v>1</v>
      </c>
      <c r="AE159" s="6" t="s">
        <v>512</v>
      </c>
      <c r="AF159" s="6">
        <f t="shared" ca="1" si="102"/>
        <v>1</v>
      </c>
      <c r="AG159" s="6" t="s">
        <v>512</v>
      </c>
      <c r="AH159" s="6">
        <f t="shared" ca="1" si="103"/>
        <v>0</v>
      </c>
      <c r="AI159" s="6" t="s">
        <v>512</v>
      </c>
      <c r="AJ159" s="6">
        <f t="shared" ca="1" si="104"/>
        <v>1</v>
      </c>
      <c r="AK159" s="6" t="s">
        <v>512</v>
      </c>
      <c r="AL159" s="6">
        <f t="shared" ca="1" si="105"/>
        <v>1</v>
      </c>
      <c r="AM159" s="6" t="s">
        <v>512</v>
      </c>
      <c r="AN159" s="6">
        <f t="shared" ca="1" si="106"/>
        <v>1</v>
      </c>
      <c r="AO159" s="6" t="s">
        <v>512</v>
      </c>
      <c r="AP159" s="6">
        <f t="shared" ca="1" si="107"/>
        <v>0</v>
      </c>
      <c r="AQ159" s="6" t="s">
        <v>512</v>
      </c>
      <c r="AR159" s="6">
        <f t="shared" ca="1" si="108"/>
        <v>0</v>
      </c>
      <c r="AS159" s="6" t="s">
        <v>512</v>
      </c>
      <c r="AT159" s="6">
        <f t="shared" ca="1" si="109"/>
        <v>1</v>
      </c>
      <c r="AU159" s="6" t="s">
        <v>512</v>
      </c>
      <c r="AV159" s="6">
        <f t="shared" ca="1" si="110"/>
        <v>1</v>
      </c>
      <c r="AW159" s="6" t="s">
        <v>512</v>
      </c>
      <c r="AX159" s="6">
        <f t="shared" ca="1" si="111"/>
        <v>1</v>
      </c>
      <c r="AY159" s="6" t="s">
        <v>512</v>
      </c>
      <c r="AZ159" s="6">
        <f t="shared" ca="1" si="112"/>
        <v>0</v>
      </c>
      <c r="BA159" s="6" t="s">
        <v>512</v>
      </c>
      <c r="BB159" s="6">
        <f t="shared" ca="1" si="113"/>
        <v>1</v>
      </c>
      <c r="BC159" s="6" t="s">
        <v>512</v>
      </c>
      <c r="BD159" s="6">
        <f t="shared" ca="1" si="114"/>
        <v>0</v>
      </c>
      <c r="BE159" s="6" t="s">
        <v>512</v>
      </c>
      <c r="BF159" s="6">
        <f t="shared" ca="1" si="115"/>
        <v>0</v>
      </c>
      <c r="BG159" s="6" t="s">
        <v>512</v>
      </c>
      <c r="BH159" s="6">
        <f t="shared" ca="1" si="116"/>
        <v>1</v>
      </c>
      <c r="BI159" s="6" t="s">
        <v>512</v>
      </c>
      <c r="BJ159" s="6">
        <f t="shared" ca="1" si="117"/>
        <v>0</v>
      </c>
      <c r="BK159" s="6" t="s">
        <v>512</v>
      </c>
      <c r="BL159" s="6">
        <f t="shared" ca="1" si="118"/>
        <v>0</v>
      </c>
      <c r="BM159" s="6" t="s">
        <v>512</v>
      </c>
      <c r="BN159" s="6">
        <f t="shared" ca="1" si="119"/>
        <v>0</v>
      </c>
      <c r="BO159" s="6" t="s">
        <v>512</v>
      </c>
      <c r="BP159" s="6">
        <f t="shared" ca="1" si="120"/>
        <v>1</v>
      </c>
      <c r="BQ159" s="6" t="s">
        <v>512</v>
      </c>
      <c r="BR159" s="6">
        <f t="shared" ca="1" si="121"/>
        <v>1</v>
      </c>
      <c r="BS159" s="6" t="s">
        <v>512</v>
      </c>
      <c r="BT159" s="6">
        <f t="shared" ca="1" si="122"/>
        <v>1</v>
      </c>
      <c r="BU159" s="6" t="s">
        <v>512</v>
      </c>
      <c r="BV159" s="6">
        <f t="shared" ca="1" si="123"/>
        <v>0</v>
      </c>
      <c r="BW159" s="6" t="s">
        <v>512</v>
      </c>
      <c r="BX159" s="6">
        <f t="shared" ca="1" si="124"/>
        <v>1</v>
      </c>
      <c r="BY159" s="6" t="s">
        <v>512</v>
      </c>
      <c r="BZ159" s="6">
        <f t="shared" ca="1" si="125"/>
        <v>0</v>
      </c>
      <c r="CA159" s="6" t="s">
        <v>512</v>
      </c>
      <c r="CB159" s="6">
        <f t="shared" ca="1" si="126"/>
        <v>1</v>
      </c>
      <c r="CC159" s="6" t="s">
        <v>512</v>
      </c>
      <c r="CD159" s="6">
        <f t="shared" ca="1" si="127"/>
        <v>1</v>
      </c>
      <c r="CE159" s="6" t="s">
        <v>512</v>
      </c>
      <c r="CF159" s="6">
        <f t="shared" ca="1" si="128"/>
        <v>1</v>
      </c>
      <c r="CG159" s="6" t="s">
        <v>512</v>
      </c>
      <c r="CH159" s="6">
        <f t="shared" ca="1" si="129"/>
        <v>0</v>
      </c>
      <c r="CI159" s="6" t="s">
        <v>512</v>
      </c>
      <c r="CJ159" s="6">
        <f t="shared" ca="1" si="130"/>
        <v>1</v>
      </c>
      <c r="CK159" s="6" t="s">
        <v>512</v>
      </c>
      <c r="CL159" s="6">
        <f t="shared" ca="1" si="131"/>
        <v>1</v>
      </c>
      <c r="CM159" s="6" t="s">
        <v>512</v>
      </c>
      <c r="CN159" s="6">
        <f t="shared" ca="1" si="132"/>
        <v>1</v>
      </c>
      <c r="CO159" s="6" t="s">
        <v>512</v>
      </c>
      <c r="CP159" s="6">
        <f t="shared" ca="1" si="133"/>
        <v>0</v>
      </c>
      <c r="CQ159" s="6" t="s">
        <v>512</v>
      </c>
      <c r="CR159" s="6">
        <f t="shared" ca="1" si="133"/>
        <v>1</v>
      </c>
      <c r="CS159" s="6" t="s">
        <v>512</v>
      </c>
      <c r="CT159" s="6">
        <f t="shared" ca="1" si="133"/>
        <v>1</v>
      </c>
      <c r="CU159" s="6" t="s">
        <v>512</v>
      </c>
      <c r="CV159" s="7">
        <f t="shared" ca="1" si="133"/>
        <v>1</v>
      </c>
    </row>
    <row r="160" spans="1:100" x14ac:dyDescent="0.25">
      <c r="A160" s="6" t="s">
        <v>512</v>
      </c>
      <c r="B160" s="6">
        <f t="shared" ca="1" si="89"/>
        <v>1</v>
      </c>
      <c r="C160" s="6" t="s">
        <v>512</v>
      </c>
      <c r="D160" s="6">
        <f t="shared" ca="1" si="89"/>
        <v>0</v>
      </c>
      <c r="E160" s="6" t="s">
        <v>512</v>
      </c>
      <c r="F160" s="6">
        <f t="shared" ca="1" si="89"/>
        <v>1</v>
      </c>
      <c r="G160" s="6" t="s">
        <v>512</v>
      </c>
      <c r="H160" s="6">
        <f t="shared" ca="1" si="89"/>
        <v>0</v>
      </c>
      <c r="I160" s="6" t="s">
        <v>512</v>
      </c>
      <c r="J160" s="6">
        <f t="shared" ca="1" si="91"/>
        <v>1</v>
      </c>
      <c r="K160" s="6" t="s">
        <v>512</v>
      </c>
      <c r="L160" s="6">
        <f t="shared" ca="1" si="92"/>
        <v>1</v>
      </c>
      <c r="M160" s="6" t="s">
        <v>512</v>
      </c>
      <c r="N160" s="6">
        <f t="shared" ca="1" si="93"/>
        <v>0</v>
      </c>
      <c r="O160" s="6" t="s">
        <v>512</v>
      </c>
      <c r="P160" s="6">
        <f t="shared" ca="1" si="94"/>
        <v>1</v>
      </c>
      <c r="Q160" s="6" t="s">
        <v>512</v>
      </c>
      <c r="R160" s="6">
        <f t="shared" ca="1" si="95"/>
        <v>1</v>
      </c>
      <c r="S160" s="6" t="s">
        <v>512</v>
      </c>
      <c r="T160" s="6">
        <f t="shared" ca="1" si="96"/>
        <v>1</v>
      </c>
      <c r="U160" s="6" t="s">
        <v>512</v>
      </c>
      <c r="V160" s="6">
        <f t="shared" ca="1" si="97"/>
        <v>1</v>
      </c>
      <c r="W160" s="6" t="s">
        <v>512</v>
      </c>
      <c r="X160" s="6">
        <f t="shared" ca="1" si="98"/>
        <v>0</v>
      </c>
      <c r="Y160" s="6" t="s">
        <v>512</v>
      </c>
      <c r="Z160" s="6">
        <f t="shared" ca="1" si="99"/>
        <v>0</v>
      </c>
      <c r="AA160" s="6" t="s">
        <v>512</v>
      </c>
      <c r="AB160" s="6">
        <f t="shared" ca="1" si="100"/>
        <v>0</v>
      </c>
      <c r="AC160" s="6" t="s">
        <v>512</v>
      </c>
      <c r="AD160" s="6">
        <f t="shared" ca="1" si="101"/>
        <v>0</v>
      </c>
      <c r="AE160" s="6" t="s">
        <v>512</v>
      </c>
      <c r="AF160" s="6">
        <f t="shared" ca="1" si="102"/>
        <v>1</v>
      </c>
      <c r="AG160" s="6" t="s">
        <v>512</v>
      </c>
      <c r="AH160" s="6">
        <f t="shared" ca="1" si="103"/>
        <v>0</v>
      </c>
      <c r="AI160" s="6" t="s">
        <v>512</v>
      </c>
      <c r="AJ160" s="6">
        <f t="shared" ca="1" si="104"/>
        <v>0</v>
      </c>
      <c r="AK160" s="6" t="s">
        <v>512</v>
      </c>
      <c r="AL160" s="6">
        <f t="shared" ca="1" si="105"/>
        <v>1</v>
      </c>
      <c r="AM160" s="6" t="s">
        <v>512</v>
      </c>
      <c r="AN160" s="6">
        <f t="shared" ca="1" si="106"/>
        <v>1</v>
      </c>
      <c r="AO160" s="6" t="s">
        <v>512</v>
      </c>
      <c r="AP160" s="6">
        <f t="shared" ca="1" si="107"/>
        <v>1</v>
      </c>
      <c r="AQ160" s="6" t="s">
        <v>512</v>
      </c>
      <c r="AR160" s="6">
        <f t="shared" ca="1" si="108"/>
        <v>0</v>
      </c>
      <c r="AS160" s="6" t="s">
        <v>512</v>
      </c>
      <c r="AT160" s="6">
        <f t="shared" ca="1" si="109"/>
        <v>1</v>
      </c>
      <c r="AU160" s="6" t="s">
        <v>512</v>
      </c>
      <c r="AV160" s="6">
        <f t="shared" ca="1" si="110"/>
        <v>0</v>
      </c>
      <c r="AW160" s="6" t="s">
        <v>512</v>
      </c>
      <c r="AX160" s="6">
        <f t="shared" ca="1" si="111"/>
        <v>1</v>
      </c>
      <c r="AY160" s="6" t="s">
        <v>512</v>
      </c>
      <c r="AZ160" s="6">
        <f t="shared" ca="1" si="112"/>
        <v>0</v>
      </c>
      <c r="BA160" s="6" t="s">
        <v>512</v>
      </c>
      <c r="BB160" s="6">
        <f t="shared" ca="1" si="113"/>
        <v>1</v>
      </c>
      <c r="BC160" s="6" t="s">
        <v>512</v>
      </c>
      <c r="BD160" s="6">
        <f t="shared" ca="1" si="114"/>
        <v>0</v>
      </c>
      <c r="BE160" s="6" t="s">
        <v>512</v>
      </c>
      <c r="BF160" s="6">
        <f t="shared" ca="1" si="115"/>
        <v>1</v>
      </c>
      <c r="BG160" s="6" t="s">
        <v>512</v>
      </c>
      <c r="BH160" s="6">
        <f t="shared" ca="1" si="116"/>
        <v>1</v>
      </c>
      <c r="BI160" s="6" t="s">
        <v>512</v>
      </c>
      <c r="BJ160" s="6">
        <f t="shared" ca="1" si="117"/>
        <v>1</v>
      </c>
      <c r="BK160" s="6" t="s">
        <v>512</v>
      </c>
      <c r="BL160" s="6">
        <f t="shared" ca="1" si="118"/>
        <v>0</v>
      </c>
      <c r="BM160" s="6" t="s">
        <v>512</v>
      </c>
      <c r="BN160" s="6">
        <f t="shared" ca="1" si="119"/>
        <v>1</v>
      </c>
      <c r="BO160" s="6" t="s">
        <v>512</v>
      </c>
      <c r="BP160" s="6">
        <f t="shared" ca="1" si="120"/>
        <v>0</v>
      </c>
      <c r="BQ160" s="6" t="s">
        <v>512</v>
      </c>
      <c r="BR160" s="6">
        <f t="shared" ca="1" si="121"/>
        <v>0</v>
      </c>
      <c r="BS160" s="6" t="s">
        <v>512</v>
      </c>
      <c r="BT160" s="6">
        <f t="shared" ca="1" si="122"/>
        <v>1</v>
      </c>
      <c r="BU160" s="6" t="s">
        <v>512</v>
      </c>
      <c r="BV160" s="6">
        <f t="shared" ca="1" si="123"/>
        <v>0</v>
      </c>
      <c r="BW160" s="6" t="s">
        <v>512</v>
      </c>
      <c r="BX160" s="6">
        <f t="shared" ca="1" si="124"/>
        <v>1</v>
      </c>
      <c r="BY160" s="6" t="s">
        <v>512</v>
      </c>
      <c r="BZ160" s="6">
        <f t="shared" ca="1" si="125"/>
        <v>0</v>
      </c>
      <c r="CA160" s="6" t="s">
        <v>512</v>
      </c>
      <c r="CB160" s="6">
        <f t="shared" ca="1" si="126"/>
        <v>1</v>
      </c>
      <c r="CC160" s="6" t="s">
        <v>512</v>
      </c>
      <c r="CD160" s="6">
        <f t="shared" ca="1" si="127"/>
        <v>0</v>
      </c>
      <c r="CE160" s="6" t="s">
        <v>512</v>
      </c>
      <c r="CF160" s="6">
        <f t="shared" ca="1" si="128"/>
        <v>1</v>
      </c>
      <c r="CG160" s="6" t="s">
        <v>512</v>
      </c>
      <c r="CH160" s="6">
        <f t="shared" ca="1" si="129"/>
        <v>0</v>
      </c>
      <c r="CI160" s="6" t="s">
        <v>512</v>
      </c>
      <c r="CJ160" s="6">
        <f t="shared" ca="1" si="130"/>
        <v>0</v>
      </c>
      <c r="CK160" s="6" t="s">
        <v>512</v>
      </c>
      <c r="CL160" s="6">
        <f t="shared" ca="1" si="131"/>
        <v>1</v>
      </c>
      <c r="CM160" s="6" t="s">
        <v>512</v>
      </c>
      <c r="CN160" s="6">
        <f t="shared" ca="1" si="132"/>
        <v>0</v>
      </c>
      <c r="CO160" s="6" t="s">
        <v>512</v>
      </c>
      <c r="CP160" s="6">
        <f t="shared" ca="1" si="133"/>
        <v>1</v>
      </c>
      <c r="CQ160" s="6" t="s">
        <v>512</v>
      </c>
      <c r="CR160" s="6">
        <f t="shared" ca="1" si="133"/>
        <v>1</v>
      </c>
      <c r="CS160" s="6" t="s">
        <v>512</v>
      </c>
      <c r="CT160" s="6">
        <f t="shared" ca="1" si="133"/>
        <v>0</v>
      </c>
      <c r="CU160" s="6" t="s">
        <v>512</v>
      </c>
      <c r="CV160" s="7">
        <f t="shared" ca="1" si="133"/>
        <v>0</v>
      </c>
    </row>
    <row r="161" spans="1:100" x14ac:dyDescent="0.25">
      <c r="A161" s="6" t="s">
        <v>512</v>
      </c>
      <c r="B161" s="6">
        <f t="shared" ca="1" si="89"/>
        <v>1</v>
      </c>
      <c r="C161" s="6" t="s">
        <v>512</v>
      </c>
      <c r="D161" s="6">
        <f t="shared" ca="1" si="89"/>
        <v>0</v>
      </c>
      <c r="E161" s="6" t="s">
        <v>512</v>
      </c>
      <c r="F161" s="6">
        <f t="shared" ca="1" si="89"/>
        <v>1</v>
      </c>
      <c r="G161" s="6" t="s">
        <v>512</v>
      </c>
      <c r="H161" s="6">
        <f t="shared" ca="1" si="89"/>
        <v>0</v>
      </c>
      <c r="I161" s="6" t="s">
        <v>512</v>
      </c>
      <c r="J161" s="6">
        <f t="shared" ca="1" si="91"/>
        <v>0</v>
      </c>
      <c r="K161" s="6" t="s">
        <v>512</v>
      </c>
      <c r="L161" s="6">
        <f t="shared" ca="1" si="92"/>
        <v>0</v>
      </c>
      <c r="M161" s="6" t="s">
        <v>512</v>
      </c>
      <c r="N161" s="6">
        <f t="shared" ca="1" si="93"/>
        <v>1</v>
      </c>
      <c r="O161" s="6" t="s">
        <v>512</v>
      </c>
      <c r="P161" s="6">
        <f t="shared" ca="1" si="94"/>
        <v>0</v>
      </c>
      <c r="Q161" s="6" t="s">
        <v>512</v>
      </c>
      <c r="R161" s="6">
        <f t="shared" ca="1" si="95"/>
        <v>0</v>
      </c>
      <c r="S161" s="6" t="s">
        <v>512</v>
      </c>
      <c r="T161" s="6">
        <f t="shared" ca="1" si="96"/>
        <v>0</v>
      </c>
      <c r="U161" s="6" t="s">
        <v>512</v>
      </c>
      <c r="V161" s="6">
        <f t="shared" ca="1" si="97"/>
        <v>0</v>
      </c>
      <c r="W161" s="6" t="s">
        <v>512</v>
      </c>
      <c r="X161" s="6">
        <f t="shared" ca="1" si="98"/>
        <v>1</v>
      </c>
      <c r="Y161" s="6" t="s">
        <v>512</v>
      </c>
      <c r="Z161" s="6">
        <f t="shared" ca="1" si="99"/>
        <v>1</v>
      </c>
      <c r="AA161" s="6" t="s">
        <v>512</v>
      </c>
      <c r="AB161" s="6">
        <f t="shared" ca="1" si="100"/>
        <v>1</v>
      </c>
      <c r="AC161" s="6" t="s">
        <v>512</v>
      </c>
      <c r="AD161" s="6">
        <f t="shared" ca="1" si="101"/>
        <v>0</v>
      </c>
      <c r="AE161" s="6" t="s">
        <v>512</v>
      </c>
      <c r="AF161" s="6">
        <f t="shared" ca="1" si="102"/>
        <v>1</v>
      </c>
      <c r="AG161" s="6" t="s">
        <v>512</v>
      </c>
      <c r="AH161" s="6">
        <f t="shared" ca="1" si="103"/>
        <v>0</v>
      </c>
      <c r="AI161" s="6" t="s">
        <v>512</v>
      </c>
      <c r="AJ161" s="6">
        <f t="shared" ca="1" si="104"/>
        <v>0</v>
      </c>
      <c r="AK161" s="6" t="s">
        <v>512</v>
      </c>
      <c r="AL161" s="6">
        <f t="shared" ca="1" si="105"/>
        <v>1</v>
      </c>
      <c r="AM161" s="6" t="s">
        <v>512</v>
      </c>
      <c r="AN161" s="6">
        <f t="shared" ca="1" si="106"/>
        <v>0</v>
      </c>
      <c r="AO161" s="6" t="s">
        <v>512</v>
      </c>
      <c r="AP161" s="6">
        <f t="shared" ca="1" si="107"/>
        <v>0</v>
      </c>
      <c r="AQ161" s="6" t="s">
        <v>512</v>
      </c>
      <c r="AR161" s="6">
        <f t="shared" ca="1" si="108"/>
        <v>1</v>
      </c>
      <c r="AS161" s="6" t="s">
        <v>512</v>
      </c>
      <c r="AT161" s="6">
        <f t="shared" ca="1" si="109"/>
        <v>1</v>
      </c>
      <c r="AU161" s="6" t="s">
        <v>512</v>
      </c>
      <c r="AV161" s="6">
        <f t="shared" ca="1" si="110"/>
        <v>1</v>
      </c>
      <c r="AW161" s="6" t="s">
        <v>512</v>
      </c>
      <c r="AX161" s="6">
        <f t="shared" ca="1" si="111"/>
        <v>0</v>
      </c>
      <c r="AY161" s="6" t="s">
        <v>512</v>
      </c>
      <c r="AZ161" s="6">
        <f t="shared" ca="1" si="112"/>
        <v>0</v>
      </c>
      <c r="BA161" s="6" t="s">
        <v>512</v>
      </c>
      <c r="BB161" s="6">
        <f t="shared" ca="1" si="113"/>
        <v>0</v>
      </c>
      <c r="BC161" s="6" t="s">
        <v>512</v>
      </c>
      <c r="BD161" s="6">
        <f t="shared" ca="1" si="114"/>
        <v>0</v>
      </c>
      <c r="BE161" s="6" t="s">
        <v>512</v>
      </c>
      <c r="BF161" s="6">
        <f t="shared" ca="1" si="115"/>
        <v>1</v>
      </c>
      <c r="BG161" s="6" t="s">
        <v>512</v>
      </c>
      <c r="BH161" s="6">
        <f t="shared" ca="1" si="116"/>
        <v>0</v>
      </c>
      <c r="BI161" s="6" t="s">
        <v>512</v>
      </c>
      <c r="BJ161" s="6">
        <f t="shared" ca="1" si="117"/>
        <v>0</v>
      </c>
      <c r="BK161" s="6" t="s">
        <v>512</v>
      </c>
      <c r="BL161" s="6">
        <f t="shared" ca="1" si="118"/>
        <v>1</v>
      </c>
      <c r="BM161" s="6" t="s">
        <v>512</v>
      </c>
      <c r="BN161" s="6">
        <f t="shared" ca="1" si="119"/>
        <v>1</v>
      </c>
      <c r="BO161" s="6" t="s">
        <v>512</v>
      </c>
      <c r="BP161" s="6">
        <f t="shared" ca="1" si="120"/>
        <v>0</v>
      </c>
      <c r="BQ161" s="6" t="s">
        <v>512</v>
      </c>
      <c r="BR161" s="6">
        <f t="shared" ca="1" si="121"/>
        <v>1</v>
      </c>
      <c r="BS161" s="6" t="s">
        <v>512</v>
      </c>
      <c r="BT161" s="6">
        <f t="shared" ca="1" si="122"/>
        <v>0</v>
      </c>
      <c r="BU161" s="6" t="s">
        <v>512</v>
      </c>
      <c r="BV161" s="6">
        <f t="shared" ca="1" si="123"/>
        <v>1</v>
      </c>
      <c r="BW161" s="6" t="s">
        <v>512</v>
      </c>
      <c r="BX161" s="6">
        <f t="shared" ca="1" si="124"/>
        <v>0</v>
      </c>
      <c r="BY161" s="6" t="s">
        <v>512</v>
      </c>
      <c r="BZ161" s="6">
        <f t="shared" ca="1" si="125"/>
        <v>0</v>
      </c>
      <c r="CA161" s="6" t="s">
        <v>512</v>
      </c>
      <c r="CB161" s="6">
        <f t="shared" ca="1" si="126"/>
        <v>1</v>
      </c>
      <c r="CC161" s="6" t="s">
        <v>512</v>
      </c>
      <c r="CD161" s="6">
        <f t="shared" ca="1" si="127"/>
        <v>0</v>
      </c>
      <c r="CE161" s="6" t="s">
        <v>512</v>
      </c>
      <c r="CF161" s="6">
        <f t="shared" ca="1" si="128"/>
        <v>0</v>
      </c>
      <c r="CG161" s="6" t="s">
        <v>512</v>
      </c>
      <c r="CH161" s="6">
        <f t="shared" ca="1" si="129"/>
        <v>0</v>
      </c>
      <c r="CI161" s="6" t="s">
        <v>512</v>
      </c>
      <c r="CJ161" s="6">
        <f t="shared" ca="1" si="130"/>
        <v>0</v>
      </c>
      <c r="CK161" s="6" t="s">
        <v>512</v>
      </c>
      <c r="CL161" s="6">
        <f t="shared" ca="1" si="131"/>
        <v>1</v>
      </c>
      <c r="CM161" s="6" t="s">
        <v>512</v>
      </c>
      <c r="CN161" s="6">
        <f t="shared" ca="1" si="132"/>
        <v>1</v>
      </c>
      <c r="CO161" s="6" t="s">
        <v>512</v>
      </c>
      <c r="CP161" s="6">
        <f t="shared" ca="1" si="133"/>
        <v>0</v>
      </c>
      <c r="CQ161" s="6" t="s">
        <v>512</v>
      </c>
      <c r="CR161" s="6">
        <f t="shared" ca="1" si="133"/>
        <v>1</v>
      </c>
      <c r="CS161" s="6" t="s">
        <v>512</v>
      </c>
      <c r="CT161" s="6">
        <f t="shared" ca="1" si="133"/>
        <v>0</v>
      </c>
      <c r="CU161" s="6" t="s">
        <v>512</v>
      </c>
      <c r="CV161" s="7">
        <f t="shared" ca="1" si="133"/>
        <v>1</v>
      </c>
    </row>
    <row r="162" spans="1:100" x14ac:dyDescent="0.25">
      <c r="A162" s="6" t="s">
        <v>512</v>
      </c>
      <c r="B162" s="6">
        <f t="shared" ca="1" si="89"/>
        <v>0</v>
      </c>
      <c r="C162" s="6" t="s">
        <v>512</v>
      </c>
      <c r="D162" s="6">
        <f t="shared" ca="1" si="89"/>
        <v>1</v>
      </c>
      <c r="E162" s="6" t="s">
        <v>512</v>
      </c>
      <c r="F162" s="6">
        <f t="shared" ca="1" si="89"/>
        <v>0</v>
      </c>
      <c r="G162" s="6" t="s">
        <v>512</v>
      </c>
      <c r="H162" s="6">
        <f t="shared" ca="1" si="89"/>
        <v>0</v>
      </c>
      <c r="I162" s="6" t="s">
        <v>512</v>
      </c>
      <c r="J162" s="6">
        <f t="shared" ca="1" si="91"/>
        <v>1</v>
      </c>
      <c r="K162" s="6" t="s">
        <v>512</v>
      </c>
      <c r="L162" s="6">
        <f t="shared" ca="1" si="92"/>
        <v>0</v>
      </c>
      <c r="M162" s="6" t="s">
        <v>512</v>
      </c>
      <c r="N162" s="6">
        <f t="shared" ca="1" si="93"/>
        <v>1</v>
      </c>
      <c r="O162" s="6" t="s">
        <v>512</v>
      </c>
      <c r="P162" s="6">
        <f t="shared" ca="1" si="94"/>
        <v>0</v>
      </c>
      <c r="Q162" s="6" t="s">
        <v>512</v>
      </c>
      <c r="R162" s="6">
        <f t="shared" ca="1" si="95"/>
        <v>0</v>
      </c>
      <c r="S162" s="6" t="s">
        <v>512</v>
      </c>
      <c r="T162" s="6">
        <f t="shared" ca="1" si="96"/>
        <v>0</v>
      </c>
      <c r="U162" s="6" t="s">
        <v>512</v>
      </c>
      <c r="V162" s="6">
        <f t="shared" ca="1" si="97"/>
        <v>1</v>
      </c>
      <c r="W162" s="6" t="s">
        <v>512</v>
      </c>
      <c r="X162" s="6">
        <f t="shared" ca="1" si="98"/>
        <v>1</v>
      </c>
      <c r="Y162" s="6" t="s">
        <v>512</v>
      </c>
      <c r="Z162" s="6">
        <f t="shared" ca="1" si="99"/>
        <v>1</v>
      </c>
      <c r="AA162" s="6" t="s">
        <v>512</v>
      </c>
      <c r="AB162" s="6">
        <f t="shared" ca="1" si="100"/>
        <v>1</v>
      </c>
      <c r="AC162" s="6" t="s">
        <v>512</v>
      </c>
      <c r="AD162" s="6">
        <f t="shared" ca="1" si="101"/>
        <v>0</v>
      </c>
      <c r="AE162" s="6" t="s">
        <v>512</v>
      </c>
      <c r="AF162" s="6">
        <f t="shared" ca="1" si="102"/>
        <v>0</v>
      </c>
      <c r="AG162" s="6" t="s">
        <v>512</v>
      </c>
      <c r="AH162" s="6">
        <f t="shared" ca="1" si="103"/>
        <v>1</v>
      </c>
      <c r="AI162" s="6" t="s">
        <v>512</v>
      </c>
      <c r="AJ162" s="6">
        <f t="shared" ca="1" si="104"/>
        <v>1</v>
      </c>
      <c r="AK162" s="6" t="s">
        <v>512</v>
      </c>
      <c r="AL162" s="6">
        <f t="shared" ca="1" si="105"/>
        <v>1</v>
      </c>
      <c r="AM162" s="6" t="s">
        <v>512</v>
      </c>
      <c r="AN162" s="6">
        <f t="shared" ca="1" si="106"/>
        <v>1</v>
      </c>
      <c r="AO162" s="6" t="s">
        <v>512</v>
      </c>
      <c r="AP162" s="6">
        <f t="shared" ca="1" si="107"/>
        <v>0</v>
      </c>
      <c r="AQ162" s="6" t="s">
        <v>512</v>
      </c>
      <c r="AR162" s="6">
        <f t="shared" ca="1" si="108"/>
        <v>0</v>
      </c>
      <c r="AS162" s="6" t="s">
        <v>512</v>
      </c>
      <c r="AT162" s="6">
        <f t="shared" ca="1" si="109"/>
        <v>0</v>
      </c>
      <c r="AU162" s="6" t="s">
        <v>512</v>
      </c>
      <c r="AV162" s="6">
        <f t="shared" ca="1" si="110"/>
        <v>0</v>
      </c>
      <c r="AW162" s="6" t="s">
        <v>512</v>
      </c>
      <c r="AX162" s="6">
        <f t="shared" ca="1" si="111"/>
        <v>1</v>
      </c>
      <c r="AY162" s="6" t="s">
        <v>512</v>
      </c>
      <c r="AZ162" s="6">
        <f t="shared" ca="1" si="112"/>
        <v>1</v>
      </c>
      <c r="BA162" s="6" t="s">
        <v>512</v>
      </c>
      <c r="BB162" s="6">
        <f t="shared" ca="1" si="113"/>
        <v>0</v>
      </c>
      <c r="BC162" s="6" t="s">
        <v>512</v>
      </c>
      <c r="BD162" s="6">
        <f t="shared" ca="1" si="114"/>
        <v>1</v>
      </c>
      <c r="BE162" s="6" t="s">
        <v>512</v>
      </c>
      <c r="BF162" s="6">
        <f t="shared" ca="1" si="115"/>
        <v>1</v>
      </c>
      <c r="BG162" s="6" t="s">
        <v>512</v>
      </c>
      <c r="BH162" s="6">
        <f t="shared" ca="1" si="116"/>
        <v>0</v>
      </c>
      <c r="BI162" s="6" t="s">
        <v>512</v>
      </c>
      <c r="BJ162" s="6">
        <f t="shared" ca="1" si="117"/>
        <v>0</v>
      </c>
      <c r="BK162" s="6" t="s">
        <v>512</v>
      </c>
      <c r="BL162" s="6">
        <f t="shared" ca="1" si="118"/>
        <v>1</v>
      </c>
      <c r="BM162" s="6" t="s">
        <v>512</v>
      </c>
      <c r="BN162" s="6">
        <f t="shared" ca="1" si="119"/>
        <v>0</v>
      </c>
      <c r="BO162" s="6" t="s">
        <v>512</v>
      </c>
      <c r="BP162" s="6">
        <f t="shared" ca="1" si="120"/>
        <v>1</v>
      </c>
      <c r="BQ162" s="6" t="s">
        <v>512</v>
      </c>
      <c r="BR162" s="6">
        <f t="shared" ca="1" si="121"/>
        <v>1</v>
      </c>
      <c r="BS162" s="6" t="s">
        <v>512</v>
      </c>
      <c r="BT162" s="6">
        <f t="shared" ca="1" si="122"/>
        <v>1</v>
      </c>
      <c r="BU162" s="6" t="s">
        <v>512</v>
      </c>
      <c r="BV162" s="6">
        <f t="shared" ca="1" si="123"/>
        <v>0</v>
      </c>
      <c r="BW162" s="6" t="s">
        <v>512</v>
      </c>
      <c r="BX162" s="6">
        <f t="shared" ca="1" si="124"/>
        <v>0</v>
      </c>
      <c r="BY162" s="6" t="s">
        <v>512</v>
      </c>
      <c r="BZ162" s="6">
        <f t="shared" ca="1" si="125"/>
        <v>0</v>
      </c>
      <c r="CA162" s="6" t="s">
        <v>512</v>
      </c>
      <c r="CB162" s="6">
        <f t="shared" ca="1" si="126"/>
        <v>0</v>
      </c>
      <c r="CC162" s="6" t="s">
        <v>512</v>
      </c>
      <c r="CD162" s="6">
        <f t="shared" ca="1" si="127"/>
        <v>1</v>
      </c>
      <c r="CE162" s="6" t="s">
        <v>512</v>
      </c>
      <c r="CF162" s="6">
        <f t="shared" ca="1" si="128"/>
        <v>0</v>
      </c>
      <c r="CG162" s="6" t="s">
        <v>512</v>
      </c>
      <c r="CH162" s="6">
        <f t="shared" ca="1" si="129"/>
        <v>0</v>
      </c>
      <c r="CI162" s="6" t="s">
        <v>512</v>
      </c>
      <c r="CJ162" s="6">
        <f t="shared" ca="1" si="130"/>
        <v>1</v>
      </c>
      <c r="CK162" s="6" t="s">
        <v>512</v>
      </c>
      <c r="CL162" s="6">
        <f t="shared" ca="1" si="131"/>
        <v>1</v>
      </c>
      <c r="CM162" s="6" t="s">
        <v>512</v>
      </c>
      <c r="CN162" s="6">
        <f t="shared" ca="1" si="132"/>
        <v>0</v>
      </c>
      <c r="CO162" s="6" t="s">
        <v>512</v>
      </c>
      <c r="CP162" s="6">
        <f t="shared" ca="1" si="133"/>
        <v>0</v>
      </c>
      <c r="CQ162" s="6" t="s">
        <v>512</v>
      </c>
      <c r="CR162" s="6">
        <f t="shared" ca="1" si="133"/>
        <v>0</v>
      </c>
      <c r="CS162" s="6" t="s">
        <v>512</v>
      </c>
      <c r="CT162" s="6">
        <f t="shared" ca="1" si="133"/>
        <v>1</v>
      </c>
      <c r="CU162" s="6" t="s">
        <v>512</v>
      </c>
      <c r="CV162" s="7">
        <f t="shared" ca="1" si="133"/>
        <v>0</v>
      </c>
    </row>
    <row r="163" spans="1:100" x14ac:dyDescent="0.25">
      <c r="A163" s="6" t="s">
        <v>512</v>
      </c>
      <c r="B163" s="6">
        <f t="shared" ca="1" si="89"/>
        <v>1</v>
      </c>
      <c r="C163" s="6" t="s">
        <v>512</v>
      </c>
      <c r="D163" s="6">
        <f t="shared" ca="1" si="89"/>
        <v>1</v>
      </c>
      <c r="E163" s="6" t="s">
        <v>512</v>
      </c>
      <c r="F163" s="6">
        <f t="shared" ca="1" si="89"/>
        <v>1</v>
      </c>
      <c r="G163" s="6" t="s">
        <v>512</v>
      </c>
      <c r="H163" s="6">
        <f t="shared" ca="1" si="89"/>
        <v>0</v>
      </c>
      <c r="I163" s="6" t="s">
        <v>512</v>
      </c>
      <c r="J163" s="6">
        <f t="shared" ca="1" si="91"/>
        <v>1</v>
      </c>
      <c r="K163" s="6" t="s">
        <v>512</v>
      </c>
      <c r="L163" s="6">
        <f t="shared" ca="1" si="92"/>
        <v>1</v>
      </c>
      <c r="M163" s="6" t="s">
        <v>512</v>
      </c>
      <c r="N163" s="6">
        <f t="shared" ca="1" si="93"/>
        <v>0</v>
      </c>
      <c r="O163" s="6" t="s">
        <v>512</v>
      </c>
      <c r="P163" s="6">
        <f t="shared" ca="1" si="94"/>
        <v>1</v>
      </c>
      <c r="Q163" s="6" t="s">
        <v>512</v>
      </c>
      <c r="R163" s="6">
        <f t="shared" ca="1" si="95"/>
        <v>0</v>
      </c>
      <c r="S163" s="6" t="s">
        <v>512</v>
      </c>
      <c r="T163" s="6">
        <f t="shared" ca="1" si="96"/>
        <v>1</v>
      </c>
      <c r="U163" s="6" t="s">
        <v>512</v>
      </c>
      <c r="V163" s="6">
        <f t="shared" ca="1" si="97"/>
        <v>1</v>
      </c>
      <c r="W163" s="6" t="s">
        <v>512</v>
      </c>
      <c r="X163" s="6">
        <f t="shared" ca="1" si="98"/>
        <v>0</v>
      </c>
      <c r="Y163" s="6" t="s">
        <v>512</v>
      </c>
      <c r="Z163" s="6">
        <f t="shared" ca="1" si="99"/>
        <v>1</v>
      </c>
      <c r="AA163" s="6" t="s">
        <v>512</v>
      </c>
      <c r="AB163" s="6">
        <f t="shared" ca="1" si="100"/>
        <v>1</v>
      </c>
      <c r="AC163" s="6" t="s">
        <v>512</v>
      </c>
      <c r="AD163" s="6">
        <f t="shared" ca="1" si="101"/>
        <v>0</v>
      </c>
      <c r="AE163" s="6" t="s">
        <v>512</v>
      </c>
      <c r="AF163" s="6">
        <f t="shared" ca="1" si="102"/>
        <v>1</v>
      </c>
      <c r="AG163" s="6" t="s">
        <v>512</v>
      </c>
      <c r="AH163" s="6">
        <f t="shared" ca="1" si="103"/>
        <v>0</v>
      </c>
      <c r="AI163" s="6" t="s">
        <v>512</v>
      </c>
      <c r="AJ163" s="6">
        <f t="shared" ca="1" si="104"/>
        <v>0</v>
      </c>
      <c r="AK163" s="6" t="s">
        <v>512</v>
      </c>
      <c r="AL163" s="6">
        <f t="shared" ca="1" si="105"/>
        <v>0</v>
      </c>
      <c r="AM163" s="6" t="s">
        <v>512</v>
      </c>
      <c r="AN163" s="6">
        <f t="shared" ca="1" si="106"/>
        <v>1</v>
      </c>
      <c r="AO163" s="6" t="s">
        <v>512</v>
      </c>
      <c r="AP163" s="6">
        <f t="shared" ca="1" si="107"/>
        <v>1</v>
      </c>
      <c r="AQ163" s="6" t="s">
        <v>512</v>
      </c>
      <c r="AR163" s="6">
        <f t="shared" ca="1" si="108"/>
        <v>1</v>
      </c>
      <c r="AS163" s="6" t="s">
        <v>512</v>
      </c>
      <c r="AT163" s="6">
        <f t="shared" ca="1" si="109"/>
        <v>1</v>
      </c>
      <c r="AU163" s="6" t="s">
        <v>512</v>
      </c>
      <c r="AV163" s="6">
        <f t="shared" ca="1" si="110"/>
        <v>1</v>
      </c>
      <c r="AW163" s="6" t="s">
        <v>512</v>
      </c>
      <c r="AX163" s="6">
        <f t="shared" ca="1" si="111"/>
        <v>1</v>
      </c>
      <c r="AY163" s="6" t="s">
        <v>512</v>
      </c>
      <c r="AZ163" s="6">
        <f t="shared" ca="1" si="112"/>
        <v>0</v>
      </c>
      <c r="BA163" s="6" t="s">
        <v>512</v>
      </c>
      <c r="BB163" s="6">
        <f t="shared" ca="1" si="113"/>
        <v>1</v>
      </c>
      <c r="BC163" s="6" t="s">
        <v>512</v>
      </c>
      <c r="BD163" s="6">
        <f t="shared" ca="1" si="114"/>
        <v>1</v>
      </c>
      <c r="BE163" s="6" t="s">
        <v>512</v>
      </c>
      <c r="BF163" s="6">
        <f t="shared" ca="1" si="115"/>
        <v>1</v>
      </c>
      <c r="BG163" s="6" t="s">
        <v>512</v>
      </c>
      <c r="BH163" s="6">
        <f t="shared" ca="1" si="116"/>
        <v>1</v>
      </c>
      <c r="BI163" s="6" t="s">
        <v>512</v>
      </c>
      <c r="BJ163" s="6">
        <f t="shared" ca="1" si="117"/>
        <v>0</v>
      </c>
      <c r="BK163" s="6" t="s">
        <v>512</v>
      </c>
      <c r="BL163" s="6">
        <f t="shared" ca="1" si="118"/>
        <v>0</v>
      </c>
      <c r="BM163" s="6" t="s">
        <v>512</v>
      </c>
      <c r="BN163" s="6">
        <f t="shared" ca="1" si="119"/>
        <v>1</v>
      </c>
      <c r="BO163" s="6" t="s">
        <v>512</v>
      </c>
      <c r="BP163" s="6">
        <f t="shared" ca="1" si="120"/>
        <v>1</v>
      </c>
      <c r="BQ163" s="6" t="s">
        <v>512</v>
      </c>
      <c r="BR163" s="6">
        <f t="shared" ca="1" si="121"/>
        <v>0</v>
      </c>
      <c r="BS163" s="6" t="s">
        <v>512</v>
      </c>
      <c r="BT163" s="6">
        <f t="shared" ca="1" si="122"/>
        <v>1</v>
      </c>
      <c r="BU163" s="6" t="s">
        <v>512</v>
      </c>
      <c r="BV163" s="6">
        <f t="shared" ca="1" si="123"/>
        <v>0</v>
      </c>
      <c r="BW163" s="6" t="s">
        <v>512</v>
      </c>
      <c r="BX163" s="6">
        <f t="shared" ca="1" si="124"/>
        <v>0</v>
      </c>
      <c r="BY163" s="6" t="s">
        <v>512</v>
      </c>
      <c r="BZ163" s="6">
        <f t="shared" ca="1" si="125"/>
        <v>1</v>
      </c>
      <c r="CA163" s="6" t="s">
        <v>512</v>
      </c>
      <c r="CB163" s="6">
        <f t="shared" ca="1" si="126"/>
        <v>1</v>
      </c>
      <c r="CC163" s="6" t="s">
        <v>512</v>
      </c>
      <c r="CD163" s="6">
        <f t="shared" ca="1" si="127"/>
        <v>1</v>
      </c>
      <c r="CE163" s="6" t="s">
        <v>512</v>
      </c>
      <c r="CF163" s="6">
        <f t="shared" ca="1" si="128"/>
        <v>1</v>
      </c>
      <c r="CG163" s="6" t="s">
        <v>512</v>
      </c>
      <c r="CH163" s="6">
        <f t="shared" ca="1" si="129"/>
        <v>0</v>
      </c>
      <c r="CI163" s="6" t="s">
        <v>512</v>
      </c>
      <c r="CJ163" s="6">
        <f t="shared" ca="1" si="130"/>
        <v>0</v>
      </c>
      <c r="CK163" s="6" t="s">
        <v>512</v>
      </c>
      <c r="CL163" s="6">
        <f t="shared" ca="1" si="131"/>
        <v>1</v>
      </c>
      <c r="CM163" s="6" t="s">
        <v>512</v>
      </c>
      <c r="CN163" s="6">
        <f t="shared" ca="1" si="132"/>
        <v>1</v>
      </c>
      <c r="CO163" s="6" t="s">
        <v>512</v>
      </c>
      <c r="CP163" s="6">
        <f t="shared" ca="1" si="133"/>
        <v>0</v>
      </c>
      <c r="CQ163" s="6" t="s">
        <v>512</v>
      </c>
      <c r="CR163" s="6">
        <f t="shared" ca="1" si="133"/>
        <v>1</v>
      </c>
      <c r="CS163" s="6" t="s">
        <v>512</v>
      </c>
      <c r="CT163" s="6">
        <f t="shared" ca="1" si="133"/>
        <v>1</v>
      </c>
      <c r="CU163" s="6" t="s">
        <v>512</v>
      </c>
      <c r="CV163" s="7">
        <f t="shared" ca="1" si="133"/>
        <v>1</v>
      </c>
    </row>
    <row r="164" spans="1:100" x14ac:dyDescent="0.25">
      <c r="A164" s="6" t="s">
        <v>512</v>
      </c>
      <c r="B164" s="6">
        <f t="shared" ca="1" si="89"/>
        <v>0</v>
      </c>
      <c r="C164" s="6" t="s">
        <v>512</v>
      </c>
      <c r="D164" s="6">
        <f t="shared" ca="1" si="89"/>
        <v>1</v>
      </c>
      <c r="E164" s="6" t="s">
        <v>512</v>
      </c>
      <c r="F164" s="6">
        <f t="shared" ca="1" si="89"/>
        <v>0</v>
      </c>
      <c r="G164" s="6" t="s">
        <v>512</v>
      </c>
      <c r="H164" s="6">
        <f t="shared" ca="1" si="89"/>
        <v>1</v>
      </c>
      <c r="I164" s="6" t="s">
        <v>512</v>
      </c>
      <c r="J164" s="6">
        <f t="shared" ca="1" si="91"/>
        <v>0</v>
      </c>
      <c r="K164" s="6" t="s">
        <v>512</v>
      </c>
      <c r="L164" s="6">
        <f t="shared" ca="1" si="92"/>
        <v>0</v>
      </c>
      <c r="M164" s="6" t="s">
        <v>512</v>
      </c>
      <c r="N164" s="6">
        <f t="shared" ca="1" si="93"/>
        <v>0</v>
      </c>
      <c r="O164" s="6" t="s">
        <v>512</v>
      </c>
      <c r="P164" s="6">
        <f t="shared" ca="1" si="94"/>
        <v>1</v>
      </c>
      <c r="Q164" s="6" t="s">
        <v>512</v>
      </c>
      <c r="R164" s="6">
        <f t="shared" ca="1" si="95"/>
        <v>0</v>
      </c>
      <c r="S164" s="6" t="s">
        <v>512</v>
      </c>
      <c r="T164" s="6">
        <f t="shared" ca="1" si="96"/>
        <v>0</v>
      </c>
      <c r="U164" s="6" t="s">
        <v>512</v>
      </c>
      <c r="V164" s="6">
        <f t="shared" ca="1" si="97"/>
        <v>1</v>
      </c>
      <c r="W164" s="6" t="s">
        <v>512</v>
      </c>
      <c r="X164" s="6">
        <f t="shared" ca="1" si="98"/>
        <v>0</v>
      </c>
      <c r="Y164" s="6" t="s">
        <v>512</v>
      </c>
      <c r="Z164" s="6">
        <f t="shared" ca="1" si="99"/>
        <v>1</v>
      </c>
      <c r="AA164" s="6" t="s">
        <v>512</v>
      </c>
      <c r="AB164" s="6">
        <f t="shared" ca="1" si="100"/>
        <v>1</v>
      </c>
      <c r="AC164" s="6" t="s">
        <v>512</v>
      </c>
      <c r="AD164" s="6">
        <f t="shared" ca="1" si="101"/>
        <v>1</v>
      </c>
      <c r="AE164" s="6" t="s">
        <v>512</v>
      </c>
      <c r="AF164" s="6">
        <f t="shared" ca="1" si="102"/>
        <v>0</v>
      </c>
      <c r="AG164" s="6" t="s">
        <v>512</v>
      </c>
      <c r="AH164" s="6">
        <f t="shared" ca="1" si="103"/>
        <v>1</v>
      </c>
      <c r="AI164" s="6" t="s">
        <v>512</v>
      </c>
      <c r="AJ164" s="6">
        <f t="shared" ca="1" si="104"/>
        <v>1</v>
      </c>
      <c r="AK164" s="6" t="s">
        <v>512</v>
      </c>
      <c r="AL164" s="6">
        <f t="shared" ca="1" si="105"/>
        <v>1</v>
      </c>
      <c r="AM164" s="6" t="s">
        <v>512</v>
      </c>
      <c r="AN164" s="6">
        <f t="shared" ca="1" si="106"/>
        <v>1</v>
      </c>
      <c r="AO164" s="6" t="s">
        <v>512</v>
      </c>
      <c r="AP164" s="6">
        <f t="shared" ca="1" si="107"/>
        <v>1</v>
      </c>
      <c r="AQ164" s="6" t="s">
        <v>512</v>
      </c>
      <c r="AR164" s="6">
        <f t="shared" ca="1" si="108"/>
        <v>1</v>
      </c>
      <c r="AS164" s="6" t="s">
        <v>512</v>
      </c>
      <c r="AT164" s="6">
        <f t="shared" ca="1" si="109"/>
        <v>1</v>
      </c>
      <c r="AU164" s="6" t="s">
        <v>512</v>
      </c>
      <c r="AV164" s="6">
        <f t="shared" ca="1" si="110"/>
        <v>1</v>
      </c>
      <c r="AW164" s="6" t="s">
        <v>512</v>
      </c>
      <c r="AX164" s="6">
        <f t="shared" ca="1" si="111"/>
        <v>1</v>
      </c>
      <c r="AY164" s="6" t="s">
        <v>512</v>
      </c>
      <c r="AZ164" s="6">
        <f t="shared" ca="1" si="112"/>
        <v>1</v>
      </c>
      <c r="BA164" s="6" t="s">
        <v>512</v>
      </c>
      <c r="BB164" s="6">
        <f t="shared" ca="1" si="113"/>
        <v>0</v>
      </c>
      <c r="BC164" s="6" t="s">
        <v>512</v>
      </c>
      <c r="BD164" s="6">
        <f t="shared" ca="1" si="114"/>
        <v>0</v>
      </c>
      <c r="BE164" s="6" t="s">
        <v>512</v>
      </c>
      <c r="BF164" s="6">
        <f t="shared" ca="1" si="115"/>
        <v>1</v>
      </c>
      <c r="BG164" s="6" t="s">
        <v>512</v>
      </c>
      <c r="BH164" s="6">
        <f t="shared" ca="1" si="116"/>
        <v>0</v>
      </c>
      <c r="BI164" s="6" t="s">
        <v>512</v>
      </c>
      <c r="BJ164" s="6">
        <f t="shared" ca="1" si="117"/>
        <v>1</v>
      </c>
      <c r="BK164" s="6" t="s">
        <v>512</v>
      </c>
      <c r="BL164" s="6">
        <f t="shared" ca="1" si="118"/>
        <v>1</v>
      </c>
      <c r="BM164" s="6" t="s">
        <v>512</v>
      </c>
      <c r="BN164" s="6">
        <f t="shared" ca="1" si="119"/>
        <v>0</v>
      </c>
      <c r="BO164" s="6" t="s">
        <v>512</v>
      </c>
      <c r="BP164" s="6">
        <f t="shared" ca="1" si="120"/>
        <v>0</v>
      </c>
      <c r="BQ164" s="6" t="s">
        <v>512</v>
      </c>
      <c r="BR164" s="6">
        <f t="shared" ca="1" si="121"/>
        <v>1</v>
      </c>
      <c r="BS164" s="6" t="s">
        <v>512</v>
      </c>
      <c r="BT164" s="6">
        <f t="shared" ca="1" si="122"/>
        <v>0</v>
      </c>
      <c r="BU164" s="6" t="s">
        <v>512</v>
      </c>
      <c r="BV164" s="6">
        <f t="shared" ca="1" si="123"/>
        <v>0</v>
      </c>
      <c r="BW164" s="6" t="s">
        <v>512</v>
      </c>
      <c r="BX164" s="6">
        <f t="shared" ca="1" si="124"/>
        <v>1</v>
      </c>
      <c r="BY164" s="6" t="s">
        <v>512</v>
      </c>
      <c r="BZ164" s="6">
        <f t="shared" ca="1" si="125"/>
        <v>0</v>
      </c>
      <c r="CA164" s="6" t="s">
        <v>512</v>
      </c>
      <c r="CB164" s="6">
        <f t="shared" ca="1" si="126"/>
        <v>0</v>
      </c>
      <c r="CC164" s="6" t="s">
        <v>512</v>
      </c>
      <c r="CD164" s="6">
        <f t="shared" ca="1" si="127"/>
        <v>1</v>
      </c>
      <c r="CE164" s="6" t="s">
        <v>512</v>
      </c>
      <c r="CF164" s="6">
        <f t="shared" ca="1" si="128"/>
        <v>1</v>
      </c>
      <c r="CG164" s="6" t="s">
        <v>512</v>
      </c>
      <c r="CH164" s="6">
        <f t="shared" ca="1" si="129"/>
        <v>0</v>
      </c>
      <c r="CI164" s="6" t="s">
        <v>512</v>
      </c>
      <c r="CJ164" s="6">
        <f t="shared" ca="1" si="130"/>
        <v>1</v>
      </c>
      <c r="CK164" s="6" t="s">
        <v>512</v>
      </c>
      <c r="CL164" s="6">
        <f t="shared" ca="1" si="131"/>
        <v>1</v>
      </c>
      <c r="CM164" s="6" t="s">
        <v>512</v>
      </c>
      <c r="CN164" s="6">
        <f t="shared" ca="1" si="132"/>
        <v>0</v>
      </c>
      <c r="CO164" s="6" t="s">
        <v>512</v>
      </c>
      <c r="CP164" s="6">
        <f t="shared" ca="1" si="133"/>
        <v>1</v>
      </c>
      <c r="CQ164" s="6" t="s">
        <v>512</v>
      </c>
      <c r="CR164" s="6">
        <f t="shared" ca="1" si="133"/>
        <v>1</v>
      </c>
      <c r="CS164" s="6" t="s">
        <v>512</v>
      </c>
      <c r="CT164" s="6">
        <f t="shared" ca="1" si="133"/>
        <v>0</v>
      </c>
      <c r="CU164" s="6" t="s">
        <v>512</v>
      </c>
      <c r="CV164" s="7">
        <f t="shared" ca="1" si="133"/>
        <v>1</v>
      </c>
    </row>
    <row r="165" spans="1:100" x14ac:dyDescent="0.25">
      <c r="A165" s="6" t="s">
        <v>512</v>
      </c>
      <c r="B165" s="6">
        <f t="shared" ca="1" si="89"/>
        <v>1</v>
      </c>
      <c r="C165" s="6" t="s">
        <v>512</v>
      </c>
      <c r="D165" s="6">
        <f t="shared" ca="1" si="89"/>
        <v>0</v>
      </c>
      <c r="E165" s="6" t="s">
        <v>512</v>
      </c>
      <c r="F165" s="6">
        <f t="shared" ca="1" si="89"/>
        <v>0</v>
      </c>
      <c r="G165" s="6" t="s">
        <v>512</v>
      </c>
      <c r="H165" s="6">
        <f t="shared" ca="1" si="89"/>
        <v>0</v>
      </c>
      <c r="I165" s="6" t="s">
        <v>512</v>
      </c>
      <c r="J165" s="6">
        <f t="shared" ca="1" si="91"/>
        <v>1</v>
      </c>
      <c r="K165" s="6" t="s">
        <v>512</v>
      </c>
      <c r="L165" s="6">
        <f t="shared" ca="1" si="92"/>
        <v>1</v>
      </c>
      <c r="M165" s="6" t="s">
        <v>512</v>
      </c>
      <c r="N165" s="6">
        <f t="shared" ca="1" si="93"/>
        <v>1</v>
      </c>
      <c r="O165" s="6" t="s">
        <v>512</v>
      </c>
      <c r="P165" s="6">
        <f t="shared" ca="1" si="94"/>
        <v>1</v>
      </c>
      <c r="Q165" s="6" t="s">
        <v>512</v>
      </c>
      <c r="R165" s="6">
        <f t="shared" ca="1" si="95"/>
        <v>1</v>
      </c>
      <c r="S165" s="6" t="s">
        <v>512</v>
      </c>
      <c r="T165" s="6">
        <f t="shared" ca="1" si="96"/>
        <v>1</v>
      </c>
      <c r="U165" s="6" t="s">
        <v>512</v>
      </c>
      <c r="V165" s="6">
        <f t="shared" ca="1" si="97"/>
        <v>0</v>
      </c>
      <c r="W165" s="6" t="s">
        <v>512</v>
      </c>
      <c r="X165" s="6">
        <f t="shared" ca="1" si="98"/>
        <v>1</v>
      </c>
      <c r="Y165" s="6" t="s">
        <v>512</v>
      </c>
      <c r="Z165" s="6">
        <f t="shared" ca="1" si="99"/>
        <v>1</v>
      </c>
      <c r="AA165" s="6" t="s">
        <v>512</v>
      </c>
      <c r="AB165" s="6">
        <f t="shared" ca="1" si="100"/>
        <v>0</v>
      </c>
      <c r="AC165" s="6" t="s">
        <v>512</v>
      </c>
      <c r="AD165" s="6">
        <f t="shared" ca="1" si="101"/>
        <v>1</v>
      </c>
      <c r="AE165" s="6" t="s">
        <v>512</v>
      </c>
      <c r="AF165" s="6">
        <f t="shared" ca="1" si="102"/>
        <v>0</v>
      </c>
      <c r="AG165" s="6" t="s">
        <v>512</v>
      </c>
      <c r="AH165" s="6">
        <f t="shared" ca="1" si="103"/>
        <v>1</v>
      </c>
      <c r="AI165" s="6" t="s">
        <v>512</v>
      </c>
      <c r="AJ165" s="6">
        <f t="shared" ca="1" si="104"/>
        <v>0</v>
      </c>
      <c r="AK165" s="6" t="s">
        <v>512</v>
      </c>
      <c r="AL165" s="6">
        <f t="shared" ca="1" si="105"/>
        <v>0</v>
      </c>
      <c r="AM165" s="6" t="s">
        <v>512</v>
      </c>
      <c r="AN165" s="6">
        <f t="shared" ca="1" si="106"/>
        <v>0</v>
      </c>
      <c r="AO165" s="6" t="s">
        <v>512</v>
      </c>
      <c r="AP165" s="6">
        <f t="shared" ca="1" si="107"/>
        <v>0</v>
      </c>
      <c r="AQ165" s="6" t="s">
        <v>512</v>
      </c>
      <c r="AR165" s="6">
        <f t="shared" ca="1" si="108"/>
        <v>1</v>
      </c>
      <c r="AS165" s="6" t="s">
        <v>512</v>
      </c>
      <c r="AT165" s="6">
        <f t="shared" ca="1" si="109"/>
        <v>1</v>
      </c>
      <c r="AU165" s="6" t="s">
        <v>512</v>
      </c>
      <c r="AV165" s="6">
        <f t="shared" ca="1" si="110"/>
        <v>1</v>
      </c>
      <c r="AW165" s="6" t="s">
        <v>512</v>
      </c>
      <c r="AX165" s="6">
        <f t="shared" ca="1" si="111"/>
        <v>0</v>
      </c>
      <c r="AY165" s="6" t="s">
        <v>512</v>
      </c>
      <c r="AZ165" s="6">
        <f t="shared" ca="1" si="112"/>
        <v>0</v>
      </c>
      <c r="BA165" s="6" t="s">
        <v>512</v>
      </c>
      <c r="BB165" s="6">
        <f t="shared" ca="1" si="113"/>
        <v>0</v>
      </c>
      <c r="BC165" s="6" t="s">
        <v>512</v>
      </c>
      <c r="BD165" s="6">
        <f t="shared" ca="1" si="114"/>
        <v>1</v>
      </c>
      <c r="BE165" s="6" t="s">
        <v>512</v>
      </c>
      <c r="BF165" s="6">
        <f t="shared" ca="1" si="115"/>
        <v>1</v>
      </c>
      <c r="BG165" s="6" t="s">
        <v>512</v>
      </c>
      <c r="BH165" s="6">
        <f t="shared" ca="1" si="116"/>
        <v>1</v>
      </c>
      <c r="BI165" s="6" t="s">
        <v>512</v>
      </c>
      <c r="BJ165" s="6">
        <f t="shared" ca="1" si="117"/>
        <v>0</v>
      </c>
      <c r="BK165" s="6" t="s">
        <v>512</v>
      </c>
      <c r="BL165" s="6">
        <f t="shared" ca="1" si="118"/>
        <v>1</v>
      </c>
      <c r="BM165" s="6" t="s">
        <v>512</v>
      </c>
      <c r="BN165" s="6">
        <f t="shared" ca="1" si="119"/>
        <v>1</v>
      </c>
      <c r="BO165" s="6" t="s">
        <v>512</v>
      </c>
      <c r="BP165" s="6">
        <f t="shared" ca="1" si="120"/>
        <v>0</v>
      </c>
      <c r="BQ165" s="6" t="s">
        <v>512</v>
      </c>
      <c r="BR165" s="6">
        <f t="shared" ca="1" si="121"/>
        <v>0</v>
      </c>
      <c r="BS165" s="6" t="s">
        <v>512</v>
      </c>
      <c r="BT165" s="6">
        <f t="shared" ca="1" si="122"/>
        <v>1</v>
      </c>
      <c r="BU165" s="6" t="s">
        <v>512</v>
      </c>
      <c r="BV165" s="6">
        <f t="shared" ca="1" si="123"/>
        <v>0</v>
      </c>
      <c r="BW165" s="6" t="s">
        <v>512</v>
      </c>
      <c r="BX165" s="6">
        <f t="shared" ca="1" si="124"/>
        <v>0</v>
      </c>
      <c r="BY165" s="6" t="s">
        <v>512</v>
      </c>
      <c r="BZ165" s="6">
        <f t="shared" ca="1" si="125"/>
        <v>0</v>
      </c>
      <c r="CA165" s="6" t="s">
        <v>512</v>
      </c>
      <c r="CB165" s="6">
        <f t="shared" ca="1" si="126"/>
        <v>1</v>
      </c>
      <c r="CC165" s="6" t="s">
        <v>512</v>
      </c>
      <c r="CD165" s="6">
        <f t="shared" ca="1" si="127"/>
        <v>1</v>
      </c>
      <c r="CE165" s="6" t="s">
        <v>512</v>
      </c>
      <c r="CF165" s="6">
        <f t="shared" ca="1" si="128"/>
        <v>0</v>
      </c>
      <c r="CG165" s="6" t="s">
        <v>512</v>
      </c>
      <c r="CH165" s="6">
        <f t="shared" ca="1" si="129"/>
        <v>0</v>
      </c>
      <c r="CI165" s="6" t="s">
        <v>512</v>
      </c>
      <c r="CJ165" s="6">
        <f t="shared" ca="1" si="130"/>
        <v>1</v>
      </c>
      <c r="CK165" s="6" t="s">
        <v>512</v>
      </c>
      <c r="CL165" s="6">
        <f t="shared" ca="1" si="131"/>
        <v>1</v>
      </c>
      <c r="CM165" s="6" t="s">
        <v>512</v>
      </c>
      <c r="CN165" s="6">
        <f t="shared" ca="1" si="132"/>
        <v>0</v>
      </c>
      <c r="CO165" s="6" t="s">
        <v>512</v>
      </c>
      <c r="CP165" s="6">
        <f t="shared" ca="1" si="133"/>
        <v>0</v>
      </c>
      <c r="CQ165" s="6" t="s">
        <v>512</v>
      </c>
      <c r="CR165" s="6">
        <f t="shared" ca="1" si="133"/>
        <v>0</v>
      </c>
      <c r="CS165" s="6" t="s">
        <v>512</v>
      </c>
      <c r="CT165" s="6">
        <f t="shared" ca="1" si="133"/>
        <v>1</v>
      </c>
      <c r="CU165" s="6" t="s">
        <v>512</v>
      </c>
      <c r="CV165" s="7">
        <f t="shared" ca="1" si="133"/>
        <v>0</v>
      </c>
    </row>
    <row r="166" spans="1:100" x14ac:dyDescent="0.25">
      <c r="A166" s="6" t="s">
        <v>512</v>
      </c>
      <c r="B166" s="6">
        <f t="shared" ca="1" si="89"/>
        <v>1</v>
      </c>
      <c r="C166" s="6" t="s">
        <v>512</v>
      </c>
      <c r="D166" s="6">
        <f t="shared" ca="1" si="89"/>
        <v>1</v>
      </c>
      <c r="E166" s="6" t="s">
        <v>512</v>
      </c>
      <c r="F166" s="6">
        <f t="shared" ca="1" si="89"/>
        <v>0</v>
      </c>
      <c r="G166" s="6" t="s">
        <v>512</v>
      </c>
      <c r="H166" s="6">
        <f t="shared" ca="1" si="89"/>
        <v>0</v>
      </c>
      <c r="I166" s="6" t="s">
        <v>512</v>
      </c>
      <c r="J166" s="6">
        <f t="shared" ca="1" si="91"/>
        <v>1</v>
      </c>
      <c r="K166" s="6" t="s">
        <v>512</v>
      </c>
      <c r="L166" s="6">
        <f t="shared" ca="1" si="92"/>
        <v>0</v>
      </c>
      <c r="M166" s="6" t="s">
        <v>512</v>
      </c>
      <c r="N166" s="6">
        <f t="shared" ca="1" si="93"/>
        <v>1</v>
      </c>
      <c r="O166" s="6" t="s">
        <v>512</v>
      </c>
      <c r="P166" s="6">
        <f t="shared" ca="1" si="94"/>
        <v>0</v>
      </c>
      <c r="Q166" s="6" t="s">
        <v>512</v>
      </c>
      <c r="R166" s="6">
        <f t="shared" ca="1" si="95"/>
        <v>1</v>
      </c>
      <c r="S166" s="6" t="s">
        <v>512</v>
      </c>
      <c r="T166" s="6">
        <f t="shared" ca="1" si="96"/>
        <v>0</v>
      </c>
      <c r="U166" s="6" t="s">
        <v>512</v>
      </c>
      <c r="V166" s="6">
        <f t="shared" ca="1" si="97"/>
        <v>1</v>
      </c>
      <c r="W166" s="6" t="s">
        <v>512</v>
      </c>
      <c r="X166" s="6">
        <f t="shared" ca="1" si="98"/>
        <v>0</v>
      </c>
      <c r="Y166" s="6" t="s">
        <v>512</v>
      </c>
      <c r="Z166" s="6">
        <f t="shared" ca="1" si="99"/>
        <v>0</v>
      </c>
      <c r="AA166" s="6" t="s">
        <v>512</v>
      </c>
      <c r="AB166" s="6">
        <f t="shared" ca="1" si="100"/>
        <v>0</v>
      </c>
      <c r="AC166" s="6" t="s">
        <v>512</v>
      </c>
      <c r="AD166" s="6">
        <f t="shared" ca="1" si="101"/>
        <v>0</v>
      </c>
      <c r="AE166" s="6" t="s">
        <v>512</v>
      </c>
      <c r="AF166" s="6">
        <f t="shared" ca="1" si="102"/>
        <v>1</v>
      </c>
      <c r="AG166" s="6" t="s">
        <v>512</v>
      </c>
      <c r="AH166" s="6">
        <f t="shared" ca="1" si="103"/>
        <v>1</v>
      </c>
      <c r="AI166" s="6" t="s">
        <v>512</v>
      </c>
      <c r="AJ166" s="6">
        <f t="shared" ca="1" si="104"/>
        <v>0</v>
      </c>
      <c r="AK166" s="6" t="s">
        <v>512</v>
      </c>
      <c r="AL166" s="6">
        <f t="shared" ca="1" si="105"/>
        <v>0</v>
      </c>
      <c r="AM166" s="6" t="s">
        <v>512</v>
      </c>
      <c r="AN166" s="6">
        <f t="shared" ca="1" si="106"/>
        <v>1</v>
      </c>
      <c r="AO166" s="6" t="s">
        <v>512</v>
      </c>
      <c r="AP166" s="6">
        <f t="shared" ca="1" si="107"/>
        <v>0</v>
      </c>
      <c r="AQ166" s="6" t="s">
        <v>512</v>
      </c>
      <c r="AR166" s="6">
        <f t="shared" ca="1" si="108"/>
        <v>1</v>
      </c>
      <c r="AS166" s="6" t="s">
        <v>512</v>
      </c>
      <c r="AT166" s="6">
        <f t="shared" ca="1" si="109"/>
        <v>1</v>
      </c>
      <c r="AU166" s="6" t="s">
        <v>512</v>
      </c>
      <c r="AV166" s="6">
        <f t="shared" ca="1" si="110"/>
        <v>0</v>
      </c>
      <c r="AW166" s="6" t="s">
        <v>512</v>
      </c>
      <c r="AX166" s="6">
        <f t="shared" ca="1" si="111"/>
        <v>0</v>
      </c>
      <c r="AY166" s="6" t="s">
        <v>512</v>
      </c>
      <c r="AZ166" s="6">
        <f t="shared" ca="1" si="112"/>
        <v>1</v>
      </c>
      <c r="BA166" s="6" t="s">
        <v>512</v>
      </c>
      <c r="BB166" s="6">
        <f t="shared" ca="1" si="113"/>
        <v>0</v>
      </c>
      <c r="BC166" s="6" t="s">
        <v>512</v>
      </c>
      <c r="BD166" s="6">
        <f t="shared" ca="1" si="114"/>
        <v>1</v>
      </c>
      <c r="BE166" s="6" t="s">
        <v>512</v>
      </c>
      <c r="BF166" s="6">
        <f t="shared" ca="1" si="115"/>
        <v>1</v>
      </c>
      <c r="BG166" s="6" t="s">
        <v>512</v>
      </c>
      <c r="BH166" s="6">
        <f t="shared" ca="1" si="116"/>
        <v>0</v>
      </c>
      <c r="BI166" s="6" t="s">
        <v>512</v>
      </c>
      <c r="BJ166" s="6">
        <f t="shared" ca="1" si="117"/>
        <v>0</v>
      </c>
      <c r="BK166" s="6" t="s">
        <v>512</v>
      </c>
      <c r="BL166" s="6">
        <f t="shared" ca="1" si="118"/>
        <v>0</v>
      </c>
      <c r="BM166" s="6" t="s">
        <v>512</v>
      </c>
      <c r="BN166" s="6">
        <f t="shared" ca="1" si="119"/>
        <v>0</v>
      </c>
      <c r="BO166" s="6" t="s">
        <v>512</v>
      </c>
      <c r="BP166" s="6">
        <f t="shared" ca="1" si="120"/>
        <v>1</v>
      </c>
      <c r="BQ166" s="6" t="s">
        <v>512</v>
      </c>
      <c r="BR166" s="6">
        <f t="shared" ca="1" si="121"/>
        <v>1</v>
      </c>
      <c r="BS166" s="6" t="s">
        <v>512</v>
      </c>
      <c r="BT166" s="6">
        <f t="shared" ca="1" si="122"/>
        <v>0</v>
      </c>
      <c r="BU166" s="6" t="s">
        <v>512</v>
      </c>
      <c r="BV166" s="6">
        <f t="shared" ca="1" si="123"/>
        <v>0</v>
      </c>
      <c r="BW166" s="6" t="s">
        <v>512</v>
      </c>
      <c r="BX166" s="6">
        <f t="shared" ca="1" si="124"/>
        <v>0</v>
      </c>
      <c r="BY166" s="6" t="s">
        <v>512</v>
      </c>
      <c r="BZ166" s="6">
        <f t="shared" ca="1" si="125"/>
        <v>0</v>
      </c>
      <c r="CA166" s="6" t="s">
        <v>512</v>
      </c>
      <c r="CB166" s="6">
        <f t="shared" ca="1" si="126"/>
        <v>0</v>
      </c>
      <c r="CC166" s="6" t="s">
        <v>512</v>
      </c>
      <c r="CD166" s="6">
        <f t="shared" ca="1" si="127"/>
        <v>1</v>
      </c>
      <c r="CE166" s="6" t="s">
        <v>512</v>
      </c>
      <c r="CF166" s="6">
        <f t="shared" ca="1" si="128"/>
        <v>1</v>
      </c>
      <c r="CG166" s="6" t="s">
        <v>512</v>
      </c>
      <c r="CH166" s="6">
        <f t="shared" ca="1" si="129"/>
        <v>1</v>
      </c>
      <c r="CI166" s="6" t="s">
        <v>512</v>
      </c>
      <c r="CJ166" s="6">
        <f t="shared" ca="1" si="130"/>
        <v>0</v>
      </c>
      <c r="CK166" s="6" t="s">
        <v>512</v>
      </c>
      <c r="CL166" s="6">
        <f t="shared" ca="1" si="131"/>
        <v>0</v>
      </c>
      <c r="CM166" s="6" t="s">
        <v>512</v>
      </c>
      <c r="CN166" s="6">
        <f t="shared" ca="1" si="132"/>
        <v>0</v>
      </c>
      <c r="CO166" s="6" t="s">
        <v>512</v>
      </c>
      <c r="CP166" s="6">
        <f t="shared" ca="1" si="133"/>
        <v>1</v>
      </c>
      <c r="CQ166" s="6" t="s">
        <v>512</v>
      </c>
      <c r="CR166" s="6">
        <f t="shared" ca="1" si="133"/>
        <v>1</v>
      </c>
      <c r="CS166" s="6" t="s">
        <v>512</v>
      </c>
      <c r="CT166" s="6">
        <f t="shared" ca="1" si="133"/>
        <v>0</v>
      </c>
      <c r="CU166" s="6" t="s">
        <v>512</v>
      </c>
      <c r="CV166" s="7">
        <f t="shared" ca="1" si="133"/>
        <v>1</v>
      </c>
    </row>
    <row r="167" spans="1:100" x14ac:dyDescent="0.25">
      <c r="A167" s="6" t="s">
        <v>512</v>
      </c>
      <c r="B167" s="6">
        <f t="shared" ca="1" si="89"/>
        <v>1</v>
      </c>
      <c r="C167" s="6" t="s">
        <v>512</v>
      </c>
      <c r="D167" s="6">
        <f t="shared" ca="1" si="89"/>
        <v>1</v>
      </c>
      <c r="E167" s="6" t="s">
        <v>512</v>
      </c>
      <c r="F167" s="6">
        <f t="shared" ca="1" si="89"/>
        <v>1</v>
      </c>
      <c r="G167" s="6" t="s">
        <v>512</v>
      </c>
      <c r="H167" s="6">
        <f t="shared" ca="1" si="89"/>
        <v>1</v>
      </c>
      <c r="I167" s="6" t="s">
        <v>512</v>
      </c>
      <c r="J167" s="6">
        <f t="shared" ca="1" si="91"/>
        <v>1</v>
      </c>
      <c r="K167" s="6" t="s">
        <v>512</v>
      </c>
      <c r="L167" s="6">
        <f t="shared" ca="1" si="92"/>
        <v>1</v>
      </c>
      <c r="M167" s="6" t="s">
        <v>512</v>
      </c>
      <c r="N167" s="6">
        <f t="shared" ca="1" si="93"/>
        <v>1</v>
      </c>
      <c r="O167" s="6" t="s">
        <v>512</v>
      </c>
      <c r="P167" s="6">
        <f t="shared" ca="1" si="94"/>
        <v>0</v>
      </c>
      <c r="Q167" s="6" t="s">
        <v>512</v>
      </c>
      <c r="R167" s="6">
        <f t="shared" ca="1" si="95"/>
        <v>1</v>
      </c>
      <c r="S167" s="6" t="s">
        <v>512</v>
      </c>
      <c r="T167" s="6">
        <f t="shared" ca="1" si="96"/>
        <v>0</v>
      </c>
      <c r="U167" s="6" t="s">
        <v>512</v>
      </c>
      <c r="V167" s="6">
        <f t="shared" ca="1" si="97"/>
        <v>1</v>
      </c>
      <c r="W167" s="6" t="s">
        <v>512</v>
      </c>
      <c r="X167" s="6">
        <f t="shared" ca="1" si="98"/>
        <v>0</v>
      </c>
      <c r="Y167" s="6" t="s">
        <v>512</v>
      </c>
      <c r="Z167" s="6">
        <f t="shared" ca="1" si="99"/>
        <v>1</v>
      </c>
      <c r="AA167" s="6" t="s">
        <v>512</v>
      </c>
      <c r="AB167" s="6">
        <f t="shared" ca="1" si="100"/>
        <v>1</v>
      </c>
      <c r="AC167" s="6" t="s">
        <v>512</v>
      </c>
      <c r="AD167" s="6">
        <f t="shared" ca="1" si="101"/>
        <v>0</v>
      </c>
      <c r="AE167" s="6" t="s">
        <v>512</v>
      </c>
      <c r="AF167" s="6">
        <f t="shared" ca="1" si="102"/>
        <v>1</v>
      </c>
      <c r="AG167" s="6" t="s">
        <v>512</v>
      </c>
      <c r="AH167" s="6">
        <f t="shared" ca="1" si="103"/>
        <v>1</v>
      </c>
      <c r="AI167" s="6" t="s">
        <v>512</v>
      </c>
      <c r="AJ167" s="6">
        <f t="shared" ca="1" si="104"/>
        <v>0</v>
      </c>
      <c r="AK167" s="6" t="s">
        <v>512</v>
      </c>
      <c r="AL167" s="6">
        <f t="shared" ca="1" si="105"/>
        <v>0</v>
      </c>
      <c r="AM167" s="6" t="s">
        <v>512</v>
      </c>
      <c r="AN167" s="6">
        <f t="shared" ca="1" si="106"/>
        <v>0</v>
      </c>
      <c r="AO167" s="6" t="s">
        <v>512</v>
      </c>
      <c r="AP167" s="6">
        <f t="shared" ca="1" si="107"/>
        <v>1</v>
      </c>
      <c r="AQ167" s="6" t="s">
        <v>512</v>
      </c>
      <c r="AR167" s="6">
        <f t="shared" ca="1" si="108"/>
        <v>0</v>
      </c>
      <c r="AS167" s="6" t="s">
        <v>512</v>
      </c>
      <c r="AT167" s="6">
        <f t="shared" ca="1" si="109"/>
        <v>1</v>
      </c>
      <c r="AU167" s="6" t="s">
        <v>512</v>
      </c>
      <c r="AV167" s="6">
        <f t="shared" ca="1" si="110"/>
        <v>0</v>
      </c>
      <c r="AW167" s="6" t="s">
        <v>512</v>
      </c>
      <c r="AX167" s="6">
        <f t="shared" ca="1" si="111"/>
        <v>0</v>
      </c>
      <c r="AY167" s="6" t="s">
        <v>512</v>
      </c>
      <c r="AZ167" s="6">
        <f t="shared" ca="1" si="112"/>
        <v>0</v>
      </c>
      <c r="BA167" s="6" t="s">
        <v>512</v>
      </c>
      <c r="BB167" s="6">
        <f t="shared" ca="1" si="113"/>
        <v>1</v>
      </c>
      <c r="BC167" s="6" t="s">
        <v>512</v>
      </c>
      <c r="BD167" s="6">
        <f t="shared" ca="1" si="114"/>
        <v>0</v>
      </c>
      <c r="BE167" s="6" t="s">
        <v>512</v>
      </c>
      <c r="BF167" s="6">
        <f t="shared" ca="1" si="115"/>
        <v>1</v>
      </c>
      <c r="BG167" s="6" t="s">
        <v>512</v>
      </c>
      <c r="BH167" s="6">
        <f t="shared" ca="1" si="116"/>
        <v>0</v>
      </c>
      <c r="BI167" s="6" t="s">
        <v>512</v>
      </c>
      <c r="BJ167" s="6">
        <f t="shared" ca="1" si="117"/>
        <v>1</v>
      </c>
      <c r="BK167" s="6" t="s">
        <v>512</v>
      </c>
      <c r="BL167" s="6">
        <f t="shared" ca="1" si="118"/>
        <v>1</v>
      </c>
      <c r="BM167" s="6" t="s">
        <v>512</v>
      </c>
      <c r="BN167" s="6">
        <f t="shared" ca="1" si="119"/>
        <v>0</v>
      </c>
      <c r="BO167" s="6" t="s">
        <v>512</v>
      </c>
      <c r="BP167" s="6">
        <f t="shared" ca="1" si="120"/>
        <v>1</v>
      </c>
      <c r="BQ167" s="6" t="s">
        <v>512</v>
      </c>
      <c r="BR167" s="6">
        <f t="shared" ca="1" si="121"/>
        <v>0</v>
      </c>
      <c r="BS167" s="6" t="s">
        <v>512</v>
      </c>
      <c r="BT167" s="6">
        <f t="shared" ca="1" si="122"/>
        <v>0</v>
      </c>
      <c r="BU167" s="6" t="s">
        <v>512</v>
      </c>
      <c r="BV167" s="6">
        <f t="shared" ca="1" si="123"/>
        <v>1</v>
      </c>
      <c r="BW167" s="6" t="s">
        <v>512</v>
      </c>
      <c r="BX167" s="6">
        <f t="shared" ca="1" si="124"/>
        <v>0</v>
      </c>
      <c r="BY167" s="6" t="s">
        <v>512</v>
      </c>
      <c r="BZ167" s="6">
        <f t="shared" ca="1" si="125"/>
        <v>0</v>
      </c>
      <c r="CA167" s="6" t="s">
        <v>512</v>
      </c>
      <c r="CB167" s="6">
        <f t="shared" ca="1" si="126"/>
        <v>1</v>
      </c>
      <c r="CC167" s="6" t="s">
        <v>512</v>
      </c>
      <c r="CD167" s="6">
        <f t="shared" ca="1" si="127"/>
        <v>1</v>
      </c>
      <c r="CE167" s="6" t="s">
        <v>512</v>
      </c>
      <c r="CF167" s="6">
        <f t="shared" ca="1" si="128"/>
        <v>1</v>
      </c>
      <c r="CG167" s="6" t="s">
        <v>512</v>
      </c>
      <c r="CH167" s="6">
        <f t="shared" ca="1" si="129"/>
        <v>0</v>
      </c>
      <c r="CI167" s="6" t="s">
        <v>512</v>
      </c>
      <c r="CJ167" s="6">
        <f t="shared" ca="1" si="130"/>
        <v>0</v>
      </c>
      <c r="CK167" s="6" t="s">
        <v>512</v>
      </c>
      <c r="CL167" s="6">
        <f t="shared" ca="1" si="131"/>
        <v>1</v>
      </c>
      <c r="CM167" s="6" t="s">
        <v>512</v>
      </c>
      <c r="CN167" s="6">
        <f t="shared" ca="1" si="132"/>
        <v>0</v>
      </c>
      <c r="CO167" s="6" t="s">
        <v>512</v>
      </c>
      <c r="CP167" s="6">
        <f t="shared" ca="1" si="133"/>
        <v>1</v>
      </c>
      <c r="CQ167" s="6" t="s">
        <v>512</v>
      </c>
      <c r="CR167" s="6">
        <f t="shared" ca="1" si="133"/>
        <v>1</v>
      </c>
      <c r="CS167" s="6" t="s">
        <v>512</v>
      </c>
      <c r="CT167" s="6">
        <f t="shared" ca="1" si="133"/>
        <v>0</v>
      </c>
      <c r="CU167" s="6" t="s">
        <v>512</v>
      </c>
      <c r="CV167" s="7">
        <f t="shared" ca="1" si="133"/>
        <v>0</v>
      </c>
    </row>
    <row r="168" spans="1:100" x14ac:dyDescent="0.25">
      <c r="A168" s="6" t="s">
        <v>512</v>
      </c>
      <c r="B168" s="6">
        <f t="shared" ca="1" si="89"/>
        <v>0</v>
      </c>
      <c r="C168" s="6" t="s">
        <v>512</v>
      </c>
      <c r="D168" s="6">
        <f t="shared" ca="1" si="89"/>
        <v>1</v>
      </c>
      <c r="E168" s="6" t="s">
        <v>512</v>
      </c>
      <c r="F168" s="6">
        <f t="shared" ca="1" si="89"/>
        <v>0</v>
      </c>
      <c r="G168" s="6" t="s">
        <v>512</v>
      </c>
      <c r="H168" s="6">
        <f t="shared" ca="1" si="89"/>
        <v>1</v>
      </c>
      <c r="I168" s="6" t="s">
        <v>512</v>
      </c>
      <c r="J168" s="6">
        <f t="shared" ca="1" si="91"/>
        <v>0</v>
      </c>
      <c r="K168" s="6" t="s">
        <v>512</v>
      </c>
      <c r="L168" s="6">
        <f t="shared" ca="1" si="92"/>
        <v>1</v>
      </c>
      <c r="M168" s="6" t="s">
        <v>512</v>
      </c>
      <c r="N168" s="6">
        <f t="shared" ca="1" si="93"/>
        <v>0</v>
      </c>
      <c r="O168" s="6" t="s">
        <v>512</v>
      </c>
      <c r="P168" s="6">
        <f t="shared" ca="1" si="94"/>
        <v>0</v>
      </c>
      <c r="Q168" s="6" t="s">
        <v>512</v>
      </c>
      <c r="R168" s="6">
        <f t="shared" ca="1" si="95"/>
        <v>1</v>
      </c>
      <c r="S168" s="6" t="s">
        <v>512</v>
      </c>
      <c r="T168" s="6">
        <f t="shared" ca="1" si="96"/>
        <v>0</v>
      </c>
      <c r="U168" s="6" t="s">
        <v>512</v>
      </c>
      <c r="V168" s="6">
        <f t="shared" ca="1" si="97"/>
        <v>1</v>
      </c>
      <c r="W168" s="6" t="s">
        <v>512</v>
      </c>
      <c r="X168" s="6">
        <f t="shared" ca="1" si="98"/>
        <v>0</v>
      </c>
      <c r="Y168" s="6" t="s">
        <v>512</v>
      </c>
      <c r="Z168" s="6">
        <f t="shared" ca="1" si="99"/>
        <v>0</v>
      </c>
      <c r="AA168" s="6" t="s">
        <v>512</v>
      </c>
      <c r="AB168" s="6">
        <f t="shared" ca="1" si="100"/>
        <v>0</v>
      </c>
      <c r="AC168" s="6" t="s">
        <v>512</v>
      </c>
      <c r="AD168" s="6">
        <f t="shared" ca="1" si="101"/>
        <v>0</v>
      </c>
      <c r="AE168" s="6" t="s">
        <v>512</v>
      </c>
      <c r="AF168" s="6">
        <f t="shared" ca="1" si="102"/>
        <v>1</v>
      </c>
      <c r="AG168" s="6" t="s">
        <v>512</v>
      </c>
      <c r="AH168" s="6">
        <f t="shared" ca="1" si="103"/>
        <v>1</v>
      </c>
      <c r="AI168" s="6" t="s">
        <v>512</v>
      </c>
      <c r="AJ168" s="6">
        <f t="shared" ca="1" si="104"/>
        <v>1</v>
      </c>
      <c r="AK168" s="6" t="s">
        <v>512</v>
      </c>
      <c r="AL168" s="6">
        <f t="shared" ca="1" si="105"/>
        <v>1</v>
      </c>
      <c r="AM168" s="6" t="s">
        <v>512</v>
      </c>
      <c r="AN168" s="6">
        <f t="shared" ca="1" si="106"/>
        <v>1</v>
      </c>
      <c r="AO168" s="6" t="s">
        <v>512</v>
      </c>
      <c r="AP168" s="6">
        <f t="shared" ca="1" si="107"/>
        <v>1</v>
      </c>
      <c r="AQ168" s="6" t="s">
        <v>512</v>
      </c>
      <c r="AR168" s="6">
        <f t="shared" ca="1" si="108"/>
        <v>0</v>
      </c>
      <c r="AS168" s="6" t="s">
        <v>512</v>
      </c>
      <c r="AT168" s="6">
        <f t="shared" ca="1" si="109"/>
        <v>0</v>
      </c>
      <c r="AU168" s="6" t="s">
        <v>512</v>
      </c>
      <c r="AV168" s="6">
        <f t="shared" ca="1" si="110"/>
        <v>0</v>
      </c>
      <c r="AW168" s="6" t="s">
        <v>512</v>
      </c>
      <c r="AX168" s="6">
        <f t="shared" ca="1" si="111"/>
        <v>1</v>
      </c>
      <c r="AY168" s="6" t="s">
        <v>512</v>
      </c>
      <c r="AZ168" s="6">
        <f t="shared" ca="1" si="112"/>
        <v>0</v>
      </c>
      <c r="BA168" s="6" t="s">
        <v>512</v>
      </c>
      <c r="BB168" s="6">
        <f t="shared" ca="1" si="113"/>
        <v>0</v>
      </c>
      <c r="BC168" s="6" t="s">
        <v>512</v>
      </c>
      <c r="BD168" s="6">
        <f t="shared" ca="1" si="114"/>
        <v>0</v>
      </c>
      <c r="BE168" s="6" t="s">
        <v>512</v>
      </c>
      <c r="BF168" s="6">
        <f t="shared" ca="1" si="115"/>
        <v>0</v>
      </c>
      <c r="BG168" s="6" t="s">
        <v>512</v>
      </c>
      <c r="BH168" s="6">
        <f t="shared" ca="1" si="116"/>
        <v>0</v>
      </c>
      <c r="BI168" s="6" t="s">
        <v>512</v>
      </c>
      <c r="BJ168" s="6">
        <f t="shared" ca="1" si="117"/>
        <v>1</v>
      </c>
      <c r="BK168" s="6" t="s">
        <v>512</v>
      </c>
      <c r="BL168" s="6">
        <f t="shared" ca="1" si="118"/>
        <v>0</v>
      </c>
      <c r="BM168" s="6" t="s">
        <v>512</v>
      </c>
      <c r="BN168" s="6">
        <f t="shared" ca="1" si="119"/>
        <v>1</v>
      </c>
      <c r="BO168" s="6" t="s">
        <v>512</v>
      </c>
      <c r="BP168" s="6">
        <f t="shared" ca="1" si="120"/>
        <v>1</v>
      </c>
      <c r="BQ168" s="6" t="s">
        <v>512</v>
      </c>
      <c r="BR168" s="6">
        <f t="shared" ca="1" si="121"/>
        <v>1</v>
      </c>
      <c r="BS168" s="6" t="s">
        <v>512</v>
      </c>
      <c r="BT168" s="6">
        <f t="shared" ca="1" si="122"/>
        <v>0</v>
      </c>
      <c r="BU168" s="6" t="s">
        <v>512</v>
      </c>
      <c r="BV168" s="6">
        <f t="shared" ca="1" si="123"/>
        <v>0</v>
      </c>
      <c r="BW168" s="6" t="s">
        <v>512</v>
      </c>
      <c r="BX168" s="6">
        <f t="shared" ca="1" si="124"/>
        <v>0</v>
      </c>
      <c r="BY168" s="6" t="s">
        <v>512</v>
      </c>
      <c r="BZ168" s="6">
        <f t="shared" ca="1" si="125"/>
        <v>1</v>
      </c>
      <c r="CA168" s="6" t="s">
        <v>512</v>
      </c>
      <c r="CB168" s="6">
        <f t="shared" ca="1" si="126"/>
        <v>1</v>
      </c>
      <c r="CC168" s="6" t="s">
        <v>512</v>
      </c>
      <c r="CD168" s="6">
        <f t="shared" ca="1" si="127"/>
        <v>1</v>
      </c>
      <c r="CE168" s="6" t="s">
        <v>512</v>
      </c>
      <c r="CF168" s="6">
        <f t="shared" ca="1" si="128"/>
        <v>0</v>
      </c>
      <c r="CG168" s="6" t="s">
        <v>512</v>
      </c>
      <c r="CH168" s="6">
        <f t="shared" ca="1" si="129"/>
        <v>0</v>
      </c>
      <c r="CI168" s="6" t="s">
        <v>512</v>
      </c>
      <c r="CJ168" s="6">
        <f t="shared" ca="1" si="130"/>
        <v>1</v>
      </c>
      <c r="CK168" s="6" t="s">
        <v>512</v>
      </c>
      <c r="CL168" s="6">
        <f t="shared" ca="1" si="131"/>
        <v>1</v>
      </c>
      <c r="CM168" s="6" t="s">
        <v>512</v>
      </c>
      <c r="CN168" s="6">
        <f t="shared" ca="1" si="132"/>
        <v>1</v>
      </c>
      <c r="CO168" s="6" t="s">
        <v>512</v>
      </c>
      <c r="CP168" s="6">
        <f t="shared" ca="1" si="133"/>
        <v>0</v>
      </c>
      <c r="CQ168" s="6" t="s">
        <v>512</v>
      </c>
      <c r="CR168" s="6">
        <f t="shared" ca="1" si="133"/>
        <v>0</v>
      </c>
      <c r="CS168" s="6" t="s">
        <v>512</v>
      </c>
      <c r="CT168" s="6">
        <f t="shared" ca="1" si="133"/>
        <v>1</v>
      </c>
      <c r="CU168" s="6" t="s">
        <v>512</v>
      </c>
      <c r="CV168" s="7">
        <f t="shared" ca="1" si="133"/>
        <v>0</v>
      </c>
    </row>
    <row r="169" spans="1:100" x14ac:dyDescent="0.25">
      <c r="A169" s="6" t="s">
        <v>512</v>
      </c>
      <c r="B169" s="6">
        <f t="shared" ca="1" si="89"/>
        <v>0</v>
      </c>
      <c r="C169" s="6" t="s">
        <v>512</v>
      </c>
      <c r="D169" s="6">
        <f t="shared" ca="1" si="89"/>
        <v>0</v>
      </c>
      <c r="E169" s="6" t="s">
        <v>512</v>
      </c>
      <c r="F169" s="6">
        <f t="shared" ca="1" si="89"/>
        <v>1</v>
      </c>
      <c r="G169" s="6" t="s">
        <v>512</v>
      </c>
      <c r="H169" s="6">
        <f t="shared" ca="1" si="89"/>
        <v>0</v>
      </c>
      <c r="I169" s="6" t="s">
        <v>512</v>
      </c>
      <c r="J169" s="6">
        <f t="shared" ca="1" si="91"/>
        <v>0</v>
      </c>
      <c r="K169" s="6" t="s">
        <v>512</v>
      </c>
      <c r="L169" s="6">
        <f t="shared" ca="1" si="92"/>
        <v>1</v>
      </c>
      <c r="M169" s="6" t="s">
        <v>512</v>
      </c>
      <c r="N169" s="6">
        <f t="shared" ca="1" si="93"/>
        <v>1</v>
      </c>
      <c r="O169" s="6" t="s">
        <v>512</v>
      </c>
      <c r="P169" s="6">
        <f t="shared" ca="1" si="94"/>
        <v>0</v>
      </c>
      <c r="Q169" s="6" t="s">
        <v>512</v>
      </c>
      <c r="R169" s="6">
        <f t="shared" ca="1" si="95"/>
        <v>1</v>
      </c>
      <c r="S169" s="6" t="s">
        <v>512</v>
      </c>
      <c r="T169" s="6">
        <f t="shared" ca="1" si="96"/>
        <v>1</v>
      </c>
      <c r="U169" s="6" t="s">
        <v>512</v>
      </c>
      <c r="V169" s="6">
        <f t="shared" ca="1" si="97"/>
        <v>0</v>
      </c>
      <c r="W169" s="6" t="s">
        <v>512</v>
      </c>
      <c r="X169" s="6">
        <f t="shared" ca="1" si="98"/>
        <v>1</v>
      </c>
      <c r="Y169" s="6" t="s">
        <v>512</v>
      </c>
      <c r="Z169" s="6">
        <f t="shared" ca="1" si="99"/>
        <v>1</v>
      </c>
      <c r="AA169" s="6" t="s">
        <v>512</v>
      </c>
      <c r="AB169" s="6">
        <f t="shared" ca="1" si="100"/>
        <v>1</v>
      </c>
      <c r="AC169" s="6" t="s">
        <v>512</v>
      </c>
      <c r="AD169" s="6">
        <f t="shared" ca="1" si="101"/>
        <v>1</v>
      </c>
      <c r="AE169" s="6" t="s">
        <v>512</v>
      </c>
      <c r="AF169" s="6">
        <f t="shared" ca="1" si="102"/>
        <v>0</v>
      </c>
      <c r="AG169" s="6" t="s">
        <v>512</v>
      </c>
      <c r="AH169" s="6">
        <f t="shared" ca="1" si="103"/>
        <v>0</v>
      </c>
      <c r="AI169" s="6" t="s">
        <v>512</v>
      </c>
      <c r="AJ169" s="6">
        <f t="shared" ca="1" si="104"/>
        <v>1</v>
      </c>
      <c r="AK169" s="6" t="s">
        <v>512</v>
      </c>
      <c r="AL169" s="6">
        <f t="shared" ca="1" si="105"/>
        <v>1</v>
      </c>
      <c r="AM169" s="6" t="s">
        <v>512</v>
      </c>
      <c r="AN169" s="6">
        <f t="shared" ca="1" si="106"/>
        <v>0</v>
      </c>
      <c r="AO169" s="6" t="s">
        <v>512</v>
      </c>
      <c r="AP169" s="6">
        <f t="shared" ca="1" si="107"/>
        <v>1</v>
      </c>
      <c r="AQ169" s="6" t="s">
        <v>512</v>
      </c>
      <c r="AR169" s="6">
        <f t="shared" ca="1" si="108"/>
        <v>0</v>
      </c>
      <c r="AS169" s="6" t="s">
        <v>512</v>
      </c>
      <c r="AT169" s="6">
        <f t="shared" ca="1" si="109"/>
        <v>1</v>
      </c>
      <c r="AU169" s="6" t="s">
        <v>512</v>
      </c>
      <c r="AV169" s="6">
        <f t="shared" ca="1" si="110"/>
        <v>1</v>
      </c>
      <c r="AW169" s="6" t="s">
        <v>512</v>
      </c>
      <c r="AX169" s="6">
        <f t="shared" ca="1" si="111"/>
        <v>1</v>
      </c>
      <c r="AY169" s="6" t="s">
        <v>512</v>
      </c>
      <c r="AZ169" s="6">
        <f t="shared" ca="1" si="112"/>
        <v>0</v>
      </c>
      <c r="BA169" s="6" t="s">
        <v>512</v>
      </c>
      <c r="BB169" s="6">
        <f t="shared" ca="1" si="113"/>
        <v>1</v>
      </c>
      <c r="BC169" s="6" t="s">
        <v>512</v>
      </c>
      <c r="BD169" s="6">
        <f t="shared" ca="1" si="114"/>
        <v>1</v>
      </c>
      <c r="BE169" s="6" t="s">
        <v>512</v>
      </c>
      <c r="BF169" s="6">
        <f t="shared" ca="1" si="115"/>
        <v>1</v>
      </c>
      <c r="BG169" s="6" t="s">
        <v>512</v>
      </c>
      <c r="BH169" s="6">
        <f t="shared" ca="1" si="116"/>
        <v>1</v>
      </c>
      <c r="BI169" s="6" t="s">
        <v>512</v>
      </c>
      <c r="BJ169" s="6">
        <f t="shared" ca="1" si="117"/>
        <v>1</v>
      </c>
      <c r="BK169" s="6" t="s">
        <v>512</v>
      </c>
      <c r="BL169" s="6">
        <f t="shared" ca="1" si="118"/>
        <v>1</v>
      </c>
      <c r="BM169" s="6" t="s">
        <v>512</v>
      </c>
      <c r="BN169" s="6">
        <f t="shared" ca="1" si="119"/>
        <v>1</v>
      </c>
      <c r="BO169" s="6" t="s">
        <v>512</v>
      </c>
      <c r="BP169" s="6">
        <f t="shared" ca="1" si="120"/>
        <v>1</v>
      </c>
      <c r="BQ169" s="6" t="s">
        <v>512</v>
      </c>
      <c r="BR169" s="6">
        <f t="shared" ca="1" si="121"/>
        <v>1</v>
      </c>
      <c r="BS169" s="6" t="s">
        <v>512</v>
      </c>
      <c r="BT169" s="6">
        <f t="shared" ca="1" si="122"/>
        <v>0</v>
      </c>
      <c r="BU169" s="6" t="s">
        <v>512</v>
      </c>
      <c r="BV169" s="6">
        <f t="shared" ca="1" si="123"/>
        <v>0</v>
      </c>
      <c r="BW169" s="6" t="s">
        <v>512</v>
      </c>
      <c r="BX169" s="6">
        <f t="shared" ca="1" si="124"/>
        <v>1</v>
      </c>
      <c r="BY169" s="6" t="s">
        <v>512</v>
      </c>
      <c r="BZ169" s="6">
        <f t="shared" ca="1" si="125"/>
        <v>1</v>
      </c>
      <c r="CA169" s="6" t="s">
        <v>512</v>
      </c>
      <c r="CB169" s="6">
        <f t="shared" ca="1" si="126"/>
        <v>1</v>
      </c>
      <c r="CC169" s="6" t="s">
        <v>512</v>
      </c>
      <c r="CD169" s="6">
        <f t="shared" ca="1" si="127"/>
        <v>0</v>
      </c>
      <c r="CE169" s="6" t="s">
        <v>512</v>
      </c>
      <c r="CF169" s="6">
        <f t="shared" ca="1" si="128"/>
        <v>1</v>
      </c>
      <c r="CG169" s="6" t="s">
        <v>512</v>
      </c>
      <c r="CH169" s="6">
        <f t="shared" ca="1" si="129"/>
        <v>1</v>
      </c>
      <c r="CI169" s="6" t="s">
        <v>512</v>
      </c>
      <c r="CJ169" s="6">
        <f t="shared" ca="1" si="130"/>
        <v>1</v>
      </c>
      <c r="CK169" s="6" t="s">
        <v>512</v>
      </c>
      <c r="CL169" s="6">
        <f t="shared" ca="1" si="131"/>
        <v>0</v>
      </c>
      <c r="CM169" s="6" t="s">
        <v>512</v>
      </c>
      <c r="CN169" s="6">
        <f t="shared" ca="1" si="132"/>
        <v>0</v>
      </c>
      <c r="CO169" s="6" t="s">
        <v>512</v>
      </c>
      <c r="CP169" s="6">
        <f t="shared" ca="1" si="133"/>
        <v>0</v>
      </c>
      <c r="CQ169" s="6" t="s">
        <v>512</v>
      </c>
      <c r="CR169" s="6">
        <f t="shared" ca="1" si="133"/>
        <v>1</v>
      </c>
      <c r="CS169" s="6" t="s">
        <v>512</v>
      </c>
      <c r="CT169" s="6">
        <f t="shared" ca="1" si="133"/>
        <v>0</v>
      </c>
      <c r="CU169" s="6" t="s">
        <v>512</v>
      </c>
      <c r="CV169" s="7">
        <f t="shared" ca="1" si="133"/>
        <v>1</v>
      </c>
    </row>
    <row r="170" spans="1:100" x14ac:dyDescent="0.25">
      <c r="A170" s="6" t="s">
        <v>512</v>
      </c>
      <c r="B170" s="6">
        <f t="shared" ca="1" si="89"/>
        <v>0</v>
      </c>
      <c r="C170" s="6" t="s">
        <v>512</v>
      </c>
      <c r="D170" s="6">
        <f t="shared" ca="1" si="89"/>
        <v>1</v>
      </c>
      <c r="E170" s="6" t="s">
        <v>512</v>
      </c>
      <c r="F170" s="6">
        <f t="shared" ca="1" si="89"/>
        <v>0</v>
      </c>
      <c r="G170" s="6" t="s">
        <v>512</v>
      </c>
      <c r="H170" s="6">
        <f t="shared" ca="1" si="89"/>
        <v>0</v>
      </c>
      <c r="I170" s="6" t="s">
        <v>512</v>
      </c>
      <c r="J170" s="6">
        <f t="shared" ca="1" si="91"/>
        <v>0</v>
      </c>
      <c r="K170" s="6" t="s">
        <v>512</v>
      </c>
      <c r="L170" s="6">
        <f t="shared" ca="1" si="92"/>
        <v>1</v>
      </c>
      <c r="M170" s="6" t="s">
        <v>512</v>
      </c>
      <c r="N170" s="6">
        <f t="shared" ca="1" si="93"/>
        <v>1</v>
      </c>
      <c r="O170" s="6" t="s">
        <v>512</v>
      </c>
      <c r="P170" s="6">
        <f t="shared" ca="1" si="94"/>
        <v>0</v>
      </c>
      <c r="Q170" s="6" t="s">
        <v>512</v>
      </c>
      <c r="R170" s="6">
        <f t="shared" ca="1" si="95"/>
        <v>0</v>
      </c>
      <c r="S170" s="6" t="s">
        <v>512</v>
      </c>
      <c r="T170" s="6">
        <f t="shared" ca="1" si="96"/>
        <v>1</v>
      </c>
      <c r="U170" s="6" t="s">
        <v>512</v>
      </c>
      <c r="V170" s="6">
        <f t="shared" ca="1" si="97"/>
        <v>0</v>
      </c>
      <c r="W170" s="6" t="s">
        <v>512</v>
      </c>
      <c r="X170" s="6">
        <f t="shared" ca="1" si="98"/>
        <v>0</v>
      </c>
      <c r="Y170" s="6" t="s">
        <v>512</v>
      </c>
      <c r="Z170" s="6">
        <f t="shared" ca="1" si="99"/>
        <v>0</v>
      </c>
      <c r="AA170" s="6" t="s">
        <v>512</v>
      </c>
      <c r="AB170" s="6">
        <f t="shared" ca="1" si="100"/>
        <v>0</v>
      </c>
      <c r="AC170" s="6" t="s">
        <v>512</v>
      </c>
      <c r="AD170" s="6">
        <f t="shared" ca="1" si="101"/>
        <v>0</v>
      </c>
      <c r="AE170" s="6" t="s">
        <v>512</v>
      </c>
      <c r="AF170" s="6">
        <f t="shared" ca="1" si="102"/>
        <v>0</v>
      </c>
      <c r="AG170" s="6" t="s">
        <v>512</v>
      </c>
      <c r="AH170" s="6">
        <f t="shared" ca="1" si="103"/>
        <v>0</v>
      </c>
      <c r="AI170" s="6" t="s">
        <v>512</v>
      </c>
      <c r="AJ170" s="6">
        <f t="shared" ca="1" si="104"/>
        <v>0</v>
      </c>
      <c r="AK170" s="6" t="s">
        <v>512</v>
      </c>
      <c r="AL170" s="6">
        <f t="shared" ca="1" si="105"/>
        <v>1</v>
      </c>
      <c r="AM170" s="6" t="s">
        <v>512</v>
      </c>
      <c r="AN170" s="6">
        <f t="shared" ca="1" si="106"/>
        <v>1</v>
      </c>
      <c r="AO170" s="6" t="s">
        <v>512</v>
      </c>
      <c r="AP170" s="6">
        <f t="shared" ca="1" si="107"/>
        <v>0</v>
      </c>
      <c r="AQ170" s="6" t="s">
        <v>512</v>
      </c>
      <c r="AR170" s="6">
        <f t="shared" ca="1" si="108"/>
        <v>1</v>
      </c>
      <c r="AS170" s="6" t="s">
        <v>512</v>
      </c>
      <c r="AT170" s="6">
        <f t="shared" ca="1" si="109"/>
        <v>0</v>
      </c>
      <c r="AU170" s="6" t="s">
        <v>512</v>
      </c>
      <c r="AV170" s="6">
        <f t="shared" ca="1" si="110"/>
        <v>0</v>
      </c>
      <c r="AW170" s="6" t="s">
        <v>512</v>
      </c>
      <c r="AX170" s="6">
        <f t="shared" ca="1" si="111"/>
        <v>1</v>
      </c>
      <c r="AY170" s="6" t="s">
        <v>512</v>
      </c>
      <c r="AZ170" s="6">
        <f t="shared" ca="1" si="112"/>
        <v>0</v>
      </c>
      <c r="BA170" s="6" t="s">
        <v>512</v>
      </c>
      <c r="BB170" s="6">
        <f t="shared" ca="1" si="113"/>
        <v>0</v>
      </c>
      <c r="BC170" s="6" t="s">
        <v>512</v>
      </c>
      <c r="BD170" s="6">
        <f t="shared" ca="1" si="114"/>
        <v>1</v>
      </c>
      <c r="BE170" s="6" t="s">
        <v>512</v>
      </c>
      <c r="BF170" s="6">
        <f t="shared" ca="1" si="115"/>
        <v>1</v>
      </c>
      <c r="BG170" s="6" t="s">
        <v>512</v>
      </c>
      <c r="BH170" s="6">
        <f t="shared" ca="1" si="116"/>
        <v>1</v>
      </c>
      <c r="BI170" s="6" t="s">
        <v>512</v>
      </c>
      <c r="BJ170" s="6">
        <f t="shared" ca="1" si="117"/>
        <v>1</v>
      </c>
      <c r="BK170" s="6" t="s">
        <v>512</v>
      </c>
      <c r="BL170" s="6">
        <f t="shared" ca="1" si="118"/>
        <v>0</v>
      </c>
      <c r="BM170" s="6" t="s">
        <v>512</v>
      </c>
      <c r="BN170" s="6">
        <f t="shared" ca="1" si="119"/>
        <v>1</v>
      </c>
      <c r="BO170" s="6" t="s">
        <v>512</v>
      </c>
      <c r="BP170" s="6">
        <f t="shared" ca="1" si="120"/>
        <v>1</v>
      </c>
      <c r="BQ170" s="6" t="s">
        <v>512</v>
      </c>
      <c r="BR170" s="6">
        <f t="shared" ca="1" si="121"/>
        <v>0</v>
      </c>
      <c r="BS170" s="6" t="s">
        <v>512</v>
      </c>
      <c r="BT170" s="6">
        <f t="shared" ca="1" si="122"/>
        <v>0</v>
      </c>
      <c r="BU170" s="6" t="s">
        <v>512</v>
      </c>
      <c r="BV170" s="6">
        <f t="shared" ca="1" si="123"/>
        <v>1</v>
      </c>
      <c r="BW170" s="6" t="s">
        <v>512</v>
      </c>
      <c r="BX170" s="6">
        <f t="shared" ca="1" si="124"/>
        <v>0</v>
      </c>
      <c r="BY170" s="6" t="s">
        <v>512</v>
      </c>
      <c r="BZ170" s="6">
        <f t="shared" ca="1" si="125"/>
        <v>0</v>
      </c>
      <c r="CA170" s="6" t="s">
        <v>512</v>
      </c>
      <c r="CB170" s="6">
        <f t="shared" ca="1" si="126"/>
        <v>1</v>
      </c>
      <c r="CC170" s="6" t="s">
        <v>512</v>
      </c>
      <c r="CD170" s="6">
        <f t="shared" ca="1" si="127"/>
        <v>1</v>
      </c>
      <c r="CE170" s="6" t="s">
        <v>512</v>
      </c>
      <c r="CF170" s="6">
        <f t="shared" ca="1" si="128"/>
        <v>1</v>
      </c>
      <c r="CG170" s="6" t="s">
        <v>512</v>
      </c>
      <c r="CH170" s="6">
        <f t="shared" ca="1" si="129"/>
        <v>0</v>
      </c>
      <c r="CI170" s="6" t="s">
        <v>512</v>
      </c>
      <c r="CJ170" s="6">
        <f t="shared" ca="1" si="130"/>
        <v>1</v>
      </c>
      <c r="CK170" s="6" t="s">
        <v>512</v>
      </c>
      <c r="CL170" s="6">
        <f t="shared" ca="1" si="131"/>
        <v>0</v>
      </c>
      <c r="CM170" s="6" t="s">
        <v>512</v>
      </c>
      <c r="CN170" s="6">
        <f t="shared" ca="1" si="132"/>
        <v>0</v>
      </c>
      <c r="CO170" s="6" t="s">
        <v>512</v>
      </c>
      <c r="CP170" s="6">
        <f t="shared" ca="1" si="133"/>
        <v>0</v>
      </c>
      <c r="CQ170" s="6" t="s">
        <v>512</v>
      </c>
      <c r="CR170" s="6">
        <f t="shared" ca="1" si="133"/>
        <v>0</v>
      </c>
      <c r="CS170" s="6" t="s">
        <v>512</v>
      </c>
      <c r="CT170" s="6">
        <f t="shared" ca="1" si="133"/>
        <v>1</v>
      </c>
      <c r="CU170" s="6" t="s">
        <v>512</v>
      </c>
      <c r="CV170" s="7">
        <f t="shared" ca="1" si="133"/>
        <v>1</v>
      </c>
    </row>
    <row r="171" spans="1:100" x14ac:dyDescent="0.25">
      <c r="A171" s="6" t="s">
        <v>512</v>
      </c>
      <c r="B171" s="6">
        <f t="shared" ca="1" si="89"/>
        <v>1</v>
      </c>
      <c r="C171" s="6" t="s">
        <v>512</v>
      </c>
      <c r="D171" s="6">
        <f t="shared" ca="1" si="89"/>
        <v>1</v>
      </c>
      <c r="E171" s="6" t="s">
        <v>512</v>
      </c>
      <c r="F171" s="6">
        <f t="shared" ca="1" si="89"/>
        <v>0</v>
      </c>
      <c r="G171" s="6" t="s">
        <v>512</v>
      </c>
      <c r="H171" s="6">
        <f t="shared" ca="1" si="89"/>
        <v>1</v>
      </c>
      <c r="I171" s="6" t="s">
        <v>512</v>
      </c>
      <c r="J171" s="6">
        <f t="shared" ca="1" si="91"/>
        <v>0</v>
      </c>
      <c r="K171" s="6" t="s">
        <v>512</v>
      </c>
      <c r="L171" s="6">
        <f t="shared" ca="1" si="92"/>
        <v>0</v>
      </c>
      <c r="M171" s="6" t="s">
        <v>512</v>
      </c>
      <c r="N171" s="6">
        <f t="shared" ca="1" si="93"/>
        <v>1</v>
      </c>
      <c r="O171" s="6" t="s">
        <v>512</v>
      </c>
      <c r="P171" s="6">
        <f t="shared" ca="1" si="94"/>
        <v>1</v>
      </c>
      <c r="Q171" s="6" t="s">
        <v>512</v>
      </c>
      <c r="R171" s="6">
        <f t="shared" ca="1" si="95"/>
        <v>1</v>
      </c>
      <c r="S171" s="6" t="s">
        <v>512</v>
      </c>
      <c r="T171" s="6">
        <f t="shared" ca="1" si="96"/>
        <v>1</v>
      </c>
      <c r="U171" s="6" t="s">
        <v>512</v>
      </c>
      <c r="V171" s="6">
        <f t="shared" ca="1" si="97"/>
        <v>0</v>
      </c>
      <c r="W171" s="6" t="s">
        <v>512</v>
      </c>
      <c r="X171" s="6">
        <f t="shared" ca="1" si="98"/>
        <v>1</v>
      </c>
      <c r="Y171" s="6" t="s">
        <v>512</v>
      </c>
      <c r="Z171" s="6">
        <f t="shared" ca="1" si="99"/>
        <v>0</v>
      </c>
      <c r="AA171" s="6" t="s">
        <v>512</v>
      </c>
      <c r="AB171" s="6">
        <f t="shared" ca="1" si="100"/>
        <v>1</v>
      </c>
      <c r="AC171" s="6" t="s">
        <v>512</v>
      </c>
      <c r="AD171" s="6">
        <f t="shared" ca="1" si="101"/>
        <v>0</v>
      </c>
      <c r="AE171" s="6" t="s">
        <v>512</v>
      </c>
      <c r="AF171" s="6">
        <f t="shared" ca="1" si="102"/>
        <v>1</v>
      </c>
      <c r="AG171" s="6" t="s">
        <v>512</v>
      </c>
      <c r="AH171" s="6">
        <f t="shared" ca="1" si="103"/>
        <v>0</v>
      </c>
      <c r="AI171" s="6" t="s">
        <v>512</v>
      </c>
      <c r="AJ171" s="6">
        <f t="shared" ca="1" si="104"/>
        <v>1</v>
      </c>
      <c r="AK171" s="6" t="s">
        <v>512</v>
      </c>
      <c r="AL171" s="6">
        <f t="shared" ca="1" si="105"/>
        <v>0</v>
      </c>
      <c r="AM171" s="6" t="s">
        <v>512</v>
      </c>
      <c r="AN171" s="6">
        <f t="shared" ca="1" si="106"/>
        <v>1</v>
      </c>
      <c r="AO171" s="6" t="s">
        <v>512</v>
      </c>
      <c r="AP171" s="6">
        <f t="shared" ca="1" si="107"/>
        <v>0</v>
      </c>
      <c r="AQ171" s="6" t="s">
        <v>512</v>
      </c>
      <c r="AR171" s="6">
        <f t="shared" ca="1" si="108"/>
        <v>0</v>
      </c>
      <c r="AS171" s="6" t="s">
        <v>512</v>
      </c>
      <c r="AT171" s="6">
        <f t="shared" ca="1" si="109"/>
        <v>0</v>
      </c>
      <c r="AU171" s="6" t="s">
        <v>512</v>
      </c>
      <c r="AV171" s="6">
        <f t="shared" ca="1" si="110"/>
        <v>1</v>
      </c>
      <c r="AW171" s="6" t="s">
        <v>512</v>
      </c>
      <c r="AX171" s="6">
        <f t="shared" ca="1" si="111"/>
        <v>0</v>
      </c>
      <c r="AY171" s="6" t="s">
        <v>512</v>
      </c>
      <c r="AZ171" s="6">
        <f t="shared" ca="1" si="112"/>
        <v>0</v>
      </c>
      <c r="BA171" s="6" t="s">
        <v>512</v>
      </c>
      <c r="BB171" s="6">
        <f t="shared" ca="1" si="113"/>
        <v>0</v>
      </c>
      <c r="BC171" s="6" t="s">
        <v>512</v>
      </c>
      <c r="BD171" s="6">
        <f t="shared" ca="1" si="114"/>
        <v>0</v>
      </c>
      <c r="BE171" s="6" t="s">
        <v>512</v>
      </c>
      <c r="BF171" s="6">
        <f t="shared" ca="1" si="115"/>
        <v>0</v>
      </c>
      <c r="BG171" s="6" t="s">
        <v>512</v>
      </c>
      <c r="BH171" s="6">
        <f t="shared" ca="1" si="116"/>
        <v>1</v>
      </c>
      <c r="BI171" s="6" t="s">
        <v>512</v>
      </c>
      <c r="BJ171" s="6">
        <f t="shared" ca="1" si="117"/>
        <v>1</v>
      </c>
      <c r="BK171" s="6" t="s">
        <v>512</v>
      </c>
      <c r="BL171" s="6">
        <f t="shared" ca="1" si="118"/>
        <v>1</v>
      </c>
      <c r="BM171" s="6" t="s">
        <v>512</v>
      </c>
      <c r="BN171" s="6">
        <f t="shared" ca="1" si="119"/>
        <v>0</v>
      </c>
      <c r="BO171" s="6" t="s">
        <v>512</v>
      </c>
      <c r="BP171" s="6">
        <f t="shared" ca="1" si="120"/>
        <v>0</v>
      </c>
      <c r="BQ171" s="6" t="s">
        <v>512</v>
      </c>
      <c r="BR171" s="6">
        <f t="shared" ca="1" si="121"/>
        <v>0</v>
      </c>
      <c r="BS171" s="6" t="s">
        <v>512</v>
      </c>
      <c r="BT171" s="6">
        <f t="shared" ca="1" si="122"/>
        <v>1</v>
      </c>
      <c r="BU171" s="6" t="s">
        <v>512</v>
      </c>
      <c r="BV171" s="6">
        <f t="shared" ca="1" si="123"/>
        <v>1</v>
      </c>
      <c r="BW171" s="6" t="s">
        <v>512</v>
      </c>
      <c r="BX171" s="6">
        <f t="shared" ca="1" si="124"/>
        <v>1</v>
      </c>
      <c r="BY171" s="6" t="s">
        <v>512</v>
      </c>
      <c r="BZ171" s="6">
        <f t="shared" ca="1" si="125"/>
        <v>1</v>
      </c>
      <c r="CA171" s="6" t="s">
        <v>512</v>
      </c>
      <c r="CB171" s="6">
        <f t="shared" ca="1" si="126"/>
        <v>0</v>
      </c>
      <c r="CC171" s="6" t="s">
        <v>512</v>
      </c>
      <c r="CD171" s="6">
        <f t="shared" ca="1" si="127"/>
        <v>1</v>
      </c>
      <c r="CE171" s="6" t="s">
        <v>512</v>
      </c>
      <c r="CF171" s="6">
        <f t="shared" ca="1" si="128"/>
        <v>0</v>
      </c>
      <c r="CG171" s="6" t="s">
        <v>512</v>
      </c>
      <c r="CH171" s="6">
        <f t="shared" ca="1" si="129"/>
        <v>0</v>
      </c>
      <c r="CI171" s="6" t="s">
        <v>512</v>
      </c>
      <c r="CJ171" s="6">
        <f t="shared" ca="1" si="130"/>
        <v>1</v>
      </c>
      <c r="CK171" s="6" t="s">
        <v>512</v>
      </c>
      <c r="CL171" s="6">
        <f t="shared" ca="1" si="131"/>
        <v>0</v>
      </c>
      <c r="CM171" s="6" t="s">
        <v>512</v>
      </c>
      <c r="CN171" s="6">
        <f t="shared" ca="1" si="132"/>
        <v>0</v>
      </c>
      <c r="CO171" s="6" t="s">
        <v>512</v>
      </c>
      <c r="CP171" s="6">
        <f t="shared" ca="1" si="133"/>
        <v>1</v>
      </c>
      <c r="CQ171" s="6" t="s">
        <v>512</v>
      </c>
      <c r="CR171" s="6">
        <f t="shared" ca="1" si="133"/>
        <v>0</v>
      </c>
      <c r="CS171" s="6" t="s">
        <v>512</v>
      </c>
      <c r="CT171" s="6">
        <f t="shared" ca="1" si="133"/>
        <v>0</v>
      </c>
      <c r="CU171" s="6" t="s">
        <v>512</v>
      </c>
      <c r="CV171" s="7">
        <f t="shared" ca="1" si="133"/>
        <v>1</v>
      </c>
    </row>
    <row r="172" spans="1:100" x14ac:dyDescent="0.25">
      <c r="A172" s="6" t="s">
        <v>512</v>
      </c>
      <c r="B172" s="6">
        <f t="shared" ca="1" si="89"/>
        <v>0</v>
      </c>
      <c r="C172" s="6" t="s">
        <v>512</v>
      </c>
      <c r="D172" s="6">
        <f t="shared" ca="1" si="89"/>
        <v>1</v>
      </c>
      <c r="E172" s="6" t="s">
        <v>512</v>
      </c>
      <c r="F172" s="6">
        <f t="shared" ca="1" si="89"/>
        <v>0</v>
      </c>
      <c r="G172" s="6" t="s">
        <v>512</v>
      </c>
      <c r="H172" s="6">
        <f t="shared" ca="1" si="89"/>
        <v>1</v>
      </c>
      <c r="I172" s="6" t="s">
        <v>512</v>
      </c>
      <c r="J172" s="6">
        <f t="shared" ca="1" si="91"/>
        <v>1</v>
      </c>
      <c r="K172" s="6" t="s">
        <v>512</v>
      </c>
      <c r="L172" s="6">
        <f t="shared" ca="1" si="92"/>
        <v>1</v>
      </c>
      <c r="M172" s="6" t="s">
        <v>512</v>
      </c>
      <c r="N172" s="6">
        <f t="shared" ca="1" si="93"/>
        <v>0</v>
      </c>
      <c r="O172" s="6" t="s">
        <v>512</v>
      </c>
      <c r="P172" s="6">
        <f t="shared" ca="1" si="94"/>
        <v>1</v>
      </c>
      <c r="Q172" s="6" t="s">
        <v>512</v>
      </c>
      <c r="R172" s="6">
        <f t="shared" ca="1" si="95"/>
        <v>1</v>
      </c>
      <c r="S172" s="6" t="s">
        <v>512</v>
      </c>
      <c r="T172" s="6">
        <f t="shared" ca="1" si="96"/>
        <v>1</v>
      </c>
      <c r="U172" s="6" t="s">
        <v>512</v>
      </c>
      <c r="V172" s="6">
        <f t="shared" ca="1" si="97"/>
        <v>0</v>
      </c>
      <c r="W172" s="6" t="s">
        <v>512</v>
      </c>
      <c r="X172" s="6">
        <f t="shared" ca="1" si="98"/>
        <v>1</v>
      </c>
      <c r="Y172" s="6" t="s">
        <v>512</v>
      </c>
      <c r="Z172" s="6">
        <f t="shared" ca="1" si="99"/>
        <v>1</v>
      </c>
      <c r="AA172" s="6" t="s">
        <v>512</v>
      </c>
      <c r="AB172" s="6">
        <f t="shared" ca="1" si="100"/>
        <v>1</v>
      </c>
      <c r="AC172" s="6" t="s">
        <v>512</v>
      </c>
      <c r="AD172" s="6">
        <f t="shared" ca="1" si="101"/>
        <v>0</v>
      </c>
      <c r="AE172" s="6" t="s">
        <v>512</v>
      </c>
      <c r="AF172" s="6">
        <f t="shared" ca="1" si="102"/>
        <v>0</v>
      </c>
      <c r="AG172" s="6" t="s">
        <v>512</v>
      </c>
      <c r="AH172" s="6">
        <f t="shared" ca="1" si="103"/>
        <v>0</v>
      </c>
      <c r="AI172" s="6" t="s">
        <v>512</v>
      </c>
      <c r="AJ172" s="6">
        <f t="shared" ca="1" si="104"/>
        <v>1</v>
      </c>
      <c r="AK172" s="6" t="s">
        <v>512</v>
      </c>
      <c r="AL172" s="6">
        <f t="shared" ca="1" si="105"/>
        <v>1</v>
      </c>
      <c r="AM172" s="6" t="s">
        <v>512</v>
      </c>
      <c r="AN172" s="6">
        <f t="shared" ca="1" si="106"/>
        <v>0</v>
      </c>
      <c r="AO172" s="6" t="s">
        <v>512</v>
      </c>
      <c r="AP172" s="6">
        <f t="shared" ca="1" si="107"/>
        <v>0</v>
      </c>
      <c r="AQ172" s="6" t="s">
        <v>512</v>
      </c>
      <c r="AR172" s="6">
        <f t="shared" ca="1" si="108"/>
        <v>1</v>
      </c>
      <c r="AS172" s="6" t="s">
        <v>512</v>
      </c>
      <c r="AT172" s="6">
        <f t="shared" ca="1" si="109"/>
        <v>1</v>
      </c>
      <c r="AU172" s="6" t="s">
        <v>512</v>
      </c>
      <c r="AV172" s="6">
        <f t="shared" ca="1" si="110"/>
        <v>0</v>
      </c>
      <c r="AW172" s="6" t="s">
        <v>512</v>
      </c>
      <c r="AX172" s="6">
        <f t="shared" ca="1" si="111"/>
        <v>0</v>
      </c>
      <c r="AY172" s="6" t="s">
        <v>512</v>
      </c>
      <c r="AZ172" s="6">
        <f t="shared" ca="1" si="112"/>
        <v>0</v>
      </c>
      <c r="BA172" s="6" t="s">
        <v>512</v>
      </c>
      <c r="BB172" s="6">
        <f t="shared" ca="1" si="113"/>
        <v>1</v>
      </c>
      <c r="BC172" s="6" t="s">
        <v>512</v>
      </c>
      <c r="BD172" s="6">
        <f t="shared" ca="1" si="114"/>
        <v>1</v>
      </c>
      <c r="BE172" s="6" t="s">
        <v>512</v>
      </c>
      <c r="BF172" s="6">
        <f t="shared" ca="1" si="115"/>
        <v>1</v>
      </c>
      <c r="BG172" s="6" t="s">
        <v>512</v>
      </c>
      <c r="BH172" s="6">
        <f t="shared" ca="1" si="116"/>
        <v>0</v>
      </c>
      <c r="BI172" s="6" t="s">
        <v>512</v>
      </c>
      <c r="BJ172" s="6">
        <f t="shared" ca="1" si="117"/>
        <v>0</v>
      </c>
      <c r="BK172" s="6" t="s">
        <v>512</v>
      </c>
      <c r="BL172" s="6">
        <f t="shared" ca="1" si="118"/>
        <v>0</v>
      </c>
      <c r="BM172" s="6" t="s">
        <v>512</v>
      </c>
      <c r="BN172" s="6">
        <f t="shared" ca="1" si="119"/>
        <v>0</v>
      </c>
      <c r="BO172" s="6" t="s">
        <v>512</v>
      </c>
      <c r="BP172" s="6">
        <f t="shared" ca="1" si="120"/>
        <v>1</v>
      </c>
      <c r="BQ172" s="6" t="s">
        <v>512</v>
      </c>
      <c r="BR172" s="6">
        <f t="shared" ca="1" si="121"/>
        <v>1</v>
      </c>
      <c r="BS172" s="6" t="s">
        <v>512</v>
      </c>
      <c r="BT172" s="6">
        <f t="shared" ca="1" si="122"/>
        <v>1</v>
      </c>
      <c r="BU172" s="6" t="s">
        <v>512</v>
      </c>
      <c r="BV172" s="6">
        <f t="shared" ca="1" si="123"/>
        <v>1</v>
      </c>
      <c r="BW172" s="6" t="s">
        <v>512</v>
      </c>
      <c r="BX172" s="6">
        <f t="shared" ca="1" si="124"/>
        <v>1</v>
      </c>
      <c r="BY172" s="6" t="s">
        <v>512</v>
      </c>
      <c r="BZ172" s="6">
        <f t="shared" ca="1" si="125"/>
        <v>0</v>
      </c>
      <c r="CA172" s="6" t="s">
        <v>512</v>
      </c>
      <c r="CB172" s="6">
        <f t="shared" ca="1" si="126"/>
        <v>1</v>
      </c>
      <c r="CC172" s="6" t="s">
        <v>512</v>
      </c>
      <c r="CD172" s="6">
        <f t="shared" ca="1" si="127"/>
        <v>1</v>
      </c>
      <c r="CE172" s="6" t="s">
        <v>512</v>
      </c>
      <c r="CF172" s="6">
        <f t="shared" ca="1" si="128"/>
        <v>0</v>
      </c>
      <c r="CG172" s="6" t="s">
        <v>512</v>
      </c>
      <c r="CH172" s="6">
        <f t="shared" ca="1" si="129"/>
        <v>1</v>
      </c>
      <c r="CI172" s="6" t="s">
        <v>512</v>
      </c>
      <c r="CJ172" s="6">
        <f t="shared" ca="1" si="130"/>
        <v>0</v>
      </c>
      <c r="CK172" s="6" t="s">
        <v>512</v>
      </c>
      <c r="CL172" s="6">
        <f t="shared" ca="1" si="131"/>
        <v>1</v>
      </c>
      <c r="CM172" s="6" t="s">
        <v>512</v>
      </c>
      <c r="CN172" s="6">
        <f t="shared" ca="1" si="132"/>
        <v>0</v>
      </c>
      <c r="CO172" s="6" t="s">
        <v>512</v>
      </c>
      <c r="CP172" s="6">
        <f t="shared" ca="1" si="133"/>
        <v>0</v>
      </c>
      <c r="CQ172" s="6" t="s">
        <v>512</v>
      </c>
      <c r="CR172" s="6">
        <f t="shared" ca="1" si="133"/>
        <v>1</v>
      </c>
      <c r="CS172" s="6" t="s">
        <v>512</v>
      </c>
      <c r="CT172" s="6">
        <f t="shared" ca="1" si="133"/>
        <v>0</v>
      </c>
      <c r="CU172" s="6" t="s">
        <v>512</v>
      </c>
      <c r="CV172" s="7">
        <f t="shared" ca="1" si="133"/>
        <v>1</v>
      </c>
    </row>
    <row r="173" spans="1:100" x14ac:dyDescent="0.25">
      <c r="A173" s="6" t="s">
        <v>512</v>
      </c>
      <c r="B173" s="6">
        <f t="shared" ca="1" si="89"/>
        <v>1</v>
      </c>
      <c r="C173" s="6" t="s">
        <v>512</v>
      </c>
      <c r="D173" s="6">
        <f t="shared" ca="1" si="89"/>
        <v>0</v>
      </c>
      <c r="E173" s="6" t="s">
        <v>512</v>
      </c>
      <c r="F173" s="6">
        <f t="shared" ca="1" si="89"/>
        <v>1</v>
      </c>
      <c r="G173" s="6" t="s">
        <v>512</v>
      </c>
      <c r="H173" s="6">
        <f t="shared" ca="1" si="89"/>
        <v>0</v>
      </c>
      <c r="I173" s="6" t="s">
        <v>512</v>
      </c>
      <c r="J173" s="6">
        <f t="shared" ca="1" si="91"/>
        <v>1</v>
      </c>
      <c r="K173" s="6" t="s">
        <v>512</v>
      </c>
      <c r="L173" s="6">
        <f t="shared" ca="1" si="92"/>
        <v>1</v>
      </c>
      <c r="M173" s="6" t="s">
        <v>512</v>
      </c>
      <c r="N173" s="6">
        <f t="shared" ca="1" si="93"/>
        <v>1</v>
      </c>
      <c r="O173" s="6" t="s">
        <v>512</v>
      </c>
      <c r="P173" s="6">
        <f t="shared" ca="1" si="94"/>
        <v>1</v>
      </c>
      <c r="Q173" s="6" t="s">
        <v>512</v>
      </c>
      <c r="R173" s="6">
        <f t="shared" ca="1" si="95"/>
        <v>1</v>
      </c>
      <c r="S173" s="6" t="s">
        <v>512</v>
      </c>
      <c r="T173" s="6">
        <f t="shared" ca="1" si="96"/>
        <v>1</v>
      </c>
      <c r="U173" s="6" t="s">
        <v>512</v>
      </c>
      <c r="V173" s="6">
        <f t="shared" ca="1" si="97"/>
        <v>0</v>
      </c>
      <c r="W173" s="6" t="s">
        <v>512</v>
      </c>
      <c r="X173" s="6">
        <f t="shared" ca="1" si="98"/>
        <v>0</v>
      </c>
      <c r="Y173" s="6" t="s">
        <v>512</v>
      </c>
      <c r="Z173" s="6">
        <f t="shared" ca="1" si="99"/>
        <v>0</v>
      </c>
      <c r="AA173" s="6" t="s">
        <v>512</v>
      </c>
      <c r="AB173" s="6">
        <f t="shared" ca="1" si="100"/>
        <v>1</v>
      </c>
      <c r="AC173" s="6" t="s">
        <v>512</v>
      </c>
      <c r="AD173" s="6">
        <f t="shared" ca="1" si="101"/>
        <v>0</v>
      </c>
      <c r="AE173" s="6" t="s">
        <v>512</v>
      </c>
      <c r="AF173" s="6">
        <f t="shared" ca="1" si="102"/>
        <v>0</v>
      </c>
      <c r="AG173" s="6" t="s">
        <v>512</v>
      </c>
      <c r="AH173" s="6">
        <f t="shared" ca="1" si="103"/>
        <v>0</v>
      </c>
      <c r="AI173" s="6" t="s">
        <v>512</v>
      </c>
      <c r="AJ173" s="6">
        <f t="shared" ca="1" si="104"/>
        <v>0</v>
      </c>
      <c r="AK173" s="6" t="s">
        <v>512</v>
      </c>
      <c r="AL173" s="6">
        <f t="shared" ca="1" si="105"/>
        <v>0</v>
      </c>
      <c r="AM173" s="6" t="s">
        <v>512</v>
      </c>
      <c r="AN173" s="6">
        <f t="shared" ca="1" si="106"/>
        <v>0</v>
      </c>
      <c r="AO173" s="6" t="s">
        <v>512</v>
      </c>
      <c r="AP173" s="6">
        <f t="shared" ca="1" si="107"/>
        <v>0</v>
      </c>
      <c r="AQ173" s="6" t="s">
        <v>512</v>
      </c>
      <c r="AR173" s="6">
        <f t="shared" ca="1" si="108"/>
        <v>0</v>
      </c>
      <c r="AS173" s="6" t="s">
        <v>512</v>
      </c>
      <c r="AT173" s="6">
        <f t="shared" ca="1" si="109"/>
        <v>0</v>
      </c>
      <c r="AU173" s="6" t="s">
        <v>512</v>
      </c>
      <c r="AV173" s="6">
        <f t="shared" ca="1" si="110"/>
        <v>0</v>
      </c>
      <c r="AW173" s="6" t="s">
        <v>512</v>
      </c>
      <c r="AX173" s="6">
        <f t="shared" ca="1" si="111"/>
        <v>0</v>
      </c>
      <c r="AY173" s="6" t="s">
        <v>512</v>
      </c>
      <c r="AZ173" s="6">
        <f t="shared" ca="1" si="112"/>
        <v>0</v>
      </c>
      <c r="BA173" s="6" t="s">
        <v>512</v>
      </c>
      <c r="BB173" s="6">
        <f t="shared" ca="1" si="113"/>
        <v>1</v>
      </c>
      <c r="BC173" s="6" t="s">
        <v>512</v>
      </c>
      <c r="BD173" s="6">
        <f t="shared" ca="1" si="114"/>
        <v>0</v>
      </c>
      <c r="BE173" s="6" t="s">
        <v>512</v>
      </c>
      <c r="BF173" s="6">
        <f t="shared" ca="1" si="115"/>
        <v>1</v>
      </c>
      <c r="BG173" s="6" t="s">
        <v>512</v>
      </c>
      <c r="BH173" s="6">
        <f t="shared" ca="1" si="116"/>
        <v>0</v>
      </c>
      <c r="BI173" s="6" t="s">
        <v>512</v>
      </c>
      <c r="BJ173" s="6">
        <f t="shared" ca="1" si="117"/>
        <v>1</v>
      </c>
      <c r="BK173" s="6" t="s">
        <v>512</v>
      </c>
      <c r="BL173" s="6">
        <f t="shared" ca="1" si="118"/>
        <v>0</v>
      </c>
      <c r="BM173" s="6" t="s">
        <v>512</v>
      </c>
      <c r="BN173" s="6">
        <f t="shared" ca="1" si="119"/>
        <v>0</v>
      </c>
      <c r="BO173" s="6" t="s">
        <v>512</v>
      </c>
      <c r="BP173" s="6">
        <f t="shared" ca="1" si="120"/>
        <v>0</v>
      </c>
      <c r="BQ173" s="6" t="s">
        <v>512</v>
      </c>
      <c r="BR173" s="6">
        <f t="shared" ca="1" si="121"/>
        <v>1</v>
      </c>
      <c r="BS173" s="6" t="s">
        <v>512</v>
      </c>
      <c r="BT173" s="6">
        <f t="shared" ca="1" si="122"/>
        <v>0</v>
      </c>
      <c r="BU173" s="6" t="s">
        <v>512</v>
      </c>
      <c r="BV173" s="6">
        <f t="shared" ca="1" si="123"/>
        <v>1</v>
      </c>
      <c r="BW173" s="6" t="s">
        <v>512</v>
      </c>
      <c r="BX173" s="6">
        <f t="shared" ca="1" si="124"/>
        <v>1</v>
      </c>
      <c r="BY173" s="6" t="s">
        <v>512</v>
      </c>
      <c r="BZ173" s="6">
        <f t="shared" ca="1" si="125"/>
        <v>0</v>
      </c>
      <c r="CA173" s="6" t="s">
        <v>512</v>
      </c>
      <c r="CB173" s="6">
        <f t="shared" ca="1" si="126"/>
        <v>0</v>
      </c>
      <c r="CC173" s="6" t="s">
        <v>512</v>
      </c>
      <c r="CD173" s="6">
        <f t="shared" ca="1" si="127"/>
        <v>1</v>
      </c>
      <c r="CE173" s="6" t="s">
        <v>512</v>
      </c>
      <c r="CF173" s="6">
        <f t="shared" ca="1" si="128"/>
        <v>0</v>
      </c>
      <c r="CG173" s="6" t="s">
        <v>512</v>
      </c>
      <c r="CH173" s="6">
        <f t="shared" ca="1" si="129"/>
        <v>1</v>
      </c>
      <c r="CI173" s="6" t="s">
        <v>512</v>
      </c>
      <c r="CJ173" s="6">
        <f t="shared" ca="1" si="130"/>
        <v>0</v>
      </c>
      <c r="CK173" s="6" t="s">
        <v>512</v>
      </c>
      <c r="CL173" s="6">
        <f t="shared" ca="1" si="131"/>
        <v>0</v>
      </c>
      <c r="CM173" s="6" t="s">
        <v>512</v>
      </c>
      <c r="CN173" s="6">
        <f t="shared" ca="1" si="132"/>
        <v>1</v>
      </c>
      <c r="CO173" s="6" t="s">
        <v>512</v>
      </c>
      <c r="CP173" s="6">
        <f t="shared" ca="1" si="133"/>
        <v>1</v>
      </c>
      <c r="CQ173" s="6" t="s">
        <v>512</v>
      </c>
      <c r="CR173" s="6">
        <f t="shared" ca="1" si="133"/>
        <v>0</v>
      </c>
      <c r="CS173" s="6" t="s">
        <v>512</v>
      </c>
      <c r="CT173" s="6">
        <f t="shared" ca="1" si="133"/>
        <v>1</v>
      </c>
      <c r="CU173" s="6" t="s">
        <v>512</v>
      </c>
      <c r="CV173" s="7">
        <f t="shared" ca="1" si="133"/>
        <v>1</v>
      </c>
    </row>
    <row r="174" spans="1:100" x14ac:dyDescent="0.25">
      <c r="A174" s="6" t="s">
        <v>512</v>
      </c>
      <c r="B174" s="6">
        <f t="shared" ca="1" si="89"/>
        <v>0</v>
      </c>
      <c r="C174" s="6" t="s">
        <v>512</v>
      </c>
      <c r="D174" s="6">
        <f t="shared" ca="1" si="89"/>
        <v>0</v>
      </c>
      <c r="E174" s="6" t="s">
        <v>512</v>
      </c>
      <c r="F174" s="6">
        <f t="shared" ca="1" si="89"/>
        <v>1</v>
      </c>
      <c r="G174" s="6" t="s">
        <v>512</v>
      </c>
      <c r="H174" s="6">
        <f t="shared" ca="1" si="89"/>
        <v>0</v>
      </c>
      <c r="I174" s="6" t="s">
        <v>512</v>
      </c>
      <c r="J174" s="6">
        <f t="shared" ca="1" si="91"/>
        <v>0</v>
      </c>
      <c r="K174" s="6" t="s">
        <v>512</v>
      </c>
      <c r="L174" s="6">
        <f t="shared" ca="1" si="92"/>
        <v>0</v>
      </c>
      <c r="M174" s="6" t="s">
        <v>512</v>
      </c>
      <c r="N174" s="6">
        <f t="shared" ca="1" si="93"/>
        <v>0</v>
      </c>
      <c r="O174" s="6" t="s">
        <v>512</v>
      </c>
      <c r="P174" s="6">
        <f t="shared" ca="1" si="94"/>
        <v>0</v>
      </c>
      <c r="Q174" s="6" t="s">
        <v>512</v>
      </c>
      <c r="R174" s="6">
        <f t="shared" ca="1" si="95"/>
        <v>0</v>
      </c>
      <c r="S174" s="6" t="s">
        <v>512</v>
      </c>
      <c r="T174" s="6">
        <f t="shared" ca="1" si="96"/>
        <v>0</v>
      </c>
      <c r="U174" s="6" t="s">
        <v>512</v>
      </c>
      <c r="V174" s="6">
        <f t="shared" ca="1" si="97"/>
        <v>1</v>
      </c>
      <c r="W174" s="6" t="s">
        <v>512</v>
      </c>
      <c r="X174" s="6">
        <f t="shared" ca="1" si="98"/>
        <v>0</v>
      </c>
      <c r="Y174" s="6" t="s">
        <v>512</v>
      </c>
      <c r="Z174" s="6">
        <f t="shared" ca="1" si="99"/>
        <v>1</v>
      </c>
      <c r="AA174" s="6" t="s">
        <v>512</v>
      </c>
      <c r="AB174" s="6">
        <f t="shared" ca="1" si="100"/>
        <v>0</v>
      </c>
      <c r="AC174" s="6" t="s">
        <v>512</v>
      </c>
      <c r="AD174" s="6">
        <f t="shared" ca="1" si="101"/>
        <v>1</v>
      </c>
      <c r="AE174" s="6" t="s">
        <v>512</v>
      </c>
      <c r="AF174" s="6">
        <f t="shared" ca="1" si="102"/>
        <v>0</v>
      </c>
      <c r="AG174" s="6" t="s">
        <v>512</v>
      </c>
      <c r="AH174" s="6">
        <f t="shared" ca="1" si="103"/>
        <v>0</v>
      </c>
      <c r="AI174" s="6" t="s">
        <v>512</v>
      </c>
      <c r="AJ174" s="6">
        <f t="shared" ca="1" si="104"/>
        <v>1</v>
      </c>
      <c r="AK174" s="6" t="s">
        <v>512</v>
      </c>
      <c r="AL174" s="6">
        <f t="shared" ca="1" si="105"/>
        <v>0</v>
      </c>
      <c r="AM174" s="6" t="s">
        <v>512</v>
      </c>
      <c r="AN174" s="6">
        <f t="shared" ca="1" si="106"/>
        <v>0</v>
      </c>
      <c r="AO174" s="6" t="s">
        <v>512</v>
      </c>
      <c r="AP174" s="6">
        <f t="shared" ca="1" si="107"/>
        <v>1</v>
      </c>
      <c r="AQ174" s="6" t="s">
        <v>512</v>
      </c>
      <c r="AR174" s="6">
        <f t="shared" ca="1" si="108"/>
        <v>1</v>
      </c>
      <c r="AS174" s="6" t="s">
        <v>512</v>
      </c>
      <c r="AT174" s="6">
        <f t="shared" ca="1" si="109"/>
        <v>1</v>
      </c>
      <c r="AU174" s="6" t="s">
        <v>512</v>
      </c>
      <c r="AV174" s="6">
        <f t="shared" ca="1" si="110"/>
        <v>0</v>
      </c>
      <c r="AW174" s="6" t="s">
        <v>512</v>
      </c>
      <c r="AX174" s="6">
        <f t="shared" ca="1" si="111"/>
        <v>0</v>
      </c>
      <c r="AY174" s="6" t="s">
        <v>512</v>
      </c>
      <c r="AZ174" s="6">
        <f t="shared" ca="1" si="112"/>
        <v>0</v>
      </c>
      <c r="BA174" s="6" t="s">
        <v>512</v>
      </c>
      <c r="BB174" s="6">
        <f t="shared" ca="1" si="113"/>
        <v>0</v>
      </c>
      <c r="BC174" s="6" t="s">
        <v>512</v>
      </c>
      <c r="BD174" s="6">
        <f t="shared" ca="1" si="114"/>
        <v>1</v>
      </c>
      <c r="BE174" s="6" t="s">
        <v>512</v>
      </c>
      <c r="BF174" s="6">
        <f t="shared" ca="1" si="115"/>
        <v>0</v>
      </c>
      <c r="BG174" s="6" t="s">
        <v>512</v>
      </c>
      <c r="BH174" s="6">
        <f t="shared" ca="1" si="116"/>
        <v>1</v>
      </c>
      <c r="BI174" s="6" t="s">
        <v>512</v>
      </c>
      <c r="BJ174" s="6">
        <f t="shared" ca="1" si="117"/>
        <v>1</v>
      </c>
      <c r="BK174" s="6" t="s">
        <v>512</v>
      </c>
      <c r="BL174" s="6">
        <f t="shared" ca="1" si="118"/>
        <v>0</v>
      </c>
      <c r="BM174" s="6" t="s">
        <v>512</v>
      </c>
      <c r="BN174" s="6">
        <f t="shared" ca="1" si="119"/>
        <v>0</v>
      </c>
      <c r="BO174" s="6" t="s">
        <v>512</v>
      </c>
      <c r="BP174" s="6">
        <f t="shared" ca="1" si="120"/>
        <v>1</v>
      </c>
      <c r="BQ174" s="6" t="s">
        <v>512</v>
      </c>
      <c r="BR174" s="6">
        <f t="shared" ca="1" si="121"/>
        <v>1</v>
      </c>
      <c r="BS174" s="6" t="s">
        <v>512</v>
      </c>
      <c r="BT174" s="6">
        <f t="shared" ca="1" si="122"/>
        <v>0</v>
      </c>
      <c r="BU174" s="6" t="s">
        <v>512</v>
      </c>
      <c r="BV174" s="6">
        <f t="shared" ca="1" si="123"/>
        <v>0</v>
      </c>
      <c r="BW174" s="6" t="s">
        <v>512</v>
      </c>
      <c r="BX174" s="6">
        <f t="shared" ca="1" si="124"/>
        <v>1</v>
      </c>
      <c r="BY174" s="6" t="s">
        <v>512</v>
      </c>
      <c r="BZ174" s="6">
        <f t="shared" ca="1" si="125"/>
        <v>1</v>
      </c>
      <c r="CA174" s="6" t="s">
        <v>512</v>
      </c>
      <c r="CB174" s="6">
        <f t="shared" ca="1" si="126"/>
        <v>1</v>
      </c>
      <c r="CC174" s="6" t="s">
        <v>512</v>
      </c>
      <c r="CD174" s="6">
        <f t="shared" ca="1" si="127"/>
        <v>1</v>
      </c>
      <c r="CE174" s="6" t="s">
        <v>512</v>
      </c>
      <c r="CF174" s="6">
        <f t="shared" ca="1" si="128"/>
        <v>1</v>
      </c>
      <c r="CG174" s="6" t="s">
        <v>512</v>
      </c>
      <c r="CH174" s="6">
        <f t="shared" ca="1" si="129"/>
        <v>0</v>
      </c>
      <c r="CI174" s="6" t="s">
        <v>512</v>
      </c>
      <c r="CJ174" s="6">
        <f t="shared" ca="1" si="130"/>
        <v>1</v>
      </c>
      <c r="CK174" s="6" t="s">
        <v>512</v>
      </c>
      <c r="CL174" s="6">
        <f t="shared" ca="1" si="131"/>
        <v>0</v>
      </c>
      <c r="CM174" s="6" t="s">
        <v>512</v>
      </c>
      <c r="CN174" s="6">
        <f t="shared" ca="1" si="132"/>
        <v>1</v>
      </c>
      <c r="CO174" s="6" t="s">
        <v>512</v>
      </c>
      <c r="CP174" s="6">
        <f t="shared" ca="1" si="133"/>
        <v>1</v>
      </c>
      <c r="CQ174" s="6" t="s">
        <v>512</v>
      </c>
      <c r="CR174" s="6">
        <f t="shared" ca="1" si="133"/>
        <v>0</v>
      </c>
      <c r="CS174" s="6" t="s">
        <v>512</v>
      </c>
      <c r="CT174" s="6">
        <f t="shared" ca="1" si="133"/>
        <v>1</v>
      </c>
      <c r="CU174" s="6" t="s">
        <v>512</v>
      </c>
      <c r="CV174" s="7">
        <f t="shared" ca="1" si="133"/>
        <v>0</v>
      </c>
    </row>
    <row r="175" spans="1:100" x14ac:dyDescent="0.25">
      <c r="A175" s="6" t="s">
        <v>512</v>
      </c>
      <c r="B175" s="6">
        <f t="shared" ca="1" si="89"/>
        <v>1</v>
      </c>
      <c r="C175" s="6" t="s">
        <v>512</v>
      </c>
      <c r="D175" s="6">
        <f t="shared" ca="1" si="89"/>
        <v>0</v>
      </c>
      <c r="E175" s="6" t="s">
        <v>512</v>
      </c>
      <c r="F175" s="6">
        <f t="shared" ca="1" si="89"/>
        <v>0</v>
      </c>
      <c r="G175" s="6" t="s">
        <v>512</v>
      </c>
      <c r="H175" s="6">
        <f t="shared" ca="1" si="89"/>
        <v>0</v>
      </c>
      <c r="I175" s="6" t="s">
        <v>512</v>
      </c>
      <c r="J175" s="6">
        <f t="shared" ca="1" si="91"/>
        <v>0</v>
      </c>
      <c r="K175" s="6" t="s">
        <v>512</v>
      </c>
      <c r="L175" s="6">
        <f t="shared" ca="1" si="92"/>
        <v>0</v>
      </c>
      <c r="M175" s="6" t="s">
        <v>512</v>
      </c>
      <c r="N175" s="6">
        <f t="shared" ca="1" si="93"/>
        <v>1</v>
      </c>
      <c r="O175" s="6" t="s">
        <v>512</v>
      </c>
      <c r="P175" s="6">
        <f t="shared" ca="1" si="94"/>
        <v>0</v>
      </c>
      <c r="Q175" s="6" t="s">
        <v>512</v>
      </c>
      <c r="R175" s="6">
        <f t="shared" ca="1" si="95"/>
        <v>1</v>
      </c>
      <c r="S175" s="6" t="s">
        <v>512</v>
      </c>
      <c r="T175" s="6">
        <f t="shared" ca="1" si="96"/>
        <v>1</v>
      </c>
      <c r="U175" s="6" t="s">
        <v>512</v>
      </c>
      <c r="V175" s="6">
        <f t="shared" ca="1" si="97"/>
        <v>1</v>
      </c>
      <c r="W175" s="6" t="s">
        <v>512</v>
      </c>
      <c r="X175" s="6">
        <f t="shared" ca="1" si="98"/>
        <v>0</v>
      </c>
      <c r="Y175" s="6" t="s">
        <v>512</v>
      </c>
      <c r="Z175" s="6">
        <f t="shared" ca="1" si="99"/>
        <v>1</v>
      </c>
      <c r="AA175" s="6" t="s">
        <v>512</v>
      </c>
      <c r="AB175" s="6">
        <f t="shared" ca="1" si="100"/>
        <v>0</v>
      </c>
      <c r="AC175" s="6" t="s">
        <v>512</v>
      </c>
      <c r="AD175" s="6">
        <f t="shared" ca="1" si="101"/>
        <v>0</v>
      </c>
      <c r="AE175" s="6" t="s">
        <v>512</v>
      </c>
      <c r="AF175" s="6">
        <f t="shared" ca="1" si="102"/>
        <v>1</v>
      </c>
      <c r="AG175" s="6" t="s">
        <v>512</v>
      </c>
      <c r="AH175" s="6">
        <f t="shared" ca="1" si="103"/>
        <v>1</v>
      </c>
      <c r="AI175" s="6" t="s">
        <v>512</v>
      </c>
      <c r="AJ175" s="6">
        <f t="shared" ca="1" si="104"/>
        <v>1</v>
      </c>
      <c r="AK175" s="6" t="s">
        <v>512</v>
      </c>
      <c r="AL175" s="6">
        <f t="shared" ca="1" si="105"/>
        <v>1</v>
      </c>
      <c r="AM175" s="6" t="s">
        <v>512</v>
      </c>
      <c r="AN175" s="6">
        <f t="shared" ca="1" si="106"/>
        <v>0</v>
      </c>
      <c r="AO175" s="6" t="s">
        <v>512</v>
      </c>
      <c r="AP175" s="6">
        <f t="shared" ca="1" si="107"/>
        <v>0</v>
      </c>
      <c r="AQ175" s="6" t="s">
        <v>512</v>
      </c>
      <c r="AR175" s="6">
        <f t="shared" ca="1" si="108"/>
        <v>0</v>
      </c>
      <c r="AS175" s="6" t="s">
        <v>512</v>
      </c>
      <c r="AT175" s="6">
        <f t="shared" ca="1" si="109"/>
        <v>0</v>
      </c>
      <c r="AU175" s="6" t="s">
        <v>512</v>
      </c>
      <c r="AV175" s="6">
        <f t="shared" ca="1" si="110"/>
        <v>1</v>
      </c>
      <c r="AW175" s="6" t="s">
        <v>512</v>
      </c>
      <c r="AX175" s="6">
        <f t="shared" ca="1" si="111"/>
        <v>1</v>
      </c>
      <c r="AY175" s="6" t="s">
        <v>512</v>
      </c>
      <c r="AZ175" s="6">
        <f t="shared" ca="1" si="112"/>
        <v>1</v>
      </c>
      <c r="BA175" s="6" t="s">
        <v>512</v>
      </c>
      <c r="BB175" s="6">
        <f t="shared" ca="1" si="113"/>
        <v>0</v>
      </c>
      <c r="BC175" s="6" t="s">
        <v>512</v>
      </c>
      <c r="BD175" s="6">
        <f t="shared" ca="1" si="114"/>
        <v>1</v>
      </c>
      <c r="BE175" s="6" t="s">
        <v>512</v>
      </c>
      <c r="BF175" s="6">
        <f t="shared" ca="1" si="115"/>
        <v>1</v>
      </c>
      <c r="BG175" s="6" t="s">
        <v>512</v>
      </c>
      <c r="BH175" s="6">
        <f t="shared" ca="1" si="116"/>
        <v>0</v>
      </c>
      <c r="BI175" s="6" t="s">
        <v>512</v>
      </c>
      <c r="BJ175" s="6">
        <f t="shared" ca="1" si="117"/>
        <v>1</v>
      </c>
      <c r="BK175" s="6" t="s">
        <v>512</v>
      </c>
      <c r="BL175" s="6">
        <f t="shared" ca="1" si="118"/>
        <v>0</v>
      </c>
      <c r="BM175" s="6" t="s">
        <v>512</v>
      </c>
      <c r="BN175" s="6">
        <f t="shared" ca="1" si="119"/>
        <v>1</v>
      </c>
      <c r="BO175" s="6" t="s">
        <v>512</v>
      </c>
      <c r="BP175" s="6">
        <f t="shared" ca="1" si="120"/>
        <v>0</v>
      </c>
      <c r="BQ175" s="6" t="s">
        <v>512</v>
      </c>
      <c r="BR175" s="6">
        <f t="shared" ca="1" si="121"/>
        <v>0</v>
      </c>
      <c r="BS175" s="6" t="s">
        <v>512</v>
      </c>
      <c r="BT175" s="6">
        <f t="shared" ca="1" si="122"/>
        <v>1</v>
      </c>
      <c r="BU175" s="6" t="s">
        <v>512</v>
      </c>
      <c r="BV175" s="6">
        <f t="shared" ca="1" si="123"/>
        <v>0</v>
      </c>
      <c r="BW175" s="6" t="s">
        <v>512</v>
      </c>
      <c r="BX175" s="6">
        <f t="shared" ca="1" si="124"/>
        <v>0</v>
      </c>
      <c r="BY175" s="6" t="s">
        <v>512</v>
      </c>
      <c r="BZ175" s="6">
        <f t="shared" ca="1" si="125"/>
        <v>0</v>
      </c>
      <c r="CA175" s="6" t="s">
        <v>512</v>
      </c>
      <c r="CB175" s="6">
        <f t="shared" ca="1" si="126"/>
        <v>1</v>
      </c>
      <c r="CC175" s="6" t="s">
        <v>512</v>
      </c>
      <c r="CD175" s="6">
        <f t="shared" ca="1" si="127"/>
        <v>1</v>
      </c>
      <c r="CE175" s="6" t="s">
        <v>512</v>
      </c>
      <c r="CF175" s="6">
        <f t="shared" ca="1" si="128"/>
        <v>1</v>
      </c>
      <c r="CG175" s="6" t="s">
        <v>512</v>
      </c>
      <c r="CH175" s="6">
        <f t="shared" ca="1" si="129"/>
        <v>0</v>
      </c>
      <c r="CI175" s="6" t="s">
        <v>512</v>
      </c>
      <c r="CJ175" s="6">
        <f t="shared" ca="1" si="130"/>
        <v>1</v>
      </c>
      <c r="CK175" s="6" t="s">
        <v>512</v>
      </c>
      <c r="CL175" s="6">
        <f t="shared" ca="1" si="131"/>
        <v>0</v>
      </c>
      <c r="CM175" s="6" t="s">
        <v>512</v>
      </c>
      <c r="CN175" s="6">
        <f t="shared" ca="1" si="132"/>
        <v>0</v>
      </c>
      <c r="CO175" s="6" t="s">
        <v>512</v>
      </c>
      <c r="CP175" s="6">
        <f t="shared" ca="1" si="133"/>
        <v>1</v>
      </c>
      <c r="CQ175" s="6" t="s">
        <v>512</v>
      </c>
      <c r="CR175" s="6">
        <f t="shared" ca="1" si="133"/>
        <v>1</v>
      </c>
      <c r="CS175" s="6" t="s">
        <v>512</v>
      </c>
      <c r="CT175" s="6">
        <f t="shared" ca="1" si="133"/>
        <v>0</v>
      </c>
      <c r="CU175" s="6" t="s">
        <v>512</v>
      </c>
      <c r="CV175" s="7">
        <f t="shared" ca="1" si="133"/>
        <v>1</v>
      </c>
    </row>
    <row r="176" spans="1:100" x14ac:dyDescent="0.25">
      <c r="A176" s="6" t="s">
        <v>512</v>
      </c>
      <c r="B176" s="6">
        <f t="shared" ca="1" si="89"/>
        <v>0</v>
      </c>
      <c r="C176" s="6" t="s">
        <v>512</v>
      </c>
      <c r="D176" s="6">
        <f t="shared" ca="1" si="89"/>
        <v>0</v>
      </c>
      <c r="E176" s="6" t="s">
        <v>512</v>
      </c>
      <c r="F176" s="6">
        <f t="shared" ca="1" si="89"/>
        <v>1</v>
      </c>
      <c r="G176" s="6" t="s">
        <v>512</v>
      </c>
      <c r="H176" s="6">
        <f t="shared" ca="1" si="89"/>
        <v>0</v>
      </c>
      <c r="I176" s="6" t="s">
        <v>512</v>
      </c>
      <c r="J176" s="6">
        <f t="shared" ca="1" si="91"/>
        <v>0</v>
      </c>
      <c r="K176" s="6" t="s">
        <v>512</v>
      </c>
      <c r="L176" s="6">
        <f t="shared" ca="1" si="92"/>
        <v>0</v>
      </c>
      <c r="M176" s="6" t="s">
        <v>512</v>
      </c>
      <c r="N176" s="6">
        <f t="shared" ca="1" si="93"/>
        <v>0</v>
      </c>
      <c r="O176" s="6" t="s">
        <v>512</v>
      </c>
      <c r="P176" s="6">
        <f t="shared" ca="1" si="94"/>
        <v>0</v>
      </c>
      <c r="Q176" s="6" t="s">
        <v>512</v>
      </c>
      <c r="R176" s="6">
        <f t="shared" ca="1" si="95"/>
        <v>0</v>
      </c>
      <c r="S176" s="6" t="s">
        <v>512</v>
      </c>
      <c r="T176" s="6">
        <f t="shared" ca="1" si="96"/>
        <v>1</v>
      </c>
      <c r="U176" s="6" t="s">
        <v>512</v>
      </c>
      <c r="V176" s="6">
        <f t="shared" ca="1" si="97"/>
        <v>0</v>
      </c>
      <c r="W176" s="6" t="s">
        <v>512</v>
      </c>
      <c r="X176" s="6">
        <f t="shared" ca="1" si="98"/>
        <v>1</v>
      </c>
      <c r="Y176" s="6" t="s">
        <v>512</v>
      </c>
      <c r="Z176" s="6">
        <f t="shared" ca="1" si="99"/>
        <v>0</v>
      </c>
      <c r="AA176" s="6" t="s">
        <v>512</v>
      </c>
      <c r="AB176" s="6">
        <f t="shared" ca="1" si="100"/>
        <v>1</v>
      </c>
      <c r="AC176" s="6" t="s">
        <v>512</v>
      </c>
      <c r="AD176" s="6">
        <f t="shared" ca="1" si="101"/>
        <v>0</v>
      </c>
      <c r="AE176" s="6" t="s">
        <v>512</v>
      </c>
      <c r="AF176" s="6">
        <f t="shared" ca="1" si="102"/>
        <v>0</v>
      </c>
      <c r="AG176" s="6" t="s">
        <v>512</v>
      </c>
      <c r="AH176" s="6">
        <f t="shared" ca="1" si="103"/>
        <v>1</v>
      </c>
      <c r="AI176" s="6" t="s">
        <v>512</v>
      </c>
      <c r="AJ176" s="6">
        <f t="shared" ca="1" si="104"/>
        <v>0</v>
      </c>
      <c r="AK176" s="6" t="s">
        <v>512</v>
      </c>
      <c r="AL176" s="6">
        <f t="shared" ca="1" si="105"/>
        <v>1</v>
      </c>
      <c r="AM176" s="6" t="s">
        <v>512</v>
      </c>
      <c r="AN176" s="6">
        <f t="shared" ca="1" si="106"/>
        <v>1</v>
      </c>
      <c r="AO176" s="6" t="s">
        <v>512</v>
      </c>
      <c r="AP176" s="6">
        <f t="shared" ca="1" si="107"/>
        <v>0</v>
      </c>
      <c r="AQ176" s="6" t="s">
        <v>512</v>
      </c>
      <c r="AR176" s="6">
        <f t="shared" ca="1" si="108"/>
        <v>0</v>
      </c>
      <c r="AS176" s="6" t="s">
        <v>512</v>
      </c>
      <c r="AT176" s="6">
        <f t="shared" ca="1" si="109"/>
        <v>0</v>
      </c>
      <c r="AU176" s="6" t="s">
        <v>512</v>
      </c>
      <c r="AV176" s="6">
        <f t="shared" ca="1" si="110"/>
        <v>0</v>
      </c>
      <c r="AW176" s="6" t="s">
        <v>512</v>
      </c>
      <c r="AX176" s="6">
        <f t="shared" ca="1" si="111"/>
        <v>0</v>
      </c>
      <c r="AY176" s="6" t="s">
        <v>512</v>
      </c>
      <c r="AZ176" s="6">
        <f t="shared" ca="1" si="112"/>
        <v>1</v>
      </c>
      <c r="BA176" s="6" t="s">
        <v>512</v>
      </c>
      <c r="BB176" s="6">
        <f t="shared" ca="1" si="113"/>
        <v>0</v>
      </c>
      <c r="BC176" s="6" t="s">
        <v>512</v>
      </c>
      <c r="BD176" s="6">
        <f t="shared" ca="1" si="114"/>
        <v>0</v>
      </c>
      <c r="BE176" s="6" t="s">
        <v>512</v>
      </c>
      <c r="BF176" s="6">
        <f t="shared" ca="1" si="115"/>
        <v>1</v>
      </c>
      <c r="BG176" s="6" t="s">
        <v>512</v>
      </c>
      <c r="BH176" s="6">
        <f t="shared" ca="1" si="116"/>
        <v>0</v>
      </c>
      <c r="BI176" s="6" t="s">
        <v>512</v>
      </c>
      <c r="BJ176" s="6">
        <f t="shared" ca="1" si="117"/>
        <v>0</v>
      </c>
      <c r="BK176" s="6" t="s">
        <v>512</v>
      </c>
      <c r="BL176" s="6">
        <f t="shared" ca="1" si="118"/>
        <v>1</v>
      </c>
      <c r="BM176" s="6" t="s">
        <v>512</v>
      </c>
      <c r="BN176" s="6">
        <f t="shared" ca="1" si="119"/>
        <v>0</v>
      </c>
      <c r="BO176" s="6" t="s">
        <v>512</v>
      </c>
      <c r="BP176" s="6">
        <f t="shared" ca="1" si="120"/>
        <v>1</v>
      </c>
      <c r="BQ176" s="6" t="s">
        <v>512</v>
      </c>
      <c r="BR176" s="6">
        <f t="shared" ca="1" si="121"/>
        <v>0</v>
      </c>
      <c r="BS176" s="6" t="s">
        <v>512</v>
      </c>
      <c r="BT176" s="6">
        <f t="shared" ca="1" si="122"/>
        <v>0</v>
      </c>
      <c r="BU176" s="6" t="s">
        <v>512</v>
      </c>
      <c r="BV176" s="6">
        <f t="shared" ca="1" si="123"/>
        <v>1</v>
      </c>
      <c r="BW176" s="6" t="s">
        <v>512</v>
      </c>
      <c r="BX176" s="6">
        <f t="shared" ca="1" si="124"/>
        <v>1</v>
      </c>
      <c r="BY176" s="6" t="s">
        <v>512</v>
      </c>
      <c r="BZ176" s="6">
        <f t="shared" ca="1" si="125"/>
        <v>0</v>
      </c>
      <c r="CA176" s="6" t="s">
        <v>512</v>
      </c>
      <c r="CB176" s="6">
        <f t="shared" ca="1" si="126"/>
        <v>1</v>
      </c>
      <c r="CC176" s="6" t="s">
        <v>512</v>
      </c>
      <c r="CD176" s="6">
        <f t="shared" ca="1" si="127"/>
        <v>1</v>
      </c>
      <c r="CE176" s="6" t="s">
        <v>512</v>
      </c>
      <c r="CF176" s="6">
        <f t="shared" ca="1" si="128"/>
        <v>1</v>
      </c>
      <c r="CG176" s="6" t="s">
        <v>512</v>
      </c>
      <c r="CH176" s="6">
        <f t="shared" ca="1" si="129"/>
        <v>1</v>
      </c>
      <c r="CI176" s="6" t="s">
        <v>512</v>
      </c>
      <c r="CJ176" s="6">
        <f t="shared" ca="1" si="130"/>
        <v>0</v>
      </c>
      <c r="CK176" s="6" t="s">
        <v>512</v>
      </c>
      <c r="CL176" s="6">
        <f t="shared" ca="1" si="131"/>
        <v>1</v>
      </c>
      <c r="CM176" s="6" t="s">
        <v>512</v>
      </c>
      <c r="CN176" s="6">
        <f t="shared" ca="1" si="132"/>
        <v>0</v>
      </c>
      <c r="CO176" s="6" t="s">
        <v>512</v>
      </c>
      <c r="CP176" s="6">
        <f t="shared" ca="1" si="133"/>
        <v>1</v>
      </c>
      <c r="CQ176" s="6" t="s">
        <v>512</v>
      </c>
      <c r="CR176" s="6">
        <f t="shared" ca="1" si="133"/>
        <v>0</v>
      </c>
      <c r="CS176" s="6" t="s">
        <v>512</v>
      </c>
      <c r="CT176" s="6">
        <f t="shared" ca="1" si="133"/>
        <v>0</v>
      </c>
      <c r="CU176" s="6" t="s">
        <v>512</v>
      </c>
      <c r="CV176" s="7">
        <f t="shared" ca="1" si="133"/>
        <v>1</v>
      </c>
    </row>
    <row r="177" spans="1:100" x14ac:dyDescent="0.25">
      <c r="A177" s="6" t="s">
        <v>512</v>
      </c>
      <c r="B177" s="6">
        <f t="shared" ca="1" si="89"/>
        <v>0</v>
      </c>
      <c r="C177" s="6" t="s">
        <v>512</v>
      </c>
      <c r="D177" s="6">
        <f t="shared" ca="1" si="89"/>
        <v>1</v>
      </c>
      <c r="E177" s="6" t="s">
        <v>512</v>
      </c>
      <c r="F177" s="6">
        <f t="shared" ca="1" si="89"/>
        <v>1</v>
      </c>
      <c r="G177" s="6" t="s">
        <v>512</v>
      </c>
      <c r="H177" s="6">
        <f t="shared" ca="1" si="89"/>
        <v>0</v>
      </c>
      <c r="I177" s="6" t="s">
        <v>512</v>
      </c>
      <c r="J177" s="6">
        <f t="shared" ca="1" si="91"/>
        <v>0</v>
      </c>
      <c r="K177" s="6" t="s">
        <v>512</v>
      </c>
      <c r="L177" s="6">
        <f t="shared" ca="1" si="92"/>
        <v>1</v>
      </c>
      <c r="M177" s="6" t="s">
        <v>512</v>
      </c>
      <c r="N177" s="6">
        <f t="shared" ca="1" si="93"/>
        <v>1</v>
      </c>
      <c r="O177" s="6" t="s">
        <v>512</v>
      </c>
      <c r="P177" s="6">
        <f t="shared" ca="1" si="94"/>
        <v>0</v>
      </c>
      <c r="Q177" s="6" t="s">
        <v>512</v>
      </c>
      <c r="R177" s="6">
        <f t="shared" ca="1" si="95"/>
        <v>0</v>
      </c>
      <c r="S177" s="6" t="s">
        <v>512</v>
      </c>
      <c r="T177" s="6">
        <f t="shared" ca="1" si="96"/>
        <v>1</v>
      </c>
      <c r="U177" s="6" t="s">
        <v>512</v>
      </c>
      <c r="V177" s="6">
        <f t="shared" ca="1" si="97"/>
        <v>1</v>
      </c>
      <c r="W177" s="6" t="s">
        <v>512</v>
      </c>
      <c r="X177" s="6">
        <f t="shared" ca="1" si="98"/>
        <v>0</v>
      </c>
      <c r="Y177" s="6" t="s">
        <v>512</v>
      </c>
      <c r="Z177" s="6">
        <f t="shared" ca="1" si="99"/>
        <v>0</v>
      </c>
      <c r="AA177" s="6" t="s">
        <v>512</v>
      </c>
      <c r="AB177" s="6">
        <f t="shared" ca="1" si="100"/>
        <v>1</v>
      </c>
      <c r="AC177" s="6" t="s">
        <v>512</v>
      </c>
      <c r="AD177" s="6">
        <f t="shared" ca="1" si="101"/>
        <v>1</v>
      </c>
      <c r="AE177" s="6" t="s">
        <v>512</v>
      </c>
      <c r="AF177" s="6">
        <f t="shared" ca="1" si="102"/>
        <v>1</v>
      </c>
      <c r="AG177" s="6" t="s">
        <v>512</v>
      </c>
      <c r="AH177" s="6">
        <f t="shared" ca="1" si="103"/>
        <v>1</v>
      </c>
      <c r="AI177" s="6" t="s">
        <v>512</v>
      </c>
      <c r="AJ177" s="6">
        <f t="shared" ca="1" si="104"/>
        <v>0</v>
      </c>
      <c r="AK177" s="6" t="s">
        <v>512</v>
      </c>
      <c r="AL177" s="6">
        <f t="shared" ca="1" si="105"/>
        <v>1</v>
      </c>
      <c r="AM177" s="6" t="s">
        <v>512</v>
      </c>
      <c r="AN177" s="6">
        <f t="shared" ca="1" si="106"/>
        <v>0</v>
      </c>
      <c r="AO177" s="6" t="s">
        <v>512</v>
      </c>
      <c r="AP177" s="6">
        <f t="shared" ca="1" si="107"/>
        <v>1</v>
      </c>
      <c r="AQ177" s="6" t="s">
        <v>512</v>
      </c>
      <c r="AR177" s="6">
        <f t="shared" ca="1" si="108"/>
        <v>0</v>
      </c>
      <c r="AS177" s="6" t="s">
        <v>512</v>
      </c>
      <c r="AT177" s="6">
        <f t="shared" ca="1" si="109"/>
        <v>1</v>
      </c>
      <c r="AU177" s="6" t="s">
        <v>512</v>
      </c>
      <c r="AV177" s="6">
        <f t="shared" ca="1" si="110"/>
        <v>0</v>
      </c>
      <c r="AW177" s="6" t="s">
        <v>512</v>
      </c>
      <c r="AX177" s="6">
        <f t="shared" ca="1" si="111"/>
        <v>1</v>
      </c>
      <c r="AY177" s="6" t="s">
        <v>512</v>
      </c>
      <c r="AZ177" s="6">
        <f t="shared" ca="1" si="112"/>
        <v>1</v>
      </c>
      <c r="BA177" s="6" t="s">
        <v>512</v>
      </c>
      <c r="BB177" s="6">
        <f t="shared" ca="1" si="113"/>
        <v>1</v>
      </c>
      <c r="BC177" s="6" t="s">
        <v>512</v>
      </c>
      <c r="BD177" s="6">
        <f t="shared" ca="1" si="114"/>
        <v>1</v>
      </c>
      <c r="BE177" s="6" t="s">
        <v>512</v>
      </c>
      <c r="BF177" s="6">
        <f t="shared" ca="1" si="115"/>
        <v>0</v>
      </c>
      <c r="BG177" s="6" t="s">
        <v>512</v>
      </c>
      <c r="BH177" s="6">
        <f t="shared" ca="1" si="116"/>
        <v>0</v>
      </c>
      <c r="BI177" s="6" t="s">
        <v>512</v>
      </c>
      <c r="BJ177" s="6">
        <f t="shared" ca="1" si="117"/>
        <v>0</v>
      </c>
      <c r="BK177" s="6" t="s">
        <v>512</v>
      </c>
      <c r="BL177" s="6">
        <f t="shared" ca="1" si="118"/>
        <v>0</v>
      </c>
      <c r="BM177" s="6" t="s">
        <v>512</v>
      </c>
      <c r="BN177" s="6">
        <f t="shared" ca="1" si="119"/>
        <v>1</v>
      </c>
      <c r="BO177" s="6" t="s">
        <v>512</v>
      </c>
      <c r="BP177" s="6">
        <f t="shared" ca="1" si="120"/>
        <v>1</v>
      </c>
      <c r="BQ177" s="6" t="s">
        <v>512</v>
      </c>
      <c r="BR177" s="6">
        <f t="shared" ca="1" si="121"/>
        <v>1</v>
      </c>
      <c r="BS177" s="6" t="s">
        <v>512</v>
      </c>
      <c r="BT177" s="6">
        <f t="shared" ca="1" si="122"/>
        <v>0</v>
      </c>
      <c r="BU177" s="6" t="s">
        <v>512</v>
      </c>
      <c r="BV177" s="6">
        <f t="shared" ca="1" si="123"/>
        <v>1</v>
      </c>
      <c r="BW177" s="6" t="s">
        <v>512</v>
      </c>
      <c r="BX177" s="6">
        <f t="shared" ca="1" si="124"/>
        <v>1</v>
      </c>
      <c r="BY177" s="6" t="s">
        <v>512</v>
      </c>
      <c r="BZ177" s="6">
        <f t="shared" ca="1" si="125"/>
        <v>1</v>
      </c>
      <c r="CA177" s="6" t="s">
        <v>512</v>
      </c>
      <c r="CB177" s="6">
        <f t="shared" ca="1" si="126"/>
        <v>0</v>
      </c>
      <c r="CC177" s="6" t="s">
        <v>512</v>
      </c>
      <c r="CD177" s="6">
        <f t="shared" ca="1" si="127"/>
        <v>0</v>
      </c>
      <c r="CE177" s="6" t="s">
        <v>512</v>
      </c>
      <c r="CF177" s="6">
        <f t="shared" ca="1" si="128"/>
        <v>1</v>
      </c>
      <c r="CG177" s="6" t="s">
        <v>512</v>
      </c>
      <c r="CH177" s="6">
        <f t="shared" ca="1" si="129"/>
        <v>1</v>
      </c>
      <c r="CI177" s="6" t="s">
        <v>512</v>
      </c>
      <c r="CJ177" s="6">
        <f t="shared" ca="1" si="130"/>
        <v>0</v>
      </c>
      <c r="CK177" s="6" t="s">
        <v>512</v>
      </c>
      <c r="CL177" s="6">
        <f t="shared" ca="1" si="131"/>
        <v>1</v>
      </c>
      <c r="CM177" s="6" t="s">
        <v>512</v>
      </c>
      <c r="CN177" s="6">
        <f t="shared" ca="1" si="132"/>
        <v>1</v>
      </c>
      <c r="CO177" s="6" t="s">
        <v>512</v>
      </c>
      <c r="CP177" s="6">
        <f t="shared" ca="1" si="133"/>
        <v>0</v>
      </c>
      <c r="CQ177" s="6" t="s">
        <v>512</v>
      </c>
      <c r="CR177" s="6">
        <f t="shared" ca="1" si="133"/>
        <v>1</v>
      </c>
      <c r="CS177" s="6" t="s">
        <v>512</v>
      </c>
      <c r="CT177" s="6">
        <f t="shared" ca="1" si="133"/>
        <v>0</v>
      </c>
      <c r="CU177" s="6" t="s">
        <v>512</v>
      </c>
      <c r="CV177" s="7">
        <f t="shared" ca="1" si="133"/>
        <v>0</v>
      </c>
    </row>
    <row r="178" spans="1:100" x14ac:dyDescent="0.25">
      <c r="A178" s="6" t="s">
        <v>512</v>
      </c>
      <c r="B178" s="6">
        <f t="shared" ca="1" si="89"/>
        <v>1</v>
      </c>
      <c r="C178" s="6" t="s">
        <v>512</v>
      </c>
      <c r="D178" s="6">
        <f t="shared" ca="1" si="89"/>
        <v>0</v>
      </c>
      <c r="E178" s="6" t="s">
        <v>512</v>
      </c>
      <c r="F178" s="6">
        <f t="shared" ca="1" si="89"/>
        <v>0</v>
      </c>
      <c r="G178" s="6" t="s">
        <v>512</v>
      </c>
      <c r="H178" s="6">
        <f t="shared" ca="1" si="89"/>
        <v>0</v>
      </c>
      <c r="I178" s="6" t="s">
        <v>512</v>
      </c>
      <c r="J178" s="6">
        <f t="shared" ca="1" si="91"/>
        <v>1</v>
      </c>
      <c r="K178" s="6" t="s">
        <v>512</v>
      </c>
      <c r="L178" s="6">
        <f t="shared" ca="1" si="92"/>
        <v>0</v>
      </c>
      <c r="M178" s="6" t="s">
        <v>512</v>
      </c>
      <c r="N178" s="6">
        <f t="shared" ca="1" si="93"/>
        <v>1</v>
      </c>
      <c r="O178" s="6" t="s">
        <v>512</v>
      </c>
      <c r="P178" s="6">
        <f t="shared" ca="1" si="94"/>
        <v>1</v>
      </c>
      <c r="Q178" s="6" t="s">
        <v>512</v>
      </c>
      <c r="R178" s="6">
        <f t="shared" ca="1" si="95"/>
        <v>0</v>
      </c>
      <c r="S178" s="6" t="s">
        <v>512</v>
      </c>
      <c r="T178" s="6">
        <f t="shared" ca="1" si="96"/>
        <v>0</v>
      </c>
      <c r="U178" s="6" t="s">
        <v>512</v>
      </c>
      <c r="V178" s="6">
        <f t="shared" ca="1" si="97"/>
        <v>0</v>
      </c>
      <c r="W178" s="6" t="s">
        <v>512</v>
      </c>
      <c r="X178" s="6">
        <f t="shared" ca="1" si="98"/>
        <v>1</v>
      </c>
      <c r="Y178" s="6" t="s">
        <v>512</v>
      </c>
      <c r="Z178" s="6">
        <f t="shared" ca="1" si="99"/>
        <v>1</v>
      </c>
      <c r="AA178" s="6" t="s">
        <v>512</v>
      </c>
      <c r="AB178" s="6">
        <f t="shared" ca="1" si="100"/>
        <v>1</v>
      </c>
      <c r="AC178" s="6" t="s">
        <v>512</v>
      </c>
      <c r="AD178" s="6">
        <f t="shared" ca="1" si="101"/>
        <v>1</v>
      </c>
      <c r="AE178" s="6" t="s">
        <v>512</v>
      </c>
      <c r="AF178" s="6">
        <f t="shared" ca="1" si="102"/>
        <v>0</v>
      </c>
      <c r="AG178" s="6" t="s">
        <v>512</v>
      </c>
      <c r="AH178" s="6">
        <f t="shared" ca="1" si="103"/>
        <v>0</v>
      </c>
      <c r="AI178" s="6" t="s">
        <v>512</v>
      </c>
      <c r="AJ178" s="6">
        <f t="shared" ca="1" si="104"/>
        <v>0</v>
      </c>
      <c r="AK178" s="6" t="s">
        <v>512</v>
      </c>
      <c r="AL178" s="6">
        <f t="shared" ca="1" si="105"/>
        <v>1</v>
      </c>
      <c r="AM178" s="6" t="s">
        <v>512</v>
      </c>
      <c r="AN178" s="6">
        <f t="shared" ca="1" si="106"/>
        <v>1</v>
      </c>
      <c r="AO178" s="6" t="s">
        <v>512</v>
      </c>
      <c r="AP178" s="6">
        <f t="shared" ca="1" si="107"/>
        <v>1</v>
      </c>
      <c r="AQ178" s="6" t="s">
        <v>512</v>
      </c>
      <c r="AR178" s="6">
        <f t="shared" ca="1" si="108"/>
        <v>0</v>
      </c>
      <c r="AS178" s="6" t="s">
        <v>512</v>
      </c>
      <c r="AT178" s="6">
        <f t="shared" ca="1" si="109"/>
        <v>0</v>
      </c>
      <c r="AU178" s="6" t="s">
        <v>512</v>
      </c>
      <c r="AV178" s="6">
        <f t="shared" ca="1" si="110"/>
        <v>1</v>
      </c>
      <c r="AW178" s="6" t="s">
        <v>512</v>
      </c>
      <c r="AX178" s="6">
        <f t="shared" ca="1" si="111"/>
        <v>1</v>
      </c>
      <c r="AY178" s="6" t="s">
        <v>512</v>
      </c>
      <c r="AZ178" s="6">
        <f t="shared" ca="1" si="112"/>
        <v>1</v>
      </c>
      <c r="BA178" s="6" t="s">
        <v>512</v>
      </c>
      <c r="BB178" s="6">
        <f t="shared" ca="1" si="113"/>
        <v>1</v>
      </c>
      <c r="BC178" s="6" t="s">
        <v>512</v>
      </c>
      <c r="BD178" s="6">
        <f t="shared" ca="1" si="114"/>
        <v>1</v>
      </c>
      <c r="BE178" s="6" t="s">
        <v>512</v>
      </c>
      <c r="BF178" s="6">
        <f t="shared" ca="1" si="115"/>
        <v>0</v>
      </c>
      <c r="BG178" s="6" t="s">
        <v>512</v>
      </c>
      <c r="BH178" s="6">
        <f t="shared" ca="1" si="116"/>
        <v>0</v>
      </c>
      <c r="BI178" s="6" t="s">
        <v>512</v>
      </c>
      <c r="BJ178" s="6">
        <f t="shared" ca="1" si="117"/>
        <v>0</v>
      </c>
      <c r="BK178" s="6" t="s">
        <v>512</v>
      </c>
      <c r="BL178" s="6">
        <f t="shared" ca="1" si="118"/>
        <v>1</v>
      </c>
      <c r="BM178" s="6" t="s">
        <v>512</v>
      </c>
      <c r="BN178" s="6">
        <f t="shared" ca="1" si="119"/>
        <v>0</v>
      </c>
      <c r="BO178" s="6" t="s">
        <v>512</v>
      </c>
      <c r="BP178" s="6">
        <f t="shared" ca="1" si="120"/>
        <v>0</v>
      </c>
      <c r="BQ178" s="6" t="s">
        <v>512</v>
      </c>
      <c r="BR178" s="6">
        <f t="shared" ca="1" si="121"/>
        <v>0</v>
      </c>
      <c r="BS178" s="6" t="s">
        <v>512</v>
      </c>
      <c r="BT178" s="6">
        <f t="shared" ca="1" si="122"/>
        <v>1</v>
      </c>
      <c r="BU178" s="6" t="s">
        <v>512</v>
      </c>
      <c r="BV178" s="6">
        <f t="shared" ca="1" si="123"/>
        <v>0</v>
      </c>
      <c r="BW178" s="6" t="s">
        <v>512</v>
      </c>
      <c r="BX178" s="6">
        <f t="shared" ca="1" si="124"/>
        <v>1</v>
      </c>
      <c r="BY178" s="6" t="s">
        <v>512</v>
      </c>
      <c r="BZ178" s="6">
        <f t="shared" ca="1" si="125"/>
        <v>0</v>
      </c>
      <c r="CA178" s="6" t="s">
        <v>512</v>
      </c>
      <c r="CB178" s="6">
        <f t="shared" ca="1" si="126"/>
        <v>1</v>
      </c>
      <c r="CC178" s="6" t="s">
        <v>512</v>
      </c>
      <c r="CD178" s="6">
        <f t="shared" ca="1" si="127"/>
        <v>1</v>
      </c>
      <c r="CE178" s="6" t="s">
        <v>512</v>
      </c>
      <c r="CF178" s="6">
        <f t="shared" ca="1" si="128"/>
        <v>1</v>
      </c>
      <c r="CG178" s="6" t="s">
        <v>512</v>
      </c>
      <c r="CH178" s="6">
        <f t="shared" ca="1" si="129"/>
        <v>0</v>
      </c>
      <c r="CI178" s="6" t="s">
        <v>512</v>
      </c>
      <c r="CJ178" s="6">
        <f t="shared" ca="1" si="130"/>
        <v>1</v>
      </c>
      <c r="CK178" s="6" t="s">
        <v>512</v>
      </c>
      <c r="CL178" s="6">
        <f t="shared" ca="1" si="131"/>
        <v>0</v>
      </c>
      <c r="CM178" s="6" t="s">
        <v>512</v>
      </c>
      <c r="CN178" s="6">
        <f t="shared" ca="1" si="132"/>
        <v>1</v>
      </c>
      <c r="CO178" s="6" t="s">
        <v>512</v>
      </c>
      <c r="CP178" s="6">
        <f t="shared" ca="1" si="133"/>
        <v>1</v>
      </c>
      <c r="CQ178" s="6" t="s">
        <v>512</v>
      </c>
      <c r="CR178" s="6">
        <f t="shared" ca="1" si="133"/>
        <v>1</v>
      </c>
      <c r="CS178" s="6" t="s">
        <v>512</v>
      </c>
      <c r="CT178" s="6">
        <f t="shared" ca="1" si="133"/>
        <v>0</v>
      </c>
      <c r="CU178" s="6" t="s">
        <v>512</v>
      </c>
      <c r="CV178" s="7">
        <f t="shared" ca="1" si="133"/>
        <v>0</v>
      </c>
    </row>
    <row r="179" spans="1:100" x14ac:dyDescent="0.25">
      <c r="A179" s="6" t="s">
        <v>512</v>
      </c>
      <c r="B179" s="6">
        <f t="shared" ca="1" si="89"/>
        <v>1</v>
      </c>
      <c r="C179" s="6" t="s">
        <v>512</v>
      </c>
      <c r="D179" s="6">
        <f t="shared" ca="1" si="89"/>
        <v>1</v>
      </c>
      <c r="E179" s="6" t="s">
        <v>512</v>
      </c>
      <c r="F179" s="6">
        <f t="shared" ca="1" si="89"/>
        <v>1</v>
      </c>
      <c r="G179" s="6" t="s">
        <v>512</v>
      </c>
      <c r="H179" s="6">
        <f t="shared" ca="1" si="89"/>
        <v>0</v>
      </c>
      <c r="I179" s="6" t="s">
        <v>512</v>
      </c>
      <c r="J179" s="6">
        <f t="shared" ca="1" si="91"/>
        <v>1</v>
      </c>
      <c r="K179" s="6" t="s">
        <v>512</v>
      </c>
      <c r="L179" s="6">
        <f t="shared" ca="1" si="92"/>
        <v>1</v>
      </c>
      <c r="M179" s="6" t="s">
        <v>512</v>
      </c>
      <c r="N179" s="6">
        <f t="shared" ca="1" si="93"/>
        <v>0</v>
      </c>
      <c r="O179" s="6" t="s">
        <v>512</v>
      </c>
      <c r="P179" s="6">
        <f t="shared" ca="1" si="94"/>
        <v>1</v>
      </c>
      <c r="Q179" s="6" t="s">
        <v>512</v>
      </c>
      <c r="R179" s="6">
        <f t="shared" ca="1" si="95"/>
        <v>0</v>
      </c>
      <c r="S179" s="6" t="s">
        <v>512</v>
      </c>
      <c r="T179" s="6">
        <f t="shared" ca="1" si="96"/>
        <v>1</v>
      </c>
      <c r="U179" s="6" t="s">
        <v>512</v>
      </c>
      <c r="V179" s="6">
        <f t="shared" ca="1" si="97"/>
        <v>1</v>
      </c>
      <c r="W179" s="6" t="s">
        <v>512</v>
      </c>
      <c r="X179" s="6">
        <f t="shared" ca="1" si="98"/>
        <v>1</v>
      </c>
      <c r="Y179" s="6" t="s">
        <v>512</v>
      </c>
      <c r="Z179" s="6">
        <f t="shared" ca="1" si="99"/>
        <v>0</v>
      </c>
      <c r="AA179" s="6" t="s">
        <v>512</v>
      </c>
      <c r="AB179" s="6">
        <f t="shared" ca="1" si="100"/>
        <v>0</v>
      </c>
      <c r="AC179" s="6" t="s">
        <v>512</v>
      </c>
      <c r="AD179" s="6">
        <f t="shared" ca="1" si="101"/>
        <v>0</v>
      </c>
      <c r="AE179" s="6" t="s">
        <v>512</v>
      </c>
      <c r="AF179" s="6">
        <f t="shared" ca="1" si="102"/>
        <v>0</v>
      </c>
      <c r="AG179" s="6" t="s">
        <v>512</v>
      </c>
      <c r="AH179" s="6">
        <f t="shared" ca="1" si="103"/>
        <v>1</v>
      </c>
      <c r="AI179" s="6" t="s">
        <v>512</v>
      </c>
      <c r="AJ179" s="6">
        <f t="shared" ca="1" si="104"/>
        <v>1</v>
      </c>
      <c r="AK179" s="6" t="s">
        <v>512</v>
      </c>
      <c r="AL179" s="6">
        <f t="shared" ca="1" si="105"/>
        <v>0</v>
      </c>
      <c r="AM179" s="6" t="s">
        <v>512</v>
      </c>
      <c r="AN179" s="6">
        <f t="shared" ca="1" si="106"/>
        <v>1</v>
      </c>
      <c r="AO179" s="6" t="s">
        <v>512</v>
      </c>
      <c r="AP179" s="6">
        <f t="shared" ca="1" si="107"/>
        <v>1</v>
      </c>
      <c r="AQ179" s="6" t="s">
        <v>512</v>
      </c>
      <c r="AR179" s="6">
        <f t="shared" ca="1" si="108"/>
        <v>0</v>
      </c>
      <c r="AS179" s="6" t="s">
        <v>512</v>
      </c>
      <c r="AT179" s="6">
        <f t="shared" ca="1" si="109"/>
        <v>0</v>
      </c>
      <c r="AU179" s="6" t="s">
        <v>512</v>
      </c>
      <c r="AV179" s="6">
        <f t="shared" ca="1" si="110"/>
        <v>0</v>
      </c>
      <c r="AW179" s="6" t="s">
        <v>512</v>
      </c>
      <c r="AX179" s="6">
        <f t="shared" ca="1" si="111"/>
        <v>0</v>
      </c>
      <c r="AY179" s="6" t="s">
        <v>512</v>
      </c>
      <c r="AZ179" s="6">
        <f t="shared" ca="1" si="112"/>
        <v>0</v>
      </c>
      <c r="BA179" s="6" t="s">
        <v>512</v>
      </c>
      <c r="BB179" s="6">
        <f t="shared" ca="1" si="113"/>
        <v>1</v>
      </c>
      <c r="BC179" s="6" t="s">
        <v>512</v>
      </c>
      <c r="BD179" s="6">
        <f t="shared" ca="1" si="114"/>
        <v>1</v>
      </c>
      <c r="BE179" s="6" t="s">
        <v>512</v>
      </c>
      <c r="BF179" s="6">
        <f t="shared" ca="1" si="115"/>
        <v>0</v>
      </c>
      <c r="BG179" s="6" t="s">
        <v>512</v>
      </c>
      <c r="BH179" s="6">
        <f t="shared" ca="1" si="116"/>
        <v>0</v>
      </c>
      <c r="BI179" s="6" t="s">
        <v>512</v>
      </c>
      <c r="BJ179" s="6">
        <f t="shared" ca="1" si="117"/>
        <v>1</v>
      </c>
      <c r="BK179" s="6" t="s">
        <v>512</v>
      </c>
      <c r="BL179" s="6">
        <f t="shared" ca="1" si="118"/>
        <v>0</v>
      </c>
      <c r="BM179" s="6" t="s">
        <v>512</v>
      </c>
      <c r="BN179" s="6">
        <f t="shared" ca="1" si="119"/>
        <v>0</v>
      </c>
      <c r="BO179" s="6" t="s">
        <v>512</v>
      </c>
      <c r="BP179" s="6">
        <f t="shared" ca="1" si="120"/>
        <v>1</v>
      </c>
      <c r="BQ179" s="6" t="s">
        <v>512</v>
      </c>
      <c r="BR179" s="6">
        <f t="shared" ca="1" si="121"/>
        <v>1</v>
      </c>
      <c r="BS179" s="6" t="s">
        <v>512</v>
      </c>
      <c r="BT179" s="6">
        <f t="shared" ca="1" si="122"/>
        <v>0</v>
      </c>
      <c r="BU179" s="6" t="s">
        <v>512</v>
      </c>
      <c r="BV179" s="6">
        <f t="shared" ca="1" si="123"/>
        <v>1</v>
      </c>
      <c r="BW179" s="6" t="s">
        <v>512</v>
      </c>
      <c r="BX179" s="6">
        <f t="shared" ca="1" si="124"/>
        <v>0</v>
      </c>
      <c r="BY179" s="6" t="s">
        <v>512</v>
      </c>
      <c r="BZ179" s="6">
        <f t="shared" ca="1" si="125"/>
        <v>0</v>
      </c>
      <c r="CA179" s="6" t="s">
        <v>512</v>
      </c>
      <c r="CB179" s="6">
        <f t="shared" ca="1" si="126"/>
        <v>1</v>
      </c>
      <c r="CC179" s="6" t="s">
        <v>512</v>
      </c>
      <c r="CD179" s="6">
        <f t="shared" ca="1" si="127"/>
        <v>0</v>
      </c>
      <c r="CE179" s="6" t="s">
        <v>512</v>
      </c>
      <c r="CF179" s="6">
        <f t="shared" ca="1" si="128"/>
        <v>1</v>
      </c>
      <c r="CG179" s="6" t="s">
        <v>512</v>
      </c>
      <c r="CH179" s="6">
        <f t="shared" ca="1" si="129"/>
        <v>0</v>
      </c>
      <c r="CI179" s="6" t="s">
        <v>512</v>
      </c>
      <c r="CJ179" s="6">
        <f t="shared" ca="1" si="130"/>
        <v>1</v>
      </c>
      <c r="CK179" s="6" t="s">
        <v>512</v>
      </c>
      <c r="CL179" s="6">
        <f t="shared" ca="1" si="131"/>
        <v>1</v>
      </c>
      <c r="CM179" s="6" t="s">
        <v>512</v>
      </c>
      <c r="CN179" s="6">
        <f t="shared" ca="1" si="132"/>
        <v>1</v>
      </c>
      <c r="CO179" s="6" t="s">
        <v>512</v>
      </c>
      <c r="CP179" s="6">
        <f t="shared" ca="1" si="133"/>
        <v>1</v>
      </c>
      <c r="CQ179" s="6" t="s">
        <v>512</v>
      </c>
      <c r="CR179" s="6">
        <f t="shared" ca="1" si="133"/>
        <v>0</v>
      </c>
      <c r="CS179" s="6" t="s">
        <v>512</v>
      </c>
      <c r="CT179" s="6">
        <f t="shared" ca="1" si="133"/>
        <v>0</v>
      </c>
      <c r="CU179" s="6" t="s">
        <v>512</v>
      </c>
      <c r="CV179" s="7">
        <f t="shared" ca="1" si="133"/>
        <v>0</v>
      </c>
    </row>
    <row r="180" spans="1:100" x14ac:dyDescent="0.25">
      <c r="A180" s="6" t="s">
        <v>512</v>
      </c>
      <c r="B180" s="6">
        <f t="shared" ca="1" si="89"/>
        <v>0</v>
      </c>
      <c r="C180" s="6" t="s">
        <v>512</v>
      </c>
      <c r="D180" s="6">
        <f t="shared" ca="1" si="89"/>
        <v>0</v>
      </c>
      <c r="E180" s="6" t="s">
        <v>512</v>
      </c>
      <c r="F180" s="6">
        <f t="shared" ca="1" si="89"/>
        <v>1</v>
      </c>
      <c r="G180" s="6" t="s">
        <v>512</v>
      </c>
      <c r="H180" s="6">
        <f t="shared" ca="1" si="89"/>
        <v>1</v>
      </c>
      <c r="I180" s="6" t="s">
        <v>512</v>
      </c>
      <c r="J180" s="6">
        <f t="shared" ca="1" si="91"/>
        <v>1</v>
      </c>
      <c r="K180" s="6" t="s">
        <v>512</v>
      </c>
      <c r="L180" s="6">
        <f t="shared" ca="1" si="92"/>
        <v>0</v>
      </c>
      <c r="M180" s="6" t="s">
        <v>512</v>
      </c>
      <c r="N180" s="6">
        <f t="shared" ca="1" si="93"/>
        <v>1</v>
      </c>
      <c r="O180" s="6" t="s">
        <v>512</v>
      </c>
      <c r="P180" s="6">
        <f t="shared" ca="1" si="94"/>
        <v>1</v>
      </c>
      <c r="Q180" s="6" t="s">
        <v>512</v>
      </c>
      <c r="R180" s="6">
        <f t="shared" ca="1" si="95"/>
        <v>1</v>
      </c>
      <c r="S180" s="6" t="s">
        <v>512</v>
      </c>
      <c r="T180" s="6">
        <f t="shared" ca="1" si="96"/>
        <v>1</v>
      </c>
      <c r="U180" s="6" t="s">
        <v>512</v>
      </c>
      <c r="V180" s="6">
        <f t="shared" ca="1" si="97"/>
        <v>0</v>
      </c>
      <c r="W180" s="6" t="s">
        <v>512</v>
      </c>
      <c r="X180" s="6">
        <f t="shared" ca="1" si="98"/>
        <v>0</v>
      </c>
      <c r="Y180" s="6" t="s">
        <v>512</v>
      </c>
      <c r="Z180" s="6">
        <f t="shared" ca="1" si="99"/>
        <v>1</v>
      </c>
      <c r="AA180" s="6" t="s">
        <v>512</v>
      </c>
      <c r="AB180" s="6">
        <f t="shared" ca="1" si="100"/>
        <v>0</v>
      </c>
      <c r="AC180" s="6" t="s">
        <v>512</v>
      </c>
      <c r="AD180" s="6">
        <f t="shared" ca="1" si="101"/>
        <v>1</v>
      </c>
      <c r="AE180" s="6" t="s">
        <v>512</v>
      </c>
      <c r="AF180" s="6">
        <f t="shared" ca="1" si="102"/>
        <v>0</v>
      </c>
      <c r="AG180" s="6" t="s">
        <v>512</v>
      </c>
      <c r="AH180" s="6">
        <f t="shared" ca="1" si="103"/>
        <v>0</v>
      </c>
      <c r="AI180" s="6" t="s">
        <v>512</v>
      </c>
      <c r="AJ180" s="6">
        <f t="shared" ca="1" si="104"/>
        <v>1</v>
      </c>
      <c r="AK180" s="6" t="s">
        <v>512</v>
      </c>
      <c r="AL180" s="6">
        <f t="shared" ca="1" si="105"/>
        <v>0</v>
      </c>
      <c r="AM180" s="6" t="s">
        <v>512</v>
      </c>
      <c r="AN180" s="6">
        <f t="shared" ca="1" si="106"/>
        <v>0</v>
      </c>
      <c r="AO180" s="6" t="s">
        <v>512</v>
      </c>
      <c r="AP180" s="6">
        <f t="shared" ca="1" si="107"/>
        <v>1</v>
      </c>
      <c r="AQ180" s="6" t="s">
        <v>512</v>
      </c>
      <c r="AR180" s="6">
        <f t="shared" ca="1" si="108"/>
        <v>1</v>
      </c>
      <c r="AS180" s="6" t="s">
        <v>512</v>
      </c>
      <c r="AT180" s="6">
        <f t="shared" ca="1" si="109"/>
        <v>0</v>
      </c>
      <c r="AU180" s="6" t="s">
        <v>512</v>
      </c>
      <c r="AV180" s="6">
        <f t="shared" ca="1" si="110"/>
        <v>1</v>
      </c>
      <c r="AW180" s="6" t="s">
        <v>512</v>
      </c>
      <c r="AX180" s="6">
        <f t="shared" ca="1" si="111"/>
        <v>1</v>
      </c>
      <c r="AY180" s="6" t="s">
        <v>512</v>
      </c>
      <c r="AZ180" s="6">
        <f t="shared" ca="1" si="112"/>
        <v>0</v>
      </c>
      <c r="BA180" s="6" t="s">
        <v>512</v>
      </c>
      <c r="BB180" s="6">
        <f t="shared" ca="1" si="113"/>
        <v>0</v>
      </c>
      <c r="BC180" s="6" t="s">
        <v>512</v>
      </c>
      <c r="BD180" s="6">
        <f t="shared" ca="1" si="114"/>
        <v>1</v>
      </c>
      <c r="BE180" s="6" t="s">
        <v>512</v>
      </c>
      <c r="BF180" s="6">
        <f t="shared" ca="1" si="115"/>
        <v>0</v>
      </c>
      <c r="BG180" s="6" t="s">
        <v>512</v>
      </c>
      <c r="BH180" s="6">
        <f t="shared" ca="1" si="116"/>
        <v>0</v>
      </c>
      <c r="BI180" s="6" t="s">
        <v>512</v>
      </c>
      <c r="BJ180" s="6">
        <f t="shared" ca="1" si="117"/>
        <v>1</v>
      </c>
      <c r="BK180" s="6" t="s">
        <v>512</v>
      </c>
      <c r="BL180" s="6">
        <f t="shared" ca="1" si="118"/>
        <v>0</v>
      </c>
      <c r="BM180" s="6" t="s">
        <v>512</v>
      </c>
      <c r="BN180" s="6">
        <f t="shared" ca="1" si="119"/>
        <v>0</v>
      </c>
      <c r="BO180" s="6" t="s">
        <v>512</v>
      </c>
      <c r="BP180" s="6">
        <f t="shared" ca="1" si="120"/>
        <v>0</v>
      </c>
      <c r="BQ180" s="6" t="s">
        <v>512</v>
      </c>
      <c r="BR180" s="6">
        <f t="shared" ca="1" si="121"/>
        <v>0</v>
      </c>
      <c r="BS180" s="6" t="s">
        <v>512</v>
      </c>
      <c r="BT180" s="6">
        <f t="shared" ca="1" si="122"/>
        <v>0</v>
      </c>
      <c r="BU180" s="6" t="s">
        <v>512</v>
      </c>
      <c r="BV180" s="6">
        <f t="shared" ca="1" si="123"/>
        <v>1</v>
      </c>
      <c r="BW180" s="6" t="s">
        <v>512</v>
      </c>
      <c r="BX180" s="6">
        <f t="shared" ca="1" si="124"/>
        <v>1</v>
      </c>
      <c r="BY180" s="6" t="s">
        <v>512</v>
      </c>
      <c r="BZ180" s="6">
        <f t="shared" ca="1" si="125"/>
        <v>0</v>
      </c>
      <c r="CA180" s="6" t="s">
        <v>512</v>
      </c>
      <c r="CB180" s="6">
        <f t="shared" ca="1" si="126"/>
        <v>0</v>
      </c>
      <c r="CC180" s="6" t="s">
        <v>512</v>
      </c>
      <c r="CD180" s="6">
        <f t="shared" ca="1" si="127"/>
        <v>0</v>
      </c>
      <c r="CE180" s="6" t="s">
        <v>512</v>
      </c>
      <c r="CF180" s="6">
        <f t="shared" ca="1" si="128"/>
        <v>0</v>
      </c>
      <c r="CG180" s="6" t="s">
        <v>512</v>
      </c>
      <c r="CH180" s="6">
        <f t="shared" ca="1" si="129"/>
        <v>1</v>
      </c>
      <c r="CI180" s="6" t="s">
        <v>512</v>
      </c>
      <c r="CJ180" s="6">
        <f t="shared" ca="1" si="130"/>
        <v>0</v>
      </c>
      <c r="CK180" s="6" t="s">
        <v>512</v>
      </c>
      <c r="CL180" s="6">
        <f t="shared" ca="1" si="131"/>
        <v>1</v>
      </c>
      <c r="CM180" s="6" t="s">
        <v>512</v>
      </c>
      <c r="CN180" s="6">
        <f t="shared" ca="1" si="132"/>
        <v>1</v>
      </c>
      <c r="CO180" s="6" t="s">
        <v>512</v>
      </c>
      <c r="CP180" s="6">
        <f t="shared" ca="1" si="133"/>
        <v>0</v>
      </c>
      <c r="CQ180" s="6" t="s">
        <v>512</v>
      </c>
      <c r="CR180" s="6">
        <f t="shared" ca="1" si="133"/>
        <v>0</v>
      </c>
      <c r="CS180" s="6" t="s">
        <v>512</v>
      </c>
      <c r="CT180" s="6">
        <f t="shared" ca="1" si="133"/>
        <v>0</v>
      </c>
      <c r="CU180" s="6" t="s">
        <v>512</v>
      </c>
      <c r="CV180" s="7">
        <f t="shared" ca="1" si="133"/>
        <v>0</v>
      </c>
    </row>
    <row r="181" spans="1:100" x14ac:dyDescent="0.25">
      <c r="A181" s="6" t="s">
        <v>512</v>
      </c>
      <c r="B181" s="6">
        <f t="shared" ca="1" si="89"/>
        <v>0</v>
      </c>
      <c r="C181" s="6" t="s">
        <v>512</v>
      </c>
      <c r="D181" s="6">
        <f t="shared" ca="1" si="89"/>
        <v>1</v>
      </c>
      <c r="E181" s="6" t="s">
        <v>512</v>
      </c>
      <c r="F181" s="6">
        <f t="shared" ca="1" si="89"/>
        <v>0</v>
      </c>
      <c r="G181" s="6" t="s">
        <v>512</v>
      </c>
      <c r="H181" s="6">
        <f t="shared" ca="1" si="89"/>
        <v>1</v>
      </c>
      <c r="I181" s="6" t="s">
        <v>512</v>
      </c>
      <c r="J181" s="6">
        <f t="shared" ca="1" si="91"/>
        <v>1</v>
      </c>
      <c r="K181" s="6" t="s">
        <v>512</v>
      </c>
      <c r="L181" s="6">
        <f t="shared" ca="1" si="92"/>
        <v>1</v>
      </c>
      <c r="M181" s="6" t="s">
        <v>512</v>
      </c>
      <c r="N181" s="6">
        <f t="shared" ca="1" si="93"/>
        <v>1</v>
      </c>
      <c r="O181" s="6" t="s">
        <v>512</v>
      </c>
      <c r="P181" s="6">
        <f t="shared" ca="1" si="94"/>
        <v>1</v>
      </c>
      <c r="Q181" s="6" t="s">
        <v>512</v>
      </c>
      <c r="R181" s="6">
        <f t="shared" ca="1" si="95"/>
        <v>1</v>
      </c>
      <c r="S181" s="6" t="s">
        <v>512</v>
      </c>
      <c r="T181" s="6">
        <f t="shared" ca="1" si="96"/>
        <v>1</v>
      </c>
      <c r="U181" s="6" t="s">
        <v>512</v>
      </c>
      <c r="V181" s="6">
        <f t="shared" ca="1" si="97"/>
        <v>0</v>
      </c>
      <c r="W181" s="6" t="s">
        <v>512</v>
      </c>
      <c r="X181" s="6">
        <f t="shared" ca="1" si="98"/>
        <v>0</v>
      </c>
      <c r="Y181" s="6" t="s">
        <v>512</v>
      </c>
      <c r="Z181" s="6">
        <f t="shared" ca="1" si="99"/>
        <v>1</v>
      </c>
      <c r="AA181" s="6" t="s">
        <v>512</v>
      </c>
      <c r="AB181" s="6">
        <f t="shared" ca="1" si="100"/>
        <v>0</v>
      </c>
      <c r="AC181" s="6" t="s">
        <v>512</v>
      </c>
      <c r="AD181" s="6">
        <f t="shared" ca="1" si="101"/>
        <v>1</v>
      </c>
      <c r="AE181" s="6" t="s">
        <v>512</v>
      </c>
      <c r="AF181" s="6">
        <f t="shared" ca="1" si="102"/>
        <v>0</v>
      </c>
      <c r="AG181" s="6" t="s">
        <v>512</v>
      </c>
      <c r="AH181" s="6">
        <f t="shared" ca="1" si="103"/>
        <v>0</v>
      </c>
      <c r="AI181" s="6" t="s">
        <v>512</v>
      </c>
      <c r="AJ181" s="6">
        <f t="shared" ca="1" si="104"/>
        <v>0</v>
      </c>
      <c r="AK181" s="6" t="s">
        <v>512</v>
      </c>
      <c r="AL181" s="6">
        <f t="shared" ca="1" si="105"/>
        <v>0</v>
      </c>
      <c r="AM181" s="6" t="s">
        <v>512</v>
      </c>
      <c r="AN181" s="6">
        <f t="shared" ca="1" si="106"/>
        <v>1</v>
      </c>
      <c r="AO181" s="6" t="s">
        <v>512</v>
      </c>
      <c r="AP181" s="6">
        <f t="shared" ca="1" si="107"/>
        <v>1</v>
      </c>
      <c r="AQ181" s="6" t="s">
        <v>512</v>
      </c>
      <c r="AR181" s="6">
        <f t="shared" ca="1" si="108"/>
        <v>0</v>
      </c>
      <c r="AS181" s="6" t="s">
        <v>512</v>
      </c>
      <c r="AT181" s="6">
        <f t="shared" ca="1" si="109"/>
        <v>0</v>
      </c>
      <c r="AU181" s="6" t="s">
        <v>512</v>
      </c>
      <c r="AV181" s="6">
        <f t="shared" ca="1" si="110"/>
        <v>1</v>
      </c>
      <c r="AW181" s="6" t="s">
        <v>512</v>
      </c>
      <c r="AX181" s="6">
        <f t="shared" ca="1" si="111"/>
        <v>1</v>
      </c>
      <c r="AY181" s="6" t="s">
        <v>512</v>
      </c>
      <c r="AZ181" s="6">
        <f t="shared" ca="1" si="112"/>
        <v>0</v>
      </c>
      <c r="BA181" s="6" t="s">
        <v>512</v>
      </c>
      <c r="BB181" s="6">
        <f t="shared" ca="1" si="113"/>
        <v>0</v>
      </c>
      <c r="BC181" s="6" t="s">
        <v>512</v>
      </c>
      <c r="BD181" s="6">
        <f t="shared" ca="1" si="114"/>
        <v>1</v>
      </c>
      <c r="BE181" s="6" t="s">
        <v>512</v>
      </c>
      <c r="BF181" s="6">
        <f t="shared" ca="1" si="115"/>
        <v>1</v>
      </c>
      <c r="BG181" s="6" t="s">
        <v>512</v>
      </c>
      <c r="BH181" s="6">
        <f t="shared" ca="1" si="116"/>
        <v>1</v>
      </c>
      <c r="BI181" s="6" t="s">
        <v>512</v>
      </c>
      <c r="BJ181" s="6">
        <f t="shared" ca="1" si="117"/>
        <v>1</v>
      </c>
      <c r="BK181" s="6" t="s">
        <v>512</v>
      </c>
      <c r="BL181" s="6">
        <f t="shared" ca="1" si="118"/>
        <v>1</v>
      </c>
      <c r="BM181" s="6" t="s">
        <v>512</v>
      </c>
      <c r="BN181" s="6">
        <f t="shared" ca="1" si="119"/>
        <v>1</v>
      </c>
      <c r="BO181" s="6" t="s">
        <v>512</v>
      </c>
      <c r="BP181" s="6">
        <f t="shared" ca="1" si="120"/>
        <v>1</v>
      </c>
      <c r="BQ181" s="6" t="s">
        <v>512</v>
      </c>
      <c r="BR181" s="6">
        <f t="shared" ca="1" si="121"/>
        <v>0</v>
      </c>
      <c r="BS181" s="6" t="s">
        <v>512</v>
      </c>
      <c r="BT181" s="6">
        <f t="shared" ca="1" si="122"/>
        <v>0</v>
      </c>
      <c r="BU181" s="6" t="s">
        <v>512</v>
      </c>
      <c r="BV181" s="6">
        <f t="shared" ca="1" si="123"/>
        <v>1</v>
      </c>
      <c r="BW181" s="6" t="s">
        <v>512</v>
      </c>
      <c r="BX181" s="6">
        <f t="shared" ca="1" si="124"/>
        <v>0</v>
      </c>
      <c r="BY181" s="6" t="s">
        <v>512</v>
      </c>
      <c r="BZ181" s="6">
        <f t="shared" ca="1" si="125"/>
        <v>1</v>
      </c>
      <c r="CA181" s="6" t="s">
        <v>512</v>
      </c>
      <c r="CB181" s="6">
        <f t="shared" ca="1" si="126"/>
        <v>1</v>
      </c>
      <c r="CC181" s="6" t="s">
        <v>512</v>
      </c>
      <c r="CD181" s="6">
        <f t="shared" ca="1" si="127"/>
        <v>0</v>
      </c>
      <c r="CE181" s="6" t="s">
        <v>512</v>
      </c>
      <c r="CF181" s="6">
        <f t="shared" ca="1" si="128"/>
        <v>0</v>
      </c>
      <c r="CG181" s="6" t="s">
        <v>512</v>
      </c>
      <c r="CH181" s="6">
        <f t="shared" ca="1" si="129"/>
        <v>0</v>
      </c>
      <c r="CI181" s="6" t="s">
        <v>512</v>
      </c>
      <c r="CJ181" s="6">
        <f t="shared" ca="1" si="130"/>
        <v>1</v>
      </c>
      <c r="CK181" s="6" t="s">
        <v>512</v>
      </c>
      <c r="CL181" s="6">
        <f t="shared" ca="1" si="131"/>
        <v>0</v>
      </c>
      <c r="CM181" s="6" t="s">
        <v>512</v>
      </c>
      <c r="CN181" s="6">
        <f t="shared" ca="1" si="132"/>
        <v>1</v>
      </c>
      <c r="CO181" s="6" t="s">
        <v>512</v>
      </c>
      <c r="CP181" s="6">
        <f t="shared" ca="1" si="133"/>
        <v>0</v>
      </c>
      <c r="CQ181" s="6" t="s">
        <v>512</v>
      </c>
      <c r="CR181" s="6">
        <f t="shared" ca="1" si="133"/>
        <v>0</v>
      </c>
      <c r="CS181" s="6" t="s">
        <v>512</v>
      </c>
      <c r="CT181" s="6">
        <f t="shared" ca="1" si="133"/>
        <v>0</v>
      </c>
      <c r="CU181" s="6" t="s">
        <v>512</v>
      </c>
      <c r="CV181" s="7">
        <f t="shared" ca="1" si="133"/>
        <v>1</v>
      </c>
    </row>
    <row r="182" spans="1:100" x14ac:dyDescent="0.25">
      <c r="A182" s="6" t="s">
        <v>512</v>
      </c>
      <c r="B182" s="6">
        <f t="shared" ca="1" si="89"/>
        <v>1</v>
      </c>
      <c r="C182" s="6" t="s">
        <v>512</v>
      </c>
      <c r="D182" s="6">
        <f t="shared" ca="1" si="89"/>
        <v>0</v>
      </c>
      <c r="E182" s="6" t="s">
        <v>512</v>
      </c>
      <c r="F182" s="6">
        <f t="shared" ca="1" si="89"/>
        <v>1</v>
      </c>
      <c r="G182" s="6" t="s">
        <v>512</v>
      </c>
      <c r="H182" s="6">
        <f t="shared" ca="1" si="89"/>
        <v>1</v>
      </c>
      <c r="I182" s="6" t="s">
        <v>512</v>
      </c>
      <c r="J182" s="6">
        <f t="shared" ca="1" si="91"/>
        <v>1</v>
      </c>
      <c r="K182" s="6" t="s">
        <v>512</v>
      </c>
      <c r="L182" s="6">
        <f t="shared" ca="1" si="92"/>
        <v>0</v>
      </c>
      <c r="M182" s="6" t="s">
        <v>512</v>
      </c>
      <c r="N182" s="6">
        <f t="shared" ca="1" si="93"/>
        <v>0</v>
      </c>
      <c r="O182" s="6" t="s">
        <v>512</v>
      </c>
      <c r="P182" s="6">
        <f t="shared" ca="1" si="94"/>
        <v>0</v>
      </c>
      <c r="Q182" s="6" t="s">
        <v>512</v>
      </c>
      <c r="R182" s="6">
        <f t="shared" ca="1" si="95"/>
        <v>1</v>
      </c>
      <c r="S182" s="6" t="s">
        <v>512</v>
      </c>
      <c r="T182" s="6">
        <f t="shared" ca="1" si="96"/>
        <v>0</v>
      </c>
      <c r="U182" s="6" t="s">
        <v>512</v>
      </c>
      <c r="V182" s="6">
        <f t="shared" ca="1" si="97"/>
        <v>0</v>
      </c>
      <c r="W182" s="6" t="s">
        <v>512</v>
      </c>
      <c r="X182" s="6">
        <f t="shared" ca="1" si="98"/>
        <v>1</v>
      </c>
      <c r="Y182" s="6" t="s">
        <v>512</v>
      </c>
      <c r="Z182" s="6">
        <f t="shared" ca="1" si="99"/>
        <v>0</v>
      </c>
      <c r="AA182" s="6" t="s">
        <v>512</v>
      </c>
      <c r="AB182" s="6">
        <f t="shared" ca="1" si="100"/>
        <v>0</v>
      </c>
      <c r="AC182" s="6" t="s">
        <v>512</v>
      </c>
      <c r="AD182" s="6">
        <f t="shared" ca="1" si="101"/>
        <v>1</v>
      </c>
      <c r="AE182" s="6" t="s">
        <v>512</v>
      </c>
      <c r="AF182" s="6">
        <f t="shared" ca="1" si="102"/>
        <v>1</v>
      </c>
      <c r="AG182" s="6" t="s">
        <v>512</v>
      </c>
      <c r="AH182" s="6">
        <f t="shared" ca="1" si="103"/>
        <v>0</v>
      </c>
      <c r="AI182" s="6" t="s">
        <v>512</v>
      </c>
      <c r="AJ182" s="6">
        <f t="shared" ca="1" si="104"/>
        <v>1</v>
      </c>
      <c r="AK182" s="6" t="s">
        <v>512</v>
      </c>
      <c r="AL182" s="6">
        <f t="shared" ca="1" si="105"/>
        <v>1</v>
      </c>
      <c r="AM182" s="6" t="s">
        <v>512</v>
      </c>
      <c r="AN182" s="6">
        <f t="shared" ca="1" si="106"/>
        <v>0</v>
      </c>
      <c r="AO182" s="6" t="s">
        <v>512</v>
      </c>
      <c r="AP182" s="6">
        <f t="shared" ca="1" si="107"/>
        <v>1</v>
      </c>
      <c r="AQ182" s="6" t="s">
        <v>512</v>
      </c>
      <c r="AR182" s="6">
        <f t="shared" ca="1" si="108"/>
        <v>0</v>
      </c>
      <c r="AS182" s="6" t="s">
        <v>512</v>
      </c>
      <c r="AT182" s="6">
        <f t="shared" ca="1" si="109"/>
        <v>0</v>
      </c>
      <c r="AU182" s="6" t="s">
        <v>512</v>
      </c>
      <c r="AV182" s="6">
        <f t="shared" ca="1" si="110"/>
        <v>0</v>
      </c>
      <c r="AW182" s="6" t="s">
        <v>512</v>
      </c>
      <c r="AX182" s="6">
        <f t="shared" ca="1" si="111"/>
        <v>1</v>
      </c>
      <c r="AY182" s="6" t="s">
        <v>512</v>
      </c>
      <c r="AZ182" s="6">
        <f t="shared" ca="1" si="112"/>
        <v>1</v>
      </c>
      <c r="BA182" s="6" t="s">
        <v>512</v>
      </c>
      <c r="BB182" s="6">
        <f t="shared" ca="1" si="113"/>
        <v>1</v>
      </c>
      <c r="BC182" s="6" t="s">
        <v>512</v>
      </c>
      <c r="BD182" s="6">
        <f t="shared" ca="1" si="114"/>
        <v>1</v>
      </c>
      <c r="BE182" s="6" t="s">
        <v>512</v>
      </c>
      <c r="BF182" s="6">
        <f t="shared" ca="1" si="115"/>
        <v>0</v>
      </c>
      <c r="BG182" s="6" t="s">
        <v>512</v>
      </c>
      <c r="BH182" s="6">
        <f t="shared" ca="1" si="116"/>
        <v>1</v>
      </c>
      <c r="BI182" s="6" t="s">
        <v>512</v>
      </c>
      <c r="BJ182" s="6">
        <f t="shared" ca="1" si="117"/>
        <v>1</v>
      </c>
      <c r="BK182" s="6" t="s">
        <v>512</v>
      </c>
      <c r="BL182" s="6">
        <f t="shared" ca="1" si="118"/>
        <v>0</v>
      </c>
      <c r="BM182" s="6" t="s">
        <v>512</v>
      </c>
      <c r="BN182" s="6">
        <f t="shared" ca="1" si="119"/>
        <v>0</v>
      </c>
      <c r="BO182" s="6" t="s">
        <v>512</v>
      </c>
      <c r="BP182" s="6">
        <f t="shared" ca="1" si="120"/>
        <v>1</v>
      </c>
      <c r="BQ182" s="6" t="s">
        <v>512</v>
      </c>
      <c r="BR182" s="6">
        <f t="shared" ca="1" si="121"/>
        <v>0</v>
      </c>
      <c r="BS182" s="6" t="s">
        <v>512</v>
      </c>
      <c r="BT182" s="6">
        <f t="shared" ca="1" si="122"/>
        <v>1</v>
      </c>
      <c r="BU182" s="6" t="s">
        <v>512</v>
      </c>
      <c r="BV182" s="6">
        <f t="shared" ca="1" si="123"/>
        <v>1</v>
      </c>
      <c r="BW182" s="6" t="s">
        <v>512</v>
      </c>
      <c r="BX182" s="6">
        <f t="shared" ca="1" si="124"/>
        <v>0</v>
      </c>
      <c r="BY182" s="6" t="s">
        <v>512</v>
      </c>
      <c r="BZ182" s="6">
        <f t="shared" ca="1" si="125"/>
        <v>0</v>
      </c>
      <c r="CA182" s="6" t="s">
        <v>512</v>
      </c>
      <c r="CB182" s="6">
        <f t="shared" ca="1" si="126"/>
        <v>0</v>
      </c>
      <c r="CC182" s="6" t="s">
        <v>512</v>
      </c>
      <c r="CD182" s="6">
        <f t="shared" ca="1" si="127"/>
        <v>1</v>
      </c>
      <c r="CE182" s="6" t="s">
        <v>512</v>
      </c>
      <c r="CF182" s="6">
        <f t="shared" ca="1" si="128"/>
        <v>1</v>
      </c>
      <c r="CG182" s="6" t="s">
        <v>512</v>
      </c>
      <c r="CH182" s="6">
        <f t="shared" ca="1" si="129"/>
        <v>0</v>
      </c>
      <c r="CI182" s="6" t="s">
        <v>512</v>
      </c>
      <c r="CJ182" s="6">
        <f t="shared" ca="1" si="130"/>
        <v>0</v>
      </c>
      <c r="CK182" s="6" t="s">
        <v>512</v>
      </c>
      <c r="CL182" s="6">
        <f t="shared" ca="1" si="131"/>
        <v>0</v>
      </c>
      <c r="CM182" s="6" t="s">
        <v>512</v>
      </c>
      <c r="CN182" s="6">
        <f t="shared" ca="1" si="132"/>
        <v>0</v>
      </c>
      <c r="CO182" s="6" t="s">
        <v>512</v>
      </c>
      <c r="CP182" s="6">
        <f t="shared" ca="1" si="133"/>
        <v>0</v>
      </c>
      <c r="CQ182" s="6" t="s">
        <v>512</v>
      </c>
      <c r="CR182" s="6">
        <f t="shared" ca="1" si="133"/>
        <v>1</v>
      </c>
      <c r="CS182" s="6" t="s">
        <v>512</v>
      </c>
      <c r="CT182" s="6">
        <f t="shared" ca="1" si="133"/>
        <v>1</v>
      </c>
      <c r="CU182" s="6" t="s">
        <v>512</v>
      </c>
      <c r="CV182" s="7">
        <f t="shared" ca="1" si="133"/>
        <v>0</v>
      </c>
    </row>
    <row r="183" spans="1:100" x14ac:dyDescent="0.25">
      <c r="A183" s="6" t="s">
        <v>512</v>
      </c>
      <c r="B183" s="6">
        <f t="shared" ca="1" si="89"/>
        <v>0</v>
      </c>
      <c r="C183" s="6" t="s">
        <v>512</v>
      </c>
      <c r="D183" s="6">
        <f t="shared" ca="1" si="89"/>
        <v>1</v>
      </c>
      <c r="E183" s="6" t="s">
        <v>512</v>
      </c>
      <c r="F183" s="6">
        <f t="shared" ca="1" si="89"/>
        <v>0</v>
      </c>
      <c r="G183" s="6" t="s">
        <v>512</v>
      </c>
      <c r="H183" s="6">
        <f t="shared" ca="1" si="89"/>
        <v>1</v>
      </c>
      <c r="I183" s="6" t="s">
        <v>512</v>
      </c>
      <c r="J183" s="6">
        <f t="shared" ca="1" si="91"/>
        <v>0</v>
      </c>
      <c r="K183" s="6" t="s">
        <v>512</v>
      </c>
      <c r="L183" s="6">
        <f t="shared" ca="1" si="92"/>
        <v>1</v>
      </c>
      <c r="M183" s="6" t="s">
        <v>512</v>
      </c>
      <c r="N183" s="6">
        <f t="shared" ca="1" si="93"/>
        <v>1</v>
      </c>
      <c r="O183" s="6" t="s">
        <v>512</v>
      </c>
      <c r="P183" s="6">
        <f t="shared" ca="1" si="94"/>
        <v>1</v>
      </c>
      <c r="Q183" s="6" t="s">
        <v>512</v>
      </c>
      <c r="R183" s="6">
        <f t="shared" ca="1" si="95"/>
        <v>0</v>
      </c>
      <c r="S183" s="6" t="s">
        <v>512</v>
      </c>
      <c r="T183" s="6">
        <f t="shared" ca="1" si="96"/>
        <v>1</v>
      </c>
      <c r="U183" s="6" t="s">
        <v>512</v>
      </c>
      <c r="V183" s="6">
        <f t="shared" ca="1" si="97"/>
        <v>0</v>
      </c>
      <c r="W183" s="6" t="s">
        <v>512</v>
      </c>
      <c r="X183" s="6">
        <f t="shared" ca="1" si="98"/>
        <v>1</v>
      </c>
      <c r="Y183" s="6" t="s">
        <v>512</v>
      </c>
      <c r="Z183" s="6">
        <f t="shared" ca="1" si="99"/>
        <v>1</v>
      </c>
      <c r="AA183" s="6" t="s">
        <v>512</v>
      </c>
      <c r="AB183" s="6">
        <f t="shared" ca="1" si="100"/>
        <v>1</v>
      </c>
      <c r="AC183" s="6" t="s">
        <v>512</v>
      </c>
      <c r="AD183" s="6">
        <f t="shared" ca="1" si="101"/>
        <v>0</v>
      </c>
      <c r="AE183" s="6" t="s">
        <v>512</v>
      </c>
      <c r="AF183" s="6">
        <f t="shared" ca="1" si="102"/>
        <v>0</v>
      </c>
      <c r="AG183" s="6" t="s">
        <v>512</v>
      </c>
      <c r="AH183" s="6">
        <f t="shared" ca="1" si="103"/>
        <v>0</v>
      </c>
      <c r="AI183" s="6" t="s">
        <v>512</v>
      </c>
      <c r="AJ183" s="6">
        <f t="shared" ca="1" si="104"/>
        <v>1</v>
      </c>
      <c r="AK183" s="6" t="s">
        <v>512</v>
      </c>
      <c r="AL183" s="6">
        <f t="shared" ca="1" si="105"/>
        <v>0</v>
      </c>
      <c r="AM183" s="6" t="s">
        <v>512</v>
      </c>
      <c r="AN183" s="6">
        <f t="shared" ca="1" si="106"/>
        <v>0</v>
      </c>
      <c r="AO183" s="6" t="s">
        <v>512</v>
      </c>
      <c r="AP183" s="6">
        <f t="shared" ca="1" si="107"/>
        <v>1</v>
      </c>
      <c r="AQ183" s="6" t="s">
        <v>512</v>
      </c>
      <c r="AR183" s="6">
        <f t="shared" ca="1" si="108"/>
        <v>0</v>
      </c>
      <c r="AS183" s="6" t="s">
        <v>512</v>
      </c>
      <c r="AT183" s="6">
        <f t="shared" ca="1" si="109"/>
        <v>0</v>
      </c>
      <c r="AU183" s="6" t="s">
        <v>512</v>
      </c>
      <c r="AV183" s="6">
        <f t="shared" ca="1" si="110"/>
        <v>1</v>
      </c>
      <c r="AW183" s="6" t="s">
        <v>512</v>
      </c>
      <c r="AX183" s="6">
        <f t="shared" ca="1" si="111"/>
        <v>0</v>
      </c>
      <c r="AY183" s="6" t="s">
        <v>512</v>
      </c>
      <c r="AZ183" s="6">
        <f t="shared" ca="1" si="112"/>
        <v>0</v>
      </c>
      <c r="BA183" s="6" t="s">
        <v>512</v>
      </c>
      <c r="BB183" s="6">
        <f t="shared" ca="1" si="113"/>
        <v>1</v>
      </c>
      <c r="BC183" s="6" t="s">
        <v>512</v>
      </c>
      <c r="BD183" s="6">
        <f t="shared" ca="1" si="114"/>
        <v>1</v>
      </c>
      <c r="BE183" s="6" t="s">
        <v>512</v>
      </c>
      <c r="BF183" s="6">
        <f t="shared" ca="1" si="115"/>
        <v>1</v>
      </c>
      <c r="BG183" s="6" t="s">
        <v>512</v>
      </c>
      <c r="BH183" s="6">
        <f t="shared" ca="1" si="116"/>
        <v>1</v>
      </c>
      <c r="BI183" s="6" t="s">
        <v>512</v>
      </c>
      <c r="BJ183" s="6">
        <f t="shared" ca="1" si="117"/>
        <v>1</v>
      </c>
      <c r="BK183" s="6" t="s">
        <v>512</v>
      </c>
      <c r="BL183" s="6">
        <f t="shared" ca="1" si="118"/>
        <v>0</v>
      </c>
      <c r="BM183" s="6" t="s">
        <v>512</v>
      </c>
      <c r="BN183" s="6">
        <f t="shared" ca="1" si="119"/>
        <v>1</v>
      </c>
      <c r="BO183" s="6" t="s">
        <v>512</v>
      </c>
      <c r="BP183" s="6">
        <f t="shared" ca="1" si="120"/>
        <v>1</v>
      </c>
      <c r="BQ183" s="6" t="s">
        <v>512</v>
      </c>
      <c r="BR183" s="6">
        <f t="shared" ca="1" si="121"/>
        <v>1</v>
      </c>
      <c r="BS183" s="6" t="s">
        <v>512</v>
      </c>
      <c r="BT183" s="6">
        <f t="shared" ca="1" si="122"/>
        <v>0</v>
      </c>
      <c r="BU183" s="6" t="s">
        <v>512</v>
      </c>
      <c r="BV183" s="6">
        <f t="shared" ca="1" si="123"/>
        <v>0</v>
      </c>
      <c r="BW183" s="6" t="s">
        <v>512</v>
      </c>
      <c r="BX183" s="6">
        <f t="shared" ca="1" si="124"/>
        <v>0</v>
      </c>
      <c r="BY183" s="6" t="s">
        <v>512</v>
      </c>
      <c r="BZ183" s="6">
        <f t="shared" ca="1" si="125"/>
        <v>0</v>
      </c>
      <c r="CA183" s="6" t="s">
        <v>512</v>
      </c>
      <c r="CB183" s="6">
        <f t="shared" ca="1" si="126"/>
        <v>1</v>
      </c>
      <c r="CC183" s="6" t="s">
        <v>512</v>
      </c>
      <c r="CD183" s="6">
        <f t="shared" ca="1" si="127"/>
        <v>0</v>
      </c>
      <c r="CE183" s="6" t="s">
        <v>512</v>
      </c>
      <c r="CF183" s="6">
        <f t="shared" ca="1" si="128"/>
        <v>0</v>
      </c>
      <c r="CG183" s="6" t="s">
        <v>512</v>
      </c>
      <c r="CH183" s="6">
        <f t="shared" ca="1" si="129"/>
        <v>0</v>
      </c>
      <c r="CI183" s="6" t="s">
        <v>512</v>
      </c>
      <c r="CJ183" s="6">
        <f t="shared" ca="1" si="130"/>
        <v>0</v>
      </c>
      <c r="CK183" s="6" t="s">
        <v>512</v>
      </c>
      <c r="CL183" s="6">
        <f t="shared" ca="1" si="131"/>
        <v>0</v>
      </c>
      <c r="CM183" s="6" t="s">
        <v>512</v>
      </c>
      <c r="CN183" s="6">
        <f t="shared" ca="1" si="132"/>
        <v>1</v>
      </c>
      <c r="CO183" s="6" t="s">
        <v>512</v>
      </c>
      <c r="CP183" s="6">
        <f t="shared" ca="1" si="133"/>
        <v>1</v>
      </c>
      <c r="CQ183" s="6" t="s">
        <v>512</v>
      </c>
      <c r="CR183" s="6">
        <f t="shared" ca="1" si="133"/>
        <v>1</v>
      </c>
      <c r="CS183" s="6" t="s">
        <v>512</v>
      </c>
      <c r="CT183" s="6">
        <f t="shared" ca="1" si="133"/>
        <v>1</v>
      </c>
      <c r="CU183" s="6" t="s">
        <v>512</v>
      </c>
      <c r="CV183" s="7">
        <f t="shared" ca="1" si="133"/>
        <v>0</v>
      </c>
    </row>
    <row r="184" spans="1:100" x14ac:dyDescent="0.25">
      <c r="A184" s="6" t="s">
        <v>512</v>
      </c>
      <c r="B184" s="6">
        <f t="shared" ca="1" si="89"/>
        <v>1</v>
      </c>
      <c r="C184" s="6" t="s">
        <v>512</v>
      </c>
      <c r="D184" s="6">
        <f t="shared" ca="1" si="89"/>
        <v>0</v>
      </c>
      <c r="E184" s="6" t="s">
        <v>512</v>
      </c>
      <c r="F184" s="6">
        <f t="shared" ca="1" si="89"/>
        <v>0</v>
      </c>
      <c r="G184" s="6" t="s">
        <v>512</v>
      </c>
      <c r="H184" s="6">
        <f t="shared" ca="1" si="89"/>
        <v>1</v>
      </c>
      <c r="I184" s="6" t="s">
        <v>512</v>
      </c>
      <c r="J184" s="6">
        <f t="shared" ca="1" si="91"/>
        <v>1</v>
      </c>
      <c r="K184" s="6" t="s">
        <v>512</v>
      </c>
      <c r="L184" s="6">
        <f t="shared" ca="1" si="92"/>
        <v>0</v>
      </c>
      <c r="M184" s="6" t="s">
        <v>512</v>
      </c>
      <c r="N184" s="6">
        <f t="shared" ca="1" si="93"/>
        <v>0</v>
      </c>
      <c r="O184" s="6" t="s">
        <v>512</v>
      </c>
      <c r="P184" s="6">
        <f t="shared" ca="1" si="94"/>
        <v>1</v>
      </c>
      <c r="Q184" s="6" t="s">
        <v>512</v>
      </c>
      <c r="R184" s="6">
        <f t="shared" ca="1" si="95"/>
        <v>1</v>
      </c>
      <c r="S184" s="6" t="s">
        <v>512</v>
      </c>
      <c r="T184" s="6">
        <f t="shared" ca="1" si="96"/>
        <v>0</v>
      </c>
      <c r="U184" s="6" t="s">
        <v>512</v>
      </c>
      <c r="V184" s="6">
        <f t="shared" ca="1" si="97"/>
        <v>0</v>
      </c>
      <c r="W184" s="6" t="s">
        <v>512</v>
      </c>
      <c r="X184" s="6">
        <f t="shared" ca="1" si="98"/>
        <v>0</v>
      </c>
      <c r="Y184" s="6" t="s">
        <v>512</v>
      </c>
      <c r="Z184" s="6">
        <f t="shared" ca="1" si="99"/>
        <v>0</v>
      </c>
      <c r="AA184" s="6" t="s">
        <v>512</v>
      </c>
      <c r="AB184" s="6">
        <f t="shared" ca="1" si="100"/>
        <v>0</v>
      </c>
      <c r="AC184" s="6" t="s">
        <v>512</v>
      </c>
      <c r="AD184" s="6">
        <f t="shared" ca="1" si="101"/>
        <v>0</v>
      </c>
      <c r="AE184" s="6" t="s">
        <v>512</v>
      </c>
      <c r="AF184" s="6">
        <f t="shared" ca="1" si="102"/>
        <v>0</v>
      </c>
      <c r="AG184" s="6" t="s">
        <v>512</v>
      </c>
      <c r="AH184" s="6">
        <f t="shared" ca="1" si="103"/>
        <v>1</v>
      </c>
      <c r="AI184" s="6" t="s">
        <v>512</v>
      </c>
      <c r="AJ184" s="6">
        <f t="shared" ca="1" si="104"/>
        <v>1</v>
      </c>
      <c r="AK184" s="6" t="s">
        <v>512</v>
      </c>
      <c r="AL184" s="6">
        <f t="shared" ca="1" si="105"/>
        <v>1</v>
      </c>
      <c r="AM184" s="6" t="s">
        <v>512</v>
      </c>
      <c r="AN184" s="6">
        <f t="shared" ca="1" si="106"/>
        <v>0</v>
      </c>
      <c r="AO184" s="6" t="s">
        <v>512</v>
      </c>
      <c r="AP184" s="6">
        <f t="shared" ca="1" si="107"/>
        <v>1</v>
      </c>
      <c r="AQ184" s="6" t="s">
        <v>512</v>
      </c>
      <c r="AR184" s="6">
        <f t="shared" ca="1" si="108"/>
        <v>0</v>
      </c>
      <c r="AS184" s="6" t="s">
        <v>512</v>
      </c>
      <c r="AT184" s="6">
        <f t="shared" ca="1" si="109"/>
        <v>0</v>
      </c>
      <c r="AU184" s="6" t="s">
        <v>512</v>
      </c>
      <c r="AV184" s="6">
        <f t="shared" ca="1" si="110"/>
        <v>1</v>
      </c>
      <c r="AW184" s="6" t="s">
        <v>512</v>
      </c>
      <c r="AX184" s="6">
        <f t="shared" ca="1" si="111"/>
        <v>0</v>
      </c>
      <c r="AY184" s="6" t="s">
        <v>512</v>
      </c>
      <c r="AZ184" s="6">
        <f t="shared" ca="1" si="112"/>
        <v>1</v>
      </c>
      <c r="BA184" s="6" t="s">
        <v>512</v>
      </c>
      <c r="BB184" s="6">
        <f t="shared" ca="1" si="113"/>
        <v>1</v>
      </c>
      <c r="BC184" s="6" t="s">
        <v>512</v>
      </c>
      <c r="BD184" s="6">
        <f t="shared" ca="1" si="114"/>
        <v>1</v>
      </c>
      <c r="BE184" s="6" t="s">
        <v>512</v>
      </c>
      <c r="BF184" s="6">
        <f t="shared" ca="1" si="115"/>
        <v>0</v>
      </c>
      <c r="BG184" s="6" t="s">
        <v>512</v>
      </c>
      <c r="BH184" s="6">
        <f t="shared" ca="1" si="116"/>
        <v>0</v>
      </c>
      <c r="BI184" s="6" t="s">
        <v>512</v>
      </c>
      <c r="BJ184" s="6">
        <f t="shared" ca="1" si="117"/>
        <v>1</v>
      </c>
      <c r="BK184" s="6" t="s">
        <v>512</v>
      </c>
      <c r="BL184" s="6">
        <f t="shared" ca="1" si="118"/>
        <v>1</v>
      </c>
      <c r="BM184" s="6" t="s">
        <v>512</v>
      </c>
      <c r="BN184" s="6">
        <f t="shared" ca="1" si="119"/>
        <v>1</v>
      </c>
      <c r="BO184" s="6" t="s">
        <v>512</v>
      </c>
      <c r="BP184" s="6">
        <f t="shared" ca="1" si="120"/>
        <v>0</v>
      </c>
      <c r="BQ184" s="6" t="s">
        <v>512</v>
      </c>
      <c r="BR184" s="6">
        <f t="shared" ca="1" si="121"/>
        <v>1</v>
      </c>
      <c r="BS184" s="6" t="s">
        <v>512</v>
      </c>
      <c r="BT184" s="6">
        <f t="shared" ca="1" si="122"/>
        <v>0</v>
      </c>
      <c r="BU184" s="6" t="s">
        <v>512</v>
      </c>
      <c r="BV184" s="6">
        <f t="shared" ca="1" si="123"/>
        <v>1</v>
      </c>
      <c r="BW184" s="6" t="s">
        <v>512</v>
      </c>
      <c r="BX184" s="6">
        <f t="shared" ca="1" si="124"/>
        <v>0</v>
      </c>
      <c r="BY184" s="6" t="s">
        <v>512</v>
      </c>
      <c r="BZ184" s="6">
        <f t="shared" ca="1" si="125"/>
        <v>0</v>
      </c>
      <c r="CA184" s="6" t="s">
        <v>512</v>
      </c>
      <c r="CB184" s="6">
        <f t="shared" ca="1" si="126"/>
        <v>0</v>
      </c>
      <c r="CC184" s="6" t="s">
        <v>512</v>
      </c>
      <c r="CD184" s="6">
        <f t="shared" ca="1" si="127"/>
        <v>1</v>
      </c>
      <c r="CE184" s="6" t="s">
        <v>512</v>
      </c>
      <c r="CF184" s="6">
        <f t="shared" ca="1" si="128"/>
        <v>1</v>
      </c>
      <c r="CG184" s="6" t="s">
        <v>512</v>
      </c>
      <c r="CH184" s="6">
        <f t="shared" ca="1" si="129"/>
        <v>0</v>
      </c>
      <c r="CI184" s="6" t="s">
        <v>512</v>
      </c>
      <c r="CJ184" s="6">
        <f t="shared" ca="1" si="130"/>
        <v>0</v>
      </c>
      <c r="CK184" s="6" t="s">
        <v>512</v>
      </c>
      <c r="CL184" s="6">
        <f t="shared" ca="1" si="131"/>
        <v>1</v>
      </c>
      <c r="CM184" s="6" t="s">
        <v>512</v>
      </c>
      <c r="CN184" s="6">
        <f t="shared" ca="1" si="132"/>
        <v>1</v>
      </c>
      <c r="CO184" s="6" t="s">
        <v>512</v>
      </c>
      <c r="CP184" s="6">
        <f t="shared" ca="1" si="133"/>
        <v>0</v>
      </c>
      <c r="CQ184" s="6" t="s">
        <v>512</v>
      </c>
      <c r="CR184" s="6">
        <f t="shared" ca="1" si="133"/>
        <v>0</v>
      </c>
      <c r="CS184" s="6" t="s">
        <v>512</v>
      </c>
      <c r="CT184" s="6">
        <f t="shared" ca="1" si="133"/>
        <v>1</v>
      </c>
      <c r="CU184" s="6" t="s">
        <v>512</v>
      </c>
      <c r="CV184" s="7">
        <f t="shared" ca="1" si="133"/>
        <v>1</v>
      </c>
    </row>
    <row r="185" spans="1:100" x14ac:dyDescent="0.25">
      <c r="A185" s="6" t="s">
        <v>512</v>
      </c>
      <c r="B185" s="6">
        <f t="shared" ca="1" si="89"/>
        <v>1</v>
      </c>
      <c r="C185" s="6" t="s">
        <v>512</v>
      </c>
      <c r="D185" s="6">
        <f t="shared" ca="1" si="89"/>
        <v>1</v>
      </c>
      <c r="E185" s="6" t="s">
        <v>512</v>
      </c>
      <c r="F185" s="6">
        <f t="shared" ca="1" si="89"/>
        <v>0</v>
      </c>
      <c r="G185" s="6" t="s">
        <v>512</v>
      </c>
      <c r="H185" s="6">
        <f t="shared" ca="1" si="89"/>
        <v>1</v>
      </c>
      <c r="I185" s="6" t="s">
        <v>512</v>
      </c>
      <c r="J185" s="6">
        <f t="shared" ca="1" si="91"/>
        <v>0</v>
      </c>
      <c r="K185" s="6" t="s">
        <v>512</v>
      </c>
      <c r="L185" s="6">
        <f t="shared" ca="1" si="92"/>
        <v>0</v>
      </c>
      <c r="M185" s="6" t="s">
        <v>512</v>
      </c>
      <c r="N185" s="6">
        <f t="shared" ca="1" si="93"/>
        <v>1</v>
      </c>
      <c r="O185" s="6" t="s">
        <v>512</v>
      </c>
      <c r="P185" s="6">
        <f t="shared" ca="1" si="94"/>
        <v>0</v>
      </c>
      <c r="Q185" s="6" t="s">
        <v>512</v>
      </c>
      <c r="R185" s="6">
        <f t="shared" ca="1" si="95"/>
        <v>1</v>
      </c>
      <c r="S185" s="6" t="s">
        <v>512</v>
      </c>
      <c r="T185" s="6">
        <f t="shared" ca="1" si="96"/>
        <v>0</v>
      </c>
      <c r="U185" s="6" t="s">
        <v>512</v>
      </c>
      <c r="V185" s="6">
        <f t="shared" ca="1" si="97"/>
        <v>0</v>
      </c>
      <c r="W185" s="6" t="s">
        <v>512</v>
      </c>
      <c r="X185" s="6">
        <f t="shared" ca="1" si="98"/>
        <v>1</v>
      </c>
      <c r="Y185" s="6" t="s">
        <v>512</v>
      </c>
      <c r="Z185" s="6">
        <f t="shared" ca="1" si="99"/>
        <v>0</v>
      </c>
      <c r="AA185" s="6" t="s">
        <v>512</v>
      </c>
      <c r="AB185" s="6">
        <f t="shared" ca="1" si="100"/>
        <v>1</v>
      </c>
      <c r="AC185" s="6" t="s">
        <v>512</v>
      </c>
      <c r="AD185" s="6">
        <f t="shared" ca="1" si="101"/>
        <v>1</v>
      </c>
      <c r="AE185" s="6" t="s">
        <v>512</v>
      </c>
      <c r="AF185" s="6">
        <f t="shared" ca="1" si="102"/>
        <v>1</v>
      </c>
      <c r="AG185" s="6" t="s">
        <v>512</v>
      </c>
      <c r="AH185" s="6">
        <f t="shared" ca="1" si="103"/>
        <v>1</v>
      </c>
      <c r="AI185" s="6" t="s">
        <v>512</v>
      </c>
      <c r="AJ185" s="6">
        <f t="shared" ca="1" si="104"/>
        <v>0</v>
      </c>
      <c r="AK185" s="6" t="s">
        <v>512</v>
      </c>
      <c r="AL185" s="6">
        <f t="shared" ca="1" si="105"/>
        <v>0</v>
      </c>
      <c r="AM185" s="6" t="s">
        <v>512</v>
      </c>
      <c r="AN185" s="6">
        <f t="shared" ca="1" si="106"/>
        <v>1</v>
      </c>
      <c r="AO185" s="6" t="s">
        <v>512</v>
      </c>
      <c r="AP185" s="6">
        <f t="shared" ca="1" si="107"/>
        <v>0</v>
      </c>
      <c r="AQ185" s="6" t="s">
        <v>512</v>
      </c>
      <c r="AR185" s="6">
        <f t="shared" ca="1" si="108"/>
        <v>1</v>
      </c>
      <c r="AS185" s="6" t="s">
        <v>512</v>
      </c>
      <c r="AT185" s="6">
        <f t="shared" ca="1" si="109"/>
        <v>1</v>
      </c>
      <c r="AU185" s="6" t="s">
        <v>512</v>
      </c>
      <c r="AV185" s="6">
        <f t="shared" ca="1" si="110"/>
        <v>1</v>
      </c>
      <c r="AW185" s="6" t="s">
        <v>512</v>
      </c>
      <c r="AX185" s="6">
        <f t="shared" ca="1" si="111"/>
        <v>0</v>
      </c>
      <c r="AY185" s="6" t="s">
        <v>512</v>
      </c>
      <c r="AZ185" s="6">
        <f t="shared" ca="1" si="112"/>
        <v>0</v>
      </c>
      <c r="BA185" s="6" t="s">
        <v>512</v>
      </c>
      <c r="BB185" s="6">
        <f t="shared" ca="1" si="113"/>
        <v>0</v>
      </c>
      <c r="BC185" s="6" t="s">
        <v>512</v>
      </c>
      <c r="BD185" s="6">
        <f t="shared" ca="1" si="114"/>
        <v>0</v>
      </c>
      <c r="BE185" s="6" t="s">
        <v>512</v>
      </c>
      <c r="BF185" s="6">
        <f t="shared" ca="1" si="115"/>
        <v>0</v>
      </c>
      <c r="BG185" s="6" t="s">
        <v>512</v>
      </c>
      <c r="BH185" s="6">
        <f t="shared" ca="1" si="116"/>
        <v>0</v>
      </c>
      <c r="BI185" s="6" t="s">
        <v>512</v>
      </c>
      <c r="BJ185" s="6">
        <f t="shared" ca="1" si="117"/>
        <v>1</v>
      </c>
      <c r="BK185" s="6" t="s">
        <v>512</v>
      </c>
      <c r="BL185" s="6">
        <f t="shared" ca="1" si="118"/>
        <v>1</v>
      </c>
      <c r="BM185" s="6" t="s">
        <v>512</v>
      </c>
      <c r="BN185" s="6">
        <f t="shared" ca="1" si="119"/>
        <v>0</v>
      </c>
      <c r="BO185" s="6" t="s">
        <v>512</v>
      </c>
      <c r="BP185" s="6">
        <f t="shared" ca="1" si="120"/>
        <v>1</v>
      </c>
      <c r="BQ185" s="6" t="s">
        <v>512</v>
      </c>
      <c r="BR185" s="6">
        <f t="shared" ca="1" si="121"/>
        <v>0</v>
      </c>
      <c r="BS185" s="6" t="s">
        <v>512</v>
      </c>
      <c r="BT185" s="6">
        <f t="shared" ca="1" si="122"/>
        <v>0</v>
      </c>
      <c r="BU185" s="6" t="s">
        <v>512</v>
      </c>
      <c r="BV185" s="6">
        <f t="shared" ca="1" si="123"/>
        <v>1</v>
      </c>
      <c r="BW185" s="6" t="s">
        <v>512</v>
      </c>
      <c r="BX185" s="6">
        <f t="shared" ca="1" si="124"/>
        <v>0</v>
      </c>
      <c r="BY185" s="6" t="s">
        <v>512</v>
      </c>
      <c r="BZ185" s="6">
        <f t="shared" ca="1" si="125"/>
        <v>0</v>
      </c>
      <c r="CA185" s="6" t="s">
        <v>512</v>
      </c>
      <c r="CB185" s="6">
        <f t="shared" ca="1" si="126"/>
        <v>0</v>
      </c>
      <c r="CC185" s="6" t="s">
        <v>512</v>
      </c>
      <c r="CD185" s="6">
        <f t="shared" ca="1" si="127"/>
        <v>0</v>
      </c>
      <c r="CE185" s="6" t="s">
        <v>512</v>
      </c>
      <c r="CF185" s="6">
        <f t="shared" ca="1" si="128"/>
        <v>1</v>
      </c>
      <c r="CG185" s="6" t="s">
        <v>512</v>
      </c>
      <c r="CH185" s="6">
        <f t="shared" ca="1" si="129"/>
        <v>1</v>
      </c>
      <c r="CI185" s="6" t="s">
        <v>512</v>
      </c>
      <c r="CJ185" s="6">
        <f t="shared" ca="1" si="130"/>
        <v>0</v>
      </c>
      <c r="CK185" s="6" t="s">
        <v>512</v>
      </c>
      <c r="CL185" s="6">
        <f t="shared" ca="1" si="131"/>
        <v>0</v>
      </c>
      <c r="CM185" s="6" t="s">
        <v>512</v>
      </c>
      <c r="CN185" s="6">
        <f t="shared" ca="1" si="132"/>
        <v>0</v>
      </c>
      <c r="CO185" s="6" t="s">
        <v>512</v>
      </c>
      <c r="CP185" s="6">
        <f t="shared" ca="1" si="133"/>
        <v>1</v>
      </c>
      <c r="CQ185" s="6" t="s">
        <v>512</v>
      </c>
      <c r="CR185" s="6">
        <f t="shared" ca="1" si="133"/>
        <v>0</v>
      </c>
      <c r="CS185" s="6" t="s">
        <v>512</v>
      </c>
      <c r="CT185" s="6">
        <f t="shared" ca="1" si="133"/>
        <v>0</v>
      </c>
      <c r="CU185" s="6" t="s">
        <v>512</v>
      </c>
      <c r="CV185" s="7">
        <f t="shared" ca="1" si="133"/>
        <v>0</v>
      </c>
    </row>
    <row r="186" spans="1:100" x14ac:dyDescent="0.25">
      <c r="A186" s="6" t="s">
        <v>512</v>
      </c>
      <c r="B186" s="6">
        <f t="shared" ca="1" si="89"/>
        <v>1</v>
      </c>
      <c r="C186" s="6" t="s">
        <v>512</v>
      </c>
      <c r="D186" s="6">
        <f t="shared" ca="1" si="89"/>
        <v>0</v>
      </c>
      <c r="E186" s="6" t="s">
        <v>512</v>
      </c>
      <c r="F186" s="6">
        <f t="shared" ca="1" si="89"/>
        <v>0</v>
      </c>
      <c r="G186" s="6" t="s">
        <v>512</v>
      </c>
      <c r="H186" s="6">
        <f t="shared" ca="1" si="89"/>
        <v>1</v>
      </c>
      <c r="I186" s="6" t="s">
        <v>512</v>
      </c>
      <c r="J186" s="6">
        <f t="shared" ca="1" si="91"/>
        <v>1</v>
      </c>
      <c r="K186" s="6" t="s">
        <v>512</v>
      </c>
      <c r="L186" s="6">
        <f t="shared" ca="1" si="92"/>
        <v>0</v>
      </c>
      <c r="M186" s="6" t="s">
        <v>512</v>
      </c>
      <c r="N186" s="6">
        <f t="shared" ca="1" si="93"/>
        <v>1</v>
      </c>
      <c r="O186" s="6" t="s">
        <v>512</v>
      </c>
      <c r="P186" s="6">
        <f t="shared" ca="1" si="94"/>
        <v>0</v>
      </c>
      <c r="Q186" s="6" t="s">
        <v>512</v>
      </c>
      <c r="R186" s="6">
        <f t="shared" ca="1" si="95"/>
        <v>0</v>
      </c>
      <c r="S186" s="6" t="s">
        <v>512</v>
      </c>
      <c r="T186" s="6">
        <f t="shared" ca="1" si="96"/>
        <v>0</v>
      </c>
      <c r="U186" s="6" t="s">
        <v>512</v>
      </c>
      <c r="V186" s="6">
        <f t="shared" ca="1" si="97"/>
        <v>0</v>
      </c>
      <c r="W186" s="6" t="s">
        <v>512</v>
      </c>
      <c r="X186" s="6">
        <f t="shared" ca="1" si="98"/>
        <v>0</v>
      </c>
      <c r="Y186" s="6" t="s">
        <v>512</v>
      </c>
      <c r="Z186" s="6">
        <f t="shared" ca="1" si="99"/>
        <v>1</v>
      </c>
      <c r="AA186" s="6" t="s">
        <v>512</v>
      </c>
      <c r="AB186" s="6">
        <f t="shared" ca="1" si="100"/>
        <v>0</v>
      </c>
      <c r="AC186" s="6" t="s">
        <v>512</v>
      </c>
      <c r="AD186" s="6">
        <f t="shared" ca="1" si="101"/>
        <v>0</v>
      </c>
      <c r="AE186" s="6" t="s">
        <v>512</v>
      </c>
      <c r="AF186" s="6">
        <f t="shared" ca="1" si="102"/>
        <v>1</v>
      </c>
      <c r="AG186" s="6" t="s">
        <v>512</v>
      </c>
      <c r="AH186" s="6">
        <f t="shared" ca="1" si="103"/>
        <v>0</v>
      </c>
      <c r="AI186" s="6" t="s">
        <v>512</v>
      </c>
      <c r="AJ186" s="6">
        <f t="shared" ca="1" si="104"/>
        <v>1</v>
      </c>
      <c r="AK186" s="6" t="s">
        <v>512</v>
      </c>
      <c r="AL186" s="6">
        <f t="shared" ca="1" si="105"/>
        <v>0</v>
      </c>
      <c r="AM186" s="6" t="s">
        <v>512</v>
      </c>
      <c r="AN186" s="6">
        <f t="shared" ca="1" si="106"/>
        <v>1</v>
      </c>
      <c r="AO186" s="6" t="s">
        <v>512</v>
      </c>
      <c r="AP186" s="6">
        <f t="shared" ca="1" si="107"/>
        <v>1</v>
      </c>
      <c r="AQ186" s="6" t="s">
        <v>512</v>
      </c>
      <c r="AR186" s="6">
        <f t="shared" ca="1" si="108"/>
        <v>1</v>
      </c>
      <c r="AS186" s="6" t="s">
        <v>512</v>
      </c>
      <c r="AT186" s="6">
        <f t="shared" ca="1" si="109"/>
        <v>1</v>
      </c>
      <c r="AU186" s="6" t="s">
        <v>512</v>
      </c>
      <c r="AV186" s="6">
        <f t="shared" ca="1" si="110"/>
        <v>1</v>
      </c>
      <c r="AW186" s="6" t="s">
        <v>512</v>
      </c>
      <c r="AX186" s="6">
        <f t="shared" ca="1" si="111"/>
        <v>0</v>
      </c>
      <c r="AY186" s="6" t="s">
        <v>512</v>
      </c>
      <c r="AZ186" s="6">
        <f t="shared" ca="1" si="112"/>
        <v>0</v>
      </c>
      <c r="BA186" s="6" t="s">
        <v>512</v>
      </c>
      <c r="BB186" s="6">
        <f t="shared" ca="1" si="113"/>
        <v>0</v>
      </c>
      <c r="BC186" s="6" t="s">
        <v>512</v>
      </c>
      <c r="BD186" s="6">
        <f t="shared" ca="1" si="114"/>
        <v>1</v>
      </c>
      <c r="BE186" s="6" t="s">
        <v>512</v>
      </c>
      <c r="BF186" s="6">
        <f t="shared" ca="1" si="115"/>
        <v>0</v>
      </c>
      <c r="BG186" s="6" t="s">
        <v>512</v>
      </c>
      <c r="BH186" s="6">
        <f t="shared" ca="1" si="116"/>
        <v>1</v>
      </c>
      <c r="BI186" s="6" t="s">
        <v>512</v>
      </c>
      <c r="BJ186" s="6">
        <f t="shared" ca="1" si="117"/>
        <v>1</v>
      </c>
      <c r="BK186" s="6" t="s">
        <v>512</v>
      </c>
      <c r="BL186" s="6">
        <f t="shared" ca="1" si="118"/>
        <v>1</v>
      </c>
      <c r="BM186" s="6" t="s">
        <v>512</v>
      </c>
      <c r="BN186" s="6">
        <f t="shared" ca="1" si="119"/>
        <v>0</v>
      </c>
      <c r="BO186" s="6" t="s">
        <v>512</v>
      </c>
      <c r="BP186" s="6">
        <f t="shared" ca="1" si="120"/>
        <v>1</v>
      </c>
      <c r="BQ186" s="6" t="s">
        <v>512</v>
      </c>
      <c r="BR186" s="6">
        <f t="shared" ca="1" si="121"/>
        <v>0</v>
      </c>
      <c r="BS186" s="6" t="s">
        <v>512</v>
      </c>
      <c r="BT186" s="6">
        <f t="shared" ca="1" si="122"/>
        <v>0</v>
      </c>
      <c r="BU186" s="6" t="s">
        <v>512</v>
      </c>
      <c r="BV186" s="6">
        <f t="shared" ca="1" si="123"/>
        <v>0</v>
      </c>
      <c r="BW186" s="6" t="s">
        <v>512</v>
      </c>
      <c r="BX186" s="6">
        <f t="shared" ca="1" si="124"/>
        <v>0</v>
      </c>
      <c r="BY186" s="6" t="s">
        <v>512</v>
      </c>
      <c r="BZ186" s="6">
        <f t="shared" ca="1" si="125"/>
        <v>1</v>
      </c>
      <c r="CA186" s="6" t="s">
        <v>512</v>
      </c>
      <c r="CB186" s="6">
        <f t="shared" ca="1" si="126"/>
        <v>0</v>
      </c>
      <c r="CC186" s="6" t="s">
        <v>512</v>
      </c>
      <c r="CD186" s="6">
        <f t="shared" ca="1" si="127"/>
        <v>1</v>
      </c>
      <c r="CE186" s="6" t="s">
        <v>512</v>
      </c>
      <c r="CF186" s="6">
        <f t="shared" ca="1" si="128"/>
        <v>0</v>
      </c>
      <c r="CG186" s="6" t="s">
        <v>512</v>
      </c>
      <c r="CH186" s="6">
        <f t="shared" ca="1" si="129"/>
        <v>0</v>
      </c>
      <c r="CI186" s="6" t="s">
        <v>512</v>
      </c>
      <c r="CJ186" s="6">
        <f t="shared" ca="1" si="130"/>
        <v>0</v>
      </c>
      <c r="CK186" s="6" t="s">
        <v>512</v>
      </c>
      <c r="CL186" s="6">
        <f t="shared" ca="1" si="131"/>
        <v>1</v>
      </c>
      <c r="CM186" s="6" t="s">
        <v>512</v>
      </c>
      <c r="CN186" s="6">
        <f t="shared" ca="1" si="132"/>
        <v>0</v>
      </c>
      <c r="CO186" s="6" t="s">
        <v>512</v>
      </c>
      <c r="CP186" s="6">
        <f t="shared" ca="1" si="133"/>
        <v>0</v>
      </c>
      <c r="CQ186" s="6" t="s">
        <v>512</v>
      </c>
      <c r="CR186" s="6">
        <f t="shared" ca="1" si="133"/>
        <v>1</v>
      </c>
      <c r="CS186" s="6" t="s">
        <v>512</v>
      </c>
      <c r="CT186" s="6">
        <f t="shared" ca="1" si="133"/>
        <v>1</v>
      </c>
      <c r="CU186" s="6" t="s">
        <v>512</v>
      </c>
      <c r="CV186" s="7">
        <f t="shared" ca="1" si="133"/>
        <v>0</v>
      </c>
    </row>
    <row r="187" spans="1:100" x14ac:dyDescent="0.25">
      <c r="A187" s="6" t="s">
        <v>512</v>
      </c>
      <c r="B187" s="6">
        <f t="shared" ca="1" si="89"/>
        <v>1</v>
      </c>
      <c r="C187" s="6" t="s">
        <v>512</v>
      </c>
      <c r="D187" s="6">
        <f t="shared" ca="1" si="89"/>
        <v>0</v>
      </c>
      <c r="E187" s="6" t="s">
        <v>512</v>
      </c>
      <c r="F187" s="6">
        <f t="shared" ca="1" si="89"/>
        <v>1</v>
      </c>
      <c r="G187" s="6" t="s">
        <v>512</v>
      </c>
      <c r="H187" s="6">
        <f t="shared" ca="1" si="89"/>
        <v>1</v>
      </c>
      <c r="I187" s="6" t="s">
        <v>512</v>
      </c>
      <c r="J187" s="6">
        <f t="shared" ca="1" si="91"/>
        <v>0</v>
      </c>
      <c r="K187" s="6" t="s">
        <v>512</v>
      </c>
      <c r="L187" s="6">
        <f t="shared" ca="1" si="92"/>
        <v>1</v>
      </c>
      <c r="M187" s="6" t="s">
        <v>512</v>
      </c>
      <c r="N187" s="6">
        <f t="shared" ca="1" si="93"/>
        <v>1</v>
      </c>
      <c r="O187" s="6" t="s">
        <v>512</v>
      </c>
      <c r="P187" s="6">
        <f t="shared" ca="1" si="94"/>
        <v>1</v>
      </c>
      <c r="Q187" s="6" t="s">
        <v>512</v>
      </c>
      <c r="R187" s="6">
        <f t="shared" ca="1" si="95"/>
        <v>1</v>
      </c>
      <c r="S187" s="6" t="s">
        <v>512</v>
      </c>
      <c r="T187" s="6">
        <f t="shared" ca="1" si="96"/>
        <v>0</v>
      </c>
      <c r="U187" s="6" t="s">
        <v>512</v>
      </c>
      <c r="V187" s="6">
        <f t="shared" ca="1" si="97"/>
        <v>1</v>
      </c>
      <c r="W187" s="6" t="s">
        <v>512</v>
      </c>
      <c r="X187" s="6">
        <f t="shared" ca="1" si="98"/>
        <v>1</v>
      </c>
      <c r="Y187" s="6" t="s">
        <v>512</v>
      </c>
      <c r="Z187" s="6">
        <f t="shared" ca="1" si="99"/>
        <v>0</v>
      </c>
      <c r="AA187" s="6" t="s">
        <v>512</v>
      </c>
      <c r="AB187" s="6">
        <f t="shared" ca="1" si="100"/>
        <v>0</v>
      </c>
      <c r="AC187" s="6" t="s">
        <v>512</v>
      </c>
      <c r="AD187" s="6">
        <f t="shared" ca="1" si="101"/>
        <v>1</v>
      </c>
      <c r="AE187" s="6" t="s">
        <v>512</v>
      </c>
      <c r="AF187" s="6">
        <f t="shared" ca="1" si="102"/>
        <v>1</v>
      </c>
      <c r="AG187" s="6" t="s">
        <v>512</v>
      </c>
      <c r="AH187" s="6">
        <f t="shared" ca="1" si="103"/>
        <v>0</v>
      </c>
      <c r="AI187" s="6" t="s">
        <v>512</v>
      </c>
      <c r="AJ187" s="6">
        <f t="shared" ca="1" si="104"/>
        <v>0</v>
      </c>
      <c r="AK187" s="6" t="s">
        <v>512</v>
      </c>
      <c r="AL187" s="6">
        <f t="shared" ca="1" si="105"/>
        <v>1</v>
      </c>
      <c r="AM187" s="6" t="s">
        <v>512</v>
      </c>
      <c r="AN187" s="6">
        <f t="shared" ca="1" si="106"/>
        <v>1</v>
      </c>
      <c r="AO187" s="6" t="s">
        <v>512</v>
      </c>
      <c r="AP187" s="6">
        <f t="shared" ca="1" si="107"/>
        <v>1</v>
      </c>
      <c r="AQ187" s="6" t="s">
        <v>512</v>
      </c>
      <c r="AR187" s="6">
        <f t="shared" ca="1" si="108"/>
        <v>1</v>
      </c>
      <c r="AS187" s="6" t="s">
        <v>512</v>
      </c>
      <c r="AT187" s="6">
        <f t="shared" ca="1" si="109"/>
        <v>0</v>
      </c>
      <c r="AU187" s="6" t="s">
        <v>512</v>
      </c>
      <c r="AV187" s="6">
        <f t="shared" ca="1" si="110"/>
        <v>1</v>
      </c>
      <c r="AW187" s="6" t="s">
        <v>512</v>
      </c>
      <c r="AX187" s="6">
        <f t="shared" ca="1" si="111"/>
        <v>0</v>
      </c>
      <c r="AY187" s="6" t="s">
        <v>512</v>
      </c>
      <c r="AZ187" s="6">
        <f t="shared" ca="1" si="112"/>
        <v>1</v>
      </c>
      <c r="BA187" s="6" t="s">
        <v>512</v>
      </c>
      <c r="BB187" s="6">
        <f t="shared" ca="1" si="113"/>
        <v>0</v>
      </c>
      <c r="BC187" s="6" t="s">
        <v>512</v>
      </c>
      <c r="BD187" s="6">
        <f t="shared" ca="1" si="114"/>
        <v>1</v>
      </c>
      <c r="BE187" s="6" t="s">
        <v>512</v>
      </c>
      <c r="BF187" s="6">
        <f t="shared" ca="1" si="115"/>
        <v>1</v>
      </c>
      <c r="BG187" s="6" t="s">
        <v>512</v>
      </c>
      <c r="BH187" s="6">
        <f t="shared" ca="1" si="116"/>
        <v>0</v>
      </c>
      <c r="BI187" s="6" t="s">
        <v>512</v>
      </c>
      <c r="BJ187" s="6">
        <f t="shared" ca="1" si="117"/>
        <v>0</v>
      </c>
      <c r="BK187" s="6" t="s">
        <v>512</v>
      </c>
      <c r="BL187" s="6">
        <f t="shared" ca="1" si="118"/>
        <v>1</v>
      </c>
      <c r="BM187" s="6" t="s">
        <v>512</v>
      </c>
      <c r="BN187" s="6">
        <f t="shared" ca="1" si="119"/>
        <v>1</v>
      </c>
      <c r="BO187" s="6" t="s">
        <v>512</v>
      </c>
      <c r="BP187" s="6">
        <f t="shared" ca="1" si="120"/>
        <v>1</v>
      </c>
      <c r="BQ187" s="6" t="s">
        <v>512</v>
      </c>
      <c r="BR187" s="6">
        <f t="shared" ca="1" si="121"/>
        <v>0</v>
      </c>
      <c r="BS187" s="6" t="s">
        <v>512</v>
      </c>
      <c r="BT187" s="6">
        <f t="shared" ca="1" si="122"/>
        <v>1</v>
      </c>
      <c r="BU187" s="6" t="s">
        <v>512</v>
      </c>
      <c r="BV187" s="6">
        <f t="shared" ca="1" si="123"/>
        <v>1</v>
      </c>
      <c r="BW187" s="6" t="s">
        <v>512</v>
      </c>
      <c r="BX187" s="6">
        <f t="shared" ca="1" si="124"/>
        <v>1</v>
      </c>
      <c r="BY187" s="6" t="s">
        <v>512</v>
      </c>
      <c r="BZ187" s="6">
        <f t="shared" ca="1" si="125"/>
        <v>1</v>
      </c>
      <c r="CA187" s="6" t="s">
        <v>512</v>
      </c>
      <c r="CB187" s="6">
        <f t="shared" ca="1" si="126"/>
        <v>1</v>
      </c>
      <c r="CC187" s="6" t="s">
        <v>512</v>
      </c>
      <c r="CD187" s="6">
        <f t="shared" ca="1" si="127"/>
        <v>1</v>
      </c>
      <c r="CE187" s="6" t="s">
        <v>512</v>
      </c>
      <c r="CF187" s="6">
        <f t="shared" ca="1" si="128"/>
        <v>0</v>
      </c>
      <c r="CG187" s="6" t="s">
        <v>512</v>
      </c>
      <c r="CH187" s="6">
        <f t="shared" ca="1" si="129"/>
        <v>1</v>
      </c>
      <c r="CI187" s="6" t="s">
        <v>512</v>
      </c>
      <c r="CJ187" s="6">
        <f t="shared" ca="1" si="130"/>
        <v>0</v>
      </c>
      <c r="CK187" s="6" t="s">
        <v>512</v>
      </c>
      <c r="CL187" s="6">
        <f t="shared" ca="1" si="131"/>
        <v>0</v>
      </c>
      <c r="CM187" s="6" t="s">
        <v>512</v>
      </c>
      <c r="CN187" s="6">
        <f t="shared" ca="1" si="132"/>
        <v>0</v>
      </c>
      <c r="CO187" s="6" t="s">
        <v>512</v>
      </c>
      <c r="CP187" s="6">
        <f t="shared" ca="1" si="133"/>
        <v>0</v>
      </c>
      <c r="CQ187" s="6" t="s">
        <v>512</v>
      </c>
      <c r="CR187" s="6">
        <f t="shared" ca="1" si="133"/>
        <v>0</v>
      </c>
      <c r="CS187" s="6" t="s">
        <v>512</v>
      </c>
      <c r="CT187" s="6">
        <f t="shared" ca="1" si="133"/>
        <v>0</v>
      </c>
      <c r="CU187" s="6" t="s">
        <v>512</v>
      </c>
      <c r="CV187" s="7">
        <f t="shared" ca="1" si="133"/>
        <v>1</v>
      </c>
    </row>
    <row r="188" spans="1:100" x14ac:dyDescent="0.25">
      <c r="A188" s="6" t="s">
        <v>512</v>
      </c>
      <c r="B188" s="6">
        <f t="shared" ca="1" si="89"/>
        <v>1</v>
      </c>
      <c r="C188" s="6" t="s">
        <v>512</v>
      </c>
      <c r="D188" s="6">
        <f t="shared" ca="1" si="89"/>
        <v>0</v>
      </c>
      <c r="E188" s="6" t="s">
        <v>512</v>
      </c>
      <c r="F188" s="6">
        <f t="shared" ca="1" si="89"/>
        <v>0</v>
      </c>
      <c r="G188" s="6" t="s">
        <v>512</v>
      </c>
      <c r="H188" s="6">
        <f t="shared" ca="1" si="89"/>
        <v>1</v>
      </c>
      <c r="I188" s="6" t="s">
        <v>512</v>
      </c>
      <c r="J188" s="6">
        <f t="shared" ca="1" si="91"/>
        <v>0</v>
      </c>
      <c r="K188" s="6" t="s">
        <v>512</v>
      </c>
      <c r="L188" s="6">
        <f t="shared" ca="1" si="92"/>
        <v>1</v>
      </c>
      <c r="M188" s="6" t="s">
        <v>512</v>
      </c>
      <c r="N188" s="6">
        <f t="shared" ca="1" si="93"/>
        <v>0</v>
      </c>
      <c r="O188" s="6" t="s">
        <v>512</v>
      </c>
      <c r="P188" s="6">
        <f t="shared" ca="1" si="94"/>
        <v>0</v>
      </c>
      <c r="Q188" s="6" t="s">
        <v>512</v>
      </c>
      <c r="R188" s="6">
        <f t="shared" ca="1" si="95"/>
        <v>1</v>
      </c>
      <c r="S188" s="6" t="s">
        <v>512</v>
      </c>
      <c r="T188" s="6">
        <f t="shared" ca="1" si="96"/>
        <v>1</v>
      </c>
      <c r="U188" s="6" t="s">
        <v>512</v>
      </c>
      <c r="V188" s="6">
        <f t="shared" ca="1" si="97"/>
        <v>0</v>
      </c>
      <c r="W188" s="6" t="s">
        <v>512</v>
      </c>
      <c r="X188" s="6">
        <f t="shared" ca="1" si="98"/>
        <v>1</v>
      </c>
      <c r="Y188" s="6" t="s">
        <v>512</v>
      </c>
      <c r="Z188" s="6">
        <f t="shared" ca="1" si="99"/>
        <v>0</v>
      </c>
      <c r="AA188" s="6" t="s">
        <v>512</v>
      </c>
      <c r="AB188" s="6">
        <f t="shared" ca="1" si="100"/>
        <v>0</v>
      </c>
      <c r="AC188" s="6" t="s">
        <v>512</v>
      </c>
      <c r="AD188" s="6">
        <f t="shared" ca="1" si="101"/>
        <v>1</v>
      </c>
      <c r="AE188" s="6" t="s">
        <v>512</v>
      </c>
      <c r="AF188" s="6">
        <f t="shared" ca="1" si="102"/>
        <v>1</v>
      </c>
      <c r="AG188" s="6" t="s">
        <v>512</v>
      </c>
      <c r="AH188" s="6">
        <f t="shared" ca="1" si="103"/>
        <v>1</v>
      </c>
      <c r="AI188" s="6" t="s">
        <v>512</v>
      </c>
      <c r="AJ188" s="6">
        <f t="shared" ca="1" si="104"/>
        <v>1</v>
      </c>
      <c r="AK188" s="6" t="s">
        <v>512</v>
      </c>
      <c r="AL188" s="6">
        <f t="shared" ca="1" si="105"/>
        <v>1</v>
      </c>
      <c r="AM188" s="6" t="s">
        <v>512</v>
      </c>
      <c r="AN188" s="6">
        <f t="shared" ca="1" si="106"/>
        <v>0</v>
      </c>
      <c r="AO188" s="6" t="s">
        <v>512</v>
      </c>
      <c r="AP188" s="6">
        <f t="shared" ca="1" si="107"/>
        <v>1</v>
      </c>
      <c r="AQ188" s="6" t="s">
        <v>512</v>
      </c>
      <c r="AR188" s="6">
        <f t="shared" ca="1" si="108"/>
        <v>0</v>
      </c>
      <c r="AS188" s="6" t="s">
        <v>512</v>
      </c>
      <c r="AT188" s="6">
        <f t="shared" ca="1" si="109"/>
        <v>0</v>
      </c>
      <c r="AU188" s="6" t="s">
        <v>512</v>
      </c>
      <c r="AV188" s="6">
        <f t="shared" ca="1" si="110"/>
        <v>1</v>
      </c>
      <c r="AW188" s="6" t="s">
        <v>512</v>
      </c>
      <c r="AX188" s="6">
        <f t="shared" ca="1" si="111"/>
        <v>0</v>
      </c>
      <c r="AY188" s="6" t="s">
        <v>512</v>
      </c>
      <c r="AZ188" s="6">
        <f t="shared" ca="1" si="112"/>
        <v>0</v>
      </c>
      <c r="BA188" s="6" t="s">
        <v>512</v>
      </c>
      <c r="BB188" s="6">
        <f t="shared" ca="1" si="113"/>
        <v>0</v>
      </c>
      <c r="BC188" s="6" t="s">
        <v>512</v>
      </c>
      <c r="BD188" s="6">
        <f t="shared" ca="1" si="114"/>
        <v>0</v>
      </c>
      <c r="BE188" s="6" t="s">
        <v>512</v>
      </c>
      <c r="BF188" s="6">
        <f t="shared" ca="1" si="115"/>
        <v>0</v>
      </c>
      <c r="BG188" s="6" t="s">
        <v>512</v>
      </c>
      <c r="BH188" s="6">
        <f t="shared" ca="1" si="116"/>
        <v>1</v>
      </c>
      <c r="BI188" s="6" t="s">
        <v>512</v>
      </c>
      <c r="BJ188" s="6">
        <f t="shared" ca="1" si="117"/>
        <v>0</v>
      </c>
      <c r="BK188" s="6" t="s">
        <v>512</v>
      </c>
      <c r="BL188" s="6">
        <f t="shared" ca="1" si="118"/>
        <v>1</v>
      </c>
      <c r="BM188" s="6" t="s">
        <v>512</v>
      </c>
      <c r="BN188" s="6">
        <f t="shared" ca="1" si="119"/>
        <v>1</v>
      </c>
      <c r="BO188" s="6" t="s">
        <v>512</v>
      </c>
      <c r="BP188" s="6">
        <f t="shared" ca="1" si="120"/>
        <v>1</v>
      </c>
      <c r="BQ188" s="6" t="s">
        <v>512</v>
      </c>
      <c r="BR188" s="6">
        <f t="shared" ca="1" si="121"/>
        <v>1</v>
      </c>
      <c r="BS188" s="6" t="s">
        <v>512</v>
      </c>
      <c r="BT188" s="6">
        <f t="shared" ca="1" si="122"/>
        <v>1</v>
      </c>
      <c r="BU188" s="6" t="s">
        <v>512</v>
      </c>
      <c r="BV188" s="6">
        <f t="shared" ca="1" si="123"/>
        <v>1</v>
      </c>
      <c r="BW188" s="6" t="s">
        <v>512</v>
      </c>
      <c r="BX188" s="6">
        <f t="shared" ca="1" si="124"/>
        <v>1</v>
      </c>
      <c r="BY188" s="6" t="s">
        <v>512</v>
      </c>
      <c r="BZ188" s="6">
        <f t="shared" ca="1" si="125"/>
        <v>1</v>
      </c>
      <c r="CA188" s="6" t="s">
        <v>512</v>
      </c>
      <c r="CB188" s="6">
        <f t="shared" ca="1" si="126"/>
        <v>1</v>
      </c>
      <c r="CC188" s="6" t="s">
        <v>512</v>
      </c>
      <c r="CD188" s="6">
        <f t="shared" ca="1" si="127"/>
        <v>0</v>
      </c>
      <c r="CE188" s="6" t="s">
        <v>512</v>
      </c>
      <c r="CF188" s="6">
        <f t="shared" ca="1" si="128"/>
        <v>1</v>
      </c>
      <c r="CG188" s="6" t="s">
        <v>512</v>
      </c>
      <c r="CH188" s="6">
        <f t="shared" ca="1" si="129"/>
        <v>1</v>
      </c>
      <c r="CI188" s="6" t="s">
        <v>512</v>
      </c>
      <c r="CJ188" s="6">
        <f t="shared" ca="1" si="130"/>
        <v>1</v>
      </c>
      <c r="CK188" s="6" t="s">
        <v>512</v>
      </c>
      <c r="CL188" s="6">
        <f t="shared" ca="1" si="131"/>
        <v>1</v>
      </c>
      <c r="CM188" s="6" t="s">
        <v>512</v>
      </c>
      <c r="CN188" s="6">
        <f t="shared" ca="1" si="132"/>
        <v>0</v>
      </c>
      <c r="CO188" s="6" t="s">
        <v>512</v>
      </c>
      <c r="CP188" s="6">
        <f t="shared" ca="1" si="133"/>
        <v>1</v>
      </c>
      <c r="CQ188" s="6" t="s">
        <v>512</v>
      </c>
      <c r="CR188" s="6">
        <f t="shared" ca="1" si="133"/>
        <v>1</v>
      </c>
      <c r="CS188" s="6" t="s">
        <v>512</v>
      </c>
      <c r="CT188" s="6">
        <f t="shared" ca="1" si="133"/>
        <v>0</v>
      </c>
      <c r="CU188" s="6" t="s">
        <v>512</v>
      </c>
      <c r="CV188" s="7">
        <f t="shared" ca="1" si="133"/>
        <v>1</v>
      </c>
    </row>
    <row r="189" spans="1:100" x14ac:dyDescent="0.25">
      <c r="A189" s="6" t="s">
        <v>512</v>
      </c>
      <c r="B189" s="6">
        <f t="shared" ca="1" si="89"/>
        <v>0</v>
      </c>
      <c r="C189" s="6" t="s">
        <v>512</v>
      </c>
      <c r="D189" s="6">
        <f t="shared" ca="1" si="89"/>
        <v>1</v>
      </c>
      <c r="E189" s="6" t="s">
        <v>512</v>
      </c>
      <c r="F189" s="6">
        <f t="shared" ca="1" si="89"/>
        <v>1</v>
      </c>
      <c r="G189" s="6" t="s">
        <v>512</v>
      </c>
      <c r="H189" s="6">
        <f t="shared" ca="1" si="89"/>
        <v>0</v>
      </c>
      <c r="I189" s="6" t="s">
        <v>512</v>
      </c>
      <c r="J189" s="6">
        <f t="shared" ca="1" si="91"/>
        <v>0</v>
      </c>
      <c r="K189" s="6" t="s">
        <v>512</v>
      </c>
      <c r="L189" s="6">
        <f t="shared" ca="1" si="92"/>
        <v>0</v>
      </c>
      <c r="M189" s="6" t="s">
        <v>512</v>
      </c>
      <c r="N189" s="6">
        <f t="shared" ca="1" si="93"/>
        <v>1</v>
      </c>
      <c r="O189" s="6" t="s">
        <v>512</v>
      </c>
      <c r="P189" s="6">
        <f t="shared" ca="1" si="94"/>
        <v>1</v>
      </c>
      <c r="Q189" s="6" t="s">
        <v>512</v>
      </c>
      <c r="R189" s="6">
        <f t="shared" ca="1" si="95"/>
        <v>1</v>
      </c>
      <c r="S189" s="6" t="s">
        <v>512</v>
      </c>
      <c r="T189" s="6">
        <f t="shared" ca="1" si="96"/>
        <v>1</v>
      </c>
      <c r="U189" s="6" t="s">
        <v>512</v>
      </c>
      <c r="V189" s="6">
        <f t="shared" ca="1" si="97"/>
        <v>0</v>
      </c>
      <c r="W189" s="6" t="s">
        <v>512</v>
      </c>
      <c r="X189" s="6">
        <f t="shared" ca="1" si="98"/>
        <v>0</v>
      </c>
      <c r="Y189" s="6" t="s">
        <v>512</v>
      </c>
      <c r="Z189" s="6">
        <f t="shared" ca="1" si="99"/>
        <v>0</v>
      </c>
      <c r="AA189" s="6" t="s">
        <v>512</v>
      </c>
      <c r="AB189" s="6">
        <f t="shared" ca="1" si="100"/>
        <v>1</v>
      </c>
      <c r="AC189" s="6" t="s">
        <v>512</v>
      </c>
      <c r="AD189" s="6">
        <f t="shared" ca="1" si="101"/>
        <v>1</v>
      </c>
      <c r="AE189" s="6" t="s">
        <v>512</v>
      </c>
      <c r="AF189" s="6">
        <f t="shared" ca="1" si="102"/>
        <v>0</v>
      </c>
      <c r="AG189" s="6" t="s">
        <v>512</v>
      </c>
      <c r="AH189" s="6">
        <f t="shared" ca="1" si="103"/>
        <v>1</v>
      </c>
      <c r="AI189" s="6" t="s">
        <v>512</v>
      </c>
      <c r="AJ189" s="6">
        <f t="shared" ca="1" si="104"/>
        <v>0</v>
      </c>
      <c r="AK189" s="6" t="s">
        <v>512</v>
      </c>
      <c r="AL189" s="6">
        <f t="shared" ca="1" si="105"/>
        <v>0</v>
      </c>
      <c r="AM189" s="6" t="s">
        <v>512</v>
      </c>
      <c r="AN189" s="6">
        <f t="shared" ca="1" si="106"/>
        <v>1</v>
      </c>
      <c r="AO189" s="6" t="s">
        <v>512</v>
      </c>
      <c r="AP189" s="6">
        <f t="shared" ca="1" si="107"/>
        <v>0</v>
      </c>
      <c r="AQ189" s="6" t="s">
        <v>512</v>
      </c>
      <c r="AR189" s="6">
        <f t="shared" ca="1" si="108"/>
        <v>1</v>
      </c>
      <c r="AS189" s="6" t="s">
        <v>512</v>
      </c>
      <c r="AT189" s="6">
        <f t="shared" ca="1" si="109"/>
        <v>1</v>
      </c>
      <c r="AU189" s="6" t="s">
        <v>512</v>
      </c>
      <c r="AV189" s="6">
        <f t="shared" ca="1" si="110"/>
        <v>0</v>
      </c>
      <c r="AW189" s="6" t="s">
        <v>512</v>
      </c>
      <c r="AX189" s="6">
        <f t="shared" ca="1" si="111"/>
        <v>0</v>
      </c>
      <c r="AY189" s="6" t="s">
        <v>512</v>
      </c>
      <c r="AZ189" s="6">
        <f t="shared" ca="1" si="112"/>
        <v>1</v>
      </c>
      <c r="BA189" s="6" t="s">
        <v>512</v>
      </c>
      <c r="BB189" s="6">
        <f t="shared" ca="1" si="113"/>
        <v>1</v>
      </c>
      <c r="BC189" s="6" t="s">
        <v>512</v>
      </c>
      <c r="BD189" s="6">
        <f t="shared" ca="1" si="114"/>
        <v>1</v>
      </c>
      <c r="BE189" s="6" t="s">
        <v>512</v>
      </c>
      <c r="BF189" s="6">
        <f t="shared" ca="1" si="115"/>
        <v>1</v>
      </c>
      <c r="BG189" s="6" t="s">
        <v>512</v>
      </c>
      <c r="BH189" s="6">
        <f t="shared" ca="1" si="116"/>
        <v>1</v>
      </c>
      <c r="BI189" s="6" t="s">
        <v>512</v>
      </c>
      <c r="BJ189" s="6">
        <f t="shared" ca="1" si="117"/>
        <v>1</v>
      </c>
      <c r="BK189" s="6" t="s">
        <v>512</v>
      </c>
      <c r="BL189" s="6">
        <f t="shared" ca="1" si="118"/>
        <v>0</v>
      </c>
      <c r="BM189" s="6" t="s">
        <v>512</v>
      </c>
      <c r="BN189" s="6">
        <f t="shared" ca="1" si="119"/>
        <v>1</v>
      </c>
      <c r="BO189" s="6" t="s">
        <v>512</v>
      </c>
      <c r="BP189" s="6">
        <f t="shared" ca="1" si="120"/>
        <v>0</v>
      </c>
      <c r="BQ189" s="6" t="s">
        <v>512</v>
      </c>
      <c r="BR189" s="6">
        <f t="shared" ca="1" si="121"/>
        <v>1</v>
      </c>
      <c r="BS189" s="6" t="s">
        <v>512</v>
      </c>
      <c r="BT189" s="6">
        <f t="shared" ca="1" si="122"/>
        <v>0</v>
      </c>
      <c r="BU189" s="6" t="s">
        <v>512</v>
      </c>
      <c r="BV189" s="6">
        <f t="shared" ca="1" si="123"/>
        <v>0</v>
      </c>
      <c r="BW189" s="6" t="s">
        <v>512</v>
      </c>
      <c r="BX189" s="6">
        <f t="shared" ca="1" si="124"/>
        <v>1</v>
      </c>
      <c r="BY189" s="6" t="s">
        <v>512</v>
      </c>
      <c r="BZ189" s="6">
        <f t="shared" ca="1" si="125"/>
        <v>1</v>
      </c>
      <c r="CA189" s="6" t="s">
        <v>512</v>
      </c>
      <c r="CB189" s="6">
        <f t="shared" ca="1" si="126"/>
        <v>1</v>
      </c>
      <c r="CC189" s="6" t="s">
        <v>512</v>
      </c>
      <c r="CD189" s="6">
        <f t="shared" ca="1" si="127"/>
        <v>1</v>
      </c>
      <c r="CE189" s="6" t="s">
        <v>512</v>
      </c>
      <c r="CF189" s="6">
        <f t="shared" ca="1" si="128"/>
        <v>1</v>
      </c>
      <c r="CG189" s="6" t="s">
        <v>512</v>
      </c>
      <c r="CH189" s="6">
        <f t="shared" ca="1" si="129"/>
        <v>0</v>
      </c>
      <c r="CI189" s="6" t="s">
        <v>512</v>
      </c>
      <c r="CJ189" s="6">
        <f t="shared" ca="1" si="130"/>
        <v>1</v>
      </c>
      <c r="CK189" s="6" t="s">
        <v>512</v>
      </c>
      <c r="CL189" s="6">
        <f t="shared" ca="1" si="131"/>
        <v>1</v>
      </c>
      <c r="CM189" s="6" t="s">
        <v>512</v>
      </c>
      <c r="CN189" s="6">
        <f t="shared" ca="1" si="132"/>
        <v>1</v>
      </c>
      <c r="CO189" s="6" t="s">
        <v>512</v>
      </c>
      <c r="CP189" s="6">
        <f t="shared" ca="1" si="133"/>
        <v>1</v>
      </c>
      <c r="CQ189" s="6" t="s">
        <v>512</v>
      </c>
      <c r="CR189" s="6">
        <f t="shared" ca="1" si="133"/>
        <v>0</v>
      </c>
      <c r="CS189" s="6" t="s">
        <v>512</v>
      </c>
      <c r="CT189" s="6">
        <f t="shared" ca="1" si="133"/>
        <v>0</v>
      </c>
      <c r="CU189" s="6" t="s">
        <v>512</v>
      </c>
      <c r="CV189" s="7">
        <f t="shared" ca="1" si="133"/>
        <v>1</v>
      </c>
    </row>
    <row r="190" spans="1:100" x14ac:dyDescent="0.25">
      <c r="A190" s="6" t="s">
        <v>512</v>
      </c>
      <c r="B190" s="6">
        <f t="shared" ca="1" si="89"/>
        <v>0</v>
      </c>
      <c r="C190" s="6" t="s">
        <v>512</v>
      </c>
      <c r="D190" s="6">
        <f t="shared" ca="1" si="89"/>
        <v>1</v>
      </c>
      <c r="E190" s="6" t="s">
        <v>512</v>
      </c>
      <c r="F190" s="6">
        <f t="shared" ca="1" si="89"/>
        <v>0</v>
      </c>
      <c r="G190" s="6" t="s">
        <v>512</v>
      </c>
      <c r="H190" s="6">
        <f t="shared" ca="1" si="89"/>
        <v>0</v>
      </c>
      <c r="I190" s="6" t="s">
        <v>512</v>
      </c>
      <c r="J190" s="6">
        <f t="shared" ca="1" si="91"/>
        <v>1</v>
      </c>
      <c r="K190" s="6" t="s">
        <v>512</v>
      </c>
      <c r="L190" s="6">
        <f t="shared" ca="1" si="92"/>
        <v>0</v>
      </c>
      <c r="M190" s="6" t="s">
        <v>512</v>
      </c>
      <c r="N190" s="6">
        <f t="shared" ca="1" si="93"/>
        <v>1</v>
      </c>
      <c r="O190" s="6" t="s">
        <v>512</v>
      </c>
      <c r="P190" s="6">
        <f t="shared" ca="1" si="94"/>
        <v>1</v>
      </c>
      <c r="Q190" s="6" t="s">
        <v>512</v>
      </c>
      <c r="R190" s="6">
        <f t="shared" ca="1" si="95"/>
        <v>1</v>
      </c>
      <c r="S190" s="6" t="s">
        <v>512</v>
      </c>
      <c r="T190" s="6">
        <f t="shared" ca="1" si="96"/>
        <v>1</v>
      </c>
      <c r="U190" s="6" t="s">
        <v>512</v>
      </c>
      <c r="V190" s="6">
        <f t="shared" ca="1" si="97"/>
        <v>1</v>
      </c>
      <c r="W190" s="6" t="s">
        <v>512</v>
      </c>
      <c r="X190" s="6">
        <f t="shared" ca="1" si="98"/>
        <v>1</v>
      </c>
      <c r="Y190" s="6" t="s">
        <v>512</v>
      </c>
      <c r="Z190" s="6">
        <f t="shared" ca="1" si="99"/>
        <v>0</v>
      </c>
      <c r="AA190" s="6" t="s">
        <v>512</v>
      </c>
      <c r="AB190" s="6">
        <f t="shared" ca="1" si="100"/>
        <v>0</v>
      </c>
      <c r="AC190" s="6" t="s">
        <v>512</v>
      </c>
      <c r="AD190" s="6">
        <f t="shared" ca="1" si="101"/>
        <v>1</v>
      </c>
      <c r="AE190" s="6" t="s">
        <v>512</v>
      </c>
      <c r="AF190" s="6">
        <f t="shared" ca="1" si="102"/>
        <v>0</v>
      </c>
      <c r="AG190" s="6" t="s">
        <v>512</v>
      </c>
      <c r="AH190" s="6">
        <f t="shared" ca="1" si="103"/>
        <v>0</v>
      </c>
      <c r="AI190" s="6" t="s">
        <v>512</v>
      </c>
      <c r="AJ190" s="6">
        <f t="shared" ca="1" si="104"/>
        <v>1</v>
      </c>
      <c r="AK190" s="6" t="s">
        <v>512</v>
      </c>
      <c r="AL190" s="6">
        <f t="shared" ca="1" si="105"/>
        <v>1</v>
      </c>
      <c r="AM190" s="6" t="s">
        <v>512</v>
      </c>
      <c r="AN190" s="6">
        <f t="shared" ca="1" si="106"/>
        <v>1</v>
      </c>
      <c r="AO190" s="6" t="s">
        <v>512</v>
      </c>
      <c r="AP190" s="6">
        <f t="shared" ca="1" si="107"/>
        <v>0</v>
      </c>
      <c r="AQ190" s="6" t="s">
        <v>512</v>
      </c>
      <c r="AR190" s="6">
        <f t="shared" ca="1" si="108"/>
        <v>0</v>
      </c>
      <c r="AS190" s="6" t="s">
        <v>512</v>
      </c>
      <c r="AT190" s="6">
        <f t="shared" ca="1" si="109"/>
        <v>1</v>
      </c>
      <c r="AU190" s="6" t="s">
        <v>512</v>
      </c>
      <c r="AV190" s="6">
        <f t="shared" ca="1" si="110"/>
        <v>0</v>
      </c>
      <c r="AW190" s="6" t="s">
        <v>512</v>
      </c>
      <c r="AX190" s="6">
        <f t="shared" ca="1" si="111"/>
        <v>0</v>
      </c>
      <c r="AY190" s="6" t="s">
        <v>512</v>
      </c>
      <c r="AZ190" s="6">
        <f t="shared" ca="1" si="112"/>
        <v>1</v>
      </c>
      <c r="BA190" s="6" t="s">
        <v>512</v>
      </c>
      <c r="BB190" s="6">
        <f t="shared" ca="1" si="113"/>
        <v>0</v>
      </c>
      <c r="BC190" s="6" t="s">
        <v>512</v>
      </c>
      <c r="BD190" s="6">
        <f t="shared" ca="1" si="114"/>
        <v>1</v>
      </c>
      <c r="BE190" s="6" t="s">
        <v>512</v>
      </c>
      <c r="BF190" s="6">
        <f t="shared" ca="1" si="115"/>
        <v>1</v>
      </c>
      <c r="BG190" s="6" t="s">
        <v>512</v>
      </c>
      <c r="BH190" s="6">
        <f t="shared" ca="1" si="116"/>
        <v>1</v>
      </c>
      <c r="BI190" s="6" t="s">
        <v>512</v>
      </c>
      <c r="BJ190" s="6">
        <f t="shared" ca="1" si="117"/>
        <v>1</v>
      </c>
      <c r="BK190" s="6" t="s">
        <v>512</v>
      </c>
      <c r="BL190" s="6">
        <f t="shared" ca="1" si="118"/>
        <v>0</v>
      </c>
      <c r="BM190" s="6" t="s">
        <v>512</v>
      </c>
      <c r="BN190" s="6">
        <f t="shared" ca="1" si="119"/>
        <v>1</v>
      </c>
      <c r="BO190" s="6" t="s">
        <v>512</v>
      </c>
      <c r="BP190" s="6">
        <f t="shared" ca="1" si="120"/>
        <v>0</v>
      </c>
      <c r="BQ190" s="6" t="s">
        <v>512</v>
      </c>
      <c r="BR190" s="6">
        <f t="shared" ca="1" si="121"/>
        <v>0</v>
      </c>
      <c r="BS190" s="6" t="s">
        <v>512</v>
      </c>
      <c r="BT190" s="6">
        <f t="shared" ca="1" si="122"/>
        <v>0</v>
      </c>
      <c r="BU190" s="6" t="s">
        <v>512</v>
      </c>
      <c r="BV190" s="6">
        <f t="shared" ca="1" si="123"/>
        <v>1</v>
      </c>
      <c r="BW190" s="6" t="s">
        <v>512</v>
      </c>
      <c r="BX190" s="6">
        <f t="shared" ca="1" si="124"/>
        <v>1</v>
      </c>
      <c r="BY190" s="6" t="s">
        <v>512</v>
      </c>
      <c r="BZ190" s="6">
        <f t="shared" ca="1" si="125"/>
        <v>0</v>
      </c>
      <c r="CA190" s="6" t="s">
        <v>512</v>
      </c>
      <c r="CB190" s="6">
        <f t="shared" ca="1" si="126"/>
        <v>0</v>
      </c>
      <c r="CC190" s="6" t="s">
        <v>512</v>
      </c>
      <c r="CD190" s="6">
        <f t="shared" ca="1" si="127"/>
        <v>1</v>
      </c>
      <c r="CE190" s="6" t="s">
        <v>512</v>
      </c>
      <c r="CF190" s="6">
        <f t="shared" ca="1" si="128"/>
        <v>1</v>
      </c>
      <c r="CG190" s="6" t="s">
        <v>512</v>
      </c>
      <c r="CH190" s="6">
        <f t="shared" ca="1" si="129"/>
        <v>1</v>
      </c>
      <c r="CI190" s="6" t="s">
        <v>512</v>
      </c>
      <c r="CJ190" s="6">
        <f t="shared" ca="1" si="130"/>
        <v>0</v>
      </c>
      <c r="CK190" s="6" t="s">
        <v>512</v>
      </c>
      <c r="CL190" s="6">
        <f t="shared" ca="1" si="131"/>
        <v>0</v>
      </c>
      <c r="CM190" s="6" t="s">
        <v>512</v>
      </c>
      <c r="CN190" s="6">
        <f t="shared" ca="1" si="132"/>
        <v>1</v>
      </c>
      <c r="CO190" s="6" t="s">
        <v>512</v>
      </c>
      <c r="CP190" s="6">
        <f t="shared" ca="1" si="133"/>
        <v>0</v>
      </c>
      <c r="CQ190" s="6" t="s">
        <v>512</v>
      </c>
      <c r="CR190" s="6">
        <f t="shared" ca="1" si="133"/>
        <v>0</v>
      </c>
      <c r="CS190" s="6" t="s">
        <v>512</v>
      </c>
      <c r="CT190" s="6">
        <f t="shared" ca="1" si="133"/>
        <v>0</v>
      </c>
      <c r="CU190" s="6" t="s">
        <v>512</v>
      </c>
      <c r="CV190" s="7">
        <f t="shared" ca="1" si="133"/>
        <v>0</v>
      </c>
    </row>
    <row r="191" spans="1:100" x14ac:dyDescent="0.25">
      <c r="A191" s="6" t="s">
        <v>512</v>
      </c>
      <c r="B191" s="6">
        <f t="shared" ca="1" si="89"/>
        <v>1</v>
      </c>
      <c r="C191" s="6" t="s">
        <v>512</v>
      </c>
      <c r="D191" s="6">
        <f t="shared" ca="1" si="89"/>
        <v>1</v>
      </c>
      <c r="E191" s="6" t="s">
        <v>512</v>
      </c>
      <c r="F191" s="6">
        <f t="shared" ca="1" si="89"/>
        <v>0</v>
      </c>
      <c r="G191" s="6" t="s">
        <v>512</v>
      </c>
      <c r="H191" s="6">
        <f t="shared" ca="1" si="89"/>
        <v>1</v>
      </c>
      <c r="I191" s="6" t="s">
        <v>512</v>
      </c>
      <c r="J191" s="6">
        <f t="shared" ca="1" si="91"/>
        <v>0</v>
      </c>
      <c r="K191" s="6" t="s">
        <v>512</v>
      </c>
      <c r="L191" s="6">
        <f t="shared" ca="1" si="92"/>
        <v>0</v>
      </c>
      <c r="M191" s="6" t="s">
        <v>512</v>
      </c>
      <c r="N191" s="6">
        <f t="shared" ca="1" si="93"/>
        <v>0</v>
      </c>
      <c r="O191" s="6" t="s">
        <v>512</v>
      </c>
      <c r="P191" s="6">
        <f t="shared" ca="1" si="94"/>
        <v>1</v>
      </c>
      <c r="Q191" s="6" t="s">
        <v>512</v>
      </c>
      <c r="R191" s="6">
        <f t="shared" ca="1" si="95"/>
        <v>1</v>
      </c>
      <c r="S191" s="6" t="s">
        <v>512</v>
      </c>
      <c r="T191" s="6">
        <f t="shared" ca="1" si="96"/>
        <v>0</v>
      </c>
      <c r="U191" s="6" t="s">
        <v>512</v>
      </c>
      <c r="V191" s="6">
        <f t="shared" ca="1" si="97"/>
        <v>1</v>
      </c>
      <c r="W191" s="6" t="s">
        <v>512</v>
      </c>
      <c r="X191" s="6">
        <f t="shared" ca="1" si="98"/>
        <v>1</v>
      </c>
      <c r="Y191" s="6" t="s">
        <v>512</v>
      </c>
      <c r="Z191" s="6">
        <f t="shared" ca="1" si="99"/>
        <v>0</v>
      </c>
      <c r="AA191" s="6" t="s">
        <v>512</v>
      </c>
      <c r="AB191" s="6">
        <f t="shared" ca="1" si="100"/>
        <v>0</v>
      </c>
      <c r="AC191" s="6" t="s">
        <v>512</v>
      </c>
      <c r="AD191" s="6">
        <f t="shared" ca="1" si="101"/>
        <v>1</v>
      </c>
      <c r="AE191" s="6" t="s">
        <v>512</v>
      </c>
      <c r="AF191" s="6">
        <f t="shared" ca="1" si="102"/>
        <v>1</v>
      </c>
      <c r="AG191" s="6" t="s">
        <v>512</v>
      </c>
      <c r="AH191" s="6">
        <f t="shared" ca="1" si="103"/>
        <v>0</v>
      </c>
      <c r="AI191" s="6" t="s">
        <v>512</v>
      </c>
      <c r="AJ191" s="6">
        <f t="shared" ca="1" si="104"/>
        <v>1</v>
      </c>
      <c r="AK191" s="6" t="s">
        <v>512</v>
      </c>
      <c r="AL191" s="6">
        <f t="shared" ca="1" si="105"/>
        <v>1</v>
      </c>
      <c r="AM191" s="6" t="s">
        <v>512</v>
      </c>
      <c r="AN191" s="6">
        <f t="shared" ca="1" si="106"/>
        <v>0</v>
      </c>
      <c r="AO191" s="6" t="s">
        <v>512</v>
      </c>
      <c r="AP191" s="6">
        <f t="shared" ca="1" si="107"/>
        <v>1</v>
      </c>
      <c r="AQ191" s="6" t="s">
        <v>512</v>
      </c>
      <c r="AR191" s="6">
        <f t="shared" ca="1" si="108"/>
        <v>1</v>
      </c>
      <c r="AS191" s="6" t="s">
        <v>512</v>
      </c>
      <c r="AT191" s="6">
        <f t="shared" ca="1" si="109"/>
        <v>0</v>
      </c>
      <c r="AU191" s="6" t="s">
        <v>512</v>
      </c>
      <c r="AV191" s="6">
        <f t="shared" ca="1" si="110"/>
        <v>1</v>
      </c>
      <c r="AW191" s="6" t="s">
        <v>512</v>
      </c>
      <c r="AX191" s="6">
        <f t="shared" ca="1" si="111"/>
        <v>0</v>
      </c>
      <c r="AY191" s="6" t="s">
        <v>512</v>
      </c>
      <c r="AZ191" s="6">
        <f t="shared" ca="1" si="112"/>
        <v>1</v>
      </c>
      <c r="BA191" s="6" t="s">
        <v>512</v>
      </c>
      <c r="BB191" s="6">
        <f t="shared" ca="1" si="113"/>
        <v>1</v>
      </c>
      <c r="BC191" s="6" t="s">
        <v>512</v>
      </c>
      <c r="BD191" s="6">
        <f t="shared" ca="1" si="114"/>
        <v>1</v>
      </c>
      <c r="BE191" s="6" t="s">
        <v>512</v>
      </c>
      <c r="BF191" s="6">
        <f t="shared" ca="1" si="115"/>
        <v>0</v>
      </c>
      <c r="BG191" s="6" t="s">
        <v>512</v>
      </c>
      <c r="BH191" s="6">
        <f t="shared" ca="1" si="116"/>
        <v>1</v>
      </c>
      <c r="BI191" s="6" t="s">
        <v>512</v>
      </c>
      <c r="BJ191" s="6">
        <f t="shared" ca="1" si="117"/>
        <v>1</v>
      </c>
      <c r="BK191" s="6" t="s">
        <v>512</v>
      </c>
      <c r="BL191" s="6">
        <f t="shared" ca="1" si="118"/>
        <v>1</v>
      </c>
      <c r="BM191" s="6" t="s">
        <v>512</v>
      </c>
      <c r="BN191" s="6">
        <f t="shared" ca="1" si="119"/>
        <v>1</v>
      </c>
      <c r="BO191" s="6" t="s">
        <v>512</v>
      </c>
      <c r="BP191" s="6">
        <f t="shared" ca="1" si="120"/>
        <v>1</v>
      </c>
      <c r="BQ191" s="6" t="s">
        <v>512</v>
      </c>
      <c r="BR191" s="6">
        <f t="shared" ca="1" si="121"/>
        <v>0</v>
      </c>
      <c r="BS191" s="6" t="s">
        <v>512</v>
      </c>
      <c r="BT191" s="6">
        <f t="shared" ca="1" si="122"/>
        <v>0</v>
      </c>
      <c r="BU191" s="6" t="s">
        <v>512</v>
      </c>
      <c r="BV191" s="6">
        <f t="shared" ca="1" si="123"/>
        <v>0</v>
      </c>
      <c r="BW191" s="6" t="s">
        <v>512</v>
      </c>
      <c r="BX191" s="6">
        <f t="shared" ca="1" si="124"/>
        <v>0</v>
      </c>
      <c r="BY191" s="6" t="s">
        <v>512</v>
      </c>
      <c r="BZ191" s="6">
        <f t="shared" ca="1" si="125"/>
        <v>1</v>
      </c>
      <c r="CA191" s="6" t="s">
        <v>512</v>
      </c>
      <c r="CB191" s="6">
        <f t="shared" ca="1" si="126"/>
        <v>0</v>
      </c>
      <c r="CC191" s="6" t="s">
        <v>512</v>
      </c>
      <c r="CD191" s="6">
        <f t="shared" ca="1" si="127"/>
        <v>1</v>
      </c>
      <c r="CE191" s="6" t="s">
        <v>512</v>
      </c>
      <c r="CF191" s="6">
        <f t="shared" ca="1" si="128"/>
        <v>0</v>
      </c>
      <c r="CG191" s="6" t="s">
        <v>512</v>
      </c>
      <c r="CH191" s="6">
        <f t="shared" ca="1" si="129"/>
        <v>1</v>
      </c>
      <c r="CI191" s="6" t="s">
        <v>512</v>
      </c>
      <c r="CJ191" s="6">
        <f t="shared" ca="1" si="130"/>
        <v>1</v>
      </c>
      <c r="CK191" s="6" t="s">
        <v>512</v>
      </c>
      <c r="CL191" s="6">
        <f t="shared" ca="1" si="131"/>
        <v>1</v>
      </c>
      <c r="CM191" s="6" t="s">
        <v>512</v>
      </c>
      <c r="CN191" s="6">
        <f t="shared" ca="1" si="132"/>
        <v>1</v>
      </c>
      <c r="CO191" s="6" t="s">
        <v>512</v>
      </c>
      <c r="CP191" s="6">
        <f t="shared" ca="1" si="133"/>
        <v>0</v>
      </c>
      <c r="CQ191" s="6" t="s">
        <v>512</v>
      </c>
      <c r="CR191" s="6">
        <f t="shared" ca="1" si="133"/>
        <v>0</v>
      </c>
      <c r="CS191" s="6" t="s">
        <v>512</v>
      </c>
      <c r="CT191" s="6">
        <f t="shared" ca="1" si="133"/>
        <v>1</v>
      </c>
      <c r="CU191" s="6" t="s">
        <v>512</v>
      </c>
      <c r="CV191" s="7">
        <f t="shared" ca="1" si="133"/>
        <v>0</v>
      </c>
    </row>
    <row r="192" spans="1:100" x14ac:dyDescent="0.25">
      <c r="A192" s="6" t="s">
        <v>512</v>
      </c>
      <c r="B192" s="6">
        <f t="shared" ref="B192:P222" ca="1" si="134">INT(RAND()*2)</f>
        <v>1</v>
      </c>
      <c r="C192" s="6" t="s">
        <v>512</v>
      </c>
      <c r="D192" s="6">
        <f t="shared" ca="1" si="134"/>
        <v>1</v>
      </c>
      <c r="E192" s="6" t="s">
        <v>512</v>
      </c>
      <c r="F192" s="6">
        <f t="shared" ca="1" si="134"/>
        <v>1</v>
      </c>
      <c r="G192" s="6" t="s">
        <v>512</v>
      </c>
      <c r="H192" s="6">
        <f t="shared" ca="1" si="134"/>
        <v>0</v>
      </c>
      <c r="I192" s="6" t="s">
        <v>512</v>
      </c>
      <c r="J192" s="6">
        <f t="shared" ca="1" si="91"/>
        <v>1</v>
      </c>
      <c r="K192" s="6" t="s">
        <v>512</v>
      </c>
      <c r="L192" s="6">
        <f t="shared" ca="1" si="92"/>
        <v>0</v>
      </c>
      <c r="M192" s="6" t="s">
        <v>512</v>
      </c>
      <c r="N192" s="6">
        <f t="shared" ca="1" si="93"/>
        <v>1</v>
      </c>
      <c r="O192" s="6" t="s">
        <v>512</v>
      </c>
      <c r="P192" s="6">
        <f t="shared" ca="1" si="94"/>
        <v>1</v>
      </c>
      <c r="Q192" s="6" t="s">
        <v>512</v>
      </c>
      <c r="R192" s="6">
        <f t="shared" ca="1" si="95"/>
        <v>0</v>
      </c>
      <c r="S192" s="6" t="s">
        <v>512</v>
      </c>
      <c r="T192" s="6">
        <f t="shared" ca="1" si="96"/>
        <v>1</v>
      </c>
      <c r="U192" s="6" t="s">
        <v>512</v>
      </c>
      <c r="V192" s="6">
        <f t="shared" ca="1" si="97"/>
        <v>0</v>
      </c>
      <c r="W192" s="6" t="s">
        <v>512</v>
      </c>
      <c r="X192" s="6">
        <f t="shared" ca="1" si="98"/>
        <v>0</v>
      </c>
      <c r="Y192" s="6" t="s">
        <v>512</v>
      </c>
      <c r="Z192" s="6">
        <f t="shared" ca="1" si="99"/>
        <v>0</v>
      </c>
      <c r="AA192" s="6" t="s">
        <v>512</v>
      </c>
      <c r="AB192" s="6">
        <f t="shared" ca="1" si="100"/>
        <v>1</v>
      </c>
      <c r="AC192" s="6" t="s">
        <v>512</v>
      </c>
      <c r="AD192" s="6">
        <f t="shared" ca="1" si="101"/>
        <v>0</v>
      </c>
      <c r="AE192" s="6" t="s">
        <v>512</v>
      </c>
      <c r="AF192" s="6">
        <f t="shared" ca="1" si="102"/>
        <v>0</v>
      </c>
      <c r="AG192" s="6" t="s">
        <v>512</v>
      </c>
      <c r="AH192" s="6">
        <f t="shared" ca="1" si="103"/>
        <v>0</v>
      </c>
      <c r="AI192" s="6" t="s">
        <v>512</v>
      </c>
      <c r="AJ192" s="6">
        <f t="shared" ca="1" si="104"/>
        <v>0</v>
      </c>
      <c r="AK192" s="6" t="s">
        <v>512</v>
      </c>
      <c r="AL192" s="6">
        <f t="shared" ca="1" si="105"/>
        <v>1</v>
      </c>
      <c r="AM192" s="6" t="s">
        <v>512</v>
      </c>
      <c r="AN192" s="6">
        <f t="shared" ca="1" si="106"/>
        <v>0</v>
      </c>
      <c r="AO192" s="6" t="s">
        <v>512</v>
      </c>
      <c r="AP192" s="6">
        <f t="shared" ca="1" si="107"/>
        <v>0</v>
      </c>
      <c r="AQ192" s="6" t="s">
        <v>512</v>
      </c>
      <c r="AR192" s="6">
        <f t="shared" ca="1" si="108"/>
        <v>1</v>
      </c>
      <c r="AS192" s="6" t="s">
        <v>512</v>
      </c>
      <c r="AT192" s="6">
        <f t="shared" ca="1" si="109"/>
        <v>1</v>
      </c>
      <c r="AU192" s="6" t="s">
        <v>512</v>
      </c>
      <c r="AV192" s="6">
        <f t="shared" ca="1" si="110"/>
        <v>1</v>
      </c>
      <c r="AW192" s="6" t="s">
        <v>512</v>
      </c>
      <c r="AX192" s="6">
        <f t="shared" ca="1" si="111"/>
        <v>0</v>
      </c>
      <c r="AY192" s="6" t="s">
        <v>512</v>
      </c>
      <c r="AZ192" s="6">
        <f t="shared" ca="1" si="112"/>
        <v>1</v>
      </c>
      <c r="BA192" s="6" t="s">
        <v>512</v>
      </c>
      <c r="BB192" s="6">
        <f t="shared" ca="1" si="113"/>
        <v>0</v>
      </c>
      <c r="BC192" s="6" t="s">
        <v>512</v>
      </c>
      <c r="BD192" s="6">
        <f t="shared" ca="1" si="114"/>
        <v>1</v>
      </c>
      <c r="BE192" s="6" t="s">
        <v>512</v>
      </c>
      <c r="BF192" s="6">
        <f t="shared" ca="1" si="115"/>
        <v>1</v>
      </c>
      <c r="BG192" s="6" t="s">
        <v>512</v>
      </c>
      <c r="BH192" s="6">
        <f t="shared" ca="1" si="116"/>
        <v>0</v>
      </c>
      <c r="BI192" s="6" t="s">
        <v>512</v>
      </c>
      <c r="BJ192" s="6">
        <f t="shared" ca="1" si="117"/>
        <v>1</v>
      </c>
      <c r="BK192" s="6" t="s">
        <v>512</v>
      </c>
      <c r="BL192" s="6">
        <f t="shared" ca="1" si="118"/>
        <v>1</v>
      </c>
      <c r="BM192" s="6" t="s">
        <v>512</v>
      </c>
      <c r="BN192" s="6">
        <f t="shared" ca="1" si="119"/>
        <v>0</v>
      </c>
      <c r="BO192" s="6" t="s">
        <v>512</v>
      </c>
      <c r="BP192" s="6">
        <f t="shared" ca="1" si="120"/>
        <v>1</v>
      </c>
      <c r="BQ192" s="6" t="s">
        <v>512</v>
      </c>
      <c r="BR192" s="6">
        <f t="shared" ca="1" si="121"/>
        <v>0</v>
      </c>
      <c r="BS192" s="6" t="s">
        <v>512</v>
      </c>
      <c r="BT192" s="6">
        <f t="shared" ca="1" si="122"/>
        <v>0</v>
      </c>
      <c r="BU192" s="6" t="s">
        <v>512</v>
      </c>
      <c r="BV192" s="6">
        <f t="shared" ca="1" si="123"/>
        <v>0</v>
      </c>
      <c r="BW192" s="6" t="s">
        <v>512</v>
      </c>
      <c r="BX192" s="6">
        <f t="shared" ca="1" si="124"/>
        <v>0</v>
      </c>
      <c r="BY192" s="6" t="s">
        <v>512</v>
      </c>
      <c r="BZ192" s="6">
        <f t="shared" ca="1" si="125"/>
        <v>1</v>
      </c>
      <c r="CA192" s="6" t="s">
        <v>512</v>
      </c>
      <c r="CB192" s="6">
        <f t="shared" ca="1" si="126"/>
        <v>0</v>
      </c>
      <c r="CC192" s="6" t="s">
        <v>512</v>
      </c>
      <c r="CD192" s="6">
        <f t="shared" ca="1" si="127"/>
        <v>1</v>
      </c>
      <c r="CE192" s="6" t="s">
        <v>512</v>
      </c>
      <c r="CF192" s="6">
        <f t="shared" ca="1" si="128"/>
        <v>1</v>
      </c>
      <c r="CG192" s="6" t="s">
        <v>512</v>
      </c>
      <c r="CH192" s="6">
        <f t="shared" ca="1" si="129"/>
        <v>1</v>
      </c>
      <c r="CI192" s="6" t="s">
        <v>512</v>
      </c>
      <c r="CJ192" s="6">
        <f t="shared" ca="1" si="130"/>
        <v>1</v>
      </c>
      <c r="CK192" s="6" t="s">
        <v>512</v>
      </c>
      <c r="CL192" s="6">
        <f t="shared" ca="1" si="131"/>
        <v>0</v>
      </c>
      <c r="CM192" s="6" t="s">
        <v>512</v>
      </c>
      <c r="CN192" s="6">
        <f t="shared" ca="1" si="132"/>
        <v>0</v>
      </c>
      <c r="CO192" s="6" t="s">
        <v>512</v>
      </c>
      <c r="CP192" s="6">
        <f t="shared" ca="1" si="133"/>
        <v>0</v>
      </c>
      <c r="CQ192" s="6" t="s">
        <v>512</v>
      </c>
      <c r="CR192" s="6">
        <f t="shared" ca="1" si="133"/>
        <v>0</v>
      </c>
      <c r="CS192" s="6" t="s">
        <v>512</v>
      </c>
      <c r="CT192" s="6">
        <f t="shared" ca="1" si="133"/>
        <v>1</v>
      </c>
      <c r="CU192" s="6" t="s">
        <v>512</v>
      </c>
      <c r="CV192" s="7">
        <f t="shared" ca="1" si="133"/>
        <v>0</v>
      </c>
    </row>
    <row r="193" spans="1:100" x14ac:dyDescent="0.25">
      <c r="A193" s="6" t="s">
        <v>512</v>
      </c>
      <c r="B193" s="6">
        <f t="shared" ca="1" si="134"/>
        <v>1</v>
      </c>
      <c r="C193" s="6" t="s">
        <v>512</v>
      </c>
      <c r="D193" s="6">
        <f t="shared" ca="1" si="134"/>
        <v>0</v>
      </c>
      <c r="E193" s="6" t="s">
        <v>512</v>
      </c>
      <c r="F193" s="6">
        <f t="shared" ca="1" si="134"/>
        <v>0</v>
      </c>
      <c r="G193" s="6" t="s">
        <v>512</v>
      </c>
      <c r="H193" s="6">
        <f t="shared" ca="1" si="134"/>
        <v>0</v>
      </c>
      <c r="I193" s="6" t="s">
        <v>512</v>
      </c>
      <c r="J193" s="6">
        <f t="shared" ca="1" si="91"/>
        <v>1</v>
      </c>
      <c r="K193" s="6" t="s">
        <v>512</v>
      </c>
      <c r="L193" s="6">
        <f t="shared" ca="1" si="92"/>
        <v>0</v>
      </c>
      <c r="M193" s="6" t="s">
        <v>512</v>
      </c>
      <c r="N193" s="6">
        <f t="shared" ca="1" si="93"/>
        <v>0</v>
      </c>
      <c r="O193" s="6" t="s">
        <v>512</v>
      </c>
      <c r="P193" s="6">
        <f t="shared" ca="1" si="94"/>
        <v>0</v>
      </c>
      <c r="Q193" s="6" t="s">
        <v>512</v>
      </c>
      <c r="R193" s="6">
        <f t="shared" ca="1" si="95"/>
        <v>1</v>
      </c>
      <c r="S193" s="6" t="s">
        <v>512</v>
      </c>
      <c r="T193" s="6">
        <f t="shared" ca="1" si="96"/>
        <v>1</v>
      </c>
      <c r="U193" s="6" t="s">
        <v>512</v>
      </c>
      <c r="V193" s="6">
        <f t="shared" ca="1" si="97"/>
        <v>1</v>
      </c>
      <c r="W193" s="6" t="s">
        <v>512</v>
      </c>
      <c r="X193" s="6">
        <f t="shared" ca="1" si="98"/>
        <v>1</v>
      </c>
      <c r="Y193" s="6" t="s">
        <v>512</v>
      </c>
      <c r="Z193" s="6">
        <f t="shared" ca="1" si="99"/>
        <v>0</v>
      </c>
      <c r="AA193" s="6" t="s">
        <v>512</v>
      </c>
      <c r="AB193" s="6">
        <f t="shared" ca="1" si="100"/>
        <v>0</v>
      </c>
      <c r="AC193" s="6" t="s">
        <v>512</v>
      </c>
      <c r="AD193" s="6">
        <f t="shared" ca="1" si="101"/>
        <v>1</v>
      </c>
      <c r="AE193" s="6" t="s">
        <v>512</v>
      </c>
      <c r="AF193" s="6">
        <f t="shared" ca="1" si="102"/>
        <v>0</v>
      </c>
      <c r="AG193" s="6" t="s">
        <v>512</v>
      </c>
      <c r="AH193" s="6">
        <f t="shared" ca="1" si="103"/>
        <v>0</v>
      </c>
      <c r="AI193" s="6" t="s">
        <v>512</v>
      </c>
      <c r="AJ193" s="6">
        <f t="shared" ca="1" si="104"/>
        <v>0</v>
      </c>
      <c r="AK193" s="6" t="s">
        <v>512</v>
      </c>
      <c r="AL193" s="6">
        <f t="shared" ca="1" si="105"/>
        <v>0</v>
      </c>
      <c r="AM193" s="6" t="s">
        <v>512</v>
      </c>
      <c r="AN193" s="6">
        <f t="shared" ca="1" si="106"/>
        <v>0</v>
      </c>
      <c r="AO193" s="6" t="s">
        <v>512</v>
      </c>
      <c r="AP193" s="6">
        <f t="shared" ca="1" si="107"/>
        <v>1</v>
      </c>
      <c r="AQ193" s="6" t="s">
        <v>512</v>
      </c>
      <c r="AR193" s="6">
        <f t="shared" ca="1" si="108"/>
        <v>1</v>
      </c>
      <c r="AS193" s="6" t="s">
        <v>512</v>
      </c>
      <c r="AT193" s="6">
        <f t="shared" ca="1" si="109"/>
        <v>1</v>
      </c>
      <c r="AU193" s="6" t="s">
        <v>512</v>
      </c>
      <c r="AV193" s="6">
        <f t="shared" ca="1" si="110"/>
        <v>1</v>
      </c>
      <c r="AW193" s="6" t="s">
        <v>512</v>
      </c>
      <c r="AX193" s="6">
        <f t="shared" ca="1" si="111"/>
        <v>1</v>
      </c>
      <c r="AY193" s="6" t="s">
        <v>512</v>
      </c>
      <c r="AZ193" s="6">
        <f t="shared" ca="1" si="112"/>
        <v>0</v>
      </c>
      <c r="BA193" s="6" t="s">
        <v>512</v>
      </c>
      <c r="BB193" s="6">
        <f t="shared" ca="1" si="113"/>
        <v>0</v>
      </c>
      <c r="BC193" s="6" t="s">
        <v>512</v>
      </c>
      <c r="BD193" s="6">
        <f t="shared" ca="1" si="114"/>
        <v>0</v>
      </c>
      <c r="BE193" s="6" t="s">
        <v>512</v>
      </c>
      <c r="BF193" s="6">
        <f t="shared" ca="1" si="115"/>
        <v>1</v>
      </c>
      <c r="BG193" s="6" t="s">
        <v>512</v>
      </c>
      <c r="BH193" s="6">
        <f t="shared" ca="1" si="116"/>
        <v>1</v>
      </c>
      <c r="BI193" s="6" t="s">
        <v>512</v>
      </c>
      <c r="BJ193" s="6">
        <f t="shared" ca="1" si="117"/>
        <v>1</v>
      </c>
      <c r="BK193" s="6" t="s">
        <v>512</v>
      </c>
      <c r="BL193" s="6">
        <f t="shared" ca="1" si="118"/>
        <v>0</v>
      </c>
      <c r="BM193" s="6" t="s">
        <v>512</v>
      </c>
      <c r="BN193" s="6">
        <f t="shared" ca="1" si="119"/>
        <v>0</v>
      </c>
      <c r="BO193" s="6" t="s">
        <v>512</v>
      </c>
      <c r="BP193" s="6">
        <f t="shared" ca="1" si="120"/>
        <v>1</v>
      </c>
      <c r="BQ193" s="6" t="s">
        <v>512</v>
      </c>
      <c r="BR193" s="6">
        <f t="shared" ca="1" si="121"/>
        <v>0</v>
      </c>
      <c r="BS193" s="6" t="s">
        <v>512</v>
      </c>
      <c r="BT193" s="6">
        <f t="shared" ca="1" si="122"/>
        <v>1</v>
      </c>
      <c r="BU193" s="6" t="s">
        <v>512</v>
      </c>
      <c r="BV193" s="6">
        <f t="shared" ca="1" si="123"/>
        <v>0</v>
      </c>
      <c r="BW193" s="6" t="s">
        <v>512</v>
      </c>
      <c r="BX193" s="6">
        <f t="shared" ca="1" si="124"/>
        <v>0</v>
      </c>
      <c r="BY193" s="6" t="s">
        <v>512</v>
      </c>
      <c r="BZ193" s="6">
        <f t="shared" ca="1" si="125"/>
        <v>0</v>
      </c>
      <c r="CA193" s="6" t="s">
        <v>512</v>
      </c>
      <c r="CB193" s="6">
        <f t="shared" ca="1" si="126"/>
        <v>0</v>
      </c>
      <c r="CC193" s="6" t="s">
        <v>512</v>
      </c>
      <c r="CD193" s="6">
        <f t="shared" ca="1" si="127"/>
        <v>0</v>
      </c>
      <c r="CE193" s="6" t="s">
        <v>512</v>
      </c>
      <c r="CF193" s="6">
        <f t="shared" ca="1" si="128"/>
        <v>0</v>
      </c>
      <c r="CG193" s="6" t="s">
        <v>512</v>
      </c>
      <c r="CH193" s="6">
        <f t="shared" ca="1" si="129"/>
        <v>0</v>
      </c>
      <c r="CI193" s="6" t="s">
        <v>512</v>
      </c>
      <c r="CJ193" s="6">
        <f t="shared" ca="1" si="130"/>
        <v>1</v>
      </c>
      <c r="CK193" s="6" t="s">
        <v>512</v>
      </c>
      <c r="CL193" s="6">
        <f t="shared" ca="1" si="131"/>
        <v>0</v>
      </c>
      <c r="CM193" s="6" t="s">
        <v>512</v>
      </c>
      <c r="CN193" s="6">
        <f t="shared" ca="1" si="132"/>
        <v>0</v>
      </c>
      <c r="CO193" s="6" t="s">
        <v>512</v>
      </c>
      <c r="CP193" s="6">
        <f t="shared" ca="1" si="133"/>
        <v>0</v>
      </c>
      <c r="CQ193" s="6" t="s">
        <v>512</v>
      </c>
      <c r="CR193" s="6">
        <f t="shared" ca="1" si="133"/>
        <v>1</v>
      </c>
      <c r="CS193" s="6" t="s">
        <v>512</v>
      </c>
      <c r="CT193" s="6">
        <f t="shared" ca="1" si="133"/>
        <v>1</v>
      </c>
      <c r="CU193" s="6" t="s">
        <v>512</v>
      </c>
      <c r="CV193" s="7">
        <f t="shared" ref="CV193" ca="1" si="135">INT(RAND()*2)</f>
        <v>1</v>
      </c>
    </row>
    <row r="194" spans="1:100" x14ac:dyDescent="0.25">
      <c r="A194" s="6" t="s">
        <v>512</v>
      </c>
      <c r="B194" s="6">
        <f t="shared" ca="1" si="134"/>
        <v>0</v>
      </c>
      <c r="C194" s="6" t="s">
        <v>512</v>
      </c>
      <c r="D194" s="6">
        <f t="shared" ca="1" si="134"/>
        <v>1</v>
      </c>
      <c r="E194" s="6" t="s">
        <v>512</v>
      </c>
      <c r="F194" s="6">
        <f t="shared" ca="1" si="134"/>
        <v>0</v>
      </c>
      <c r="G194" s="6" t="s">
        <v>512</v>
      </c>
      <c r="H194" s="6">
        <f t="shared" ca="1" si="134"/>
        <v>1</v>
      </c>
      <c r="I194" s="6" t="s">
        <v>512</v>
      </c>
      <c r="J194" s="6">
        <f t="shared" ca="1" si="134"/>
        <v>1</v>
      </c>
      <c r="K194" s="6" t="s">
        <v>512</v>
      </c>
      <c r="L194" s="6">
        <f t="shared" ca="1" si="134"/>
        <v>0</v>
      </c>
      <c r="M194" s="6" t="s">
        <v>512</v>
      </c>
      <c r="N194" s="6">
        <f t="shared" ca="1" si="134"/>
        <v>1</v>
      </c>
      <c r="O194" s="6" t="s">
        <v>512</v>
      </c>
      <c r="P194" s="6">
        <f t="shared" ca="1" si="134"/>
        <v>0</v>
      </c>
      <c r="Q194" s="6" t="s">
        <v>512</v>
      </c>
      <c r="R194" s="6">
        <f t="shared" ref="R194:R222" ca="1" si="136">INT(RAND()*2)</f>
        <v>0</v>
      </c>
      <c r="S194" s="6" t="s">
        <v>512</v>
      </c>
      <c r="T194" s="6">
        <f t="shared" ref="T194:T222" ca="1" si="137">INT(RAND()*2)</f>
        <v>1</v>
      </c>
      <c r="U194" s="6" t="s">
        <v>512</v>
      </c>
      <c r="V194" s="6">
        <f t="shared" ref="V194:V222" ca="1" si="138">INT(RAND()*2)</f>
        <v>1</v>
      </c>
      <c r="W194" s="6" t="s">
        <v>512</v>
      </c>
      <c r="X194" s="6">
        <f t="shared" ref="X194:X222" ca="1" si="139">INT(RAND()*2)</f>
        <v>1</v>
      </c>
      <c r="Y194" s="6" t="s">
        <v>512</v>
      </c>
      <c r="Z194" s="6">
        <f t="shared" ref="Z194:Z222" ca="1" si="140">INT(RAND()*2)</f>
        <v>1</v>
      </c>
      <c r="AA194" s="6" t="s">
        <v>512</v>
      </c>
      <c r="AB194" s="6">
        <f t="shared" ref="AB194:AB222" ca="1" si="141">INT(RAND()*2)</f>
        <v>1</v>
      </c>
      <c r="AC194" s="6" t="s">
        <v>512</v>
      </c>
      <c r="AD194" s="6">
        <f t="shared" ref="AD194:AD222" ca="1" si="142">INT(RAND()*2)</f>
        <v>1</v>
      </c>
      <c r="AE194" s="6" t="s">
        <v>512</v>
      </c>
      <c r="AF194" s="6">
        <f t="shared" ref="AF194:AF222" ca="1" si="143">INT(RAND()*2)</f>
        <v>0</v>
      </c>
      <c r="AG194" s="6" t="s">
        <v>512</v>
      </c>
      <c r="AH194" s="6">
        <f t="shared" ref="AH194:AH222" ca="1" si="144">INT(RAND()*2)</f>
        <v>0</v>
      </c>
      <c r="AI194" s="6" t="s">
        <v>512</v>
      </c>
      <c r="AJ194" s="6">
        <f t="shared" ref="AJ194:AJ222" ca="1" si="145">INT(RAND()*2)</f>
        <v>0</v>
      </c>
      <c r="AK194" s="6" t="s">
        <v>512</v>
      </c>
      <c r="AL194" s="6">
        <f t="shared" ref="AL194:AL222" ca="1" si="146">INT(RAND()*2)</f>
        <v>1</v>
      </c>
      <c r="AM194" s="6" t="s">
        <v>512</v>
      </c>
      <c r="AN194" s="6">
        <f t="shared" ref="AN194:AN222" ca="1" si="147">INT(RAND()*2)</f>
        <v>1</v>
      </c>
      <c r="AO194" s="6" t="s">
        <v>512</v>
      </c>
      <c r="AP194" s="6">
        <f t="shared" ref="AP194:AP222" ca="1" si="148">INT(RAND()*2)</f>
        <v>0</v>
      </c>
      <c r="AQ194" s="6" t="s">
        <v>512</v>
      </c>
      <c r="AR194" s="6">
        <f t="shared" ref="AR194:AR222" ca="1" si="149">INT(RAND()*2)</f>
        <v>1</v>
      </c>
      <c r="AS194" s="6" t="s">
        <v>512</v>
      </c>
      <c r="AT194" s="6">
        <f t="shared" ref="AT194:AT222" ca="1" si="150">INT(RAND()*2)</f>
        <v>0</v>
      </c>
      <c r="AU194" s="6" t="s">
        <v>512</v>
      </c>
      <c r="AV194" s="6">
        <f t="shared" ref="AV194:AV222" ca="1" si="151">INT(RAND()*2)</f>
        <v>1</v>
      </c>
      <c r="AW194" s="6" t="s">
        <v>512</v>
      </c>
      <c r="AX194" s="6">
        <f t="shared" ref="AX194:AX222" ca="1" si="152">INT(RAND()*2)</f>
        <v>0</v>
      </c>
      <c r="AY194" s="6" t="s">
        <v>512</v>
      </c>
      <c r="AZ194" s="6">
        <f t="shared" ref="AZ194:AZ222" ca="1" si="153">INT(RAND()*2)</f>
        <v>1</v>
      </c>
      <c r="BA194" s="6" t="s">
        <v>512</v>
      </c>
      <c r="BB194" s="6">
        <f t="shared" ref="BB194:BB222" ca="1" si="154">INT(RAND()*2)</f>
        <v>1</v>
      </c>
      <c r="BC194" s="6" t="s">
        <v>512</v>
      </c>
      <c r="BD194" s="6">
        <f t="shared" ref="BD194:BD222" ca="1" si="155">INT(RAND()*2)</f>
        <v>0</v>
      </c>
      <c r="BE194" s="6" t="s">
        <v>512</v>
      </c>
      <c r="BF194" s="6">
        <f t="shared" ref="BF194:BF222" ca="1" si="156">INT(RAND()*2)</f>
        <v>0</v>
      </c>
      <c r="BG194" s="6" t="s">
        <v>512</v>
      </c>
      <c r="BH194" s="6">
        <f t="shared" ref="BH194:BH222" ca="1" si="157">INT(RAND()*2)</f>
        <v>0</v>
      </c>
      <c r="BI194" s="6" t="s">
        <v>512</v>
      </c>
      <c r="BJ194" s="6">
        <f t="shared" ref="BJ194:BJ222" ca="1" si="158">INT(RAND()*2)</f>
        <v>1</v>
      </c>
      <c r="BK194" s="6" t="s">
        <v>512</v>
      </c>
      <c r="BL194" s="6">
        <f t="shared" ref="BL194:BL222" ca="1" si="159">INT(RAND()*2)</f>
        <v>0</v>
      </c>
      <c r="BM194" s="6" t="s">
        <v>512</v>
      </c>
      <c r="BN194" s="6">
        <f t="shared" ref="BN194:BN222" ca="1" si="160">INT(RAND()*2)</f>
        <v>0</v>
      </c>
      <c r="BO194" s="6" t="s">
        <v>512</v>
      </c>
      <c r="BP194" s="6">
        <f t="shared" ref="BP194:BP222" ca="1" si="161">INT(RAND()*2)</f>
        <v>1</v>
      </c>
      <c r="BQ194" s="6" t="s">
        <v>512</v>
      </c>
      <c r="BR194" s="6">
        <f t="shared" ref="BR194:BR222" ca="1" si="162">INT(RAND()*2)</f>
        <v>0</v>
      </c>
      <c r="BS194" s="6" t="s">
        <v>512</v>
      </c>
      <c r="BT194" s="6">
        <f t="shared" ref="BT194:BT222" ca="1" si="163">INT(RAND()*2)</f>
        <v>0</v>
      </c>
      <c r="BU194" s="6" t="s">
        <v>512</v>
      </c>
      <c r="BV194" s="6">
        <f t="shared" ref="BV194:BV222" ca="1" si="164">INT(RAND()*2)</f>
        <v>1</v>
      </c>
      <c r="BW194" s="6" t="s">
        <v>512</v>
      </c>
      <c r="BX194" s="6">
        <f t="shared" ref="BX194:BX222" ca="1" si="165">INT(RAND()*2)</f>
        <v>0</v>
      </c>
      <c r="BY194" s="6" t="s">
        <v>512</v>
      </c>
      <c r="BZ194" s="6">
        <f t="shared" ref="BZ194:BZ222" ca="1" si="166">INT(RAND()*2)</f>
        <v>1</v>
      </c>
      <c r="CA194" s="6" t="s">
        <v>512</v>
      </c>
      <c r="CB194" s="6">
        <f t="shared" ref="CB194:CB222" ca="1" si="167">INT(RAND()*2)</f>
        <v>1</v>
      </c>
      <c r="CC194" s="6" t="s">
        <v>512</v>
      </c>
      <c r="CD194" s="6">
        <f t="shared" ref="CD194:CD222" ca="1" si="168">INT(RAND()*2)</f>
        <v>1</v>
      </c>
      <c r="CE194" s="6" t="s">
        <v>512</v>
      </c>
      <c r="CF194" s="6">
        <f t="shared" ref="CF194:CF222" ca="1" si="169">INT(RAND()*2)</f>
        <v>0</v>
      </c>
      <c r="CG194" s="6" t="s">
        <v>512</v>
      </c>
      <c r="CH194" s="6">
        <f t="shared" ref="CH194:CH222" ca="1" si="170">INT(RAND()*2)</f>
        <v>1</v>
      </c>
      <c r="CI194" s="6" t="s">
        <v>512</v>
      </c>
      <c r="CJ194" s="6">
        <f t="shared" ref="CJ194:CJ222" ca="1" si="171">INT(RAND()*2)</f>
        <v>0</v>
      </c>
      <c r="CK194" s="6" t="s">
        <v>512</v>
      </c>
      <c r="CL194" s="6">
        <f t="shared" ref="CL194:CL222" ca="1" si="172">INT(RAND()*2)</f>
        <v>1</v>
      </c>
      <c r="CM194" s="6" t="s">
        <v>512</v>
      </c>
      <c r="CN194" s="6">
        <f t="shared" ref="CN194:CN222" ca="1" si="173">INT(RAND()*2)</f>
        <v>0</v>
      </c>
      <c r="CO194" s="6" t="s">
        <v>512</v>
      </c>
      <c r="CP194" s="6">
        <f t="shared" ref="CP194:CV222" ca="1" si="174">INT(RAND()*2)</f>
        <v>0</v>
      </c>
      <c r="CQ194" s="6" t="s">
        <v>512</v>
      </c>
      <c r="CR194" s="6">
        <f t="shared" ca="1" si="174"/>
        <v>1</v>
      </c>
      <c r="CS194" s="6" t="s">
        <v>512</v>
      </c>
      <c r="CT194" s="6">
        <f t="shared" ca="1" si="174"/>
        <v>0</v>
      </c>
      <c r="CU194" s="6" t="s">
        <v>512</v>
      </c>
      <c r="CV194" s="7">
        <f t="shared" ca="1" si="174"/>
        <v>1</v>
      </c>
    </row>
    <row r="195" spans="1:100" x14ac:dyDescent="0.25">
      <c r="A195" s="6" t="s">
        <v>512</v>
      </c>
      <c r="B195" s="6">
        <f t="shared" ca="1" si="134"/>
        <v>1</v>
      </c>
      <c r="C195" s="6" t="s">
        <v>512</v>
      </c>
      <c r="D195" s="6">
        <f t="shared" ca="1" si="134"/>
        <v>0</v>
      </c>
      <c r="E195" s="6" t="s">
        <v>512</v>
      </c>
      <c r="F195" s="6">
        <f t="shared" ca="1" si="134"/>
        <v>0</v>
      </c>
      <c r="G195" s="6" t="s">
        <v>512</v>
      </c>
      <c r="H195" s="6">
        <f t="shared" ca="1" si="134"/>
        <v>1</v>
      </c>
      <c r="I195" s="6" t="s">
        <v>512</v>
      </c>
      <c r="J195" s="6">
        <f t="shared" ca="1" si="134"/>
        <v>1</v>
      </c>
      <c r="K195" s="6" t="s">
        <v>512</v>
      </c>
      <c r="L195" s="6">
        <f t="shared" ca="1" si="134"/>
        <v>1</v>
      </c>
      <c r="M195" s="6" t="s">
        <v>512</v>
      </c>
      <c r="N195" s="6">
        <f t="shared" ca="1" si="134"/>
        <v>1</v>
      </c>
      <c r="O195" s="6" t="s">
        <v>512</v>
      </c>
      <c r="P195" s="6">
        <f t="shared" ca="1" si="134"/>
        <v>1</v>
      </c>
      <c r="Q195" s="6" t="s">
        <v>512</v>
      </c>
      <c r="R195" s="6">
        <f t="shared" ca="1" si="136"/>
        <v>1</v>
      </c>
      <c r="S195" s="6" t="s">
        <v>512</v>
      </c>
      <c r="T195" s="6">
        <f t="shared" ca="1" si="137"/>
        <v>0</v>
      </c>
      <c r="U195" s="6" t="s">
        <v>512</v>
      </c>
      <c r="V195" s="6">
        <f t="shared" ca="1" si="138"/>
        <v>0</v>
      </c>
      <c r="W195" s="6" t="s">
        <v>512</v>
      </c>
      <c r="X195" s="6">
        <f t="shared" ca="1" si="139"/>
        <v>1</v>
      </c>
      <c r="Y195" s="6" t="s">
        <v>512</v>
      </c>
      <c r="Z195" s="6">
        <f t="shared" ca="1" si="140"/>
        <v>0</v>
      </c>
      <c r="AA195" s="6" t="s">
        <v>512</v>
      </c>
      <c r="AB195" s="6">
        <f t="shared" ca="1" si="141"/>
        <v>1</v>
      </c>
      <c r="AC195" s="6" t="s">
        <v>512</v>
      </c>
      <c r="AD195" s="6">
        <f t="shared" ca="1" si="142"/>
        <v>0</v>
      </c>
      <c r="AE195" s="6" t="s">
        <v>512</v>
      </c>
      <c r="AF195" s="6">
        <f t="shared" ca="1" si="143"/>
        <v>0</v>
      </c>
      <c r="AG195" s="6" t="s">
        <v>512</v>
      </c>
      <c r="AH195" s="6">
        <f t="shared" ca="1" si="144"/>
        <v>1</v>
      </c>
      <c r="AI195" s="6" t="s">
        <v>512</v>
      </c>
      <c r="AJ195" s="6">
        <f t="shared" ca="1" si="145"/>
        <v>1</v>
      </c>
      <c r="AK195" s="6" t="s">
        <v>512</v>
      </c>
      <c r="AL195" s="6">
        <f t="shared" ca="1" si="146"/>
        <v>1</v>
      </c>
      <c r="AM195" s="6" t="s">
        <v>512</v>
      </c>
      <c r="AN195" s="6">
        <f t="shared" ca="1" si="147"/>
        <v>1</v>
      </c>
      <c r="AO195" s="6" t="s">
        <v>512</v>
      </c>
      <c r="AP195" s="6">
        <f t="shared" ca="1" si="148"/>
        <v>1</v>
      </c>
      <c r="AQ195" s="6" t="s">
        <v>512</v>
      </c>
      <c r="AR195" s="6">
        <f t="shared" ca="1" si="149"/>
        <v>0</v>
      </c>
      <c r="AS195" s="6" t="s">
        <v>512</v>
      </c>
      <c r="AT195" s="6">
        <f t="shared" ca="1" si="150"/>
        <v>1</v>
      </c>
      <c r="AU195" s="6" t="s">
        <v>512</v>
      </c>
      <c r="AV195" s="6">
        <f t="shared" ca="1" si="151"/>
        <v>0</v>
      </c>
      <c r="AW195" s="6" t="s">
        <v>512</v>
      </c>
      <c r="AX195" s="6">
        <f t="shared" ca="1" si="152"/>
        <v>0</v>
      </c>
      <c r="AY195" s="6" t="s">
        <v>512</v>
      </c>
      <c r="AZ195" s="6">
        <f t="shared" ca="1" si="153"/>
        <v>0</v>
      </c>
      <c r="BA195" s="6" t="s">
        <v>512</v>
      </c>
      <c r="BB195" s="6">
        <f t="shared" ca="1" si="154"/>
        <v>1</v>
      </c>
      <c r="BC195" s="6" t="s">
        <v>512</v>
      </c>
      <c r="BD195" s="6">
        <f t="shared" ca="1" si="155"/>
        <v>1</v>
      </c>
      <c r="BE195" s="6" t="s">
        <v>512</v>
      </c>
      <c r="BF195" s="6">
        <f t="shared" ca="1" si="156"/>
        <v>1</v>
      </c>
      <c r="BG195" s="6" t="s">
        <v>512</v>
      </c>
      <c r="BH195" s="6">
        <f t="shared" ca="1" si="157"/>
        <v>0</v>
      </c>
      <c r="BI195" s="6" t="s">
        <v>512</v>
      </c>
      <c r="BJ195" s="6">
        <f t="shared" ca="1" si="158"/>
        <v>0</v>
      </c>
      <c r="BK195" s="6" t="s">
        <v>512</v>
      </c>
      <c r="BL195" s="6">
        <f t="shared" ca="1" si="159"/>
        <v>1</v>
      </c>
      <c r="BM195" s="6" t="s">
        <v>512</v>
      </c>
      <c r="BN195" s="6">
        <f t="shared" ca="1" si="160"/>
        <v>1</v>
      </c>
      <c r="BO195" s="6" t="s">
        <v>512</v>
      </c>
      <c r="BP195" s="6">
        <f t="shared" ca="1" si="161"/>
        <v>1</v>
      </c>
      <c r="BQ195" s="6" t="s">
        <v>512</v>
      </c>
      <c r="BR195" s="6">
        <f t="shared" ca="1" si="162"/>
        <v>1</v>
      </c>
      <c r="BS195" s="6" t="s">
        <v>512</v>
      </c>
      <c r="BT195" s="6">
        <f t="shared" ca="1" si="163"/>
        <v>0</v>
      </c>
      <c r="BU195" s="6" t="s">
        <v>512</v>
      </c>
      <c r="BV195" s="6">
        <f t="shared" ca="1" si="164"/>
        <v>1</v>
      </c>
      <c r="BW195" s="6" t="s">
        <v>512</v>
      </c>
      <c r="BX195" s="6">
        <f t="shared" ca="1" si="165"/>
        <v>1</v>
      </c>
      <c r="BY195" s="6" t="s">
        <v>512</v>
      </c>
      <c r="BZ195" s="6">
        <f t="shared" ca="1" si="166"/>
        <v>0</v>
      </c>
      <c r="CA195" s="6" t="s">
        <v>512</v>
      </c>
      <c r="CB195" s="6">
        <f t="shared" ca="1" si="167"/>
        <v>0</v>
      </c>
      <c r="CC195" s="6" t="s">
        <v>512</v>
      </c>
      <c r="CD195" s="6">
        <f t="shared" ca="1" si="168"/>
        <v>0</v>
      </c>
      <c r="CE195" s="6" t="s">
        <v>512</v>
      </c>
      <c r="CF195" s="6">
        <f t="shared" ca="1" si="169"/>
        <v>0</v>
      </c>
      <c r="CG195" s="6" t="s">
        <v>512</v>
      </c>
      <c r="CH195" s="6">
        <f t="shared" ca="1" si="170"/>
        <v>0</v>
      </c>
      <c r="CI195" s="6" t="s">
        <v>512</v>
      </c>
      <c r="CJ195" s="6">
        <f t="shared" ca="1" si="171"/>
        <v>1</v>
      </c>
      <c r="CK195" s="6" t="s">
        <v>512</v>
      </c>
      <c r="CL195" s="6">
        <f t="shared" ca="1" si="172"/>
        <v>0</v>
      </c>
      <c r="CM195" s="6" t="s">
        <v>512</v>
      </c>
      <c r="CN195" s="6">
        <f t="shared" ca="1" si="173"/>
        <v>0</v>
      </c>
      <c r="CO195" s="6" t="s">
        <v>512</v>
      </c>
      <c r="CP195" s="6">
        <f t="shared" ca="1" si="174"/>
        <v>1</v>
      </c>
      <c r="CQ195" s="6" t="s">
        <v>512</v>
      </c>
      <c r="CR195" s="6">
        <f t="shared" ca="1" si="174"/>
        <v>0</v>
      </c>
      <c r="CS195" s="6" t="s">
        <v>512</v>
      </c>
      <c r="CT195" s="6">
        <f t="shared" ca="1" si="174"/>
        <v>0</v>
      </c>
      <c r="CU195" s="6" t="s">
        <v>512</v>
      </c>
      <c r="CV195" s="7">
        <f t="shared" ca="1" si="174"/>
        <v>0</v>
      </c>
    </row>
    <row r="196" spans="1:100" x14ac:dyDescent="0.25">
      <c r="A196" s="6" t="s">
        <v>512</v>
      </c>
      <c r="B196" s="6">
        <f t="shared" ca="1" si="134"/>
        <v>0</v>
      </c>
      <c r="C196" s="6" t="s">
        <v>512</v>
      </c>
      <c r="D196" s="6">
        <f t="shared" ca="1" si="134"/>
        <v>0</v>
      </c>
      <c r="E196" s="6" t="s">
        <v>512</v>
      </c>
      <c r="F196" s="6">
        <f t="shared" ca="1" si="134"/>
        <v>0</v>
      </c>
      <c r="G196" s="6" t="s">
        <v>512</v>
      </c>
      <c r="H196" s="6">
        <f t="shared" ca="1" si="134"/>
        <v>1</v>
      </c>
      <c r="I196" s="6" t="s">
        <v>512</v>
      </c>
      <c r="J196" s="6">
        <f t="shared" ca="1" si="134"/>
        <v>1</v>
      </c>
      <c r="K196" s="6" t="s">
        <v>512</v>
      </c>
      <c r="L196" s="6">
        <f t="shared" ca="1" si="134"/>
        <v>1</v>
      </c>
      <c r="M196" s="6" t="s">
        <v>512</v>
      </c>
      <c r="N196" s="6">
        <f t="shared" ca="1" si="134"/>
        <v>1</v>
      </c>
      <c r="O196" s="6" t="s">
        <v>512</v>
      </c>
      <c r="P196" s="6">
        <f t="shared" ca="1" si="134"/>
        <v>0</v>
      </c>
      <c r="Q196" s="6" t="s">
        <v>512</v>
      </c>
      <c r="R196" s="6">
        <f t="shared" ca="1" si="136"/>
        <v>0</v>
      </c>
      <c r="S196" s="6" t="s">
        <v>512</v>
      </c>
      <c r="T196" s="6">
        <f t="shared" ca="1" si="137"/>
        <v>1</v>
      </c>
      <c r="U196" s="6" t="s">
        <v>512</v>
      </c>
      <c r="V196" s="6">
        <f t="shared" ca="1" si="138"/>
        <v>0</v>
      </c>
      <c r="W196" s="6" t="s">
        <v>512</v>
      </c>
      <c r="X196" s="6">
        <f t="shared" ca="1" si="139"/>
        <v>0</v>
      </c>
      <c r="Y196" s="6" t="s">
        <v>512</v>
      </c>
      <c r="Z196" s="6">
        <f t="shared" ca="1" si="140"/>
        <v>0</v>
      </c>
      <c r="AA196" s="6" t="s">
        <v>512</v>
      </c>
      <c r="AB196" s="6">
        <f t="shared" ca="1" si="141"/>
        <v>0</v>
      </c>
      <c r="AC196" s="6" t="s">
        <v>512</v>
      </c>
      <c r="AD196" s="6">
        <f t="shared" ca="1" si="142"/>
        <v>0</v>
      </c>
      <c r="AE196" s="6" t="s">
        <v>512</v>
      </c>
      <c r="AF196" s="6">
        <f t="shared" ca="1" si="143"/>
        <v>0</v>
      </c>
      <c r="AG196" s="6" t="s">
        <v>512</v>
      </c>
      <c r="AH196" s="6">
        <f t="shared" ca="1" si="144"/>
        <v>0</v>
      </c>
      <c r="AI196" s="6" t="s">
        <v>512</v>
      </c>
      <c r="AJ196" s="6">
        <f t="shared" ca="1" si="145"/>
        <v>0</v>
      </c>
      <c r="AK196" s="6" t="s">
        <v>512</v>
      </c>
      <c r="AL196" s="6">
        <f t="shared" ca="1" si="146"/>
        <v>0</v>
      </c>
      <c r="AM196" s="6" t="s">
        <v>512</v>
      </c>
      <c r="AN196" s="6">
        <f t="shared" ca="1" si="147"/>
        <v>1</v>
      </c>
      <c r="AO196" s="6" t="s">
        <v>512</v>
      </c>
      <c r="AP196" s="6">
        <f t="shared" ca="1" si="148"/>
        <v>1</v>
      </c>
      <c r="AQ196" s="6" t="s">
        <v>512</v>
      </c>
      <c r="AR196" s="6">
        <f t="shared" ca="1" si="149"/>
        <v>0</v>
      </c>
      <c r="AS196" s="6" t="s">
        <v>512</v>
      </c>
      <c r="AT196" s="6">
        <f t="shared" ca="1" si="150"/>
        <v>1</v>
      </c>
      <c r="AU196" s="6" t="s">
        <v>512</v>
      </c>
      <c r="AV196" s="6">
        <f t="shared" ca="1" si="151"/>
        <v>1</v>
      </c>
      <c r="AW196" s="6" t="s">
        <v>512</v>
      </c>
      <c r="AX196" s="6">
        <f t="shared" ca="1" si="152"/>
        <v>0</v>
      </c>
      <c r="AY196" s="6" t="s">
        <v>512</v>
      </c>
      <c r="AZ196" s="6">
        <f t="shared" ca="1" si="153"/>
        <v>1</v>
      </c>
      <c r="BA196" s="6" t="s">
        <v>512</v>
      </c>
      <c r="BB196" s="6">
        <f t="shared" ca="1" si="154"/>
        <v>0</v>
      </c>
      <c r="BC196" s="6" t="s">
        <v>512</v>
      </c>
      <c r="BD196" s="6">
        <f t="shared" ca="1" si="155"/>
        <v>0</v>
      </c>
      <c r="BE196" s="6" t="s">
        <v>512</v>
      </c>
      <c r="BF196" s="6">
        <f t="shared" ca="1" si="156"/>
        <v>0</v>
      </c>
      <c r="BG196" s="6" t="s">
        <v>512</v>
      </c>
      <c r="BH196" s="6">
        <f t="shared" ca="1" si="157"/>
        <v>0</v>
      </c>
      <c r="BI196" s="6" t="s">
        <v>512</v>
      </c>
      <c r="BJ196" s="6">
        <f t="shared" ca="1" si="158"/>
        <v>0</v>
      </c>
      <c r="BK196" s="6" t="s">
        <v>512</v>
      </c>
      <c r="BL196" s="6">
        <f t="shared" ca="1" si="159"/>
        <v>1</v>
      </c>
      <c r="BM196" s="6" t="s">
        <v>512</v>
      </c>
      <c r="BN196" s="6">
        <f t="shared" ca="1" si="160"/>
        <v>0</v>
      </c>
      <c r="BO196" s="6" t="s">
        <v>512</v>
      </c>
      <c r="BP196" s="6">
        <f t="shared" ca="1" si="161"/>
        <v>0</v>
      </c>
      <c r="BQ196" s="6" t="s">
        <v>512</v>
      </c>
      <c r="BR196" s="6">
        <f t="shared" ca="1" si="162"/>
        <v>1</v>
      </c>
      <c r="BS196" s="6" t="s">
        <v>512</v>
      </c>
      <c r="BT196" s="6">
        <f t="shared" ca="1" si="163"/>
        <v>0</v>
      </c>
      <c r="BU196" s="6" t="s">
        <v>512</v>
      </c>
      <c r="BV196" s="6">
        <f t="shared" ca="1" si="164"/>
        <v>1</v>
      </c>
      <c r="BW196" s="6" t="s">
        <v>512</v>
      </c>
      <c r="BX196" s="6">
        <f t="shared" ca="1" si="165"/>
        <v>1</v>
      </c>
      <c r="BY196" s="6" t="s">
        <v>512</v>
      </c>
      <c r="BZ196" s="6">
        <f t="shared" ca="1" si="166"/>
        <v>0</v>
      </c>
      <c r="CA196" s="6" t="s">
        <v>512</v>
      </c>
      <c r="CB196" s="6">
        <f t="shared" ca="1" si="167"/>
        <v>0</v>
      </c>
      <c r="CC196" s="6" t="s">
        <v>512</v>
      </c>
      <c r="CD196" s="6">
        <f t="shared" ca="1" si="168"/>
        <v>1</v>
      </c>
      <c r="CE196" s="6" t="s">
        <v>512</v>
      </c>
      <c r="CF196" s="6">
        <f t="shared" ca="1" si="169"/>
        <v>1</v>
      </c>
      <c r="CG196" s="6" t="s">
        <v>512</v>
      </c>
      <c r="CH196" s="6">
        <f t="shared" ca="1" si="170"/>
        <v>0</v>
      </c>
      <c r="CI196" s="6" t="s">
        <v>512</v>
      </c>
      <c r="CJ196" s="6">
        <f t="shared" ca="1" si="171"/>
        <v>1</v>
      </c>
      <c r="CK196" s="6" t="s">
        <v>512</v>
      </c>
      <c r="CL196" s="6">
        <f t="shared" ca="1" si="172"/>
        <v>0</v>
      </c>
      <c r="CM196" s="6" t="s">
        <v>512</v>
      </c>
      <c r="CN196" s="6">
        <f t="shared" ca="1" si="173"/>
        <v>1</v>
      </c>
      <c r="CO196" s="6" t="s">
        <v>512</v>
      </c>
      <c r="CP196" s="6">
        <f t="shared" ca="1" si="174"/>
        <v>1</v>
      </c>
      <c r="CQ196" s="6" t="s">
        <v>512</v>
      </c>
      <c r="CR196" s="6">
        <f t="shared" ca="1" si="174"/>
        <v>0</v>
      </c>
      <c r="CS196" s="6" t="s">
        <v>512</v>
      </c>
      <c r="CT196" s="6">
        <f t="shared" ca="1" si="174"/>
        <v>0</v>
      </c>
      <c r="CU196" s="6" t="s">
        <v>512</v>
      </c>
      <c r="CV196" s="7">
        <f t="shared" ca="1" si="174"/>
        <v>0</v>
      </c>
    </row>
    <row r="197" spans="1:100" x14ac:dyDescent="0.25">
      <c r="A197" s="6" t="s">
        <v>512</v>
      </c>
      <c r="B197" s="6">
        <f t="shared" ca="1" si="134"/>
        <v>0</v>
      </c>
      <c r="C197" s="6" t="s">
        <v>512</v>
      </c>
      <c r="D197" s="6">
        <f t="shared" ca="1" si="134"/>
        <v>0</v>
      </c>
      <c r="E197" s="6" t="s">
        <v>512</v>
      </c>
      <c r="F197" s="6">
        <f t="shared" ca="1" si="134"/>
        <v>1</v>
      </c>
      <c r="G197" s="6" t="s">
        <v>512</v>
      </c>
      <c r="H197" s="6">
        <f t="shared" ca="1" si="134"/>
        <v>0</v>
      </c>
      <c r="I197" s="6" t="s">
        <v>512</v>
      </c>
      <c r="J197" s="6">
        <f t="shared" ca="1" si="134"/>
        <v>1</v>
      </c>
      <c r="K197" s="6" t="s">
        <v>512</v>
      </c>
      <c r="L197" s="6">
        <f t="shared" ca="1" si="134"/>
        <v>0</v>
      </c>
      <c r="M197" s="6" t="s">
        <v>512</v>
      </c>
      <c r="N197" s="6">
        <f t="shared" ca="1" si="134"/>
        <v>0</v>
      </c>
      <c r="O197" s="6" t="s">
        <v>512</v>
      </c>
      <c r="P197" s="6">
        <f t="shared" ca="1" si="134"/>
        <v>0</v>
      </c>
      <c r="Q197" s="6" t="s">
        <v>512</v>
      </c>
      <c r="R197" s="6">
        <f t="shared" ca="1" si="136"/>
        <v>0</v>
      </c>
      <c r="S197" s="6" t="s">
        <v>512</v>
      </c>
      <c r="T197" s="6">
        <f t="shared" ca="1" si="137"/>
        <v>0</v>
      </c>
      <c r="U197" s="6" t="s">
        <v>512</v>
      </c>
      <c r="V197" s="6">
        <f t="shared" ca="1" si="138"/>
        <v>0</v>
      </c>
      <c r="W197" s="6" t="s">
        <v>512</v>
      </c>
      <c r="X197" s="6">
        <f t="shared" ca="1" si="139"/>
        <v>0</v>
      </c>
      <c r="Y197" s="6" t="s">
        <v>512</v>
      </c>
      <c r="Z197" s="6">
        <f t="shared" ca="1" si="140"/>
        <v>1</v>
      </c>
      <c r="AA197" s="6" t="s">
        <v>512</v>
      </c>
      <c r="AB197" s="6">
        <f t="shared" ca="1" si="141"/>
        <v>0</v>
      </c>
      <c r="AC197" s="6" t="s">
        <v>512</v>
      </c>
      <c r="AD197" s="6">
        <f t="shared" ca="1" si="142"/>
        <v>1</v>
      </c>
      <c r="AE197" s="6" t="s">
        <v>512</v>
      </c>
      <c r="AF197" s="6">
        <f t="shared" ca="1" si="143"/>
        <v>1</v>
      </c>
      <c r="AG197" s="6" t="s">
        <v>512</v>
      </c>
      <c r="AH197" s="6">
        <f t="shared" ca="1" si="144"/>
        <v>1</v>
      </c>
      <c r="AI197" s="6" t="s">
        <v>512</v>
      </c>
      <c r="AJ197" s="6">
        <f t="shared" ca="1" si="145"/>
        <v>1</v>
      </c>
      <c r="AK197" s="6" t="s">
        <v>512</v>
      </c>
      <c r="AL197" s="6">
        <f t="shared" ca="1" si="146"/>
        <v>0</v>
      </c>
      <c r="AM197" s="6" t="s">
        <v>512</v>
      </c>
      <c r="AN197" s="6">
        <f t="shared" ca="1" si="147"/>
        <v>1</v>
      </c>
      <c r="AO197" s="6" t="s">
        <v>512</v>
      </c>
      <c r="AP197" s="6">
        <f t="shared" ca="1" si="148"/>
        <v>1</v>
      </c>
      <c r="AQ197" s="6" t="s">
        <v>512</v>
      </c>
      <c r="AR197" s="6">
        <f t="shared" ca="1" si="149"/>
        <v>1</v>
      </c>
      <c r="AS197" s="6" t="s">
        <v>512</v>
      </c>
      <c r="AT197" s="6">
        <f t="shared" ca="1" si="150"/>
        <v>1</v>
      </c>
      <c r="AU197" s="6" t="s">
        <v>512</v>
      </c>
      <c r="AV197" s="6">
        <f t="shared" ca="1" si="151"/>
        <v>0</v>
      </c>
      <c r="AW197" s="6" t="s">
        <v>512</v>
      </c>
      <c r="AX197" s="6">
        <f t="shared" ca="1" si="152"/>
        <v>0</v>
      </c>
      <c r="AY197" s="6" t="s">
        <v>512</v>
      </c>
      <c r="AZ197" s="6">
        <f t="shared" ca="1" si="153"/>
        <v>0</v>
      </c>
      <c r="BA197" s="6" t="s">
        <v>512</v>
      </c>
      <c r="BB197" s="6">
        <f t="shared" ca="1" si="154"/>
        <v>1</v>
      </c>
      <c r="BC197" s="6" t="s">
        <v>512</v>
      </c>
      <c r="BD197" s="6">
        <f t="shared" ca="1" si="155"/>
        <v>1</v>
      </c>
      <c r="BE197" s="6" t="s">
        <v>512</v>
      </c>
      <c r="BF197" s="6">
        <f t="shared" ca="1" si="156"/>
        <v>1</v>
      </c>
      <c r="BG197" s="6" t="s">
        <v>512</v>
      </c>
      <c r="BH197" s="6">
        <f t="shared" ca="1" si="157"/>
        <v>0</v>
      </c>
      <c r="BI197" s="6" t="s">
        <v>512</v>
      </c>
      <c r="BJ197" s="6">
        <f t="shared" ca="1" si="158"/>
        <v>1</v>
      </c>
      <c r="BK197" s="6" t="s">
        <v>512</v>
      </c>
      <c r="BL197" s="6">
        <f t="shared" ca="1" si="159"/>
        <v>0</v>
      </c>
      <c r="BM197" s="6" t="s">
        <v>512</v>
      </c>
      <c r="BN197" s="6">
        <f t="shared" ca="1" si="160"/>
        <v>0</v>
      </c>
      <c r="BO197" s="6" t="s">
        <v>512</v>
      </c>
      <c r="BP197" s="6">
        <f t="shared" ca="1" si="161"/>
        <v>1</v>
      </c>
      <c r="BQ197" s="6" t="s">
        <v>512</v>
      </c>
      <c r="BR197" s="6">
        <f t="shared" ca="1" si="162"/>
        <v>0</v>
      </c>
      <c r="BS197" s="6" t="s">
        <v>512</v>
      </c>
      <c r="BT197" s="6">
        <f t="shared" ca="1" si="163"/>
        <v>0</v>
      </c>
      <c r="BU197" s="6" t="s">
        <v>512</v>
      </c>
      <c r="BV197" s="6">
        <f t="shared" ca="1" si="164"/>
        <v>1</v>
      </c>
      <c r="BW197" s="6" t="s">
        <v>512</v>
      </c>
      <c r="BX197" s="6">
        <f t="shared" ca="1" si="165"/>
        <v>1</v>
      </c>
      <c r="BY197" s="6" t="s">
        <v>512</v>
      </c>
      <c r="BZ197" s="6">
        <f t="shared" ca="1" si="166"/>
        <v>1</v>
      </c>
      <c r="CA197" s="6" t="s">
        <v>512</v>
      </c>
      <c r="CB197" s="6">
        <f t="shared" ca="1" si="167"/>
        <v>1</v>
      </c>
      <c r="CC197" s="6" t="s">
        <v>512</v>
      </c>
      <c r="CD197" s="6">
        <f t="shared" ca="1" si="168"/>
        <v>0</v>
      </c>
      <c r="CE197" s="6" t="s">
        <v>512</v>
      </c>
      <c r="CF197" s="6">
        <f t="shared" ca="1" si="169"/>
        <v>1</v>
      </c>
      <c r="CG197" s="6" t="s">
        <v>512</v>
      </c>
      <c r="CH197" s="6">
        <f t="shared" ca="1" si="170"/>
        <v>1</v>
      </c>
      <c r="CI197" s="6" t="s">
        <v>512</v>
      </c>
      <c r="CJ197" s="6">
        <f t="shared" ca="1" si="171"/>
        <v>1</v>
      </c>
      <c r="CK197" s="6" t="s">
        <v>512</v>
      </c>
      <c r="CL197" s="6">
        <f t="shared" ca="1" si="172"/>
        <v>0</v>
      </c>
      <c r="CM197" s="6" t="s">
        <v>512</v>
      </c>
      <c r="CN197" s="6">
        <f t="shared" ca="1" si="173"/>
        <v>1</v>
      </c>
      <c r="CO197" s="6" t="s">
        <v>512</v>
      </c>
      <c r="CP197" s="6">
        <f t="shared" ca="1" si="174"/>
        <v>1</v>
      </c>
      <c r="CQ197" s="6" t="s">
        <v>512</v>
      </c>
      <c r="CR197" s="6">
        <f t="shared" ca="1" si="174"/>
        <v>0</v>
      </c>
      <c r="CS197" s="6" t="s">
        <v>512</v>
      </c>
      <c r="CT197" s="6">
        <f t="shared" ca="1" si="174"/>
        <v>0</v>
      </c>
      <c r="CU197" s="6" t="s">
        <v>512</v>
      </c>
      <c r="CV197" s="7">
        <f t="shared" ca="1" si="174"/>
        <v>1</v>
      </c>
    </row>
    <row r="198" spans="1:100" x14ac:dyDescent="0.25">
      <c r="A198" s="6" t="s">
        <v>512</v>
      </c>
      <c r="B198" s="6">
        <f t="shared" ca="1" si="134"/>
        <v>1</v>
      </c>
      <c r="C198" s="6" t="s">
        <v>512</v>
      </c>
      <c r="D198" s="6">
        <f t="shared" ca="1" si="134"/>
        <v>0</v>
      </c>
      <c r="E198" s="6" t="s">
        <v>512</v>
      </c>
      <c r="F198" s="6">
        <f t="shared" ca="1" si="134"/>
        <v>0</v>
      </c>
      <c r="G198" s="6" t="s">
        <v>512</v>
      </c>
      <c r="H198" s="6">
        <f t="shared" ca="1" si="134"/>
        <v>1</v>
      </c>
      <c r="I198" s="6" t="s">
        <v>512</v>
      </c>
      <c r="J198" s="6">
        <f t="shared" ca="1" si="134"/>
        <v>1</v>
      </c>
      <c r="K198" s="6" t="s">
        <v>512</v>
      </c>
      <c r="L198" s="6">
        <f t="shared" ca="1" si="134"/>
        <v>1</v>
      </c>
      <c r="M198" s="6" t="s">
        <v>512</v>
      </c>
      <c r="N198" s="6">
        <f t="shared" ca="1" si="134"/>
        <v>1</v>
      </c>
      <c r="O198" s="6" t="s">
        <v>512</v>
      </c>
      <c r="P198" s="6">
        <f t="shared" ca="1" si="134"/>
        <v>0</v>
      </c>
      <c r="Q198" s="6" t="s">
        <v>512</v>
      </c>
      <c r="R198" s="6">
        <f t="shared" ca="1" si="136"/>
        <v>0</v>
      </c>
      <c r="S198" s="6" t="s">
        <v>512</v>
      </c>
      <c r="T198" s="6">
        <f t="shared" ca="1" si="137"/>
        <v>0</v>
      </c>
      <c r="U198" s="6" t="s">
        <v>512</v>
      </c>
      <c r="V198" s="6">
        <f t="shared" ca="1" si="138"/>
        <v>1</v>
      </c>
      <c r="W198" s="6" t="s">
        <v>512</v>
      </c>
      <c r="X198" s="6">
        <f t="shared" ca="1" si="139"/>
        <v>0</v>
      </c>
      <c r="Y198" s="6" t="s">
        <v>512</v>
      </c>
      <c r="Z198" s="6">
        <f t="shared" ca="1" si="140"/>
        <v>0</v>
      </c>
      <c r="AA198" s="6" t="s">
        <v>512</v>
      </c>
      <c r="AB198" s="6">
        <f t="shared" ca="1" si="141"/>
        <v>0</v>
      </c>
      <c r="AC198" s="6" t="s">
        <v>512</v>
      </c>
      <c r="AD198" s="6">
        <f t="shared" ca="1" si="142"/>
        <v>0</v>
      </c>
      <c r="AE198" s="6" t="s">
        <v>512</v>
      </c>
      <c r="AF198" s="6">
        <f t="shared" ca="1" si="143"/>
        <v>0</v>
      </c>
      <c r="AG198" s="6" t="s">
        <v>512</v>
      </c>
      <c r="AH198" s="6">
        <f t="shared" ca="1" si="144"/>
        <v>1</v>
      </c>
      <c r="AI198" s="6" t="s">
        <v>512</v>
      </c>
      <c r="AJ198" s="6">
        <f t="shared" ca="1" si="145"/>
        <v>1</v>
      </c>
      <c r="AK198" s="6" t="s">
        <v>512</v>
      </c>
      <c r="AL198" s="6">
        <f t="shared" ca="1" si="146"/>
        <v>1</v>
      </c>
      <c r="AM198" s="6" t="s">
        <v>512</v>
      </c>
      <c r="AN198" s="6">
        <f t="shared" ca="1" si="147"/>
        <v>1</v>
      </c>
      <c r="AO198" s="6" t="s">
        <v>512</v>
      </c>
      <c r="AP198" s="6">
        <f t="shared" ca="1" si="148"/>
        <v>1</v>
      </c>
      <c r="AQ198" s="6" t="s">
        <v>512</v>
      </c>
      <c r="AR198" s="6">
        <f t="shared" ca="1" si="149"/>
        <v>1</v>
      </c>
      <c r="AS198" s="6" t="s">
        <v>512</v>
      </c>
      <c r="AT198" s="6">
        <f t="shared" ca="1" si="150"/>
        <v>0</v>
      </c>
      <c r="AU198" s="6" t="s">
        <v>512</v>
      </c>
      <c r="AV198" s="6">
        <f t="shared" ca="1" si="151"/>
        <v>0</v>
      </c>
      <c r="AW198" s="6" t="s">
        <v>512</v>
      </c>
      <c r="AX198" s="6">
        <f t="shared" ca="1" si="152"/>
        <v>1</v>
      </c>
      <c r="AY198" s="6" t="s">
        <v>512</v>
      </c>
      <c r="AZ198" s="6">
        <f t="shared" ca="1" si="153"/>
        <v>1</v>
      </c>
      <c r="BA198" s="6" t="s">
        <v>512</v>
      </c>
      <c r="BB198" s="6">
        <f t="shared" ca="1" si="154"/>
        <v>0</v>
      </c>
      <c r="BC198" s="6" t="s">
        <v>512</v>
      </c>
      <c r="BD198" s="6">
        <f t="shared" ca="1" si="155"/>
        <v>0</v>
      </c>
      <c r="BE198" s="6" t="s">
        <v>512</v>
      </c>
      <c r="BF198" s="6">
        <f t="shared" ca="1" si="156"/>
        <v>0</v>
      </c>
      <c r="BG198" s="6" t="s">
        <v>512</v>
      </c>
      <c r="BH198" s="6">
        <f t="shared" ca="1" si="157"/>
        <v>1</v>
      </c>
      <c r="BI198" s="6" t="s">
        <v>512</v>
      </c>
      <c r="BJ198" s="6">
        <f t="shared" ca="1" si="158"/>
        <v>0</v>
      </c>
      <c r="BK198" s="6" t="s">
        <v>512</v>
      </c>
      <c r="BL198" s="6">
        <f t="shared" ca="1" si="159"/>
        <v>1</v>
      </c>
      <c r="BM198" s="6" t="s">
        <v>512</v>
      </c>
      <c r="BN198" s="6">
        <f t="shared" ca="1" si="160"/>
        <v>1</v>
      </c>
      <c r="BO198" s="6" t="s">
        <v>512</v>
      </c>
      <c r="BP198" s="6">
        <f t="shared" ca="1" si="161"/>
        <v>0</v>
      </c>
      <c r="BQ198" s="6" t="s">
        <v>512</v>
      </c>
      <c r="BR198" s="6">
        <f t="shared" ca="1" si="162"/>
        <v>0</v>
      </c>
      <c r="BS198" s="6" t="s">
        <v>512</v>
      </c>
      <c r="BT198" s="6">
        <f t="shared" ca="1" si="163"/>
        <v>0</v>
      </c>
      <c r="BU198" s="6" t="s">
        <v>512</v>
      </c>
      <c r="BV198" s="6">
        <f t="shared" ca="1" si="164"/>
        <v>1</v>
      </c>
      <c r="BW198" s="6" t="s">
        <v>512</v>
      </c>
      <c r="BX198" s="6">
        <f t="shared" ca="1" si="165"/>
        <v>1</v>
      </c>
      <c r="BY198" s="6" t="s">
        <v>512</v>
      </c>
      <c r="BZ198" s="6">
        <f t="shared" ca="1" si="166"/>
        <v>1</v>
      </c>
      <c r="CA198" s="6" t="s">
        <v>512</v>
      </c>
      <c r="CB198" s="6">
        <f t="shared" ca="1" si="167"/>
        <v>1</v>
      </c>
      <c r="CC198" s="6" t="s">
        <v>512</v>
      </c>
      <c r="CD198" s="6">
        <f t="shared" ca="1" si="168"/>
        <v>0</v>
      </c>
      <c r="CE198" s="6" t="s">
        <v>512</v>
      </c>
      <c r="CF198" s="6">
        <f t="shared" ca="1" si="169"/>
        <v>1</v>
      </c>
      <c r="CG198" s="6" t="s">
        <v>512</v>
      </c>
      <c r="CH198" s="6">
        <f t="shared" ca="1" si="170"/>
        <v>1</v>
      </c>
      <c r="CI198" s="6" t="s">
        <v>512</v>
      </c>
      <c r="CJ198" s="6">
        <f t="shared" ca="1" si="171"/>
        <v>1</v>
      </c>
      <c r="CK198" s="6" t="s">
        <v>512</v>
      </c>
      <c r="CL198" s="6">
        <f t="shared" ca="1" si="172"/>
        <v>1</v>
      </c>
      <c r="CM198" s="6" t="s">
        <v>512</v>
      </c>
      <c r="CN198" s="6">
        <f t="shared" ca="1" si="173"/>
        <v>0</v>
      </c>
      <c r="CO198" s="6" t="s">
        <v>512</v>
      </c>
      <c r="CP198" s="6">
        <f t="shared" ca="1" si="174"/>
        <v>0</v>
      </c>
      <c r="CQ198" s="6" t="s">
        <v>512</v>
      </c>
      <c r="CR198" s="6">
        <f t="shared" ca="1" si="174"/>
        <v>0</v>
      </c>
      <c r="CS198" s="6" t="s">
        <v>512</v>
      </c>
      <c r="CT198" s="6">
        <f t="shared" ca="1" si="174"/>
        <v>1</v>
      </c>
      <c r="CU198" s="6" t="s">
        <v>512</v>
      </c>
      <c r="CV198" s="7">
        <f t="shared" ca="1" si="174"/>
        <v>0</v>
      </c>
    </row>
    <row r="199" spans="1:100" x14ac:dyDescent="0.25">
      <c r="A199" s="6" t="s">
        <v>512</v>
      </c>
      <c r="B199" s="6">
        <f t="shared" ca="1" si="134"/>
        <v>0</v>
      </c>
      <c r="C199" s="6" t="s">
        <v>512</v>
      </c>
      <c r="D199" s="6">
        <f t="shared" ca="1" si="134"/>
        <v>1</v>
      </c>
      <c r="E199" s="6" t="s">
        <v>512</v>
      </c>
      <c r="F199" s="6">
        <f t="shared" ca="1" si="134"/>
        <v>1</v>
      </c>
      <c r="G199" s="6" t="s">
        <v>512</v>
      </c>
      <c r="H199" s="6">
        <f t="shared" ca="1" si="134"/>
        <v>0</v>
      </c>
      <c r="I199" s="6" t="s">
        <v>512</v>
      </c>
      <c r="J199" s="6">
        <f t="shared" ca="1" si="134"/>
        <v>0</v>
      </c>
      <c r="K199" s="6" t="s">
        <v>512</v>
      </c>
      <c r="L199" s="6">
        <f t="shared" ca="1" si="134"/>
        <v>1</v>
      </c>
      <c r="M199" s="6" t="s">
        <v>512</v>
      </c>
      <c r="N199" s="6">
        <f t="shared" ca="1" si="134"/>
        <v>0</v>
      </c>
      <c r="O199" s="6" t="s">
        <v>512</v>
      </c>
      <c r="P199" s="6">
        <f t="shared" ca="1" si="134"/>
        <v>1</v>
      </c>
      <c r="Q199" s="6" t="s">
        <v>512</v>
      </c>
      <c r="R199" s="6">
        <f t="shared" ca="1" si="136"/>
        <v>0</v>
      </c>
      <c r="S199" s="6" t="s">
        <v>512</v>
      </c>
      <c r="T199" s="6">
        <f t="shared" ca="1" si="137"/>
        <v>0</v>
      </c>
      <c r="U199" s="6" t="s">
        <v>512</v>
      </c>
      <c r="V199" s="6">
        <f t="shared" ca="1" si="138"/>
        <v>1</v>
      </c>
      <c r="W199" s="6" t="s">
        <v>512</v>
      </c>
      <c r="X199" s="6">
        <f t="shared" ca="1" si="139"/>
        <v>1</v>
      </c>
      <c r="Y199" s="6" t="s">
        <v>512</v>
      </c>
      <c r="Z199" s="6">
        <f t="shared" ca="1" si="140"/>
        <v>1</v>
      </c>
      <c r="AA199" s="6" t="s">
        <v>512</v>
      </c>
      <c r="AB199" s="6">
        <f t="shared" ca="1" si="141"/>
        <v>0</v>
      </c>
      <c r="AC199" s="6" t="s">
        <v>512</v>
      </c>
      <c r="AD199" s="6">
        <f t="shared" ca="1" si="142"/>
        <v>1</v>
      </c>
      <c r="AE199" s="6" t="s">
        <v>512</v>
      </c>
      <c r="AF199" s="6">
        <f t="shared" ca="1" si="143"/>
        <v>1</v>
      </c>
      <c r="AG199" s="6" t="s">
        <v>512</v>
      </c>
      <c r="AH199" s="6">
        <f t="shared" ca="1" si="144"/>
        <v>1</v>
      </c>
      <c r="AI199" s="6" t="s">
        <v>512</v>
      </c>
      <c r="AJ199" s="6">
        <f t="shared" ca="1" si="145"/>
        <v>1</v>
      </c>
      <c r="AK199" s="6" t="s">
        <v>512</v>
      </c>
      <c r="AL199" s="6">
        <f t="shared" ca="1" si="146"/>
        <v>0</v>
      </c>
      <c r="AM199" s="6" t="s">
        <v>512</v>
      </c>
      <c r="AN199" s="6">
        <f t="shared" ca="1" si="147"/>
        <v>0</v>
      </c>
      <c r="AO199" s="6" t="s">
        <v>512</v>
      </c>
      <c r="AP199" s="6">
        <f t="shared" ca="1" si="148"/>
        <v>0</v>
      </c>
      <c r="AQ199" s="6" t="s">
        <v>512</v>
      </c>
      <c r="AR199" s="6">
        <f t="shared" ca="1" si="149"/>
        <v>1</v>
      </c>
      <c r="AS199" s="6" t="s">
        <v>512</v>
      </c>
      <c r="AT199" s="6">
        <f t="shared" ca="1" si="150"/>
        <v>0</v>
      </c>
      <c r="AU199" s="6" t="s">
        <v>512</v>
      </c>
      <c r="AV199" s="6">
        <f t="shared" ca="1" si="151"/>
        <v>0</v>
      </c>
      <c r="AW199" s="6" t="s">
        <v>512</v>
      </c>
      <c r="AX199" s="6">
        <f t="shared" ca="1" si="152"/>
        <v>0</v>
      </c>
      <c r="AY199" s="6" t="s">
        <v>512</v>
      </c>
      <c r="AZ199" s="6">
        <f t="shared" ca="1" si="153"/>
        <v>0</v>
      </c>
      <c r="BA199" s="6" t="s">
        <v>512</v>
      </c>
      <c r="BB199" s="6">
        <f t="shared" ca="1" si="154"/>
        <v>1</v>
      </c>
      <c r="BC199" s="6" t="s">
        <v>512</v>
      </c>
      <c r="BD199" s="6">
        <f t="shared" ca="1" si="155"/>
        <v>1</v>
      </c>
      <c r="BE199" s="6" t="s">
        <v>512</v>
      </c>
      <c r="BF199" s="6">
        <f t="shared" ca="1" si="156"/>
        <v>0</v>
      </c>
      <c r="BG199" s="6" t="s">
        <v>512</v>
      </c>
      <c r="BH199" s="6">
        <f t="shared" ca="1" si="157"/>
        <v>0</v>
      </c>
      <c r="BI199" s="6" t="s">
        <v>512</v>
      </c>
      <c r="BJ199" s="6">
        <f t="shared" ca="1" si="158"/>
        <v>0</v>
      </c>
      <c r="BK199" s="6" t="s">
        <v>512</v>
      </c>
      <c r="BL199" s="6">
        <f t="shared" ca="1" si="159"/>
        <v>1</v>
      </c>
      <c r="BM199" s="6" t="s">
        <v>512</v>
      </c>
      <c r="BN199" s="6">
        <f t="shared" ca="1" si="160"/>
        <v>0</v>
      </c>
      <c r="BO199" s="6" t="s">
        <v>512</v>
      </c>
      <c r="BP199" s="6">
        <f t="shared" ca="1" si="161"/>
        <v>0</v>
      </c>
      <c r="BQ199" s="6" t="s">
        <v>512</v>
      </c>
      <c r="BR199" s="6">
        <f t="shared" ca="1" si="162"/>
        <v>1</v>
      </c>
      <c r="BS199" s="6" t="s">
        <v>512</v>
      </c>
      <c r="BT199" s="6">
        <f t="shared" ca="1" si="163"/>
        <v>1</v>
      </c>
      <c r="BU199" s="6" t="s">
        <v>512</v>
      </c>
      <c r="BV199" s="6">
        <f t="shared" ca="1" si="164"/>
        <v>0</v>
      </c>
      <c r="BW199" s="6" t="s">
        <v>512</v>
      </c>
      <c r="BX199" s="6">
        <f t="shared" ca="1" si="165"/>
        <v>0</v>
      </c>
      <c r="BY199" s="6" t="s">
        <v>512</v>
      </c>
      <c r="BZ199" s="6">
        <f t="shared" ca="1" si="166"/>
        <v>1</v>
      </c>
      <c r="CA199" s="6" t="s">
        <v>512</v>
      </c>
      <c r="CB199" s="6">
        <f t="shared" ca="1" si="167"/>
        <v>0</v>
      </c>
      <c r="CC199" s="6" t="s">
        <v>512</v>
      </c>
      <c r="CD199" s="6">
        <f t="shared" ca="1" si="168"/>
        <v>0</v>
      </c>
      <c r="CE199" s="6" t="s">
        <v>512</v>
      </c>
      <c r="CF199" s="6">
        <f t="shared" ca="1" si="169"/>
        <v>0</v>
      </c>
      <c r="CG199" s="6" t="s">
        <v>512</v>
      </c>
      <c r="CH199" s="6">
        <f t="shared" ca="1" si="170"/>
        <v>0</v>
      </c>
      <c r="CI199" s="6" t="s">
        <v>512</v>
      </c>
      <c r="CJ199" s="6">
        <f t="shared" ca="1" si="171"/>
        <v>0</v>
      </c>
      <c r="CK199" s="6" t="s">
        <v>512</v>
      </c>
      <c r="CL199" s="6">
        <f t="shared" ca="1" si="172"/>
        <v>0</v>
      </c>
      <c r="CM199" s="6" t="s">
        <v>512</v>
      </c>
      <c r="CN199" s="6">
        <f t="shared" ca="1" si="173"/>
        <v>1</v>
      </c>
      <c r="CO199" s="6" t="s">
        <v>512</v>
      </c>
      <c r="CP199" s="6">
        <f t="shared" ca="1" si="174"/>
        <v>1</v>
      </c>
      <c r="CQ199" s="6" t="s">
        <v>512</v>
      </c>
      <c r="CR199" s="6">
        <f t="shared" ca="1" si="174"/>
        <v>0</v>
      </c>
      <c r="CS199" s="6" t="s">
        <v>512</v>
      </c>
      <c r="CT199" s="6">
        <f t="shared" ca="1" si="174"/>
        <v>0</v>
      </c>
      <c r="CU199" s="6" t="s">
        <v>512</v>
      </c>
      <c r="CV199" s="7">
        <f t="shared" ca="1" si="174"/>
        <v>0</v>
      </c>
    </row>
    <row r="200" spans="1:100" x14ac:dyDescent="0.25">
      <c r="A200" s="6" t="s">
        <v>512</v>
      </c>
      <c r="B200" s="6">
        <f t="shared" ca="1" si="134"/>
        <v>0</v>
      </c>
      <c r="C200" s="6" t="s">
        <v>512</v>
      </c>
      <c r="D200" s="6">
        <f t="shared" ca="1" si="134"/>
        <v>1</v>
      </c>
      <c r="E200" s="6" t="s">
        <v>512</v>
      </c>
      <c r="F200" s="6">
        <f t="shared" ca="1" si="134"/>
        <v>0</v>
      </c>
      <c r="G200" s="6" t="s">
        <v>512</v>
      </c>
      <c r="H200" s="6">
        <f t="shared" ca="1" si="134"/>
        <v>1</v>
      </c>
      <c r="I200" s="6" t="s">
        <v>512</v>
      </c>
      <c r="J200" s="6">
        <f t="shared" ca="1" si="134"/>
        <v>1</v>
      </c>
      <c r="K200" s="6" t="s">
        <v>512</v>
      </c>
      <c r="L200" s="6">
        <f t="shared" ca="1" si="134"/>
        <v>0</v>
      </c>
      <c r="M200" s="6" t="s">
        <v>512</v>
      </c>
      <c r="N200" s="6">
        <f t="shared" ca="1" si="134"/>
        <v>0</v>
      </c>
      <c r="O200" s="6" t="s">
        <v>512</v>
      </c>
      <c r="P200" s="6">
        <f t="shared" ca="1" si="134"/>
        <v>1</v>
      </c>
      <c r="Q200" s="6" t="s">
        <v>512</v>
      </c>
      <c r="R200" s="6">
        <f t="shared" ca="1" si="136"/>
        <v>0</v>
      </c>
      <c r="S200" s="6" t="s">
        <v>512</v>
      </c>
      <c r="T200" s="6">
        <f t="shared" ca="1" si="137"/>
        <v>1</v>
      </c>
      <c r="U200" s="6" t="s">
        <v>512</v>
      </c>
      <c r="V200" s="6">
        <f t="shared" ca="1" si="138"/>
        <v>0</v>
      </c>
      <c r="W200" s="6" t="s">
        <v>512</v>
      </c>
      <c r="X200" s="6">
        <f t="shared" ca="1" si="139"/>
        <v>0</v>
      </c>
      <c r="Y200" s="6" t="s">
        <v>512</v>
      </c>
      <c r="Z200" s="6">
        <f t="shared" ca="1" si="140"/>
        <v>1</v>
      </c>
      <c r="AA200" s="6" t="s">
        <v>512</v>
      </c>
      <c r="AB200" s="6">
        <f t="shared" ca="1" si="141"/>
        <v>1</v>
      </c>
      <c r="AC200" s="6" t="s">
        <v>512</v>
      </c>
      <c r="AD200" s="6">
        <f t="shared" ca="1" si="142"/>
        <v>1</v>
      </c>
      <c r="AE200" s="6" t="s">
        <v>512</v>
      </c>
      <c r="AF200" s="6">
        <f t="shared" ca="1" si="143"/>
        <v>0</v>
      </c>
      <c r="AG200" s="6" t="s">
        <v>512</v>
      </c>
      <c r="AH200" s="6">
        <f t="shared" ca="1" si="144"/>
        <v>0</v>
      </c>
      <c r="AI200" s="6" t="s">
        <v>512</v>
      </c>
      <c r="AJ200" s="6">
        <f t="shared" ca="1" si="145"/>
        <v>0</v>
      </c>
      <c r="AK200" s="6" t="s">
        <v>512</v>
      </c>
      <c r="AL200" s="6">
        <f t="shared" ca="1" si="146"/>
        <v>0</v>
      </c>
      <c r="AM200" s="6" t="s">
        <v>512</v>
      </c>
      <c r="AN200" s="6">
        <f t="shared" ca="1" si="147"/>
        <v>1</v>
      </c>
      <c r="AO200" s="6" t="s">
        <v>512</v>
      </c>
      <c r="AP200" s="6">
        <f t="shared" ca="1" si="148"/>
        <v>0</v>
      </c>
      <c r="AQ200" s="6" t="s">
        <v>512</v>
      </c>
      <c r="AR200" s="6">
        <f t="shared" ca="1" si="149"/>
        <v>0</v>
      </c>
      <c r="AS200" s="6" t="s">
        <v>512</v>
      </c>
      <c r="AT200" s="6">
        <f t="shared" ca="1" si="150"/>
        <v>0</v>
      </c>
      <c r="AU200" s="6" t="s">
        <v>512</v>
      </c>
      <c r="AV200" s="6">
        <f t="shared" ca="1" si="151"/>
        <v>0</v>
      </c>
      <c r="AW200" s="6" t="s">
        <v>512</v>
      </c>
      <c r="AX200" s="6">
        <f t="shared" ca="1" si="152"/>
        <v>0</v>
      </c>
      <c r="AY200" s="6" t="s">
        <v>512</v>
      </c>
      <c r="AZ200" s="6">
        <f t="shared" ca="1" si="153"/>
        <v>0</v>
      </c>
      <c r="BA200" s="6" t="s">
        <v>512</v>
      </c>
      <c r="BB200" s="6">
        <f t="shared" ca="1" si="154"/>
        <v>1</v>
      </c>
      <c r="BC200" s="6" t="s">
        <v>512</v>
      </c>
      <c r="BD200" s="6">
        <f t="shared" ca="1" si="155"/>
        <v>0</v>
      </c>
      <c r="BE200" s="6" t="s">
        <v>512</v>
      </c>
      <c r="BF200" s="6">
        <f t="shared" ca="1" si="156"/>
        <v>1</v>
      </c>
      <c r="BG200" s="6" t="s">
        <v>512</v>
      </c>
      <c r="BH200" s="6">
        <f t="shared" ca="1" si="157"/>
        <v>1</v>
      </c>
      <c r="BI200" s="6" t="s">
        <v>512</v>
      </c>
      <c r="BJ200" s="6">
        <f t="shared" ca="1" si="158"/>
        <v>1</v>
      </c>
      <c r="BK200" s="6" t="s">
        <v>512</v>
      </c>
      <c r="BL200" s="6">
        <f t="shared" ca="1" si="159"/>
        <v>0</v>
      </c>
      <c r="BM200" s="6" t="s">
        <v>512</v>
      </c>
      <c r="BN200" s="6">
        <f t="shared" ca="1" si="160"/>
        <v>0</v>
      </c>
      <c r="BO200" s="6" t="s">
        <v>512</v>
      </c>
      <c r="BP200" s="6">
        <f t="shared" ca="1" si="161"/>
        <v>1</v>
      </c>
      <c r="BQ200" s="6" t="s">
        <v>512</v>
      </c>
      <c r="BR200" s="6">
        <f t="shared" ca="1" si="162"/>
        <v>1</v>
      </c>
      <c r="BS200" s="6" t="s">
        <v>512</v>
      </c>
      <c r="BT200" s="6">
        <f t="shared" ca="1" si="163"/>
        <v>1</v>
      </c>
      <c r="BU200" s="6" t="s">
        <v>512</v>
      </c>
      <c r="BV200" s="6">
        <f t="shared" ca="1" si="164"/>
        <v>1</v>
      </c>
      <c r="BW200" s="6" t="s">
        <v>512</v>
      </c>
      <c r="BX200" s="6">
        <f t="shared" ca="1" si="165"/>
        <v>0</v>
      </c>
      <c r="BY200" s="6" t="s">
        <v>512</v>
      </c>
      <c r="BZ200" s="6">
        <f t="shared" ca="1" si="166"/>
        <v>1</v>
      </c>
      <c r="CA200" s="6" t="s">
        <v>512</v>
      </c>
      <c r="CB200" s="6">
        <f t="shared" ca="1" si="167"/>
        <v>1</v>
      </c>
      <c r="CC200" s="6" t="s">
        <v>512</v>
      </c>
      <c r="CD200" s="6">
        <f t="shared" ca="1" si="168"/>
        <v>0</v>
      </c>
      <c r="CE200" s="6" t="s">
        <v>512</v>
      </c>
      <c r="CF200" s="6">
        <f t="shared" ca="1" si="169"/>
        <v>1</v>
      </c>
      <c r="CG200" s="6" t="s">
        <v>512</v>
      </c>
      <c r="CH200" s="6">
        <f t="shared" ca="1" si="170"/>
        <v>0</v>
      </c>
      <c r="CI200" s="6" t="s">
        <v>512</v>
      </c>
      <c r="CJ200" s="6">
        <f t="shared" ca="1" si="171"/>
        <v>0</v>
      </c>
      <c r="CK200" s="6" t="s">
        <v>512</v>
      </c>
      <c r="CL200" s="6">
        <f t="shared" ca="1" si="172"/>
        <v>1</v>
      </c>
      <c r="CM200" s="6" t="s">
        <v>512</v>
      </c>
      <c r="CN200" s="6">
        <f t="shared" ca="1" si="173"/>
        <v>1</v>
      </c>
      <c r="CO200" s="6" t="s">
        <v>512</v>
      </c>
      <c r="CP200" s="6">
        <f t="shared" ca="1" si="174"/>
        <v>1</v>
      </c>
      <c r="CQ200" s="6" t="s">
        <v>512</v>
      </c>
      <c r="CR200" s="6">
        <f t="shared" ca="1" si="174"/>
        <v>0</v>
      </c>
      <c r="CS200" s="6" t="s">
        <v>512</v>
      </c>
      <c r="CT200" s="6">
        <f t="shared" ca="1" si="174"/>
        <v>1</v>
      </c>
      <c r="CU200" s="6" t="s">
        <v>512</v>
      </c>
      <c r="CV200" s="7">
        <f t="shared" ca="1" si="174"/>
        <v>1</v>
      </c>
    </row>
    <row r="201" spans="1:100" x14ac:dyDescent="0.25">
      <c r="A201" s="6" t="s">
        <v>512</v>
      </c>
      <c r="B201" s="6">
        <f t="shared" ca="1" si="134"/>
        <v>0</v>
      </c>
      <c r="C201" s="6" t="s">
        <v>512</v>
      </c>
      <c r="D201" s="6">
        <f t="shared" ca="1" si="134"/>
        <v>1</v>
      </c>
      <c r="E201" s="6" t="s">
        <v>512</v>
      </c>
      <c r="F201" s="6">
        <f t="shared" ca="1" si="134"/>
        <v>0</v>
      </c>
      <c r="G201" s="6" t="s">
        <v>512</v>
      </c>
      <c r="H201" s="6">
        <f t="shared" ca="1" si="134"/>
        <v>0</v>
      </c>
      <c r="I201" s="6" t="s">
        <v>512</v>
      </c>
      <c r="J201" s="6">
        <f t="shared" ca="1" si="134"/>
        <v>0</v>
      </c>
      <c r="K201" s="6" t="s">
        <v>512</v>
      </c>
      <c r="L201" s="6">
        <f t="shared" ca="1" si="134"/>
        <v>0</v>
      </c>
      <c r="M201" s="6" t="s">
        <v>512</v>
      </c>
      <c r="N201" s="6">
        <f t="shared" ca="1" si="134"/>
        <v>0</v>
      </c>
      <c r="O201" s="6" t="s">
        <v>512</v>
      </c>
      <c r="P201" s="6">
        <f t="shared" ca="1" si="134"/>
        <v>0</v>
      </c>
      <c r="Q201" s="6" t="s">
        <v>512</v>
      </c>
      <c r="R201" s="6">
        <f t="shared" ca="1" si="136"/>
        <v>0</v>
      </c>
      <c r="S201" s="6" t="s">
        <v>512</v>
      </c>
      <c r="T201" s="6">
        <f t="shared" ca="1" si="137"/>
        <v>1</v>
      </c>
      <c r="U201" s="6" t="s">
        <v>512</v>
      </c>
      <c r="V201" s="6">
        <f t="shared" ca="1" si="138"/>
        <v>1</v>
      </c>
      <c r="W201" s="6" t="s">
        <v>512</v>
      </c>
      <c r="X201" s="6">
        <f t="shared" ca="1" si="139"/>
        <v>1</v>
      </c>
      <c r="Y201" s="6" t="s">
        <v>512</v>
      </c>
      <c r="Z201" s="6">
        <f t="shared" ca="1" si="140"/>
        <v>0</v>
      </c>
      <c r="AA201" s="6" t="s">
        <v>512</v>
      </c>
      <c r="AB201" s="6">
        <f t="shared" ca="1" si="141"/>
        <v>1</v>
      </c>
      <c r="AC201" s="6" t="s">
        <v>512</v>
      </c>
      <c r="AD201" s="6">
        <f t="shared" ca="1" si="142"/>
        <v>0</v>
      </c>
      <c r="AE201" s="6" t="s">
        <v>512</v>
      </c>
      <c r="AF201" s="6">
        <f t="shared" ca="1" si="143"/>
        <v>1</v>
      </c>
      <c r="AG201" s="6" t="s">
        <v>512</v>
      </c>
      <c r="AH201" s="6">
        <f t="shared" ca="1" si="144"/>
        <v>0</v>
      </c>
      <c r="AI201" s="6" t="s">
        <v>512</v>
      </c>
      <c r="AJ201" s="6">
        <f t="shared" ca="1" si="145"/>
        <v>1</v>
      </c>
      <c r="AK201" s="6" t="s">
        <v>512</v>
      </c>
      <c r="AL201" s="6">
        <f t="shared" ca="1" si="146"/>
        <v>1</v>
      </c>
      <c r="AM201" s="6" t="s">
        <v>512</v>
      </c>
      <c r="AN201" s="6">
        <f t="shared" ca="1" si="147"/>
        <v>0</v>
      </c>
      <c r="AO201" s="6" t="s">
        <v>512</v>
      </c>
      <c r="AP201" s="6">
        <f t="shared" ca="1" si="148"/>
        <v>1</v>
      </c>
      <c r="AQ201" s="6" t="s">
        <v>512</v>
      </c>
      <c r="AR201" s="6">
        <f t="shared" ca="1" si="149"/>
        <v>0</v>
      </c>
      <c r="AS201" s="6" t="s">
        <v>512</v>
      </c>
      <c r="AT201" s="6">
        <f t="shared" ca="1" si="150"/>
        <v>1</v>
      </c>
      <c r="AU201" s="6" t="s">
        <v>512</v>
      </c>
      <c r="AV201" s="6">
        <f t="shared" ca="1" si="151"/>
        <v>1</v>
      </c>
      <c r="AW201" s="6" t="s">
        <v>512</v>
      </c>
      <c r="AX201" s="6">
        <f t="shared" ca="1" si="152"/>
        <v>1</v>
      </c>
      <c r="AY201" s="6" t="s">
        <v>512</v>
      </c>
      <c r="AZ201" s="6">
        <f t="shared" ca="1" si="153"/>
        <v>0</v>
      </c>
      <c r="BA201" s="6" t="s">
        <v>512</v>
      </c>
      <c r="BB201" s="6">
        <f t="shared" ca="1" si="154"/>
        <v>1</v>
      </c>
      <c r="BC201" s="6" t="s">
        <v>512</v>
      </c>
      <c r="BD201" s="6">
        <f t="shared" ca="1" si="155"/>
        <v>0</v>
      </c>
      <c r="BE201" s="6" t="s">
        <v>512</v>
      </c>
      <c r="BF201" s="6">
        <f t="shared" ca="1" si="156"/>
        <v>1</v>
      </c>
      <c r="BG201" s="6" t="s">
        <v>512</v>
      </c>
      <c r="BH201" s="6">
        <f t="shared" ca="1" si="157"/>
        <v>0</v>
      </c>
      <c r="BI201" s="6" t="s">
        <v>512</v>
      </c>
      <c r="BJ201" s="6">
        <f t="shared" ca="1" si="158"/>
        <v>1</v>
      </c>
      <c r="BK201" s="6" t="s">
        <v>512</v>
      </c>
      <c r="BL201" s="6">
        <f t="shared" ca="1" si="159"/>
        <v>1</v>
      </c>
      <c r="BM201" s="6" t="s">
        <v>512</v>
      </c>
      <c r="BN201" s="6">
        <f t="shared" ca="1" si="160"/>
        <v>1</v>
      </c>
      <c r="BO201" s="6" t="s">
        <v>512</v>
      </c>
      <c r="BP201" s="6">
        <f t="shared" ca="1" si="161"/>
        <v>0</v>
      </c>
      <c r="BQ201" s="6" t="s">
        <v>512</v>
      </c>
      <c r="BR201" s="6">
        <f t="shared" ca="1" si="162"/>
        <v>0</v>
      </c>
      <c r="BS201" s="6" t="s">
        <v>512</v>
      </c>
      <c r="BT201" s="6">
        <f t="shared" ca="1" si="163"/>
        <v>0</v>
      </c>
      <c r="BU201" s="6" t="s">
        <v>512</v>
      </c>
      <c r="BV201" s="6">
        <f t="shared" ca="1" si="164"/>
        <v>1</v>
      </c>
      <c r="BW201" s="6" t="s">
        <v>512</v>
      </c>
      <c r="BX201" s="6">
        <f t="shared" ca="1" si="165"/>
        <v>0</v>
      </c>
      <c r="BY201" s="6" t="s">
        <v>512</v>
      </c>
      <c r="BZ201" s="6">
        <f t="shared" ca="1" si="166"/>
        <v>1</v>
      </c>
      <c r="CA201" s="6" t="s">
        <v>512</v>
      </c>
      <c r="CB201" s="6">
        <f t="shared" ca="1" si="167"/>
        <v>0</v>
      </c>
      <c r="CC201" s="6" t="s">
        <v>512</v>
      </c>
      <c r="CD201" s="6">
        <f t="shared" ca="1" si="168"/>
        <v>0</v>
      </c>
      <c r="CE201" s="6" t="s">
        <v>512</v>
      </c>
      <c r="CF201" s="6">
        <f t="shared" ca="1" si="169"/>
        <v>0</v>
      </c>
      <c r="CG201" s="6" t="s">
        <v>512</v>
      </c>
      <c r="CH201" s="6">
        <f t="shared" ca="1" si="170"/>
        <v>0</v>
      </c>
      <c r="CI201" s="6" t="s">
        <v>512</v>
      </c>
      <c r="CJ201" s="6">
        <f t="shared" ca="1" si="171"/>
        <v>0</v>
      </c>
      <c r="CK201" s="6" t="s">
        <v>512</v>
      </c>
      <c r="CL201" s="6">
        <f t="shared" ca="1" si="172"/>
        <v>1</v>
      </c>
      <c r="CM201" s="6" t="s">
        <v>512</v>
      </c>
      <c r="CN201" s="6">
        <f t="shared" ca="1" si="173"/>
        <v>0</v>
      </c>
      <c r="CO201" s="6" t="s">
        <v>512</v>
      </c>
      <c r="CP201" s="6">
        <f t="shared" ca="1" si="174"/>
        <v>1</v>
      </c>
      <c r="CQ201" s="6" t="s">
        <v>512</v>
      </c>
      <c r="CR201" s="6">
        <f t="shared" ca="1" si="174"/>
        <v>0</v>
      </c>
      <c r="CS201" s="6" t="s">
        <v>512</v>
      </c>
      <c r="CT201" s="6">
        <f t="shared" ca="1" si="174"/>
        <v>0</v>
      </c>
      <c r="CU201" s="6" t="s">
        <v>512</v>
      </c>
      <c r="CV201" s="7">
        <f t="shared" ca="1" si="174"/>
        <v>1</v>
      </c>
    </row>
    <row r="202" spans="1:100" x14ac:dyDescent="0.25">
      <c r="A202" s="6" t="s">
        <v>512</v>
      </c>
      <c r="B202" s="6">
        <f t="shared" ca="1" si="134"/>
        <v>1</v>
      </c>
      <c r="C202" s="6" t="s">
        <v>512</v>
      </c>
      <c r="D202" s="6">
        <f t="shared" ca="1" si="134"/>
        <v>1</v>
      </c>
      <c r="E202" s="6" t="s">
        <v>512</v>
      </c>
      <c r="F202" s="6">
        <f t="shared" ca="1" si="134"/>
        <v>1</v>
      </c>
      <c r="G202" s="6" t="s">
        <v>512</v>
      </c>
      <c r="H202" s="6">
        <f t="shared" ca="1" si="134"/>
        <v>0</v>
      </c>
      <c r="I202" s="6" t="s">
        <v>512</v>
      </c>
      <c r="J202" s="6">
        <f t="shared" ca="1" si="134"/>
        <v>0</v>
      </c>
      <c r="K202" s="6" t="s">
        <v>512</v>
      </c>
      <c r="L202" s="6">
        <f t="shared" ca="1" si="134"/>
        <v>1</v>
      </c>
      <c r="M202" s="6" t="s">
        <v>512</v>
      </c>
      <c r="N202" s="6">
        <f t="shared" ca="1" si="134"/>
        <v>0</v>
      </c>
      <c r="O202" s="6" t="s">
        <v>512</v>
      </c>
      <c r="P202" s="6">
        <f t="shared" ca="1" si="134"/>
        <v>1</v>
      </c>
      <c r="Q202" s="6" t="s">
        <v>512</v>
      </c>
      <c r="R202" s="6">
        <f t="shared" ca="1" si="136"/>
        <v>0</v>
      </c>
      <c r="S202" s="6" t="s">
        <v>512</v>
      </c>
      <c r="T202" s="6">
        <f t="shared" ca="1" si="137"/>
        <v>0</v>
      </c>
      <c r="U202" s="6" t="s">
        <v>512</v>
      </c>
      <c r="V202" s="6">
        <f t="shared" ca="1" si="138"/>
        <v>1</v>
      </c>
      <c r="W202" s="6" t="s">
        <v>512</v>
      </c>
      <c r="X202" s="6">
        <f t="shared" ca="1" si="139"/>
        <v>1</v>
      </c>
      <c r="Y202" s="6" t="s">
        <v>512</v>
      </c>
      <c r="Z202" s="6">
        <f t="shared" ca="1" si="140"/>
        <v>0</v>
      </c>
      <c r="AA202" s="6" t="s">
        <v>512</v>
      </c>
      <c r="AB202" s="6">
        <f t="shared" ca="1" si="141"/>
        <v>0</v>
      </c>
      <c r="AC202" s="6" t="s">
        <v>512</v>
      </c>
      <c r="AD202" s="6">
        <f t="shared" ca="1" si="142"/>
        <v>0</v>
      </c>
      <c r="AE202" s="6" t="s">
        <v>512</v>
      </c>
      <c r="AF202" s="6">
        <f t="shared" ca="1" si="143"/>
        <v>1</v>
      </c>
      <c r="AG202" s="6" t="s">
        <v>512</v>
      </c>
      <c r="AH202" s="6">
        <f t="shared" ca="1" si="144"/>
        <v>1</v>
      </c>
      <c r="AI202" s="6" t="s">
        <v>512</v>
      </c>
      <c r="AJ202" s="6">
        <f t="shared" ca="1" si="145"/>
        <v>0</v>
      </c>
      <c r="AK202" s="6" t="s">
        <v>512</v>
      </c>
      <c r="AL202" s="6">
        <f t="shared" ca="1" si="146"/>
        <v>0</v>
      </c>
      <c r="AM202" s="6" t="s">
        <v>512</v>
      </c>
      <c r="AN202" s="6">
        <f t="shared" ca="1" si="147"/>
        <v>1</v>
      </c>
      <c r="AO202" s="6" t="s">
        <v>512</v>
      </c>
      <c r="AP202" s="6">
        <f t="shared" ca="1" si="148"/>
        <v>1</v>
      </c>
      <c r="AQ202" s="6" t="s">
        <v>512</v>
      </c>
      <c r="AR202" s="6">
        <f t="shared" ca="1" si="149"/>
        <v>0</v>
      </c>
      <c r="AS202" s="6" t="s">
        <v>512</v>
      </c>
      <c r="AT202" s="6">
        <f t="shared" ca="1" si="150"/>
        <v>0</v>
      </c>
      <c r="AU202" s="6" t="s">
        <v>512</v>
      </c>
      <c r="AV202" s="6">
        <f t="shared" ca="1" si="151"/>
        <v>0</v>
      </c>
      <c r="AW202" s="6" t="s">
        <v>512</v>
      </c>
      <c r="AX202" s="6">
        <f t="shared" ca="1" si="152"/>
        <v>1</v>
      </c>
      <c r="AY202" s="6" t="s">
        <v>512</v>
      </c>
      <c r="AZ202" s="6">
        <f t="shared" ca="1" si="153"/>
        <v>0</v>
      </c>
      <c r="BA202" s="6" t="s">
        <v>512</v>
      </c>
      <c r="BB202" s="6">
        <f t="shared" ca="1" si="154"/>
        <v>0</v>
      </c>
      <c r="BC202" s="6" t="s">
        <v>512</v>
      </c>
      <c r="BD202" s="6">
        <f t="shared" ca="1" si="155"/>
        <v>0</v>
      </c>
      <c r="BE202" s="6" t="s">
        <v>512</v>
      </c>
      <c r="BF202" s="6">
        <f t="shared" ca="1" si="156"/>
        <v>0</v>
      </c>
      <c r="BG202" s="6" t="s">
        <v>512</v>
      </c>
      <c r="BH202" s="6">
        <f t="shared" ca="1" si="157"/>
        <v>0</v>
      </c>
      <c r="BI202" s="6" t="s">
        <v>512</v>
      </c>
      <c r="BJ202" s="6">
        <f t="shared" ca="1" si="158"/>
        <v>0</v>
      </c>
      <c r="BK202" s="6" t="s">
        <v>512</v>
      </c>
      <c r="BL202" s="6">
        <f t="shared" ca="1" si="159"/>
        <v>0</v>
      </c>
      <c r="BM202" s="6" t="s">
        <v>512</v>
      </c>
      <c r="BN202" s="6">
        <f t="shared" ca="1" si="160"/>
        <v>0</v>
      </c>
      <c r="BO202" s="6" t="s">
        <v>512</v>
      </c>
      <c r="BP202" s="6">
        <f t="shared" ca="1" si="161"/>
        <v>1</v>
      </c>
      <c r="BQ202" s="6" t="s">
        <v>512</v>
      </c>
      <c r="BR202" s="6">
        <f t="shared" ca="1" si="162"/>
        <v>0</v>
      </c>
      <c r="BS202" s="6" t="s">
        <v>512</v>
      </c>
      <c r="BT202" s="6">
        <f t="shared" ca="1" si="163"/>
        <v>0</v>
      </c>
      <c r="BU202" s="6" t="s">
        <v>512</v>
      </c>
      <c r="BV202" s="6">
        <f t="shared" ca="1" si="164"/>
        <v>1</v>
      </c>
      <c r="BW202" s="6" t="s">
        <v>512</v>
      </c>
      <c r="BX202" s="6">
        <f t="shared" ca="1" si="165"/>
        <v>0</v>
      </c>
      <c r="BY202" s="6" t="s">
        <v>512</v>
      </c>
      <c r="BZ202" s="6">
        <f t="shared" ca="1" si="166"/>
        <v>1</v>
      </c>
      <c r="CA202" s="6" t="s">
        <v>512</v>
      </c>
      <c r="CB202" s="6">
        <f t="shared" ca="1" si="167"/>
        <v>1</v>
      </c>
      <c r="CC202" s="6" t="s">
        <v>512</v>
      </c>
      <c r="CD202" s="6">
        <f t="shared" ca="1" si="168"/>
        <v>0</v>
      </c>
      <c r="CE202" s="6" t="s">
        <v>512</v>
      </c>
      <c r="CF202" s="6">
        <f t="shared" ca="1" si="169"/>
        <v>0</v>
      </c>
      <c r="CG202" s="6" t="s">
        <v>512</v>
      </c>
      <c r="CH202" s="6">
        <f t="shared" ca="1" si="170"/>
        <v>1</v>
      </c>
      <c r="CI202" s="6" t="s">
        <v>512</v>
      </c>
      <c r="CJ202" s="6">
        <f t="shared" ca="1" si="171"/>
        <v>1</v>
      </c>
      <c r="CK202" s="6" t="s">
        <v>512</v>
      </c>
      <c r="CL202" s="6">
        <f t="shared" ca="1" si="172"/>
        <v>0</v>
      </c>
      <c r="CM202" s="6" t="s">
        <v>512</v>
      </c>
      <c r="CN202" s="6">
        <f t="shared" ca="1" si="173"/>
        <v>0</v>
      </c>
      <c r="CO202" s="6" t="s">
        <v>512</v>
      </c>
      <c r="CP202" s="6">
        <f t="shared" ca="1" si="174"/>
        <v>0</v>
      </c>
      <c r="CQ202" s="6" t="s">
        <v>512</v>
      </c>
      <c r="CR202" s="6">
        <f t="shared" ca="1" si="174"/>
        <v>1</v>
      </c>
      <c r="CS202" s="6" t="s">
        <v>512</v>
      </c>
      <c r="CT202" s="6">
        <f t="shared" ca="1" si="174"/>
        <v>1</v>
      </c>
      <c r="CU202" s="6" t="s">
        <v>512</v>
      </c>
      <c r="CV202" s="7">
        <f t="shared" ca="1" si="174"/>
        <v>0</v>
      </c>
    </row>
    <row r="203" spans="1:100" x14ac:dyDescent="0.25">
      <c r="A203" s="6" t="s">
        <v>512</v>
      </c>
      <c r="B203" s="6">
        <f t="shared" ca="1" si="134"/>
        <v>1</v>
      </c>
      <c r="C203" s="6" t="s">
        <v>512</v>
      </c>
      <c r="D203" s="6">
        <f t="shared" ca="1" si="134"/>
        <v>1</v>
      </c>
      <c r="E203" s="6" t="s">
        <v>512</v>
      </c>
      <c r="F203" s="6">
        <f t="shared" ca="1" si="134"/>
        <v>0</v>
      </c>
      <c r="G203" s="6" t="s">
        <v>512</v>
      </c>
      <c r="H203" s="6">
        <f t="shared" ca="1" si="134"/>
        <v>0</v>
      </c>
      <c r="I203" s="6" t="s">
        <v>512</v>
      </c>
      <c r="J203" s="6">
        <f t="shared" ca="1" si="134"/>
        <v>0</v>
      </c>
      <c r="K203" s="6" t="s">
        <v>512</v>
      </c>
      <c r="L203" s="6">
        <f t="shared" ca="1" si="134"/>
        <v>1</v>
      </c>
      <c r="M203" s="6" t="s">
        <v>512</v>
      </c>
      <c r="N203" s="6">
        <f t="shared" ca="1" si="134"/>
        <v>1</v>
      </c>
      <c r="O203" s="6" t="s">
        <v>512</v>
      </c>
      <c r="P203" s="6">
        <f t="shared" ca="1" si="134"/>
        <v>0</v>
      </c>
      <c r="Q203" s="6" t="s">
        <v>512</v>
      </c>
      <c r="R203" s="6">
        <f t="shared" ca="1" si="136"/>
        <v>0</v>
      </c>
      <c r="S203" s="6" t="s">
        <v>512</v>
      </c>
      <c r="T203" s="6">
        <f t="shared" ca="1" si="137"/>
        <v>0</v>
      </c>
      <c r="U203" s="6" t="s">
        <v>512</v>
      </c>
      <c r="V203" s="6">
        <f t="shared" ca="1" si="138"/>
        <v>1</v>
      </c>
      <c r="W203" s="6" t="s">
        <v>512</v>
      </c>
      <c r="X203" s="6">
        <f t="shared" ca="1" si="139"/>
        <v>0</v>
      </c>
      <c r="Y203" s="6" t="s">
        <v>512</v>
      </c>
      <c r="Z203" s="6">
        <f t="shared" ca="1" si="140"/>
        <v>0</v>
      </c>
      <c r="AA203" s="6" t="s">
        <v>512</v>
      </c>
      <c r="AB203" s="6">
        <f t="shared" ca="1" si="141"/>
        <v>1</v>
      </c>
      <c r="AC203" s="6" t="s">
        <v>512</v>
      </c>
      <c r="AD203" s="6">
        <f t="shared" ca="1" si="142"/>
        <v>0</v>
      </c>
      <c r="AE203" s="6" t="s">
        <v>512</v>
      </c>
      <c r="AF203" s="6">
        <f t="shared" ca="1" si="143"/>
        <v>1</v>
      </c>
      <c r="AG203" s="6" t="s">
        <v>512</v>
      </c>
      <c r="AH203" s="6">
        <f t="shared" ca="1" si="144"/>
        <v>1</v>
      </c>
      <c r="AI203" s="6" t="s">
        <v>512</v>
      </c>
      <c r="AJ203" s="6">
        <f t="shared" ca="1" si="145"/>
        <v>0</v>
      </c>
      <c r="AK203" s="6" t="s">
        <v>512</v>
      </c>
      <c r="AL203" s="6">
        <f t="shared" ca="1" si="146"/>
        <v>1</v>
      </c>
      <c r="AM203" s="6" t="s">
        <v>512</v>
      </c>
      <c r="AN203" s="6">
        <f t="shared" ca="1" si="147"/>
        <v>0</v>
      </c>
      <c r="AO203" s="6" t="s">
        <v>512</v>
      </c>
      <c r="AP203" s="6">
        <f t="shared" ca="1" si="148"/>
        <v>0</v>
      </c>
      <c r="AQ203" s="6" t="s">
        <v>512</v>
      </c>
      <c r="AR203" s="6">
        <f t="shared" ca="1" si="149"/>
        <v>0</v>
      </c>
      <c r="AS203" s="6" t="s">
        <v>512</v>
      </c>
      <c r="AT203" s="6">
        <f t="shared" ca="1" si="150"/>
        <v>0</v>
      </c>
      <c r="AU203" s="6" t="s">
        <v>512</v>
      </c>
      <c r="AV203" s="6">
        <f t="shared" ca="1" si="151"/>
        <v>0</v>
      </c>
      <c r="AW203" s="6" t="s">
        <v>512</v>
      </c>
      <c r="AX203" s="6">
        <f t="shared" ca="1" si="152"/>
        <v>0</v>
      </c>
      <c r="AY203" s="6" t="s">
        <v>512</v>
      </c>
      <c r="AZ203" s="6">
        <f t="shared" ca="1" si="153"/>
        <v>0</v>
      </c>
      <c r="BA203" s="6" t="s">
        <v>512</v>
      </c>
      <c r="BB203" s="6">
        <f t="shared" ca="1" si="154"/>
        <v>1</v>
      </c>
      <c r="BC203" s="6" t="s">
        <v>512</v>
      </c>
      <c r="BD203" s="6">
        <f t="shared" ca="1" si="155"/>
        <v>1</v>
      </c>
      <c r="BE203" s="6" t="s">
        <v>512</v>
      </c>
      <c r="BF203" s="6">
        <f t="shared" ca="1" si="156"/>
        <v>0</v>
      </c>
      <c r="BG203" s="6" t="s">
        <v>512</v>
      </c>
      <c r="BH203" s="6">
        <f t="shared" ca="1" si="157"/>
        <v>0</v>
      </c>
      <c r="BI203" s="6" t="s">
        <v>512</v>
      </c>
      <c r="BJ203" s="6">
        <f t="shared" ca="1" si="158"/>
        <v>1</v>
      </c>
      <c r="BK203" s="6" t="s">
        <v>512</v>
      </c>
      <c r="BL203" s="6">
        <f t="shared" ca="1" si="159"/>
        <v>1</v>
      </c>
      <c r="BM203" s="6" t="s">
        <v>512</v>
      </c>
      <c r="BN203" s="6">
        <f t="shared" ca="1" si="160"/>
        <v>1</v>
      </c>
      <c r="BO203" s="6" t="s">
        <v>512</v>
      </c>
      <c r="BP203" s="6">
        <f t="shared" ca="1" si="161"/>
        <v>0</v>
      </c>
      <c r="BQ203" s="6" t="s">
        <v>512</v>
      </c>
      <c r="BR203" s="6">
        <f t="shared" ca="1" si="162"/>
        <v>0</v>
      </c>
      <c r="BS203" s="6" t="s">
        <v>512</v>
      </c>
      <c r="BT203" s="6">
        <f t="shared" ca="1" si="163"/>
        <v>0</v>
      </c>
      <c r="BU203" s="6" t="s">
        <v>512</v>
      </c>
      <c r="BV203" s="6">
        <f t="shared" ca="1" si="164"/>
        <v>0</v>
      </c>
      <c r="BW203" s="6" t="s">
        <v>512</v>
      </c>
      <c r="BX203" s="6">
        <f t="shared" ca="1" si="165"/>
        <v>1</v>
      </c>
      <c r="BY203" s="6" t="s">
        <v>512</v>
      </c>
      <c r="BZ203" s="6">
        <f t="shared" ca="1" si="166"/>
        <v>1</v>
      </c>
      <c r="CA203" s="6" t="s">
        <v>512</v>
      </c>
      <c r="CB203" s="6">
        <f t="shared" ca="1" si="167"/>
        <v>1</v>
      </c>
      <c r="CC203" s="6" t="s">
        <v>512</v>
      </c>
      <c r="CD203" s="6">
        <f t="shared" ca="1" si="168"/>
        <v>0</v>
      </c>
      <c r="CE203" s="6" t="s">
        <v>512</v>
      </c>
      <c r="CF203" s="6">
        <f t="shared" ca="1" si="169"/>
        <v>0</v>
      </c>
      <c r="CG203" s="6" t="s">
        <v>512</v>
      </c>
      <c r="CH203" s="6">
        <f t="shared" ca="1" si="170"/>
        <v>1</v>
      </c>
      <c r="CI203" s="6" t="s">
        <v>512</v>
      </c>
      <c r="CJ203" s="6">
        <f t="shared" ca="1" si="171"/>
        <v>1</v>
      </c>
      <c r="CK203" s="6" t="s">
        <v>512</v>
      </c>
      <c r="CL203" s="6">
        <f t="shared" ca="1" si="172"/>
        <v>0</v>
      </c>
      <c r="CM203" s="6" t="s">
        <v>512</v>
      </c>
      <c r="CN203" s="6">
        <f t="shared" ca="1" si="173"/>
        <v>0</v>
      </c>
      <c r="CO203" s="6" t="s">
        <v>512</v>
      </c>
      <c r="CP203" s="6">
        <f t="shared" ca="1" si="174"/>
        <v>0</v>
      </c>
      <c r="CQ203" s="6" t="s">
        <v>512</v>
      </c>
      <c r="CR203" s="6">
        <f t="shared" ca="1" si="174"/>
        <v>1</v>
      </c>
      <c r="CS203" s="6" t="s">
        <v>512</v>
      </c>
      <c r="CT203" s="6">
        <f t="shared" ca="1" si="174"/>
        <v>1</v>
      </c>
      <c r="CU203" s="6" t="s">
        <v>512</v>
      </c>
      <c r="CV203" s="7">
        <f t="shared" ca="1" si="174"/>
        <v>0</v>
      </c>
    </row>
    <row r="204" spans="1:100" x14ac:dyDescent="0.25">
      <c r="A204" s="6" t="s">
        <v>512</v>
      </c>
      <c r="B204" s="6">
        <f t="shared" ca="1" si="134"/>
        <v>1</v>
      </c>
      <c r="C204" s="6" t="s">
        <v>512</v>
      </c>
      <c r="D204" s="6">
        <f t="shared" ca="1" si="134"/>
        <v>0</v>
      </c>
      <c r="E204" s="6" t="s">
        <v>512</v>
      </c>
      <c r="F204" s="6">
        <f t="shared" ca="1" si="134"/>
        <v>1</v>
      </c>
      <c r="G204" s="6" t="s">
        <v>512</v>
      </c>
      <c r="H204" s="6">
        <f t="shared" ca="1" si="134"/>
        <v>1</v>
      </c>
      <c r="I204" s="6" t="s">
        <v>512</v>
      </c>
      <c r="J204" s="6">
        <f t="shared" ca="1" si="134"/>
        <v>1</v>
      </c>
      <c r="K204" s="6" t="s">
        <v>512</v>
      </c>
      <c r="L204" s="6">
        <f t="shared" ca="1" si="134"/>
        <v>1</v>
      </c>
      <c r="M204" s="6" t="s">
        <v>512</v>
      </c>
      <c r="N204" s="6">
        <f t="shared" ca="1" si="134"/>
        <v>0</v>
      </c>
      <c r="O204" s="6" t="s">
        <v>512</v>
      </c>
      <c r="P204" s="6">
        <f t="shared" ca="1" si="134"/>
        <v>0</v>
      </c>
      <c r="Q204" s="6" t="s">
        <v>512</v>
      </c>
      <c r="R204" s="6">
        <f t="shared" ca="1" si="136"/>
        <v>1</v>
      </c>
      <c r="S204" s="6" t="s">
        <v>512</v>
      </c>
      <c r="T204" s="6">
        <f t="shared" ca="1" si="137"/>
        <v>1</v>
      </c>
      <c r="U204" s="6" t="s">
        <v>512</v>
      </c>
      <c r="V204" s="6">
        <f t="shared" ca="1" si="138"/>
        <v>1</v>
      </c>
      <c r="W204" s="6" t="s">
        <v>512</v>
      </c>
      <c r="X204" s="6">
        <f t="shared" ca="1" si="139"/>
        <v>0</v>
      </c>
      <c r="Y204" s="6" t="s">
        <v>512</v>
      </c>
      <c r="Z204" s="6">
        <f t="shared" ca="1" si="140"/>
        <v>0</v>
      </c>
      <c r="AA204" s="6" t="s">
        <v>512</v>
      </c>
      <c r="AB204" s="6">
        <f t="shared" ca="1" si="141"/>
        <v>0</v>
      </c>
      <c r="AC204" s="6" t="s">
        <v>512</v>
      </c>
      <c r="AD204" s="6">
        <f t="shared" ca="1" si="142"/>
        <v>1</v>
      </c>
      <c r="AE204" s="6" t="s">
        <v>512</v>
      </c>
      <c r="AF204" s="6">
        <f t="shared" ca="1" si="143"/>
        <v>1</v>
      </c>
      <c r="AG204" s="6" t="s">
        <v>512</v>
      </c>
      <c r="AH204" s="6">
        <f t="shared" ca="1" si="144"/>
        <v>0</v>
      </c>
      <c r="AI204" s="6" t="s">
        <v>512</v>
      </c>
      <c r="AJ204" s="6">
        <f t="shared" ca="1" si="145"/>
        <v>0</v>
      </c>
      <c r="AK204" s="6" t="s">
        <v>512</v>
      </c>
      <c r="AL204" s="6">
        <f t="shared" ca="1" si="146"/>
        <v>0</v>
      </c>
      <c r="AM204" s="6" t="s">
        <v>512</v>
      </c>
      <c r="AN204" s="6">
        <f t="shared" ca="1" si="147"/>
        <v>1</v>
      </c>
      <c r="AO204" s="6" t="s">
        <v>512</v>
      </c>
      <c r="AP204" s="6">
        <f t="shared" ca="1" si="148"/>
        <v>1</v>
      </c>
      <c r="AQ204" s="6" t="s">
        <v>512</v>
      </c>
      <c r="AR204" s="6">
        <f t="shared" ca="1" si="149"/>
        <v>1</v>
      </c>
      <c r="AS204" s="6" t="s">
        <v>512</v>
      </c>
      <c r="AT204" s="6">
        <f t="shared" ca="1" si="150"/>
        <v>0</v>
      </c>
      <c r="AU204" s="6" t="s">
        <v>512</v>
      </c>
      <c r="AV204" s="6">
        <f t="shared" ca="1" si="151"/>
        <v>0</v>
      </c>
      <c r="AW204" s="6" t="s">
        <v>512</v>
      </c>
      <c r="AX204" s="6">
        <f t="shared" ca="1" si="152"/>
        <v>0</v>
      </c>
      <c r="AY204" s="6" t="s">
        <v>512</v>
      </c>
      <c r="AZ204" s="6">
        <f t="shared" ca="1" si="153"/>
        <v>1</v>
      </c>
      <c r="BA204" s="6" t="s">
        <v>512</v>
      </c>
      <c r="BB204" s="6">
        <f t="shared" ca="1" si="154"/>
        <v>0</v>
      </c>
      <c r="BC204" s="6" t="s">
        <v>512</v>
      </c>
      <c r="BD204" s="6">
        <f t="shared" ca="1" si="155"/>
        <v>0</v>
      </c>
      <c r="BE204" s="6" t="s">
        <v>512</v>
      </c>
      <c r="BF204" s="6">
        <f t="shared" ca="1" si="156"/>
        <v>1</v>
      </c>
      <c r="BG204" s="6" t="s">
        <v>512</v>
      </c>
      <c r="BH204" s="6">
        <f t="shared" ca="1" si="157"/>
        <v>1</v>
      </c>
      <c r="BI204" s="6" t="s">
        <v>512</v>
      </c>
      <c r="BJ204" s="6">
        <f t="shared" ca="1" si="158"/>
        <v>1</v>
      </c>
      <c r="BK204" s="6" t="s">
        <v>512</v>
      </c>
      <c r="BL204" s="6">
        <f t="shared" ca="1" si="159"/>
        <v>0</v>
      </c>
      <c r="BM204" s="6" t="s">
        <v>512</v>
      </c>
      <c r="BN204" s="6">
        <f t="shared" ca="1" si="160"/>
        <v>1</v>
      </c>
      <c r="BO204" s="6" t="s">
        <v>512</v>
      </c>
      <c r="BP204" s="6">
        <f t="shared" ca="1" si="161"/>
        <v>1</v>
      </c>
      <c r="BQ204" s="6" t="s">
        <v>512</v>
      </c>
      <c r="BR204" s="6">
        <f t="shared" ca="1" si="162"/>
        <v>1</v>
      </c>
      <c r="BS204" s="6" t="s">
        <v>512</v>
      </c>
      <c r="BT204" s="6">
        <f t="shared" ca="1" si="163"/>
        <v>0</v>
      </c>
      <c r="BU204" s="6" t="s">
        <v>512</v>
      </c>
      <c r="BV204" s="6">
        <f t="shared" ca="1" si="164"/>
        <v>1</v>
      </c>
      <c r="BW204" s="6" t="s">
        <v>512</v>
      </c>
      <c r="BX204" s="6">
        <f t="shared" ca="1" si="165"/>
        <v>0</v>
      </c>
      <c r="BY204" s="6" t="s">
        <v>512</v>
      </c>
      <c r="BZ204" s="6">
        <f t="shared" ca="1" si="166"/>
        <v>1</v>
      </c>
      <c r="CA204" s="6" t="s">
        <v>512</v>
      </c>
      <c r="CB204" s="6">
        <f t="shared" ca="1" si="167"/>
        <v>1</v>
      </c>
      <c r="CC204" s="6" t="s">
        <v>512</v>
      </c>
      <c r="CD204" s="6">
        <f t="shared" ca="1" si="168"/>
        <v>0</v>
      </c>
      <c r="CE204" s="6" t="s">
        <v>512</v>
      </c>
      <c r="CF204" s="6">
        <f t="shared" ca="1" si="169"/>
        <v>1</v>
      </c>
      <c r="CG204" s="6" t="s">
        <v>512</v>
      </c>
      <c r="CH204" s="6">
        <f t="shared" ca="1" si="170"/>
        <v>1</v>
      </c>
      <c r="CI204" s="6" t="s">
        <v>512</v>
      </c>
      <c r="CJ204" s="6">
        <f t="shared" ca="1" si="171"/>
        <v>0</v>
      </c>
      <c r="CK204" s="6" t="s">
        <v>512</v>
      </c>
      <c r="CL204" s="6">
        <f t="shared" ca="1" si="172"/>
        <v>0</v>
      </c>
      <c r="CM204" s="6" t="s">
        <v>512</v>
      </c>
      <c r="CN204" s="6">
        <f t="shared" ca="1" si="173"/>
        <v>0</v>
      </c>
      <c r="CO204" s="6" t="s">
        <v>512</v>
      </c>
      <c r="CP204" s="6">
        <f t="shared" ca="1" si="174"/>
        <v>0</v>
      </c>
      <c r="CQ204" s="6" t="s">
        <v>512</v>
      </c>
      <c r="CR204" s="6">
        <f t="shared" ca="1" si="174"/>
        <v>1</v>
      </c>
      <c r="CS204" s="6" t="s">
        <v>512</v>
      </c>
      <c r="CT204" s="6">
        <f t="shared" ca="1" si="174"/>
        <v>0</v>
      </c>
      <c r="CU204" s="6" t="s">
        <v>512</v>
      </c>
      <c r="CV204" s="7">
        <f t="shared" ca="1" si="174"/>
        <v>0</v>
      </c>
    </row>
    <row r="205" spans="1:100" x14ac:dyDescent="0.25">
      <c r="A205" s="6" t="s">
        <v>512</v>
      </c>
      <c r="B205" s="6">
        <f t="shared" ca="1" si="134"/>
        <v>1</v>
      </c>
      <c r="C205" s="6" t="s">
        <v>512</v>
      </c>
      <c r="D205" s="6">
        <f t="shared" ca="1" si="134"/>
        <v>1</v>
      </c>
      <c r="E205" s="6" t="s">
        <v>512</v>
      </c>
      <c r="F205" s="6">
        <f t="shared" ca="1" si="134"/>
        <v>0</v>
      </c>
      <c r="G205" s="6" t="s">
        <v>512</v>
      </c>
      <c r="H205" s="6">
        <f t="shared" ca="1" si="134"/>
        <v>1</v>
      </c>
      <c r="I205" s="6" t="s">
        <v>512</v>
      </c>
      <c r="J205" s="6">
        <f t="shared" ca="1" si="134"/>
        <v>0</v>
      </c>
      <c r="K205" s="6" t="s">
        <v>512</v>
      </c>
      <c r="L205" s="6">
        <f t="shared" ca="1" si="134"/>
        <v>1</v>
      </c>
      <c r="M205" s="6" t="s">
        <v>512</v>
      </c>
      <c r="N205" s="6">
        <f t="shared" ca="1" si="134"/>
        <v>0</v>
      </c>
      <c r="O205" s="6" t="s">
        <v>512</v>
      </c>
      <c r="P205" s="6">
        <f t="shared" ca="1" si="134"/>
        <v>1</v>
      </c>
      <c r="Q205" s="6" t="s">
        <v>512</v>
      </c>
      <c r="R205" s="6">
        <f t="shared" ca="1" si="136"/>
        <v>1</v>
      </c>
      <c r="S205" s="6" t="s">
        <v>512</v>
      </c>
      <c r="T205" s="6">
        <f t="shared" ca="1" si="137"/>
        <v>0</v>
      </c>
      <c r="U205" s="6" t="s">
        <v>512</v>
      </c>
      <c r="V205" s="6">
        <f t="shared" ca="1" si="138"/>
        <v>1</v>
      </c>
      <c r="W205" s="6" t="s">
        <v>512</v>
      </c>
      <c r="X205" s="6">
        <f t="shared" ca="1" si="139"/>
        <v>0</v>
      </c>
      <c r="Y205" s="6" t="s">
        <v>512</v>
      </c>
      <c r="Z205" s="6">
        <f t="shared" ca="1" si="140"/>
        <v>1</v>
      </c>
      <c r="AA205" s="6" t="s">
        <v>512</v>
      </c>
      <c r="AB205" s="6">
        <f t="shared" ca="1" si="141"/>
        <v>1</v>
      </c>
      <c r="AC205" s="6" t="s">
        <v>512</v>
      </c>
      <c r="AD205" s="6">
        <f t="shared" ca="1" si="142"/>
        <v>1</v>
      </c>
      <c r="AE205" s="6" t="s">
        <v>512</v>
      </c>
      <c r="AF205" s="6">
        <f t="shared" ca="1" si="143"/>
        <v>0</v>
      </c>
      <c r="AG205" s="6" t="s">
        <v>512</v>
      </c>
      <c r="AH205" s="6">
        <f t="shared" ca="1" si="144"/>
        <v>1</v>
      </c>
      <c r="AI205" s="6" t="s">
        <v>512</v>
      </c>
      <c r="AJ205" s="6">
        <f t="shared" ca="1" si="145"/>
        <v>0</v>
      </c>
      <c r="AK205" s="6" t="s">
        <v>512</v>
      </c>
      <c r="AL205" s="6">
        <f t="shared" ca="1" si="146"/>
        <v>0</v>
      </c>
      <c r="AM205" s="6" t="s">
        <v>512</v>
      </c>
      <c r="AN205" s="6">
        <f t="shared" ca="1" si="147"/>
        <v>0</v>
      </c>
      <c r="AO205" s="6" t="s">
        <v>512</v>
      </c>
      <c r="AP205" s="6">
        <f t="shared" ca="1" si="148"/>
        <v>0</v>
      </c>
      <c r="AQ205" s="6" t="s">
        <v>512</v>
      </c>
      <c r="AR205" s="6">
        <f t="shared" ca="1" si="149"/>
        <v>0</v>
      </c>
      <c r="AS205" s="6" t="s">
        <v>512</v>
      </c>
      <c r="AT205" s="6">
        <f t="shared" ca="1" si="150"/>
        <v>1</v>
      </c>
      <c r="AU205" s="6" t="s">
        <v>512</v>
      </c>
      <c r="AV205" s="6">
        <f t="shared" ca="1" si="151"/>
        <v>1</v>
      </c>
      <c r="AW205" s="6" t="s">
        <v>512</v>
      </c>
      <c r="AX205" s="6">
        <f t="shared" ca="1" si="152"/>
        <v>0</v>
      </c>
      <c r="AY205" s="6" t="s">
        <v>512</v>
      </c>
      <c r="AZ205" s="6">
        <f t="shared" ca="1" si="153"/>
        <v>0</v>
      </c>
      <c r="BA205" s="6" t="s">
        <v>512</v>
      </c>
      <c r="BB205" s="6">
        <f t="shared" ca="1" si="154"/>
        <v>1</v>
      </c>
      <c r="BC205" s="6" t="s">
        <v>512</v>
      </c>
      <c r="BD205" s="6">
        <f t="shared" ca="1" si="155"/>
        <v>0</v>
      </c>
      <c r="BE205" s="6" t="s">
        <v>512</v>
      </c>
      <c r="BF205" s="6">
        <f t="shared" ca="1" si="156"/>
        <v>0</v>
      </c>
      <c r="BG205" s="6" t="s">
        <v>512</v>
      </c>
      <c r="BH205" s="6">
        <f t="shared" ca="1" si="157"/>
        <v>0</v>
      </c>
      <c r="BI205" s="6" t="s">
        <v>512</v>
      </c>
      <c r="BJ205" s="6">
        <f t="shared" ca="1" si="158"/>
        <v>1</v>
      </c>
      <c r="BK205" s="6" t="s">
        <v>512</v>
      </c>
      <c r="BL205" s="6">
        <f t="shared" ca="1" si="159"/>
        <v>0</v>
      </c>
      <c r="BM205" s="6" t="s">
        <v>512</v>
      </c>
      <c r="BN205" s="6">
        <f t="shared" ca="1" si="160"/>
        <v>0</v>
      </c>
      <c r="BO205" s="6" t="s">
        <v>512</v>
      </c>
      <c r="BP205" s="6">
        <f t="shared" ca="1" si="161"/>
        <v>1</v>
      </c>
      <c r="BQ205" s="6" t="s">
        <v>512</v>
      </c>
      <c r="BR205" s="6">
        <f t="shared" ca="1" si="162"/>
        <v>1</v>
      </c>
      <c r="BS205" s="6" t="s">
        <v>512</v>
      </c>
      <c r="BT205" s="6">
        <f t="shared" ca="1" si="163"/>
        <v>0</v>
      </c>
      <c r="BU205" s="6" t="s">
        <v>512</v>
      </c>
      <c r="BV205" s="6">
        <f t="shared" ca="1" si="164"/>
        <v>0</v>
      </c>
      <c r="BW205" s="6" t="s">
        <v>512</v>
      </c>
      <c r="BX205" s="6">
        <f t="shared" ca="1" si="165"/>
        <v>0</v>
      </c>
      <c r="BY205" s="6" t="s">
        <v>512</v>
      </c>
      <c r="BZ205" s="6">
        <f t="shared" ca="1" si="166"/>
        <v>0</v>
      </c>
      <c r="CA205" s="6" t="s">
        <v>512</v>
      </c>
      <c r="CB205" s="6">
        <f t="shared" ca="1" si="167"/>
        <v>1</v>
      </c>
      <c r="CC205" s="6" t="s">
        <v>512</v>
      </c>
      <c r="CD205" s="6">
        <f t="shared" ca="1" si="168"/>
        <v>0</v>
      </c>
      <c r="CE205" s="6" t="s">
        <v>512</v>
      </c>
      <c r="CF205" s="6">
        <f t="shared" ca="1" si="169"/>
        <v>1</v>
      </c>
      <c r="CG205" s="6" t="s">
        <v>512</v>
      </c>
      <c r="CH205" s="6">
        <f t="shared" ca="1" si="170"/>
        <v>0</v>
      </c>
      <c r="CI205" s="6" t="s">
        <v>512</v>
      </c>
      <c r="CJ205" s="6">
        <f t="shared" ca="1" si="171"/>
        <v>1</v>
      </c>
      <c r="CK205" s="6" t="s">
        <v>512</v>
      </c>
      <c r="CL205" s="6">
        <f t="shared" ca="1" si="172"/>
        <v>1</v>
      </c>
      <c r="CM205" s="6" t="s">
        <v>512</v>
      </c>
      <c r="CN205" s="6">
        <f t="shared" ca="1" si="173"/>
        <v>1</v>
      </c>
      <c r="CO205" s="6" t="s">
        <v>512</v>
      </c>
      <c r="CP205" s="6">
        <f t="shared" ca="1" si="174"/>
        <v>0</v>
      </c>
      <c r="CQ205" s="6" t="s">
        <v>512</v>
      </c>
      <c r="CR205" s="6">
        <f t="shared" ca="1" si="174"/>
        <v>1</v>
      </c>
      <c r="CS205" s="6" t="s">
        <v>512</v>
      </c>
      <c r="CT205" s="6">
        <f t="shared" ca="1" si="174"/>
        <v>1</v>
      </c>
      <c r="CU205" s="6" t="s">
        <v>512</v>
      </c>
      <c r="CV205" s="7">
        <f t="shared" ca="1" si="174"/>
        <v>1</v>
      </c>
    </row>
    <row r="206" spans="1:100" x14ac:dyDescent="0.25">
      <c r="A206" s="6" t="s">
        <v>512</v>
      </c>
      <c r="B206" s="6">
        <f t="shared" ca="1" si="134"/>
        <v>0</v>
      </c>
      <c r="C206" s="6" t="s">
        <v>512</v>
      </c>
      <c r="D206" s="6">
        <f t="shared" ca="1" si="134"/>
        <v>1</v>
      </c>
      <c r="E206" s="6" t="s">
        <v>512</v>
      </c>
      <c r="F206" s="6">
        <f t="shared" ca="1" si="134"/>
        <v>0</v>
      </c>
      <c r="G206" s="6" t="s">
        <v>512</v>
      </c>
      <c r="H206" s="6">
        <f t="shared" ca="1" si="134"/>
        <v>1</v>
      </c>
      <c r="I206" s="6" t="s">
        <v>512</v>
      </c>
      <c r="J206" s="6">
        <f t="shared" ca="1" si="134"/>
        <v>1</v>
      </c>
      <c r="K206" s="6" t="s">
        <v>512</v>
      </c>
      <c r="L206" s="6">
        <f t="shared" ca="1" si="134"/>
        <v>0</v>
      </c>
      <c r="M206" s="6" t="s">
        <v>512</v>
      </c>
      <c r="N206" s="6">
        <f t="shared" ca="1" si="134"/>
        <v>1</v>
      </c>
      <c r="O206" s="6" t="s">
        <v>512</v>
      </c>
      <c r="P206" s="6">
        <f t="shared" ca="1" si="134"/>
        <v>1</v>
      </c>
      <c r="Q206" s="6" t="s">
        <v>512</v>
      </c>
      <c r="R206" s="6">
        <f t="shared" ca="1" si="136"/>
        <v>1</v>
      </c>
      <c r="S206" s="6" t="s">
        <v>512</v>
      </c>
      <c r="T206" s="6">
        <f t="shared" ca="1" si="137"/>
        <v>1</v>
      </c>
      <c r="U206" s="6" t="s">
        <v>512</v>
      </c>
      <c r="V206" s="6">
        <f t="shared" ca="1" si="138"/>
        <v>0</v>
      </c>
      <c r="W206" s="6" t="s">
        <v>512</v>
      </c>
      <c r="X206" s="6">
        <f t="shared" ca="1" si="139"/>
        <v>0</v>
      </c>
      <c r="Y206" s="6" t="s">
        <v>512</v>
      </c>
      <c r="Z206" s="6">
        <f t="shared" ca="1" si="140"/>
        <v>1</v>
      </c>
      <c r="AA206" s="6" t="s">
        <v>512</v>
      </c>
      <c r="AB206" s="6">
        <f t="shared" ca="1" si="141"/>
        <v>0</v>
      </c>
      <c r="AC206" s="6" t="s">
        <v>512</v>
      </c>
      <c r="AD206" s="6">
        <f t="shared" ca="1" si="142"/>
        <v>1</v>
      </c>
      <c r="AE206" s="6" t="s">
        <v>512</v>
      </c>
      <c r="AF206" s="6">
        <f t="shared" ca="1" si="143"/>
        <v>1</v>
      </c>
      <c r="AG206" s="6" t="s">
        <v>512</v>
      </c>
      <c r="AH206" s="6">
        <f t="shared" ca="1" si="144"/>
        <v>1</v>
      </c>
      <c r="AI206" s="6" t="s">
        <v>512</v>
      </c>
      <c r="AJ206" s="6">
        <f t="shared" ca="1" si="145"/>
        <v>1</v>
      </c>
      <c r="AK206" s="6" t="s">
        <v>512</v>
      </c>
      <c r="AL206" s="6">
        <f t="shared" ca="1" si="146"/>
        <v>1</v>
      </c>
      <c r="AM206" s="6" t="s">
        <v>512</v>
      </c>
      <c r="AN206" s="6">
        <f t="shared" ca="1" si="147"/>
        <v>0</v>
      </c>
      <c r="AO206" s="6" t="s">
        <v>512</v>
      </c>
      <c r="AP206" s="6">
        <f t="shared" ca="1" si="148"/>
        <v>0</v>
      </c>
      <c r="AQ206" s="6" t="s">
        <v>512</v>
      </c>
      <c r="AR206" s="6">
        <f t="shared" ca="1" si="149"/>
        <v>1</v>
      </c>
      <c r="AS206" s="6" t="s">
        <v>512</v>
      </c>
      <c r="AT206" s="6">
        <f t="shared" ca="1" si="150"/>
        <v>0</v>
      </c>
      <c r="AU206" s="6" t="s">
        <v>512</v>
      </c>
      <c r="AV206" s="6">
        <f t="shared" ca="1" si="151"/>
        <v>1</v>
      </c>
      <c r="AW206" s="6" t="s">
        <v>512</v>
      </c>
      <c r="AX206" s="6">
        <f t="shared" ca="1" si="152"/>
        <v>0</v>
      </c>
      <c r="AY206" s="6" t="s">
        <v>512</v>
      </c>
      <c r="AZ206" s="6">
        <f t="shared" ca="1" si="153"/>
        <v>1</v>
      </c>
      <c r="BA206" s="6" t="s">
        <v>512</v>
      </c>
      <c r="BB206" s="6">
        <f t="shared" ca="1" si="154"/>
        <v>0</v>
      </c>
      <c r="BC206" s="6" t="s">
        <v>512</v>
      </c>
      <c r="BD206" s="6">
        <f t="shared" ca="1" si="155"/>
        <v>0</v>
      </c>
      <c r="BE206" s="6" t="s">
        <v>512</v>
      </c>
      <c r="BF206" s="6">
        <f t="shared" ca="1" si="156"/>
        <v>1</v>
      </c>
      <c r="BG206" s="6" t="s">
        <v>512</v>
      </c>
      <c r="BH206" s="6">
        <f t="shared" ca="1" si="157"/>
        <v>1</v>
      </c>
      <c r="BI206" s="6" t="s">
        <v>512</v>
      </c>
      <c r="BJ206" s="6">
        <f t="shared" ca="1" si="158"/>
        <v>1</v>
      </c>
      <c r="BK206" s="6" t="s">
        <v>512</v>
      </c>
      <c r="BL206" s="6">
        <f t="shared" ca="1" si="159"/>
        <v>0</v>
      </c>
      <c r="BM206" s="6" t="s">
        <v>512</v>
      </c>
      <c r="BN206" s="6">
        <f t="shared" ca="1" si="160"/>
        <v>0</v>
      </c>
      <c r="BO206" s="6" t="s">
        <v>512</v>
      </c>
      <c r="BP206" s="6">
        <f t="shared" ca="1" si="161"/>
        <v>0</v>
      </c>
      <c r="BQ206" s="6" t="s">
        <v>512</v>
      </c>
      <c r="BR206" s="6">
        <f t="shared" ca="1" si="162"/>
        <v>0</v>
      </c>
      <c r="BS206" s="6" t="s">
        <v>512</v>
      </c>
      <c r="BT206" s="6">
        <f t="shared" ca="1" si="163"/>
        <v>1</v>
      </c>
      <c r="BU206" s="6" t="s">
        <v>512</v>
      </c>
      <c r="BV206" s="6">
        <f t="shared" ca="1" si="164"/>
        <v>0</v>
      </c>
      <c r="BW206" s="6" t="s">
        <v>512</v>
      </c>
      <c r="BX206" s="6">
        <f t="shared" ca="1" si="165"/>
        <v>1</v>
      </c>
      <c r="BY206" s="6" t="s">
        <v>512</v>
      </c>
      <c r="BZ206" s="6">
        <f t="shared" ca="1" si="166"/>
        <v>1</v>
      </c>
      <c r="CA206" s="6" t="s">
        <v>512</v>
      </c>
      <c r="CB206" s="6">
        <f t="shared" ca="1" si="167"/>
        <v>0</v>
      </c>
      <c r="CC206" s="6" t="s">
        <v>512</v>
      </c>
      <c r="CD206" s="6">
        <f t="shared" ca="1" si="168"/>
        <v>0</v>
      </c>
      <c r="CE206" s="6" t="s">
        <v>512</v>
      </c>
      <c r="CF206" s="6">
        <f t="shared" ca="1" si="169"/>
        <v>1</v>
      </c>
      <c r="CG206" s="6" t="s">
        <v>512</v>
      </c>
      <c r="CH206" s="6">
        <f t="shared" ca="1" si="170"/>
        <v>1</v>
      </c>
      <c r="CI206" s="6" t="s">
        <v>512</v>
      </c>
      <c r="CJ206" s="6">
        <f t="shared" ca="1" si="171"/>
        <v>0</v>
      </c>
      <c r="CK206" s="6" t="s">
        <v>512</v>
      </c>
      <c r="CL206" s="6">
        <f t="shared" ca="1" si="172"/>
        <v>0</v>
      </c>
      <c r="CM206" s="6" t="s">
        <v>512</v>
      </c>
      <c r="CN206" s="6">
        <f t="shared" ca="1" si="173"/>
        <v>1</v>
      </c>
      <c r="CO206" s="6" t="s">
        <v>512</v>
      </c>
      <c r="CP206" s="6">
        <f t="shared" ca="1" si="174"/>
        <v>1</v>
      </c>
      <c r="CQ206" s="6" t="s">
        <v>512</v>
      </c>
      <c r="CR206" s="6">
        <f t="shared" ca="1" si="174"/>
        <v>0</v>
      </c>
      <c r="CS206" s="6" t="s">
        <v>512</v>
      </c>
      <c r="CT206" s="6">
        <f t="shared" ca="1" si="174"/>
        <v>1</v>
      </c>
      <c r="CU206" s="6" t="s">
        <v>512</v>
      </c>
      <c r="CV206" s="7">
        <f t="shared" ca="1" si="174"/>
        <v>0</v>
      </c>
    </row>
    <row r="207" spans="1:100" x14ac:dyDescent="0.25">
      <c r="A207" s="6" t="s">
        <v>512</v>
      </c>
      <c r="B207" s="6">
        <f t="shared" ca="1" si="134"/>
        <v>0</v>
      </c>
      <c r="C207" s="6" t="s">
        <v>512</v>
      </c>
      <c r="D207" s="6">
        <f t="shared" ca="1" si="134"/>
        <v>1</v>
      </c>
      <c r="E207" s="6" t="s">
        <v>512</v>
      </c>
      <c r="F207" s="6">
        <f t="shared" ca="1" si="134"/>
        <v>1</v>
      </c>
      <c r="G207" s="6" t="s">
        <v>512</v>
      </c>
      <c r="H207" s="6">
        <f t="shared" ca="1" si="134"/>
        <v>0</v>
      </c>
      <c r="I207" s="6" t="s">
        <v>512</v>
      </c>
      <c r="J207" s="6">
        <f t="shared" ca="1" si="134"/>
        <v>1</v>
      </c>
      <c r="K207" s="6" t="s">
        <v>512</v>
      </c>
      <c r="L207" s="6">
        <f t="shared" ca="1" si="134"/>
        <v>0</v>
      </c>
      <c r="M207" s="6" t="s">
        <v>512</v>
      </c>
      <c r="N207" s="6">
        <f t="shared" ca="1" si="134"/>
        <v>0</v>
      </c>
      <c r="O207" s="6" t="s">
        <v>512</v>
      </c>
      <c r="P207" s="6">
        <f t="shared" ca="1" si="134"/>
        <v>1</v>
      </c>
      <c r="Q207" s="6" t="s">
        <v>512</v>
      </c>
      <c r="R207" s="6">
        <f t="shared" ca="1" si="136"/>
        <v>0</v>
      </c>
      <c r="S207" s="6" t="s">
        <v>512</v>
      </c>
      <c r="T207" s="6">
        <f t="shared" ca="1" si="137"/>
        <v>1</v>
      </c>
      <c r="U207" s="6" t="s">
        <v>512</v>
      </c>
      <c r="V207" s="6">
        <f t="shared" ca="1" si="138"/>
        <v>1</v>
      </c>
      <c r="W207" s="6" t="s">
        <v>512</v>
      </c>
      <c r="X207" s="6">
        <f t="shared" ca="1" si="139"/>
        <v>0</v>
      </c>
      <c r="Y207" s="6" t="s">
        <v>512</v>
      </c>
      <c r="Z207" s="6">
        <f t="shared" ca="1" si="140"/>
        <v>0</v>
      </c>
      <c r="AA207" s="6" t="s">
        <v>512</v>
      </c>
      <c r="AB207" s="6">
        <f t="shared" ca="1" si="141"/>
        <v>0</v>
      </c>
      <c r="AC207" s="6" t="s">
        <v>512</v>
      </c>
      <c r="AD207" s="6">
        <f t="shared" ca="1" si="142"/>
        <v>0</v>
      </c>
      <c r="AE207" s="6" t="s">
        <v>512</v>
      </c>
      <c r="AF207" s="6">
        <f t="shared" ca="1" si="143"/>
        <v>0</v>
      </c>
      <c r="AG207" s="6" t="s">
        <v>512</v>
      </c>
      <c r="AH207" s="6">
        <f t="shared" ca="1" si="144"/>
        <v>0</v>
      </c>
      <c r="AI207" s="6" t="s">
        <v>512</v>
      </c>
      <c r="AJ207" s="6">
        <f t="shared" ca="1" si="145"/>
        <v>0</v>
      </c>
      <c r="AK207" s="6" t="s">
        <v>512</v>
      </c>
      <c r="AL207" s="6">
        <f t="shared" ca="1" si="146"/>
        <v>1</v>
      </c>
      <c r="AM207" s="6" t="s">
        <v>512</v>
      </c>
      <c r="AN207" s="6">
        <f t="shared" ca="1" si="147"/>
        <v>0</v>
      </c>
      <c r="AO207" s="6" t="s">
        <v>512</v>
      </c>
      <c r="AP207" s="6">
        <f t="shared" ca="1" si="148"/>
        <v>0</v>
      </c>
      <c r="AQ207" s="6" t="s">
        <v>512</v>
      </c>
      <c r="AR207" s="6">
        <f t="shared" ca="1" si="149"/>
        <v>0</v>
      </c>
      <c r="AS207" s="6" t="s">
        <v>512</v>
      </c>
      <c r="AT207" s="6">
        <f t="shared" ca="1" si="150"/>
        <v>1</v>
      </c>
      <c r="AU207" s="6" t="s">
        <v>512</v>
      </c>
      <c r="AV207" s="6">
        <f t="shared" ca="1" si="151"/>
        <v>0</v>
      </c>
      <c r="AW207" s="6" t="s">
        <v>512</v>
      </c>
      <c r="AX207" s="6">
        <f t="shared" ca="1" si="152"/>
        <v>0</v>
      </c>
      <c r="AY207" s="6" t="s">
        <v>512</v>
      </c>
      <c r="AZ207" s="6">
        <f t="shared" ca="1" si="153"/>
        <v>0</v>
      </c>
      <c r="BA207" s="6" t="s">
        <v>512</v>
      </c>
      <c r="BB207" s="6">
        <f t="shared" ca="1" si="154"/>
        <v>1</v>
      </c>
      <c r="BC207" s="6" t="s">
        <v>512</v>
      </c>
      <c r="BD207" s="6">
        <f t="shared" ca="1" si="155"/>
        <v>0</v>
      </c>
      <c r="BE207" s="6" t="s">
        <v>512</v>
      </c>
      <c r="BF207" s="6">
        <f t="shared" ca="1" si="156"/>
        <v>1</v>
      </c>
      <c r="BG207" s="6" t="s">
        <v>512</v>
      </c>
      <c r="BH207" s="6">
        <f t="shared" ca="1" si="157"/>
        <v>1</v>
      </c>
      <c r="BI207" s="6" t="s">
        <v>512</v>
      </c>
      <c r="BJ207" s="6">
        <f t="shared" ca="1" si="158"/>
        <v>1</v>
      </c>
      <c r="BK207" s="6" t="s">
        <v>512</v>
      </c>
      <c r="BL207" s="6">
        <f t="shared" ca="1" si="159"/>
        <v>1</v>
      </c>
      <c r="BM207" s="6" t="s">
        <v>512</v>
      </c>
      <c r="BN207" s="6">
        <f t="shared" ca="1" si="160"/>
        <v>0</v>
      </c>
      <c r="BO207" s="6" t="s">
        <v>512</v>
      </c>
      <c r="BP207" s="6">
        <f t="shared" ca="1" si="161"/>
        <v>0</v>
      </c>
      <c r="BQ207" s="6" t="s">
        <v>512</v>
      </c>
      <c r="BR207" s="6">
        <f t="shared" ca="1" si="162"/>
        <v>0</v>
      </c>
      <c r="BS207" s="6" t="s">
        <v>512</v>
      </c>
      <c r="BT207" s="6">
        <f t="shared" ca="1" si="163"/>
        <v>0</v>
      </c>
      <c r="BU207" s="6" t="s">
        <v>512</v>
      </c>
      <c r="BV207" s="6">
        <f t="shared" ca="1" si="164"/>
        <v>0</v>
      </c>
      <c r="BW207" s="6" t="s">
        <v>512</v>
      </c>
      <c r="BX207" s="6">
        <f t="shared" ca="1" si="165"/>
        <v>0</v>
      </c>
      <c r="BY207" s="6" t="s">
        <v>512</v>
      </c>
      <c r="BZ207" s="6">
        <f t="shared" ca="1" si="166"/>
        <v>1</v>
      </c>
      <c r="CA207" s="6" t="s">
        <v>512</v>
      </c>
      <c r="CB207" s="6">
        <f t="shared" ca="1" si="167"/>
        <v>1</v>
      </c>
      <c r="CC207" s="6" t="s">
        <v>512</v>
      </c>
      <c r="CD207" s="6">
        <f t="shared" ca="1" si="168"/>
        <v>1</v>
      </c>
      <c r="CE207" s="6" t="s">
        <v>512</v>
      </c>
      <c r="CF207" s="6">
        <f t="shared" ca="1" si="169"/>
        <v>0</v>
      </c>
      <c r="CG207" s="6" t="s">
        <v>512</v>
      </c>
      <c r="CH207" s="6">
        <f t="shared" ca="1" si="170"/>
        <v>0</v>
      </c>
      <c r="CI207" s="6" t="s">
        <v>512</v>
      </c>
      <c r="CJ207" s="6">
        <f t="shared" ca="1" si="171"/>
        <v>1</v>
      </c>
      <c r="CK207" s="6" t="s">
        <v>512</v>
      </c>
      <c r="CL207" s="6">
        <f t="shared" ca="1" si="172"/>
        <v>1</v>
      </c>
      <c r="CM207" s="6" t="s">
        <v>512</v>
      </c>
      <c r="CN207" s="6">
        <f t="shared" ca="1" si="173"/>
        <v>1</v>
      </c>
      <c r="CO207" s="6" t="s">
        <v>512</v>
      </c>
      <c r="CP207" s="6">
        <f t="shared" ca="1" si="174"/>
        <v>1</v>
      </c>
      <c r="CQ207" s="6" t="s">
        <v>512</v>
      </c>
      <c r="CR207" s="6">
        <f t="shared" ca="1" si="174"/>
        <v>1</v>
      </c>
      <c r="CS207" s="6" t="s">
        <v>512</v>
      </c>
      <c r="CT207" s="6">
        <f t="shared" ca="1" si="174"/>
        <v>0</v>
      </c>
      <c r="CU207" s="6" t="s">
        <v>512</v>
      </c>
      <c r="CV207" s="7">
        <f t="shared" ca="1" si="174"/>
        <v>0</v>
      </c>
    </row>
    <row r="208" spans="1:100" x14ac:dyDescent="0.25">
      <c r="A208" s="6" t="s">
        <v>512</v>
      </c>
      <c r="B208" s="6">
        <f t="shared" ca="1" si="134"/>
        <v>1</v>
      </c>
      <c r="C208" s="6" t="s">
        <v>512</v>
      </c>
      <c r="D208" s="6">
        <f t="shared" ca="1" si="134"/>
        <v>0</v>
      </c>
      <c r="E208" s="6" t="s">
        <v>512</v>
      </c>
      <c r="F208" s="6">
        <f t="shared" ca="1" si="134"/>
        <v>0</v>
      </c>
      <c r="G208" s="6" t="s">
        <v>512</v>
      </c>
      <c r="H208" s="6">
        <f t="shared" ca="1" si="134"/>
        <v>0</v>
      </c>
      <c r="I208" s="6" t="s">
        <v>512</v>
      </c>
      <c r="J208" s="6">
        <f t="shared" ca="1" si="134"/>
        <v>0</v>
      </c>
      <c r="K208" s="6" t="s">
        <v>512</v>
      </c>
      <c r="L208" s="6">
        <f t="shared" ca="1" si="134"/>
        <v>0</v>
      </c>
      <c r="M208" s="6" t="s">
        <v>512</v>
      </c>
      <c r="N208" s="6">
        <f t="shared" ca="1" si="134"/>
        <v>1</v>
      </c>
      <c r="O208" s="6" t="s">
        <v>512</v>
      </c>
      <c r="P208" s="6">
        <f t="shared" ca="1" si="134"/>
        <v>1</v>
      </c>
      <c r="Q208" s="6" t="s">
        <v>512</v>
      </c>
      <c r="R208" s="6">
        <f t="shared" ca="1" si="136"/>
        <v>1</v>
      </c>
      <c r="S208" s="6" t="s">
        <v>512</v>
      </c>
      <c r="T208" s="6">
        <f t="shared" ca="1" si="137"/>
        <v>0</v>
      </c>
      <c r="U208" s="6" t="s">
        <v>512</v>
      </c>
      <c r="V208" s="6">
        <f t="shared" ca="1" si="138"/>
        <v>0</v>
      </c>
      <c r="W208" s="6" t="s">
        <v>512</v>
      </c>
      <c r="X208" s="6">
        <f t="shared" ca="1" si="139"/>
        <v>1</v>
      </c>
      <c r="Y208" s="6" t="s">
        <v>512</v>
      </c>
      <c r="Z208" s="6">
        <f t="shared" ca="1" si="140"/>
        <v>1</v>
      </c>
      <c r="AA208" s="6" t="s">
        <v>512</v>
      </c>
      <c r="AB208" s="6">
        <f t="shared" ca="1" si="141"/>
        <v>0</v>
      </c>
      <c r="AC208" s="6" t="s">
        <v>512</v>
      </c>
      <c r="AD208" s="6">
        <f t="shared" ca="1" si="142"/>
        <v>1</v>
      </c>
      <c r="AE208" s="6" t="s">
        <v>512</v>
      </c>
      <c r="AF208" s="6">
        <f t="shared" ca="1" si="143"/>
        <v>1</v>
      </c>
      <c r="AG208" s="6" t="s">
        <v>512</v>
      </c>
      <c r="AH208" s="6">
        <f t="shared" ca="1" si="144"/>
        <v>1</v>
      </c>
      <c r="AI208" s="6" t="s">
        <v>512</v>
      </c>
      <c r="AJ208" s="6">
        <f t="shared" ca="1" si="145"/>
        <v>0</v>
      </c>
      <c r="AK208" s="6" t="s">
        <v>512</v>
      </c>
      <c r="AL208" s="6">
        <f t="shared" ca="1" si="146"/>
        <v>0</v>
      </c>
      <c r="AM208" s="6" t="s">
        <v>512</v>
      </c>
      <c r="AN208" s="6">
        <f t="shared" ca="1" si="147"/>
        <v>0</v>
      </c>
      <c r="AO208" s="6" t="s">
        <v>512</v>
      </c>
      <c r="AP208" s="6">
        <f t="shared" ca="1" si="148"/>
        <v>1</v>
      </c>
      <c r="AQ208" s="6" t="s">
        <v>512</v>
      </c>
      <c r="AR208" s="6">
        <f t="shared" ca="1" si="149"/>
        <v>1</v>
      </c>
      <c r="AS208" s="6" t="s">
        <v>512</v>
      </c>
      <c r="AT208" s="6">
        <f t="shared" ca="1" si="150"/>
        <v>0</v>
      </c>
      <c r="AU208" s="6" t="s">
        <v>512</v>
      </c>
      <c r="AV208" s="6">
        <f t="shared" ca="1" si="151"/>
        <v>0</v>
      </c>
      <c r="AW208" s="6" t="s">
        <v>512</v>
      </c>
      <c r="AX208" s="6">
        <f t="shared" ca="1" si="152"/>
        <v>0</v>
      </c>
      <c r="AY208" s="6" t="s">
        <v>512</v>
      </c>
      <c r="AZ208" s="6">
        <f t="shared" ca="1" si="153"/>
        <v>1</v>
      </c>
      <c r="BA208" s="6" t="s">
        <v>512</v>
      </c>
      <c r="BB208" s="6">
        <f t="shared" ca="1" si="154"/>
        <v>0</v>
      </c>
      <c r="BC208" s="6" t="s">
        <v>512</v>
      </c>
      <c r="BD208" s="6">
        <f t="shared" ca="1" si="155"/>
        <v>0</v>
      </c>
      <c r="BE208" s="6" t="s">
        <v>512</v>
      </c>
      <c r="BF208" s="6">
        <f t="shared" ca="1" si="156"/>
        <v>1</v>
      </c>
      <c r="BG208" s="6" t="s">
        <v>512</v>
      </c>
      <c r="BH208" s="6">
        <f t="shared" ca="1" si="157"/>
        <v>1</v>
      </c>
      <c r="BI208" s="6" t="s">
        <v>512</v>
      </c>
      <c r="BJ208" s="6">
        <f t="shared" ca="1" si="158"/>
        <v>0</v>
      </c>
      <c r="BK208" s="6" t="s">
        <v>512</v>
      </c>
      <c r="BL208" s="6">
        <f t="shared" ca="1" si="159"/>
        <v>1</v>
      </c>
      <c r="BM208" s="6" t="s">
        <v>512</v>
      </c>
      <c r="BN208" s="6">
        <f t="shared" ca="1" si="160"/>
        <v>1</v>
      </c>
      <c r="BO208" s="6" t="s">
        <v>512</v>
      </c>
      <c r="BP208" s="6">
        <f t="shared" ca="1" si="161"/>
        <v>1</v>
      </c>
      <c r="BQ208" s="6" t="s">
        <v>512</v>
      </c>
      <c r="BR208" s="6">
        <f t="shared" ca="1" si="162"/>
        <v>1</v>
      </c>
      <c r="BS208" s="6" t="s">
        <v>512</v>
      </c>
      <c r="BT208" s="6">
        <f t="shared" ca="1" si="163"/>
        <v>0</v>
      </c>
      <c r="BU208" s="6" t="s">
        <v>512</v>
      </c>
      <c r="BV208" s="6">
        <f t="shared" ca="1" si="164"/>
        <v>1</v>
      </c>
      <c r="BW208" s="6" t="s">
        <v>512</v>
      </c>
      <c r="BX208" s="6">
        <f t="shared" ca="1" si="165"/>
        <v>0</v>
      </c>
      <c r="BY208" s="6" t="s">
        <v>512</v>
      </c>
      <c r="BZ208" s="6">
        <f t="shared" ca="1" si="166"/>
        <v>1</v>
      </c>
      <c r="CA208" s="6" t="s">
        <v>512</v>
      </c>
      <c r="CB208" s="6">
        <f t="shared" ca="1" si="167"/>
        <v>0</v>
      </c>
      <c r="CC208" s="6" t="s">
        <v>512</v>
      </c>
      <c r="CD208" s="6">
        <f t="shared" ca="1" si="168"/>
        <v>0</v>
      </c>
      <c r="CE208" s="6" t="s">
        <v>512</v>
      </c>
      <c r="CF208" s="6">
        <f t="shared" ca="1" si="169"/>
        <v>0</v>
      </c>
      <c r="CG208" s="6" t="s">
        <v>512</v>
      </c>
      <c r="CH208" s="6">
        <f t="shared" ca="1" si="170"/>
        <v>0</v>
      </c>
      <c r="CI208" s="6" t="s">
        <v>512</v>
      </c>
      <c r="CJ208" s="6">
        <f t="shared" ca="1" si="171"/>
        <v>1</v>
      </c>
      <c r="CK208" s="6" t="s">
        <v>512</v>
      </c>
      <c r="CL208" s="6">
        <f t="shared" ca="1" si="172"/>
        <v>1</v>
      </c>
      <c r="CM208" s="6" t="s">
        <v>512</v>
      </c>
      <c r="CN208" s="6">
        <f t="shared" ca="1" si="173"/>
        <v>1</v>
      </c>
      <c r="CO208" s="6" t="s">
        <v>512</v>
      </c>
      <c r="CP208" s="6">
        <f t="shared" ca="1" si="174"/>
        <v>1</v>
      </c>
      <c r="CQ208" s="6" t="s">
        <v>512</v>
      </c>
      <c r="CR208" s="6">
        <f t="shared" ca="1" si="174"/>
        <v>1</v>
      </c>
      <c r="CS208" s="6" t="s">
        <v>512</v>
      </c>
      <c r="CT208" s="6">
        <f t="shared" ca="1" si="174"/>
        <v>1</v>
      </c>
      <c r="CU208" s="6" t="s">
        <v>512</v>
      </c>
      <c r="CV208" s="7">
        <f t="shared" ca="1" si="174"/>
        <v>1</v>
      </c>
    </row>
    <row r="209" spans="1:100" x14ac:dyDescent="0.25">
      <c r="A209" s="6" t="s">
        <v>512</v>
      </c>
      <c r="B209" s="6">
        <f t="shared" ca="1" si="134"/>
        <v>0</v>
      </c>
      <c r="C209" s="6" t="s">
        <v>512</v>
      </c>
      <c r="D209" s="6">
        <f t="shared" ca="1" si="134"/>
        <v>0</v>
      </c>
      <c r="E209" s="6" t="s">
        <v>512</v>
      </c>
      <c r="F209" s="6">
        <f t="shared" ca="1" si="134"/>
        <v>1</v>
      </c>
      <c r="G209" s="6" t="s">
        <v>512</v>
      </c>
      <c r="H209" s="6">
        <f t="shared" ca="1" si="134"/>
        <v>1</v>
      </c>
      <c r="I209" s="6" t="s">
        <v>512</v>
      </c>
      <c r="J209" s="6">
        <f t="shared" ca="1" si="134"/>
        <v>1</v>
      </c>
      <c r="K209" s="6" t="s">
        <v>512</v>
      </c>
      <c r="L209" s="6">
        <f t="shared" ca="1" si="134"/>
        <v>0</v>
      </c>
      <c r="M209" s="6" t="s">
        <v>512</v>
      </c>
      <c r="N209" s="6">
        <f t="shared" ca="1" si="134"/>
        <v>1</v>
      </c>
      <c r="O209" s="6" t="s">
        <v>512</v>
      </c>
      <c r="P209" s="6">
        <f t="shared" ca="1" si="134"/>
        <v>0</v>
      </c>
      <c r="Q209" s="6" t="s">
        <v>512</v>
      </c>
      <c r="R209" s="6">
        <f t="shared" ca="1" si="136"/>
        <v>0</v>
      </c>
      <c r="S209" s="6" t="s">
        <v>512</v>
      </c>
      <c r="T209" s="6">
        <f t="shared" ca="1" si="137"/>
        <v>0</v>
      </c>
      <c r="U209" s="6" t="s">
        <v>512</v>
      </c>
      <c r="V209" s="6">
        <f t="shared" ca="1" si="138"/>
        <v>1</v>
      </c>
      <c r="W209" s="6" t="s">
        <v>512</v>
      </c>
      <c r="X209" s="6">
        <f t="shared" ca="1" si="139"/>
        <v>0</v>
      </c>
      <c r="Y209" s="6" t="s">
        <v>512</v>
      </c>
      <c r="Z209" s="6">
        <f t="shared" ca="1" si="140"/>
        <v>0</v>
      </c>
      <c r="AA209" s="6" t="s">
        <v>512</v>
      </c>
      <c r="AB209" s="6">
        <f t="shared" ca="1" si="141"/>
        <v>0</v>
      </c>
      <c r="AC209" s="6" t="s">
        <v>512</v>
      </c>
      <c r="AD209" s="6">
        <f t="shared" ca="1" si="142"/>
        <v>0</v>
      </c>
      <c r="AE209" s="6" t="s">
        <v>512</v>
      </c>
      <c r="AF209" s="6">
        <f t="shared" ca="1" si="143"/>
        <v>1</v>
      </c>
      <c r="AG209" s="6" t="s">
        <v>512</v>
      </c>
      <c r="AH209" s="6">
        <f t="shared" ca="1" si="144"/>
        <v>0</v>
      </c>
      <c r="AI209" s="6" t="s">
        <v>512</v>
      </c>
      <c r="AJ209" s="6">
        <f t="shared" ca="1" si="145"/>
        <v>0</v>
      </c>
      <c r="AK209" s="6" t="s">
        <v>512</v>
      </c>
      <c r="AL209" s="6">
        <f t="shared" ca="1" si="146"/>
        <v>1</v>
      </c>
      <c r="AM209" s="6" t="s">
        <v>512</v>
      </c>
      <c r="AN209" s="6">
        <f t="shared" ca="1" si="147"/>
        <v>0</v>
      </c>
      <c r="AO209" s="6" t="s">
        <v>512</v>
      </c>
      <c r="AP209" s="6">
        <f t="shared" ca="1" si="148"/>
        <v>0</v>
      </c>
      <c r="AQ209" s="6" t="s">
        <v>512</v>
      </c>
      <c r="AR209" s="6">
        <f t="shared" ca="1" si="149"/>
        <v>1</v>
      </c>
      <c r="AS209" s="6" t="s">
        <v>512</v>
      </c>
      <c r="AT209" s="6">
        <f t="shared" ca="1" si="150"/>
        <v>0</v>
      </c>
      <c r="AU209" s="6" t="s">
        <v>512</v>
      </c>
      <c r="AV209" s="6">
        <f t="shared" ca="1" si="151"/>
        <v>0</v>
      </c>
      <c r="AW209" s="6" t="s">
        <v>512</v>
      </c>
      <c r="AX209" s="6">
        <f t="shared" ca="1" si="152"/>
        <v>0</v>
      </c>
      <c r="AY209" s="6" t="s">
        <v>512</v>
      </c>
      <c r="AZ209" s="6">
        <f t="shared" ca="1" si="153"/>
        <v>1</v>
      </c>
      <c r="BA209" s="6" t="s">
        <v>512</v>
      </c>
      <c r="BB209" s="6">
        <f t="shared" ca="1" si="154"/>
        <v>1</v>
      </c>
      <c r="BC209" s="6" t="s">
        <v>512</v>
      </c>
      <c r="BD209" s="6">
        <f t="shared" ca="1" si="155"/>
        <v>0</v>
      </c>
      <c r="BE209" s="6" t="s">
        <v>512</v>
      </c>
      <c r="BF209" s="6">
        <f t="shared" ca="1" si="156"/>
        <v>0</v>
      </c>
      <c r="BG209" s="6" t="s">
        <v>512</v>
      </c>
      <c r="BH209" s="6">
        <f t="shared" ca="1" si="157"/>
        <v>1</v>
      </c>
      <c r="BI209" s="6" t="s">
        <v>512</v>
      </c>
      <c r="BJ209" s="6">
        <f t="shared" ca="1" si="158"/>
        <v>1</v>
      </c>
      <c r="BK209" s="6" t="s">
        <v>512</v>
      </c>
      <c r="BL209" s="6">
        <f t="shared" ca="1" si="159"/>
        <v>0</v>
      </c>
      <c r="BM209" s="6" t="s">
        <v>512</v>
      </c>
      <c r="BN209" s="6">
        <f t="shared" ca="1" si="160"/>
        <v>1</v>
      </c>
      <c r="BO209" s="6" t="s">
        <v>512</v>
      </c>
      <c r="BP209" s="6">
        <f t="shared" ca="1" si="161"/>
        <v>1</v>
      </c>
      <c r="BQ209" s="6" t="s">
        <v>512</v>
      </c>
      <c r="BR209" s="6">
        <f t="shared" ca="1" si="162"/>
        <v>0</v>
      </c>
      <c r="BS209" s="6" t="s">
        <v>512</v>
      </c>
      <c r="BT209" s="6">
        <f t="shared" ca="1" si="163"/>
        <v>0</v>
      </c>
      <c r="BU209" s="6" t="s">
        <v>512</v>
      </c>
      <c r="BV209" s="6">
        <f t="shared" ca="1" si="164"/>
        <v>0</v>
      </c>
      <c r="BW209" s="6" t="s">
        <v>512</v>
      </c>
      <c r="BX209" s="6">
        <f t="shared" ca="1" si="165"/>
        <v>0</v>
      </c>
      <c r="BY209" s="6" t="s">
        <v>512</v>
      </c>
      <c r="BZ209" s="6">
        <f t="shared" ca="1" si="166"/>
        <v>1</v>
      </c>
      <c r="CA209" s="6" t="s">
        <v>512</v>
      </c>
      <c r="CB209" s="6">
        <f t="shared" ca="1" si="167"/>
        <v>1</v>
      </c>
      <c r="CC209" s="6" t="s">
        <v>512</v>
      </c>
      <c r="CD209" s="6">
        <f t="shared" ca="1" si="168"/>
        <v>1</v>
      </c>
      <c r="CE209" s="6" t="s">
        <v>512</v>
      </c>
      <c r="CF209" s="6">
        <f t="shared" ca="1" si="169"/>
        <v>0</v>
      </c>
      <c r="CG209" s="6" t="s">
        <v>512</v>
      </c>
      <c r="CH209" s="6">
        <f t="shared" ca="1" si="170"/>
        <v>0</v>
      </c>
      <c r="CI209" s="6" t="s">
        <v>512</v>
      </c>
      <c r="CJ209" s="6">
        <f t="shared" ca="1" si="171"/>
        <v>0</v>
      </c>
      <c r="CK209" s="6" t="s">
        <v>512</v>
      </c>
      <c r="CL209" s="6">
        <f t="shared" ca="1" si="172"/>
        <v>1</v>
      </c>
      <c r="CM209" s="6" t="s">
        <v>512</v>
      </c>
      <c r="CN209" s="6">
        <f t="shared" ca="1" si="173"/>
        <v>0</v>
      </c>
      <c r="CO209" s="6" t="s">
        <v>512</v>
      </c>
      <c r="CP209" s="6">
        <f t="shared" ca="1" si="174"/>
        <v>1</v>
      </c>
      <c r="CQ209" s="6" t="s">
        <v>512</v>
      </c>
      <c r="CR209" s="6">
        <f t="shared" ca="1" si="174"/>
        <v>0</v>
      </c>
      <c r="CS209" s="6" t="s">
        <v>512</v>
      </c>
      <c r="CT209" s="6">
        <f t="shared" ca="1" si="174"/>
        <v>1</v>
      </c>
      <c r="CU209" s="6" t="s">
        <v>512</v>
      </c>
      <c r="CV209" s="7">
        <f t="shared" ca="1" si="174"/>
        <v>1</v>
      </c>
    </row>
    <row r="210" spans="1:100" x14ac:dyDescent="0.25">
      <c r="A210" s="6" t="s">
        <v>512</v>
      </c>
      <c r="B210" s="6">
        <f t="shared" ca="1" si="134"/>
        <v>1</v>
      </c>
      <c r="C210" s="6" t="s">
        <v>512</v>
      </c>
      <c r="D210" s="6">
        <f t="shared" ca="1" si="134"/>
        <v>0</v>
      </c>
      <c r="E210" s="6" t="s">
        <v>512</v>
      </c>
      <c r="F210" s="6">
        <f t="shared" ca="1" si="134"/>
        <v>0</v>
      </c>
      <c r="G210" s="6" t="s">
        <v>512</v>
      </c>
      <c r="H210" s="6">
        <f t="shared" ca="1" si="134"/>
        <v>1</v>
      </c>
      <c r="I210" s="6" t="s">
        <v>512</v>
      </c>
      <c r="J210" s="6">
        <f t="shared" ca="1" si="134"/>
        <v>0</v>
      </c>
      <c r="K210" s="6" t="s">
        <v>512</v>
      </c>
      <c r="L210" s="6">
        <f t="shared" ca="1" si="134"/>
        <v>0</v>
      </c>
      <c r="M210" s="6" t="s">
        <v>512</v>
      </c>
      <c r="N210" s="6">
        <f t="shared" ca="1" si="134"/>
        <v>0</v>
      </c>
      <c r="O210" s="6" t="s">
        <v>512</v>
      </c>
      <c r="P210" s="6">
        <f t="shared" ca="1" si="134"/>
        <v>0</v>
      </c>
      <c r="Q210" s="6" t="s">
        <v>512</v>
      </c>
      <c r="R210" s="6">
        <f t="shared" ca="1" si="136"/>
        <v>0</v>
      </c>
      <c r="S210" s="6" t="s">
        <v>512</v>
      </c>
      <c r="T210" s="6">
        <f t="shared" ca="1" si="137"/>
        <v>0</v>
      </c>
      <c r="U210" s="6" t="s">
        <v>512</v>
      </c>
      <c r="V210" s="6">
        <f t="shared" ca="1" si="138"/>
        <v>1</v>
      </c>
      <c r="W210" s="6" t="s">
        <v>512</v>
      </c>
      <c r="X210" s="6">
        <f t="shared" ca="1" si="139"/>
        <v>1</v>
      </c>
      <c r="Y210" s="6" t="s">
        <v>512</v>
      </c>
      <c r="Z210" s="6">
        <f t="shared" ca="1" si="140"/>
        <v>1</v>
      </c>
      <c r="AA210" s="6" t="s">
        <v>512</v>
      </c>
      <c r="AB210" s="6">
        <f t="shared" ca="1" si="141"/>
        <v>1</v>
      </c>
      <c r="AC210" s="6" t="s">
        <v>512</v>
      </c>
      <c r="AD210" s="6">
        <f t="shared" ca="1" si="142"/>
        <v>0</v>
      </c>
      <c r="AE210" s="6" t="s">
        <v>512</v>
      </c>
      <c r="AF210" s="6">
        <f t="shared" ca="1" si="143"/>
        <v>0</v>
      </c>
      <c r="AG210" s="6" t="s">
        <v>512</v>
      </c>
      <c r="AH210" s="6">
        <f t="shared" ca="1" si="144"/>
        <v>0</v>
      </c>
      <c r="AI210" s="6" t="s">
        <v>512</v>
      </c>
      <c r="AJ210" s="6">
        <f t="shared" ca="1" si="145"/>
        <v>0</v>
      </c>
      <c r="AK210" s="6" t="s">
        <v>512</v>
      </c>
      <c r="AL210" s="6">
        <f t="shared" ca="1" si="146"/>
        <v>0</v>
      </c>
      <c r="AM210" s="6" t="s">
        <v>512</v>
      </c>
      <c r="AN210" s="6">
        <f t="shared" ca="1" si="147"/>
        <v>1</v>
      </c>
      <c r="AO210" s="6" t="s">
        <v>512</v>
      </c>
      <c r="AP210" s="6">
        <f t="shared" ca="1" si="148"/>
        <v>0</v>
      </c>
      <c r="AQ210" s="6" t="s">
        <v>512</v>
      </c>
      <c r="AR210" s="6">
        <f t="shared" ca="1" si="149"/>
        <v>1</v>
      </c>
      <c r="AS210" s="6" t="s">
        <v>512</v>
      </c>
      <c r="AT210" s="6">
        <f t="shared" ca="1" si="150"/>
        <v>0</v>
      </c>
      <c r="AU210" s="6" t="s">
        <v>512</v>
      </c>
      <c r="AV210" s="6">
        <f t="shared" ca="1" si="151"/>
        <v>0</v>
      </c>
      <c r="AW210" s="6" t="s">
        <v>512</v>
      </c>
      <c r="AX210" s="6">
        <f t="shared" ca="1" si="152"/>
        <v>0</v>
      </c>
      <c r="AY210" s="6" t="s">
        <v>512</v>
      </c>
      <c r="AZ210" s="6">
        <f t="shared" ca="1" si="153"/>
        <v>0</v>
      </c>
      <c r="BA210" s="6" t="s">
        <v>512</v>
      </c>
      <c r="BB210" s="6">
        <f t="shared" ca="1" si="154"/>
        <v>1</v>
      </c>
      <c r="BC210" s="6" t="s">
        <v>512</v>
      </c>
      <c r="BD210" s="6">
        <f t="shared" ca="1" si="155"/>
        <v>0</v>
      </c>
      <c r="BE210" s="6" t="s">
        <v>512</v>
      </c>
      <c r="BF210" s="6">
        <f t="shared" ca="1" si="156"/>
        <v>1</v>
      </c>
      <c r="BG210" s="6" t="s">
        <v>512</v>
      </c>
      <c r="BH210" s="6">
        <f t="shared" ca="1" si="157"/>
        <v>0</v>
      </c>
      <c r="BI210" s="6" t="s">
        <v>512</v>
      </c>
      <c r="BJ210" s="6">
        <f t="shared" ca="1" si="158"/>
        <v>1</v>
      </c>
      <c r="BK210" s="6" t="s">
        <v>512</v>
      </c>
      <c r="BL210" s="6">
        <f t="shared" ca="1" si="159"/>
        <v>0</v>
      </c>
      <c r="BM210" s="6" t="s">
        <v>512</v>
      </c>
      <c r="BN210" s="6">
        <f t="shared" ca="1" si="160"/>
        <v>0</v>
      </c>
      <c r="BO210" s="6" t="s">
        <v>512</v>
      </c>
      <c r="BP210" s="6">
        <f t="shared" ca="1" si="161"/>
        <v>1</v>
      </c>
      <c r="BQ210" s="6" t="s">
        <v>512</v>
      </c>
      <c r="BR210" s="6">
        <f t="shared" ca="1" si="162"/>
        <v>0</v>
      </c>
      <c r="BS210" s="6" t="s">
        <v>512</v>
      </c>
      <c r="BT210" s="6">
        <f t="shared" ca="1" si="163"/>
        <v>0</v>
      </c>
      <c r="BU210" s="6" t="s">
        <v>512</v>
      </c>
      <c r="BV210" s="6">
        <f t="shared" ca="1" si="164"/>
        <v>0</v>
      </c>
      <c r="BW210" s="6" t="s">
        <v>512</v>
      </c>
      <c r="BX210" s="6">
        <f t="shared" ca="1" si="165"/>
        <v>0</v>
      </c>
      <c r="BY210" s="6" t="s">
        <v>512</v>
      </c>
      <c r="BZ210" s="6">
        <f t="shared" ca="1" si="166"/>
        <v>0</v>
      </c>
      <c r="CA210" s="6" t="s">
        <v>512</v>
      </c>
      <c r="CB210" s="6">
        <f t="shared" ca="1" si="167"/>
        <v>1</v>
      </c>
      <c r="CC210" s="6" t="s">
        <v>512</v>
      </c>
      <c r="CD210" s="6">
        <f t="shared" ca="1" si="168"/>
        <v>1</v>
      </c>
      <c r="CE210" s="6" t="s">
        <v>512</v>
      </c>
      <c r="CF210" s="6">
        <f t="shared" ca="1" si="169"/>
        <v>0</v>
      </c>
      <c r="CG210" s="6" t="s">
        <v>512</v>
      </c>
      <c r="CH210" s="6">
        <f t="shared" ca="1" si="170"/>
        <v>1</v>
      </c>
      <c r="CI210" s="6" t="s">
        <v>512</v>
      </c>
      <c r="CJ210" s="6">
        <f t="shared" ca="1" si="171"/>
        <v>0</v>
      </c>
      <c r="CK210" s="6" t="s">
        <v>512</v>
      </c>
      <c r="CL210" s="6">
        <f t="shared" ca="1" si="172"/>
        <v>0</v>
      </c>
      <c r="CM210" s="6" t="s">
        <v>512</v>
      </c>
      <c r="CN210" s="6">
        <f t="shared" ca="1" si="173"/>
        <v>0</v>
      </c>
      <c r="CO210" s="6" t="s">
        <v>512</v>
      </c>
      <c r="CP210" s="6">
        <f t="shared" ca="1" si="174"/>
        <v>0</v>
      </c>
      <c r="CQ210" s="6" t="s">
        <v>512</v>
      </c>
      <c r="CR210" s="6">
        <f t="shared" ca="1" si="174"/>
        <v>0</v>
      </c>
      <c r="CS210" s="6" t="s">
        <v>512</v>
      </c>
      <c r="CT210" s="6">
        <f t="shared" ca="1" si="174"/>
        <v>0</v>
      </c>
      <c r="CU210" s="6" t="s">
        <v>512</v>
      </c>
      <c r="CV210" s="7">
        <f t="shared" ca="1" si="174"/>
        <v>0</v>
      </c>
    </row>
    <row r="211" spans="1:100" x14ac:dyDescent="0.25">
      <c r="A211" s="6" t="s">
        <v>512</v>
      </c>
      <c r="B211" s="6">
        <f t="shared" ca="1" si="134"/>
        <v>1</v>
      </c>
      <c r="C211" s="6" t="s">
        <v>512</v>
      </c>
      <c r="D211" s="6">
        <f t="shared" ca="1" si="134"/>
        <v>1</v>
      </c>
      <c r="E211" s="6" t="s">
        <v>512</v>
      </c>
      <c r="F211" s="6">
        <f t="shared" ca="1" si="134"/>
        <v>0</v>
      </c>
      <c r="G211" s="6" t="s">
        <v>512</v>
      </c>
      <c r="H211" s="6">
        <f t="shared" ca="1" si="134"/>
        <v>0</v>
      </c>
      <c r="I211" s="6" t="s">
        <v>512</v>
      </c>
      <c r="J211" s="6">
        <f t="shared" ca="1" si="134"/>
        <v>1</v>
      </c>
      <c r="K211" s="6" t="s">
        <v>512</v>
      </c>
      <c r="L211" s="6">
        <f t="shared" ca="1" si="134"/>
        <v>1</v>
      </c>
      <c r="M211" s="6" t="s">
        <v>512</v>
      </c>
      <c r="N211" s="6">
        <f t="shared" ca="1" si="134"/>
        <v>1</v>
      </c>
      <c r="O211" s="6" t="s">
        <v>512</v>
      </c>
      <c r="P211" s="6">
        <f t="shared" ca="1" si="134"/>
        <v>1</v>
      </c>
      <c r="Q211" s="6" t="s">
        <v>512</v>
      </c>
      <c r="R211" s="6">
        <f t="shared" ca="1" si="136"/>
        <v>0</v>
      </c>
      <c r="S211" s="6" t="s">
        <v>512</v>
      </c>
      <c r="T211" s="6">
        <f t="shared" ca="1" si="137"/>
        <v>1</v>
      </c>
      <c r="U211" s="6" t="s">
        <v>512</v>
      </c>
      <c r="V211" s="6">
        <f t="shared" ca="1" si="138"/>
        <v>0</v>
      </c>
      <c r="W211" s="6" t="s">
        <v>512</v>
      </c>
      <c r="X211" s="6">
        <f t="shared" ca="1" si="139"/>
        <v>0</v>
      </c>
      <c r="Y211" s="6" t="s">
        <v>512</v>
      </c>
      <c r="Z211" s="6">
        <f t="shared" ca="1" si="140"/>
        <v>1</v>
      </c>
      <c r="AA211" s="6" t="s">
        <v>512</v>
      </c>
      <c r="AB211" s="6">
        <f t="shared" ca="1" si="141"/>
        <v>0</v>
      </c>
      <c r="AC211" s="6" t="s">
        <v>512</v>
      </c>
      <c r="AD211" s="6">
        <f t="shared" ca="1" si="142"/>
        <v>1</v>
      </c>
      <c r="AE211" s="6" t="s">
        <v>512</v>
      </c>
      <c r="AF211" s="6">
        <f t="shared" ca="1" si="143"/>
        <v>1</v>
      </c>
      <c r="AG211" s="6" t="s">
        <v>512</v>
      </c>
      <c r="AH211" s="6">
        <f t="shared" ca="1" si="144"/>
        <v>1</v>
      </c>
      <c r="AI211" s="6" t="s">
        <v>512</v>
      </c>
      <c r="AJ211" s="6">
        <f t="shared" ca="1" si="145"/>
        <v>1</v>
      </c>
      <c r="AK211" s="6" t="s">
        <v>512</v>
      </c>
      <c r="AL211" s="6">
        <f t="shared" ca="1" si="146"/>
        <v>1</v>
      </c>
      <c r="AM211" s="6" t="s">
        <v>512</v>
      </c>
      <c r="AN211" s="6">
        <f t="shared" ca="1" si="147"/>
        <v>0</v>
      </c>
      <c r="AO211" s="6" t="s">
        <v>512</v>
      </c>
      <c r="AP211" s="6">
        <f t="shared" ca="1" si="148"/>
        <v>0</v>
      </c>
      <c r="AQ211" s="6" t="s">
        <v>512</v>
      </c>
      <c r="AR211" s="6">
        <f t="shared" ca="1" si="149"/>
        <v>1</v>
      </c>
      <c r="AS211" s="6" t="s">
        <v>512</v>
      </c>
      <c r="AT211" s="6">
        <f t="shared" ca="1" si="150"/>
        <v>0</v>
      </c>
      <c r="AU211" s="6" t="s">
        <v>512</v>
      </c>
      <c r="AV211" s="6">
        <f t="shared" ca="1" si="151"/>
        <v>1</v>
      </c>
      <c r="AW211" s="6" t="s">
        <v>512</v>
      </c>
      <c r="AX211" s="6">
        <f t="shared" ca="1" si="152"/>
        <v>0</v>
      </c>
      <c r="AY211" s="6" t="s">
        <v>512</v>
      </c>
      <c r="AZ211" s="6">
        <f t="shared" ca="1" si="153"/>
        <v>0</v>
      </c>
      <c r="BA211" s="6" t="s">
        <v>512</v>
      </c>
      <c r="BB211" s="6">
        <f t="shared" ca="1" si="154"/>
        <v>0</v>
      </c>
      <c r="BC211" s="6" t="s">
        <v>512</v>
      </c>
      <c r="BD211" s="6">
        <f t="shared" ca="1" si="155"/>
        <v>1</v>
      </c>
      <c r="BE211" s="6" t="s">
        <v>512</v>
      </c>
      <c r="BF211" s="6">
        <f t="shared" ca="1" si="156"/>
        <v>1</v>
      </c>
      <c r="BG211" s="6" t="s">
        <v>512</v>
      </c>
      <c r="BH211" s="6">
        <f t="shared" ca="1" si="157"/>
        <v>1</v>
      </c>
      <c r="BI211" s="6" t="s">
        <v>512</v>
      </c>
      <c r="BJ211" s="6">
        <f t="shared" ca="1" si="158"/>
        <v>0</v>
      </c>
      <c r="BK211" s="6" t="s">
        <v>512</v>
      </c>
      <c r="BL211" s="6">
        <f t="shared" ca="1" si="159"/>
        <v>1</v>
      </c>
      <c r="BM211" s="6" t="s">
        <v>512</v>
      </c>
      <c r="BN211" s="6">
        <f t="shared" ca="1" si="160"/>
        <v>1</v>
      </c>
      <c r="BO211" s="6" t="s">
        <v>512</v>
      </c>
      <c r="BP211" s="6">
        <f t="shared" ca="1" si="161"/>
        <v>0</v>
      </c>
      <c r="BQ211" s="6" t="s">
        <v>512</v>
      </c>
      <c r="BR211" s="6">
        <f t="shared" ca="1" si="162"/>
        <v>0</v>
      </c>
      <c r="BS211" s="6" t="s">
        <v>512</v>
      </c>
      <c r="BT211" s="6">
        <f t="shared" ca="1" si="163"/>
        <v>1</v>
      </c>
      <c r="BU211" s="6" t="s">
        <v>512</v>
      </c>
      <c r="BV211" s="6">
        <f t="shared" ca="1" si="164"/>
        <v>0</v>
      </c>
      <c r="BW211" s="6" t="s">
        <v>512</v>
      </c>
      <c r="BX211" s="6">
        <f t="shared" ca="1" si="165"/>
        <v>0</v>
      </c>
      <c r="BY211" s="6" t="s">
        <v>512</v>
      </c>
      <c r="BZ211" s="6">
        <f t="shared" ca="1" si="166"/>
        <v>0</v>
      </c>
      <c r="CA211" s="6" t="s">
        <v>512</v>
      </c>
      <c r="CB211" s="6">
        <f t="shared" ca="1" si="167"/>
        <v>0</v>
      </c>
      <c r="CC211" s="6" t="s">
        <v>512</v>
      </c>
      <c r="CD211" s="6">
        <f t="shared" ca="1" si="168"/>
        <v>1</v>
      </c>
      <c r="CE211" s="6" t="s">
        <v>512</v>
      </c>
      <c r="CF211" s="6">
        <f t="shared" ca="1" si="169"/>
        <v>0</v>
      </c>
      <c r="CG211" s="6" t="s">
        <v>512</v>
      </c>
      <c r="CH211" s="6">
        <f t="shared" ca="1" si="170"/>
        <v>0</v>
      </c>
      <c r="CI211" s="6" t="s">
        <v>512</v>
      </c>
      <c r="CJ211" s="6">
        <f t="shared" ca="1" si="171"/>
        <v>1</v>
      </c>
      <c r="CK211" s="6" t="s">
        <v>512</v>
      </c>
      <c r="CL211" s="6">
        <f t="shared" ca="1" si="172"/>
        <v>1</v>
      </c>
      <c r="CM211" s="6" t="s">
        <v>512</v>
      </c>
      <c r="CN211" s="6">
        <f t="shared" ca="1" si="173"/>
        <v>0</v>
      </c>
      <c r="CO211" s="6" t="s">
        <v>512</v>
      </c>
      <c r="CP211" s="6">
        <f t="shared" ca="1" si="174"/>
        <v>1</v>
      </c>
      <c r="CQ211" s="6" t="s">
        <v>512</v>
      </c>
      <c r="CR211" s="6">
        <f t="shared" ca="1" si="174"/>
        <v>0</v>
      </c>
      <c r="CS211" s="6" t="s">
        <v>512</v>
      </c>
      <c r="CT211" s="6">
        <f t="shared" ca="1" si="174"/>
        <v>0</v>
      </c>
      <c r="CU211" s="6" t="s">
        <v>512</v>
      </c>
      <c r="CV211" s="7">
        <f t="shared" ca="1" si="174"/>
        <v>1</v>
      </c>
    </row>
    <row r="212" spans="1:100" x14ac:dyDescent="0.25">
      <c r="A212" s="6" t="s">
        <v>512</v>
      </c>
      <c r="B212" s="6">
        <f t="shared" ca="1" si="134"/>
        <v>0</v>
      </c>
      <c r="C212" s="6" t="s">
        <v>512</v>
      </c>
      <c r="D212" s="6">
        <f t="shared" ca="1" si="134"/>
        <v>1</v>
      </c>
      <c r="E212" s="6" t="s">
        <v>512</v>
      </c>
      <c r="F212" s="6">
        <f t="shared" ca="1" si="134"/>
        <v>1</v>
      </c>
      <c r="G212" s="6" t="s">
        <v>512</v>
      </c>
      <c r="H212" s="6">
        <f t="shared" ca="1" si="134"/>
        <v>1</v>
      </c>
      <c r="I212" s="6" t="s">
        <v>512</v>
      </c>
      <c r="J212" s="6">
        <f t="shared" ca="1" si="134"/>
        <v>0</v>
      </c>
      <c r="K212" s="6" t="s">
        <v>512</v>
      </c>
      <c r="L212" s="6">
        <f t="shared" ca="1" si="134"/>
        <v>1</v>
      </c>
      <c r="M212" s="6" t="s">
        <v>512</v>
      </c>
      <c r="N212" s="6">
        <f t="shared" ca="1" si="134"/>
        <v>1</v>
      </c>
      <c r="O212" s="6" t="s">
        <v>512</v>
      </c>
      <c r="P212" s="6">
        <f t="shared" ca="1" si="134"/>
        <v>1</v>
      </c>
      <c r="Q212" s="6" t="s">
        <v>512</v>
      </c>
      <c r="R212" s="6">
        <f t="shared" ca="1" si="136"/>
        <v>0</v>
      </c>
      <c r="S212" s="6" t="s">
        <v>512</v>
      </c>
      <c r="T212" s="6">
        <f t="shared" ca="1" si="137"/>
        <v>0</v>
      </c>
      <c r="U212" s="6" t="s">
        <v>512</v>
      </c>
      <c r="V212" s="6">
        <f t="shared" ca="1" si="138"/>
        <v>0</v>
      </c>
      <c r="W212" s="6" t="s">
        <v>512</v>
      </c>
      <c r="X212" s="6">
        <f t="shared" ca="1" si="139"/>
        <v>0</v>
      </c>
      <c r="Y212" s="6" t="s">
        <v>512</v>
      </c>
      <c r="Z212" s="6">
        <f t="shared" ca="1" si="140"/>
        <v>0</v>
      </c>
      <c r="AA212" s="6" t="s">
        <v>512</v>
      </c>
      <c r="AB212" s="6">
        <f t="shared" ca="1" si="141"/>
        <v>1</v>
      </c>
      <c r="AC212" s="6" t="s">
        <v>512</v>
      </c>
      <c r="AD212" s="6">
        <f t="shared" ca="1" si="142"/>
        <v>1</v>
      </c>
      <c r="AE212" s="6" t="s">
        <v>512</v>
      </c>
      <c r="AF212" s="6">
        <f t="shared" ca="1" si="143"/>
        <v>1</v>
      </c>
      <c r="AG212" s="6" t="s">
        <v>512</v>
      </c>
      <c r="AH212" s="6">
        <f t="shared" ca="1" si="144"/>
        <v>0</v>
      </c>
      <c r="AI212" s="6" t="s">
        <v>512</v>
      </c>
      <c r="AJ212" s="6">
        <f t="shared" ca="1" si="145"/>
        <v>0</v>
      </c>
      <c r="AK212" s="6" t="s">
        <v>512</v>
      </c>
      <c r="AL212" s="6">
        <f t="shared" ca="1" si="146"/>
        <v>0</v>
      </c>
      <c r="AM212" s="6" t="s">
        <v>512</v>
      </c>
      <c r="AN212" s="6">
        <f t="shared" ca="1" si="147"/>
        <v>0</v>
      </c>
      <c r="AO212" s="6" t="s">
        <v>512</v>
      </c>
      <c r="AP212" s="6">
        <f t="shared" ca="1" si="148"/>
        <v>0</v>
      </c>
      <c r="AQ212" s="6" t="s">
        <v>512</v>
      </c>
      <c r="AR212" s="6">
        <f t="shared" ca="1" si="149"/>
        <v>0</v>
      </c>
      <c r="AS212" s="6" t="s">
        <v>512</v>
      </c>
      <c r="AT212" s="6">
        <f t="shared" ca="1" si="150"/>
        <v>1</v>
      </c>
      <c r="AU212" s="6" t="s">
        <v>512</v>
      </c>
      <c r="AV212" s="6">
        <f t="shared" ca="1" si="151"/>
        <v>0</v>
      </c>
      <c r="AW212" s="6" t="s">
        <v>512</v>
      </c>
      <c r="AX212" s="6">
        <f t="shared" ca="1" si="152"/>
        <v>1</v>
      </c>
      <c r="AY212" s="6" t="s">
        <v>512</v>
      </c>
      <c r="AZ212" s="6">
        <f t="shared" ca="1" si="153"/>
        <v>1</v>
      </c>
      <c r="BA212" s="6" t="s">
        <v>512</v>
      </c>
      <c r="BB212" s="6">
        <f t="shared" ca="1" si="154"/>
        <v>0</v>
      </c>
      <c r="BC212" s="6" t="s">
        <v>512</v>
      </c>
      <c r="BD212" s="6">
        <f t="shared" ca="1" si="155"/>
        <v>1</v>
      </c>
      <c r="BE212" s="6" t="s">
        <v>512</v>
      </c>
      <c r="BF212" s="6">
        <f t="shared" ca="1" si="156"/>
        <v>0</v>
      </c>
      <c r="BG212" s="6" t="s">
        <v>512</v>
      </c>
      <c r="BH212" s="6">
        <f t="shared" ca="1" si="157"/>
        <v>1</v>
      </c>
      <c r="BI212" s="6" t="s">
        <v>512</v>
      </c>
      <c r="BJ212" s="6">
        <f t="shared" ca="1" si="158"/>
        <v>0</v>
      </c>
      <c r="BK212" s="6" t="s">
        <v>512</v>
      </c>
      <c r="BL212" s="6">
        <f t="shared" ca="1" si="159"/>
        <v>1</v>
      </c>
      <c r="BM212" s="6" t="s">
        <v>512</v>
      </c>
      <c r="BN212" s="6">
        <f t="shared" ca="1" si="160"/>
        <v>0</v>
      </c>
      <c r="BO212" s="6" t="s">
        <v>512</v>
      </c>
      <c r="BP212" s="6">
        <f t="shared" ca="1" si="161"/>
        <v>1</v>
      </c>
      <c r="BQ212" s="6" t="s">
        <v>512</v>
      </c>
      <c r="BR212" s="6">
        <f t="shared" ca="1" si="162"/>
        <v>0</v>
      </c>
      <c r="BS212" s="6" t="s">
        <v>512</v>
      </c>
      <c r="BT212" s="6">
        <f t="shared" ca="1" si="163"/>
        <v>0</v>
      </c>
      <c r="BU212" s="6" t="s">
        <v>512</v>
      </c>
      <c r="BV212" s="6">
        <f t="shared" ca="1" si="164"/>
        <v>1</v>
      </c>
      <c r="BW212" s="6" t="s">
        <v>512</v>
      </c>
      <c r="BX212" s="6">
        <f t="shared" ca="1" si="165"/>
        <v>1</v>
      </c>
      <c r="BY212" s="6" t="s">
        <v>512</v>
      </c>
      <c r="BZ212" s="6">
        <f t="shared" ca="1" si="166"/>
        <v>1</v>
      </c>
      <c r="CA212" s="6" t="s">
        <v>512</v>
      </c>
      <c r="CB212" s="6">
        <f t="shared" ca="1" si="167"/>
        <v>1</v>
      </c>
      <c r="CC212" s="6" t="s">
        <v>512</v>
      </c>
      <c r="CD212" s="6">
        <f t="shared" ca="1" si="168"/>
        <v>1</v>
      </c>
      <c r="CE212" s="6" t="s">
        <v>512</v>
      </c>
      <c r="CF212" s="6">
        <f t="shared" ca="1" si="169"/>
        <v>1</v>
      </c>
      <c r="CG212" s="6" t="s">
        <v>512</v>
      </c>
      <c r="CH212" s="6">
        <f t="shared" ca="1" si="170"/>
        <v>0</v>
      </c>
      <c r="CI212" s="6" t="s">
        <v>512</v>
      </c>
      <c r="CJ212" s="6">
        <f t="shared" ca="1" si="171"/>
        <v>0</v>
      </c>
      <c r="CK212" s="6" t="s">
        <v>512</v>
      </c>
      <c r="CL212" s="6">
        <f t="shared" ca="1" si="172"/>
        <v>1</v>
      </c>
      <c r="CM212" s="6" t="s">
        <v>512</v>
      </c>
      <c r="CN212" s="6">
        <f t="shared" ca="1" si="173"/>
        <v>0</v>
      </c>
      <c r="CO212" s="6" t="s">
        <v>512</v>
      </c>
      <c r="CP212" s="6">
        <f t="shared" ca="1" si="174"/>
        <v>0</v>
      </c>
      <c r="CQ212" s="6" t="s">
        <v>512</v>
      </c>
      <c r="CR212" s="6">
        <f t="shared" ca="1" si="174"/>
        <v>0</v>
      </c>
      <c r="CS212" s="6" t="s">
        <v>512</v>
      </c>
      <c r="CT212" s="6">
        <f t="shared" ca="1" si="174"/>
        <v>1</v>
      </c>
      <c r="CU212" s="6" t="s">
        <v>512</v>
      </c>
      <c r="CV212" s="7">
        <f t="shared" ca="1" si="174"/>
        <v>0</v>
      </c>
    </row>
    <row r="213" spans="1:100" x14ac:dyDescent="0.25">
      <c r="A213" s="6" t="s">
        <v>512</v>
      </c>
      <c r="B213" s="6">
        <f t="shared" ca="1" si="134"/>
        <v>0</v>
      </c>
      <c r="C213" s="6" t="s">
        <v>512</v>
      </c>
      <c r="D213" s="6">
        <f t="shared" ca="1" si="134"/>
        <v>1</v>
      </c>
      <c r="E213" s="6" t="s">
        <v>512</v>
      </c>
      <c r="F213" s="6">
        <f t="shared" ca="1" si="134"/>
        <v>1</v>
      </c>
      <c r="G213" s="6" t="s">
        <v>512</v>
      </c>
      <c r="H213" s="6">
        <f t="shared" ca="1" si="134"/>
        <v>1</v>
      </c>
      <c r="I213" s="6" t="s">
        <v>512</v>
      </c>
      <c r="J213" s="6">
        <f t="shared" ca="1" si="134"/>
        <v>0</v>
      </c>
      <c r="K213" s="6" t="s">
        <v>512</v>
      </c>
      <c r="L213" s="6">
        <f t="shared" ca="1" si="134"/>
        <v>1</v>
      </c>
      <c r="M213" s="6" t="s">
        <v>512</v>
      </c>
      <c r="N213" s="6">
        <f t="shared" ca="1" si="134"/>
        <v>1</v>
      </c>
      <c r="O213" s="6" t="s">
        <v>512</v>
      </c>
      <c r="P213" s="6">
        <f t="shared" ca="1" si="134"/>
        <v>1</v>
      </c>
      <c r="Q213" s="6" t="s">
        <v>512</v>
      </c>
      <c r="R213" s="6">
        <f t="shared" ca="1" si="136"/>
        <v>1</v>
      </c>
      <c r="S213" s="6" t="s">
        <v>512</v>
      </c>
      <c r="T213" s="6">
        <f t="shared" ca="1" si="137"/>
        <v>1</v>
      </c>
      <c r="U213" s="6" t="s">
        <v>512</v>
      </c>
      <c r="V213" s="6">
        <f t="shared" ca="1" si="138"/>
        <v>1</v>
      </c>
      <c r="W213" s="6" t="s">
        <v>512</v>
      </c>
      <c r="X213" s="6">
        <f t="shared" ca="1" si="139"/>
        <v>0</v>
      </c>
      <c r="Y213" s="6" t="s">
        <v>512</v>
      </c>
      <c r="Z213" s="6">
        <f t="shared" ca="1" si="140"/>
        <v>0</v>
      </c>
      <c r="AA213" s="6" t="s">
        <v>512</v>
      </c>
      <c r="AB213" s="6">
        <f t="shared" ca="1" si="141"/>
        <v>0</v>
      </c>
      <c r="AC213" s="6" t="s">
        <v>512</v>
      </c>
      <c r="AD213" s="6">
        <f t="shared" ca="1" si="142"/>
        <v>1</v>
      </c>
      <c r="AE213" s="6" t="s">
        <v>512</v>
      </c>
      <c r="AF213" s="6">
        <f t="shared" ca="1" si="143"/>
        <v>0</v>
      </c>
      <c r="AG213" s="6" t="s">
        <v>512</v>
      </c>
      <c r="AH213" s="6">
        <f t="shared" ca="1" si="144"/>
        <v>1</v>
      </c>
      <c r="AI213" s="6" t="s">
        <v>512</v>
      </c>
      <c r="AJ213" s="6">
        <f t="shared" ca="1" si="145"/>
        <v>1</v>
      </c>
      <c r="AK213" s="6" t="s">
        <v>512</v>
      </c>
      <c r="AL213" s="6">
        <f t="shared" ca="1" si="146"/>
        <v>1</v>
      </c>
      <c r="AM213" s="6" t="s">
        <v>512</v>
      </c>
      <c r="AN213" s="6">
        <f t="shared" ca="1" si="147"/>
        <v>1</v>
      </c>
      <c r="AO213" s="6" t="s">
        <v>512</v>
      </c>
      <c r="AP213" s="6">
        <f t="shared" ca="1" si="148"/>
        <v>0</v>
      </c>
      <c r="AQ213" s="6" t="s">
        <v>512</v>
      </c>
      <c r="AR213" s="6">
        <f t="shared" ca="1" si="149"/>
        <v>1</v>
      </c>
      <c r="AS213" s="6" t="s">
        <v>512</v>
      </c>
      <c r="AT213" s="6">
        <f t="shared" ca="1" si="150"/>
        <v>0</v>
      </c>
      <c r="AU213" s="6" t="s">
        <v>512</v>
      </c>
      <c r="AV213" s="6">
        <f t="shared" ca="1" si="151"/>
        <v>1</v>
      </c>
      <c r="AW213" s="6" t="s">
        <v>512</v>
      </c>
      <c r="AX213" s="6">
        <f t="shared" ca="1" si="152"/>
        <v>0</v>
      </c>
      <c r="AY213" s="6" t="s">
        <v>512</v>
      </c>
      <c r="AZ213" s="6">
        <f t="shared" ca="1" si="153"/>
        <v>0</v>
      </c>
      <c r="BA213" s="6" t="s">
        <v>512</v>
      </c>
      <c r="BB213" s="6">
        <f t="shared" ca="1" si="154"/>
        <v>1</v>
      </c>
      <c r="BC213" s="6" t="s">
        <v>512</v>
      </c>
      <c r="BD213" s="6">
        <f t="shared" ca="1" si="155"/>
        <v>0</v>
      </c>
      <c r="BE213" s="6" t="s">
        <v>512</v>
      </c>
      <c r="BF213" s="6">
        <f t="shared" ca="1" si="156"/>
        <v>0</v>
      </c>
      <c r="BG213" s="6" t="s">
        <v>512</v>
      </c>
      <c r="BH213" s="6">
        <f t="shared" ca="1" si="157"/>
        <v>1</v>
      </c>
      <c r="BI213" s="6" t="s">
        <v>512</v>
      </c>
      <c r="BJ213" s="6">
        <f t="shared" ca="1" si="158"/>
        <v>1</v>
      </c>
      <c r="BK213" s="6" t="s">
        <v>512</v>
      </c>
      <c r="BL213" s="6">
        <f t="shared" ca="1" si="159"/>
        <v>1</v>
      </c>
      <c r="BM213" s="6" t="s">
        <v>512</v>
      </c>
      <c r="BN213" s="6">
        <f t="shared" ca="1" si="160"/>
        <v>1</v>
      </c>
      <c r="BO213" s="6" t="s">
        <v>512</v>
      </c>
      <c r="BP213" s="6">
        <f t="shared" ca="1" si="161"/>
        <v>1</v>
      </c>
      <c r="BQ213" s="6" t="s">
        <v>512</v>
      </c>
      <c r="BR213" s="6">
        <f t="shared" ca="1" si="162"/>
        <v>0</v>
      </c>
      <c r="BS213" s="6" t="s">
        <v>512</v>
      </c>
      <c r="BT213" s="6">
        <f t="shared" ca="1" si="163"/>
        <v>0</v>
      </c>
      <c r="BU213" s="6" t="s">
        <v>512</v>
      </c>
      <c r="BV213" s="6">
        <f t="shared" ca="1" si="164"/>
        <v>0</v>
      </c>
      <c r="BW213" s="6" t="s">
        <v>512</v>
      </c>
      <c r="BX213" s="6">
        <f t="shared" ca="1" si="165"/>
        <v>1</v>
      </c>
      <c r="BY213" s="6" t="s">
        <v>512</v>
      </c>
      <c r="BZ213" s="6">
        <f t="shared" ca="1" si="166"/>
        <v>1</v>
      </c>
      <c r="CA213" s="6" t="s">
        <v>512</v>
      </c>
      <c r="CB213" s="6">
        <f t="shared" ca="1" si="167"/>
        <v>1</v>
      </c>
      <c r="CC213" s="6" t="s">
        <v>512</v>
      </c>
      <c r="CD213" s="6">
        <f t="shared" ca="1" si="168"/>
        <v>0</v>
      </c>
      <c r="CE213" s="6" t="s">
        <v>512</v>
      </c>
      <c r="CF213" s="6">
        <f t="shared" ca="1" si="169"/>
        <v>1</v>
      </c>
      <c r="CG213" s="6" t="s">
        <v>512</v>
      </c>
      <c r="CH213" s="6">
        <f t="shared" ca="1" si="170"/>
        <v>1</v>
      </c>
      <c r="CI213" s="6" t="s">
        <v>512</v>
      </c>
      <c r="CJ213" s="6">
        <f t="shared" ca="1" si="171"/>
        <v>0</v>
      </c>
      <c r="CK213" s="6" t="s">
        <v>512</v>
      </c>
      <c r="CL213" s="6">
        <f t="shared" ca="1" si="172"/>
        <v>0</v>
      </c>
      <c r="CM213" s="6" t="s">
        <v>512</v>
      </c>
      <c r="CN213" s="6">
        <f t="shared" ca="1" si="173"/>
        <v>0</v>
      </c>
      <c r="CO213" s="6" t="s">
        <v>512</v>
      </c>
      <c r="CP213" s="6">
        <f t="shared" ca="1" si="174"/>
        <v>1</v>
      </c>
      <c r="CQ213" s="6" t="s">
        <v>512</v>
      </c>
      <c r="CR213" s="6">
        <f t="shared" ca="1" si="174"/>
        <v>1</v>
      </c>
      <c r="CS213" s="6" t="s">
        <v>512</v>
      </c>
      <c r="CT213" s="6">
        <f t="shared" ca="1" si="174"/>
        <v>1</v>
      </c>
      <c r="CU213" s="6" t="s">
        <v>512</v>
      </c>
      <c r="CV213" s="7">
        <f t="shared" ca="1" si="174"/>
        <v>0</v>
      </c>
    </row>
    <row r="214" spans="1:100" x14ac:dyDescent="0.25">
      <c r="A214" s="6" t="s">
        <v>512</v>
      </c>
      <c r="B214" s="6">
        <f t="shared" ca="1" si="134"/>
        <v>1</v>
      </c>
      <c r="C214" s="6" t="s">
        <v>512</v>
      </c>
      <c r="D214" s="6">
        <f t="shared" ca="1" si="134"/>
        <v>1</v>
      </c>
      <c r="E214" s="6" t="s">
        <v>512</v>
      </c>
      <c r="F214" s="6">
        <f t="shared" ca="1" si="134"/>
        <v>1</v>
      </c>
      <c r="G214" s="6" t="s">
        <v>512</v>
      </c>
      <c r="H214" s="6">
        <f t="shared" ca="1" si="134"/>
        <v>1</v>
      </c>
      <c r="I214" s="6" t="s">
        <v>512</v>
      </c>
      <c r="J214" s="6">
        <f t="shared" ca="1" si="134"/>
        <v>1</v>
      </c>
      <c r="K214" s="6" t="s">
        <v>512</v>
      </c>
      <c r="L214" s="6">
        <f t="shared" ca="1" si="134"/>
        <v>0</v>
      </c>
      <c r="M214" s="6" t="s">
        <v>512</v>
      </c>
      <c r="N214" s="6">
        <f t="shared" ca="1" si="134"/>
        <v>0</v>
      </c>
      <c r="O214" s="6" t="s">
        <v>512</v>
      </c>
      <c r="P214" s="6">
        <f t="shared" ca="1" si="134"/>
        <v>1</v>
      </c>
      <c r="Q214" s="6" t="s">
        <v>512</v>
      </c>
      <c r="R214" s="6">
        <f t="shared" ca="1" si="136"/>
        <v>0</v>
      </c>
      <c r="S214" s="6" t="s">
        <v>512</v>
      </c>
      <c r="T214" s="6">
        <f t="shared" ca="1" si="137"/>
        <v>0</v>
      </c>
      <c r="U214" s="6" t="s">
        <v>512</v>
      </c>
      <c r="V214" s="6">
        <f t="shared" ca="1" si="138"/>
        <v>1</v>
      </c>
      <c r="W214" s="6" t="s">
        <v>512</v>
      </c>
      <c r="X214" s="6">
        <f t="shared" ca="1" si="139"/>
        <v>0</v>
      </c>
      <c r="Y214" s="6" t="s">
        <v>512</v>
      </c>
      <c r="Z214" s="6">
        <f t="shared" ca="1" si="140"/>
        <v>0</v>
      </c>
      <c r="AA214" s="6" t="s">
        <v>512</v>
      </c>
      <c r="AB214" s="6">
        <f t="shared" ca="1" si="141"/>
        <v>0</v>
      </c>
      <c r="AC214" s="6" t="s">
        <v>512</v>
      </c>
      <c r="AD214" s="6">
        <f t="shared" ca="1" si="142"/>
        <v>0</v>
      </c>
      <c r="AE214" s="6" t="s">
        <v>512</v>
      </c>
      <c r="AF214" s="6">
        <f t="shared" ca="1" si="143"/>
        <v>1</v>
      </c>
      <c r="AG214" s="6" t="s">
        <v>512</v>
      </c>
      <c r="AH214" s="6">
        <f t="shared" ca="1" si="144"/>
        <v>1</v>
      </c>
      <c r="AI214" s="6" t="s">
        <v>512</v>
      </c>
      <c r="AJ214" s="6">
        <f t="shared" ca="1" si="145"/>
        <v>1</v>
      </c>
      <c r="AK214" s="6" t="s">
        <v>512</v>
      </c>
      <c r="AL214" s="6">
        <f t="shared" ca="1" si="146"/>
        <v>1</v>
      </c>
      <c r="AM214" s="6" t="s">
        <v>512</v>
      </c>
      <c r="AN214" s="6">
        <f t="shared" ca="1" si="147"/>
        <v>0</v>
      </c>
      <c r="AO214" s="6" t="s">
        <v>512</v>
      </c>
      <c r="AP214" s="6">
        <f t="shared" ca="1" si="148"/>
        <v>1</v>
      </c>
      <c r="AQ214" s="6" t="s">
        <v>512</v>
      </c>
      <c r="AR214" s="6">
        <f t="shared" ca="1" si="149"/>
        <v>0</v>
      </c>
      <c r="AS214" s="6" t="s">
        <v>512</v>
      </c>
      <c r="AT214" s="6">
        <f t="shared" ca="1" si="150"/>
        <v>0</v>
      </c>
      <c r="AU214" s="6" t="s">
        <v>512</v>
      </c>
      <c r="AV214" s="6">
        <f t="shared" ca="1" si="151"/>
        <v>0</v>
      </c>
      <c r="AW214" s="6" t="s">
        <v>512</v>
      </c>
      <c r="AX214" s="6">
        <f t="shared" ca="1" si="152"/>
        <v>1</v>
      </c>
      <c r="AY214" s="6" t="s">
        <v>512</v>
      </c>
      <c r="AZ214" s="6">
        <f t="shared" ca="1" si="153"/>
        <v>1</v>
      </c>
      <c r="BA214" s="6" t="s">
        <v>512</v>
      </c>
      <c r="BB214" s="6">
        <f t="shared" ca="1" si="154"/>
        <v>0</v>
      </c>
      <c r="BC214" s="6" t="s">
        <v>512</v>
      </c>
      <c r="BD214" s="6">
        <f t="shared" ca="1" si="155"/>
        <v>0</v>
      </c>
      <c r="BE214" s="6" t="s">
        <v>512</v>
      </c>
      <c r="BF214" s="6">
        <f t="shared" ca="1" si="156"/>
        <v>1</v>
      </c>
      <c r="BG214" s="6" t="s">
        <v>512</v>
      </c>
      <c r="BH214" s="6">
        <f t="shared" ca="1" si="157"/>
        <v>0</v>
      </c>
      <c r="BI214" s="6" t="s">
        <v>512</v>
      </c>
      <c r="BJ214" s="6">
        <f t="shared" ca="1" si="158"/>
        <v>1</v>
      </c>
      <c r="BK214" s="6" t="s">
        <v>512</v>
      </c>
      <c r="BL214" s="6">
        <f t="shared" ca="1" si="159"/>
        <v>0</v>
      </c>
      <c r="BM214" s="6" t="s">
        <v>512</v>
      </c>
      <c r="BN214" s="6">
        <f t="shared" ca="1" si="160"/>
        <v>1</v>
      </c>
      <c r="BO214" s="6" t="s">
        <v>512</v>
      </c>
      <c r="BP214" s="6">
        <f t="shared" ca="1" si="161"/>
        <v>1</v>
      </c>
      <c r="BQ214" s="6" t="s">
        <v>512</v>
      </c>
      <c r="BR214" s="6">
        <f t="shared" ca="1" si="162"/>
        <v>0</v>
      </c>
      <c r="BS214" s="6" t="s">
        <v>512</v>
      </c>
      <c r="BT214" s="6">
        <f t="shared" ca="1" si="163"/>
        <v>0</v>
      </c>
      <c r="BU214" s="6" t="s">
        <v>512</v>
      </c>
      <c r="BV214" s="6">
        <f t="shared" ca="1" si="164"/>
        <v>1</v>
      </c>
      <c r="BW214" s="6" t="s">
        <v>512</v>
      </c>
      <c r="BX214" s="6">
        <f t="shared" ca="1" si="165"/>
        <v>1</v>
      </c>
      <c r="BY214" s="6" t="s">
        <v>512</v>
      </c>
      <c r="BZ214" s="6">
        <f t="shared" ca="1" si="166"/>
        <v>0</v>
      </c>
      <c r="CA214" s="6" t="s">
        <v>512</v>
      </c>
      <c r="CB214" s="6">
        <f t="shared" ca="1" si="167"/>
        <v>1</v>
      </c>
      <c r="CC214" s="6" t="s">
        <v>512</v>
      </c>
      <c r="CD214" s="6">
        <f t="shared" ca="1" si="168"/>
        <v>1</v>
      </c>
      <c r="CE214" s="6" t="s">
        <v>512</v>
      </c>
      <c r="CF214" s="6">
        <f t="shared" ca="1" si="169"/>
        <v>1</v>
      </c>
      <c r="CG214" s="6" t="s">
        <v>512</v>
      </c>
      <c r="CH214" s="6">
        <f t="shared" ca="1" si="170"/>
        <v>0</v>
      </c>
      <c r="CI214" s="6" t="s">
        <v>512</v>
      </c>
      <c r="CJ214" s="6">
        <f t="shared" ca="1" si="171"/>
        <v>1</v>
      </c>
      <c r="CK214" s="6" t="s">
        <v>512</v>
      </c>
      <c r="CL214" s="6">
        <f t="shared" ca="1" si="172"/>
        <v>1</v>
      </c>
      <c r="CM214" s="6" t="s">
        <v>512</v>
      </c>
      <c r="CN214" s="6">
        <f t="shared" ca="1" si="173"/>
        <v>0</v>
      </c>
      <c r="CO214" s="6" t="s">
        <v>512</v>
      </c>
      <c r="CP214" s="6">
        <f t="shared" ca="1" si="174"/>
        <v>0</v>
      </c>
      <c r="CQ214" s="6" t="s">
        <v>512</v>
      </c>
      <c r="CR214" s="6">
        <f t="shared" ca="1" si="174"/>
        <v>1</v>
      </c>
      <c r="CS214" s="6" t="s">
        <v>512</v>
      </c>
      <c r="CT214" s="6">
        <f t="shared" ca="1" si="174"/>
        <v>0</v>
      </c>
      <c r="CU214" s="6" t="s">
        <v>512</v>
      </c>
      <c r="CV214" s="7">
        <f t="shared" ca="1" si="174"/>
        <v>0</v>
      </c>
    </row>
    <row r="215" spans="1:100" x14ac:dyDescent="0.25">
      <c r="A215" s="6" t="s">
        <v>512</v>
      </c>
      <c r="B215" s="6">
        <f t="shared" ca="1" si="134"/>
        <v>1</v>
      </c>
      <c r="C215" s="6" t="s">
        <v>512</v>
      </c>
      <c r="D215" s="6">
        <f t="shared" ca="1" si="134"/>
        <v>1</v>
      </c>
      <c r="E215" s="6" t="s">
        <v>512</v>
      </c>
      <c r="F215" s="6">
        <f t="shared" ca="1" si="134"/>
        <v>1</v>
      </c>
      <c r="G215" s="6" t="s">
        <v>512</v>
      </c>
      <c r="H215" s="6">
        <f t="shared" ca="1" si="134"/>
        <v>1</v>
      </c>
      <c r="I215" s="6" t="s">
        <v>512</v>
      </c>
      <c r="J215" s="6">
        <f t="shared" ca="1" si="134"/>
        <v>1</v>
      </c>
      <c r="K215" s="6" t="s">
        <v>512</v>
      </c>
      <c r="L215" s="6">
        <f t="shared" ca="1" si="134"/>
        <v>0</v>
      </c>
      <c r="M215" s="6" t="s">
        <v>512</v>
      </c>
      <c r="N215" s="6">
        <f t="shared" ca="1" si="134"/>
        <v>0</v>
      </c>
      <c r="O215" s="6" t="s">
        <v>512</v>
      </c>
      <c r="P215" s="6">
        <f t="shared" ca="1" si="134"/>
        <v>0</v>
      </c>
      <c r="Q215" s="6" t="s">
        <v>512</v>
      </c>
      <c r="R215" s="6">
        <f t="shared" ca="1" si="136"/>
        <v>0</v>
      </c>
      <c r="S215" s="6" t="s">
        <v>512</v>
      </c>
      <c r="T215" s="6">
        <f t="shared" ca="1" si="137"/>
        <v>1</v>
      </c>
      <c r="U215" s="6" t="s">
        <v>512</v>
      </c>
      <c r="V215" s="6">
        <f t="shared" ca="1" si="138"/>
        <v>0</v>
      </c>
      <c r="W215" s="6" t="s">
        <v>512</v>
      </c>
      <c r="X215" s="6">
        <f t="shared" ca="1" si="139"/>
        <v>0</v>
      </c>
      <c r="Y215" s="6" t="s">
        <v>512</v>
      </c>
      <c r="Z215" s="6">
        <f t="shared" ca="1" si="140"/>
        <v>0</v>
      </c>
      <c r="AA215" s="6" t="s">
        <v>512</v>
      </c>
      <c r="AB215" s="6">
        <f t="shared" ca="1" si="141"/>
        <v>1</v>
      </c>
      <c r="AC215" s="6" t="s">
        <v>512</v>
      </c>
      <c r="AD215" s="6">
        <f t="shared" ca="1" si="142"/>
        <v>1</v>
      </c>
      <c r="AE215" s="6" t="s">
        <v>512</v>
      </c>
      <c r="AF215" s="6">
        <f t="shared" ca="1" si="143"/>
        <v>0</v>
      </c>
      <c r="AG215" s="6" t="s">
        <v>512</v>
      </c>
      <c r="AH215" s="6">
        <f t="shared" ca="1" si="144"/>
        <v>1</v>
      </c>
      <c r="AI215" s="6" t="s">
        <v>512</v>
      </c>
      <c r="AJ215" s="6">
        <f t="shared" ca="1" si="145"/>
        <v>1</v>
      </c>
      <c r="AK215" s="6" t="s">
        <v>512</v>
      </c>
      <c r="AL215" s="6">
        <f t="shared" ca="1" si="146"/>
        <v>0</v>
      </c>
      <c r="AM215" s="6" t="s">
        <v>512</v>
      </c>
      <c r="AN215" s="6">
        <f t="shared" ca="1" si="147"/>
        <v>0</v>
      </c>
      <c r="AO215" s="6" t="s">
        <v>512</v>
      </c>
      <c r="AP215" s="6">
        <f t="shared" ca="1" si="148"/>
        <v>1</v>
      </c>
      <c r="AQ215" s="6" t="s">
        <v>512</v>
      </c>
      <c r="AR215" s="6">
        <f t="shared" ca="1" si="149"/>
        <v>1</v>
      </c>
      <c r="AS215" s="6" t="s">
        <v>512</v>
      </c>
      <c r="AT215" s="6">
        <f t="shared" ca="1" si="150"/>
        <v>0</v>
      </c>
      <c r="AU215" s="6" t="s">
        <v>512</v>
      </c>
      <c r="AV215" s="6">
        <f t="shared" ca="1" si="151"/>
        <v>0</v>
      </c>
      <c r="AW215" s="6" t="s">
        <v>512</v>
      </c>
      <c r="AX215" s="6">
        <f t="shared" ca="1" si="152"/>
        <v>1</v>
      </c>
      <c r="AY215" s="6" t="s">
        <v>512</v>
      </c>
      <c r="AZ215" s="6">
        <f t="shared" ca="1" si="153"/>
        <v>0</v>
      </c>
      <c r="BA215" s="6" t="s">
        <v>512</v>
      </c>
      <c r="BB215" s="6">
        <f t="shared" ca="1" si="154"/>
        <v>1</v>
      </c>
      <c r="BC215" s="6" t="s">
        <v>512</v>
      </c>
      <c r="BD215" s="6">
        <f t="shared" ca="1" si="155"/>
        <v>0</v>
      </c>
      <c r="BE215" s="6" t="s">
        <v>512</v>
      </c>
      <c r="BF215" s="6">
        <f t="shared" ca="1" si="156"/>
        <v>1</v>
      </c>
      <c r="BG215" s="6" t="s">
        <v>512</v>
      </c>
      <c r="BH215" s="6">
        <f t="shared" ca="1" si="157"/>
        <v>1</v>
      </c>
      <c r="BI215" s="6" t="s">
        <v>512</v>
      </c>
      <c r="BJ215" s="6">
        <f t="shared" ca="1" si="158"/>
        <v>1</v>
      </c>
      <c r="BK215" s="6" t="s">
        <v>512</v>
      </c>
      <c r="BL215" s="6">
        <f t="shared" ca="1" si="159"/>
        <v>1</v>
      </c>
      <c r="BM215" s="6" t="s">
        <v>512</v>
      </c>
      <c r="BN215" s="6">
        <f t="shared" ca="1" si="160"/>
        <v>0</v>
      </c>
      <c r="BO215" s="6" t="s">
        <v>512</v>
      </c>
      <c r="BP215" s="6">
        <f t="shared" ca="1" si="161"/>
        <v>0</v>
      </c>
      <c r="BQ215" s="6" t="s">
        <v>512</v>
      </c>
      <c r="BR215" s="6">
        <f t="shared" ca="1" si="162"/>
        <v>0</v>
      </c>
      <c r="BS215" s="6" t="s">
        <v>512</v>
      </c>
      <c r="BT215" s="6">
        <f t="shared" ca="1" si="163"/>
        <v>1</v>
      </c>
      <c r="BU215" s="6" t="s">
        <v>512</v>
      </c>
      <c r="BV215" s="6">
        <f t="shared" ca="1" si="164"/>
        <v>1</v>
      </c>
      <c r="BW215" s="6" t="s">
        <v>512</v>
      </c>
      <c r="BX215" s="6">
        <f t="shared" ca="1" si="165"/>
        <v>1</v>
      </c>
      <c r="BY215" s="6" t="s">
        <v>512</v>
      </c>
      <c r="BZ215" s="6">
        <f t="shared" ca="1" si="166"/>
        <v>0</v>
      </c>
      <c r="CA215" s="6" t="s">
        <v>512</v>
      </c>
      <c r="CB215" s="6">
        <f t="shared" ca="1" si="167"/>
        <v>0</v>
      </c>
      <c r="CC215" s="6" t="s">
        <v>512</v>
      </c>
      <c r="CD215" s="6">
        <f t="shared" ca="1" si="168"/>
        <v>0</v>
      </c>
      <c r="CE215" s="6" t="s">
        <v>512</v>
      </c>
      <c r="CF215" s="6">
        <f t="shared" ca="1" si="169"/>
        <v>0</v>
      </c>
      <c r="CG215" s="6" t="s">
        <v>512</v>
      </c>
      <c r="CH215" s="6">
        <f t="shared" ca="1" si="170"/>
        <v>0</v>
      </c>
      <c r="CI215" s="6" t="s">
        <v>512</v>
      </c>
      <c r="CJ215" s="6">
        <f t="shared" ca="1" si="171"/>
        <v>1</v>
      </c>
      <c r="CK215" s="6" t="s">
        <v>512</v>
      </c>
      <c r="CL215" s="6">
        <f t="shared" ca="1" si="172"/>
        <v>1</v>
      </c>
      <c r="CM215" s="6" t="s">
        <v>512</v>
      </c>
      <c r="CN215" s="6">
        <f t="shared" ca="1" si="173"/>
        <v>0</v>
      </c>
      <c r="CO215" s="6" t="s">
        <v>512</v>
      </c>
      <c r="CP215" s="6">
        <f t="shared" ca="1" si="174"/>
        <v>1</v>
      </c>
      <c r="CQ215" s="6" t="s">
        <v>512</v>
      </c>
      <c r="CR215" s="6">
        <f t="shared" ca="1" si="174"/>
        <v>0</v>
      </c>
      <c r="CS215" s="6" t="s">
        <v>512</v>
      </c>
      <c r="CT215" s="6">
        <f t="shared" ca="1" si="174"/>
        <v>1</v>
      </c>
      <c r="CU215" s="6" t="s">
        <v>512</v>
      </c>
      <c r="CV215" s="7">
        <f t="shared" ca="1" si="174"/>
        <v>1</v>
      </c>
    </row>
    <row r="216" spans="1:100" x14ac:dyDescent="0.25">
      <c r="A216" s="6" t="s">
        <v>512</v>
      </c>
      <c r="B216" s="6">
        <f t="shared" ca="1" si="134"/>
        <v>0</v>
      </c>
      <c r="C216" s="6" t="s">
        <v>512</v>
      </c>
      <c r="D216" s="6">
        <f t="shared" ca="1" si="134"/>
        <v>1</v>
      </c>
      <c r="E216" s="6" t="s">
        <v>512</v>
      </c>
      <c r="F216" s="6">
        <f t="shared" ca="1" si="134"/>
        <v>0</v>
      </c>
      <c r="G216" s="6" t="s">
        <v>512</v>
      </c>
      <c r="H216" s="6">
        <f t="shared" ca="1" si="134"/>
        <v>1</v>
      </c>
      <c r="I216" s="6" t="s">
        <v>512</v>
      </c>
      <c r="J216" s="6">
        <f t="shared" ca="1" si="134"/>
        <v>1</v>
      </c>
      <c r="K216" s="6" t="s">
        <v>512</v>
      </c>
      <c r="L216" s="6">
        <f t="shared" ca="1" si="134"/>
        <v>1</v>
      </c>
      <c r="M216" s="6" t="s">
        <v>512</v>
      </c>
      <c r="N216" s="6">
        <f t="shared" ca="1" si="134"/>
        <v>1</v>
      </c>
      <c r="O216" s="6" t="s">
        <v>512</v>
      </c>
      <c r="P216" s="6">
        <f t="shared" ca="1" si="134"/>
        <v>0</v>
      </c>
      <c r="Q216" s="6" t="s">
        <v>512</v>
      </c>
      <c r="R216" s="6">
        <f t="shared" ca="1" si="136"/>
        <v>1</v>
      </c>
      <c r="S216" s="6" t="s">
        <v>512</v>
      </c>
      <c r="T216" s="6">
        <f t="shared" ca="1" si="137"/>
        <v>0</v>
      </c>
      <c r="U216" s="6" t="s">
        <v>512</v>
      </c>
      <c r="V216" s="6">
        <f t="shared" ca="1" si="138"/>
        <v>1</v>
      </c>
      <c r="W216" s="6" t="s">
        <v>512</v>
      </c>
      <c r="X216" s="6">
        <f t="shared" ca="1" si="139"/>
        <v>1</v>
      </c>
      <c r="Y216" s="6" t="s">
        <v>512</v>
      </c>
      <c r="Z216" s="6">
        <f t="shared" ca="1" si="140"/>
        <v>0</v>
      </c>
      <c r="AA216" s="6" t="s">
        <v>512</v>
      </c>
      <c r="AB216" s="6">
        <f t="shared" ca="1" si="141"/>
        <v>0</v>
      </c>
      <c r="AC216" s="6" t="s">
        <v>512</v>
      </c>
      <c r="AD216" s="6">
        <f t="shared" ca="1" si="142"/>
        <v>0</v>
      </c>
      <c r="AE216" s="6" t="s">
        <v>512</v>
      </c>
      <c r="AF216" s="6">
        <f t="shared" ca="1" si="143"/>
        <v>0</v>
      </c>
      <c r="AG216" s="6" t="s">
        <v>512</v>
      </c>
      <c r="AH216" s="6">
        <f t="shared" ca="1" si="144"/>
        <v>1</v>
      </c>
      <c r="AI216" s="6" t="s">
        <v>512</v>
      </c>
      <c r="AJ216" s="6">
        <f t="shared" ca="1" si="145"/>
        <v>0</v>
      </c>
      <c r="AK216" s="6" t="s">
        <v>512</v>
      </c>
      <c r="AL216" s="6">
        <f t="shared" ca="1" si="146"/>
        <v>1</v>
      </c>
      <c r="AM216" s="6" t="s">
        <v>512</v>
      </c>
      <c r="AN216" s="6">
        <f t="shared" ca="1" si="147"/>
        <v>1</v>
      </c>
      <c r="AO216" s="6" t="s">
        <v>512</v>
      </c>
      <c r="AP216" s="6">
        <f t="shared" ca="1" si="148"/>
        <v>1</v>
      </c>
      <c r="AQ216" s="6" t="s">
        <v>512</v>
      </c>
      <c r="AR216" s="6">
        <f t="shared" ca="1" si="149"/>
        <v>1</v>
      </c>
      <c r="AS216" s="6" t="s">
        <v>512</v>
      </c>
      <c r="AT216" s="6">
        <f t="shared" ca="1" si="150"/>
        <v>0</v>
      </c>
      <c r="AU216" s="6" t="s">
        <v>512</v>
      </c>
      <c r="AV216" s="6">
        <f t="shared" ca="1" si="151"/>
        <v>0</v>
      </c>
      <c r="AW216" s="6" t="s">
        <v>512</v>
      </c>
      <c r="AX216" s="6">
        <f t="shared" ca="1" si="152"/>
        <v>1</v>
      </c>
      <c r="AY216" s="6" t="s">
        <v>512</v>
      </c>
      <c r="AZ216" s="6">
        <f t="shared" ca="1" si="153"/>
        <v>0</v>
      </c>
      <c r="BA216" s="6" t="s">
        <v>512</v>
      </c>
      <c r="BB216" s="6">
        <f t="shared" ca="1" si="154"/>
        <v>1</v>
      </c>
      <c r="BC216" s="6" t="s">
        <v>512</v>
      </c>
      <c r="BD216" s="6">
        <f t="shared" ca="1" si="155"/>
        <v>0</v>
      </c>
      <c r="BE216" s="6" t="s">
        <v>512</v>
      </c>
      <c r="BF216" s="6">
        <f t="shared" ca="1" si="156"/>
        <v>1</v>
      </c>
      <c r="BG216" s="6" t="s">
        <v>512</v>
      </c>
      <c r="BH216" s="6">
        <f t="shared" ca="1" si="157"/>
        <v>1</v>
      </c>
      <c r="BI216" s="6" t="s">
        <v>512</v>
      </c>
      <c r="BJ216" s="6">
        <f t="shared" ca="1" si="158"/>
        <v>0</v>
      </c>
      <c r="BK216" s="6" t="s">
        <v>512</v>
      </c>
      <c r="BL216" s="6">
        <f t="shared" ca="1" si="159"/>
        <v>1</v>
      </c>
      <c r="BM216" s="6" t="s">
        <v>512</v>
      </c>
      <c r="BN216" s="6">
        <f t="shared" ca="1" si="160"/>
        <v>1</v>
      </c>
      <c r="BO216" s="6" t="s">
        <v>512</v>
      </c>
      <c r="BP216" s="6">
        <f t="shared" ca="1" si="161"/>
        <v>1</v>
      </c>
      <c r="BQ216" s="6" t="s">
        <v>512</v>
      </c>
      <c r="BR216" s="6">
        <f t="shared" ca="1" si="162"/>
        <v>0</v>
      </c>
      <c r="BS216" s="6" t="s">
        <v>512</v>
      </c>
      <c r="BT216" s="6">
        <f t="shared" ca="1" si="163"/>
        <v>0</v>
      </c>
      <c r="BU216" s="6" t="s">
        <v>512</v>
      </c>
      <c r="BV216" s="6">
        <f t="shared" ca="1" si="164"/>
        <v>1</v>
      </c>
      <c r="BW216" s="6" t="s">
        <v>512</v>
      </c>
      <c r="BX216" s="6">
        <f t="shared" ca="1" si="165"/>
        <v>1</v>
      </c>
      <c r="BY216" s="6" t="s">
        <v>512</v>
      </c>
      <c r="BZ216" s="6">
        <f t="shared" ca="1" si="166"/>
        <v>0</v>
      </c>
      <c r="CA216" s="6" t="s">
        <v>512</v>
      </c>
      <c r="CB216" s="6">
        <f t="shared" ca="1" si="167"/>
        <v>0</v>
      </c>
      <c r="CC216" s="6" t="s">
        <v>512</v>
      </c>
      <c r="CD216" s="6">
        <f t="shared" ca="1" si="168"/>
        <v>1</v>
      </c>
      <c r="CE216" s="6" t="s">
        <v>512</v>
      </c>
      <c r="CF216" s="6">
        <f t="shared" ca="1" si="169"/>
        <v>1</v>
      </c>
      <c r="CG216" s="6" t="s">
        <v>512</v>
      </c>
      <c r="CH216" s="6">
        <f t="shared" ca="1" si="170"/>
        <v>1</v>
      </c>
      <c r="CI216" s="6" t="s">
        <v>512</v>
      </c>
      <c r="CJ216" s="6">
        <f t="shared" ca="1" si="171"/>
        <v>0</v>
      </c>
      <c r="CK216" s="6" t="s">
        <v>512</v>
      </c>
      <c r="CL216" s="6">
        <f t="shared" ca="1" si="172"/>
        <v>0</v>
      </c>
      <c r="CM216" s="6" t="s">
        <v>512</v>
      </c>
      <c r="CN216" s="6">
        <f t="shared" ca="1" si="173"/>
        <v>1</v>
      </c>
      <c r="CO216" s="6" t="s">
        <v>512</v>
      </c>
      <c r="CP216" s="6">
        <f t="shared" ca="1" si="174"/>
        <v>0</v>
      </c>
      <c r="CQ216" s="6" t="s">
        <v>512</v>
      </c>
      <c r="CR216" s="6">
        <f t="shared" ca="1" si="174"/>
        <v>0</v>
      </c>
      <c r="CS216" s="6" t="s">
        <v>512</v>
      </c>
      <c r="CT216" s="6">
        <f t="shared" ca="1" si="174"/>
        <v>0</v>
      </c>
      <c r="CU216" s="6" t="s">
        <v>512</v>
      </c>
      <c r="CV216" s="7">
        <f t="shared" ca="1" si="174"/>
        <v>1</v>
      </c>
    </row>
    <row r="217" spans="1:100" x14ac:dyDescent="0.25">
      <c r="A217" s="6" t="s">
        <v>512</v>
      </c>
      <c r="B217" s="6">
        <f t="shared" ca="1" si="134"/>
        <v>0</v>
      </c>
      <c r="C217" s="6" t="s">
        <v>512</v>
      </c>
      <c r="D217" s="6">
        <f t="shared" ca="1" si="134"/>
        <v>0</v>
      </c>
      <c r="E217" s="6" t="s">
        <v>512</v>
      </c>
      <c r="F217" s="6">
        <f t="shared" ca="1" si="134"/>
        <v>0</v>
      </c>
      <c r="G217" s="6" t="s">
        <v>512</v>
      </c>
      <c r="H217" s="6">
        <f t="shared" ca="1" si="134"/>
        <v>0</v>
      </c>
      <c r="I217" s="6" t="s">
        <v>512</v>
      </c>
      <c r="J217" s="6">
        <f t="shared" ca="1" si="134"/>
        <v>1</v>
      </c>
      <c r="K217" s="6" t="s">
        <v>512</v>
      </c>
      <c r="L217" s="6">
        <f t="shared" ca="1" si="134"/>
        <v>0</v>
      </c>
      <c r="M217" s="6" t="s">
        <v>512</v>
      </c>
      <c r="N217" s="6">
        <f t="shared" ca="1" si="134"/>
        <v>0</v>
      </c>
      <c r="O217" s="6" t="s">
        <v>512</v>
      </c>
      <c r="P217" s="6">
        <f t="shared" ca="1" si="134"/>
        <v>0</v>
      </c>
      <c r="Q217" s="6" t="s">
        <v>512</v>
      </c>
      <c r="R217" s="6">
        <f t="shared" ca="1" si="136"/>
        <v>0</v>
      </c>
      <c r="S217" s="6" t="s">
        <v>512</v>
      </c>
      <c r="T217" s="6">
        <f t="shared" ca="1" si="137"/>
        <v>0</v>
      </c>
      <c r="U217" s="6" t="s">
        <v>512</v>
      </c>
      <c r="V217" s="6">
        <f t="shared" ca="1" si="138"/>
        <v>1</v>
      </c>
      <c r="W217" s="6" t="s">
        <v>512</v>
      </c>
      <c r="X217" s="6">
        <f t="shared" ca="1" si="139"/>
        <v>0</v>
      </c>
      <c r="Y217" s="6" t="s">
        <v>512</v>
      </c>
      <c r="Z217" s="6">
        <f t="shared" ca="1" si="140"/>
        <v>1</v>
      </c>
      <c r="AA217" s="6" t="s">
        <v>512</v>
      </c>
      <c r="AB217" s="6">
        <f t="shared" ca="1" si="141"/>
        <v>0</v>
      </c>
      <c r="AC217" s="6" t="s">
        <v>512</v>
      </c>
      <c r="AD217" s="6">
        <f t="shared" ca="1" si="142"/>
        <v>1</v>
      </c>
      <c r="AE217" s="6" t="s">
        <v>512</v>
      </c>
      <c r="AF217" s="6">
        <f t="shared" ca="1" si="143"/>
        <v>1</v>
      </c>
      <c r="AG217" s="6" t="s">
        <v>512</v>
      </c>
      <c r="AH217" s="6">
        <f t="shared" ca="1" si="144"/>
        <v>0</v>
      </c>
      <c r="AI217" s="6" t="s">
        <v>512</v>
      </c>
      <c r="AJ217" s="6">
        <f t="shared" ca="1" si="145"/>
        <v>0</v>
      </c>
      <c r="AK217" s="6" t="s">
        <v>512</v>
      </c>
      <c r="AL217" s="6">
        <f t="shared" ca="1" si="146"/>
        <v>1</v>
      </c>
      <c r="AM217" s="6" t="s">
        <v>512</v>
      </c>
      <c r="AN217" s="6">
        <f t="shared" ca="1" si="147"/>
        <v>0</v>
      </c>
      <c r="AO217" s="6" t="s">
        <v>512</v>
      </c>
      <c r="AP217" s="6">
        <f t="shared" ca="1" si="148"/>
        <v>1</v>
      </c>
      <c r="AQ217" s="6" t="s">
        <v>512</v>
      </c>
      <c r="AR217" s="6">
        <f t="shared" ca="1" si="149"/>
        <v>0</v>
      </c>
      <c r="AS217" s="6" t="s">
        <v>512</v>
      </c>
      <c r="AT217" s="6">
        <f t="shared" ca="1" si="150"/>
        <v>1</v>
      </c>
      <c r="AU217" s="6" t="s">
        <v>512</v>
      </c>
      <c r="AV217" s="6">
        <f t="shared" ca="1" si="151"/>
        <v>0</v>
      </c>
      <c r="AW217" s="6" t="s">
        <v>512</v>
      </c>
      <c r="AX217" s="6">
        <f t="shared" ca="1" si="152"/>
        <v>0</v>
      </c>
      <c r="AY217" s="6" t="s">
        <v>512</v>
      </c>
      <c r="AZ217" s="6">
        <f t="shared" ca="1" si="153"/>
        <v>0</v>
      </c>
      <c r="BA217" s="6" t="s">
        <v>512</v>
      </c>
      <c r="BB217" s="6">
        <f t="shared" ca="1" si="154"/>
        <v>0</v>
      </c>
      <c r="BC217" s="6" t="s">
        <v>512</v>
      </c>
      <c r="BD217" s="6">
        <f t="shared" ca="1" si="155"/>
        <v>1</v>
      </c>
      <c r="BE217" s="6" t="s">
        <v>512</v>
      </c>
      <c r="BF217" s="6">
        <f t="shared" ca="1" si="156"/>
        <v>0</v>
      </c>
      <c r="BG217" s="6" t="s">
        <v>512</v>
      </c>
      <c r="BH217" s="6">
        <f t="shared" ca="1" si="157"/>
        <v>1</v>
      </c>
      <c r="BI217" s="6" t="s">
        <v>512</v>
      </c>
      <c r="BJ217" s="6">
        <f t="shared" ca="1" si="158"/>
        <v>0</v>
      </c>
      <c r="BK217" s="6" t="s">
        <v>512</v>
      </c>
      <c r="BL217" s="6">
        <f t="shared" ca="1" si="159"/>
        <v>1</v>
      </c>
      <c r="BM217" s="6" t="s">
        <v>512</v>
      </c>
      <c r="BN217" s="6">
        <f t="shared" ca="1" si="160"/>
        <v>1</v>
      </c>
      <c r="BO217" s="6" t="s">
        <v>512</v>
      </c>
      <c r="BP217" s="6">
        <f t="shared" ca="1" si="161"/>
        <v>1</v>
      </c>
      <c r="BQ217" s="6" t="s">
        <v>512</v>
      </c>
      <c r="BR217" s="6">
        <f t="shared" ca="1" si="162"/>
        <v>1</v>
      </c>
      <c r="BS217" s="6" t="s">
        <v>512</v>
      </c>
      <c r="BT217" s="6">
        <f t="shared" ca="1" si="163"/>
        <v>1</v>
      </c>
      <c r="BU217" s="6" t="s">
        <v>512</v>
      </c>
      <c r="BV217" s="6">
        <f t="shared" ca="1" si="164"/>
        <v>0</v>
      </c>
      <c r="BW217" s="6" t="s">
        <v>512</v>
      </c>
      <c r="BX217" s="6">
        <f t="shared" ca="1" si="165"/>
        <v>0</v>
      </c>
      <c r="BY217" s="6" t="s">
        <v>512</v>
      </c>
      <c r="BZ217" s="6">
        <f t="shared" ca="1" si="166"/>
        <v>1</v>
      </c>
      <c r="CA217" s="6" t="s">
        <v>512</v>
      </c>
      <c r="CB217" s="6">
        <f t="shared" ca="1" si="167"/>
        <v>0</v>
      </c>
      <c r="CC217" s="6" t="s">
        <v>512</v>
      </c>
      <c r="CD217" s="6">
        <f t="shared" ca="1" si="168"/>
        <v>0</v>
      </c>
      <c r="CE217" s="6" t="s">
        <v>512</v>
      </c>
      <c r="CF217" s="6">
        <f t="shared" ca="1" si="169"/>
        <v>0</v>
      </c>
      <c r="CG217" s="6" t="s">
        <v>512</v>
      </c>
      <c r="CH217" s="6">
        <f t="shared" ca="1" si="170"/>
        <v>0</v>
      </c>
      <c r="CI217" s="6" t="s">
        <v>512</v>
      </c>
      <c r="CJ217" s="6">
        <f t="shared" ca="1" si="171"/>
        <v>1</v>
      </c>
      <c r="CK217" s="6" t="s">
        <v>512</v>
      </c>
      <c r="CL217" s="6">
        <f t="shared" ca="1" si="172"/>
        <v>1</v>
      </c>
      <c r="CM217" s="6" t="s">
        <v>512</v>
      </c>
      <c r="CN217" s="6">
        <f t="shared" ca="1" si="173"/>
        <v>0</v>
      </c>
      <c r="CO217" s="6" t="s">
        <v>512</v>
      </c>
      <c r="CP217" s="6">
        <f t="shared" ca="1" si="174"/>
        <v>1</v>
      </c>
      <c r="CQ217" s="6" t="s">
        <v>512</v>
      </c>
      <c r="CR217" s="6">
        <f t="shared" ca="1" si="174"/>
        <v>0</v>
      </c>
      <c r="CS217" s="6" t="s">
        <v>512</v>
      </c>
      <c r="CT217" s="6">
        <f t="shared" ca="1" si="174"/>
        <v>1</v>
      </c>
      <c r="CU217" s="6" t="s">
        <v>512</v>
      </c>
      <c r="CV217" s="7">
        <f t="shared" ca="1" si="174"/>
        <v>1</v>
      </c>
    </row>
    <row r="218" spans="1:100" x14ac:dyDescent="0.25">
      <c r="A218" s="6" t="s">
        <v>512</v>
      </c>
      <c r="B218" s="6">
        <f t="shared" ca="1" si="134"/>
        <v>1</v>
      </c>
      <c r="C218" s="6" t="s">
        <v>512</v>
      </c>
      <c r="D218" s="6">
        <f t="shared" ca="1" si="134"/>
        <v>1</v>
      </c>
      <c r="E218" s="6" t="s">
        <v>512</v>
      </c>
      <c r="F218" s="6">
        <f t="shared" ca="1" si="134"/>
        <v>0</v>
      </c>
      <c r="G218" s="6" t="s">
        <v>512</v>
      </c>
      <c r="H218" s="6">
        <f t="shared" ca="1" si="134"/>
        <v>1</v>
      </c>
      <c r="I218" s="6" t="s">
        <v>512</v>
      </c>
      <c r="J218" s="6">
        <f t="shared" ca="1" si="134"/>
        <v>1</v>
      </c>
      <c r="K218" s="6" t="s">
        <v>512</v>
      </c>
      <c r="L218" s="6">
        <f t="shared" ca="1" si="134"/>
        <v>1</v>
      </c>
      <c r="M218" s="6" t="s">
        <v>512</v>
      </c>
      <c r="N218" s="6">
        <f t="shared" ca="1" si="134"/>
        <v>1</v>
      </c>
      <c r="O218" s="6" t="s">
        <v>512</v>
      </c>
      <c r="P218" s="6">
        <f t="shared" ca="1" si="134"/>
        <v>0</v>
      </c>
      <c r="Q218" s="6" t="s">
        <v>512</v>
      </c>
      <c r="R218" s="6">
        <f t="shared" ca="1" si="136"/>
        <v>1</v>
      </c>
      <c r="S218" s="6" t="s">
        <v>512</v>
      </c>
      <c r="T218" s="6">
        <f t="shared" ca="1" si="137"/>
        <v>0</v>
      </c>
      <c r="U218" s="6" t="s">
        <v>512</v>
      </c>
      <c r="V218" s="6">
        <f t="shared" ca="1" si="138"/>
        <v>0</v>
      </c>
      <c r="W218" s="6" t="s">
        <v>512</v>
      </c>
      <c r="X218" s="6">
        <f t="shared" ca="1" si="139"/>
        <v>1</v>
      </c>
      <c r="Y218" s="6" t="s">
        <v>512</v>
      </c>
      <c r="Z218" s="6">
        <f t="shared" ca="1" si="140"/>
        <v>0</v>
      </c>
      <c r="AA218" s="6" t="s">
        <v>512</v>
      </c>
      <c r="AB218" s="6">
        <f t="shared" ca="1" si="141"/>
        <v>1</v>
      </c>
      <c r="AC218" s="6" t="s">
        <v>512</v>
      </c>
      <c r="AD218" s="6">
        <f t="shared" ca="1" si="142"/>
        <v>1</v>
      </c>
      <c r="AE218" s="6" t="s">
        <v>512</v>
      </c>
      <c r="AF218" s="6">
        <f t="shared" ca="1" si="143"/>
        <v>1</v>
      </c>
      <c r="AG218" s="6" t="s">
        <v>512</v>
      </c>
      <c r="AH218" s="6">
        <f t="shared" ca="1" si="144"/>
        <v>0</v>
      </c>
      <c r="AI218" s="6" t="s">
        <v>512</v>
      </c>
      <c r="AJ218" s="6">
        <f t="shared" ca="1" si="145"/>
        <v>0</v>
      </c>
      <c r="AK218" s="6" t="s">
        <v>512</v>
      </c>
      <c r="AL218" s="6">
        <f t="shared" ca="1" si="146"/>
        <v>0</v>
      </c>
      <c r="AM218" s="6" t="s">
        <v>512</v>
      </c>
      <c r="AN218" s="6">
        <f t="shared" ca="1" si="147"/>
        <v>0</v>
      </c>
      <c r="AO218" s="6" t="s">
        <v>512</v>
      </c>
      <c r="AP218" s="6">
        <f t="shared" ca="1" si="148"/>
        <v>0</v>
      </c>
      <c r="AQ218" s="6" t="s">
        <v>512</v>
      </c>
      <c r="AR218" s="6">
        <f t="shared" ca="1" si="149"/>
        <v>1</v>
      </c>
      <c r="AS218" s="6" t="s">
        <v>512</v>
      </c>
      <c r="AT218" s="6">
        <f t="shared" ca="1" si="150"/>
        <v>1</v>
      </c>
      <c r="AU218" s="6" t="s">
        <v>512</v>
      </c>
      <c r="AV218" s="6">
        <f t="shared" ca="1" si="151"/>
        <v>0</v>
      </c>
      <c r="AW218" s="6" t="s">
        <v>512</v>
      </c>
      <c r="AX218" s="6">
        <f t="shared" ca="1" si="152"/>
        <v>0</v>
      </c>
      <c r="AY218" s="6" t="s">
        <v>512</v>
      </c>
      <c r="AZ218" s="6">
        <f t="shared" ca="1" si="153"/>
        <v>1</v>
      </c>
      <c r="BA218" s="6" t="s">
        <v>512</v>
      </c>
      <c r="BB218" s="6">
        <f t="shared" ca="1" si="154"/>
        <v>0</v>
      </c>
      <c r="BC218" s="6" t="s">
        <v>512</v>
      </c>
      <c r="BD218" s="6">
        <f t="shared" ca="1" si="155"/>
        <v>0</v>
      </c>
      <c r="BE218" s="6" t="s">
        <v>512</v>
      </c>
      <c r="BF218" s="6">
        <f t="shared" ca="1" si="156"/>
        <v>0</v>
      </c>
      <c r="BG218" s="6" t="s">
        <v>512</v>
      </c>
      <c r="BH218" s="6">
        <f t="shared" ca="1" si="157"/>
        <v>0</v>
      </c>
      <c r="BI218" s="6" t="s">
        <v>512</v>
      </c>
      <c r="BJ218" s="6">
        <f t="shared" ca="1" si="158"/>
        <v>1</v>
      </c>
      <c r="BK218" s="6" t="s">
        <v>512</v>
      </c>
      <c r="BL218" s="6">
        <f t="shared" ca="1" si="159"/>
        <v>1</v>
      </c>
      <c r="BM218" s="6" t="s">
        <v>512</v>
      </c>
      <c r="BN218" s="6">
        <f t="shared" ca="1" si="160"/>
        <v>1</v>
      </c>
      <c r="BO218" s="6" t="s">
        <v>512</v>
      </c>
      <c r="BP218" s="6">
        <f t="shared" ca="1" si="161"/>
        <v>1</v>
      </c>
      <c r="BQ218" s="6" t="s">
        <v>512</v>
      </c>
      <c r="BR218" s="6">
        <f t="shared" ca="1" si="162"/>
        <v>0</v>
      </c>
      <c r="BS218" s="6" t="s">
        <v>512</v>
      </c>
      <c r="BT218" s="6">
        <f t="shared" ca="1" si="163"/>
        <v>0</v>
      </c>
      <c r="BU218" s="6" t="s">
        <v>512</v>
      </c>
      <c r="BV218" s="6">
        <f t="shared" ca="1" si="164"/>
        <v>0</v>
      </c>
      <c r="BW218" s="6" t="s">
        <v>512</v>
      </c>
      <c r="BX218" s="6">
        <f t="shared" ca="1" si="165"/>
        <v>0</v>
      </c>
      <c r="BY218" s="6" t="s">
        <v>512</v>
      </c>
      <c r="BZ218" s="6">
        <f t="shared" ca="1" si="166"/>
        <v>0</v>
      </c>
      <c r="CA218" s="6" t="s">
        <v>512</v>
      </c>
      <c r="CB218" s="6">
        <f t="shared" ca="1" si="167"/>
        <v>0</v>
      </c>
      <c r="CC218" s="6" t="s">
        <v>512</v>
      </c>
      <c r="CD218" s="6">
        <f t="shared" ca="1" si="168"/>
        <v>0</v>
      </c>
      <c r="CE218" s="6" t="s">
        <v>512</v>
      </c>
      <c r="CF218" s="6">
        <f t="shared" ca="1" si="169"/>
        <v>0</v>
      </c>
      <c r="CG218" s="6" t="s">
        <v>512</v>
      </c>
      <c r="CH218" s="6">
        <f t="shared" ca="1" si="170"/>
        <v>0</v>
      </c>
      <c r="CI218" s="6" t="s">
        <v>512</v>
      </c>
      <c r="CJ218" s="6">
        <f t="shared" ca="1" si="171"/>
        <v>1</v>
      </c>
      <c r="CK218" s="6" t="s">
        <v>512</v>
      </c>
      <c r="CL218" s="6">
        <f t="shared" ca="1" si="172"/>
        <v>1</v>
      </c>
      <c r="CM218" s="6" t="s">
        <v>512</v>
      </c>
      <c r="CN218" s="6">
        <f t="shared" ca="1" si="173"/>
        <v>0</v>
      </c>
      <c r="CO218" s="6" t="s">
        <v>512</v>
      </c>
      <c r="CP218" s="6">
        <f t="shared" ca="1" si="174"/>
        <v>0</v>
      </c>
      <c r="CQ218" s="6" t="s">
        <v>512</v>
      </c>
      <c r="CR218" s="6">
        <f t="shared" ca="1" si="174"/>
        <v>1</v>
      </c>
      <c r="CS218" s="6" t="s">
        <v>512</v>
      </c>
      <c r="CT218" s="6">
        <f t="shared" ca="1" si="174"/>
        <v>1</v>
      </c>
      <c r="CU218" s="6" t="s">
        <v>512</v>
      </c>
      <c r="CV218" s="7">
        <f t="shared" ca="1" si="174"/>
        <v>0</v>
      </c>
    </row>
    <row r="219" spans="1:100" x14ac:dyDescent="0.25">
      <c r="A219" s="6" t="s">
        <v>512</v>
      </c>
      <c r="B219" s="6">
        <f t="shared" ca="1" si="134"/>
        <v>0</v>
      </c>
      <c r="C219" s="6" t="s">
        <v>512</v>
      </c>
      <c r="D219" s="6">
        <f t="shared" ca="1" si="134"/>
        <v>0</v>
      </c>
      <c r="E219" s="6" t="s">
        <v>512</v>
      </c>
      <c r="F219" s="6">
        <f t="shared" ca="1" si="134"/>
        <v>1</v>
      </c>
      <c r="G219" s="6" t="s">
        <v>512</v>
      </c>
      <c r="H219" s="6">
        <f t="shared" ca="1" si="134"/>
        <v>1</v>
      </c>
      <c r="I219" s="6" t="s">
        <v>512</v>
      </c>
      <c r="J219" s="6">
        <f t="shared" ca="1" si="134"/>
        <v>1</v>
      </c>
      <c r="K219" s="6" t="s">
        <v>512</v>
      </c>
      <c r="L219" s="6">
        <f t="shared" ca="1" si="134"/>
        <v>1</v>
      </c>
      <c r="M219" s="6" t="s">
        <v>512</v>
      </c>
      <c r="N219" s="6">
        <f t="shared" ca="1" si="134"/>
        <v>0</v>
      </c>
      <c r="O219" s="6" t="s">
        <v>512</v>
      </c>
      <c r="P219" s="6">
        <f t="shared" ca="1" si="134"/>
        <v>1</v>
      </c>
      <c r="Q219" s="6" t="s">
        <v>512</v>
      </c>
      <c r="R219" s="6">
        <f t="shared" ca="1" si="136"/>
        <v>1</v>
      </c>
      <c r="S219" s="6" t="s">
        <v>512</v>
      </c>
      <c r="T219" s="6">
        <f t="shared" ca="1" si="137"/>
        <v>1</v>
      </c>
      <c r="U219" s="6" t="s">
        <v>512</v>
      </c>
      <c r="V219" s="6">
        <f t="shared" ca="1" si="138"/>
        <v>0</v>
      </c>
      <c r="W219" s="6" t="s">
        <v>512</v>
      </c>
      <c r="X219" s="6">
        <f t="shared" ca="1" si="139"/>
        <v>1</v>
      </c>
      <c r="Y219" s="6" t="s">
        <v>512</v>
      </c>
      <c r="Z219" s="6">
        <f t="shared" ca="1" si="140"/>
        <v>0</v>
      </c>
      <c r="AA219" s="6" t="s">
        <v>512</v>
      </c>
      <c r="AB219" s="6">
        <f t="shared" ca="1" si="141"/>
        <v>0</v>
      </c>
      <c r="AC219" s="6" t="s">
        <v>512</v>
      </c>
      <c r="AD219" s="6">
        <f t="shared" ca="1" si="142"/>
        <v>0</v>
      </c>
      <c r="AE219" s="6" t="s">
        <v>512</v>
      </c>
      <c r="AF219" s="6">
        <f t="shared" ca="1" si="143"/>
        <v>0</v>
      </c>
      <c r="AG219" s="6" t="s">
        <v>512</v>
      </c>
      <c r="AH219" s="6">
        <f t="shared" ca="1" si="144"/>
        <v>1</v>
      </c>
      <c r="AI219" s="6" t="s">
        <v>512</v>
      </c>
      <c r="AJ219" s="6">
        <f t="shared" ca="1" si="145"/>
        <v>0</v>
      </c>
      <c r="AK219" s="6" t="s">
        <v>512</v>
      </c>
      <c r="AL219" s="6">
        <f t="shared" ca="1" si="146"/>
        <v>1</v>
      </c>
      <c r="AM219" s="6" t="s">
        <v>512</v>
      </c>
      <c r="AN219" s="6">
        <f t="shared" ca="1" si="147"/>
        <v>0</v>
      </c>
      <c r="AO219" s="6" t="s">
        <v>512</v>
      </c>
      <c r="AP219" s="6">
        <f t="shared" ca="1" si="148"/>
        <v>0</v>
      </c>
      <c r="AQ219" s="6" t="s">
        <v>512</v>
      </c>
      <c r="AR219" s="6">
        <f t="shared" ca="1" si="149"/>
        <v>0</v>
      </c>
      <c r="AS219" s="6" t="s">
        <v>512</v>
      </c>
      <c r="AT219" s="6">
        <f t="shared" ca="1" si="150"/>
        <v>0</v>
      </c>
      <c r="AU219" s="6" t="s">
        <v>512</v>
      </c>
      <c r="AV219" s="6">
        <f t="shared" ca="1" si="151"/>
        <v>1</v>
      </c>
      <c r="AW219" s="6" t="s">
        <v>512</v>
      </c>
      <c r="AX219" s="6">
        <f t="shared" ca="1" si="152"/>
        <v>1</v>
      </c>
      <c r="AY219" s="6" t="s">
        <v>512</v>
      </c>
      <c r="AZ219" s="6">
        <f t="shared" ca="1" si="153"/>
        <v>1</v>
      </c>
      <c r="BA219" s="6" t="s">
        <v>512</v>
      </c>
      <c r="BB219" s="6">
        <f t="shared" ca="1" si="154"/>
        <v>0</v>
      </c>
      <c r="BC219" s="6" t="s">
        <v>512</v>
      </c>
      <c r="BD219" s="6">
        <f t="shared" ca="1" si="155"/>
        <v>0</v>
      </c>
      <c r="BE219" s="6" t="s">
        <v>512</v>
      </c>
      <c r="BF219" s="6">
        <f t="shared" ca="1" si="156"/>
        <v>0</v>
      </c>
      <c r="BG219" s="6" t="s">
        <v>512</v>
      </c>
      <c r="BH219" s="6">
        <f t="shared" ca="1" si="157"/>
        <v>0</v>
      </c>
      <c r="BI219" s="6" t="s">
        <v>512</v>
      </c>
      <c r="BJ219" s="6">
        <f t="shared" ca="1" si="158"/>
        <v>0</v>
      </c>
      <c r="BK219" s="6" t="s">
        <v>512</v>
      </c>
      <c r="BL219" s="6">
        <f t="shared" ca="1" si="159"/>
        <v>1</v>
      </c>
      <c r="BM219" s="6" t="s">
        <v>512</v>
      </c>
      <c r="BN219" s="6">
        <f t="shared" ca="1" si="160"/>
        <v>0</v>
      </c>
      <c r="BO219" s="6" t="s">
        <v>512</v>
      </c>
      <c r="BP219" s="6">
        <f t="shared" ca="1" si="161"/>
        <v>1</v>
      </c>
      <c r="BQ219" s="6" t="s">
        <v>512</v>
      </c>
      <c r="BR219" s="6">
        <f t="shared" ca="1" si="162"/>
        <v>1</v>
      </c>
      <c r="BS219" s="6" t="s">
        <v>512</v>
      </c>
      <c r="BT219" s="6">
        <f t="shared" ca="1" si="163"/>
        <v>1</v>
      </c>
      <c r="BU219" s="6" t="s">
        <v>512</v>
      </c>
      <c r="BV219" s="6">
        <f t="shared" ca="1" si="164"/>
        <v>1</v>
      </c>
      <c r="BW219" s="6" t="s">
        <v>512</v>
      </c>
      <c r="BX219" s="6">
        <f t="shared" ca="1" si="165"/>
        <v>0</v>
      </c>
      <c r="BY219" s="6" t="s">
        <v>512</v>
      </c>
      <c r="BZ219" s="6">
        <f t="shared" ca="1" si="166"/>
        <v>1</v>
      </c>
      <c r="CA219" s="6" t="s">
        <v>512</v>
      </c>
      <c r="CB219" s="6">
        <f t="shared" ca="1" si="167"/>
        <v>0</v>
      </c>
      <c r="CC219" s="6" t="s">
        <v>512</v>
      </c>
      <c r="CD219" s="6">
        <f t="shared" ca="1" si="168"/>
        <v>1</v>
      </c>
      <c r="CE219" s="6" t="s">
        <v>512</v>
      </c>
      <c r="CF219" s="6">
        <f t="shared" ca="1" si="169"/>
        <v>0</v>
      </c>
      <c r="CG219" s="6" t="s">
        <v>512</v>
      </c>
      <c r="CH219" s="6">
        <f t="shared" ca="1" si="170"/>
        <v>0</v>
      </c>
      <c r="CI219" s="6" t="s">
        <v>512</v>
      </c>
      <c r="CJ219" s="6">
        <f t="shared" ca="1" si="171"/>
        <v>1</v>
      </c>
      <c r="CK219" s="6" t="s">
        <v>512</v>
      </c>
      <c r="CL219" s="6">
        <f t="shared" ca="1" si="172"/>
        <v>0</v>
      </c>
      <c r="CM219" s="6" t="s">
        <v>512</v>
      </c>
      <c r="CN219" s="6">
        <f t="shared" ca="1" si="173"/>
        <v>0</v>
      </c>
      <c r="CO219" s="6" t="s">
        <v>512</v>
      </c>
      <c r="CP219" s="6">
        <f t="shared" ca="1" si="174"/>
        <v>0</v>
      </c>
      <c r="CQ219" s="6" t="s">
        <v>512</v>
      </c>
      <c r="CR219" s="6">
        <f t="shared" ca="1" si="174"/>
        <v>0</v>
      </c>
      <c r="CS219" s="6" t="s">
        <v>512</v>
      </c>
      <c r="CT219" s="6">
        <f t="shared" ca="1" si="174"/>
        <v>1</v>
      </c>
      <c r="CU219" s="6" t="s">
        <v>512</v>
      </c>
      <c r="CV219" s="7">
        <f t="shared" ca="1" si="174"/>
        <v>0</v>
      </c>
    </row>
    <row r="220" spans="1:100" x14ac:dyDescent="0.25">
      <c r="A220" s="6" t="s">
        <v>512</v>
      </c>
      <c r="B220" s="6">
        <f t="shared" ca="1" si="134"/>
        <v>0</v>
      </c>
      <c r="C220" s="6" t="s">
        <v>512</v>
      </c>
      <c r="D220" s="6">
        <f t="shared" ca="1" si="134"/>
        <v>1</v>
      </c>
      <c r="E220" s="6" t="s">
        <v>512</v>
      </c>
      <c r="F220" s="6">
        <f t="shared" ca="1" si="134"/>
        <v>0</v>
      </c>
      <c r="G220" s="6" t="s">
        <v>512</v>
      </c>
      <c r="H220" s="6">
        <f t="shared" ca="1" si="134"/>
        <v>1</v>
      </c>
      <c r="I220" s="6" t="s">
        <v>512</v>
      </c>
      <c r="J220" s="6">
        <f t="shared" ca="1" si="134"/>
        <v>1</v>
      </c>
      <c r="K220" s="6" t="s">
        <v>512</v>
      </c>
      <c r="L220" s="6">
        <f t="shared" ca="1" si="134"/>
        <v>1</v>
      </c>
      <c r="M220" s="6" t="s">
        <v>512</v>
      </c>
      <c r="N220" s="6">
        <f t="shared" ca="1" si="134"/>
        <v>1</v>
      </c>
      <c r="O220" s="6" t="s">
        <v>512</v>
      </c>
      <c r="P220" s="6">
        <f t="shared" ca="1" si="134"/>
        <v>1</v>
      </c>
      <c r="Q220" s="6" t="s">
        <v>512</v>
      </c>
      <c r="R220" s="6">
        <f t="shared" ca="1" si="136"/>
        <v>1</v>
      </c>
      <c r="S220" s="6" t="s">
        <v>512</v>
      </c>
      <c r="T220" s="6">
        <f t="shared" ca="1" si="137"/>
        <v>0</v>
      </c>
      <c r="U220" s="6" t="s">
        <v>512</v>
      </c>
      <c r="V220" s="6">
        <f t="shared" ca="1" si="138"/>
        <v>0</v>
      </c>
      <c r="W220" s="6" t="s">
        <v>512</v>
      </c>
      <c r="X220" s="6">
        <f t="shared" ca="1" si="139"/>
        <v>1</v>
      </c>
      <c r="Y220" s="6" t="s">
        <v>512</v>
      </c>
      <c r="Z220" s="6">
        <f t="shared" ca="1" si="140"/>
        <v>0</v>
      </c>
      <c r="AA220" s="6" t="s">
        <v>512</v>
      </c>
      <c r="AB220" s="6">
        <f t="shared" ca="1" si="141"/>
        <v>0</v>
      </c>
      <c r="AC220" s="6" t="s">
        <v>512</v>
      </c>
      <c r="AD220" s="6">
        <f t="shared" ca="1" si="142"/>
        <v>0</v>
      </c>
      <c r="AE220" s="6" t="s">
        <v>512</v>
      </c>
      <c r="AF220" s="6">
        <f t="shared" ca="1" si="143"/>
        <v>1</v>
      </c>
      <c r="AG220" s="6" t="s">
        <v>512</v>
      </c>
      <c r="AH220" s="6">
        <f t="shared" ca="1" si="144"/>
        <v>0</v>
      </c>
      <c r="AI220" s="6" t="s">
        <v>512</v>
      </c>
      <c r="AJ220" s="6">
        <f t="shared" ca="1" si="145"/>
        <v>0</v>
      </c>
      <c r="AK220" s="6" t="s">
        <v>512</v>
      </c>
      <c r="AL220" s="6">
        <f t="shared" ca="1" si="146"/>
        <v>1</v>
      </c>
      <c r="AM220" s="6" t="s">
        <v>512</v>
      </c>
      <c r="AN220" s="6">
        <f t="shared" ca="1" si="147"/>
        <v>0</v>
      </c>
      <c r="AO220" s="6" t="s">
        <v>512</v>
      </c>
      <c r="AP220" s="6">
        <f t="shared" ca="1" si="148"/>
        <v>1</v>
      </c>
      <c r="AQ220" s="6" t="s">
        <v>512</v>
      </c>
      <c r="AR220" s="6">
        <f t="shared" ca="1" si="149"/>
        <v>0</v>
      </c>
      <c r="AS220" s="6" t="s">
        <v>512</v>
      </c>
      <c r="AT220" s="6">
        <f t="shared" ca="1" si="150"/>
        <v>1</v>
      </c>
      <c r="AU220" s="6" t="s">
        <v>512</v>
      </c>
      <c r="AV220" s="6">
        <f t="shared" ca="1" si="151"/>
        <v>1</v>
      </c>
      <c r="AW220" s="6" t="s">
        <v>512</v>
      </c>
      <c r="AX220" s="6">
        <f t="shared" ca="1" si="152"/>
        <v>0</v>
      </c>
      <c r="AY220" s="6" t="s">
        <v>512</v>
      </c>
      <c r="AZ220" s="6">
        <f t="shared" ca="1" si="153"/>
        <v>0</v>
      </c>
      <c r="BA220" s="6" t="s">
        <v>512</v>
      </c>
      <c r="BB220" s="6">
        <f t="shared" ca="1" si="154"/>
        <v>1</v>
      </c>
      <c r="BC220" s="6" t="s">
        <v>512</v>
      </c>
      <c r="BD220" s="6">
        <f t="shared" ca="1" si="155"/>
        <v>0</v>
      </c>
      <c r="BE220" s="6" t="s">
        <v>512</v>
      </c>
      <c r="BF220" s="6">
        <f t="shared" ca="1" si="156"/>
        <v>0</v>
      </c>
      <c r="BG220" s="6" t="s">
        <v>512</v>
      </c>
      <c r="BH220" s="6">
        <f t="shared" ca="1" si="157"/>
        <v>1</v>
      </c>
      <c r="BI220" s="6" t="s">
        <v>512</v>
      </c>
      <c r="BJ220" s="6">
        <f t="shared" ca="1" si="158"/>
        <v>1</v>
      </c>
      <c r="BK220" s="6" t="s">
        <v>512</v>
      </c>
      <c r="BL220" s="6">
        <f t="shared" ca="1" si="159"/>
        <v>1</v>
      </c>
      <c r="BM220" s="6" t="s">
        <v>512</v>
      </c>
      <c r="BN220" s="6">
        <f t="shared" ca="1" si="160"/>
        <v>1</v>
      </c>
      <c r="BO220" s="6" t="s">
        <v>512</v>
      </c>
      <c r="BP220" s="6">
        <f t="shared" ca="1" si="161"/>
        <v>1</v>
      </c>
      <c r="BQ220" s="6" t="s">
        <v>512</v>
      </c>
      <c r="BR220" s="6">
        <f t="shared" ca="1" si="162"/>
        <v>1</v>
      </c>
      <c r="BS220" s="6" t="s">
        <v>512</v>
      </c>
      <c r="BT220" s="6">
        <f t="shared" ca="1" si="163"/>
        <v>1</v>
      </c>
      <c r="BU220" s="6" t="s">
        <v>512</v>
      </c>
      <c r="BV220" s="6">
        <f t="shared" ca="1" si="164"/>
        <v>1</v>
      </c>
      <c r="BW220" s="6" t="s">
        <v>512</v>
      </c>
      <c r="BX220" s="6">
        <f t="shared" ca="1" si="165"/>
        <v>0</v>
      </c>
      <c r="BY220" s="6" t="s">
        <v>512</v>
      </c>
      <c r="BZ220" s="6">
        <f t="shared" ca="1" si="166"/>
        <v>1</v>
      </c>
      <c r="CA220" s="6" t="s">
        <v>512</v>
      </c>
      <c r="CB220" s="6">
        <f t="shared" ca="1" si="167"/>
        <v>0</v>
      </c>
      <c r="CC220" s="6" t="s">
        <v>512</v>
      </c>
      <c r="CD220" s="6">
        <f t="shared" ca="1" si="168"/>
        <v>0</v>
      </c>
      <c r="CE220" s="6" t="s">
        <v>512</v>
      </c>
      <c r="CF220" s="6">
        <f t="shared" ca="1" si="169"/>
        <v>1</v>
      </c>
      <c r="CG220" s="6" t="s">
        <v>512</v>
      </c>
      <c r="CH220" s="6">
        <f t="shared" ca="1" si="170"/>
        <v>0</v>
      </c>
      <c r="CI220" s="6" t="s">
        <v>512</v>
      </c>
      <c r="CJ220" s="6">
        <f t="shared" ca="1" si="171"/>
        <v>0</v>
      </c>
      <c r="CK220" s="6" t="s">
        <v>512</v>
      </c>
      <c r="CL220" s="6">
        <f t="shared" ca="1" si="172"/>
        <v>0</v>
      </c>
      <c r="CM220" s="6" t="s">
        <v>512</v>
      </c>
      <c r="CN220" s="6">
        <f t="shared" ca="1" si="173"/>
        <v>0</v>
      </c>
      <c r="CO220" s="6" t="s">
        <v>512</v>
      </c>
      <c r="CP220" s="6">
        <f t="shared" ca="1" si="174"/>
        <v>0</v>
      </c>
      <c r="CQ220" s="6" t="s">
        <v>512</v>
      </c>
      <c r="CR220" s="6">
        <f t="shared" ca="1" si="174"/>
        <v>1</v>
      </c>
      <c r="CS220" s="6" t="s">
        <v>512</v>
      </c>
      <c r="CT220" s="6">
        <f t="shared" ca="1" si="174"/>
        <v>0</v>
      </c>
      <c r="CU220" s="6" t="s">
        <v>512</v>
      </c>
      <c r="CV220" s="7">
        <f t="shared" ca="1" si="174"/>
        <v>1</v>
      </c>
    </row>
    <row r="221" spans="1:100" x14ac:dyDescent="0.25">
      <c r="A221" s="6" t="s">
        <v>512</v>
      </c>
      <c r="B221" s="6">
        <f t="shared" ca="1" si="134"/>
        <v>0</v>
      </c>
      <c r="C221" s="6" t="s">
        <v>512</v>
      </c>
      <c r="D221" s="6">
        <f t="shared" ca="1" si="134"/>
        <v>0</v>
      </c>
      <c r="E221" s="6" t="s">
        <v>512</v>
      </c>
      <c r="F221" s="6">
        <f t="shared" ca="1" si="134"/>
        <v>0</v>
      </c>
      <c r="G221" s="6" t="s">
        <v>512</v>
      </c>
      <c r="H221" s="6">
        <f t="shared" ca="1" si="134"/>
        <v>1</v>
      </c>
      <c r="I221" s="6" t="s">
        <v>512</v>
      </c>
      <c r="J221" s="6">
        <f t="shared" ca="1" si="134"/>
        <v>1</v>
      </c>
      <c r="K221" s="6" t="s">
        <v>512</v>
      </c>
      <c r="L221" s="6">
        <f t="shared" ca="1" si="134"/>
        <v>0</v>
      </c>
      <c r="M221" s="6" t="s">
        <v>512</v>
      </c>
      <c r="N221" s="6">
        <f t="shared" ca="1" si="134"/>
        <v>0</v>
      </c>
      <c r="O221" s="6" t="s">
        <v>512</v>
      </c>
      <c r="P221" s="6">
        <f t="shared" ca="1" si="134"/>
        <v>1</v>
      </c>
      <c r="Q221" s="6" t="s">
        <v>512</v>
      </c>
      <c r="R221" s="6">
        <f t="shared" ca="1" si="136"/>
        <v>0</v>
      </c>
      <c r="S221" s="6" t="s">
        <v>512</v>
      </c>
      <c r="T221" s="6">
        <f t="shared" ca="1" si="137"/>
        <v>1</v>
      </c>
      <c r="U221" s="6" t="s">
        <v>512</v>
      </c>
      <c r="V221" s="6">
        <f t="shared" ca="1" si="138"/>
        <v>0</v>
      </c>
      <c r="W221" s="6" t="s">
        <v>512</v>
      </c>
      <c r="X221" s="6">
        <f t="shared" ca="1" si="139"/>
        <v>1</v>
      </c>
      <c r="Y221" s="6" t="s">
        <v>512</v>
      </c>
      <c r="Z221" s="6">
        <f t="shared" ca="1" si="140"/>
        <v>1</v>
      </c>
      <c r="AA221" s="6" t="s">
        <v>512</v>
      </c>
      <c r="AB221" s="6">
        <f t="shared" ca="1" si="141"/>
        <v>1</v>
      </c>
      <c r="AC221" s="6" t="s">
        <v>512</v>
      </c>
      <c r="AD221" s="6">
        <f t="shared" ca="1" si="142"/>
        <v>0</v>
      </c>
      <c r="AE221" s="6" t="s">
        <v>512</v>
      </c>
      <c r="AF221" s="6">
        <f t="shared" ca="1" si="143"/>
        <v>1</v>
      </c>
      <c r="AG221" s="6" t="s">
        <v>512</v>
      </c>
      <c r="AH221" s="6">
        <f t="shared" ca="1" si="144"/>
        <v>0</v>
      </c>
      <c r="AI221" s="6" t="s">
        <v>512</v>
      </c>
      <c r="AJ221" s="6">
        <f t="shared" ca="1" si="145"/>
        <v>1</v>
      </c>
      <c r="AK221" s="6" t="s">
        <v>512</v>
      </c>
      <c r="AL221" s="6">
        <f t="shared" ca="1" si="146"/>
        <v>0</v>
      </c>
      <c r="AM221" s="6" t="s">
        <v>512</v>
      </c>
      <c r="AN221" s="6">
        <f t="shared" ca="1" si="147"/>
        <v>0</v>
      </c>
      <c r="AO221" s="6" t="s">
        <v>512</v>
      </c>
      <c r="AP221" s="6">
        <f t="shared" ca="1" si="148"/>
        <v>0</v>
      </c>
      <c r="AQ221" s="6" t="s">
        <v>512</v>
      </c>
      <c r="AR221" s="6">
        <f t="shared" ca="1" si="149"/>
        <v>0</v>
      </c>
      <c r="AS221" s="6" t="s">
        <v>512</v>
      </c>
      <c r="AT221" s="6">
        <f t="shared" ca="1" si="150"/>
        <v>0</v>
      </c>
      <c r="AU221" s="6" t="s">
        <v>512</v>
      </c>
      <c r="AV221" s="6">
        <f t="shared" ca="1" si="151"/>
        <v>0</v>
      </c>
      <c r="AW221" s="6" t="s">
        <v>512</v>
      </c>
      <c r="AX221" s="6">
        <f t="shared" ca="1" si="152"/>
        <v>0</v>
      </c>
      <c r="AY221" s="6" t="s">
        <v>512</v>
      </c>
      <c r="AZ221" s="6">
        <f t="shared" ca="1" si="153"/>
        <v>1</v>
      </c>
      <c r="BA221" s="6" t="s">
        <v>512</v>
      </c>
      <c r="BB221" s="6">
        <f t="shared" ca="1" si="154"/>
        <v>0</v>
      </c>
      <c r="BC221" s="6" t="s">
        <v>512</v>
      </c>
      <c r="BD221" s="6">
        <f t="shared" ca="1" si="155"/>
        <v>0</v>
      </c>
      <c r="BE221" s="6" t="s">
        <v>512</v>
      </c>
      <c r="BF221" s="6">
        <f t="shared" ca="1" si="156"/>
        <v>1</v>
      </c>
      <c r="BG221" s="6" t="s">
        <v>512</v>
      </c>
      <c r="BH221" s="6">
        <f t="shared" ca="1" si="157"/>
        <v>1</v>
      </c>
      <c r="BI221" s="6" t="s">
        <v>512</v>
      </c>
      <c r="BJ221" s="6">
        <f t="shared" ca="1" si="158"/>
        <v>1</v>
      </c>
      <c r="BK221" s="6" t="s">
        <v>512</v>
      </c>
      <c r="BL221" s="6">
        <f t="shared" ca="1" si="159"/>
        <v>0</v>
      </c>
      <c r="BM221" s="6" t="s">
        <v>512</v>
      </c>
      <c r="BN221" s="6">
        <f t="shared" ca="1" si="160"/>
        <v>1</v>
      </c>
      <c r="BO221" s="6" t="s">
        <v>512</v>
      </c>
      <c r="BP221" s="6">
        <f t="shared" ca="1" si="161"/>
        <v>0</v>
      </c>
      <c r="BQ221" s="6" t="s">
        <v>512</v>
      </c>
      <c r="BR221" s="6">
        <f t="shared" ca="1" si="162"/>
        <v>0</v>
      </c>
      <c r="BS221" s="6" t="s">
        <v>512</v>
      </c>
      <c r="BT221" s="6">
        <f t="shared" ca="1" si="163"/>
        <v>1</v>
      </c>
      <c r="BU221" s="6" t="s">
        <v>512</v>
      </c>
      <c r="BV221" s="6">
        <f t="shared" ca="1" si="164"/>
        <v>1</v>
      </c>
      <c r="BW221" s="6" t="s">
        <v>512</v>
      </c>
      <c r="BX221" s="6">
        <f t="shared" ca="1" si="165"/>
        <v>0</v>
      </c>
      <c r="BY221" s="6" t="s">
        <v>512</v>
      </c>
      <c r="BZ221" s="6">
        <f t="shared" ca="1" si="166"/>
        <v>0</v>
      </c>
      <c r="CA221" s="6" t="s">
        <v>512</v>
      </c>
      <c r="CB221" s="6">
        <f t="shared" ca="1" si="167"/>
        <v>0</v>
      </c>
      <c r="CC221" s="6" t="s">
        <v>512</v>
      </c>
      <c r="CD221" s="6">
        <f t="shared" ca="1" si="168"/>
        <v>0</v>
      </c>
      <c r="CE221" s="6" t="s">
        <v>512</v>
      </c>
      <c r="CF221" s="6">
        <f t="shared" ca="1" si="169"/>
        <v>0</v>
      </c>
      <c r="CG221" s="6" t="s">
        <v>512</v>
      </c>
      <c r="CH221" s="6">
        <f t="shared" ca="1" si="170"/>
        <v>0</v>
      </c>
      <c r="CI221" s="6" t="s">
        <v>512</v>
      </c>
      <c r="CJ221" s="6">
        <f t="shared" ca="1" si="171"/>
        <v>1</v>
      </c>
      <c r="CK221" s="6" t="s">
        <v>512</v>
      </c>
      <c r="CL221" s="6">
        <f t="shared" ca="1" si="172"/>
        <v>0</v>
      </c>
      <c r="CM221" s="6" t="s">
        <v>512</v>
      </c>
      <c r="CN221" s="6">
        <f t="shared" ca="1" si="173"/>
        <v>1</v>
      </c>
      <c r="CO221" s="6" t="s">
        <v>512</v>
      </c>
      <c r="CP221" s="6">
        <f t="shared" ca="1" si="174"/>
        <v>0</v>
      </c>
      <c r="CQ221" s="6" t="s">
        <v>512</v>
      </c>
      <c r="CR221" s="6">
        <f t="shared" ca="1" si="174"/>
        <v>1</v>
      </c>
      <c r="CS221" s="6" t="s">
        <v>512</v>
      </c>
      <c r="CT221" s="6">
        <f t="shared" ca="1" si="174"/>
        <v>0</v>
      </c>
      <c r="CU221" s="6" t="s">
        <v>512</v>
      </c>
      <c r="CV221" s="7">
        <f t="shared" ca="1" si="174"/>
        <v>0</v>
      </c>
    </row>
    <row r="222" spans="1:100" ht="15.75" thickBot="1" x14ac:dyDescent="0.3">
      <c r="A222" s="8" t="s">
        <v>512</v>
      </c>
      <c r="B222" s="8">
        <f t="shared" ca="1" si="134"/>
        <v>0</v>
      </c>
      <c r="C222" s="8" t="s">
        <v>512</v>
      </c>
      <c r="D222" s="8">
        <f t="shared" ca="1" si="134"/>
        <v>1</v>
      </c>
      <c r="E222" s="8" t="s">
        <v>512</v>
      </c>
      <c r="F222" s="8">
        <f t="shared" ca="1" si="134"/>
        <v>1</v>
      </c>
      <c r="G222" s="8" t="s">
        <v>512</v>
      </c>
      <c r="H222" s="8">
        <f t="shared" ca="1" si="134"/>
        <v>0</v>
      </c>
      <c r="I222" s="8" t="s">
        <v>512</v>
      </c>
      <c r="J222" s="8">
        <f t="shared" ca="1" si="134"/>
        <v>0</v>
      </c>
      <c r="K222" s="8" t="s">
        <v>512</v>
      </c>
      <c r="L222" s="8">
        <f t="shared" ca="1" si="134"/>
        <v>1</v>
      </c>
      <c r="M222" s="8" t="s">
        <v>512</v>
      </c>
      <c r="N222" s="8">
        <f t="shared" ca="1" si="134"/>
        <v>0</v>
      </c>
      <c r="O222" s="8" t="s">
        <v>512</v>
      </c>
      <c r="P222" s="8">
        <f t="shared" ca="1" si="134"/>
        <v>0</v>
      </c>
      <c r="Q222" s="8" t="s">
        <v>512</v>
      </c>
      <c r="R222" s="8">
        <f t="shared" ca="1" si="136"/>
        <v>0</v>
      </c>
      <c r="S222" s="8" t="s">
        <v>512</v>
      </c>
      <c r="T222" s="8">
        <f t="shared" ca="1" si="137"/>
        <v>0</v>
      </c>
      <c r="U222" s="8" t="s">
        <v>512</v>
      </c>
      <c r="V222" s="8">
        <f t="shared" ca="1" si="138"/>
        <v>0</v>
      </c>
      <c r="W222" s="8" t="s">
        <v>512</v>
      </c>
      <c r="X222" s="8">
        <f t="shared" ca="1" si="139"/>
        <v>1</v>
      </c>
      <c r="Y222" s="8" t="s">
        <v>512</v>
      </c>
      <c r="Z222" s="8">
        <f t="shared" ca="1" si="140"/>
        <v>1</v>
      </c>
      <c r="AA222" s="8" t="s">
        <v>512</v>
      </c>
      <c r="AB222" s="8">
        <f t="shared" ca="1" si="141"/>
        <v>0</v>
      </c>
      <c r="AC222" s="8" t="s">
        <v>512</v>
      </c>
      <c r="AD222" s="8">
        <f t="shared" ca="1" si="142"/>
        <v>1</v>
      </c>
      <c r="AE222" s="8" t="s">
        <v>512</v>
      </c>
      <c r="AF222" s="8">
        <f t="shared" ca="1" si="143"/>
        <v>0</v>
      </c>
      <c r="AG222" s="8" t="s">
        <v>512</v>
      </c>
      <c r="AH222" s="8">
        <f t="shared" ca="1" si="144"/>
        <v>0</v>
      </c>
      <c r="AI222" s="8" t="s">
        <v>512</v>
      </c>
      <c r="AJ222" s="8">
        <f t="shared" ca="1" si="145"/>
        <v>1</v>
      </c>
      <c r="AK222" s="8" t="s">
        <v>512</v>
      </c>
      <c r="AL222" s="8">
        <f t="shared" ca="1" si="146"/>
        <v>0</v>
      </c>
      <c r="AM222" s="8" t="s">
        <v>512</v>
      </c>
      <c r="AN222" s="8">
        <f t="shared" ca="1" si="147"/>
        <v>0</v>
      </c>
      <c r="AO222" s="8" t="s">
        <v>512</v>
      </c>
      <c r="AP222" s="8">
        <f t="shared" ca="1" si="148"/>
        <v>0</v>
      </c>
      <c r="AQ222" s="8" t="s">
        <v>512</v>
      </c>
      <c r="AR222" s="8">
        <f t="shared" ca="1" si="149"/>
        <v>1</v>
      </c>
      <c r="AS222" s="8" t="s">
        <v>512</v>
      </c>
      <c r="AT222" s="8">
        <f t="shared" ca="1" si="150"/>
        <v>0</v>
      </c>
      <c r="AU222" s="8" t="s">
        <v>512</v>
      </c>
      <c r="AV222" s="8">
        <f t="shared" ca="1" si="151"/>
        <v>1</v>
      </c>
      <c r="AW222" s="8" t="s">
        <v>512</v>
      </c>
      <c r="AX222" s="8">
        <f t="shared" ca="1" si="152"/>
        <v>0</v>
      </c>
      <c r="AY222" s="8" t="s">
        <v>512</v>
      </c>
      <c r="AZ222" s="8">
        <f t="shared" ca="1" si="153"/>
        <v>1</v>
      </c>
      <c r="BA222" s="8" t="s">
        <v>512</v>
      </c>
      <c r="BB222" s="8">
        <f t="shared" ca="1" si="154"/>
        <v>1</v>
      </c>
      <c r="BC222" s="8" t="s">
        <v>512</v>
      </c>
      <c r="BD222" s="8">
        <f t="shared" ca="1" si="155"/>
        <v>1</v>
      </c>
      <c r="BE222" s="8" t="s">
        <v>512</v>
      </c>
      <c r="BF222" s="8">
        <f t="shared" ca="1" si="156"/>
        <v>1</v>
      </c>
      <c r="BG222" s="8" t="s">
        <v>512</v>
      </c>
      <c r="BH222" s="8">
        <f t="shared" ca="1" si="157"/>
        <v>1</v>
      </c>
      <c r="BI222" s="8" t="s">
        <v>512</v>
      </c>
      <c r="BJ222" s="8">
        <f t="shared" ca="1" si="158"/>
        <v>0</v>
      </c>
      <c r="BK222" s="8" t="s">
        <v>512</v>
      </c>
      <c r="BL222" s="8">
        <f t="shared" ca="1" si="159"/>
        <v>0</v>
      </c>
      <c r="BM222" s="8" t="s">
        <v>512</v>
      </c>
      <c r="BN222" s="8">
        <f t="shared" ca="1" si="160"/>
        <v>0</v>
      </c>
      <c r="BO222" s="8" t="s">
        <v>512</v>
      </c>
      <c r="BP222" s="8">
        <f t="shared" ca="1" si="161"/>
        <v>0</v>
      </c>
      <c r="BQ222" s="8" t="s">
        <v>512</v>
      </c>
      <c r="BR222" s="8">
        <f t="shared" ca="1" si="162"/>
        <v>0</v>
      </c>
      <c r="BS222" s="8" t="s">
        <v>512</v>
      </c>
      <c r="BT222" s="8">
        <f t="shared" ca="1" si="163"/>
        <v>1</v>
      </c>
      <c r="BU222" s="8" t="s">
        <v>512</v>
      </c>
      <c r="BV222" s="8">
        <f t="shared" ca="1" si="164"/>
        <v>0</v>
      </c>
      <c r="BW222" s="8" t="s">
        <v>512</v>
      </c>
      <c r="BX222" s="8">
        <f t="shared" ca="1" si="165"/>
        <v>0</v>
      </c>
      <c r="BY222" s="8" t="s">
        <v>512</v>
      </c>
      <c r="BZ222" s="8">
        <f t="shared" ca="1" si="166"/>
        <v>1</v>
      </c>
      <c r="CA222" s="8" t="s">
        <v>512</v>
      </c>
      <c r="CB222" s="8">
        <f t="shared" ca="1" si="167"/>
        <v>1</v>
      </c>
      <c r="CC222" s="8" t="s">
        <v>512</v>
      </c>
      <c r="CD222" s="8">
        <f t="shared" ca="1" si="168"/>
        <v>1</v>
      </c>
      <c r="CE222" s="8" t="s">
        <v>512</v>
      </c>
      <c r="CF222" s="8">
        <f t="shared" ca="1" si="169"/>
        <v>1</v>
      </c>
      <c r="CG222" s="8" t="s">
        <v>512</v>
      </c>
      <c r="CH222" s="8">
        <f t="shared" ca="1" si="170"/>
        <v>1</v>
      </c>
      <c r="CI222" s="8" t="s">
        <v>512</v>
      </c>
      <c r="CJ222" s="8">
        <f t="shared" ca="1" si="171"/>
        <v>1</v>
      </c>
      <c r="CK222" s="8" t="s">
        <v>512</v>
      </c>
      <c r="CL222" s="8">
        <f t="shared" ca="1" si="172"/>
        <v>0</v>
      </c>
      <c r="CM222" s="8" t="s">
        <v>512</v>
      </c>
      <c r="CN222" s="8">
        <f t="shared" ca="1" si="173"/>
        <v>0</v>
      </c>
      <c r="CO222" s="8" t="s">
        <v>512</v>
      </c>
      <c r="CP222" s="8">
        <f t="shared" ca="1" si="174"/>
        <v>0</v>
      </c>
      <c r="CQ222" s="8" t="s">
        <v>512</v>
      </c>
      <c r="CR222" s="8">
        <f t="shared" ca="1" si="174"/>
        <v>1</v>
      </c>
      <c r="CS222" s="8" t="s">
        <v>512</v>
      </c>
      <c r="CT222" s="8">
        <f t="shared" ca="1" si="174"/>
        <v>0</v>
      </c>
      <c r="CU222" s="8" t="s">
        <v>512</v>
      </c>
      <c r="CV222" s="9">
        <f t="shared" ca="1" si="174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V222"/>
  <sheetViews>
    <sheetView topLeftCell="BX187" workbookViewId="0">
      <selection sqref="A1:CV222"/>
    </sheetView>
  </sheetViews>
  <sheetFormatPr defaultRowHeight="15" x14ac:dyDescent="0.25"/>
  <sheetData>
    <row r="1" spans="1:100" x14ac:dyDescent="0.25">
      <c r="A1" t="s">
        <v>512</v>
      </c>
      <c r="B1">
        <v>0</v>
      </c>
      <c r="C1" t="s">
        <v>512</v>
      </c>
      <c r="D1">
        <v>1</v>
      </c>
      <c r="E1" t="s">
        <v>512</v>
      </c>
      <c r="F1">
        <v>0</v>
      </c>
      <c r="G1" t="s">
        <v>512</v>
      </c>
      <c r="H1">
        <v>1</v>
      </c>
      <c r="I1" t="s">
        <v>512</v>
      </c>
      <c r="J1">
        <v>0</v>
      </c>
      <c r="K1" t="s">
        <v>512</v>
      </c>
      <c r="L1">
        <v>1</v>
      </c>
      <c r="M1" t="s">
        <v>512</v>
      </c>
      <c r="N1">
        <v>0</v>
      </c>
      <c r="O1" t="s">
        <v>512</v>
      </c>
      <c r="P1">
        <v>0</v>
      </c>
      <c r="Q1" t="s">
        <v>512</v>
      </c>
      <c r="R1">
        <v>1</v>
      </c>
      <c r="S1" t="s">
        <v>512</v>
      </c>
      <c r="T1">
        <v>1</v>
      </c>
      <c r="U1" t="s">
        <v>512</v>
      </c>
      <c r="V1">
        <v>0</v>
      </c>
      <c r="W1" t="s">
        <v>512</v>
      </c>
      <c r="X1">
        <v>0</v>
      </c>
      <c r="Y1" t="s">
        <v>512</v>
      </c>
      <c r="Z1">
        <v>1</v>
      </c>
      <c r="AA1" t="s">
        <v>512</v>
      </c>
      <c r="AB1">
        <v>1</v>
      </c>
      <c r="AC1" t="s">
        <v>512</v>
      </c>
      <c r="AD1">
        <v>1</v>
      </c>
      <c r="AE1" t="s">
        <v>512</v>
      </c>
      <c r="AF1">
        <v>1</v>
      </c>
      <c r="AG1" t="s">
        <v>512</v>
      </c>
      <c r="AH1">
        <v>0</v>
      </c>
      <c r="AI1" t="s">
        <v>512</v>
      </c>
      <c r="AJ1">
        <v>1</v>
      </c>
      <c r="AK1" t="s">
        <v>512</v>
      </c>
      <c r="AL1">
        <v>1</v>
      </c>
      <c r="AM1" t="s">
        <v>512</v>
      </c>
      <c r="AN1">
        <v>1</v>
      </c>
      <c r="AO1" t="s">
        <v>512</v>
      </c>
      <c r="AP1">
        <v>1</v>
      </c>
      <c r="AQ1" t="s">
        <v>512</v>
      </c>
      <c r="AR1">
        <v>0</v>
      </c>
      <c r="AS1" t="s">
        <v>512</v>
      </c>
      <c r="AT1">
        <v>0</v>
      </c>
      <c r="AU1" t="s">
        <v>512</v>
      </c>
      <c r="AV1">
        <v>1</v>
      </c>
      <c r="AW1" t="s">
        <v>512</v>
      </c>
      <c r="AX1">
        <v>1</v>
      </c>
      <c r="AY1" t="s">
        <v>512</v>
      </c>
      <c r="AZ1">
        <v>0</v>
      </c>
      <c r="BA1" t="s">
        <v>512</v>
      </c>
      <c r="BB1">
        <v>0</v>
      </c>
      <c r="BC1" t="s">
        <v>512</v>
      </c>
      <c r="BD1">
        <v>1</v>
      </c>
      <c r="BE1" t="s">
        <v>512</v>
      </c>
      <c r="BF1">
        <v>0</v>
      </c>
      <c r="BG1" t="s">
        <v>512</v>
      </c>
      <c r="BH1">
        <v>0</v>
      </c>
      <c r="BI1" t="s">
        <v>512</v>
      </c>
      <c r="BJ1">
        <v>0</v>
      </c>
      <c r="BK1" t="s">
        <v>512</v>
      </c>
      <c r="BL1">
        <v>1</v>
      </c>
      <c r="BM1" t="s">
        <v>512</v>
      </c>
      <c r="BN1">
        <v>1</v>
      </c>
      <c r="BO1" t="s">
        <v>512</v>
      </c>
      <c r="BP1">
        <v>0</v>
      </c>
      <c r="BQ1" t="s">
        <v>512</v>
      </c>
      <c r="BR1">
        <v>1</v>
      </c>
      <c r="BS1" t="s">
        <v>512</v>
      </c>
      <c r="BT1">
        <v>1</v>
      </c>
      <c r="BU1" t="s">
        <v>512</v>
      </c>
      <c r="BV1">
        <v>0</v>
      </c>
      <c r="BW1" t="s">
        <v>512</v>
      </c>
      <c r="BX1">
        <v>1</v>
      </c>
      <c r="BY1" t="s">
        <v>512</v>
      </c>
      <c r="BZ1">
        <v>1</v>
      </c>
      <c r="CA1" t="s">
        <v>512</v>
      </c>
      <c r="CB1">
        <v>0</v>
      </c>
      <c r="CC1" t="s">
        <v>512</v>
      </c>
      <c r="CD1">
        <v>1</v>
      </c>
      <c r="CE1" t="s">
        <v>512</v>
      </c>
      <c r="CF1">
        <v>0</v>
      </c>
      <c r="CG1" t="s">
        <v>512</v>
      </c>
      <c r="CH1">
        <v>0</v>
      </c>
      <c r="CI1" t="s">
        <v>512</v>
      </c>
      <c r="CJ1">
        <v>1</v>
      </c>
      <c r="CK1" t="s">
        <v>512</v>
      </c>
      <c r="CL1">
        <v>0</v>
      </c>
      <c r="CM1" t="s">
        <v>512</v>
      </c>
      <c r="CN1">
        <v>0</v>
      </c>
      <c r="CO1" t="s">
        <v>512</v>
      </c>
      <c r="CP1">
        <v>0</v>
      </c>
      <c r="CQ1" t="s">
        <v>512</v>
      </c>
      <c r="CR1">
        <v>0</v>
      </c>
      <c r="CS1" t="s">
        <v>512</v>
      </c>
      <c r="CT1">
        <v>0</v>
      </c>
      <c r="CU1" t="s">
        <v>512</v>
      </c>
      <c r="CV1">
        <v>1</v>
      </c>
    </row>
    <row r="2" spans="1:100" x14ac:dyDescent="0.25">
      <c r="A2" t="s">
        <v>512</v>
      </c>
      <c r="B2">
        <v>0</v>
      </c>
      <c r="C2" t="s">
        <v>512</v>
      </c>
      <c r="D2">
        <v>0</v>
      </c>
      <c r="E2" t="s">
        <v>512</v>
      </c>
      <c r="F2">
        <v>0</v>
      </c>
      <c r="G2" t="s">
        <v>512</v>
      </c>
      <c r="H2">
        <v>1</v>
      </c>
      <c r="I2" t="s">
        <v>512</v>
      </c>
      <c r="J2">
        <v>1</v>
      </c>
      <c r="K2" t="s">
        <v>512</v>
      </c>
      <c r="L2">
        <v>0</v>
      </c>
      <c r="M2" t="s">
        <v>512</v>
      </c>
      <c r="N2">
        <v>0</v>
      </c>
      <c r="O2" t="s">
        <v>512</v>
      </c>
      <c r="P2">
        <v>1</v>
      </c>
      <c r="Q2" t="s">
        <v>512</v>
      </c>
      <c r="R2">
        <v>1</v>
      </c>
      <c r="S2" t="s">
        <v>512</v>
      </c>
      <c r="T2">
        <v>0</v>
      </c>
      <c r="U2" t="s">
        <v>512</v>
      </c>
      <c r="V2">
        <v>1</v>
      </c>
      <c r="W2" t="s">
        <v>512</v>
      </c>
      <c r="X2">
        <v>1</v>
      </c>
      <c r="Y2" t="s">
        <v>512</v>
      </c>
      <c r="Z2">
        <v>1</v>
      </c>
      <c r="AA2" t="s">
        <v>512</v>
      </c>
      <c r="AB2">
        <v>1</v>
      </c>
      <c r="AC2" t="s">
        <v>512</v>
      </c>
      <c r="AD2">
        <v>0</v>
      </c>
      <c r="AE2" t="s">
        <v>512</v>
      </c>
      <c r="AF2">
        <v>0</v>
      </c>
      <c r="AG2" t="s">
        <v>512</v>
      </c>
      <c r="AH2">
        <v>1</v>
      </c>
      <c r="AI2" t="s">
        <v>512</v>
      </c>
      <c r="AJ2">
        <v>0</v>
      </c>
      <c r="AK2" t="s">
        <v>512</v>
      </c>
      <c r="AL2">
        <v>0</v>
      </c>
      <c r="AM2" t="s">
        <v>512</v>
      </c>
      <c r="AN2">
        <v>0</v>
      </c>
      <c r="AO2" t="s">
        <v>512</v>
      </c>
      <c r="AP2">
        <v>0</v>
      </c>
      <c r="AQ2" t="s">
        <v>512</v>
      </c>
      <c r="AR2">
        <v>1</v>
      </c>
      <c r="AS2" t="s">
        <v>512</v>
      </c>
      <c r="AT2">
        <v>0</v>
      </c>
      <c r="AU2" t="s">
        <v>512</v>
      </c>
      <c r="AV2">
        <v>1</v>
      </c>
      <c r="AW2" t="s">
        <v>512</v>
      </c>
      <c r="AX2">
        <v>1</v>
      </c>
      <c r="AY2" t="s">
        <v>512</v>
      </c>
      <c r="AZ2">
        <v>1</v>
      </c>
      <c r="BA2" t="s">
        <v>512</v>
      </c>
      <c r="BB2">
        <v>0</v>
      </c>
      <c r="BC2" t="s">
        <v>512</v>
      </c>
      <c r="BD2">
        <v>1</v>
      </c>
      <c r="BE2" t="s">
        <v>512</v>
      </c>
      <c r="BF2">
        <v>1</v>
      </c>
      <c r="BG2" t="s">
        <v>512</v>
      </c>
      <c r="BH2">
        <v>1</v>
      </c>
      <c r="BI2" t="s">
        <v>512</v>
      </c>
      <c r="BJ2">
        <v>0</v>
      </c>
      <c r="BK2" t="s">
        <v>512</v>
      </c>
      <c r="BL2">
        <v>1</v>
      </c>
      <c r="BM2" t="s">
        <v>512</v>
      </c>
      <c r="BN2">
        <v>1</v>
      </c>
      <c r="BO2" t="s">
        <v>512</v>
      </c>
      <c r="BP2">
        <v>0</v>
      </c>
      <c r="BQ2" t="s">
        <v>512</v>
      </c>
      <c r="BR2">
        <v>1</v>
      </c>
      <c r="BS2" t="s">
        <v>512</v>
      </c>
      <c r="BT2">
        <v>0</v>
      </c>
      <c r="BU2" t="s">
        <v>512</v>
      </c>
      <c r="BV2">
        <v>1</v>
      </c>
      <c r="BW2" t="s">
        <v>512</v>
      </c>
      <c r="BX2">
        <v>0</v>
      </c>
      <c r="BY2" t="s">
        <v>512</v>
      </c>
      <c r="BZ2">
        <v>0</v>
      </c>
      <c r="CA2" t="s">
        <v>512</v>
      </c>
      <c r="CB2">
        <v>1</v>
      </c>
      <c r="CC2" t="s">
        <v>512</v>
      </c>
      <c r="CD2">
        <v>1</v>
      </c>
      <c r="CE2" t="s">
        <v>512</v>
      </c>
      <c r="CF2">
        <v>0</v>
      </c>
      <c r="CG2" t="s">
        <v>512</v>
      </c>
      <c r="CH2">
        <v>1</v>
      </c>
      <c r="CI2" t="s">
        <v>512</v>
      </c>
      <c r="CJ2">
        <v>1</v>
      </c>
      <c r="CK2" t="s">
        <v>512</v>
      </c>
      <c r="CL2">
        <v>1</v>
      </c>
      <c r="CM2" t="s">
        <v>512</v>
      </c>
      <c r="CN2">
        <v>1</v>
      </c>
      <c r="CO2" t="s">
        <v>512</v>
      </c>
      <c r="CP2">
        <v>0</v>
      </c>
      <c r="CQ2" t="s">
        <v>512</v>
      </c>
      <c r="CR2">
        <v>1</v>
      </c>
      <c r="CS2" t="s">
        <v>512</v>
      </c>
      <c r="CT2">
        <v>1</v>
      </c>
      <c r="CU2" t="s">
        <v>512</v>
      </c>
      <c r="CV2">
        <v>0</v>
      </c>
    </row>
    <row r="3" spans="1:100" x14ac:dyDescent="0.25">
      <c r="A3" t="s">
        <v>512</v>
      </c>
      <c r="B3">
        <v>0</v>
      </c>
      <c r="C3" t="s">
        <v>512</v>
      </c>
      <c r="D3">
        <v>0</v>
      </c>
      <c r="E3" t="s">
        <v>512</v>
      </c>
      <c r="F3">
        <v>0</v>
      </c>
      <c r="G3" t="s">
        <v>512</v>
      </c>
      <c r="H3">
        <v>1</v>
      </c>
      <c r="I3" t="s">
        <v>512</v>
      </c>
      <c r="J3">
        <v>0</v>
      </c>
      <c r="K3" t="s">
        <v>512</v>
      </c>
      <c r="L3">
        <v>1</v>
      </c>
      <c r="M3" t="s">
        <v>512</v>
      </c>
      <c r="N3">
        <v>0</v>
      </c>
      <c r="O3" t="s">
        <v>512</v>
      </c>
      <c r="P3">
        <v>0</v>
      </c>
      <c r="Q3" t="s">
        <v>512</v>
      </c>
      <c r="R3">
        <v>1</v>
      </c>
      <c r="S3" t="s">
        <v>512</v>
      </c>
      <c r="T3">
        <v>0</v>
      </c>
      <c r="U3" t="s">
        <v>512</v>
      </c>
      <c r="V3">
        <v>1</v>
      </c>
      <c r="W3" t="s">
        <v>512</v>
      </c>
      <c r="X3">
        <v>1</v>
      </c>
      <c r="Y3" t="s">
        <v>512</v>
      </c>
      <c r="Z3">
        <v>1</v>
      </c>
      <c r="AA3" t="s">
        <v>512</v>
      </c>
      <c r="AB3">
        <v>1</v>
      </c>
      <c r="AC3" t="s">
        <v>512</v>
      </c>
      <c r="AD3">
        <v>1</v>
      </c>
      <c r="AE3" t="s">
        <v>512</v>
      </c>
      <c r="AF3">
        <v>0</v>
      </c>
      <c r="AG3" t="s">
        <v>512</v>
      </c>
      <c r="AH3">
        <v>1</v>
      </c>
      <c r="AI3" t="s">
        <v>512</v>
      </c>
      <c r="AJ3">
        <v>0</v>
      </c>
      <c r="AK3" t="s">
        <v>512</v>
      </c>
      <c r="AL3">
        <v>0</v>
      </c>
      <c r="AM3" t="s">
        <v>512</v>
      </c>
      <c r="AN3">
        <v>0</v>
      </c>
      <c r="AO3" t="s">
        <v>512</v>
      </c>
      <c r="AP3">
        <v>0</v>
      </c>
      <c r="AQ3" t="s">
        <v>512</v>
      </c>
      <c r="AR3">
        <v>1</v>
      </c>
      <c r="AS3" t="s">
        <v>512</v>
      </c>
      <c r="AT3">
        <v>1</v>
      </c>
      <c r="AU3" t="s">
        <v>512</v>
      </c>
      <c r="AV3">
        <v>0</v>
      </c>
      <c r="AW3" t="s">
        <v>512</v>
      </c>
      <c r="AX3">
        <v>0</v>
      </c>
      <c r="AY3" t="s">
        <v>512</v>
      </c>
      <c r="AZ3">
        <v>0</v>
      </c>
      <c r="BA3" t="s">
        <v>512</v>
      </c>
      <c r="BB3">
        <v>0</v>
      </c>
      <c r="BC3" t="s">
        <v>512</v>
      </c>
      <c r="BD3">
        <v>1</v>
      </c>
      <c r="BE3" t="s">
        <v>512</v>
      </c>
      <c r="BF3">
        <v>0</v>
      </c>
      <c r="BG3" t="s">
        <v>512</v>
      </c>
      <c r="BH3">
        <v>0</v>
      </c>
      <c r="BI3" t="s">
        <v>512</v>
      </c>
      <c r="BJ3">
        <v>0</v>
      </c>
      <c r="BK3" t="s">
        <v>512</v>
      </c>
      <c r="BL3">
        <v>1</v>
      </c>
      <c r="BM3" t="s">
        <v>512</v>
      </c>
      <c r="BN3">
        <v>0</v>
      </c>
      <c r="BO3" t="s">
        <v>512</v>
      </c>
      <c r="BP3">
        <v>0</v>
      </c>
      <c r="BQ3" t="s">
        <v>512</v>
      </c>
      <c r="BR3">
        <v>1</v>
      </c>
      <c r="BS3" t="s">
        <v>512</v>
      </c>
      <c r="BT3">
        <v>1</v>
      </c>
      <c r="BU3" t="s">
        <v>512</v>
      </c>
      <c r="BV3">
        <v>0</v>
      </c>
      <c r="BW3" t="s">
        <v>512</v>
      </c>
      <c r="BX3">
        <v>0</v>
      </c>
      <c r="BY3" t="s">
        <v>512</v>
      </c>
      <c r="BZ3">
        <v>0</v>
      </c>
      <c r="CA3" t="s">
        <v>512</v>
      </c>
      <c r="CB3">
        <v>1</v>
      </c>
      <c r="CC3" t="s">
        <v>512</v>
      </c>
      <c r="CD3">
        <v>1</v>
      </c>
      <c r="CE3" t="s">
        <v>512</v>
      </c>
      <c r="CF3">
        <v>1</v>
      </c>
      <c r="CG3" t="s">
        <v>512</v>
      </c>
      <c r="CH3">
        <v>1</v>
      </c>
      <c r="CI3" t="s">
        <v>512</v>
      </c>
      <c r="CJ3">
        <v>1</v>
      </c>
      <c r="CK3" t="s">
        <v>512</v>
      </c>
      <c r="CL3">
        <v>0</v>
      </c>
      <c r="CM3" t="s">
        <v>512</v>
      </c>
      <c r="CN3">
        <v>1</v>
      </c>
      <c r="CO3" t="s">
        <v>512</v>
      </c>
      <c r="CP3">
        <v>1</v>
      </c>
      <c r="CQ3" t="s">
        <v>512</v>
      </c>
      <c r="CR3">
        <v>0</v>
      </c>
      <c r="CS3" t="s">
        <v>512</v>
      </c>
      <c r="CT3">
        <v>1</v>
      </c>
      <c r="CU3" t="s">
        <v>512</v>
      </c>
      <c r="CV3">
        <v>1</v>
      </c>
    </row>
    <row r="4" spans="1:100" x14ac:dyDescent="0.25">
      <c r="A4" t="s">
        <v>512</v>
      </c>
      <c r="B4">
        <v>0</v>
      </c>
      <c r="C4" t="s">
        <v>512</v>
      </c>
      <c r="D4">
        <v>0</v>
      </c>
      <c r="E4" t="s">
        <v>512</v>
      </c>
      <c r="F4">
        <v>0</v>
      </c>
      <c r="G4" t="s">
        <v>512</v>
      </c>
      <c r="H4">
        <v>1</v>
      </c>
      <c r="I4" t="s">
        <v>512</v>
      </c>
      <c r="J4">
        <v>0</v>
      </c>
      <c r="K4" t="s">
        <v>512</v>
      </c>
      <c r="L4">
        <v>1</v>
      </c>
      <c r="M4" t="s">
        <v>512</v>
      </c>
      <c r="N4">
        <v>0</v>
      </c>
      <c r="O4" t="s">
        <v>512</v>
      </c>
      <c r="P4">
        <v>1</v>
      </c>
      <c r="Q4" t="s">
        <v>512</v>
      </c>
      <c r="R4">
        <v>1</v>
      </c>
      <c r="S4" t="s">
        <v>512</v>
      </c>
      <c r="T4">
        <v>0</v>
      </c>
      <c r="U4" t="s">
        <v>512</v>
      </c>
      <c r="V4">
        <v>0</v>
      </c>
      <c r="W4" t="s">
        <v>512</v>
      </c>
      <c r="X4">
        <v>1</v>
      </c>
      <c r="Y4" t="s">
        <v>512</v>
      </c>
      <c r="Z4">
        <v>0</v>
      </c>
      <c r="AA4" t="s">
        <v>512</v>
      </c>
      <c r="AB4">
        <v>1</v>
      </c>
      <c r="AC4" t="s">
        <v>512</v>
      </c>
      <c r="AD4">
        <v>0</v>
      </c>
      <c r="AE4" t="s">
        <v>512</v>
      </c>
      <c r="AF4">
        <v>0</v>
      </c>
      <c r="AG4" t="s">
        <v>512</v>
      </c>
      <c r="AH4">
        <v>0</v>
      </c>
      <c r="AI4" t="s">
        <v>512</v>
      </c>
      <c r="AJ4">
        <v>1</v>
      </c>
      <c r="AK4" t="s">
        <v>512</v>
      </c>
      <c r="AL4">
        <v>0</v>
      </c>
      <c r="AM4" t="s">
        <v>512</v>
      </c>
      <c r="AN4">
        <v>0</v>
      </c>
      <c r="AO4" t="s">
        <v>512</v>
      </c>
      <c r="AP4">
        <v>1</v>
      </c>
      <c r="AQ4" t="s">
        <v>512</v>
      </c>
      <c r="AR4">
        <v>0</v>
      </c>
      <c r="AS4" t="s">
        <v>512</v>
      </c>
      <c r="AT4">
        <v>1</v>
      </c>
      <c r="AU4" t="s">
        <v>512</v>
      </c>
      <c r="AV4">
        <v>0</v>
      </c>
      <c r="AW4" t="s">
        <v>512</v>
      </c>
      <c r="AX4">
        <v>1</v>
      </c>
      <c r="AY4" t="s">
        <v>512</v>
      </c>
      <c r="AZ4">
        <v>0</v>
      </c>
      <c r="BA4" t="s">
        <v>512</v>
      </c>
      <c r="BB4">
        <v>0</v>
      </c>
      <c r="BC4" t="s">
        <v>512</v>
      </c>
      <c r="BD4">
        <v>1</v>
      </c>
      <c r="BE4" t="s">
        <v>512</v>
      </c>
      <c r="BF4">
        <v>0</v>
      </c>
      <c r="BG4" t="s">
        <v>512</v>
      </c>
      <c r="BH4">
        <v>0</v>
      </c>
      <c r="BI4" t="s">
        <v>512</v>
      </c>
      <c r="BJ4">
        <v>0</v>
      </c>
      <c r="BK4" t="s">
        <v>512</v>
      </c>
      <c r="BL4">
        <v>1</v>
      </c>
      <c r="BM4" t="s">
        <v>512</v>
      </c>
      <c r="BN4">
        <v>1</v>
      </c>
      <c r="BO4" t="s">
        <v>512</v>
      </c>
      <c r="BP4">
        <v>0</v>
      </c>
      <c r="BQ4" t="s">
        <v>512</v>
      </c>
      <c r="BR4">
        <v>1</v>
      </c>
      <c r="BS4" t="s">
        <v>512</v>
      </c>
      <c r="BT4">
        <v>0</v>
      </c>
      <c r="BU4" t="s">
        <v>512</v>
      </c>
      <c r="BV4">
        <v>1</v>
      </c>
      <c r="BW4" t="s">
        <v>512</v>
      </c>
      <c r="BX4">
        <v>1</v>
      </c>
      <c r="BY4" t="s">
        <v>512</v>
      </c>
      <c r="BZ4">
        <v>0</v>
      </c>
      <c r="CA4" t="s">
        <v>512</v>
      </c>
      <c r="CB4">
        <v>1</v>
      </c>
      <c r="CC4" t="s">
        <v>512</v>
      </c>
      <c r="CD4">
        <v>1</v>
      </c>
      <c r="CE4" t="s">
        <v>512</v>
      </c>
      <c r="CF4">
        <v>1</v>
      </c>
      <c r="CG4" t="s">
        <v>512</v>
      </c>
      <c r="CH4">
        <v>0</v>
      </c>
      <c r="CI4" t="s">
        <v>512</v>
      </c>
      <c r="CJ4">
        <v>1</v>
      </c>
      <c r="CK4" t="s">
        <v>512</v>
      </c>
      <c r="CL4">
        <v>0</v>
      </c>
      <c r="CM4" t="s">
        <v>512</v>
      </c>
      <c r="CN4">
        <v>0</v>
      </c>
      <c r="CO4" t="s">
        <v>512</v>
      </c>
      <c r="CP4">
        <v>0</v>
      </c>
      <c r="CQ4" t="s">
        <v>512</v>
      </c>
      <c r="CR4">
        <v>1</v>
      </c>
      <c r="CS4" t="s">
        <v>512</v>
      </c>
      <c r="CT4">
        <v>0</v>
      </c>
      <c r="CU4" t="s">
        <v>512</v>
      </c>
      <c r="CV4">
        <v>0</v>
      </c>
    </row>
    <row r="5" spans="1:100" x14ac:dyDescent="0.25">
      <c r="A5" t="s">
        <v>512</v>
      </c>
      <c r="B5">
        <v>0</v>
      </c>
      <c r="C5" t="s">
        <v>512</v>
      </c>
      <c r="D5">
        <v>0</v>
      </c>
      <c r="E5" t="s">
        <v>512</v>
      </c>
      <c r="F5">
        <v>0</v>
      </c>
      <c r="G5" t="s">
        <v>512</v>
      </c>
      <c r="H5">
        <v>0</v>
      </c>
      <c r="I5" t="s">
        <v>512</v>
      </c>
      <c r="J5">
        <v>1</v>
      </c>
      <c r="K5" t="s">
        <v>512</v>
      </c>
      <c r="L5">
        <v>0</v>
      </c>
      <c r="M5" t="s">
        <v>512</v>
      </c>
      <c r="N5">
        <v>0</v>
      </c>
      <c r="O5" t="s">
        <v>512</v>
      </c>
      <c r="P5">
        <v>0</v>
      </c>
      <c r="Q5" t="s">
        <v>512</v>
      </c>
      <c r="R5">
        <v>1</v>
      </c>
      <c r="S5" t="s">
        <v>512</v>
      </c>
      <c r="T5">
        <v>0</v>
      </c>
      <c r="U5" t="s">
        <v>512</v>
      </c>
      <c r="V5">
        <v>1</v>
      </c>
      <c r="W5" t="s">
        <v>512</v>
      </c>
      <c r="X5">
        <v>1</v>
      </c>
      <c r="Y5" t="s">
        <v>512</v>
      </c>
      <c r="Z5">
        <v>1</v>
      </c>
      <c r="AA5" t="s">
        <v>512</v>
      </c>
      <c r="AB5">
        <v>0</v>
      </c>
      <c r="AC5" t="s">
        <v>512</v>
      </c>
      <c r="AD5">
        <v>1</v>
      </c>
      <c r="AE5" t="s">
        <v>512</v>
      </c>
      <c r="AF5">
        <v>1</v>
      </c>
      <c r="AG5" t="s">
        <v>512</v>
      </c>
      <c r="AH5">
        <v>1</v>
      </c>
      <c r="AI5" t="s">
        <v>512</v>
      </c>
      <c r="AJ5">
        <v>1</v>
      </c>
      <c r="AK5" t="s">
        <v>512</v>
      </c>
      <c r="AL5">
        <v>1</v>
      </c>
      <c r="AM5" t="s">
        <v>512</v>
      </c>
      <c r="AN5">
        <v>0</v>
      </c>
      <c r="AO5" t="s">
        <v>512</v>
      </c>
      <c r="AP5">
        <v>0</v>
      </c>
      <c r="AQ5" t="s">
        <v>512</v>
      </c>
      <c r="AR5">
        <v>0</v>
      </c>
      <c r="AS5" t="s">
        <v>512</v>
      </c>
      <c r="AT5">
        <v>1</v>
      </c>
      <c r="AU5" t="s">
        <v>512</v>
      </c>
      <c r="AV5">
        <v>0</v>
      </c>
      <c r="AW5" t="s">
        <v>512</v>
      </c>
      <c r="AX5">
        <v>1</v>
      </c>
      <c r="AY5" t="s">
        <v>512</v>
      </c>
      <c r="AZ5">
        <v>1</v>
      </c>
      <c r="BA5" t="s">
        <v>512</v>
      </c>
      <c r="BB5">
        <v>1</v>
      </c>
      <c r="BC5" t="s">
        <v>512</v>
      </c>
      <c r="BD5">
        <v>1</v>
      </c>
      <c r="BE5" t="s">
        <v>512</v>
      </c>
      <c r="BF5">
        <v>0</v>
      </c>
      <c r="BG5" t="s">
        <v>512</v>
      </c>
      <c r="BH5">
        <v>1</v>
      </c>
      <c r="BI5" t="s">
        <v>512</v>
      </c>
      <c r="BJ5">
        <v>1</v>
      </c>
      <c r="BK5" t="s">
        <v>512</v>
      </c>
      <c r="BL5">
        <v>0</v>
      </c>
      <c r="BM5" t="s">
        <v>512</v>
      </c>
      <c r="BN5">
        <v>1</v>
      </c>
      <c r="BO5" t="s">
        <v>512</v>
      </c>
      <c r="BP5">
        <v>0</v>
      </c>
      <c r="BQ5" t="s">
        <v>512</v>
      </c>
      <c r="BR5">
        <v>1</v>
      </c>
      <c r="BS5" t="s">
        <v>512</v>
      </c>
      <c r="BT5">
        <v>1</v>
      </c>
      <c r="BU5" t="s">
        <v>512</v>
      </c>
      <c r="BV5">
        <v>1</v>
      </c>
      <c r="BW5" t="s">
        <v>512</v>
      </c>
      <c r="BX5">
        <v>0</v>
      </c>
      <c r="BY5" t="s">
        <v>512</v>
      </c>
      <c r="BZ5">
        <v>0</v>
      </c>
      <c r="CA5" t="s">
        <v>512</v>
      </c>
      <c r="CB5">
        <v>0</v>
      </c>
      <c r="CC5" t="s">
        <v>512</v>
      </c>
      <c r="CD5">
        <v>0</v>
      </c>
      <c r="CE5" t="s">
        <v>512</v>
      </c>
      <c r="CF5">
        <v>1</v>
      </c>
      <c r="CG5" t="s">
        <v>512</v>
      </c>
      <c r="CH5">
        <v>1</v>
      </c>
      <c r="CI5" t="s">
        <v>512</v>
      </c>
      <c r="CJ5">
        <v>1</v>
      </c>
      <c r="CK5" t="s">
        <v>512</v>
      </c>
      <c r="CL5">
        <v>1</v>
      </c>
      <c r="CM5" t="s">
        <v>512</v>
      </c>
      <c r="CN5">
        <v>0</v>
      </c>
      <c r="CO5" t="s">
        <v>512</v>
      </c>
      <c r="CP5">
        <v>1</v>
      </c>
      <c r="CQ5" t="s">
        <v>512</v>
      </c>
      <c r="CR5">
        <v>0</v>
      </c>
      <c r="CS5" t="s">
        <v>512</v>
      </c>
      <c r="CT5">
        <v>1</v>
      </c>
      <c r="CU5" t="s">
        <v>512</v>
      </c>
      <c r="CV5">
        <v>1</v>
      </c>
    </row>
    <row r="6" spans="1:100" x14ac:dyDescent="0.25">
      <c r="A6" t="s">
        <v>512</v>
      </c>
      <c r="B6">
        <v>1</v>
      </c>
      <c r="C6" t="s">
        <v>512</v>
      </c>
      <c r="D6">
        <v>0</v>
      </c>
      <c r="E6" t="s">
        <v>512</v>
      </c>
      <c r="F6">
        <v>1</v>
      </c>
      <c r="G6" t="s">
        <v>512</v>
      </c>
      <c r="H6">
        <v>0</v>
      </c>
      <c r="I6" t="s">
        <v>512</v>
      </c>
      <c r="J6">
        <v>1</v>
      </c>
      <c r="K6" t="s">
        <v>512</v>
      </c>
      <c r="L6">
        <v>1</v>
      </c>
      <c r="M6" t="s">
        <v>512</v>
      </c>
      <c r="N6">
        <v>0</v>
      </c>
      <c r="O6" t="s">
        <v>512</v>
      </c>
      <c r="P6">
        <v>0</v>
      </c>
      <c r="Q6" t="s">
        <v>512</v>
      </c>
      <c r="R6">
        <v>0</v>
      </c>
      <c r="S6" t="s">
        <v>512</v>
      </c>
      <c r="T6">
        <v>1</v>
      </c>
      <c r="U6" t="s">
        <v>512</v>
      </c>
      <c r="V6">
        <v>0</v>
      </c>
      <c r="W6" t="s">
        <v>512</v>
      </c>
      <c r="X6">
        <v>0</v>
      </c>
      <c r="Y6" t="s">
        <v>512</v>
      </c>
      <c r="Z6">
        <v>1</v>
      </c>
      <c r="AA6" t="s">
        <v>512</v>
      </c>
      <c r="AB6">
        <v>0</v>
      </c>
      <c r="AC6" t="s">
        <v>512</v>
      </c>
      <c r="AD6">
        <v>0</v>
      </c>
      <c r="AE6" t="s">
        <v>512</v>
      </c>
      <c r="AF6">
        <v>1</v>
      </c>
      <c r="AG6" t="s">
        <v>512</v>
      </c>
      <c r="AH6">
        <v>0</v>
      </c>
      <c r="AI6" t="s">
        <v>512</v>
      </c>
      <c r="AJ6">
        <v>1</v>
      </c>
      <c r="AK6" t="s">
        <v>512</v>
      </c>
      <c r="AL6">
        <v>0</v>
      </c>
      <c r="AM6" t="s">
        <v>512</v>
      </c>
      <c r="AN6">
        <v>0</v>
      </c>
      <c r="AO6" t="s">
        <v>512</v>
      </c>
      <c r="AP6">
        <v>0</v>
      </c>
      <c r="AQ6" t="s">
        <v>512</v>
      </c>
      <c r="AR6">
        <v>1</v>
      </c>
      <c r="AS6" t="s">
        <v>512</v>
      </c>
      <c r="AT6">
        <v>0</v>
      </c>
      <c r="AU6" t="s">
        <v>512</v>
      </c>
      <c r="AV6">
        <v>1</v>
      </c>
      <c r="AW6" t="s">
        <v>512</v>
      </c>
      <c r="AX6">
        <v>0</v>
      </c>
      <c r="AY6" t="s">
        <v>512</v>
      </c>
      <c r="AZ6">
        <v>1</v>
      </c>
      <c r="BA6" t="s">
        <v>512</v>
      </c>
      <c r="BB6">
        <v>1</v>
      </c>
      <c r="BC6" t="s">
        <v>512</v>
      </c>
      <c r="BD6">
        <v>1</v>
      </c>
      <c r="BE6" t="s">
        <v>512</v>
      </c>
      <c r="BF6">
        <v>1</v>
      </c>
      <c r="BG6" t="s">
        <v>512</v>
      </c>
      <c r="BH6">
        <v>0</v>
      </c>
      <c r="BI6" t="s">
        <v>512</v>
      </c>
      <c r="BJ6">
        <v>1</v>
      </c>
      <c r="BK6" t="s">
        <v>512</v>
      </c>
      <c r="BL6">
        <v>1</v>
      </c>
      <c r="BM6" t="s">
        <v>512</v>
      </c>
      <c r="BN6">
        <v>1</v>
      </c>
      <c r="BO6" t="s">
        <v>512</v>
      </c>
      <c r="BP6">
        <v>1</v>
      </c>
      <c r="BQ6" t="s">
        <v>512</v>
      </c>
      <c r="BR6">
        <v>1</v>
      </c>
      <c r="BS6" t="s">
        <v>512</v>
      </c>
      <c r="BT6">
        <v>0</v>
      </c>
      <c r="BU6" t="s">
        <v>512</v>
      </c>
      <c r="BV6">
        <v>1</v>
      </c>
      <c r="BW6" t="s">
        <v>512</v>
      </c>
      <c r="BX6">
        <v>0</v>
      </c>
      <c r="BY6" t="s">
        <v>512</v>
      </c>
      <c r="BZ6">
        <v>0</v>
      </c>
      <c r="CA6" t="s">
        <v>512</v>
      </c>
      <c r="CB6">
        <v>0</v>
      </c>
      <c r="CC6" t="s">
        <v>512</v>
      </c>
      <c r="CD6">
        <v>1</v>
      </c>
      <c r="CE6" t="s">
        <v>512</v>
      </c>
      <c r="CF6">
        <v>1</v>
      </c>
      <c r="CG6" t="s">
        <v>512</v>
      </c>
      <c r="CH6">
        <v>0</v>
      </c>
      <c r="CI6" t="s">
        <v>512</v>
      </c>
      <c r="CJ6">
        <v>1</v>
      </c>
      <c r="CK6" t="s">
        <v>512</v>
      </c>
      <c r="CL6">
        <v>1</v>
      </c>
      <c r="CM6" t="s">
        <v>512</v>
      </c>
      <c r="CN6">
        <v>0</v>
      </c>
      <c r="CO6" t="s">
        <v>512</v>
      </c>
      <c r="CP6">
        <v>1</v>
      </c>
      <c r="CQ6" t="s">
        <v>512</v>
      </c>
      <c r="CR6">
        <v>1</v>
      </c>
      <c r="CS6" t="s">
        <v>512</v>
      </c>
      <c r="CT6">
        <v>1</v>
      </c>
      <c r="CU6" t="s">
        <v>512</v>
      </c>
      <c r="CV6">
        <v>0</v>
      </c>
    </row>
    <row r="7" spans="1:100" x14ac:dyDescent="0.25">
      <c r="A7" t="s">
        <v>512</v>
      </c>
      <c r="B7">
        <v>1</v>
      </c>
      <c r="C7" t="s">
        <v>512</v>
      </c>
      <c r="D7">
        <v>1</v>
      </c>
      <c r="E7" t="s">
        <v>512</v>
      </c>
      <c r="F7">
        <v>0</v>
      </c>
      <c r="G7" t="s">
        <v>512</v>
      </c>
      <c r="H7">
        <v>0</v>
      </c>
      <c r="I7" t="s">
        <v>512</v>
      </c>
      <c r="J7">
        <v>1</v>
      </c>
      <c r="K7" t="s">
        <v>512</v>
      </c>
      <c r="L7">
        <v>0</v>
      </c>
      <c r="M7" t="s">
        <v>512</v>
      </c>
      <c r="N7">
        <v>1</v>
      </c>
      <c r="O7" t="s">
        <v>512</v>
      </c>
      <c r="P7">
        <v>1</v>
      </c>
      <c r="Q7" t="s">
        <v>512</v>
      </c>
      <c r="R7">
        <v>1</v>
      </c>
      <c r="S7" t="s">
        <v>512</v>
      </c>
      <c r="T7">
        <v>1</v>
      </c>
      <c r="U7" t="s">
        <v>512</v>
      </c>
      <c r="V7">
        <v>0</v>
      </c>
      <c r="W7" t="s">
        <v>512</v>
      </c>
      <c r="X7">
        <v>0</v>
      </c>
      <c r="Y7" t="s">
        <v>512</v>
      </c>
      <c r="Z7">
        <v>1</v>
      </c>
      <c r="AA7" t="s">
        <v>512</v>
      </c>
      <c r="AB7">
        <v>0</v>
      </c>
      <c r="AC7" t="s">
        <v>512</v>
      </c>
      <c r="AD7">
        <v>0</v>
      </c>
      <c r="AE7" t="s">
        <v>512</v>
      </c>
      <c r="AF7">
        <v>1</v>
      </c>
      <c r="AG7" t="s">
        <v>512</v>
      </c>
      <c r="AH7">
        <v>0</v>
      </c>
      <c r="AI7" t="s">
        <v>512</v>
      </c>
      <c r="AJ7">
        <v>0</v>
      </c>
      <c r="AK7" t="s">
        <v>512</v>
      </c>
      <c r="AL7">
        <v>1</v>
      </c>
      <c r="AM7" t="s">
        <v>512</v>
      </c>
      <c r="AN7">
        <v>1</v>
      </c>
      <c r="AO7" t="s">
        <v>512</v>
      </c>
      <c r="AP7">
        <v>1</v>
      </c>
      <c r="AQ7" t="s">
        <v>512</v>
      </c>
      <c r="AR7">
        <v>0</v>
      </c>
      <c r="AS7" t="s">
        <v>512</v>
      </c>
      <c r="AT7">
        <v>1</v>
      </c>
      <c r="AU7" t="s">
        <v>512</v>
      </c>
      <c r="AV7">
        <v>1</v>
      </c>
      <c r="AW7" t="s">
        <v>512</v>
      </c>
      <c r="AX7">
        <v>0</v>
      </c>
      <c r="AY7" t="s">
        <v>512</v>
      </c>
      <c r="AZ7">
        <v>1</v>
      </c>
      <c r="BA7" t="s">
        <v>512</v>
      </c>
      <c r="BB7">
        <v>1</v>
      </c>
      <c r="BC7" t="s">
        <v>512</v>
      </c>
      <c r="BD7">
        <v>0</v>
      </c>
      <c r="BE7" t="s">
        <v>512</v>
      </c>
      <c r="BF7">
        <v>1</v>
      </c>
      <c r="BG7" t="s">
        <v>512</v>
      </c>
      <c r="BH7">
        <v>1</v>
      </c>
      <c r="BI7" t="s">
        <v>512</v>
      </c>
      <c r="BJ7">
        <v>1</v>
      </c>
      <c r="BK7" t="s">
        <v>512</v>
      </c>
      <c r="BL7">
        <v>0</v>
      </c>
      <c r="BM7" t="s">
        <v>512</v>
      </c>
      <c r="BN7">
        <v>0</v>
      </c>
      <c r="BO7" t="s">
        <v>512</v>
      </c>
      <c r="BP7">
        <v>0</v>
      </c>
      <c r="BQ7" t="s">
        <v>512</v>
      </c>
      <c r="BR7">
        <v>1</v>
      </c>
      <c r="BS7" t="s">
        <v>512</v>
      </c>
      <c r="BT7">
        <v>1</v>
      </c>
      <c r="BU7" t="s">
        <v>512</v>
      </c>
      <c r="BV7">
        <v>0</v>
      </c>
      <c r="BW7" t="s">
        <v>512</v>
      </c>
      <c r="BX7">
        <v>1</v>
      </c>
      <c r="BY7" t="s">
        <v>512</v>
      </c>
      <c r="BZ7">
        <v>0</v>
      </c>
      <c r="CA7" t="s">
        <v>512</v>
      </c>
      <c r="CB7">
        <v>1</v>
      </c>
      <c r="CC7" t="s">
        <v>512</v>
      </c>
      <c r="CD7">
        <v>1</v>
      </c>
      <c r="CE7" t="s">
        <v>512</v>
      </c>
      <c r="CF7">
        <v>0</v>
      </c>
      <c r="CG7" t="s">
        <v>512</v>
      </c>
      <c r="CH7">
        <v>0</v>
      </c>
      <c r="CI7" t="s">
        <v>512</v>
      </c>
      <c r="CJ7">
        <v>0</v>
      </c>
      <c r="CK7" t="s">
        <v>512</v>
      </c>
      <c r="CL7">
        <v>0</v>
      </c>
      <c r="CM7" t="s">
        <v>512</v>
      </c>
      <c r="CN7">
        <v>0</v>
      </c>
      <c r="CO7" t="s">
        <v>512</v>
      </c>
      <c r="CP7">
        <v>0</v>
      </c>
      <c r="CQ7" t="s">
        <v>512</v>
      </c>
      <c r="CR7">
        <v>0</v>
      </c>
      <c r="CS7" t="s">
        <v>512</v>
      </c>
      <c r="CT7">
        <v>0</v>
      </c>
      <c r="CU7" t="s">
        <v>512</v>
      </c>
      <c r="CV7">
        <v>0</v>
      </c>
    </row>
    <row r="8" spans="1:100" x14ac:dyDescent="0.25">
      <c r="A8" t="s">
        <v>512</v>
      </c>
      <c r="B8">
        <v>1</v>
      </c>
      <c r="C8" t="s">
        <v>512</v>
      </c>
      <c r="D8">
        <v>0</v>
      </c>
      <c r="E8" t="s">
        <v>512</v>
      </c>
      <c r="F8">
        <v>1</v>
      </c>
      <c r="G8" t="s">
        <v>512</v>
      </c>
      <c r="H8">
        <v>0</v>
      </c>
      <c r="I8" t="s">
        <v>512</v>
      </c>
      <c r="J8">
        <v>1</v>
      </c>
      <c r="K8" t="s">
        <v>512</v>
      </c>
      <c r="L8">
        <v>1</v>
      </c>
      <c r="M8" t="s">
        <v>512</v>
      </c>
      <c r="N8">
        <v>0</v>
      </c>
      <c r="O8" t="s">
        <v>512</v>
      </c>
      <c r="P8">
        <v>0</v>
      </c>
      <c r="Q8" t="s">
        <v>512</v>
      </c>
      <c r="R8">
        <v>0</v>
      </c>
      <c r="S8" t="s">
        <v>512</v>
      </c>
      <c r="T8">
        <v>1</v>
      </c>
      <c r="U8" t="s">
        <v>512</v>
      </c>
      <c r="V8">
        <v>0</v>
      </c>
      <c r="W8" t="s">
        <v>512</v>
      </c>
      <c r="X8">
        <v>1</v>
      </c>
      <c r="Y8" t="s">
        <v>512</v>
      </c>
      <c r="Z8">
        <v>1</v>
      </c>
      <c r="AA8" t="s">
        <v>512</v>
      </c>
      <c r="AB8">
        <v>1</v>
      </c>
      <c r="AC8" t="s">
        <v>512</v>
      </c>
      <c r="AD8">
        <v>1</v>
      </c>
      <c r="AE8" t="s">
        <v>512</v>
      </c>
      <c r="AF8">
        <v>0</v>
      </c>
      <c r="AG8" t="s">
        <v>512</v>
      </c>
      <c r="AH8">
        <v>1</v>
      </c>
      <c r="AI8" t="s">
        <v>512</v>
      </c>
      <c r="AJ8">
        <v>0</v>
      </c>
      <c r="AK8" t="s">
        <v>512</v>
      </c>
      <c r="AL8">
        <v>1</v>
      </c>
      <c r="AM8" t="s">
        <v>512</v>
      </c>
      <c r="AN8">
        <v>1</v>
      </c>
      <c r="AO8" t="s">
        <v>512</v>
      </c>
      <c r="AP8">
        <v>0</v>
      </c>
      <c r="AQ8" t="s">
        <v>512</v>
      </c>
      <c r="AR8">
        <v>1</v>
      </c>
      <c r="AS8" t="s">
        <v>512</v>
      </c>
      <c r="AT8">
        <v>0</v>
      </c>
      <c r="AU8" t="s">
        <v>512</v>
      </c>
      <c r="AV8">
        <v>0</v>
      </c>
      <c r="AW8" t="s">
        <v>512</v>
      </c>
      <c r="AX8">
        <v>0</v>
      </c>
      <c r="AY8" t="s">
        <v>512</v>
      </c>
      <c r="AZ8">
        <v>0</v>
      </c>
      <c r="BA8" t="s">
        <v>512</v>
      </c>
      <c r="BB8">
        <v>0</v>
      </c>
      <c r="BC8" t="s">
        <v>512</v>
      </c>
      <c r="BD8">
        <v>0</v>
      </c>
      <c r="BE8" t="s">
        <v>512</v>
      </c>
      <c r="BF8">
        <v>0</v>
      </c>
      <c r="BG8" t="s">
        <v>512</v>
      </c>
      <c r="BH8">
        <v>1</v>
      </c>
      <c r="BI8" t="s">
        <v>512</v>
      </c>
      <c r="BJ8">
        <v>0</v>
      </c>
      <c r="BK8" t="s">
        <v>512</v>
      </c>
      <c r="BL8">
        <v>0</v>
      </c>
      <c r="BM8" t="s">
        <v>512</v>
      </c>
      <c r="BN8">
        <v>1</v>
      </c>
      <c r="BO8" t="s">
        <v>512</v>
      </c>
      <c r="BP8">
        <v>0</v>
      </c>
      <c r="BQ8" t="s">
        <v>512</v>
      </c>
      <c r="BR8">
        <v>1</v>
      </c>
      <c r="BS8" t="s">
        <v>512</v>
      </c>
      <c r="BT8">
        <v>1</v>
      </c>
      <c r="BU8" t="s">
        <v>512</v>
      </c>
      <c r="BV8">
        <v>0</v>
      </c>
      <c r="BW8" t="s">
        <v>512</v>
      </c>
      <c r="BX8">
        <v>0</v>
      </c>
      <c r="BY8" t="s">
        <v>512</v>
      </c>
      <c r="BZ8">
        <v>1</v>
      </c>
      <c r="CA8" t="s">
        <v>512</v>
      </c>
      <c r="CB8">
        <v>1</v>
      </c>
      <c r="CC8" t="s">
        <v>512</v>
      </c>
      <c r="CD8">
        <v>1</v>
      </c>
      <c r="CE8" t="s">
        <v>512</v>
      </c>
      <c r="CF8">
        <v>0</v>
      </c>
      <c r="CG8" t="s">
        <v>512</v>
      </c>
      <c r="CH8">
        <v>1</v>
      </c>
      <c r="CI8" t="s">
        <v>512</v>
      </c>
      <c r="CJ8">
        <v>1</v>
      </c>
      <c r="CK8" t="s">
        <v>512</v>
      </c>
      <c r="CL8">
        <v>1</v>
      </c>
      <c r="CM8" t="s">
        <v>512</v>
      </c>
      <c r="CN8">
        <v>0</v>
      </c>
      <c r="CO8" t="s">
        <v>512</v>
      </c>
      <c r="CP8">
        <v>0</v>
      </c>
      <c r="CQ8" t="s">
        <v>512</v>
      </c>
      <c r="CR8">
        <v>0</v>
      </c>
      <c r="CS8" t="s">
        <v>512</v>
      </c>
      <c r="CT8">
        <v>0</v>
      </c>
      <c r="CU8" t="s">
        <v>512</v>
      </c>
      <c r="CV8">
        <v>0</v>
      </c>
    </row>
    <row r="9" spans="1:100" x14ac:dyDescent="0.25">
      <c r="A9" t="s">
        <v>512</v>
      </c>
      <c r="B9">
        <v>1</v>
      </c>
      <c r="C9" t="s">
        <v>512</v>
      </c>
      <c r="D9">
        <v>0</v>
      </c>
      <c r="E9" t="s">
        <v>512</v>
      </c>
      <c r="F9">
        <v>1</v>
      </c>
      <c r="G9" t="s">
        <v>512</v>
      </c>
      <c r="H9">
        <v>1</v>
      </c>
      <c r="I9" t="s">
        <v>512</v>
      </c>
      <c r="J9">
        <v>1</v>
      </c>
      <c r="K9" t="s">
        <v>512</v>
      </c>
      <c r="L9">
        <v>0</v>
      </c>
      <c r="M9" t="s">
        <v>512</v>
      </c>
      <c r="N9">
        <v>0</v>
      </c>
      <c r="O9" t="s">
        <v>512</v>
      </c>
      <c r="P9">
        <v>1</v>
      </c>
      <c r="Q9" t="s">
        <v>512</v>
      </c>
      <c r="R9">
        <v>1</v>
      </c>
      <c r="S9" t="s">
        <v>512</v>
      </c>
      <c r="T9">
        <v>0</v>
      </c>
      <c r="U9" t="s">
        <v>512</v>
      </c>
      <c r="V9">
        <v>0</v>
      </c>
      <c r="W9" t="s">
        <v>512</v>
      </c>
      <c r="X9">
        <v>1</v>
      </c>
      <c r="Y9" t="s">
        <v>512</v>
      </c>
      <c r="Z9">
        <v>0</v>
      </c>
      <c r="AA9" t="s">
        <v>512</v>
      </c>
      <c r="AB9">
        <v>0</v>
      </c>
      <c r="AC9" t="s">
        <v>512</v>
      </c>
      <c r="AD9">
        <v>0</v>
      </c>
      <c r="AE9" t="s">
        <v>512</v>
      </c>
      <c r="AF9">
        <v>1</v>
      </c>
      <c r="AG9" t="s">
        <v>512</v>
      </c>
      <c r="AH9">
        <v>0</v>
      </c>
      <c r="AI9" t="s">
        <v>512</v>
      </c>
      <c r="AJ9">
        <v>1</v>
      </c>
      <c r="AK9" t="s">
        <v>512</v>
      </c>
      <c r="AL9">
        <v>1</v>
      </c>
      <c r="AM9" t="s">
        <v>512</v>
      </c>
      <c r="AN9">
        <v>1</v>
      </c>
      <c r="AO9" t="s">
        <v>512</v>
      </c>
      <c r="AP9">
        <v>0</v>
      </c>
      <c r="AQ9" t="s">
        <v>512</v>
      </c>
      <c r="AR9">
        <v>0</v>
      </c>
      <c r="AS9" t="s">
        <v>512</v>
      </c>
      <c r="AT9">
        <v>1</v>
      </c>
      <c r="AU9" t="s">
        <v>512</v>
      </c>
      <c r="AV9">
        <v>0</v>
      </c>
      <c r="AW9" t="s">
        <v>512</v>
      </c>
      <c r="AX9">
        <v>1</v>
      </c>
      <c r="AY9" t="s">
        <v>512</v>
      </c>
      <c r="AZ9">
        <v>1</v>
      </c>
      <c r="BA9" t="s">
        <v>512</v>
      </c>
      <c r="BB9">
        <v>0</v>
      </c>
      <c r="BC9" t="s">
        <v>512</v>
      </c>
      <c r="BD9">
        <v>0</v>
      </c>
      <c r="BE9" t="s">
        <v>512</v>
      </c>
      <c r="BF9">
        <v>1</v>
      </c>
      <c r="BG9" t="s">
        <v>512</v>
      </c>
      <c r="BH9">
        <v>0</v>
      </c>
      <c r="BI9" t="s">
        <v>512</v>
      </c>
      <c r="BJ9">
        <v>0</v>
      </c>
      <c r="BK9" t="s">
        <v>512</v>
      </c>
      <c r="BL9">
        <v>1</v>
      </c>
      <c r="BM9" t="s">
        <v>512</v>
      </c>
      <c r="BN9">
        <v>0</v>
      </c>
      <c r="BO9" t="s">
        <v>512</v>
      </c>
      <c r="BP9">
        <v>1</v>
      </c>
      <c r="BQ9" t="s">
        <v>512</v>
      </c>
      <c r="BR9">
        <v>0</v>
      </c>
      <c r="BS9" t="s">
        <v>512</v>
      </c>
      <c r="BT9">
        <v>1</v>
      </c>
      <c r="BU9" t="s">
        <v>512</v>
      </c>
      <c r="BV9">
        <v>1</v>
      </c>
      <c r="BW9" t="s">
        <v>512</v>
      </c>
      <c r="BX9">
        <v>1</v>
      </c>
      <c r="BY9" t="s">
        <v>512</v>
      </c>
      <c r="BZ9">
        <v>1</v>
      </c>
      <c r="CA9" t="s">
        <v>512</v>
      </c>
      <c r="CB9">
        <v>0</v>
      </c>
      <c r="CC9" t="s">
        <v>512</v>
      </c>
      <c r="CD9">
        <v>0</v>
      </c>
      <c r="CE9" t="s">
        <v>512</v>
      </c>
      <c r="CF9">
        <v>1</v>
      </c>
      <c r="CG9" t="s">
        <v>512</v>
      </c>
      <c r="CH9">
        <v>1</v>
      </c>
      <c r="CI9" t="s">
        <v>512</v>
      </c>
      <c r="CJ9">
        <v>1</v>
      </c>
      <c r="CK9" t="s">
        <v>512</v>
      </c>
      <c r="CL9">
        <v>1</v>
      </c>
      <c r="CM9" t="s">
        <v>512</v>
      </c>
      <c r="CN9">
        <v>0</v>
      </c>
      <c r="CO9" t="s">
        <v>512</v>
      </c>
      <c r="CP9">
        <v>1</v>
      </c>
      <c r="CQ9" t="s">
        <v>512</v>
      </c>
      <c r="CR9">
        <v>1</v>
      </c>
      <c r="CS9" t="s">
        <v>512</v>
      </c>
      <c r="CT9">
        <v>1</v>
      </c>
      <c r="CU9" t="s">
        <v>512</v>
      </c>
      <c r="CV9">
        <v>0</v>
      </c>
    </row>
    <row r="10" spans="1:100" x14ac:dyDescent="0.25">
      <c r="A10" t="s">
        <v>512</v>
      </c>
      <c r="B10">
        <v>0</v>
      </c>
      <c r="C10" t="s">
        <v>512</v>
      </c>
      <c r="D10">
        <v>1</v>
      </c>
      <c r="E10" t="s">
        <v>512</v>
      </c>
      <c r="F10">
        <v>1</v>
      </c>
      <c r="G10" t="s">
        <v>512</v>
      </c>
      <c r="H10">
        <v>0</v>
      </c>
      <c r="I10" t="s">
        <v>512</v>
      </c>
      <c r="J10">
        <v>0</v>
      </c>
      <c r="K10" t="s">
        <v>512</v>
      </c>
      <c r="L10">
        <v>1</v>
      </c>
      <c r="M10" t="s">
        <v>512</v>
      </c>
      <c r="N10">
        <v>1</v>
      </c>
      <c r="O10" t="s">
        <v>512</v>
      </c>
      <c r="P10">
        <v>1</v>
      </c>
      <c r="Q10" t="s">
        <v>512</v>
      </c>
      <c r="R10">
        <v>1</v>
      </c>
      <c r="S10" t="s">
        <v>512</v>
      </c>
      <c r="T10">
        <v>0</v>
      </c>
      <c r="U10" t="s">
        <v>512</v>
      </c>
      <c r="V10">
        <v>0</v>
      </c>
      <c r="W10" t="s">
        <v>512</v>
      </c>
      <c r="X10">
        <v>1</v>
      </c>
      <c r="Y10" t="s">
        <v>512</v>
      </c>
      <c r="Z10">
        <v>0</v>
      </c>
      <c r="AA10" t="s">
        <v>512</v>
      </c>
      <c r="AB10">
        <v>1</v>
      </c>
      <c r="AC10" t="s">
        <v>512</v>
      </c>
      <c r="AD10">
        <v>1</v>
      </c>
      <c r="AE10" t="s">
        <v>512</v>
      </c>
      <c r="AF10">
        <v>1</v>
      </c>
      <c r="AG10" t="s">
        <v>512</v>
      </c>
      <c r="AH10">
        <v>0</v>
      </c>
      <c r="AI10" t="s">
        <v>512</v>
      </c>
      <c r="AJ10">
        <v>1</v>
      </c>
      <c r="AK10" t="s">
        <v>512</v>
      </c>
      <c r="AL10">
        <v>1</v>
      </c>
      <c r="AM10" t="s">
        <v>512</v>
      </c>
      <c r="AN10">
        <v>1</v>
      </c>
      <c r="AO10" t="s">
        <v>512</v>
      </c>
      <c r="AP10">
        <v>0</v>
      </c>
      <c r="AQ10" t="s">
        <v>512</v>
      </c>
      <c r="AR10">
        <v>1</v>
      </c>
      <c r="AS10" t="s">
        <v>512</v>
      </c>
      <c r="AT10">
        <v>1</v>
      </c>
      <c r="AU10" t="s">
        <v>512</v>
      </c>
      <c r="AV10">
        <v>1</v>
      </c>
      <c r="AW10" t="s">
        <v>512</v>
      </c>
      <c r="AX10">
        <v>0</v>
      </c>
      <c r="AY10" t="s">
        <v>512</v>
      </c>
      <c r="AZ10">
        <v>0</v>
      </c>
      <c r="BA10" t="s">
        <v>512</v>
      </c>
      <c r="BB10">
        <v>1</v>
      </c>
      <c r="BC10" t="s">
        <v>512</v>
      </c>
      <c r="BD10">
        <v>0</v>
      </c>
      <c r="BE10" t="s">
        <v>512</v>
      </c>
      <c r="BF10">
        <v>0</v>
      </c>
      <c r="BG10" t="s">
        <v>512</v>
      </c>
      <c r="BH10">
        <v>0</v>
      </c>
      <c r="BI10" t="s">
        <v>512</v>
      </c>
      <c r="BJ10">
        <v>1</v>
      </c>
      <c r="BK10" t="s">
        <v>512</v>
      </c>
      <c r="BL10">
        <v>0</v>
      </c>
      <c r="BM10" t="s">
        <v>512</v>
      </c>
      <c r="BN10">
        <v>0</v>
      </c>
      <c r="BO10" t="s">
        <v>512</v>
      </c>
      <c r="BP10">
        <v>0</v>
      </c>
      <c r="BQ10" t="s">
        <v>512</v>
      </c>
      <c r="BR10">
        <v>0</v>
      </c>
      <c r="BS10" t="s">
        <v>512</v>
      </c>
      <c r="BT10">
        <v>0</v>
      </c>
      <c r="BU10" t="s">
        <v>512</v>
      </c>
      <c r="BV10">
        <v>1</v>
      </c>
      <c r="BW10" t="s">
        <v>512</v>
      </c>
      <c r="BX10">
        <v>0</v>
      </c>
      <c r="BY10" t="s">
        <v>512</v>
      </c>
      <c r="BZ10">
        <v>1</v>
      </c>
      <c r="CA10" t="s">
        <v>512</v>
      </c>
      <c r="CB10">
        <v>0</v>
      </c>
      <c r="CC10" t="s">
        <v>512</v>
      </c>
      <c r="CD10">
        <v>0</v>
      </c>
      <c r="CE10" t="s">
        <v>512</v>
      </c>
      <c r="CF10">
        <v>1</v>
      </c>
      <c r="CG10" t="s">
        <v>512</v>
      </c>
      <c r="CH10">
        <v>0</v>
      </c>
      <c r="CI10" t="s">
        <v>512</v>
      </c>
      <c r="CJ10">
        <v>1</v>
      </c>
      <c r="CK10" t="s">
        <v>512</v>
      </c>
      <c r="CL10">
        <v>1</v>
      </c>
      <c r="CM10" t="s">
        <v>512</v>
      </c>
      <c r="CN10">
        <v>1</v>
      </c>
      <c r="CO10" t="s">
        <v>512</v>
      </c>
      <c r="CP10">
        <v>0</v>
      </c>
      <c r="CQ10" t="s">
        <v>512</v>
      </c>
      <c r="CR10">
        <v>0</v>
      </c>
      <c r="CS10" t="s">
        <v>512</v>
      </c>
      <c r="CT10">
        <v>0</v>
      </c>
      <c r="CU10" t="s">
        <v>512</v>
      </c>
      <c r="CV10">
        <v>0</v>
      </c>
    </row>
    <row r="11" spans="1:100" x14ac:dyDescent="0.25">
      <c r="A11" t="s">
        <v>512</v>
      </c>
      <c r="B11">
        <v>1</v>
      </c>
      <c r="C11" t="s">
        <v>512</v>
      </c>
      <c r="D11">
        <v>1</v>
      </c>
      <c r="E11" t="s">
        <v>512</v>
      </c>
      <c r="F11">
        <v>0</v>
      </c>
      <c r="G11" t="s">
        <v>512</v>
      </c>
      <c r="H11">
        <v>0</v>
      </c>
      <c r="I11" t="s">
        <v>512</v>
      </c>
      <c r="J11">
        <v>1</v>
      </c>
      <c r="K11" t="s">
        <v>512</v>
      </c>
      <c r="L11">
        <v>1</v>
      </c>
      <c r="M11" t="s">
        <v>512</v>
      </c>
      <c r="N11">
        <v>0</v>
      </c>
      <c r="O11" t="s">
        <v>512</v>
      </c>
      <c r="P11">
        <v>0</v>
      </c>
      <c r="Q11" t="s">
        <v>512</v>
      </c>
      <c r="R11">
        <v>1</v>
      </c>
      <c r="S11" t="s">
        <v>512</v>
      </c>
      <c r="T11">
        <v>1</v>
      </c>
      <c r="U11" t="s">
        <v>512</v>
      </c>
      <c r="V11">
        <v>1</v>
      </c>
      <c r="W11" t="s">
        <v>512</v>
      </c>
      <c r="X11">
        <v>0</v>
      </c>
      <c r="Y11" t="s">
        <v>512</v>
      </c>
      <c r="Z11">
        <v>1</v>
      </c>
      <c r="AA11" t="s">
        <v>512</v>
      </c>
      <c r="AB11">
        <v>1</v>
      </c>
      <c r="AC11" t="s">
        <v>512</v>
      </c>
      <c r="AD11">
        <v>0</v>
      </c>
      <c r="AE11" t="s">
        <v>512</v>
      </c>
      <c r="AF11">
        <v>1</v>
      </c>
      <c r="AG11" t="s">
        <v>512</v>
      </c>
      <c r="AH11">
        <v>0</v>
      </c>
      <c r="AI11" t="s">
        <v>512</v>
      </c>
      <c r="AJ11">
        <v>0</v>
      </c>
      <c r="AK11" t="s">
        <v>512</v>
      </c>
      <c r="AL11">
        <v>1</v>
      </c>
      <c r="AM11" t="s">
        <v>512</v>
      </c>
      <c r="AN11">
        <v>0</v>
      </c>
      <c r="AO11" t="s">
        <v>512</v>
      </c>
      <c r="AP11">
        <v>1</v>
      </c>
      <c r="AQ11" t="s">
        <v>512</v>
      </c>
      <c r="AR11">
        <v>0</v>
      </c>
      <c r="AS11" t="s">
        <v>512</v>
      </c>
      <c r="AT11">
        <v>1</v>
      </c>
      <c r="AU11" t="s">
        <v>512</v>
      </c>
      <c r="AV11">
        <v>1</v>
      </c>
      <c r="AW11" t="s">
        <v>512</v>
      </c>
      <c r="AX11">
        <v>0</v>
      </c>
      <c r="AY11" t="s">
        <v>512</v>
      </c>
      <c r="AZ11">
        <v>0</v>
      </c>
      <c r="BA11" t="s">
        <v>512</v>
      </c>
      <c r="BB11">
        <v>1</v>
      </c>
      <c r="BC11" t="s">
        <v>512</v>
      </c>
      <c r="BD11">
        <v>1</v>
      </c>
      <c r="BE11" t="s">
        <v>512</v>
      </c>
      <c r="BF11">
        <v>1</v>
      </c>
      <c r="BG11" t="s">
        <v>512</v>
      </c>
      <c r="BH11">
        <v>1</v>
      </c>
      <c r="BI11" t="s">
        <v>512</v>
      </c>
      <c r="BJ11">
        <v>0</v>
      </c>
      <c r="BK11" t="s">
        <v>512</v>
      </c>
      <c r="BL11">
        <v>0</v>
      </c>
      <c r="BM11" t="s">
        <v>512</v>
      </c>
      <c r="BN11">
        <v>0</v>
      </c>
      <c r="BO11" t="s">
        <v>512</v>
      </c>
      <c r="BP11">
        <v>0</v>
      </c>
      <c r="BQ11" t="s">
        <v>512</v>
      </c>
      <c r="BR11">
        <v>0</v>
      </c>
      <c r="BS11" t="s">
        <v>512</v>
      </c>
      <c r="BT11">
        <v>0</v>
      </c>
      <c r="BU11" t="s">
        <v>512</v>
      </c>
      <c r="BV11">
        <v>0</v>
      </c>
      <c r="BW11" t="s">
        <v>512</v>
      </c>
      <c r="BX11">
        <v>0</v>
      </c>
      <c r="BY11" t="s">
        <v>512</v>
      </c>
      <c r="BZ11">
        <v>1</v>
      </c>
      <c r="CA11" t="s">
        <v>512</v>
      </c>
      <c r="CB11">
        <v>1</v>
      </c>
      <c r="CC11" t="s">
        <v>512</v>
      </c>
      <c r="CD11">
        <v>0</v>
      </c>
      <c r="CE11" t="s">
        <v>512</v>
      </c>
      <c r="CF11">
        <v>0</v>
      </c>
      <c r="CG11" t="s">
        <v>512</v>
      </c>
      <c r="CH11">
        <v>1</v>
      </c>
      <c r="CI11" t="s">
        <v>512</v>
      </c>
      <c r="CJ11">
        <v>0</v>
      </c>
      <c r="CK11" t="s">
        <v>512</v>
      </c>
      <c r="CL11">
        <v>0</v>
      </c>
      <c r="CM11" t="s">
        <v>512</v>
      </c>
      <c r="CN11">
        <v>1</v>
      </c>
      <c r="CO11" t="s">
        <v>512</v>
      </c>
      <c r="CP11">
        <v>0</v>
      </c>
      <c r="CQ11" t="s">
        <v>512</v>
      </c>
      <c r="CR11">
        <v>0</v>
      </c>
      <c r="CS11" t="s">
        <v>512</v>
      </c>
      <c r="CT11">
        <v>0</v>
      </c>
      <c r="CU11" t="s">
        <v>512</v>
      </c>
      <c r="CV11">
        <v>0</v>
      </c>
    </row>
    <row r="12" spans="1:100" x14ac:dyDescent="0.25">
      <c r="A12" t="s">
        <v>512</v>
      </c>
      <c r="B12">
        <v>0</v>
      </c>
      <c r="C12" t="s">
        <v>512</v>
      </c>
      <c r="D12">
        <v>0</v>
      </c>
      <c r="E12" t="s">
        <v>512</v>
      </c>
      <c r="F12">
        <v>1</v>
      </c>
      <c r="G12" t="s">
        <v>512</v>
      </c>
      <c r="H12">
        <v>1</v>
      </c>
      <c r="I12" t="s">
        <v>512</v>
      </c>
      <c r="J12">
        <v>1</v>
      </c>
      <c r="K12" t="s">
        <v>512</v>
      </c>
      <c r="L12">
        <v>0</v>
      </c>
      <c r="M12" t="s">
        <v>512</v>
      </c>
      <c r="N12">
        <v>1</v>
      </c>
      <c r="O12" t="s">
        <v>512</v>
      </c>
      <c r="P12">
        <v>1</v>
      </c>
      <c r="Q12" t="s">
        <v>512</v>
      </c>
      <c r="R12">
        <v>0</v>
      </c>
      <c r="S12" t="s">
        <v>512</v>
      </c>
      <c r="T12">
        <v>0</v>
      </c>
      <c r="U12" t="s">
        <v>512</v>
      </c>
      <c r="V12">
        <v>0</v>
      </c>
      <c r="W12" t="s">
        <v>512</v>
      </c>
      <c r="X12">
        <v>0</v>
      </c>
      <c r="Y12" t="s">
        <v>512</v>
      </c>
      <c r="Z12">
        <v>0</v>
      </c>
      <c r="AA12" t="s">
        <v>512</v>
      </c>
      <c r="AB12">
        <v>0</v>
      </c>
      <c r="AC12" t="s">
        <v>512</v>
      </c>
      <c r="AD12">
        <v>1</v>
      </c>
      <c r="AE12" t="s">
        <v>512</v>
      </c>
      <c r="AF12">
        <v>1</v>
      </c>
      <c r="AG12" t="s">
        <v>512</v>
      </c>
      <c r="AH12">
        <v>0</v>
      </c>
      <c r="AI12" t="s">
        <v>512</v>
      </c>
      <c r="AJ12">
        <v>0</v>
      </c>
      <c r="AK12" t="s">
        <v>512</v>
      </c>
      <c r="AL12">
        <v>0</v>
      </c>
      <c r="AM12" t="s">
        <v>512</v>
      </c>
      <c r="AN12">
        <v>0</v>
      </c>
      <c r="AO12" t="s">
        <v>512</v>
      </c>
      <c r="AP12">
        <v>1</v>
      </c>
      <c r="AQ12" t="s">
        <v>512</v>
      </c>
      <c r="AR12">
        <v>0</v>
      </c>
      <c r="AS12" t="s">
        <v>512</v>
      </c>
      <c r="AT12">
        <v>1</v>
      </c>
      <c r="AU12" t="s">
        <v>512</v>
      </c>
      <c r="AV12">
        <v>1</v>
      </c>
      <c r="AW12" t="s">
        <v>512</v>
      </c>
      <c r="AX12">
        <v>1</v>
      </c>
      <c r="AY12" t="s">
        <v>512</v>
      </c>
      <c r="AZ12">
        <v>0</v>
      </c>
      <c r="BA12" t="s">
        <v>512</v>
      </c>
      <c r="BB12">
        <v>0</v>
      </c>
      <c r="BC12" t="s">
        <v>512</v>
      </c>
      <c r="BD12">
        <v>0</v>
      </c>
      <c r="BE12" t="s">
        <v>512</v>
      </c>
      <c r="BF12">
        <v>0</v>
      </c>
      <c r="BG12" t="s">
        <v>512</v>
      </c>
      <c r="BH12">
        <v>1</v>
      </c>
      <c r="BI12" t="s">
        <v>512</v>
      </c>
      <c r="BJ12">
        <v>0</v>
      </c>
      <c r="BK12" t="s">
        <v>512</v>
      </c>
      <c r="BL12">
        <v>0</v>
      </c>
      <c r="BM12" t="s">
        <v>512</v>
      </c>
      <c r="BN12">
        <v>1</v>
      </c>
      <c r="BO12" t="s">
        <v>512</v>
      </c>
      <c r="BP12">
        <v>0</v>
      </c>
      <c r="BQ12" t="s">
        <v>512</v>
      </c>
      <c r="BR12">
        <v>0</v>
      </c>
      <c r="BS12" t="s">
        <v>512</v>
      </c>
      <c r="BT12">
        <v>1</v>
      </c>
      <c r="BU12" t="s">
        <v>512</v>
      </c>
      <c r="BV12">
        <v>0</v>
      </c>
      <c r="BW12" t="s">
        <v>512</v>
      </c>
      <c r="BX12">
        <v>0</v>
      </c>
      <c r="BY12" t="s">
        <v>512</v>
      </c>
      <c r="BZ12">
        <v>1</v>
      </c>
      <c r="CA12" t="s">
        <v>512</v>
      </c>
      <c r="CB12">
        <v>1</v>
      </c>
      <c r="CC12" t="s">
        <v>512</v>
      </c>
      <c r="CD12">
        <v>1</v>
      </c>
      <c r="CE12" t="s">
        <v>512</v>
      </c>
      <c r="CF12">
        <v>1</v>
      </c>
      <c r="CG12" t="s">
        <v>512</v>
      </c>
      <c r="CH12">
        <v>0</v>
      </c>
      <c r="CI12" t="s">
        <v>512</v>
      </c>
      <c r="CJ12">
        <v>1</v>
      </c>
      <c r="CK12" t="s">
        <v>512</v>
      </c>
      <c r="CL12">
        <v>1</v>
      </c>
      <c r="CM12" t="s">
        <v>512</v>
      </c>
      <c r="CN12">
        <v>1</v>
      </c>
      <c r="CO12" t="s">
        <v>512</v>
      </c>
      <c r="CP12">
        <v>1</v>
      </c>
      <c r="CQ12" t="s">
        <v>512</v>
      </c>
      <c r="CR12">
        <v>1</v>
      </c>
      <c r="CS12" t="s">
        <v>512</v>
      </c>
      <c r="CT12">
        <v>0</v>
      </c>
      <c r="CU12" t="s">
        <v>512</v>
      </c>
      <c r="CV12">
        <v>0</v>
      </c>
    </row>
    <row r="13" spans="1:100" x14ac:dyDescent="0.25">
      <c r="A13" t="s">
        <v>512</v>
      </c>
      <c r="B13">
        <v>1</v>
      </c>
      <c r="C13" t="s">
        <v>512</v>
      </c>
      <c r="D13">
        <v>1</v>
      </c>
      <c r="E13" t="s">
        <v>512</v>
      </c>
      <c r="F13">
        <v>1</v>
      </c>
      <c r="G13" t="s">
        <v>512</v>
      </c>
      <c r="H13">
        <v>1</v>
      </c>
      <c r="I13" t="s">
        <v>512</v>
      </c>
      <c r="J13">
        <v>0</v>
      </c>
      <c r="K13" t="s">
        <v>512</v>
      </c>
      <c r="L13">
        <v>0</v>
      </c>
      <c r="M13" t="s">
        <v>512</v>
      </c>
      <c r="N13">
        <v>0</v>
      </c>
      <c r="O13" t="s">
        <v>512</v>
      </c>
      <c r="P13">
        <v>1</v>
      </c>
      <c r="Q13" t="s">
        <v>512</v>
      </c>
      <c r="R13">
        <v>1</v>
      </c>
      <c r="S13" t="s">
        <v>512</v>
      </c>
      <c r="T13">
        <v>1</v>
      </c>
      <c r="U13" t="s">
        <v>512</v>
      </c>
      <c r="V13">
        <v>1</v>
      </c>
      <c r="W13" t="s">
        <v>512</v>
      </c>
      <c r="X13">
        <v>0</v>
      </c>
      <c r="Y13" t="s">
        <v>512</v>
      </c>
      <c r="Z13">
        <v>1</v>
      </c>
      <c r="AA13" t="s">
        <v>512</v>
      </c>
      <c r="AB13">
        <v>1</v>
      </c>
      <c r="AC13" t="s">
        <v>512</v>
      </c>
      <c r="AD13">
        <v>0</v>
      </c>
      <c r="AE13" t="s">
        <v>512</v>
      </c>
      <c r="AF13">
        <v>1</v>
      </c>
      <c r="AG13" t="s">
        <v>512</v>
      </c>
      <c r="AH13">
        <v>0</v>
      </c>
      <c r="AI13" t="s">
        <v>512</v>
      </c>
      <c r="AJ13">
        <v>0</v>
      </c>
      <c r="AK13" t="s">
        <v>512</v>
      </c>
      <c r="AL13">
        <v>0</v>
      </c>
      <c r="AM13" t="s">
        <v>512</v>
      </c>
      <c r="AN13">
        <v>0</v>
      </c>
      <c r="AO13" t="s">
        <v>512</v>
      </c>
      <c r="AP13">
        <v>0</v>
      </c>
      <c r="AQ13" t="s">
        <v>512</v>
      </c>
      <c r="AR13">
        <v>0</v>
      </c>
      <c r="AS13" t="s">
        <v>512</v>
      </c>
      <c r="AT13">
        <v>1</v>
      </c>
      <c r="AU13" t="s">
        <v>512</v>
      </c>
      <c r="AV13">
        <v>1</v>
      </c>
      <c r="AW13" t="s">
        <v>512</v>
      </c>
      <c r="AX13">
        <v>1</v>
      </c>
      <c r="AY13" t="s">
        <v>512</v>
      </c>
      <c r="AZ13">
        <v>1</v>
      </c>
      <c r="BA13" t="s">
        <v>512</v>
      </c>
      <c r="BB13">
        <v>0</v>
      </c>
      <c r="BC13" t="s">
        <v>512</v>
      </c>
      <c r="BD13">
        <v>0</v>
      </c>
      <c r="BE13" t="s">
        <v>512</v>
      </c>
      <c r="BF13">
        <v>1</v>
      </c>
      <c r="BG13" t="s">
        <v>512</v>
      </c>
      <c r="BH13">
        <v>0</v>
      </c>
      <c r="BI13" t="s">
        <v>512</v>
      </c>
      <c r="BJ13">
        <v>1</v>
      </c>
      <c r="BK13" t="s">
        <v>512</v>
      </c>
      <c r="BL13">
        <v>0</v>
      </c>
      <c r="BM13" t="s">
        <v>512</v>
      </c>
      <c r="BN13">
        <v>0</v>
      </c>
      <c r="BO13" t="s">
        <v>512</v>
      </c>
      <c r="BP13">
        <v>1</v>
      </c>
      <c r="BQ13" t="s">
        <v>512</v>
      </c>
      <c r="BR13">
        <v>0</v>
      </c>
      <c r="BS13" t="s">
        <v>512</v>
      </c>
      <c r="BT13">
        <v>1</v>
      </c>
      <c r="BU13" t="s">
        <v>512</v>
      </c>
      <c r="BV13">
        <v>1</v>
      </c>
      <c r="BW13" t="s">
        <v>512</v>
      </c>
      <c r="BX13">
        <v>1</v>
      </c>
      <c r="BY13" t="s">
        <v>512</v>
      </c>
      <c r="BZ13">
        <v>1</v>
      </c>
      <c r="CA13" t="s">
        <v>512</v>
      </c>
      <c r="CB13">
        <v>1</v>
      </c>
      <c r="CC13" t="s">
        <v>512</v>
      </c>
      <c r="CD13">
        <v>0</v>
      </c>
      <c r="CE13" t="s">
        <v>512</v>
      </c>
      <c r="CF13">
        <v>1</v>
      </c>
      <c r="CG13" t="s">
        <v>512</v>
      </c>
      <c r="CH13">
        <v>0</v>
      </c>
      <c r="CI13" t="s">
        <v>512</v>
      </c>
      <c r="CJ13">
        <v>1</v>
      </c>
      <c r="CK13" t="s">
        <v>512</v>
      </c>
      <c r="CL13">
        <v>1</v>
      </c>
      <c r="CM13" t="s">
        <v>512</v>
      </c>
      <c r="CN13">
        <v>1</v>
      </c>
      <c r="CO13" t="s">
        <v>512</v>
      </c>
      <c r="CP13">
        <v>1</v>
      </c>
      <c r="CQ13" t="s">
        <v>512</v>
      </c>
      <c r="CR13">
        <v>0</v>
      </c>
      <c r="CS13" t="s">
        <v>512</v>
      </c>
      <c r="CT13">
        <v>0</v>
      </c>
      <c r="CU13" t="s">
        <v>512</v>
      </c>
      <c r="CV13">
        <v>0</v>
      </c>
    </row>
    <row r="14" spans="1:100" x14ac:dyDescent="0.25">
      <c r="A14" t="s">
        <v>512</v>
      </c>
      <c r="B14">
        <v>1</v>
      </c>
      <c r="C14" t="s">
        <v>512</v>
      </c>
      <c r="D14">
        <v>0</v>
      </c>
      <c r="E14" t="s">
        <v>512</v>
      </c>
      <c r="F14">
        <v>1</v>
      </c>
      <c r="G14" t="s">
        <v>512</v>
      </c>
      <c r="H14">
        <v>1</v>
      </c>
      <c r="I14" t="s">
        <v>512</v>
      </c>
      <c r="J14">
        <v>1</v>
      </c>
      <c r="K14" t="s">
        <v>512</v>
      </c>
      <c r="L14">
        <v>0</v>
      </c>
      <c r="M14" t="s">
        <v>512</v>
      </c>
      <c r="N14">
        <v>1</v>
      </c>
      <c r="O14" t="s">
        <v>512</v>
      </c>
      <c r="P14">
        <v>1</v>
      </c>
      <c r="Q14" t="s">
        <v>512</v>
      </c>
      <c r="R14">
        <v>1</v>
      </c>
      <c r="S14" t="s">
        <v>512</v>
      </c>
      <c r="T14">
        <v>1</v>
      </c>
      <c r="U14" t="s">
        <v>512</v>
      </c>
      <c r="V14">
        <v>1</v>
      </c>
      <c r="W14" t="s">
        <v>512</v>
      </c>
      <c r="X14">
        <v>1</v>
      </c>
      <c r="Y14" t="s">
        <v>512</v>
      </c>
      <c r="Z14">
        <v>0</v>
      </c>
      <c r="AA14" t="s">
        <v>512</v>
      </c>
      <c r="AB14">
        <v>0</v>
      </c>
      <c r="AC14" t="s">
        <v>512</v>
      </c>
      <c r="AD14">
        <v>1</v>
      </c>
      <c r="AE14" t="s">
        <v>512</v>
      </c>
      <c r="AF14">
        <v>0</v>
      </c>
      <c r="AG14" t="s">
        <v>512</v>
      </c>
      <c r="AH14">
        <v>1</v>
      </c>
      <c r="AI14" t="s">
        <v>512</v>
      </c>
      <c r="AJ14">
        <v>0</v>
      </c>
      <c r="AK14" t="s">
        <v>512</v>
      </c>
      <c r="AL14">
        <v>0</v>
      </c>
      <c r="AM14" t="s">
        <v>512</v>
      </c>
      <c r="AN14">
        <v>1</v>
      </c>
      <c r="AO14" t="s">
        <v>512</v>
      </c>
      <c r="AP14">
        <v>0</v>
      </c>
      <c r="AQ14" t="s">
        <v>512</v>
      </c>
      <c r="AR14">
        <v>0</v>
      </c>
      <c r="AS14" t="s">
        <v>512</v>
      </c>
      <c r="AT14">
        <v>1</v>
      </c>
      <c r="AU14" t="s">
        <v>512</v>
      </c>
      <c r="AV14">
        <v>1</v>
      </c>
      <c r="AW14" t="s">
        <v>512</v>
      </c>
      <c r="AX14">
        <v>0</v>
      </c>
      <c r="AY14" t="s">
        <v>512</v>
      </c>
      <c r="AZ14">
        <v>0</v>
      </c>
      <c r="BA14" t="s">
        <v>512</v>
      </c>
      <c r="BB14">
        <v>0</v>
      </c>
      <c r="BC14" t="s">
        <v>512</v>
      </c>
      <c r="BD14">
        <v>1</v>
      </c>
      <c r="BE14" t="s">
        <v>512</v>
      </c>
      <c r="BF14">
        <v>1</v>
      </c>
      <c r="BG14" t="s">
        <v>512</v>
      </c>
      <c r="BH14">
        <v>0</v>
      </c>
      <c r="BI14" t="s">
        <v>512</v>
      </c>
      <c r="BJ14">
        <v>1</v>
      </c>
      <c r="BK14" t="s">
        <v>512</v>
      </c>
      <c r="BL14">
        <v>1</v>
      </c>
      <c r="BM14" t="s">
        <v>512</v>
      </c>
      <c r="BN14">
        <v>0</v>
      </c>
      <c r="BO14" t="s">
        <v>512</v>
      </c>
      <c r="BP14">
        <v>1</v>
      </c>
      <c r="BQ14" t="s">
        <v>512</v>
      </c>
      <c r="BR14">
        <v>1</v>
      </c>
      <c r="BS14" t="s">
        <v>512</v>
      </c>
      <c r="BT14">
        <v>0</v>
      </c>
      <c r="BU14" t="s">
        <v>512</v>
      </c>
      <c r="BV14">
        <v>0</v>
      </c>
      <c r="BW14" t="s">
        <v>512</v>
      </c>
      <c r="BX14">
        <v>0</v>
      </c>
      <c r="BY14" t="s">
        <v>512</v>
      </c>
      <c r="BZ14">
        <v>0</v>
      </c>
      <c r="CA14" t="s">
        <v>512</v>
      </c>
      <c r="CB14">
        <v>0</v>
      </c>
      <c r="CC14" t="s">
        <v>512</v>
      </c>
      <c r="CD14">
        <v>0</v>
      </c>
      <c r="CE14" t="s">
        <v>512</v>
      </c>
      <c r="CF14">
        <v>0</v>
      </c>
      <c r="CG14" t="s">
        <v>512</v>
      </c>
      <c r="CH14">
        <v>0</v>
      </c>
      <c r="CI14" t="s">
        <v>512</v>
      </c>
      <c r="CJ14">
        <v>0</v>
      </c>
      <c r="CK14" t="s">
        <v>512</v>
      </c>
      <c r="CL14">
        <v>1</v>
      </c>
      <c r="CM14" t="s">
        <v>512</v>
      </c>
      <c r="CN14">
        <v>1</v>
      </c>
      <c r="CO14" t="s">
        <v>512</v>
      </c>
      <c r="CP14">
        <v>0</v>
      </c>
      <c r="CQ14" t="s">
        <v>512</v>
      </c>
      <c r="CR14">
        <v>0</v>
      </c>
      <c r="CS14" t="s">
        <v>512</v>
      </c>
      <c r="CT14">
        <v>0</v>
      </c>
      <c r="CU14" t="s">
        <v>512</v>
      </c>
      <c r="CV14">
        <v>0</v>
      </c>
    </row>
    <row r="15" spans="1:100" x14ac:dyDescent="0.25">
      <c r="A15" t="s">
        <v>512</v>
      </c>
      <c r="B15">
        <v>0</v>
      </c>
      <c r="C15" t="s">
        <v>512</v>
      </c>
      <c r="D15">
        <v>0</v>
      </c>
      <c r="E15" t="s">
        <v>512</v>
      </c>
      <c r="F15">
        <v>1</v>
      </c>
      <c r="G15" t="s">
        <v>512</v>
      </c>
      <c r="H15">
        <v>0</v>
      </c>
      <c r="I15" t="s">
        <v>512</v>
      </c>
      <c r="J15">
        <v>1</v>
      </c>
      <c r="K15" t="s">
        <v>512</v>
      </c>
      <c r="L15">
        <v>0</v>
      </c>
      <c r="M15" t="s">
        <v>512</v>
      </c>
      <c r="N15">
        <v>1</v>
      </c>
      <c r="O15" t="s">
        <v>512</v>
      </c>
      <c r="P15">
        <v>0</v>
      </c>
      <c r="Q15" t="s">
        <v>512</v>
      </c>
      <c r="R15">
        <v>0</v>
      </c>
      <c r="S15" t="s">
        <v>512</v>
      </c>
      <c r="T15">
        <v>0</v>
      </c>
      <c r="U15" t="s">
        <v>512</v>
      </c>
      <c r="V15">
        <v>0</v>
      </c>
      <c r="W15" t="s">
        <v>512</v>
      </c>
      <c r="X15">
        <v>0</v>
      </c>
      <c r="Y15" t="s">
        <v>512</v>
      </c>
      <c r="Z15">
        <v>0</v>
      </c>
      <c r="AA15" t="s">
        <v>512</v>
      </c>
      <c r="AB15">
        <v>1</v>
      </c>
      <c r="AC15" t="s">
        <v>512</v>
      </c>
      <c r="AD15">
        <v>1</v>
      </c>
      <c r="AE15" t="s">
        <v>512</v>
      </c>
      <c r="AF15">
        <v>0</v>
      </c>
      <c r="AG15" t="s">
        <v>512</v>
      </c>
      <c r="AH15">
        <v>1</v>
      </c>
      <c r="AI15" t="s">
        <v>512</v>
      </c>
      <c r="AJ15">
        <v>0</v>
      </c>
      <c r="AK15" t="s">
        <v>512</v>
      </c>
      <c r="AL15">
        <v>0</v>
      </c>
      <c r="AM15" t="s">
        <v>512</v>
      </c>
      <c r="AN15">
        <v>0</v>
      </c>
      <c r="AO15" t="s">
        <v>512</v>
      </c>
      <c r="AP15">
        <v>1</v>
      </c>
      <c r="AQ15" t="s">
        <v>512</v>
      </c>
      <c r="AR15">
        <v>0</v>
      </c>
      <c r="AS15" t="s">
        <v>512</v>
      </c>
      <c r="AT15">
        <v>1</v>
      </c>
      <c r="AU15" t="s">
        <v>512</v>
      </c>
      <c r="AV15">
        <v>0</v>
      </c>
      <c r="AW15" t="s">
        <v>512</v>
      </c>
      <c r="AX15">
        <v>0</v>
      </c>
      <c r="AY15" t="s">
        <v>512</v>
      </c>
      <c r="AZ15">
        <v>0</v>
      </c>
      <c r="BA15" t="s">
        <v>512</v>
      </c>
      <c r="BB15">
        <v>0</v>
      </c>
      <c r="BC15" t="s">
        <v>512</v>
      </c>
      <c r="BD15">
        <v>1</v>
      </c>
      <c r="BE15" t="s">
        <v>512</v>
      </c>
      <c r="BF15">
        <v>1</v>
      </c>
      <c r="BG15" t="s">
        <v>512</v>
      </c>
      <c r="BH15">
        <v>1</v>
      </c>
      <c r="BI15" t="s">
        <v>512</v>
      </c>
      <c r="BJ15">
        <v>1</v>
      </c>
      <c r="BK15" t="s">
        <v>512</v>
      </c>
      <c r="BL15">
        <v>1</v>
      </c>
      <c r="BM15" t="s">
        <v>512</v>
      </c>
      <c r="BN15">
        <v>0</v>
      </c>
      <c r="BO15" t="s">
        <v>512</v>
      </c>
      <c r="BP15">
        <v>1</v>
      </c>
      <c r="BQ15" t="s">
        <v>512</v>
      </c>
      <c r="BR15">
        <v>0</v>
      </c>
      <c r="BS15" t="s">
        <v>512</v>
      </c>
      <c r="BT15">
        <v>1</v>
      </c>
      <c r="BU15" t="s">
        <v>512</v>
      </c>
      <c r="BV15">
        <v>1</v>
      </c>
      <c r="BW15" t="s">
        <v>512</v>
      </c>
      <c r="BX15">
        <v>1</v>
      </c>
      <c r="BY15" t="s">
        <v>512</v>
      </c>
      <c r="BZ15">
        <v>0</v>
      </c>
      <c r="CA15" t="s">
        <v>512</v>
      </c>
      <c r="CB15">
        <v>1</v>
      </c>
      <c r="CC15" t="s">
        <v>512</v>
      </c>
      <c r="CD15">
        <v>0</v>
      </c>
      <c r="CE15" t="s">
        <v>512</v>
      </c>
      <c r="CF15">
        <v>1</v>
      </c>
      <c r="CG15" t="s">
        <v>512</v>
      </c>
      <c r="CH15">
        <v>1</v>
      </c>
      <c r="CI15" t="s">
        <v>512</v>
      </c>
      <c r="CJ15">
        <v>1</v>
      </c>
      <c r="CK15" t="s">
        <v>512</v>
      </c>
      <c r="CL15">
        <v>0</v>
      </c>
      <c r="CM15" t="s">
        <v>512</v>
      </c>
      <c r="CN15">
        <v>0</v>
      </c>
      <c r="CO15" t="s">
        <v>512</v>
      </c>
      <c r="CP15">
        <v>0</v>
      </c>
      <c r="CQ15" t="s">
        <v>512</v>
      </c>
      <c r="CR15">
        <v>1</v>
      </c>
      <c r="CS15" t="s">
        <v>512</v>
      </c>
      <c r="CT15">
        <v>1</v>
      </c>
      <c r="CU15" t="s">
        <v>512</v>
      </c>
      <c r="CV15">
        <v>0</v>
      </c>
    </row>
    <row r="16" spans="1:100" x14ac:dyDescent="0.25">
      <c r="A16" t="s">
        <v>512</v>
      </c>
      <c r="B16">
        <v>1</v>
      </c>
      <c r="C16" t="s">
        <v>512</v>
      </c>
      <c r="D16">
        <v>1</v>
      </c>
      <c r="E16" t="s">
        <v>512</v>
      </c>
      <c r="F16">
        <v>1</v>
      </c>
      <c r="G16" t="s">
        <v>512</v>
      </c>
      <c r="H16">
        <v>1</v>
      </c>
      <c r="I16" t="s">
        <v>512</v>
      </c>
      <c r="J16">
        <v>0</v>
      </c>
      <c r="K16" t="s">
        <v>512</v>
      </c>
      <c r="L16">
        <v>0</v>
      </c>
      <c r="M16" t="s">
        <v>512</v>
      </c>
      <c r="N16">
        <v>0</v>
      </c>
      <c r="O16" t="s">
        <v>512</v>
      </c>
      <c r="P16">
        <v>1</v>
      </c>
      <c r="Q16" t="s">
        <v>512</v>
      </c>
      <c r="R16">
        <v>1</v>
      </c>
      <c r="S16" t="s">
        <v>512</v>
      </c>
      <c r="T16">
        <v>0</v>
      </c>
      <c r="U16" t="s">
        <v>512</v>
      </c>
      <c r="V16">
        <v>1</v>
      </c>
      <c r="W16" t="s">
        <v>512</v>
      </c>
      <c r="X16">
        <v>0</v>
      </c>
      <c r="Y16" t="s">
        <v>512</v>
      </c>
      <c r="Z16">
        <v>0</v>
      </c>
      <c r="AA16" t="s">
        <v>512</v>
      </c>
      <c r="AB16">
        <v>0</v>
      </c>
      <c r="AC16" t="s">
        <v>512</v>
      </c>
      <c r="AD16">
        <v>0</v>
      </c>
      <c r="AE16" t="s">
        <v>512</v>
      </c>
      <c r="AF16">
        <v>1</v>
      </c>
      <c r="AG16" t="s">
        <v>512</v>
      </c>
      <c r="AH16">
        <v>0</v>
      </c>
      <c r="AI16" t="s">
        <v>512</v>
      </c>
      <c r="AJ16">
        <v>1</v>
      </c>
      <c r="AK16" t="s">
        <v>512</v>
      </c>
      <c r="AL16">
        <v>1</v>
      </c>
      <c r="AM16" t="s">
        <v>512</v>
      </c>
      <c r="AN16">
        <v>1</v>
      </c>
      <c r="AO16" t="s">
        <v>512</v>
      </c>
      <c r="AP16">
        <v>1</v>
      </c>
      <c r="AQ16" t="s">
        <v>512</v>
      </c>
      <c r="AR16">
        <v>1</v>
      </c>
      <c r="AS16" t="s">
        <v>512</v>
      </c>
      <c r="AT16">
        <v>1</v>
      </c>
      <c r="AU16" t="s">
        <v>512</v>
      </c>
      <c r="AV16">
        <v>1</v>
      </c>
      <c r="AW16" t="s">
        <v>512</v>
      </c>
      <c r="AX16">
        <v>1</v>
      </c>
      <c r="AY16" t="s">
        <v>512</v>
      </c>
      <c r="AZ16">
        <v>0</v>
      </c>
      <c r="BA16" t="s">
        <v>512</v>
      </c>
      <c r="BB16">
        <v>1</v>
      </c>
      <c r="BC16" t="s">
        <v>512</v>
      </c>
      <c r="BD16">
        <v>0</v>
      </c>
      <c r="BE16" t="s">
        <v>512</v>
      </c>
      <c r="BF16">
        <v>0</v>
      </c>
      <c r="BG16" t="s">
        <v>512</v>
      </c>
      <c r="BH16">
        <v>0</v>
      </c>
      <c r="BI16" t="s">
        <v>512</v>
      </c>
      <c r="BJ16">
        <v>0</v>
      </c>
      <c r="BK16" t="s">
        <v>512</v>
      </c>
      <c r="BL16">
        <v>1</v>
      </c>
      <c r="BM16" t="s">
        <v>512</v>
      </c>
      <c r="BN16">
        <v>0</v>
      </c>
      <c r="BO16" t="s">
        <v>512</v>
      </c>
      <c r="BP16">
        <v>1</v>
      </c>
      <c r="BQ16" t="s">
        <v>512</v>
      </c>
      <c r="BR16">
        <v>1</v>
      </c>
      <c r="BS16" t="s">
        <v>512</v>
      </c>
      <c r="BT16">
        <v>0</v>
      </c>
      <c r="BU16" t="s">
        <v>512</v>
      </c>
      <c r="BV16">
        <v>0</v>
      </c>
      <c r="BW16" t="s">
        <v>512</v>
      </c>
      <c r="BX16">
        <v>0</v>
      </c>
      <c r="BY16" t="s">
        <v>512</v>
      </c>
      <c r="BZ16">
        <v>0</v>
      </c>
      <c r="CA16" t="s">
        <v>512</v>
      </c>
      <c r="CB16">
        <v>0</v>
      </c>
      <c r="CC16" t="s">
        <v>512</v>
      </c>
      <c r="CD16">
        <v>0</v>
      </c>
      <c r="CE16" t="s">
        <v>512</v>
      </c>
      <c r="CF16">
        <v>0</v>
      </c>
      <c r="CG16" t="s">
        <v>512</v>
      </c>
      <c r="CH16">
        <v>1</v>
      </c>
      <c r="CI16" t="s">
        <v>512</v>
      </c>
      <c r="CJ16">
        <v>0</v>
      </c>
      <c r="CK16" t="s">
        <v>512</v>
      </c>
      <c r="CL16">
        <v>0</v>
      </c>
      <c r="CM16" t="s">
        <v>512</v>
      </c>
      <c r="CN16">
        <v>1</v>
      </c>
      <c r="CO16" t="s">
        <v>512</v>
      </c>
      <c r="CP16">
        <v>0</v>
      </c>
      <c r="CQ16" t="s">
        <v>512</v>
      </c>
      <c r="CR16">
        <v>0</v>
      </c>
      <c r="CS16" t="s">
        <v>512</v>
      </c>
      <c r="CT16">
        <v>0</v>
      </c>
      <c r="CU16" t="s">
        <v>512</v>
      </c>
      <c r="CV16">
        <v>0</v>
      </c>
    </row>
    <row r="17" spans="1:100" x14ac:dyDescent="0.25">
      <c r="A17" t="s">
        <v>512</v>
      </c>
      <c r="B17">
        <v>1</v>
      </c>
      <c r="C17" t="s">
        <v>512</v>
      </c>
      <c r="D17">
        <v>0</v>
      </c>
      <c r="E17" t="s">
        <v>512</v>
      </c>
      <c r="F17">
        <v>1</v>
      </c>
      <c r="G17" t="s">
        <v>512</v>
      </c>
      <c r="H17">
        <v>0</v>
      </c>
      <c r="I17" t="s">
        <v>512</v>
      </c>
      <c r="J17">
        <v>0</v>
      </c>
      <c r="K17" t="s">
        <v>512</v>
      </c>
      <c r="L17">
        <v>1</v>
      </c>
      <c r="M17" t="s">
        <v>512</v>
      </c>
      <c r="N17">
        <v>0</v>
      </c>
      <c r="O17" t="s">
        <v>512</v>
      </c>
      <c r="P17">
        <v>1</v>
      </c>
      <c r="Q17" t="s">
        <v>512</v>
      </c>
      <c r="R17">
        <v>1</v>
      </c>
      <c r="S17" t="s">
        <v>512</v>
      </c>
      <c r="T17">
        <v>1</v>
      </c>
      <c r="U17" t="s">
        <v>512</v>
      </c>
      <c r="V17">
        <v>0</v>
      </c>
      <c r="W17" t="s">
        <v>512</v>
      </c>
      <c r="X17">
        <v>0</v>
      </c>
      <c r="Y17" t="s">
        <v>512</v>
      </c>
      <c r="Z17">
        <v>1</v>
      </c>
      <c r="AA17" t="s">
        <v>512</v>
      </c>
      <c r="AB17">
        <v>1</v>
      </c>
      <c r="AC17" t="s">
        <v>512</v>
      </c>
      <c r="AD17">
        <v>1</v>
      </c>
      <c r="AE17" t="s">
        <v>512</v>
      </c>
      <c r="AF17">
        <v>1</v>
      </c>
      <c r="AG17" t="s">
        <v>512</v>
      </c>
      <c r="AH17">
        <v>1</v>
      </c>
      <c r="AI17" t="s">
        <v>512</v>
      </c>
      <c r="AJ17">
        <v>0</v>
      </c>
      <c r="AK17" t="s">
        <v>512</v>
      </c>
      <c r="AL17">
        <v>1</v>
      </c>
      <c r="AM17" t="s">
        <v>512</v>
      </c>
      <c r="AN17">
        <v>1</v>
      </c>
      <c r="AO17" t="s">
        <v>512</v>
      </c>
      <c r="AP17">
        <v>0</v>
      </c>
      <c r="AQ17" t="s">
        <v>512</v>
      </c>
      <c r="AR17">
        <v>0</v>
      </c>
      <c r="AS17" t="s">
        <v>512</v>
      </c>
      <c r="AT17">
        <v>1</v>
      </c>
      <c r="AU17" t="s">
        <v>512</v>
      </c>
      <c r="AV17">
        <v>1</v>
      </c>
      <c r="AW17" t="s">
        <v>512</v>
      </c>
      <c r="AX17">
        <v>0</v>
      </c>
      <c r="AY17" t="s">
        <v>512</v>
      </c>
      <c r="AZ17">
        <v>1</v>
      </c>
      <c r="BA17" t="s">
        <v>512</v>
      </c>
      <c r="BB17">
        <v>0</v>
      </c>
      <c r="BC17" t="s">
        <v>512</v>
      </c>
      <c r="BD17">
        <v>0</v>
      </c>
      <c r="BE17" t="s">
        <v>512</v>
      </c>
      <c r="BF17">
        <v>0</v>
      </c>
      <c r="BG17" t="s">
        <v>512</v>
      </c>
      <c r="BH17">
        <v>0</v>
      </c>
      <c r="BI17" t="s">
        <v>512</v>
      </c>
      <c r="BJ17">
        <v>1</v>
      </c>
      <c r="BK17" t="s">
        <v>512</v>
      </c>
      <c r="BL17">
        <v>0</v>
      </c>
      <c r="BM17" t="s">
        <v>512</v>
      </c>
      <c r="BN17">
        <v>0</v>
      </c>
      <c r="BO17" t="s">
        <v>512</v>
      </c>
      <c r="BP17">
        <v>1</v>
      </c>
      <c r="BQ17" t="s">
        <v>512</v>
      </c>
      <c r="BR17">
        <v>0</v>
      </c>
      <c r="BS17" t="s">
        <v>512</v>
      </c>
      <c r="BT17">
        <v>0</v>
      </c>
      <c r="BU17" t="s">
        <v>512</v>
      </c>
      <c r="BV17">
        <v>1</v>
      </c>
      <c r="BW17" t="s">
        <v>512</v>
      </c>
      <c r="BX17">
        <v>1</v>
      </c>
      <c r="BY17" t="s">
        <v>512</v>
      </c>
      <c r="BZ17">
        <v>1</v>
      </c>
      <c r="CA17" t="s">
        <v>512</v>
      </c>
      <c r="CB17">
        <v>0</v>
      </c>
      <c r="CC17" t="s">
        <v>512</v>
      </c>
      <c r="CD17">
        <v>0</v>
      </c>
      <c r="CE17" t="s">
        <v>512</v>
      </c>
      <c r="CF17">
        <v>0</v>
      </c>
      <c r="CG17" t="s">
        <v>512</v>
      </c>
      <c r="CH17">
        <v>0</v>
      </c>
      <c r="CI17" t="s">
        <v>512</v>
      </c>
      <c r="CJ17">
        <v>1</v>
      </c>
      <c r="CK17" t="s">
        <v>512</v>
      </c>
      <c r="CL17">
        <v>0</v>
      </c>
      <c r="CM17" t="s">
        <v>512</v>
      </c>
      <c r="CN17">
        <v>0</v>
      </c>
      <c r="CO17" t="s">
        <v>512</v>
      </c>
      <c r="CP17">
        <v>1</v>
      </c>
      <c r="CQ17" t="s">
        <v>512</v>
      </c>
      <c r="CR17">
        <v>0</v>
      </c>
      <c r="CS17" t="s">
        <v>512</v>
      </c>
      <c r="CT17">
        <v>0</v>
      </c>
      <c r="CU17" t="s">
        <v>512</v>
      </c>
      <c r="CV17">
        <v>0</v>
      </c>
    </row>
    <row r="18" spans="1:100" x14ac:dyDescent="0.25">
      <c r="A18" t="s">
        <v>512</v>
      </c>
      <c r="B18">
        <v>0</v>
      </c>
      <c r="C18" t="s">
        <v>512</v>
      </c>
      <c r="D18">
        <v>0</v>
      </c>
      <c r="E18" t="s">
        <v>512</v>
      </c>
      <c r="F18">
        <v>0</v>
      </c>
      <c r="G18" t="s">
        <v>512</v>
      </c>
      <c r="H18">
        <v>0</v>
      </c>
      <c r="I18" t="s">
        <v>512</v>
      </c>
      <c r="J18">
        <v>0</v>
      </c>
      <c r="K18" t="s">
        <v>512</v>
      </c>
      <c r="L18">
        <v>0</v>
      </c>
      <c r="M18" t="s">
        <v>512</v>
      </c>
      <c r="N18">
        <v>0</v>
      </c>
      <c r="O18" t="s">
        <v>512</v>
      </c>
      <c r="P18">
        <v>1</v>
      </c>
      <c r="Q18" t="s">
        <v>512</v>
      </c>
      <c r="R18">
        <v>0</v>
      </c>
      <c r="S18" t="s">
        <v>512</v>
      </c>
      <c r="T18">
        <v>1</v>
      </c>
      <c r="U18" t="s">
        <v>512</v>
      </c>
      <c r="V18">
        <v>0</v>
      </c>
      <c r="W18" t="s">
        <v>512</v>
      </c>
      <c r="X18">
        <v>0</v>
      </c>
      <c r="Y18" t="s">
        <v>512</v>
      </c>
      <c r="Z18">
        <v>1</v>
      </c>
      <c r="AA18" t="s">
        <v>512</v>
      </c>
      <c r="AB18">
        <v>0</v>
      </c>
      <c r="AC18" t="s">
        <v>512</v>
      </c>
      <c r="AD18">
        <v>0</v>
      </c>
      <c r="AE18" t="s">
        <v>512</v>
      </c>
      <c r="AF18">
        <v>0</v>
      </c>
      <c r="AG18" t="s">
        <v>512</v>
      </c>
      <c r="AH18">
        <v>1</v>
      </c>
      <c r="AI18" t="s">
        <v>512</v>
      </c>
      <c r="AJ18">
        <v>0</v>
      </c>
      <c r="AK18" t="s">
        <v>512</v>
      </c>
      <c r="AL18">
        <v>0</v>
      </c>
      <c r="AM18" t="s">
        <v>512</v>
      </c>
      <c r="AN18">
        <v>0</v>
      </c>
      <c r="AO18" t="s">
        <v>512</v>
      </c>
      <c r="AP18">
        <v>0</v>
      </c>
      <c r="AQ18" t="s">
        <v>512</v>
      </c>
      <c r="AR18">
        <v>0</v>
      </c>
      <c r="AS18" t="s">
        <v>512</v>
      </c>
      <c r="AT18">
        <v>0</v>
      </c>
      <c r="AU18" t="s">
        <v>512</v>
      </c>
      <c r="AV18">
        <v>1</v>
      </c>
      <c r="AW18" t="s">
        <v>512</v>
      </c>
      <c r="AX18">
        <v>1</v>
      </c>
      <c r="AY18" t="s">
        <v>512</v>
      </c>
      <c r="AZ18">
        <v>0</v>
      </c>
      <c r="BA18" t="s">
        <v>512</v>
      </c>
      <c r="BB18">
        <v>0</v>
      </c>
      <c r="BC18" t="s">
        <v>512</v>
      </c>
      <c r="BD18">
        <v>0</v>
      </c>
      <c r="BE18" t="s">
        <v>512</v>
      </c>
      <c r="BF18">
        <v>1</v>
      </c>
      <c r="BG18" t="s">
        <v>512</v>
      </c>
      <c r="BH18">
        <v>0</v>
      </c>
      <c r="BI18" t="s">
        <v>512</v>
      </c>
      <c r="BJ18">
        <v>0</v>
      </c>
      <c r="BK18" t="s">
        <v>512</v>
      </c>
      <c r="BL18">
        <v>0</v>
      </c>
      <c r="BM18" t="s">
        <v>512</v>
      </c>
      <c r="BN18">
        <v>1</v>
      </c>
      <c r="BO18" t="s">
        <v>512</v>
      </c>
      <c r="BP18">
        <v>1</v>
      </c>
      <c r="BQ18" t="s">
        <v>512</v>
      </c>
      <c r="BR18">
        <v>1</v>
      </c>
      <c r="BS18" t="s">
        <v>512</v>
      </c>
      <c r="BT18">
        <v>1</v>
      </c>
      <c r="BU18" t="s">
        <v>512</v>
      </c>
      <c r="BV18">
        <v>1</v>
      </c>
      <c r="BW18" t="s">
        <v>512</v>
      </c>
      <c r="BX18">
        <v>0</v>
      </c>
      <c r="BY18" t="s">
        <v>512</v>
      </c>
      <c r="BZ18">
        <v>0</v>
      </c>
      <c r="CA18" t="s">
        <v>512</v>
      </c>
      <c r="CB18">
        <v>0</v>
      </c>
      <c r="CC18" t="s">
        <v>512</v>
      </c>
      <c r="CD18">
        <v>0</v>
      </c>
      <c r="CE18" t="s">
        <v>512</v>
      </c>
      <c r="CF18">
        <v>1</v>
      </c>
      <c r="CG18" t="s">
        <v>512</v>
      </c>
      <c r="CH18">
        <v>1</v>
      </c>
      <c r="CI18" t="s">
        <v>512</v>
      </c>
      <c r="CJ18">
        <v>0</v>
      </c>
      <c r="CK18" t="s">
        <v>512</v>
      </c>
      <c r="CL18">
        <v>0</v>
      </c>
      <c r="CM18" t="s">
        <v>512</v>
      </c>
      <c r="CN18">
        <v>0</v>
      </c>
      <c r="CO18" t="s">
        <v>512</v>
      </c>
      <c r="CP18">
        <v>0</v>
      </c>
      <c r="CQ18" t="s">
        <v>512</v>
      </c>
      <c r="CR18">
        <v>1</v>
      </c>
      <c r="CS18" t="s">
        <v>512</v>
      </c>
      <c r="CT18">
        <v>1</v>
      </c>
      <c r="CU18" t="s">
        <v>512</v>
      </c>
      <c r="CV18">
        <v>1</v>
      </c>
    </row>
    <row r="19" spans="1:100" x14ac:dyDescent="0.25">
      <c r="A19" t="s">
        <v>512</v>
      </c>
      <c r="B19">
        <v>1</v>
      </c>
      <c r="C19" t="s">
        <v>512</v>
      </c>
      <c r="D19">
        <v>0</v>
      </c>
      <c r="E19" t="s">
        <v>512</v>
      </c>
      <c r="F19">
        <v>0</v>
      </c>
      <c r="G19" t="s">
        <v>512</v>
      </c>
      <c r="H19">
        <v>0</v>
      </c>
      <c r="I19" t="s">
        <v>512</v>
      </c>
      <c r="J19">
        <v>0</v>
      </c>
      <c r="K19" t="s">
        <v>512</v>
      </c>
      <c r="L19">
        <v>0</v>
      </c>
      <c r="M19" t="s">
        <v>512</v>
      </c>
      <c r="N19">
        <v>0</v>
      </c>
      <c r="O19" t="s">
        <v>512</v>
      </c>
      <c r="P19">
        <v>0</v>
      </c>
      <c r="Q19" t="s">
        <v>512</v>
      </c>
      <c r="R19">
        <v>1</v>
      </c>
      <c r="S19" t="s">
        <v>512</v>
      </c>
      <c r="T19">
        <v>1</v>
      </c>
      <c r="U19" t="s">
        <v>512</v>
      </c>
      <c r="V19">
        <v>0</v>
      </c>
      <c r="W19" t="s">
        <v>512</v>
      </c>
      <c r="X19">
        <v>0</v>
      </c>
      <c r="Y19" t="s">
        <v>512</v>
      </c>
      <c r="Z19">
        <v>0</v>
      </c>
      <c r="AA19" t="s">
        <v>512</v>
      </c>
      <c r="AB19">
        <v>0</v>
      </c>
      <c r="AC19" t="s">
        <v>512</v>
      </c>
      <c r="AD19">
        <v>0</v>
      </c>
      <c r="AE19" t="s">
        <v>512</v>
      </c>
      <c r="AF19">
        <v>0</v>
      </c>
      <c r="AG19" t="s">
        <v>512</v>
      </c>
      <c r="AH19">
        <v>1</v>
      </c>
      <c r="AI19" t="s">
        <v>512</v>
      </c>
      <c r="AJ19">
        <v>0</v>
      </c>
      <c r="AK19" t="s">
        <v>512</v>
      </c>
      <c r="AL19">
        <v>0</v>
      </c>
      <c r="AM19" t="s">
        <v>512</v>
      </c>
      <c r="AN19">
        <v>1</v>
      </c>
      <c r="AO19" t="s">
        <v>512</v>
      </c>
      <c r="AP19">
        <v>1</v>
      </c>
      <c r="AQ19" t="s">
        <v>512</v>
      </c>
      <c r="AR19">
        <v>1</v>
      </c>
      <c r="AS19" t="s">
        <v>512</v>
      </c>
      <c r="AT19">
        <v>0</v>
      </c>
      <c r="AU19" t="s">
        <v>512</v>
      </c>
      <c r="AV19">
        <v>1</v>
      </c>
      <c r="AW19" t="s">
        <v>512</v>
      </c>
      <c r="AX19">
        <v>0</v>
      </c>
      <c r="AY19" t="s">
        <v>512</v>
      </c>
      <c r="AZ19">
        <v>1</v>
      </c>
      <c r="BA19" t="s">
        <v>512</v>
      </c>
      <c r="BB19">
        <v>1</v>
      </c>
      <c r="BC19" t="s">
        <v>512</v>
      </c>
      <c r="BD19">
        <v>1</v>
      </c>
      <c r="BE19" t="s">
        <v>512</v>
      </c>
      <c r="BF19">
        <v>1</v>
      </c>
      <c r="BG19" t="s">
        <v>512</v>
      </c>
      <c r="BH19">
        <v>1</v>
      </c>
      <c r="BI19" t="s">
        <v>512</v>
      </c>
      <c r="BJ19">
        <v>1</v>
      </c>
      <c r="BK19" t="s">
        <v>512</v>
      </c>
      <c r="BL19">
        <v>0</v>
      </c>
      <c r="BM19" t="s">
        <v>512</v>
      </c>
      <c r="BN19">
        <v>1</v>
      </c>
      <c r="BO19" t="s">
        <v>512</v>
      </c>
      <c r="BP19">
        <v>0</v>
      </c>
      <c r="BQ19" t="s">
        <v>512</v>
      </c>
      <c r="BR19">
        <v>1</v>
      </c>
      <c r="BS19" t="s">
        <v>512</v>
      </c>
      <c r="BT19">
        <v>1</v>
      </c>
      <c r="BU19" t="s">
        <v>512</v>
      </c>
      <c r="BV19">
        <v>1</v>
      </c>
      <c r="BW19" t="s">
        <v>512</v>
      </c>
      <c r="BX19">
        <v>0</v>
      </c>
      <c r="BY19" t="s">
        <v>512</v>
      </c>
      <c r="BZ19">
        <v>0</v>
      </c>
      <c r="CA19" t="s">
        <v>512</v>
      </c>
      <c r="CB19">
        <v>1</v>
      </c>
      <c r="CC19" t="s">
        <v>512</v>
      </c>
      <c r="CD19">
        <v>0</v>
      </c>
      <c r="CE19" t="s">
        <v>512</v>
      </c>
      <c r="CF19">
        <v>1</v>
      </c>
      <c r="CG19" t="s">
        <v>512</v>
      </c>
      <c r="CH19">
        <v>1</v>
      </c>
      <c r="CI19" t="s">
        <v>512</v>
      </c>
      <c r="CJ19">
        <v>0</v>
      </c>
      <c r="CK19" t="s">
        <v>512</v>
      </c>
      <c r="CL19">
        <v>1</v>
      </c>
      <c r="CM19" t="s">
        <v>512</v>
      </c>
      <c r="CN19">
        <v>0</v>
      </c>
      <c r="CO19" t="s">
        <v>512</v>
      </c>
      <c r="CP19">
        <v>0</v>
      </c>
      <c r="CQ19" t="s">
        <v>512</v>
      </c>
      <c r="CR19">
        <v>0</v>
      </c>
      <c r="CS19" t="s">
        <v>512</v>
      </c>
      <c r="CT19">
        <v>1</v>
      </c>
      <c r="CU19" t="s">
        <v>512</v>
      </c>
      <c r="CV19">
        <v>1</v>
      </c>
    </row>
    <row r="20" spans="1:100" x14ac:dyDescent="0.25">
      <c r="A20" t="s">
        <v>512</v>
      </c>
      <c r="B20">
        <v>0</v>
      </c>
      <c r="C20" t="s">
        <v>512</v>
      </c>
      <c r="D20">
        <v>1</v>
      </c>
      <c r="E20" t="s">
        <v>512</v>
      </c>
      <c r="F20">
        <v>1</v>
      </c>
      <c r="G20" t="s">
        <v>512</v>
      </c>
      <c r="H20">
        <v>0</v>
      </c>
      <c r="I20" t="s">
        <v>512</v>
      </c>
      <c r="J20">
        <v>1</v>
      </c>
      <c r="K20" t="s">
        <v>512</v>
      </c>
      <c r="L20">
        <v>1</v>
      </c>
      <c r="M20" t="s">
        <v>512</v>
      </c>
      <c r="N20">
        <v>1</v>
      </c>
      <c r="O20" t="s">
        <v>512</v>
      </c>
      <c r="P20">
        <v>1</v>
      </c>
      <c r="Q20" t="s">
        <v>512</v>
      </c>
      <c r="R20">
        <v>1</v>
      </c>
      <c r="S20" t="s">
        <v>512</v>
      </c>
      <c r="T20">
        <v>0</v>
      </c>
      <c r="U20" t="s">
        <v>512</v>
      </c>
      <c r="V20">
        <v>1</v>
      </c>
      <c r="W20" t="s">
        <v>512</v>
      </c>
      <c r="X20">
        <v>0</v>
      </c>
      <c r="Y20" t="s">
        <v>512</v>
      </c>
      <c r="Z20">
        <v>1</v>
      </c>
      <c r="AA20" t="s">
        <v>512</v>
      </c>
      <c r="AB20">
        <v>0</v>
      </c>
      <c r="AC20" t="s">
        <v>512</v>
      </c>
      <c r="AD20">
        <v>1</v>
      </c>
      <c r="AE20" t="s">
        <v>512</v>
      </c>
      <c r="AF20">
        <v>1</v>
      </c>
      <c r="AG20" t="s">
        <v>512</v>
      </c>
      <c r="AH20">
        <v>0</v>
      </c>
      <c r="AI20" t="s">
        <v>512</v>
      </c>
      <c r="AJ20">
        <v>1</v>
      </c>
      <c r="AK20" t="s">
        <v>512</v>
      </c>
      <c r="AL20">
        <v>1</v>
      </c>
      <c r="AM20" t="s">
        <v>512</v>
      </c>
      <c r="AN20">
        <v>0</v>
      </c>
      <c r="AO20" t="s">
        <v>512</v>
      </c>
      <c r="AP20">
        <v>1</v>
      </c>
      <c r="AQ20" t="s">
        <v>512</v>
      </c>
      <c r="AR20">
        <v>1</v>
      </c>
      <c r="AS20" t="s">
        <v>512</v>
      </c>
      <c r="AT20">
        <v>0</v>
      </c>
      <c r="AU20" t="s">
        <v>512</v>
      </c>
      <c r="AV20">
        <v>0</v>
      </c>
      <c r="AW20" t="s">
        <v>512</v>
      </c>
      <c r="AX20">
        <v>1</v>
      </c>
      <c r="AY20" t="s">
        <v>512</v>
      </c>
      <c r="AZ20">
        <v>0</v>
      </c>
      <c r="BA20" t="s">
        <v>512</v>
      </c>
      <c r="BB20">
        <v>1</v>
      </c>
      <c r="BC20" t="s">
        <v>512</v>
      </c>
      <c r="BD20">
        <v>1</v>
      </c>
      <c r="BE20" t="s">
        <v>512</v>
      </c>
      <c r="BF20">
        <v>0</v>
      </c>
      <c r="BG20" t="s">
        <v>512</v>
      </c>
      <c r="BH20">
        <v>1</v>
      </c>
      <c r="BI20" t="s">
        <v>512</v>
      </c>
      <c r="BJ20">
        <v>1</v>
      </c>
      <c r="BK20" t="s">
        <v>512</v>
      </c>
      <c r="BL20">
        <v>1</v>
      </c>
      <c r="BM20" t="s">
        <v>512</v>
      </c>
      <c r="BN20">
        <v>0</v>
      </c>
      <c r="BO20" t="s">
        <v>512</v>
      </c>
      <c r="BP20">
        <v>0</v>
      </c>
      <c r="BQ20" t="s">
        <v>512</v>
      </c>
      <c r="BR20">
        <v>0</v>
      </c>
      <c r="BS20" t="s">
        <v>512</v>
      </c>
      <c r="BT20">
        <v>0</v>
      </c>
      <c r="BU20" t="s">
        <v>512</v>
      </c>
      <c r="BV20">
        <v>1</v>
      </c>
      <c r="BW20" t="s">
        <v>512</v>
      </c>
      <c r="BX20">
        <v>1</v>
      </c>
      <c r="BY20" t="s">
        <v>512</v>
      </c>
      <c r="BZ20">
        <v>1</v>
      </c>
      <c r="CA20" t="s">
        <v>512</v>
      </c>
      <c r="CB20">
        <v>0</v>
      </c>
      <c r="CC20" t="s">
        <v>512</v>
      </c>
      <c r="CD20">
        <v>0</v>
      </c>
      <c r="CE20" t="s">
        <v>512</v>
      </c>
      <c r="CF20">
        <v>0</v>
      </c>
      <c r="CG20" t="s">
        <v>512</v>
      </c>
      <c r="CH20">
        <v>1</v>
      </c>
      <c r="CI20" t="s">
        <v>512</v>
      </c>
      <c r="CJ20">
        <v>0</v>
      </c>
      <c r="CK20" t="s">
        <v>512</v>
      </c>
      <c r="CL20">
        <v>0</v>
      </c>
      <c r="CM20" t="s">
        <v>512</v>
      </c>
      <c r="CN20">
        <v>1</v>
      </c>
      <c r="CO20" t="s">
        <v>512</v>
      </c>
      <c r="CP20">
        <v>1</v>
      </c>
      <c r="CQ20" t="s">
        <v>512</v>
      </c>
      <c r="CR20">
        <v>1</v>
      </c>
      <c r="CS20" t="s">
        <v>512</v>
      </c>
      <c r="CT20">
        <v>0</v>
      </c>
      <c r="CU20" t="s">
        <v>512</v>
      </c>
      <c r="CV20">
        <v>1</v>
      </c>
    </row>
    <row r="21" spans="1:100" x14ac:dyDescent="0.25">
      <c r="A21" t="s">
        <v>512</v>
      </c>
      <c r="B21">
        <v>1</v>
      </c>
      <c r="C21" t="s">
        <v>512</v>
      </c>
      <c r="D21">
        <v>1</v>
      </c>
      <c r="E21" t="s">
        <v>512</v>
      </c>
      <c r="F21">
        <v>0</v>
      </c>
      <c r="G21" t="s">
        <v>512</v>
      </c>
      <c r="H21">
        <v>0</v>
      </c>
      <c r="I21" t="s">
        <v>512</v>
      </c>
      <c r="J21">
        <v>0</v>
      </c>
      <c r="K21" t="s">
        <v>512</v>
      </c>
      <c r="L21">
        <v>1</v>
      </c>
      <c r="M21" t="s">
        <v>512</v>
      </c>
      <c r="N21">
        <v>0</v>
      </c>
      <c r="O21" t="s">
        <v>512</v>
      </c>
      <c r="P21">
        <v>1</v>
      </c>
      <c r="Q21" t="s">
        <v>512</v>
      </c>
      <c r="R21">
        <v>0</v>
      </c>
      <c r="S21" t="s">
        <v>512</v>
      </c>
      <c r="T21">
        <v>1</v>
      </c>
      <c r="U21" t="s">
        <v>512</v>
      </c>
      <c r="V21">
        <v>1</v>
      </c>
      <c r="W21" t="s">
        <v>512</v>
      </c>
      <c r="X21">
        <v>0</v>
      </c>
      <c r="Y21" t="s">
        <v>512</v>
      </c>
      <c r="Z21">
        <v>0</v>
      </c>
      <c r="AA21" t="s">
        <v>512</v>
      </c>
      <c r="AB21">
        <v>0</v>
      </c>
      <c r="AC21" t="s">
        <v>512</v>
      </c>
      <c r="AD21">
        <v>0</v>
      </c>
      <c r="AE21" t="s">
        <v>512</v>
      </c>
      <c r="AF21">
        <v>0</v>
      </c>
      <c r="AG21" t="s">
        <v>512</v>
      </c>
      <c r="AH21">
        <v>0</v>
      </c>
      <c r="AI21" t="s">
        <v>512</v>
      </c>
      <c r="AJ21">
        <v>1</v>
      </c>
      <c r="AK21" t="s">
        <v>512</v>
      </c>
      <c r="AL21">
        <v>0</v>
      </c>
      <c r="AM21" t="s">
        <v>512</v>
      </c>
      <c r="AN21">
        <v>1</v>
      </c>
      <c r="AO21" t="s">
        <v>512</v>
      </c>
      <c r="AP21">
        <v>0</v>
      </c>
      <c r="AQ21" t="s">
        <v>512</v>
      </c>
      <c r="AR21">
        <v>0</v>
      </c>
      <c r="AS21" t="s">
        <v>512</v>
      </c>
      <c r="AT21">
        <v>1</v>
      </c>
      <c r="AU21" t="s">
        <v>512</v>
      </c>
      <c r="AV21">
        <v>1</v>
      </c>
      <c r="AW21" t="s">
        <v>512</v>
      </c>
      <c r="AX21">
        <v>0</v>
      </c>
      <c r="AY21" t="s">
        <v>512</v>
      </c>
      <c r="AZ21">
        <v>0</v>
      </c>
      <c r="BA21" t="s">
        <v>512</v>
      </c>
      <c r="BB21">
        <v>0</v>
      </c>
      <c r="BC21" t="s">
        <v>512</v>
      </c>
      <c r="BD21">
        <v>1</v>
      </c>
      <c r="BE21" t="s">
        <v>512</v>
      </c>
      <c r="BF21">
        <v>1</v>
      </c>
      <c r="BG21" t="s">
        <v>512</v>
      </c>
      <c r="BH21">
        <v>1</v>
      </c>
      <c r="BI21" t="s">
        <v>512</v>
      </c>
      <c r="BJ21">
        <v>1</v>
      </c>
      <c r="BK21" t="s">
        <v>512</v>
      </c>
      <c r="BL21">
        <v>1</v>
      </c>
      <c r="BM21" t="s">
        <v>512</v>
      </c>
      <c r="BN21">
        <v>0</v>
      </c>
      <c r="BO21" t="s">
        <v>512</v>
      </c>
      <c r="BP21">
        <v>1</v>
      </c>
      <c r="BQ21" t="s">
        <v>512</v>
      </c>
      <c r="BR21">
        <v>0</v>
      </c>
      <c r="BS21" t="s">
        <v>512</v>
      </c>
      <c r="BT21">
        <v>0</v>
      </c>
      <c r="BU21" t="s">
        <v>512</v>
      </c>
      <c r="BV21">
        <v>1</v>
      </c>
      <c r="BW21" t="s">
        <v>512</v>
      </c>
      <c r="BX21">
        <v>1</v>
      </c>
      <c r="BY21" t="s">
        <v>512</v>
      </c>
      <c r="BZ21">
        <v>0</v>
      </c>
      <c r="CA21" t="s">
        <v>512</v>
      </c>
      <c r="CB21">
        <v>1</v>
      </c>
      <c r="CC21" t="s">
        <v>512</v>
      </c>
      <c r="CD21">
        <v>0</v>
      </c>
      <c r="CE21" t="s">
        <v>512</v>
      </c>
      <c r="CF21">
        <v>0</v>
      </c>
      <c r="CG21" t="s">
        <v>512</v>
      </c>
      <c r="CH21">
        <v>0</v>
      </c>
      <c r="CI21" t="s">
        <v>512</v>
      </c>
      <c r="CJ21">
        <v>0</v>
      </c>
      <c r="CK21" t="s">
        <v>512</v>
      </c>
      <c r="CL21">
        <v>1</v>
      </c>
      <c r="CM21" t="s">
        <v>512</v>
      </c>
      <c r="CN21">
        <v>1</v>
      </c>
      <c r="CO21" t="s">
        <v>512</v>
      </c>
      <c r="CP21">
        <v>0</v>
      </c>
      <c r="CQ21" t="s">
        <v>512</v>
      </c>
      <c r="CR21">
        <v>0</v>
      </c>
      <c r="CS21" t="s">
        <v>512</v>
      </c>
      <c r="CT21">
        <v>0</v>
      </c>
      <c r="CU21" t="s">
        <v>512</v>
      </c>
      <c r="CV21">
        <v>0</v>
      </c>
    </row>
    <row r="22" spans="1:100" x14ac:dyDescent="0.25">
      <c r="A22" t="s">
        <v>512</v>
      </c>
      <c r="B22">
        <v>1</v>
      </c>
      <c r="C22" t="s">
        <v>512</v>
      </c>
      <c r="D22">
        <v>1</v>
      </c>
      <c r="E22" t="s">
        <v>512</v>
      </c>
      <c r="F22">
        <v>1</v>
      </c>
      <c r="G22" t="s">
        <v>512</v>
      </c>
      <c r="H22">
        <v>0</v>
      </c>
      <c r="I22" t="s">
        <v>512</v>
      </c>
      <c r="J22">
        <v>0</v>
      </c>
      <c r="K22" t="s">
        <v>512</v>
      </c>
      <c r="L22">
        <v>1</v>
      </c>
      <c r="M22" t="s">
        <v>512</v>
      </c>
      <c r="N22">
        <v>0</v>
      </c>
      <c r="O22" t="s">
        <v>512</v>
      </c>
      <c r="P22">
        <v>1</v>
      </c>
      <c r="Q22" t="s">
        <v>512</v>
      </c>
      <c r="R22">
        <v>0</v>
      </c>
      <c r="S22" t="s">
        <v>512</v>
      </c>
      <c r="T22">
        <v>0</v>
      </c>
      <c r="U22" t="s">
        <v>512</v>
      </c>
      <c r="V22">
        <v>1</v>
      </c>
      <c r="W22" t="s">
        <v>512</v>
      </c>
      <c r="X22">
        <v>1</v>
      </c>
      <c r="Y22" t="s">
        <v>512</v>
      </c>
      <c r="Z22">
        <v>1</v>
      </c>
      <c r="AA22" t="s">
        <v>512</v>
      </c>
      <c r="AB22">
        <v>0</v>
      </c>
      <c r="AC22" t="s">
        <v>512</v>
      </c>
      <c r="AD22">
        <v>0</v>
      </c>
      <c r="AE22" t="s">
        <v>512</v>
      </c>
      <c r="AF22">
        <v>0</v>
      </c>
      <c r="AG22" t="s">
        <v>512</v>
      </c>
      <c r="AH22">
        <v>0</v>
      </c>
      <c r="AI22" t="s">
        <v>512</v>
      </c>
      <c r="AJ22">
        <v>0</v>
      </c>
      <c r="AK22" t="s">
        <v>512</v>
      </c>
      <c r="AL22">
        <v>0</v>
      </c>
      <c r="AM22" t="s">
        <v>512</v>
      </c>
      <c r="AN22">
        <v>0</v>
      </c>
      <c r="AO22" t="s">
        <v>512</v>
      </c>
      <c r="AP22">
        <v>0</v>
      </c>
      <c r="AQ22" t="s">
        <v>512</v>
      </c>
      <c r="AR22">
        <v>0</v>
      </c>
      <c r="AS22" t="s">
        <v>512</v>
      </c>
      <c r="AT22">
        <v>1</v>
      </c>
      <c r="AU22" t="s">
        <v>512</v>
      </c>
      <c r="AV22">
        <v>0</v>
      </c>
      <c r="AW22" t="s">
        <v>512</v>
      </c>
      <c r="AX22">
        <v>1</v>
      </c>
      <c r="AY22" t="s">
        <v>512</v>
      </c>
      <c r="AZ22">
        <v>1</v>
      </c>
      <c r="BA22" t="s">
        <v>512</v>
      </c>
      <c r="BB22">
        <v>0</v>
      </c>
      <c r="BC22" t="s">
        <v>512</v>
      </c>
      <c r="BD22">
        <v>0</v>
      </c>
      <c r="BE22" t="s">
        <v>512</v>
      </c>
      <c r="BF22">
        <v>1</v>
      </c>
      <c r="BG22" t="s">
        <v>512</v>
      </c>
      <c r="BH22">
        <v>0</v>
      </c>
      <c r="BI22" t="s">
        <v>512</v>
      </c>
      <c r="BJ22">
        <v>0</v>
      </c>
      <c r="BK22" t="s">
        <v>512</v>
      </c>
      <c r="BL22">
        <v>1</v>
      </c>
      <c r="BM22" t="s">
        <v>512</v>
      </c>
      <c r="BN22">
        <v>0</v>
      </c>
      <c r="BO22" t="s">
        <v>512</v>
      </c>
      <c r="BP22">
        <v>0</v>
      </c>
      <c r="BQ22" t="s">
        <v>512</v>
      </c>
      <c r="BR22">
        <v>0</v>
      </c>
      <c r="BS22" t="s">
        <v>512</v>
      </c>
      <c r="BT22">
        <v>1</v>
      </c>
      <c r="BU22" t="s">
        <v>512</v>
      </c>
      <c r="BV22">
        <v>0</v>
      </c>
      <c r="BW22" t="s">
        <v>512</v>
      </c>
      <c r="BX22">
        <v>1</v>
      </c>
      <c r="BY22" t="s">
        <v>512</v>
      </c>
      <c r="BZ22">
        <v>1</v>
      </c>
      <c r="CA22" t="s">
        <v>512</v>
      </c>
      <c r="CB22">
        <v>1</v>
      </c>
      <c r="CC22" t="s">
        <v>512</v>
      </c>
      <c r="CD22">
        <v>0</v>
      </c>
      <c r="CE22" t="s">
        <v>512</v>
      </c>
      <c r="CF22">
        <v>0</v>
      </c>
      <c r="CG22" t="s">
        <v>512</v>
      </c>
      <c r="CH22">
        <v>0</v>
      </c>
      <c r="CI22" t="s">
        <v>512</v>
      </c>
      <c r="CJ22">
        <v>1</v>
      </c>
      <c r="CK22" t="s">
        <v>512</v>
      </c>
      <c r="CL22">
        <v>1</v>
      </c>
      <c r="CM22" t="s">
        <v>512</v>
      </c>
      <c r="CN22">
        <v>1</v>
      </c>
      <c r="CO22" t="s">
        <v>512</v>
      </c>
      <c r="CP22">
        <v>1</v>
      </c>
      <c r="CQ22" t="s">
        <v>512</v>
      </c>
      <c r="CR22">
        <v>0</v>
      </c>
      <c r="CS22" t="s">
        <v>512</v>
      </c>
      <c r="CT22">
        <v>0</v>
      </c>
      <c r="CU22" t="s">
        <v>512</v>
      </c>
      <c r="CV22">
        <v>1</v>
      </c>
    </row>
    <row r="23" spans="1:100" x14ac:dyDescent="0.25">
      <c r="A23" t="s">
        <v>512</v>
      </c>
      <c r="B23">
        <v>1</v>
      </c>
      <c r="C23" t="s">
        <v>512</v>
      </c>
      <c r="D23">
        <v>0</v>
      </c>
      <c r="E23" t="s">
        <v>512</v>
      </c>
      <c r="F23">
        <v>0</v>
      </c>
      <c r="G23" t="s">
        <v>512</v>
      </c>
      <c r="H23">
        <v>0</v>
      </c>
      <c r="I23" t="s">
        <v>512</v>
      </c>
      <c r="J23">
        <v>1</v>
      </c>
      <c r="K23" t="s">
        <v>512</v>
      </c>
      <c r="L23">
        <v>1</v>
      </c>
      <c r="M23" t="s">
        <v>512</v>
      </c>
      <c r="N23">
        <v>1</v>
      </c>
      <c r="O23" t="s">
        <v>512</v>
      </c>
      <c r="P23">
        <v>1</v>
      </c>
      <c r="Q23" t="s">
        <v>512</v>
      </c>
      <c r="R23">
        <v>0</v>
      </c>
      <c r="S23" t="s">
        <v>512</v>
      </c>
      <c r="T23">
        <v>0</v>
      </c>
      <c r="U23" t="s">
        <v>512</v>
      </c>
      <c r="V23">
        <v>0</v>
      </c>
      <c r="W23" t="s">
        <v>512</v>
      </c>
      <c r="X23">
        <v>1</v>
      </c>
      <c r="Y23" t="s">
        <v>512</v>
      </c>
      <c r="Z23">
        <v>1</v>
      </c>
      <c r="AA23" t="s">
        <v>512</v>
      </c>
      <c r="AB23">
        <v>1</v>
      </c>
      <c r="AC23" t="s">
        <v>512</v>
      </c>
      <c r="AD23">
        <v>0</v>
      </c>
      <c r="AE23" t="s">
        <v>512</v>
      </c>
      <c r="AF23">
        <v>1</v>
      </c>
      <c r="AG23" t="s">
        <v>512</v>
      </c>
      <c r="AH23">
        <v>0</v>
      </c>
      <c r="AI23" t="s">
        <v>512</v>
      </c>
      <c r="AJ23">
        <v>1</v>
      </c>
      <c r="AK23" t="s">
        <v>512</v>
      </c>
      <c r="AL23">
        <v>1</v>
      </c>
      <c r="AM23" t="s">
        <v>512</v>
      </c>
      <c r="AN23">
        <v>1</v>
      </c>
      <c r="AO23" t="s">
        <v>512</v>
      </c>
      <c r="AP23">
        <v>1</v>
      </c>
      <c r="AQ23" t="s">
        <v>512</v>
      </c>
      <c r="AR23">
        <v>0</v>
      </c>
      <c r="AS23" t="s">
        <v>512</v>
      </c>
      <c r="AT23">
        <v>1</v>
      </c>
      <c r="AU23" t="s">
        <v>512</v>
      </c>
      <c r="AV23">
        <v>1</v>
      </c>
      <c r="AW23" t="s">
        <v>512</v>
      </c>
      <c r="AX23">
        <v>0</v>
      </c>
      <c r="AY23" t="s">
        <v>512</v>
      </c>
      <c r="AZ23">
        <v>0</v>
      </c>
      <c r="BA23" t="s">
        <v>512</v>
      </c>
      <c r="BB23">
        <v>1</v>
      </c>
      <c r="BC23" t="s">
        <v>512</v>
      </c>
      <c r="BD23">
        <v>0</v>
      </c>
      <c r="BE23" t="s">
        <v>512</v>
      </c>
      <c r="BF23">
        <v>0</v>
      </c>
      <c r="BG23" t="s">
        <v>512</v>
      </c>
      <c r="BH23">
        <v>1</v>
      </c>
      <c r="BI23" t="s">
        <v>512</v>
      </c>
      <c r="BJ23">
        <v>0</v>
      </c>
      <c r="BK23" t="s">
        <v>512</v>
      </c>
      <c r="BL23">
        <v>1</v>
      </c>
      <c r="BM23" t="s">
        <v>512</v>
      </c>
      <c r="BN23">
        <v>1</v>
      </c>
      <c r="BO23" t="s">
        <v>512</v>
      </c>
      <c r="BP23">
        <v>1</v>
      </c>
      <c r="BQ23" t="s">
        <v>512</v>
      </c>
      <c r="BR23">
        <v>1</v>
      </c>
      <c r="BS23" t="s">
        <v>512</v>
      </c>
      <c r="BT23">
        <v>0</v>
      </c>
      <c r="BU23" t="s">
        <v>512</v>
      </c>
      <c r="BV23">
        <v>0</v>
      </c>
      <c r="BW23" t="s">
        <v>512</v>
      </c>
      <c r="BX23">
        <v>1</v>
      </c>
      <c r="BY23" t="s">
        <v>512</v>
      </c>
      <c r="BZ23">
        <v>1</v>
      </c>
      <c r="CA23" t="s">
        <v>512</v>
      </c>
      <c r="CB23">
        <v>1</v>
      </c>
      <c r="CC23" t="s">
        <v>512</v>
      </c>
      <c r="CD23">
        <v>1</v>
      </c>
      <c r="CE23" t="s">
        <v>512</v>
      </c>
      <c r="CF23">
        <v>0</v>
      </c>
      <c r="CG23" t="s">
        <v>512</v>
      </c>
      <c r="CH23">
        <v>0</v>
      </c>
      <c r="CI23" t="s">
        <v>512</v>
      </c>
      <c r="CJ23">
        <v>0</v>
      </c>
      <c r="CK23" t="s">
        <v>512</v>
      </c>
      <c r="CL23">
        <v>0</v>
      </c>
      <c r="CM23" t="s">
        <v>512</v>
      </c>
      <c r="CN23">
        <v>1</v>
      </c>
      <c r="CO23" t="s">
        <v>512</v>
      </c>
      <c r="CP23">
        <v>0</v>
      </c>
      <c r="CQ23" t="s">
        <v>512</v>
      </c>
      <c r="CR23">
        <v>0</v>
      </c>
      <c r="CS23" t="s">
        <v>512</v>
      </c>
      <c r="CT23">
        <v>1</v>
      </c>
      <c r="CU23" t="s">
        <v>512</v>
      </c>
      <c r="CV23">
        <v>0</v>
      </c>
    </row>
    <row r="24" spans="1:100" x14ac:dyDescent="0.25">
      <c r="A24" t="s">
        <v>512</v>
      </c>
      <c r="B24">
        <v>0</v>
      </c>
      <c r="C24" t="s">
        <v>512</v>
      </c>
      <c r="D24">
        <v>0</v>
      </c>
      <c r="E24" t="s">
        <v>512</v>
      </c>
      <c r="F24">
        <v>0</v>
      </c>
      <c r="G24" t="s">
        <v>512</v>
      </c>
      <c r="H24">
        <v>1</v>
      </c>
      <c r="I24" t="s">
        <v>512</v>
      </c>
      <c r="J24">
        <v>0</v>
      </c>
      <c r="K24" t="s">
        <v>512</v>
      </c>
      <c r="L24">
        <v>0</v>
      </c>
      <c r="M24" t="s">
        <v>512</v>
      </c>
      <c r="N24">
        <v>1</v>
      </c>
      <c r="O24" t="s">
        <v>512</v>
      </c>
      <c r="P24">
        <v>0</v>
      </c>
      <c r="Q24" t="s">
        <v>512</v>
      </c>
      <c r="R24">
        <v>1</v>
      </c>
      <c r="S24" t="s">
        <v>512</v>
      </c>
      <c r="T24">
        <v>1</v>
      </c>
      <c r="U24" t="s">
        <v>512</v>
      </c>
      <c r="V24">
        <v>0</v>
      </c>
      <c r="W24" t="s">
        <v>512</v>
      </c>
      <c r="X24">
        <v>0</v>
      </c>
      <c r="Y24" t="s">
        <v>512</v>
      </c>
      <c r="Z24">
        <v>0</v>
      </c>
      <c r="AA24" t="s">
        <v>512</v>
      </c>
      <c r="AB24">
        <v>0</v>
      </c>
      <c r="AC24" t="s">
        <v>512</v>
      </c>
      <c r="AD24">
        <v>1</v>
      </c>
      <c r="AE24" t="s">
        <v>512</v>
      </c>
      <c r="AF24">
        <v>0</v>
      </c>
      <c r="AG24" t="s">
        <v>512</v>
      </c>
      <c r="AH24">
        <v>1</v>
      </c>
      <c r="AI24" t="s">
        <v>512</v>
      </c>
      <c r="AJ24">
        <v>1</v>
      </c>
      <c r="AK24" t="s">
        <v>512</v>
      </c>
      <c r="AL24">
        <v>0</v>
      </c>
      <c r="AM24" t="s">
        <v>512</v>
      </c>
      <c r="AN24">
        <v>1</v>
      </c>
      <c r="AO24" t="s">
        <v>512</v>
      </c>
      <c r="AP24">
        <v>1</v>
      </c>
      <c r="AQ24" t="s">
        <v>512</v>
      </c>
      <c r="AR24">
        <v>0</v>
      </c>
      <c r="AS24" t="s">
        <v>512</v>
      </c>
      <c r="AT24">
        <v>1</v>
      </c>
      <c r="AU24" t="s">
        <v>512</v>
      </c>
      <c r="AV24">
        <v>0</v>
      </c>
      <c r="AW24" t="s">
        <v>512</v>
      </c>
      <c r="AX24">
        <v>0</v>
      </c>
      <c r="AY24" t="s">
        <v>512</v>
      </c>
      <c r="AZ24">
        <v>1</v>
      </c>
      <c r="BA24" t="s">
        <v>512</v>
      </c>
      <c r="BB24">
        <v>0</v>
      </c>
      <c r="BC24" t="s">
        <v>512</v>
      </c>
      <c r="BD24">
        <v>1</v>
      </c>
      <c r="BE24" t="s">
        <v>512</v>
      </c>
      <c r="BF24">
        <v>0</v>
      </c>
      <c r="BG24" t="s">
        <v>512</v>
      </c>
      <c r="BH24">
        <v>1</v>
      </c>
      <c r="BI24" t="s">
        <v>512</v>
      </c>
      <c r="BJ24">
        <v>1</v>
      </c>
      <c r="BK24" t="s">
        <v>512</v>
      </c>
      <c r="BL24">
        <v>1</v>
      </c>
      <c r="BM24" t="s">
        <v>512</v>
      </c>
      <c r="BN24">
        <v>1</v>
      </c>
      <c r="BO24" t="s">
        <v>512</v>
      </c>
      <c r="BP24">
        <v>1</v>
      </c>
      <c r="BQ24" t="s">
        <v>512</v>
      </c>
      <c r="BR24">
        <v>0</v>
      </c>
      <c r="BS24" t="s">
        <v>512</v>
      </c>
      <c r="BT24">
        <v>0</v>
      </c>
      <c r="BU24" t="s">
        <v>512</v>
      </c>
      <c r="BV24">
        <v>1</v>
      </c>
      <c r="BW24" t="s">
        <v>512</v>
      </c>
      <c r="BX24">
        <v>0</v>
      </c>
      <c r="BY24" t="s">
        <v>512</v>
      </c>
      <c r="BZ24">
        <v>0</v>
      </c>
      <c r="CA24" t="s">
        <v>512</v>
      </c>
      <c r="CB24">
        <v>1</v>
      </c>
      <c r="CC24" t="s">
        <v>512</v>
      </c>
      <c r="CD24">
        <v>0</v>
      </c>
      <c r="CE24" t="s">
        <v>512</v>
      </c>
      <c r="CF24">
        <v>1</v>
      </c>
      <c r="CG24" t="s">
        <v>512</v>
      </c>
      <c r="CH24">
        <v>0</v>
      </c>
      <c r="CI24" t="s">
        <v>512</v>
      </c>
      <c r="CJ24">
        <v>0</v>
      </c>
      <c r="CK24" t="s">
        <v>512</v>
      </c>
      <c r="CL24">
        <v>1</v>
      </c>
      <c r="CM24" t="s">
        <v>512</v>
      </c>
      <c r="CN24">
        <v>1</v>
      </c>
      <c r="CO24" t="s">
        <v>512</v>
      </c>
      <c r="CP24">
        <v>1</v>
      </c>
      <c r="CQ24" t="s">
        <v>512</v>
      </c>
      <c r="CR24">
        <v>0</v>
      </c>
      <c r="CS24" t="s">
        <v>512</v>
      </c>
      <c r="CT24">
        <v>0</v>
      </c>
      <c r="CU24" t="s">
        <v>512</v>
      </c>
      <c r="CV24">
        <v>1</v>
      </c>
    </row>
    <row r="25" spans="1:100" x14ac:dyDescent="0.25">
      <c r="A25" t="s">
        <v>512</v>
      </c>
      <c r="B25">
        <v>0</v>
      </c>
      <c r="C25" t="s">
        <v>512</v>
      </c>
      <c r="D25">
        <v>1</v>
      </c>
      <c r="E25" t="s">
        <v>512</v>
      </c>
      <c r="F25">
        <v>0</v>
      </c>
      <c r="G25" t="s">
        <v>512</v>
      </c>
      <c r="H25">
        <v>0</v>
      </c>
      <c r="I25" t="s">
        <v>512</v>
      </c>
      <c r="J25">
        <v>1</v>
      </c>
      <c r="K25" t="s">
        <v>512</v>
      </c>
      <c r="L25">
        <v>0</v>
      </c>
      <c r="M25" t="s">
        <v>512</v>
      </c>
      <c r="N25">
        <v>1</v>
      </c>
      <c r="O25" t="s">
        <v>512</v>
      </c>
      <c r="P25">
        <v>1</v>
      </c>
      <c r="Q25" t="s">
        <v>512</v>
      </c>
      <c r="R25">
        <v>1</v>
      </c>
      <c r="S25" t="s">
        <v>512</v>
      </c>
      <c r="T25">
        <v>1</v>
      </c>
      <c r="U25" t="s">
        <v>512</v>
      </c>
      <c r="V25">
        <v>0</v>
      </c>
      <c r="W25" t="s">
        <v>512</v>
      </c>
      <c r="X25">
        <v>0</v>
      </c>
      <c r="Y25" t="s">
        <v>512</v>
      </c>
      <c r="Z25">
        <v>1</v>
      </c>
      <c r="AA25" t="s">
        <v>512</v>
      </c>
      <c r="AB25">
        <v>1</v>
      </c>
      <c r="AC25" t="s">
        <v>512</v>
      </c>
      <c r="AD25">
        <v>0</v>
      </c>
      <c r="AE25" t="s">
        <v>512</v>
      </c>
      <c r="AF25">
        <v>1</v>
      </c>
      <c r="AG25" t="s">
        <v>512</v>
      </c>
      <c r="AH25">
        <v>0</v>
      </c>
      <c r="AI25" t="s">
        <v>512</v>
      </c>
      <c r="AJ25">
        <v>0</v>
      </c>
      <c r="AK25" t="s">
        <v>512</v>
      </c>
      <c r="AL25">
        <v>0</v>
      </c>
      <c r="AM25" t="s">
        <v>512</v>
      </c>
      <c r="AN25">
        <v>0</v>
      </c>
      <c r="AO25" t="s">
        <v>512</v>
      </c>
      <c r="AP25">
        <v>0</v>
      </c>
      <c r="AQ25" t="s">
        <v>512</v>
      </c>
      <c r="AR25">
        <v>0</v>
      </c>
      <c r="AS25" t="s">
        <v>512</v>
      </c>
      <c r="AT25">
        <v>1</v>
      </c>
      <c r="AU25" t="s">
        <v>512</v>
      </c>
      <c r="AV25">
        <v>0</v>
      </c>
      <c r="AW25" t="s">
        <v>512</v>
      </c>
      <c r="AX25">
        <v>0</v>
      </c>
      <c r="AY25" t="s">
        <v>512</v>
      </c>
      <c r="AZ25">
        <v>1</v>
      </c>
      <c r="BA25" t="s">
        <v>512</v>
      </c>
      <c r="BB25">
        <v>0</v>
      </c>
      <c r="BC25" t="s">
        <v>512</v>
      </c>
      <c r="BD25">
        <v>0</v>
      </c>
      <c r="BE25" t="s">
        <v>512</v>
      </c>
      <c r="BF25">
        <v>1</v>
      </c>
      <c r="BG25" t="s">
        <v>512</v>
      </c>
      <c r="BH25">
        <v>0</v>
      </c>
      <c r="BI25" t="s">
        <v>512</v>
      </c>
      <c r="BJ25">
        <v>1</v>
      </c>
      <c r="BK25" t="s">
        <v>512</v>
      </c>
      <c r="BL25">
        <v>1</v>
      </c>
      <c r="BM25" t="s">
        <v>512</v>
      </c>
      <c r="BN25">
        <v>1</v>
      </c>
      <c r="BO25" t="s">
        <v>512</v>
      </c>
      <c r="BP25">
        <v>1</v>
      </c>
      <c r="BQ25" t="s">
        <v>512</v>
      </c>
      <c r="BR25">
        <v>0</v>
      </c>
      <c r="BS25" t="s">
        <v>512</v>
      </c>
      <c r="BT25">
        <v>0</v>
      </c>
      <c r="BU25" t="s">
        <v>512</v>
      </c>
      <c r="BV25">
        <v>1</v>
      </c>
      <c r="BW25" t="s">
        <v>512</v>
      </c>
      <c r="BX25">
        <v>1</v>
      </c>
      <c r="BY25" t="s">
        <v>512</v>
      </c>
      <c r="BZ25">
        <v>0</v>
      </c>
      <c r="CA25" t="s">
        <v>512</v>
      </c>
      <c r="CB25">
        <v>0</v>
      </c>
      <c r="CC25" t="s">
        <v>512</v>
      </c>
      <c r="CD25">
        <v>0</v>
      </c>
      <c r="CE25" t="s">
        <v>512</v>
      </c>
      <c r="CF25">
        <v>1</v>
      </c>
      <c r="CG25" t="s">
        <v>512</v>
      </c>
      <c r="CH25">
        <v>1</v>
      </c>
      <c r="CI25" t="s">
        <v>512</v>
      </c>
      <c r="CJ25">
        <v>1</v>
      </c>
      <c r="CK25" t="s">
        <v>512</v>
      </c>
      <c r="CL25">
        <v>1</v>
      </c>
      <c r="CM25" t="s">
        <v>512</v>
      </c>
      <c r="CN25">
        <v>0</v>
      </c>
      <c r="CO25" t="s">
        <v>512</v>
      </c>
      <c r="CP25">
        <v>1</v>
      </c>
      <c r="CQ25" t="s">
        <v>512</v>
      </c>
      <c r="CR25">
        <v>1</v>
      </c>
      <c r="CS25" t="s">
        <v>512</v>
      </c>
      <c r="CT25">
        <v>0</v>
      </c>
      <c r="CU25" t="s">
        <v>512</v>
      </c>
      <c r="CV25">
        <v>0</v>
      </c>
    </row>
    <row r="26" spans="1:100" x14ac:dyDescent="0.25">
      <c r="A26" t="s">
        <v>512</v>
      </c>
      <c r="B26">
        <v>1</v>
      </c>
      <c r="C26" t="s">
        <v>512</v>
      </c>
      <c r="D26">
        <v>0</v>
      </c>
      <c r="E26" t="s">
        <v>512</v>
      </c>
      <c r="F26">
        <v>1</v>
      </c>
      <c r="G26" t="s">
        <v>512</v>
      </c>
      <c r="H26">
        <v>0</v>
      </c>
      <c r="I26" t="s">
        <v>512</v>
      </c>
      <c r="J26">
        <v>0</v>
      </c>
      <c r="K26" t="s">
        <v>512</v>
      </c>
      <c r="L26">
        <v>1</v>
      </c>
      <c r="M26" t="s">
        <v>512</v>
      </c>
      <c r="N26">
        <v>0</v>
      </c>
      <c r="O26" t="s">
        <v>512</v>
      </c>
      <c r="P26">
        <v>0</v>
      </c>
      <c r="Q26" t="s">
        <v>512</v>
      </c>
      <c r="R26">
        <v>0</v>
      </c>
      <c r="S26" t="s">
        <v>512</v>
      </c>
      <c r="T26">
        <v>0</v>
      </c>
      <c r="U26" t="s">
        <v>512</v>
      </c>
      <c r="V26">
        <v>0</v>
      </c>
      <c r="W26" t="s">
        <v>512</v>
      </c>
      <c r="X26">
        <v>1</v>
      </c>
      <c r="Y26" t="s">
        <v>512</v>
      </c>
      <c r="Z26">
        <v>0</v>
      </c>
      <c r="AA26" t="s">
        <v>512</v>
      </c>
      <c r="AB26">
        <v>1</v>
      </c>
      <c r="AC26" t="s">
        <v>512</v>
      </c>
      <c r="AD26">
        <v>0</v>
      </c>
      <c r="AE26" t="s">
        <v>512</v>
      </c>
      <c r="AF26">
        <v>0</v>
      </c>
      <c r="AG26" t="s">
        <v>512</v>
      </c>
      <c r="AH26">
        <v>1</v>
      </c>
      <c r="AI26" t="s">
        <v>512</v>
      </c>
      <c r="AJ26">
        <v>1</v>
      </c>
      <c r="AK26" t="s">
        <v>512</v>
      </c>
      <c r="AL26">
        <v>0</v>
      </c>
      <c r="AM26" t="s">
        <v>512</v>
      </c>
      <c r="AN26">
        <v>0</v>
      </c>
      <c r="AO26" t="s">
        <v>512</v>
      </c>
      <c r="AP26">
        <v>1</v>
      </c>
      <c r="AQ26" t="s">
        <v>512</v>
      </c>
      <c r="AR26">
        <v>1</v>
      </c>
      <c r="AS26" t="s">
        <v>512</v>
      </c>
      <c r="AT26">
        <v>1</v>
      </c>
      <c r="AU26" t="s">
        <v>512</v>
      </c>
      <c r="AV26">
        <v>0</v>
      </c>
      <c r="AW26" t="s">
        <v>512</v>
      </c>
      <c r="AX26">
        <v>0</v>
      </c>
      <c r="AY26" t="s">
        <v>512</v>
      </c>
      <c r="AZ26">
        <v>0</v>
      </c>
      <c r="BA26" t="s">
        <v>512</v>
      </c>
      <c r="BB26">
        <v>1</v>
      </c>
      <c r="BC26" t="s">
        <v>512</v>
      </c>
      <c r="BD26">
        <v>1</v>
      </c>
      <c r="BE26" t="s">
        <v>512</v>
      </c>
      <c r="BF26">
        <v>0</v>
      </c>
      <c r="BG26" t="s">
        <v>512</v>
      </c>
      <c r="BH26">
        <v>0</v>
      </c>
      <c r="BI26" t="s">
        <v>512</v>
      </c>
      <c r="BJ26">
        <v>1</v>
      </c>
      <c r="BK26" t="s">
        <v>512</v>
      </c>
      <c r="BL26">
        <v>1</v>
      </c>
      <c r="BM26" t="s">
        <v>512</v>
      </c>
      <c r="BN26">
        <v>0</v>
      </c>
      <c r="BO26" t="s">
        <v>512</v>
      </c>
      <c r="BP26">
        <v>0</v>
      </c>
      <c r="BQ26" t="s">
        <v>512</v>
      </c>
      <c r="BR26">
        <v>1</v>
      </c>
      <c r="BS26" t="s">
        <v>512</v>
      </c>
      <c r="BT26">
        <v>1</v>
      </c>
      <c r="BU26" t="s">
        <v>512</v>
      </c>
      <c r="BV26">
        <v>0</v>
      </c>
      <c r="BW26" t="s">
        <v>512</v>
      </c>
      <c r="BX26">
        <v>0</v>
      </c>
      <c r="BY26" t="s">
        <v>512</v>
      </c>
      <c r="BZ26">
        <v>1</v>
      </c>
      <c r="CA26" t="s">
        <v>512</v>
      </c>
      <c r="CB26">
        <v>1</v>
      </c>
      <c r="CC26" t="s">
        <v>512</v>
      </c>
      <c r="CD26">
        <v>1</v>
      </c>
      <c r="CE26" t="s">
        <v>512</v>
      </c>
      <c r="CF26">
        <v>1</v>
      </c>
      <c r="CG26" t="s">
        <v>512</v>
      </c>
      <c r="CH26">
        <v>1</v>
      </c>
      <c r="CI26" t="s">
        <v>512</v>
      </c>
      <c r="CJ26">
        <v>1</v>
      </c>
      <c r="CK26" t="s">
        <v>512</v>
      </c>
      <c r="CL26">
        <v>0</v>
      </c>
      <c r="CM26" t="s">
        <v>512</v>
      </c>
      <c r="CN26">
        <v>0</v>
      </c>
      <c r="CO26" t="s">
        <v>512</v>
      </c>
      <c r="CP26">
        <v>1</v>
      </c>
      <c r="CQ26" t="s">
        <v>512</v>
      </c>
      <c r="CR26">
        <v>0</v>
      </c>
      <c r="CS26" t="s">
        <v>512</v>
      </c>
      <c r="CT26">
        <v>0</v>
      </c>
      <c r="CU26" t="s">
        <v>512</v>
      </c>
      <c r="CV26">
        <v>0</v>
      </c>
    </row>
    <row r="27" spans="1:100" x14ac:dyDescent="0.25">
      <c r="A27" t="s">
        <v>512</v>
      </c>
      <c r="B27">
        <v>0</v>
      </c>
      <c r="C27" t="s">
        <v>512</v>
      </c>
      <c r="D27">
        <v>0</v>
      </c>
      <c r="E27" t="s">
        <v>512</v>
      </c>
      <c r="F27">
        <v>0</v>
      </c>
      <c r="G27" t="s">
        <v>512</v>
      </c>
      <c r="H27">
        <v>1</v>
      </c>
      <c r="I27" t="s">
        <v>512</v>
      </c>
      <c r="J27">
        <v>1</v>
      </c>
      <c r="K27" t="s">
        <v>512</v>
      </c>
      <c r="L27">
        <v>1</v>
      </c>
      <c r="M27" t="s">
        <v>512</v>
      </c>
      <c r="N27">
        <v>1</v>
      </c>
      <c r="O27" t="s">
        <v>512</v>
      </c>
      <c r="P27">
        <v>0</v>
      </c>
      <c r="Q27" t="s">
        <v>512</v>
      </c>
      <c r="R27">
        <v>1</v>
      </c>
      <c r="S27" t="s">
        <v>512</v>
      </c>
      <c r="T27">
        <v>0</v>
      </c>
      <c r="U27" t="s">
        <v>512</v>
      </c>
      <c r="V27">
        <v>1</v>
      </c>
      <c r="W27" t="s">
        <v>512</v>
      </c>
      <c r="X27">
        <v>0</v>
      </c>
      <c r="Y27" t="s">
        <v>512</v>
      </c>
      <c r="Z27">
        <v>0</v>
      </c>
      <c r="AA27" t="s">
        <v>512</v>
      </c>
      <c r="AB27">
        <v>0</v>
      </c>
      <c r="AC27" t="s">
        <v>512</v>
      </c>
      <c r="AD27">
        <v>0</v>
      </c>
      <c r="AE27" t="s">
        <v>512</v>
      </c>
      <c r="AF27">
        <v>1</v>
      </c>
      <c r="AG27" t="s">
        <v>512</v>
      </c>
      <c r="AH27">
        <v>0</v>
      </c>
      <c r="AI27" t="s">
        <v>512</v>
      </c>
      <c r="AJ27">
        <v>0</v>
      </c>
      <c r="AK27" t="s">
        <v>512</v>
      </c>
      <c r="AL27">
        <v>1</v>
      </c>
      <c r="AM27" t="s">
        <v>512</v>
      </c>
      <c r="AN27">
        <v>0</v>
      </c>
      <c r="AO27" t="s">
        <v>512</v>
      </c>
      <c r="AP27">
        <v>1</v>
      </c>
      <c r="AQ27" t="s">
        <v>512</v>
      </c>
      <c r="AR27">
        <v>1</v>
      </c>
      <c r="AS27" t="s">
        <v>512</v>
      </c>
      <c r="AT27">
        <v>1</v>
      </c>
      <c r="AU27" t="s">
        <v>512</v>
      </c>
      <c r="AV27">
        <v>1</v>
      </c>
      <c r="AW27" t="s">
        <v>512</v>
      </c>
      <c r="AX27">
        <v>1</v>
      </c>
      <c r="AY27" t="s">
        <v>512</v>
      </c>
      <c r="AZ27">
        <v>0</v>
      </c>
      <c r="BA27" t="s">
        <v>512</v>
      </c>
      <c r="BB27">
        <v>0</v>
      </c>
      <c r="BC27" t="s">
        <v>512</v>
      </c>
      <c r="BD27">
        <v>1</v>
      </c>
      <c r="BE27" t="s">
        <v>512</v>
      </c>
      <c r="BF27">
        <v>0</v>
      </c>
      <c r="BG27" t="s">
        <v>512</v>
      </c>
      <c r="BH27">
        <v>1</v>
      </c>
      <c r="BI27" t="s">
        <v>512</v>
      </c>
      <c r="BJ27">
        <v>0</v>
      </c>
      <c r="BK27" t="s">
        <v>512</v>
      </c>
      <c r="BL27">
        <v>1</v>
      </c>
      <c r="BM27" t="s">
        <v>512</v>
      </c>
      <c r="BN27">
        <v>1</v>
      </c>
      <c r="BO27" t="s">
        <v>512</v>
      </c>
      <c r="BP27">
        <v>1</v>
      </c>
      <c r="BQ27" t="s">
        <v>512</v>
      </c>
      <c r="BR27">
        <v>1</v>
      </c>
      <c r="BS27" t="s">
        <v>512</v>
      </c>
      <c r="BT27">
        <v>1</v>
      </c>
      <c r="BU27" t="s">
        <v>512</v>
      </c>
      <c r="BV27">
        <v>0</v>
      </c>
      <c r="BW27" t="s">
        <v>512</v>
      </c>
      <c r="BX27">
        <v>0</v>
      </c>
      <c r="BY27" t="s">
        <v>512</v>
      </c>
      <c r="BZ27">
        <v>1</v>
      </c>
      <c r="CA27" t="s">
        <v>512</v>
      </c>
      <c r="CB27">
        <v>0</v>
      </c>
      <c r="CC27" t="s">
        <v>512</v>
      </c>
      <c r="CD27">
        <v>1</v>
      </c>
      <c r="CE27" t="s">
        <v>512</v>
      </c>
      <c r="CF27">
        <v>0</v>
      </c>
      <c r="CG27" t="s">
        <v>512</v>
      </c>
      <c r="CH27">
        <v>0</v>
      </c>
      <c r="CI27" t="s">
        <v>512</v>
      </c>
      <c r="CJ27">
        <v>0</v>
      </c>
      <c r="CK27" t="s">
        <v>512</v>
      </c>
      <c r="CL27">
        <v>1</v>
      </c>
      <c r="CM27" t="s">
        <v>512</v>
      </c>
      <c r="CN27">
        <v>0</v>
      </c>
      <c r="CO27" t="s">
        <v>512</v>
      </c>
      <c r="CP27">
        <v>1</v>
      </c>
      <c r="CQ27" t="s">
        <v>512</v>
      </c>
      <c r="CR27">
        <v>1</v>
      </c>
      <c r="CS27" t="s">
        <v>512</v>
      </c>
      <c r="CT27">
        <v>1</v>
      </c>
      <c r="CU27" t="s">
        <v>512</v>
      </c>
      <c r="CV27">
        <v>0</v>
      </c>
    </row>
    <row r="28" spans="1:100" x14ac:dyDescent="0.25">
      <c r="A28" t="s">
        <v>512</v>
      </c>
      <c r="B28">
        <v>0</v>
      </c>
      <c r="C28" t="s">
        <v>512</v>
      </c>
      <c r="D28">
        <v>1</v>
      </c>
      <c r="E28" t="s">
        <v>512</v>
      </c>
      <c r="F28">
        <v>1</v>
      </c>
      <c r="G28" t="s">
        <v>512</v>
      </c>
      <c r="H28">
        <v>1</v>
      </c>
      <c r="I28" t="s">
        <v>512</v>
      </c>
      <c r="J28">
        <v>1</v>
      </c>
      <c r="K28" t="s">
        <v>512</v>
      </c>
      <c r="L28">
        <v>1</v>
      </c>
      <c r="M28" t="s">
        <v>512</v>
      </c>
      <c r="N28">
        <v>1</v>
      </c>
      <c r="O28" t="s">
        <v>512</v>
      </c>
      <c r="P28">
        <v>0</v>
      </c>
      <c r="Q28" t="s">
        <v>512</v>
      </c>
      <c r="R28">
        <v>1</v>
      </c>
      <c r="S28" t="s">
        <v>512</v>
      </c>
      <c r="T28">
        <v>0</v>
      </c>
      <c r="U28" t="s">
        <v>512</v>
      </c>
      <c r="V28">
        <v>1</v>
      </c>
      <c r="W28" t="s">
        <v>512</v>
      </c>
      <c r="X28">
        <v>1</v>
      </c>
      <c r="Y28" t="s">
        <v>512</v>
      </c>
      <c r="Z28">
        <v>1</v>
      </c>
      <c r="AA28" t="s">
        <v>512</v>
      </c>
      <c r="AB28">
        <v>0</v>
      </c>
      <c r="AC28" t="s">
        <v>512</v>
      </c>
      <c r="AD28">
        <v>0</v>
      </c>
      <c r="AE28" t="s">
        <v>512</v>
      </c>
      <c r="AF28">
        <v>0</v>
      </c>
      <c r="AG28" t="s">
        <v>512</v>
      </c>
      <c r="AH28">
        <v>1</v>
      </c>
      <c r="AI28" t="s">
        <v>512</v>
      </c>
      <c r="AJ28">
        <v>1</v>
      </c>
      <c r="AK28" t="s">
        <v>512</v>
      </c>
      <c r="AL28">
        <v>1</v>
      </c>
      <c r="AM28" t="s">
        <v>512</v>
      </c>
      <c r="AN28">
        <v>0</v>
      </c>
      <c r="AO28" t="s">
        <v>512</v>
      </c>
      <c r="AP28">
        <v>1</v>
      </c>
      <c r="AQ28" t="s">
        <v>512</v>
      </c>
      <c r="AR28">
        <v>1</v>
      </c>
      <c r="AS28" t="s">
        <v>512</v>
      </c>
      <c r="AT28">
        <v>1</v>
      </c>
      <c r="AU28" t="s">
        <v>512</v>
      </c>
      <c r="AV28">
        <v>0</v>
      </c>
      <c r="AW28" t="s">
        <v>512</v>
      </c>
      <c r="AX28">
        <v>0</v>
      </c>
      <c r="AY28" t="s">
        <v>512</v>
      </c>
      <c r="AZ28">
        <v>0</v>
      </c>
      <c r="BA28" t="s">
        <v>512</v>
      </c>
      <c r="BB28">
        <v>1</v>
      </c>
      <c r="BC28" t="s">
        <v>512</v>
      </c>
      <c r="BD28">
        <v>1</v>
      </c>
      <c r="BE28" t="s">
        <v>512</v>
      </c>
      <c r="BF28">
        <v>0</v>
      </c>
      <c r="BG28" t="s">
        <v>512</v>
      </c>
      <c r="BH28">
        <v>1</v>
      </c>
      <c r="BI28" t="s">
        <v>512</v>
      </c>
      <c r="BJ28">
        <v>0</v>
      </c>
      <c r="BK28" t="s">
        <v>512</v>
      </c>
      <c r="BL28">
        <v>1</v>
      </c>
      <c r="BM28" t="s">
        <v>512</v>
      </c>
      <c r="BN28">
        <v>1</v>
      </c>
      <c r="BO28" t="s">
        <v>512</v>
      </c>
      <c r="BP28">
        <v>0</v>
      </c>
      <c r="BQ28" t="s">
        <v>512</v>
      </c>
      <c r="BR28">
        <v>1</v>
      </c>
      <c r="BS28" t="s">
        <v>512</v>
      </c>
      <c r="BT28">
        <v>0</v>
      </c>
      <c r="BU28" t="s">
        <v>512</v>
      </c>
      <c r="BV28">
        <v>0</v>
      </c>
      <c r="BW28" t="s">
        <v>512</v>
      </c>
      <c r="BX28">
        <v>0</v>
      </c>
      <c r="BY28" t="s">
        <v>512</v>
      </c>
      <c r="BZ28">
        <v>0</v>
      </c>
      <c r="CA28" t="s">
        <v>512</v>
      </c>
      <c r="CB28">
        <v>1</v>
      </c>
      <c r="CC28" t="s">
        <v>512</v>
      </c>
      <c r="CD28">
        <v>0</v>
      </c>
      <c r="CE28" t="s">
        <v>512</v>
      </c>
      <c r="CF28">
        <v>1</v>
      </c>
      <c r="CG28" t="s">
        <v>512</v>
      </c>
      <c r="CH28">
        <v>1</v>
      </c>
      <c r="CI28" t="s">
        <v>512</v>
      </c>
      <c r="CJ28">
        <v>0</v>
      </c>
      <c r="CK28" t="s">
        <v>512</v>
      </c>
      <c r="CL28">
        <v>0</v>
      </c>
      <c r="CM28" t="s">
        <v>512</v>
      </c>
      <c r="CN28">
        <v>0</v>
      </c>
      <c r="CO28" t="s">
        <v>512</v>
      </c>
      <c r="CP28">
        <v>1</v>
      </c>
      <c r="CQ28" t="s">
        <v>512</v>
      </c>
      <c r="CR28">
        <v>0</v>
      </c>
      <c r="CS28" t="s">
        <v>512</v>
      </c>
      <c r="CT28">
        <v>1</v>
      </c>
      <c r="CU28" t="s">
        <v>512</v>
      </c>
      <c r="CV28">
        <v>0</v>
      </c>
    </row>
    <row r="29" spans="1:100" x14ac:dyDescent="0.25">
      <c r="A29" t="s">
        <v>512</v>
      </c>
      <c r="B29">
        <v>0</v>
      </c>
      <c r="C29" t="s">
        <v>512</v>
      </c>
      <c r="D29">
        <v>1</v>
      </c>
      <c r="E29" t="s">
        <v>512</v>
      </c>
      <c r="F29">
        <v>0</v>
      </c>
      <c r="G29" t="s">
        <v>512</v>
      </c>
      <c r="H29">
        <v>1</v>
      </c>
      <c r="I29" t="s">
        <v>512</v>
      </c>
      <c r="J29">
        <v>0</v>
      </c>
      <c r="K29" t="s">
        <v>512</v>
      </c>
      <c r="L29">
        <v>0</v>
      </c>
      <c r="M29" t="s">
        <v>512</v>
      </c>
      <c r="N29">
        <v>0</v>
      </c>
      <c r="O29" t="s">
        <v>512</v>
      </c>
      <c r="P29">
        <v>1</v>
      </c>
      <c r="Q29" t="s">
        <v>512</v>
      </c>
      <c r="R29">
        <v>1</v>
      </c>
      <c r="S29" t="s">
        <v>512</v>
      </c>
      <c r="T29">
        <v>1</v>
      </c>
      <c r="U29" t="s">
        <v>512</v>
      </c>
      <c r="V29">
        <v>0</v>
      </c>
      <c r="W29" t="s">
        <v>512</v>
      </c>
      <c r="X29">
        <v>1</v>
      </c>
      <c r="Y29" t="s">
        <v>512</v>
      </c>
      <c r="Z29">
        <v>1</v>
      </c>
      <c r="AA29" t="s">
        <v>512</v>
      </c>
      <c r="AB29">
        <v>1</v>
      </c>
      <c r="AC29" t="s">
        <v>512</v>
      </c>
      <c r="AD29">
        <v>1</v>
      </c>
      <c r="AE29" t="s">
        <v>512</v>
      </c>
      <c r="AF29">
        <v>1</v>
      </c>
      <c r="AG29" t="s">
        <v>512</v>
      </c>
      <c r="AH29">
        <v>1</v>
      </c>
      <c r="AI29" t="s">
        <v>512</v>
      </c>
      <c r="AJ29">
        <v>1</v>
      </c>
      <c r="AK29" t="s">
        <v>512</v>
      </c>
      <c r="AL29">
        <v>0</v>
      </c>
      <c r="AM29" t="s">
        <v>512</v>
      </c>
      <c r="AN29">
        <v>0</v>
      </c>
      <c r="AO29" t="s">
        <v>512</v>
      </c>
      <c r="AP29">
        <v>1</v>
      </c>
      <c r="AQ29" t="s">
        <v>512</v>
      </c>
      <c r="AR29">
        <v>0</v>
      </c>
      <c r="AS29" t="s">
        <v>512</v>
      </c>
      <c r="AT29">
        <v>1</v>
      </c>
      <c r="AU29" t="s">
        <v>512</v>
      </c>
      <c r="AV29">
        <v>1</v>
      </c>
      <c r="AW29" t="s">
        <v>512</v>
      </c>
      <c r="AX29">
        <v>0</v>
      </c>
      <c r="AY29" t="s">
        <v>512</v>
      </c>
      <c r="AZ29">
        <v>1</v>
      </c>
      <c r="BA29" t="s">
        <v>512</v>
      </c>
      <c r="BB29">
        <v>1</v>
      </c>
      <c r="BC29" t="s">
        <v>512</v>
      </c>
      <c r="BD29">
        <v>0</v>
      </c>
      <c r="BE29" t="s">
        <v>512</v>
      </c>
      <c r="BF29">
        <v>1</v>
      </c>
      <c r="BG29" t="s">
        <v>512</v>
      </c>
      <c r="BH29">
        <v>0</v>
      </c>
      <c r="BI29" t="s">
        <v>512</v>
      </c>
      <c r="BJ29">
        <v>1</v>
      </c>
      <c r="BK29" t="s">
        <v>512</v>
      </c>
      <c r="BL29">
        <v>1</v>
      </c>
      <c r="BM29" t="s">
        <v>512</v>
      </c>
      <c r="BN29">
        <v>0</v>
      </c>
      <c r="BO29" t="s">
        <v>512</v>
      </c>
      <c r="BP29">
        <v>1</v>
      </c>
      <c r="BQ29" t="s">
        <v>512</v>
      </c>
      <c r="BR29">
        <v>0</v>
      </c>
      <c r="BS29" t="s">
        <v>512</v>
      </c>
      <c r="BT29">
        <v>1</v>
      </c>
      <c r="BU29" t="s">
        <v>512</v>
      </c>
      <c r="BV29">
        <v>1</v>
      </c>
      <c r="BW29" t="s">
        <v>512</v>
      </c>
      <c r="BX29">
        <v>1</v>
      </c>
      <c r="BY29" t="s">
        <v>512</v>
      </c>
      <c r="BZ29">
        <v>1</v>
      </c>
      <c r="CA29" t="s">
        <v>512</v>
      </c>
      <c r="CB29">
        <v>0</v>
      </c>
      <c r="CC29" t="s">
        <v>512</v>
      </c>
      <c r="CD29">
        <v>1</v>
      </c>
      <c r="CE29" t="s">
        <v>512</v>
      </c>
      <c r="CF29">
        <v>0</v>
      </c>
      <c r="CG29" t="s">
        <v>512</v>
      </c>
      <c r="CH29">
        <v>1</v>
      </c>
      <c r="CI29" t="s">
        <v>512</v>
      </c>
      <c r="CJ29">
        <v>1</v>
      </c>
      <c r="CK29" t="s">
        <v>512</v>
      </c>
      <c r="CL29">
        <v>0</v>
      </c>
      <c r="CM29" t="s">
        <v>512</v>
      </c>
      <c r="CN29">
        <v>0</v>
      </c>
      <c r="CO29" t="s">
        <v>512</v>
      </c>
      <c r="CP29">
        <v>1</v>
      </c>
      <c r="CQ29" t="s">
        <v>512</v>
      </c>
      <c r="CR29">
        <v>1</v>
      </c>
      <c r="CS29" t="s">
        <v>512</v>
      </c>
      <c r="CT29">
        <v>0</v>
      </c>
      <c r="CU29" t="s">
        <v>512</v>
      </c>
      <c r="CV29">
        <v>0</v>
      </c>
    </row>
    <row r="30" spans="1:100" x14ac:dyDescent="0.25">
      <c r="A30" t="s">
        <v>512</v>
      </c>
      <c r="B30">
        <v>0</v>
      </c>
      <c r="C30" t="s">
        <v>512</v>
      </c>
      <c r="D30">
        <v>0</v>
      </c>
      <c r="E30" t="s">
        <v>512</v>
      </c>
      <c r="F30">
        <v>1</v>
      </c>
      <c r="G30" t="s">
        <v>512</v>
      </c>
      <c r="H30">
        <v>1</v>
      </c>
      <c r="I30" t="s">
        <v>512</v>
      </c>
      <c r="J30">
        <v>1</v>
      </c>
      <c r="K30" t="s">
        <v>512</v>
      </c>
      <c r="L30">
        <v>1</v>
      </c>
      <c r="M30" t="s">
        <v>512</v>
      </c>
      <c r="N30">
        <v>0</v>
      </c>
      <c r="O30" t="s">
        <v>512</v>
      </c>
      <c r="P30">
        <v>0</v>
      </c>
      <c r="Q30" t="s">
        <v>512</v>
      </c>
      <c r="R30">
        <v>0</v>
      </c>
      <c r="S30" t="s">
        <v>512</v>
      </c>
      <c r="T30">
        <v>0</v>
      </c>
      <c r="U30" t="s">
        <v>512</v>
      </c>
      <c r="V30">
        <v>1</v>
      </c>
      <c r="W30" t="s">
        <v>512</v>
      </c>
      <c r="X30">
        <v>1</v>
      </c>
      <c r="Y30" t="s">
        <v>512</v>
      </c>
      <c r="Z30">
        <v>0</v>
      </c>
      <c r="AA30" t="s">
        <v>512</v>
      </c>
      <c r="AB30">
        <v>0</v>
      </c>
      <c r="AC30" t="s">
        <v>512</v>
      </c>
      <c r="AD30">
        <v>1</v>
      </c>
      <c r="AE30" t="s">
        <v>512</v>
      </c>
      <c r="AF30">
        <v>0</v>
      </c>
      <c r="AG30" t="s">
        <v>512</v>
      </c>
      <c r="AH30">
        <v>0</v>
      </c>
      <c r="AI30" t="s">
        <v>512</v>
      </c>
      <c r="AJ30">
        <v>0</v>
      </c>
      <c r="AK30" t="s">
        <v>512</v>
      </c>
      <c r="AL30">
        <v>0</v>
      </c>
      <c r="AM30" t="s">
        <v>512</v>
      </c>
      <c r="AN30">
        <v>1</v>
      </c>
      <c r="AO30" t="s">
        <v>512</v>
      </c>
      <c r="AP30">
        <v>1</v>
      </c>
      <c r="AQ30" t="s">
        <v>512</v>
      </c>
      <c r="AR30">
        <v>1</v>
      </c>
      <c r="AS30" t="s">
        <v>512</v>
      </c>
      <c r="AT30">
        <v>0</v>
      </c>
      <c r="AU30" t="s">
        <v>512</v>
      </c>
      <c r="AV30">
        <v>1</v>
      </c>
      <c r="AW30" t="s">
        <v>512</v>
      </c>
      <c r="AX30">
        <v>0</v>
      </c>
      <c r="AY30" t="s">
        <v>512</v>
      </c>
      <c r="AZ30">
        <v>1</v>
      </c>
      <c r="BA30" t="s">
        <v>512</v>
      </c>
      <c r="BB30">
        <v>1</v>
      </c>
      <c r="BC30" t="s">
        <v>512</v>
      </c>
      <c r="BD30">
        <v>0</v>
      </c>
      <c r="BE30" t="s">
        <v>512</v>
      </c>
      <c r="BF30">
        <v>1</v>
      </c>
      <c r="BG30" t="s">
        <v>512</v>
      </c>
      <c r="BH30">
        <v>1</v>
      </c>
      <c r="BI30" t="s">
        <v>512</v>
      </c>
      <c r="BJ30">
        <v>0</v>
      </c>
      <c r="BK30" t="s">
        <v>512</v>
      </c>
      <c r="BL30">
        <v>1</v>
      </c>
      <c r="BM30" t="s">
        <v>512</v>
      </c>
      <c r="BN30">
        <v>0</v>
      </c>
      <c r="BO30" t="s">
        <v>512</v>
      </c>
      <c r="BP30">
        <v>0</v>
      </c>
      <c r="BQ30" t="s">
        <v>512</v>
      </c>
      <c r="BR30">
        <v>1</v>
      </c>
      <c r="BS30" t="s">
        <v>512</v>
      </c>
      <c r="BT30">
        <v>0</v>
      </c>
      <c r="BU30" t="s">
        <v>512</v>
      </c>
      <c r="BV30">
        <v>0</v>
      </c>
      <c r="BW30" t="s">
        <v>512</v>
      </c>
      <c r="BX30">
        <v>0</v>
      </c>
      <c r="BY30" t="s">
        <v>512</v>
      </c>
      <c r="BZ30">
        <v>0</v>
      </c>
      <c r="CA30" t="s">
        <v>512</v>
      </c>
      <c r="CB30">
        <v>1</v>
      </c>
      <c r="CC30" t="s">
        <v>512</v>
      </c>
      <c r="CD30">
        <v>1</v>
      </c>
      <c r="CE30" t="s">
        <v>512</v>
      </c>
      <c r="CF30">
        <v>0</v>
      </c>
      <c r="CG30" t="s">
        <v>512</v>
      </c>
      <c r="CH30">
        <v>0</v>
      </c>
      <c r="CI30" t="s">
        <v>512</v>
      </c>
      <c r="CJ30">
        <v>0</v>
      </c>
      <c r="CK30" t="s">
        <v>512</v>
      </c>
      <c r="CL30">
        <v>0</v>
      </c>
      <c r="CM30" t="s">
        <v>512</v>
      </c>
      <c r="CN30">
        <v>0</v>
      </c>
      <c r="CO30" t="s">
        <v>512</v>
      </c>
      <c r="CP30">
        <v>1</v>
      </c>
      <c r="CQ30" t="s">
        <v>512</v>
      </c>
      <c r="CR30">
        <v>0</v>
      </c>
      <c r="CS30" t="s">
        <v>512</v>
      </c>
      <c r="CT30">
        <v>0</v>
      </c>
      <c r="CU30" t="s">
        <v>512</v>
      </c>
      <c r="CV30">
        <v>0</v>
      </c>
    </row>
    <row r="31" spans="1:100" x14ac:dyDescent="0.25">
      <c r="A31" t="s">
        <v>512</v>
      </c>
      <c r="B31">
        <v>1</v>
      </c>
      <c r="C31" t="s">
        <v>512</v>
      </c>
      <c r="D31">
        <v>0</v>
      </c>
      <c r="E31" t="s">
        <v>512</v>
      </c>
      <c r="F31">
        <v>0</v>
      </c>
      <c r="G31" t="s">
        <v>512</v>
      </c>
      <c r="H31">
        <v>1</v>
      </c>
      <c r="I31" t="s">
        <v>512</v>
      </c>
      <c r="J31">
        <v>0</v>
      </c>
      <c r="K31" t="s">
        <v>512</v>
      </c>
      <c r="L31">
        <v>1</v>
      </c>
      <c r="M31" t="s">
        <v>512</v>
      </c>
      <c r="N31">
        <v>0</v>
      </c>
      <c r="O31" t="s">
        <v>512</v>
      </c>
      <c r="P31">
        <v>1</v>
      </c>
      <c r="Q31" t="s">
        <v>512</v>
      </c>
      <c r="R31">
        <v>0</v>
      </c>
      <c r="S31" t="s">
        <v>512</v>
      </c>
      <c r="T31">
        <v>1</v>
      </c>
      <c r="U31" t="s">
        <v>512</v>
      </c>
      <c r="V31">
        <v>1</v>
      </c>
      <c r="W31" t="s">
        <v>512</v>
      </c>
      <c r="X31">
        <v>0</v>
      </c>
      <c r="Y31" t="s">
        <v>512</v>
      </c>
      <c r="Z31">
        <v>0</v>
      </c>
      <c r="AA31" t="s">
        <v>512</v>
      </c>
      <c r="AB31">
        <v>0</v>
      </c>
      <c r="AC31" t="s">
        <v>512</v>
      </c>
      <c r="AD31">
        <v>1</v>
      </c>
      <c r="AE31" t="s">
        <v>512</v>
      </c>
      <c r="AF31">
        <v>0</v>
      </c>
      <c r="AG31" t="s">
        <v>512</v>
      </c>
      <c r="AH31">
        <v>1</v>
      </c>
      <c r="AI31" t="s">
        <v>512</v>
      </c>
      <c r="AJ31">
        <v>0</v>
      </c>
      <c r="AK31" t="s">
        <v>512</v>
      </c>
      <c r="AL31">
        <v>0</v>
      </c>
      <c r="AM31" t="s">
        <v>512</v>
      </c>
      <c r="AN31">
        <v>0</v>
      </c>
      <c r="AO31" t="s">
        <v>512</v>
      </c>
      <c r="AP31">
        <v>1</v>
      </c>
      <c r="AQ31" t="s">
        <v>512</v>
      </c>
      <c r="AR31">
        <v>0</v>
      </c>
      <c r="AS31" t="s">
        <v>512</v>
      </c>
      <c r="AT31">
        <v>1</v>
      </c>
      <c r="AU31" t="s">
        <v>512</v>
      </c>
      <c r="AV31">
        <v>1</v>
      </c>
      <c r="AW31" t="s">
        <v>512</v>
      </c>
      <c r="AX31">
        <v>1</v>
      </c>
      <c r="AY31" t="s">
        <v>512</v>
      </c>
      <c r="AZ31">
        <v>1</v>
      </c>
      <c r="BA31" t="s">
        <v>512</v>
      </c>
      <c r="BB31">
        <v>1</v>
      </c>
      <c r="BC31" t="s">
        <v>512</v>
      </c>
      <c r="BD31">
        <v>1</v>
      </c>
      <c r="BE31" t="s">
        <v>512</v>
      </c>
      <c r="BF31">
        <v>0</v>
      </c>
      <c r="BG31" t="s">
        <v>512</v>
      </c>
      <c r="BH31">
        <v>1</v>
      </c>
      <c r="BI31" t="s">
        <v>512</v>
      </c>
      <c r="BJ31">
        <v>0</v>
      </c>
      <c r="BK31" t="s">
        <v>512</v>
      </c>
      <c r="BL31">
        <v>0</v>
      </c>
      <c r="BM31" t="s">
        <v>512</v>
      </c>
      <c r="BN31">
        <v>1</v>
      </c>
      <c r="BO31" t="s">
        <v>512</v>
      </c>
      <c r="BP31">
        <v>1</v>
      </c>
      <c r="BQ31" t="s">
        <v>512</v>
      </c>
      <c r="BR31">
        <v>0</v>
      </c>
      <c r="BS31" t="s">
        <v>512</v>
      </c>
      <c r="BT31">
        <v>1</v>
      </c>
      <c r="BU31" t="s">
        <v>512</v>
      </c>
      <c r="BV31">
        <v>1</v>
      </c>
      <c r="BW31" t="s">
        <v>512</v>
      </c>
      <c r="BX31">
        <v>1</v>
      </c>
      <c r="BY31" t="s">
        <v>512</v>
      </c>
      <c r="BZ31">
        <v>1</v>
      </c>
      <c r="CA31" t="s">
        <v>512</v>
      </c>
      <c r="CB31">
        <v>0</v>
      </c>
      <c r="CC31" t="s">
        <v>512</v>
      </c>
      <c r="CD31">
        <v>0</v>
      </c>
      <c r="CE31" t="s">
        <v>512</v>
      </c>
      <c r="CF31">
        <v>1</v>
      </c>
      <c r="CG31" t="s">
        <v>512</v>
      </c>
      <c r="CH31">
        <v>1</v>
      </c>
      <c r="CI31" t="s">
        <v>512</v>
      </c>
      <c r="CJ31">
        <v>0</v>
      </c>
      <c r="CK31" t="s">
        <v>512</v>
      </c>
      <c r="CL31">
        <v>1</v>
      </c>
      <c r="CM31" t="s">
        <v>512</v>
      </c>
      <c r="CN31">
        <v>1</v>
      </c>
      <c r="CO31" t="s">
        <v>512</v>
      </c>
      <c r="CP31">
        <v>1</v>
      </c>
      <c r="CQ31" t="s">
        <v>512</v>
      </c>
      <c r="CR31">
        <v>1</v>
      </c>
      <c r="CS31" t="s">
        <v>512</v>
      </c>
      <c r="CT31">
        <v>1</v>
      </c>
      <c r="CU31" t="s">
        <v>512</v>
      </c>
      <c r="CV31">
        <v>0</v>
      </c>
    </row>
    <row r="32" spans="1:100" x14ac:dyDescent="0.25">
      <c r="A32" t="s">
        <v>512</v>
      </c>
      <c r="B32">
        <v>1</v>
      </c>
      <c r="C32" t="s">
        <v>512</v>
      </c>
      <c r="D32">
        <v>0</v>
      </c>
      <c r="E32" t="s">
        <v>512</v>
      </c>
      <c r="F32">
        <v>1</v>
      </c>
      <c r="G32" t="s">
        <v>512</v>
      </c>
      <c r="H32">
        <v>0</v>
      </c>
      <c r="I32" t="s">
        <v>512</v>
      </c>
      <c r="J32">
        <v>0</v>
      </c>
      <c r="K32" t="s">
        <v>512</v>
      </c>
      <c r="L32">
        <v>1</v>
      </c>
      <c r="M32" t="s">
        <v>512</v>
      </c>
      <c r="N32">
        <v>1</v>
      </c>
      <c r="O32" t="s">
        <v>512</v>
      </c>
      <c r="P32">
        <v>0</v>
      </c>
      <c r="Q32" t="s">
        <v>512</v>
      </c>
      <c r="R32">
        <v>0</v>
      </c>
      <c r="S32" t="s">
        <v>512</v>
      </c>
      <c r="T32">
        <v>0</v>
      </c>
      <c r="U32" t="s">
        <v>512</v>
      </c>
      <c r="V32">
        <v>1</v>
      </c>
      <c r="W32" t="s">
        <v>512</v>
      </c>
      <c r="X32">
        <v>0</v>
      </c>
      <c r="Y32" t="s">
        <v>512</v>
      </c>
      <c r="Z32">
        <v>0</v>
      </c>
      <c r="AA32" t="s">
        <v>512</v>
      </c>
      <c r="AB32">
        <v>0</v>
      </c>
      <c r="AC32" t="s">
        <v>512</v>
      </c>
      <c r="AD32">
        <v>0</v>
      </c>
      <c r="AE32" t="s">
        <v>512</v>
      </c>
      <c r="AF32">
        <v>1</v>
      </c>
      <c r="AG32" t="s">
        <v>512</v>
      </c>
      <c r="AH32">
        <v>1</v>
      </c>
      <c r="AI32" t="s">
        <v>512</v>
      </c>
      <c r="AJ32">
        <v>1</v>
      </c>
      <c r="AK32" t="s">
        <v>512</v>
      </c>
      <c r="AL32">
        <v>1</v>
      </c>
      <c r="AM32" t="s">
        <v>512</v>
      </c>
      <c r="AN32">
        <v>0</v>
      </c>
      <c r="AO32" t="s">
        <v>512</v>
      </c>
      <c r="AP32">
        <v>1</v>
      </c>
      <c r="AQ32" t="s">
        <v>512</v>
      </c>
      <c r="AR32">
        <v>0</v>
      </c>
      <c r="AS32" t="s">
        <v>512</v>
      </c>
      <c r="AT32">
        <v>0</v>
      </c>
      <c r="AU32" t="s">
        <v>512</v>
      </c>
      <c r="AV32">
        <v>0</v>
      </c>
      <c r="AW32" t="s">
        <v>512</v>
      </c>
      <c r="AX32">
        <v>1</v>
      </c>
      <c r="AY32" t="s">
        <v>512</v>
      </c>
      <c r="AZ32">
        <v>1</v>
      </c>
      <c r="BA32" t="s">
        <v>512</v>
      </c>
      <c r="BB32">
        <v>1</v>
      </c>
      <c r="BC32" t="s">
        <v>512</v>
      </c>
      <c r="BD32">
        <v>1</v>
      </c>
      <c r="BE32" t="s">
        <v>512</v>
      </c>
      <c r="BF32">
        <v>0</v>
      </c>
      <c r="BG32" t="s">
        <v>512</v>
      </c>
      <c r="BH32">
        <v>0</v>
      </c>
      <c r="BI32" t="s">
        <v>512</v>
      </c>
      <c r="BJ32">
        <v>1</v>
      </c>
      <c r="BK32" t="s">
        <v>512</v>
      </c>
      <c r="BL32">
        <v>1</v>
      </c>
      <c r="BM32" t="s">
        <v>512</v>
      </c>
      <c r="BN32">
        <v>1</v>
      </c>
      <c r="BO32" t="s">
        <v>512</v>
      </c>
      <c r="BP32">
        <v>1</v>
      </c>
      <c r="BQ32" t="s">
        <v>512</v>
      </c>
      <c r="BR32">
        <v>1</v>
      </c>
      <c r="BS32" t="s">
        <v>512</v>
      </c>
      <c r="BT32">
        <v>0</v>
      </c>
      <c r="BU32" t="s">
        <v>512</v>
      </c>
      <c r="BV32">
        <v>0</v>
      </c>
      <c r="BW32" t="s">
        <v>512</v>
      </c>
      <c r="BX32">
        <v>0</v>
      </c>
      <c r="BY32" t="s">
        <v>512</v>
      </c>
      <c r="BZ32">
        <v>1</v>
      </c>
      <c r="CA32" t="s">
        <v>512</v>
      </c>
      <c r="CB32">
        <v>1</v>
      </c>
      <c r="CC32" t="s">
        <v>512</v>
      </c>
      <c r="CD32">
        <v>0</v>
      </c>
      <c r="CE32" t="s">
        <v>512</v>
      </c>
      <c r="CF32">
        <v>0</v>
      </c>
      <c r="CG32" t="s">
        <v>512</v>
      </c>
      <c r="CH32">
        <v>1</v>
      </c>
      <c r="CI32" t="s">
        <v>512</v>
      </c>
      <c r="CJ32">
        <v>0</v>
      </c>
      <c r="CK32" t="s">
        <v>512</v>
      </c>
      <c r="CL32">
        <v>1</v>
      </c>
      <c r="CM32" t="s">
        <v>512</v>
      </c>
      <c r="CN32">
        <v>1</v>
      </c>
      <c r="CO32" t="s">
        <v>512</v>
      </c>
      <c r="CP32">
        <v>0</v>
      </c>
      <c r="CQ32" t="s">
        <v>512</v>
      </c>
      <c r="CR32">
        <v>0</v>
      </c>
      <c r="CS32" t="s">
        <v>512</v>
      </c>
      <c r="CT32">
        <v>0</v>
      </c>
      <c r="CU32" t="s">
        <v>512</v>
      </c>
      <c r="CV32">
        <v>1</v>
      </c>
    </row>
    <row r="33" spans="1:100" x14ac:dyDescent="0.25">
      <c r="A33" t="s">
        <v>512</v>
      </c>
      <c r="B33">
        <v>1</v>
      </c>
      <c r="C33" t="s">
        <v>512</v>
      </c>
      <c r="D33">
        <v>1</v>
      </c>
      <c r="E33" t="s">
        <v>512</v>
      </c>
      <c r="F33">
        <v>1</v>
      </c>
      <c r="G33" t="s">
        <v>512</v>
      </c>
      <c r="H33">
        <v>1</v>
      </c>
      <c r="I33" t="s">
        <v>512</v>
      </c>
      <c r="J33">
        <v>0</v>
      </c>
      <c r="K33" t="s">
        <v>512</v>
      </c>
      <c r="L33">
        <v>1</v>
      </c>
      <c r="M33" t="s">
        <v>512</v>
      </c>
      <c r="N33">
        <v>0</v>
      </c>
      <c r="O33" t="s">
        <v>512</v>
      </c>
      <c r="P33">
        <v>1</v>
      </c>
      <c r="Q33" t="s">
        <v>512</v>
      </c>
      <c r="R33">
        <v>0</v>
      </c>
      <c r="S33" t="s">
        <v>512</v>
      </c>
      <c r="T33">
        <v>1</v>
      </c>
      <c r="U33" t="s">
        <v>512</v>
      </c>
      <c r="V33">
        <v>1</v>
      </c>
      <c r="W33" t="s">
        <v>512</v>
      </c>
      <c r="X33">
        <v>1</v>
      </c>
      <c r="Y33" t="s">
        <v>512</v>
      </c>
      <c r="Z33">
        <v>1</v>
      </c>
      <c r="AA33" t="s">
        <v>512</v>
      </c>
      <c r="AB33">
        <v>1</v>
      </c>
      <c r="AC33" t="s">
        <v>512</v>
      </c>
      <c r="AD33">
        <v>1</v>
      </c>
      <c r="AE33" t="s">
        <v>512</v>
      </c>
      <c r="AF33">
        <v>0</v>
      </c>
      <c r="AG33" t="s">
        <v>512</v>
      </c>
      <c r="AH33">
        <v>0</v>
      </c>
      <c r="AI33" t="s">
        <v>512</v>
      </c>
      <c r="AJ33">
        <v>0</v>
      </c>
      <c r="AK33" t="s">
        <v>512</v>
      </c>
      <c r="AL33">
        <v>0</v>
      </c>
      <c r="AM33" t="s">
        <v>512</v>
      </c>
      <c r="AN33">
        <v>0</v>
      </c>
      <c r="AO33" t="s">
        <v>512</v>
      </c>
      <c r="AP33">
        <v>0</v>
      </c>
      <c r="AQ33" t="s">
        <v>512</v>
      </c>
      <c r="AR33">
        <v>1</v>
      </c>
      <c r="AS33" t="s">
        <v>512</v>
      </c>
      <c r="AT33">
        <v>1</v>
      </c>
      <c r="AU33" t="s">
        <v>512</v>
      </c>
      <c r="AV33">
        <v>0</v>
      </c>
      <c r="AW33" t="s">
        <v>512</v>
      </c>
      <c r="AX33">
        <v>0</v>
      </c>
      <c r="AY33" t="s">
        <v>512</v>
      </c>
      <c r="AZ33">
        <v>0</v>
      </c>
      <c r="BA33" t="s">
        <v>512</v>
      </c>
      <c r="BB33">
        <v>1</v>
      </c>
      <c r="BC33" t="s">
        <v>512</v>
      </c>
      <c r="BD33">
        <v>1</v>
      </c>
      <c r="BE33" t="s">
        <v>512</v>
      </c>
      <c r="BF33">
        <v>0</v>
      </c>
      <c r="BG33" t="s">
        <v>512</v>
      </c>
      <c r="BH33">
        <v>1</v>
      </c>
      <c r="BI33" t="s">
        <v>512</v>
      </c>
      <c r="BJ33">
        <v>0</v>
      </c>
      <c r="BK33" t="s">
        <v>512</v>
      </c>
      <c r="BL33">
        <v>1</v>
      </c>
      <c r="BM33" t="s">
        <v>512</v>
      </c>
      <c r="BN33">
        <v>1</v>
      </c>
      <c r="BO33" t="s">
        <v>512</v>
      </c>
      <c r="BP33">
        <v>0</v>
      </c>
      <c r="BQ33" t="s">
        <v>512</v>
      </c>
      <c r="BR33">
        <v>1</v>
      </c>
      <c r="BS33" t="s">
        <v>512</v>
      </c>
      <c r="BT33">
        <v>1</v>
      </c>
      <c r="BU33" t="s">
        <v>512</v>
      </c>
      <c r="BV33">
        <v>0</v>
      </c>
      <c r="BW33" t="s">
        <v>512</v>
      </c>
      <c r="BX33">
        <v>0</v>
      </c>
      <c r="BY33" t="s">
        <v>512</v>
      </c>
      <c r="BZ33">
        <v>0</v>
      </c>
      <c r="CA33" t="s">
        <v>512</v>
      </c>
      <c r="CB33">
        <v>0</v>
      </c>
      <c r="CC33" t="s">
        <v>512</v>
      </c>
      <c r="CD33">
        <v>1</v>
      </c>
      <c r="CE33" t="s">
        <v>512</v>
      </c>
      <c r="CF33">
        <v>1</v>
      </c>
      <c r="CG33" t="s">
        <v>512</v>
      </c>
      <c r="CH33">
        <v>1</v>
      </c>
      <c r="CI33" t="s">
        <v>512</v>
      </c>
      <c r="CJ33">
        <v>0</v>
      </c>
      <c r="CK33" t="s">
        <v>512</v>
      </c>
      <c r="CL33">
        <v>1</v>
      </c>
      <c r="CM33" t="s">
        <v>512</v>
      </c>
      <c r="CN33">
        <v>1</v>
      </c>
      <c r="CO33" t="s">
        <v>512</v>
      </c>
      <c r="CP33">
        <v>1</v>
      </c>
      <c r="CQ33" t="s">
        <v>512</v>
      </c>
      <c r="CR33">
        <v>0</v>
      </c>
      <c r="CS33" t="s">
        <v>512</v>
      </c>
      <c r="CT33">
        <v>0</v>
      </c>
      <c r="CU33" t="s">
        <v>512</v>
      </c>
      <c r="CV33">
        <v>1</v>
      </c>
    </row>
    <row r="34" spans="1:100" x14ac:dyDescent="0.25">
      <c r="A34" t="s">
        <v>512</v>
      </c>
      <c r="B34">
        <v>1</v>
      </c>
      <c r="C34" t="s">
        <v>512</v>
      </c>
      <c r="D34">
        <v>1</v>
      </c>
      <c r="E34" t="s">
        <v>512</v>
      </c>
      <c r="F34">
        <v>0</v>
      </c>
      <c r="G34" t="s">
        <v>512</v>
      </c>
      <c r="H34">
        <v>0</v>
      </c>
      <c r="I34" t="s">
        <v>512</v>
      </c>
      <c r="J34">
        <v>1</v>
      </c>
      <c r="K34" t="s">
        <v>512</v>
      </c>
      <c r="L34">
        <v>1</v>
      </c>
      <c r="M34" t="s">
        <v>512</v>
      </c>
      <c r="N34">
        <v>1</v>
      </c>
      <c r="O34" t="s">
        <v>512</v>
      </c>
      <c r="P34">
        <v>0</v>
      </c>
      <c r="Q34" t="s">
        <v>512</v>
      </c>
      <c r="R34">
        <v>1</v>
      </c>
      <c r="S34" t="s">
        <v>512</v>
      </c>
      <c r="T34">
        <v>0</v>
      </c>
      <c r="U34" t="s">
        <v>512</v>
      </c>
      <c r="V34">
        <v>0</v>
      </c>
      <c r="W34" t="s">
        <v>512</v>
      </c>
      <c r="X34">
        <v>1</v>
      </c>
      <c r="Y34" t="s">
        <v>512</v>
      </c>
      <c r="Z34">
        <v>1</v>
      </c>
      <c r="AA34" t="s">
        <v>512</v>
      </c>
      <c r="AB34">
        <v>1</v>
      </c>
      <c r="AC34" t="s">
        <v>512</v>
      </c>
      <c r="AD34">
        <v>0</v>
      </c>
      <c r="AE34" t="s">
        <v>512</v>
      </c>
      <c r="AF34">
        <v>0</v>
      </c>
      <c r="AG34" t="s">
        <v>512</v>
      </c>
      <c r="AH34">
        <v>0</v>
      </c>
      <c r="AI34" t="s">
        <v>512</v>
      </c>
      <c r="AJ34">
        <v>1</v>
      </c>
      <c r="AK34" t="s">
        <v>512</v>
      </c>
      <c r="AL34">
        <v>1</v>
      </c>
      <c r="AM34" t="s">
        <v>512</v>
      </c>
      <c r="AN34">
        <v>1</v>
      </c>
      <c r="AO34" t="s">
        <v>512</v>
      </c>
      <c r="AP34">
        <v>1</v>
      </c>
      <c r="AQ34" t="s">
        <v>512</v>
      </c>
      <c r="AR34">
        <v>0</v>
      </c>
      <c r="AS34" t="s">
        <v>512</v>
      </c>
      <c r="AT34">
        <v>1</v>
      </c>
      <c r="AU34" t="s">
        <v>512</v>
      </c>
      <c r="AV34">
        <v>1</v>
      </c>
      <c r="AW34" t="s">
        <v>512</v>
      </c>
      <c r="AX34">
        <v>1</v>
      </c>
      <c r="AY34" t="s">
        <v>512</v>
      </c>
      <c r="AZ34">
        <v>0</v>
      </c>
      <c r="BA34" t="s">
        <v>512</v>
      </c>
      <c r="BB34">
        <v>1</v>
      </c>
      <c r="BC34" t="s">
        <v>512</v>
      </c>
      <c r="BD34">
        <v>1</v>
      </c>
      <c r="BE34" t="s">
        <v>512</v>
      </c>
      <c r="BF34">
        <v>1</v>
      </c>
      <c r="BG34" t="s">
        <v>512</v>
      </c>
      <c r="BH34">
        <v>0</v>
      </c>
      <c r="BI34" t="s">
        <v>512</v>
      </c>
      <c r="BJ34">
        <v>1</v>
      </c>
      <c r="BK34" t="s">
        <v>512</v>
      </c>
      <c r="BL34">
        <v>0</v>
      </c>
      <c r="BM34" t="s">
        <v>512</v>
      </c>
      <c r="BN34">
        <v>0</v>
      </c>
      <c r="BO34" t="s">
        <v>512</v>
      </c>
      <c r="BP34">
        <v>0</v>
      </c>
      <c r="BQ34" t="s">
        <v>512</v>
      </c>
      <c r="BR34">
        <v>0</v>
      </c>
      <c r="BS34" t="s">
        <v>512</v>
      </c>
      <c r="BT34">
        <v>0</v>
      </c>
      <c r="BU34" t="s">
        <v>512</v>
      </c>
      <c r="BV34">
        <v>1</v>
      </c>
      <c r="BW34" t="s">
        <v>512</v>
      </c>
      <c r="BX34">
        <v>0</v>
      </c>
      <c r="BY34" t="s">
        <v>512</v>
      </c>
      <c r="BZ34">
        <v>0</v>
      </c>
      <c r="CA34" t="s">
        <v>512</v>
      </c>
      <c r="CB34">
        <v>0</v>
      </c>
      <c r="CC34" t="s">
        <v>512</v>
      </c>
      <c r="CD34">
        <v>1</v>
      </c>
      <c r="CE34" t="s">
        <v>512</v>
      </c>
      <c r="CF34">
        <v>1</v>
      </c>
      <c r="CG34" t="s">
        <v>512</v>
      </c>
      <c r="CH34">
        <v>0</v>
      </c>
      <c r="CI34" t="s">
        <v>512</v>
      </c>
      <c r="CJ34">
        <v>0</v>
      </c>
      <c r="CK34" t="s">
        <v>512</v>
      </c>
      <c r="CL34">
        <v>1</v>
      </c>
      <c r="CM34" t="s">
        <v>512</v>
      </c>
      <c r="CN34">
        <v>1</v>
      </c>
      <c r="CO34" t="s">
        <v>512</v>
      </c>
      <c r="CP34">
        <v>0</v>
      </c>
      <c r="CQ34" t="s">
        <v>512</v>
      </c>
      <c r="CR34">
        <v>1</v>
      </c>
      <c r="CS34" t="s">
        <v>512</v>
      </c>
      <c r="CT34">
        <v>0</v>
      </c>
      <c r="CU34" t="s">
        <v>512</v>
      </c>
      <c r="CV34">
        <v>1</v>
      </c>
    </row>
    <row r="35" spans="1:100" x14ac:dyDescent="0.25">
      <c r="A35" t="s">
        <v>512</v>
      </c>
      <c r="B35">
        <v>0</v>
      </c>
      <c r="C35" t="s">
        <v>512</v>
      </c>
      <c r="D35">
        <v>0</v>
      </c>
      <c r="E35" t="s">
        <v>512</v>
      </c>
      <c r="F35">
        <v>0</v>
      </c>
      <c r="G35" t="s">
        <v>512</v>
      </c>
      <c r="H35">
        <v>0</v>
      </c>
      <c r="I35" t="s">
        <v>512</v>
      </c>
      <c r="J35">
        <v>0</v>
      </c>
      <c r="K35" t="s">
        <v>512</v>
      </c>
      <c r="L35">
        <v>0</v>
      </c>
      <c r="M35" t="s">
        <v>512</v>
      </c>
      <c r="N35">
        <v>0</v>
      </c>
      <c r="O35" t="s">
        <v>512</v>
      </c>
      <c r="P35">
        <v>1</v>
      </c>
      <c r="Q35" t="s">
        <v>512</v>
      </c>
      <c r="R35">
        <v>0</v>
      </c>
      <c r="S35" t="s">
        <v>512</v>
      </c>
      <c r="T35">
        <v>0</v>
      </c>
      <c r="U35" t="s">
        <v>512</v>
      </c>
      <c r="V35">
        <v>0</v>
      </c>
      <c r="W35" t="s">
        <v>512</v>
      </c>
      <c r="X35">
        <v>0</v>
      </c>
      <c r="Y35" t="s">
        <v>512</v>
      </c>
      <c r="Z35">
        <v>1</v>
      </c>
      <c r="AA35" t="s">
        <v>512</v>
      </c>
      <c r="AB35">
        <v>0</v>
      </c>
      <c r="AC35" t="s">
        <v>512</v>
      </c>
      <c r="AD35">
        <v>0</v>
      </c>
      <c r="AE35" t="s">
        <v>512</v>
      </c>
      <c r="AF35">
        <v>1</v>
      </c>
      <c r="AG35" t="s">
        <v>512</v>
      </c>
      <c r="AH35">
        <v>0</v>
      </c>
      <c r="AI35" t="s">
        <v>512</v>
      </c>
      <c r="AJ35">
        <v>1</v>
      </c>
      <c r="AK35" t="s">
        <v>512</v>
      </c>
      <c r="AL35">
        <v>0</v>
      </c>
      <c r="AM35" t="s">
        <v>512</v>
      </c>
      <c r="AN35">
        <v>0</v>
      </c>
      <c r="AO35" t="s">
        <v>512</v>
      </c>
      <c r="AP35">
        <v>0</v>
      </c>
      <c r="AQ35" t="s">
        <v>512</v>
      </c>
      <c r="AR35">
        <v>1</v>
      </c>
      <c r="AS35" t="s">
        <v>512</v>
      </c>
      <c r="AT35">
        <v>1</v>
      </c>
      <c r="AU35" t="s">
        <v>512</v>
      </c>
      <c r="AV35">
        <v>0</v>
      </c>
      <c r="AW35" t="s">
        <v>512</v>
      </c>
      <c r="AX35">
        <v>1</v>
      </c>
      <c r="AY35" t="s">
        <v>512</v>
      </c>
      <c r="AZ35">
        <v>0</v>
      </c>
      <c r="BA35" t="s">
        <v>512</v>
      </c>
      <c r="BB35">
        <v>0</v>
      </c>
      <c r="BC35" t="s">
        <v>512</v>
      </c>
      <c r="BD35">
        <v>1</v>
      </c>
      <c r="BE35" t="s">
        <v>512</v>
      </c>
      <c r="BF35">
        <v>1</v>
      </c>
      <c r="BG35" t="s">
        <v>512</v>
      </c>
      <c r="BH35">
        <v>1</v>
      </c>
      <c r="BI35" t="s">
        <v>512</v>
      </c>
      <c r="BJ35">
        <v>0</v>
      </c>
      <c r="BK35" t="s">
        <v>512</v>
      </c>
      <c r="BL35">
        <v>1</v>
      </c>
      <c r="BM35" t="s">
        <v>512</v>
      </c>
      <c r="BN35">
        <v>1</v>
      </c>
      <c r="BO35" t="s">
        <v>512</v>
      </c>
      <c r="BP35">
        <v>0</v>
      </c>
      <c r="BQ35" t="s">
        <v>512</v>
      </c>
      <c r="BR35">
        <v>0</v>
      </c>
      <c r="BS35" t="s">
        <v>512</v>
      </c>
      <c r="BT35">
        <v>1</v>
      </c>
      <c r="BU35" t="s">
        <v>512</v>
      </c>
      <c r="BV35">
        <v>1</v>
      </c>
      <c r="BW35" t="s">
        <v>512</v>
      </c>
      <c r="BX35">
        <v>0</v>
      </c>
      <c r="BY35" t="s">
        <v>512</v>
      </c>
      <c r="BZ35">
        <v>0</v>
      </c>
      <c r="CA35" t="s">
        <v>512</v>
      </c>
      <c r="CB35">
        <v>0</v>
      </c>
      <c r="CC35" t="s">
        <v>512</v>
      </c>
      <c r="CD35">
        <v>1</v>
      </c>
      <c r="CE35" t="s">
        <v>512</v>
      </c>
      <c r="CF35">
        <v>1</v>
      </c>
      <c r="CG35" t="s">
        <v>512</v>
      </c>
      <c r="CH35">
        <v>0</v>
      </c>
      <c r="CI35" t="s">
        <v>512</v>
      </c>
      <c r="CJ35">
        <v>1</v>
      </c>
      <c r="CK35" t="s">
        <v>512</v>
      </c>
      <c r="CL35">
        <v>0</v>
      </c>
      <c r="CM35" t="s">
        <v>512</v>
      </c>
      <c r="CN35">
        <v>1</v>
      </c>
      <c r="CO35" t="s">
        <v>512</v>
      </c>
      <c r="CP35">
        <v>0</v>
      </c>
      <c r="CQ35" t="s">
        <v>512</v>
      </c>
      <c r="CR35">
        <v>0</v>
      </c>
      <c r="CS35" t="s">
        <v>512</v>
      </c>
      <c r="CT35">
        <v>1</v>
      </c>
      <c r="CU35" t="s">
        <v>512</v>
      </c>
      <c r="CV35">
        <v>0</v>
      </c>
    </row>
    <row r="36" spans="1:100" x14ac:dyDescent="0.25">
      <c r="A36" t="s">
        <v>512</v>
      </c>
      <c r="B36">
        <v>0</v>
      </c>
      <c r="C36" t="s">
        <v>512</v>
      </c>
      <c r="D36">
        <v>0</v>
      </c>
      <c r="E36" t="s">
        <v>512</v>
      </c>
      <c r="F36">
        <v>0</v>
      </c>
      <c r="G36" t="s">
        <v>512</v>
      </c>
      <c r="H36">
        <v>1</v>
      </c>
      <c r="I36" t="s">
        <v>512</v>
      </c>
      <c r="J36">
        <v>0</v>
      </c>
      <c r="K36" t="s">
        <v>512</v>
      </c>
      <c r="L36">
        <v>1</v>
      </c>
      <c r="M36" t="s">
        <v>512</v>
      </c>
      <c r="N36">
        <v>1</v>
      </c>
      <c r="O36" t="s">
        <v>512</v>
      </c>
      <c r="P36">
        <v>1</v>
      </c>
      <c r="Q36" t="s">
        <v>512</v>
      </c>
      <c r="R36">
        <v>1</v>
      </c>
      <c r="S36" t="s">
        <v>512</v>
      </c>
      <c r="T36">
        <v>0</v>
      </c>
      <c r="U36" t="s">
        <v>512</v>
      </c>
      <c r="V36">
        <v>0</v>
      </c>
      <c r="W36" t="s">
        <v>512</v>
      </c>
      <c r="X36">
        <v>0</v>
      </c>
      <c r="Y36" t="s">
        <v>512</v>
      </c>
      <c r="Z36">
        <v>1</v>
      </c>
      <c r="AA36" t="s">
        <v>512</v>
      </c>
      <c r="AB36">
        <v>1</v>
      </c>
      <c r="AC36" t="s">
        <v>512</v>
      </c>
      <c r="AD36">
        <v>1</v>
      </c>
      <c r="AE36" t="s">
        <v>512</v>
      </c>
      <c r="AF36">
        <v>0</v>
      </c>
      <c r="AG36" t="s">
        <v>512</v>
      </c>
      <c r="AH36">
        <v>1</v>
      </c>
      <c r="AI36" t="s">
        <v>512</v>
      </c>
      <c r="AJ36">
        <v>1</v>
      </c>
      <c r="AK36" t="s">
        <v>512</v>
      </c>
      <c r="AL36">
        <v>1</v>
      </c>
      <c r="AM36" t="s">
        <v>512</v>
      </c>
      <c r="AN36">
        <v>0</v>
      </c>
      <c r="AO36" t="s">
        <v>512</v>
      </c>
      <c r="AP36">
        <v>1</v>
      </c>
      <c r="AQ36" t="s">
        <v>512</v>
      </c>
      <c r="AR36">
        <v>1</v>
      </c>
      <c r="AS36" t="s">
        <v>512</v>
      </c>
      <c r="AT36">
        <v>0</v>
      </c>
      <c r="AU36" t="s">
        <v>512</v>
      </c>
      <c r="AV36">
        <v>0</v>
      </c>
      <c r="AW36" t="s">
        <v>512</v>
      </c>
      <c r="AX36">
        <v>0</v>
      </c>
      <c r="AY36" t="s">
        <v>512</v>
      </c>
      <c r="AZ36">
        <v>0</v>
      </c>
      <c r="BA36" t="s">
        <v>512</v>
      </c>
      <c r="BB36">
        <v>0</v>
      </c>
      <c r="BC36" t="s">
        <v>512</v>
      </c>
      <c r="BD36">
        <v>0</v>
      </c>
      <c r="BE36" t="s">
        <v>512</v>
      </c>
      <c r="BF36">
        <v>1</v>
      </c>
      <c r="BG36" t="s">
        <v>512</v>
      </c>
      <c r="BH36">
        <v>0</v>
      </c>
      <c r="BI36" t="s">
        <v>512</v>
      </c>
      <c r="BJ36">
        <v>0</v>
      </c>
      <c r="BK36" t="s">
        <v>512</v>
      </c>
      <c r="BL36">
        <v>1</v>
      </c>
      <c r="BM36" t="s">
        <v>512</v>
      </c>
      <c r="BN36">
        <v>1</v>
      </c>
      <c r="BO36" t="s">
        <v>512</v>
      </c>
      <c r="BP36">
        <v>1</v>
      </c>
      <c r="BQ36" t="s">
        <v>512</v>
      </c>
      <c r="BR36">
        <v>0</v>
      </c>
      <c r="BS36" t="s">
        <v>512</v>
      </c>
      <c r="BT36">
        <v>1</v>
      </c>
      <c r="BU36" t="s">
        <v>512</v>
      </c>
      <c r="BV36">
        <v>0</v>
      </c>
      <c r="BW36" t="s">
        <v>512</v>
      </c>
      <c r="BX36">
        <v>1</v>
      </c>
      <c r="BY36" t="s">
        <v>512</v>
      </c>
      <c r="BZ36">
        <v>0</v>
      </c>
      <c r="CA36" t="s">
        <v>512</v>
      </c>
      <c r="CB36">
        <v>1</v>
      </c>
      <c r="CC36" t="s">
        <v>512</v>
      </c>
      <c r="CD36">
        <v>1</v>
      </c>
      <c r="CE36" t="s">
        <v>512</v>
      </c>
      <c r="CF36">
        <v>1</v>
      </c>
      <c r="CG36" t="s">
        <v>512</v>
      </c>
      <c r="CH36">
        <v>0</v>
      </c>
      <c r="CI36" t="s">
        <v>512</v>
      </c>
      <c r="CJ36">
        <v>0</v>
      </c>
      <c r="CK36" t="s">
        <v>512</v>
      </c>
      <c r="CL36">
        <v>1</v>
      </c>
      <c r="CM36" t="s">
        <v>512</v>
      </c>
      <c r="CN36">
        <v>0</v>
      </c>
      <c r="CO36" t="s">
        <v>512</v>
      </c>
      <c r="CP36">
        <v>1</v>
      </c>
      <c r="CQ36" t="s">
        <v>512</v>
      </c>
      <c r="CR36">
        <v>0</v>
      </c>
      <c r="CS36" t="s">
        <v>512</v>
      </c>
      <c r="CT36">
        <v>1</v>
      </c>
      <c r="CU36" t="s">
        <v>512</v>
      </c>
      <c r="CV36">
        <v>0</v>
      </c>
    </row>
    <row r="37" spans="1:100" x14ac:dyDescent="0.25">
      <c r="A37" t="s">
        <v>512</v>
      </c>
      <c r="B37">
        <v>1</v>
      </c>
      <c r="C37" t="s">
        <v>512</v>
      </c>
      <c r="D37">
        <v>0</v>
      </c>
      <c r="E37" t="s">
        <v>512</v>
      </c>
      <c r="F37">
        <v>0</v>
      </c>
      <c r="G37" t="s">
        <v>512</v>
      </c>
      <c r="H37">
        <v>1</v>
      </c>
      <c r="I37" t="s">
        <v>512</v>
      </c>
      <c r="J37">
        <v>1</v>
      </c>
      <c r="K37" t="s">
        <v>512</v>
      </c>
      <c r="L37">
        <v>1</v>
      </c>
      <c r="M37" t="s">
        <v>512</v>
      </c>
      <c r="N37">
        <v>0</v>
      </c>
      <c r="O37" t="s">
        <v>512</v>
      </c>
      <c r="P37">
        <v>1</v>
      </c>
      <c r="Q37" t="s">
        <v>512</v>
      </c>
      <c r="R37">
        <v>0</v>
      </c>
      <c r="S37" t="s">
        <v>512</v>
      </c>
      <c r="T37">
        <v>0</v>
      </c>
      <c r="U37" t="s">
        <v>512</v>
      </c>
      <c r="V37">
        <v>0</v>
      </c>
      <c r="W37" t="s">
        <v>512</v>
      </c>
      <c r="X37">
        <v>0</v>
      </c>
      <c r="Y37" t="s">
        <v>512</v>
      </c>
      <c r="Z37">
        <v>0</v>
      </c>
      <c r="AA37" t="s">
        <v>512</v>
      </c>
      <c r="AB37">
        <v>0</v>
      </c>
      <c r="AC37" t="s">
        <v>512</v>
      </c>
      <c r="AD37">
        <v>1</v>
      </c>
      <c r="AE37" t="s">
        <v>512</v>
      </c>
      <c r="AF37">
        <v>0</v>
      </c>
      <c r="AG37" t="s">
        <v>512</v>
      </c>
      <c r="AH37">
        <v>1</v>
      </c>
      <c r="AI37" t="s">
        <v>512</v>
      </c>
      <c r="AJ37">
        <v>1</v>
      </c>
      <c r="AK37" t="s">
        <v>512</v>
      </c>
      <c r="AL37">
        <v>1</v>
      </c>
      <c r="AM37" t="s">
        <v>512</v>
      </c>
      <c r="AN37">
        <v>1</v>
      </c>
      <c r="AO37" t="s">
        <v>512</v>
      </c>
      <c r="AP37">
        <v>1</v>
      </c>
      <c r="AQ37" t="s">
        <v>512</v>
      </c>
      <c r="AR37">
        <v>0</v>
      </c>
      <c r="AS37" t="s">
        <v>512</v>
      </c>
      <c r="AT37">
        <v>0</v>
      </c>
      <c r="AU37" t="s">
        <v>512</v>
      </c>
      <c r="AV37">
        <v>1</v>
      </c>
      <c r="AW37" t="s">
        <v>512</v>
      </c>
      <c r="AX37">
        <v>0</v>
      </c>
      <c r="AY37" t="s">
        <v>512</v>
      </c>
      <c r="AZ37">
        <v>1</v>
      </c>
      <c r="BA37" t="s">
        <v>512</v>
      </c>
      <c r="BB37">
        <v>0</v>
      </c>
      <c r="BC37" t="s">
        <v>512</v>
      </c>
      <c r="BD37">
        <v>1</v>
      </c>
      <c r="BE37" t="s">
        <v>512</v>
      </c>
      <c r="BF37">
        <v>1</v>
      </c>
      <c r="BG37" t="s">
        <v>512</v>
      </c>
      <c r="BH37">
        <v>1</v>
      </c>
      <c r="BI37" t="s">
        <v>512</v>
      </c>
      <c r="BJ37">
        <v>1</v>
      </c>
      <c r="BK37" t="s">
        <v>512</v>
      </c>
      <c r="BL37">
        <v>1</v>
      </c>
      <c r="BM37" t="s">
        <v>512</v>
      </c>
      <c r="BN37">
        <v>0</v>
      </c>
      <c r="BO37" t="s">
        <v>512</v>
      </c>
      <c r="BP37">
        <v>0</v>
      </c>
      <c r="BQ37" t="s">
        <v>512</v>
      </c>
      <c r="BR37">
        <v>1</v>
      </c>
      <c r="BS37" t="s">
        <v>512</v>
      </c>
      <c r="BT37">
        <v>0</v>
      </c>
      <c r="BU37" t="s">
        <v>512</v>
      </c>
      <c r="BV37">
        <v>0</v>
      </c>
      <c r="BW37" t="s">
        <v>512</v>
      </c>
      <c r="BX37">
        <v>1</v>
      </c>
      <c r="BY37" t="s">
        <v>512</v>
      </c>
      <c r="BZ37">
        <v>0</v>
      </c>
      <c r="CA37" t="s">
        <v>512</v>
      </c>
      <c r="CB37">
        <v>0</v>
      </c>
      <c r="CC37" t="s">
        <v>512</v>
      </c>
      <c r="CD37">
        <v>0</v>
      </c>
      <c r="CE37" t="s">
        <v>512</v>
      </c>
      <c r="CF37">
        <v>0</v>
      </c>
      <c r="CG37" t="s">
        <v>512</v>
      </c>
      <c r="CH37">
        <v>1</v>
      </c>
      <c r="CI37" t="s">
        <v>512</v>
      </c>
      <c r="CJ37">
        <v>0</v>
      </c>
      <c r="CK37" t="s">
        <v>512</v>
      </c>
      <c r="CL37">
        <v>0</v>
      </c>
      <c r="CM37" t="s">
        <v>512</v>
      </c>
      <c r="CN37">
        <v>0</v>
      </c>
      <c r="CO37" t="s">
        <v>512</v>
      </c>
      <c r="CP37">
        <v>1</v>
      </c>
      <c r="CQ37" t="s">
        <v>512</v>
      </c>
      <c r="CR37">
        <v>1</v>
      </c>
      <c r="CS37" t="s">
        <v>512</v>
      </c>
      <c r="CT37">
        <v>0</v>
      </c>
      <c r="CU37" t="s">
        <v>512</v>
      </c>
      <c r="CV37">
        <v>0</v>
      </c>
    </row>
    <row r="38" spans="1:100" x14ac:dyDescent="0.25">
      <c r="A38" t="s">
        <v>512</v>
      </c>
      <c r="B38">
        <v>0</v>
      </c>
      <c r="C38" t="s">
        <v>512</v>
      </c>
      <c r="D38">
        <v>1</v>
      </c>
      <c r="E38" t="s">
        <v>512</v>
      </c>
      <c r="F38">
        <v>1</v>
      </c>
      <c r="G38" t="s">
        <v>512</v>
      </c>
      <c r="H38">
        <v>0</v>
      </c>
      <c r="I38" t="s">
        <v>512</v>
      </c>
      <c r="J38">
        <v>0</v>
      </c>
      <c r="K38" t="s">
        <v>512</v>
      </c>
      <c r="L38">
        <v>0</v>
      </c>
      <c r="M38" t="s">
        <v>512</v>
      </c>
      <c r="N38">
        <v>0</v>
      </c>
      <c r="O38" t="s">
        <v>512</v>
      </c>
      <c r="P38">
        <v>1</v>
      </c>
      <c r="Q38" t="s">
        <v>512</v>
      </c>
      <c r="R38">
        <v>1</v>
      </c>
      <c r="S38" t="s">
        <v>512</v>
      </c>
      <c r="T38">
        <v>1</v>
      </c>
      <c r="U38" t="s">
        <v>512</v>
      </c>
      <c r="V38">
        <v>0</v>
      </c>
      <c r="W38" t="s">
        <v>512</v>
      </c>
      <c r="X38">
        <v>1</v>
      </c>
      <c r="Y38" t="s">
        <v>512</v>
      </c>
      <c r="Z38">
        <v>1</v>
      </c>
      <c r="AA38" t="s">
        <v>512</v>
      </c>
      <c r="AB38">
        <v>0</v>
      </c>
      <c r="AC38" t="s">
        <v>512</v>
      </c>
      <c r="AD38">
        <v>0</v>
      </c>
      <c r="AE38" t="s">
        <v>512</v>
      </c>
      <c r="AF38">
        <v>0</v>
      </c>
      <c r="AG38" t="s">
        <v>512</v>
      </c>
      <c r="AH38">
        <v>0</v>
      </c>
      <c r="AI38" t="s">
        <v>512</v>
      </c>
      <c r="AJ38">
        <v>0</v>
      </c>
      <c r="AK38" t="s">
        <v>512</v>
      </c>
      <c r="AL38">
        <v>0</v>
      </c>
      <c r="AM38" t="s">
        <v>512</v>
      </c>
      <c r="AN38">
        <v>1</v>
      </c>
      <c r="AO38" t="s">
        <v>512</v>
      </c>
      <c r="AP38">
        <v>1</v>
      </c>
      <c r="AQ38" t="s">
        <v>512</v>
      </c>
      <c r="AR38">
        <v>1</v>
      </c>
      <c r="AS38" t="s">
        <v>512</v>
      </c>
      <c r="AT38">
        <v>0</v>
      </c>
      <c r="AU38" t="s">
        <v>512</v>
      </c>
      <c r="AV38">
        <v>0</v>
      </c>
      <c r="AW38" t="s">
        <v>512</v>
      </c>
      <c r="AX38">
        <v>1</v>
      </c>
      <c r="AY38" t="s">
        <v>512</v>
      </c>
      <c r="AZ38">
        <v>1</v>
      </c>
      <c r="BA38" t="s">
        <v>512</v>
      </c>
      <c r="BB38">
        <v>1</v>
      </c>
      <c r="BC38" t="s">
        <v>512</v>
      </c>
      <c r="BD38">
        <v>0</v>
      </c>
      <c r="BE38" t="s">
        <v>512</v>
      </c>
      <c r="BF38">
        <v>0</v>
      </c>
      <c r="BG38" t="s">
        <v>512</v>
      </c>
      <c r="BH38">
        <v>0</v>
      </c>
      <c r="BI38" t="s">
        <v>512</v>
      </c>
      <c r="BJ38">
        <v>0</v>
      </c>
      <c r="BK38" t="s">
        <v>512</v>
      </c>
      <c r="BL38">
        <v>1</v>
      </c>
      <c r="BM38" t="s">
        <v>512</v>
      </c>
      <c r="BN38">
        <v>1</v>
      </c>
      <c r="BO38" t="s">
        <v>512</v>
      </c>
      <c r="BP38">
        <v>1</v>
      </c>
      <c r="BQ38" t="s">
        <v>512</v>
      </c>
      <c r="BR38">
        <v>0</v>
      </c>
      <c r="BS38" t="s">
        <v>512</v>
      </c>
      <c r="BT38">
        <v>1</v>
      </c>
      <c r="BU38" t="s">
        <v>512</v>
      </c>
      <c r="BV38">
        <v>1</v>
      </c>
      <c r="BW38" t="s">
        <v>512</v>
      </c>
      <c r="BX38">
        <v>0</v>
      </c>
      <c r="BY38" t="s">
        <v>512</v>
      </c>
      <c r="BZ38">
        <v>0</v>
      </c>
      <c r="CA38" t="s">
        <v>512</v>
      </c>
      <c r="CB38">
        <v>0</v>
      </c>
      <c r="CC38" t="s">
        <v>512</v>
      </c>
      <c r="CD38">
        <v>1</v>
      </c>
      <c r="CE38" t="s">
        <v>512</v>
      </c>
      <c r="CF38">
        <v>1</v>
      </c>
      <c r="CG38" t="s">
        <v>512</v>
      </c>
      <c r="CH38">
        <v>1</v>
      </c>
      <c r="CI38" t="s">
        <v>512</v>
      </c>
      <c r="CJ38">
        <v>0</v>
      </c>
      <c r="CK38" t="s">
        <v>512</v>
      </c>
      <c r="CL38">
        <v>1</v>
      </c>
      <c r="CM38" t="s">
        <v>512</v>
      </c>
      <c r="CN38">
        <v>0</v>
      </c>
      <c r="CO38" t="s">
        <v>512</v>
      </c>
      <c r="CP38">
        <v>0</v>
      </c>
      <c r="CQ38" t="s">
        <v>512</v>
      </c>
      <c r="CR38">
        <v>1</v>
      </c>
      <c r="CS38" t="s">
        <v>512</v>
      </c>
      <c r="CT38">
        <v>1</v>
      </c>
      <c r="CU38" t="s">
        <v>512</v>
      </c>
      <c r="CV38">
        <v>0</v>
      </c>
    </row>
    <row r="39" spans="1:100" x14ac:dyDescent="0.25">
      <c r="A39" t="s">
        <v>512</v>
      </c>
      <c r="B39">
        <v>1</v>
      </c>
      <c r="C39" t="s">
        <v>512</v>
      </c>
      <c r="D39">
        <v>1</v>
      </c>
      <c r="E39" t="s">
        <v>512</v>
      </c>
      <c r="F39">
        <v>1</v>
      </c>
      <c r="G39" t="s">
        <v>512</v>
      </c>
      <c r="H39">
        <v>1</v>
      </c>
      <c r="I39" t="s">
        <v>512</v>
      </c>
      <c r="J39">
        <v>1</v>
      </c>
      <c r="K39" t="s">
        <v>512</v>
      </c>
      <c r="L39">
        <v>0</v>
      </c>
      <c r="M39" t="s">
        <v>512</v>
      </c>
      <c r="N39">
        <v>0</v>
      </c>
      <c r="O39" t="s">
        <v>512</v>
      </c>
      <c r="P39">
        <v>1</v>
      </c>
      <c r="Q39" t="s">
        <v>512</v>
      </c>
      <c r="R39">
        <v>0</v>
      </c>
      <c r="S39" t="s">
        <v>512</v>
      </c>
      <c r="T39">
        <v>1</v>
      </c>
      <c r="U39" t="s">
        <v>512</v>
      </c>
      <c r="V39">
        <v>1</v>
      </c>
      <c r="W39" t="s">
        <v>512</v>
      </c>
      <c r="X39">
        <v>0</v>
      </c>
      <c r="Y39" t="s">
        <v>512</v>
      </c>
      <c r="Z39">
        <v>0</v>
      </c>
      <c r="AA39" t="s">
        <v>512</v>
      </c>
      <c r="AB39">
        <v>1</v>
      </c>
      <c r="AC39" t="s">
        <v>512</v>
      </c>
      <c r="AD39">
        <v>1</v>
      </c>
      <c r="AE39" t="s">
        <v>512</v>
      </c>
      <c r="AF39">
        <v>1</v>
      </c>
      <c r="AG39" t="s">
        <v>512</v>
      </c>
      <c r="AH39">
        <v>1</v>
      </c>
      <c r="AI39" t="s">
        <v>512</v>
      </c>
      <c r="AJ39">
        <v>1</v>
      </c>
      <c r="AK39" t="s">
        <v>512</v>
      </c>
      <c r="AL39">
        <v>1</v>
      </c>
      <c r="AM39" t="s">
        <v>512</v>
      </c>
      <c r="AN39">
        <v>0</v>
      </c>
      <c r="AO39" t="s">
        <v>512</v>
      </c>
      <c r="AP39">
        <v>0</v>
      </c>
      <c r="AQ39" t="s">
        <v>512</v>
      </c>
      <c r="AR39">
        <v>1</v>
      </c>
      <c r="AS39" t="s">
        <v>512</v>
      </c>
      <c r="AT39">
        <v>1</v>
      </c>
      <c r="AU39" t="s">
        <v>512</v>
      </c>
      <c r="AV39">
        <v>0</v>
      </c>
      <c r="AW39" t="s">
        <v>512</v>
      </c>
      <c r="AX39">
        <v>0</v>
      </c>
      <c r="AY39" t="s">
        <v>512</v>
      </c>
      <c r="AZ39">
        <v>0</v>
      </c>
      <c r="BA39" t="s">
        <v>512</v>
      </c>
      <c r="BB39">
        <v>0</v>
      </c>
      <c r="BC39" t="s">
        <v>512</v>
      </c>
      <c r="BD39">
        <v>1</v>
      </c>
      <c r="BE39" t="s">
        <v>512</v>
      </c>
      <c r="BF39">
        <v>0</v>
      </c>
      <c r="BG39" t="s">
        <v>512</v>
      </c>
      <c r="BH39">
        <v>1</v>
      </c>
      <c r="BI39" t="s">
        <v>512</v>
      </c>
      <c r="BJ39">
        <v>0</v>
      </c>
      <c r="BK39" t="s">
        <v>512</v>
      </c>
      <c r="BL39">
        <v>1</v>
      </c>
      <c r="BM39" t="s">
        <v>512</v>
      </c>
      <c r="BN39">
        <v>1</v>
      </c>
      <c r="BO39" t="s">
        <v>512</v>
      </c>
      <c r="BP39">
        <v>1</v>
      </c>
      <c r="BQ39" t="s">
        <v>512</v>
      </c>
      <c r="BR39">
        <v>0</v>
      </c>
      <c r="BS39" t="s">
        <v>512</v>
      </c>
      <c r="BT39">
        <v>1</v>
      </c>
      <c r="BU39" t="s">
        <v>512</v>
      </c>
      <c r="BV39">
        <v>1</v>
      </c>
      <c r="BW39" t="s">
        <v>512</v>
      </c>
      <c r="BX39">
        <v>1</v>
      </c>
      <c r="BY39" t="s">
        <v>512</v>
      </c>
      <c r="BZ39">
        <v>1</v>
      </c>
      <c r="CA39" t="s">
        <v>512</v>
      </c>
      <c r="CB39">
        <v>1</v>
      </c>
      <c r="CC39" t="s">
        <v>512</v>
      </c>
      <c r="CD39">
        <v>1</v>
      </c>
      <c r="CE39" t="s">
        <v>512</v>
      </c>
      <c r="CF39">
        <v>1</v>
      </c>
      <c r="CG39" t="s">
        <v>512</v>
      </c>
      <c r="CH39">
        <v>1</v>
      </c>
      <c r="CI39" t="s">
        <v>512</v>
      </c>
      <c r="CJ39">
        <v>1</v>
      </c>
      <c r="CK39" t="s">
        <v>512</v>
      </c>
      <c r="CL39">
        <v>1</v>
      </c>
      <c r="CM39" t="s">
        <v>512</v>
      </c>
      <c r="CN39">
        <v>0</v>
      </c>
      <c r="CO39" t="s">
        <v>512</v>
      </c>
      <c r="CP39">
        <v>1</v>
      </c>
      <c r="CQ39" t="s">
        <v>512</v>
      </c>
      <c r="CR39">
        <v>1</v>
      </c>
      <c r="CS39" t="s">
        <v>512</v>
      </c>
      <c r="CT39">
        <v>1</v>
      </c>
      <c r="CU39" t="s">
        <v>512</v>
      </c>
      <c r="CV39">
        <v>0</v>
      </c>
    </row>
    <row r="40" spans="1:100" x14ac:dyDescent="0.25">
      <c r="A40" t="s">
        <v>512</v>
      </c>
      <c r="B40">
        <v>1</v>
      </c>
      <c r="C40" t="s">
        <v>512</v>
      </c>
      <c r="D40">
        <v>1</v>
      </c>
      <c r="E40" t="s">
        <v>512</v>
      </c>
      <c r="F40">
        <v>1</v>
      </c>
      <c r="G40" t="s">
        <v>512</v>
      </c>
      <c r="H40">
        <v>1</v>
      </c>
      <c r="I40" t="s">
        <v>512</v>
      </c>
      <c r="J40">
        <v>0</v>
      </c>
      <c r="K40" t="s">
        <v>512</v>
      </c>
      <c r="L40">
        <v>0</v>
      </c>
      <c r="M40" t="s">
        <v>512</v>
      </c>
      <c r="N40">
        <v>0</v>
      </c>
      <c r="O40" t="s">
        <v>512</v>
      </c>
      <c r="P40">
        <v>0</v>
      </c>
      <c r="Q40" t="s">
        <v>512</v>
      </c>
      <c r="R40">
        <v>0</v>
      </c>
      <c r="S40" t="s">
        <v>512</v>
      </c>
      <c r="T40">
        <v>1</v>
      </c>
      <c r="U40" t="s">
        <v>512</v>
      </c>
      <c r="V40">
        <v>0</v>
      </c>
      <c r="W40" t="s">
        <v>512</v>
      </c>
      <c r="X40">
        <v>0</v>
      </c>
      <c r="Y40" t="s">
        <v>512</v>
      </c>
      <c r="Z40">
        <v>1</v>
      </c>
      <c r="AA40" t="s">
        <v>512</v>
      </c>
      <c r="AB40">
        <v>0</v>
      </c>
      <c r="AC40" t="s">
        <v>512</v>
      </c>
      <c r="AD40">
        <v>1</v>
      </c>
      <c r="AE40" t="s">
        <v>512</v>
      </c>
      <c r="AF40">
        <v>1</v>
      </c>
      <c r="AG40" t="s">
        <v>512</v>
      </c>
      <c r="AH40">
        <v>1</v>
      </c>
      <c r="AI40" t="s">
        <v>512</v>
      </c>
      <c r="AJ40">
        <v>0</v>
      </c>
      <c r="AK40" t="s">
        <v>512</v>
      </c>
      <c r="AL40">
        <v>1</v>
      </c>
      <c r="AM40" t="s">
        <v>512</v>
      </c>
      <c r="AN40">
        <v>0</v>
      </c>
      <c r="AO40" t="s">
        <v>512</v>
      </c>
      <c r="AP40">
        <v>0</v>
      </c>
      <c r="AQ40" t="s">
        <v>512</v>
      </c>
      <c r="AR40">
        <v>1</v>
      </c>
      <c r="AS40" t="s">
        <v>512</v>
      </c>
      <c r="AT40">
        <v>1</v>
      </c>
      <c r="AU40" t="s">
        <v>512</v>
      </c>
      <c r="AV40">
        <v>0</v>
      </c>
      <c r="AW40" t="s">
        <v>512</v>
      </c>
      <c r="AX40">
        <v>0</v>
      </c>
      <c r="AY40" t="s">
        <v>512</v>
      </c>
      <c r="AZ40">
        <v>1</v>
      </c>
      <c r="BA40" t="s">
        <v>512</v>
      </c>
      <c r="BB40">
        <v>1</v>
      </c>
      <c r="BC40" t="s">
        <v>512</v>
      </c>
      <c r="BD40">
        <v>0</v>
      </c>
      <c r="BE40" t="s">
        <v>512</v>
      </c>
      <c r="BF40">
        <v>1</v>
      </c>
      <c r="BG40" t="s">
        <v>512</v>
      </c>
      <c r="BH40">
        <v>1</v>
      </c>
      <c r="BI40" t="s">
        <v>512</v>
      </c>
      <c r="BJ40">
        <v>0</v>
      </c>
      <c r="BK40" t="s">
        <v>512</v>
      </c>
      <c r="BL40">
        <v>1</v>
      </c>
      <c r="BM40" t="s">
        <v>512</v>
      </c>
      <c r="BN40">
        <v>0</v>
      </c>
      <c r="BO40" t="s">
        <v>512</v>
      </c>
      <c r="BP40">
        <v>1</v>
      </c>
      <c r="BQ40" t="s">
        <v>512</v>
      </c>
      <c r="BR40">
        <v>0</v>
      </c>
      <c r="BS40" t="s">
        <v>512</v>
      </c>
      <c r="BT40">
        <v>1</v>
      </c>
      <c r="BU40" t="s">
        <v>512</v>
      </c>
      <c r="BV40">
        <v>0</v>
      </c>
      <c r="BW40" t="s">
        <v>512</v>
      </c>
      <c r="BX40">
        <v>1</v>
      </c>
      <c r="BY40" t="s">
        <v>512</v>
      </c>
      <c r="BZ40">
        <v>1</v>
      </c>
      <c r="CA40" t="s">
        <v>512</v>
      </c>
      <c r="CB40">
        <v>1</v>
      </c>
      <c r="CC40" t="s">
        <v>512</v>
      </c>
      <c r="CD40">
        <v>0</v>
      </c>
      <c r="CE40" t="s">
        <v>512</v>
      </c>
      <c r="CF40">
        <v>0</v>
      </c>
      <c r="CG40" t="s">
        <v>512</v>
      </c>
      <c r="CH40">
        <v>0</v>
      </c>
      <c r="CI40" t="s">
        <v>512</v>
      </c>
      <c r="CJ40">
        <v>1</v>
      </c>
      <c r="CK40" t="s">
        <v>512</v>
      </c>
      <c r="CL40">
        <v>0</v>
      </c>
      <c r="CM40" t="s">
        <v>512</v>
      </c>
      <c r="CN40">
        <v>0</v>
      </c>
      <c r="CO40" t="s">
        <v>512</v>
      </c>
      <c r="CP40">
        <v>0</v>
      </c>
      <c r="CQ40" t="s">
        <v>512</v>
      </c>
      <c r="CR40">
        <v>1</v>
      </c>
      <c r="CS40" t="s">
        <v>512</v>
      </c>
      <c r="CT40">
        <v>0</v>
      </c>
      <c r="CU40" t="s">
        <v>512</v>
      </c>
      <c r="CV40">
        <v>1</v>
      </c>
    </row>
    <row r="41" spans="1:100" x14ac:dyDescent="0.25">
      <c r="A41" t="s">
        <v>512</v>
      </c>
      <c r="B41">
        <v>0</v>
      </c>
      <c r="C41" t="s">
        <v>512</v>
      </c>
      <c r="D41">
        <v>1</v>
      </c>
      <c r="E41" t="s">
        <v>512</v>
      </c>
      <c r="F41">
        <v>1</v>
      </c>
      <c r="G41" t="s">
        <v>512</v>
      </c>
      <c r="H41">
        <v>1</v>
      </c>
      <c r="I41" t="s">
        <v>512</v>
      </c>
      <c r="J41">
        <v>1</v>
      </c>
      <c r="K41" t="s">
        <v>512</v>
      </c>
      <c r="L41">
        <v>1</v>
      </c>
      <c r="M41" t="s">
        <v>512</v>
      </c>
      <c r="N41">
        <v>1</v>
      </c>
      <c r="O41" t="s">
        <v>512</v>
      </c>
      <c r="P41">
        <v>1</v>
      </c>
      <c r="Q41" t="s">
        <v>512</v>
      </c>
      <c r="R41">
        <v>1</v>
      </c>
      <c r="S41" t="s">
        <v>512</v>
      </c>
      <c r="T41">
        <v>0</v>
      </c>
      <c r="U41" t="s">
        <v>512</v>
      </c>
      <c r="V41">
        <v>0</v>
      </c>
      <c r="W41" t="s">
        <v>512</v>
      </c>
      <c r="X41">
        <v>1</v>
      </c>
      <c r="Y41" t="s">
        <v>512</v>
      </c>
      <c r="Z41">
        <v>1</v>
      </c>
      <c r="AA41" t="s">
        <v>512</v>
      </c>
      <c r="AB41">
        <v>0</v>
      </c>
      <c r="AC41" t="s">
        <v>512</v>
      </c>
      <c r="AD41">
        <v>0</v>
      </c>
      <c r="AE41" t="s">
        <v>512</v>
      </c>
      <c r="AF41">
        <v>0</v>
      </c>
      <c r="AG41" t="s">
        <v>512</v>
      </c>
      <c r="AH41">
        <v>0</v>
      </c>
      <c r="AI41" t="s">
        <v>512</v>
      </c>
      <c r="AJ41">
        <v>1</v>
      </c>
      <c r="AK41" t="s">
        <v>512</v>
      </c>
      <c r="AL41">
        <v>1</v>
      </c>
      <c r="AM41" t="s">
        <v>512</v>
      </c>
      <c r="AN41">
        <v>1</v>
      </c>
      <c r="AO41" t="s">
        <v>512</v>
      </c>
      <c r="AP41">
        <v>1</v>
      </c>
      <c r="AQ41" t="s">
        <v>512</v>
      </c>
      <c r="AR41">
        <v>1</v>
      </c>
      <c r="AS41" t="s">
        <v>512</v>
      </c>
      <c r="AT41">
        <v>1</v>
      </c>
      <c r="AU41" t="s">
        <v>512</v>
      </c>
      <c r="AV41">
        <v>0</v>
      </c>
      <c r="AW41" t="s">
        <v>512</v>
      </c>
      <c r="AX41">
        <v>0</v>
      </c>
      <c r="AY41" t="s">
        <v>512</v>
      </c>
      <c r="AZ41">
        <v>0</v>
      </c>
      <c r="BA41" t="s">
        <v>512</v>
      </c>
      <c r="BB41">
        <v>0</v>
      </c>
      <c r="BC41" t="s">
        <v>512</v>
      </c>
      <c r="BD41">
        <v>1</v>
      </c>
      <c r="BE41" t="s">
        <v>512</v>
      </c>
      <c r="BF41">
        <v>1</v>
      </c>
      <c r="BG41" t="s">
        <v>512</v>
      </c>
      <c r="BH41">
        <v>1</v>
      </c>
      <c r="BI41" t="s">
        <v>512</v>
      </c>
      <c r="BJ41">
        <v>1</v>
      </c>
      <c r="BK41" t="s">
        <v>512</v>
      </c>
      <c r="BL41">
        <v>1</v>
      </c>
      <c r="BM41" t="s">
        <v>512</v>
      </c>
      <c r="BN41">
        <v>1</v>
      </c>
      <c r="BO41" t="s">
        <v>512</v>
      </c>
      <c r="BP41">
        <v>1</v>
      </c>
      <c r="BQ41" t="s">
        <v>512</v>
      </c>
      <c r="BR41">
        <v>1</v>
      </c>
      <c r="BS41" t="s">
        <v>512</v>
      </c>
      <c r="BT41">
        <v>1</v>
      </c>
      <c r="BU41" t="s">
        <v>512</v>
      </c>
      <c r="BV41">
        <v>0</v>
      </c>
      <c r="BW41" t="s">
        <v>512</v>
      </c>
      <c r="BX41">
        <v>0</v>
      </c>
      <c r="BY41" t="s">
        <v>512</v>
      </c>
      <c r="BZ41">
        <v>0</v>
      </c>
      <c r="CA41" t="s">
        <v>512</v>
      </c>
      <c r="CB41">
        <v>1</v>
      </c>
      <c r="CC41" t="s">
        <v>512</v>
      </c>
      <c r="CD41">
        <v>0</v>
      </c>
      <c r="CE41" t="s">
        <v>512</v>
      </c>
      <c r="CF41">
        <v>1</v>
      </c>
      <c r="CG41" t="s">
        <v>512</v>
      </c>
      <c r="CH41">
        <v>0</v>
      </c>
      <c r="CI41" t="s">
        <v>512</v>
      </c>
      <c r="CJ41">
        <v>0</v>
      </c>
      <c r="CK41" t="s">
        <v>512</v>
      </c>
      <c r="CL41">
        <v>1</v>
      </c>
      <c r="CM41" t="s">
        <v>512</v>
      </c>
      <c r="CN41">
        <v>1</v>
      </c>
      <c r="CO41" t="s">
        <v>512</v>
      </c>
      <c r="CP41">
        <v>1</v>
      </c>
      <c r="CQ41" t="s">
        <v>512</v>
      </c>
      <c r="CR41">
        <v>1</v>
      </c>
      <c r="CS41" t="s">
        <v>512</v>
      </c>
      <c r="CT41">
        <v>1</v>
      </c>
      <c r="CU41" t="s">
        <v>512</v>
      </c>
      <c r="CV41">
        <v>1</v>
      </c>
    </row>
    <row r="42" spans="1:100" x14ac:dyDescent="0.25">
      <c r="A42" t="s">
        <v>512</v>
      </c>
      <c r="B42">
        <v>1</v>
      </c>
      <c r="C42" t="s">
        <v>512</v>
      </c>
      <c r="D42">
        <v>1</v>
      </c>
      <c r="E42" t="s">
        <v>512</v>
      </c>
      <c r="F42">
        <v>0</v>
      </c>
      <c r="G42" t="s">
        <v>512</v>
      </c>
      <c r="H42">
        <v>1</v>
      </c>
      <c r="I42" t="s">
        <v>512</v>
      </c>
      <c r="J42">
        <v>0</v>
      </c>
      <c r="K42" t="s">
        <v>512</v>
      </c>
      <c r="L42">
        <v>1</v>
      </c>
      <c r="M42" t="s">
        <v>512</v>
      </c>
      <c r="N42">
        <v>1</v>
      </c>
      <c r="O42" t="s">
        <v>512</v>
      </c>
      <c r="P42">
        <v>1</v>
      </c>
      <c r="Q42" t="s">
        <v>512</v>
      </c>
      <c r="R42">
        <v>1</v>
      </c>
      <c r="S42" t="s">
        <v>512</v>
      </c>
      <c r="T42">
        <v>0</v>
      </c>
      <c r="U42" t="s">
        <v>512</v>
      </c>
      <c r="V42">
        <v>1</v>
      </c>
      <c r="W42" t="s">
        <v>512</v>
      </c>
      <c r="X42">
        <v>1</v>
      </c>
      <c r="Y42" t="s">
        <v>512</v>
      </c>
      <c r="Z42">
        <v>0</v>
      </c>
      <c r="AA42" t="s">
        <v>512</v>
      </c>
      <c r="AB42">
        <v>0</v>
      </c>
      <c r="AC42" t="s">
        <v>512</v>
      </c>
      <c r="AD42">
        <v>0</v>
      </c>
      <c r="AE42" t="s">
        <v>512</v>
      </c>
      <c r="AF42">
        <v>1</v>
      </c>
      <c r="AG42" t="s">
        <v>512</v>
      </c>
      <c r="AH42">
        <v>0</v>
      </c>
      <c r="AI42" t="s">
        <v>512</v>
      </c>
      <c r="AJ42">
        <v>0</v>
      </c>
      <c r="AK42" t="s">
        <v>512</v>
      </c>
      <c r="AL42">
        <v>1</v>
      </c>
      <c r="AM42" t="s">
        <v>512</v>
      </c>
      <c r="AN42">
        <v>0</v>
      </c>
      <c r="AO42" t="s">
        <v>512</v>
      </c>
      <c r="AP42">
        <v>1</v>
      </c>
      <c r="AQ42" t="s">
        <v>512</v>
      </c>
      <c r="AR42">
        <v>1</v>
      </c>
      <c r="AS42" t="s">
        <v>512</v>
      </c>
      <c r="AT42">
        <v>0</v>
      </c>
      <c r="AU42" t="s">
        <v>512</v>
      </c>
      <c r="AV42">
        <v>0</v>
      </c>
      <c r="AW42" t="s">
        <v>512</v>
      </c>
      <c r="AX42">
        <v>0</v>
      </c>
      <c r="AY42" t="s">
        <v>512</v>
      </c>
      <c r="AZ42">
        <v>1</v>
      </c>
      <c r="BA42" t="s">
        <v>512</v>
      </c>
      <c r="BB42">
        <v>0</v>
      </c>
      <c r="BC42" t="s">
        <v>512</v>
      </c>
      <c r="BD42">
        <v>0</v>
      </c>
      <c r="BE42" t="s">
        <v>512</v>
      </c>
      <c r="BF42">
        <v>0</v>
      </c>
      <c r="BG42" t="s">
        <v>512</v>
      </c>
      <c r="BH42">
        <v>0</v>
      </c>
      <c r="BI42" t="s">
        <v>512</v>
      </c>
      <c r="BJ42">
        <v>0</v>
      </c>
      <c r="BK42" t="s">
        <v>512</v>
      </c>
      <c r="BL42">
        <v>0</v>
      </c>
      <c r="BM42" t="s">
        <v>512</v>
      </c>
      <c r="BN42">
        <v>1</v>
      </c>
      <c r="BO42" t="s">
        <v>512</v>
      </c>
      <c r="BP42">
        <v>0</v>
      </c>
      <c r="BQ42" t="s">
        <v>512</v>
      </c>
      <c r="BR42">
        <v>0</v>
      </c>
      <c r="BS42" t="s">
        <v>512</v>
      </c>
      <c r="BT42">
        <v>0</v>
      </c>
      <c r="BU42" t="s">
        <v>512</v>
      </c>
      <c r="BV42">
        <v>0</v>
      </c>
      <c r="BW42" t="s">
        <v>512</v>
      </c>
      <c r="BX42">
        <v>1</v>
      </c>
      <c r="BY42" t="s">
        <v>512</v>
      </c>
      <c r="BZ42">
        <v>1</v>
      </c>
      <c r="CA42" t="s">
        <v>512</v>
      </c>
      <c r="CB42">
        <v>0</v>
      </c>
      <c r="CC42" t="s">
        <v>512</v>
      </c>
      <c r="CD42">
        <v>0</v>
      </c>
      <c r="CE42" t="s">
        <v>512</v>
      </c>
      <c r="CF42">
        <v>0</v>
      </c>
      <c r="CG42" t="s">
        <v>512</v>
      </c>
      <c r="CH42">
        <v>0</v>
      </c>
      <c r="CI42" t="s">
        <v>512</v>
      </c>
      <c r="CJ42">
        <v>1</v>
      </c>
      <c r="CK42" t="s">
        <v>512</v>
      </c>
      <c r="CL42">
        <v>1</v>
      </c>
      <c r="CM42" t="s">
        <v>512</v>
      </c>
      <c r="CN42">
        <v>0</v>
      </c>
      <c r="CO42" t="s">
        <v>512</v>
      </c>
      <c r="CP42">
        <v>0</v>
      </c>
      <c r="CQ42" t="s">
        <v>512</v>
      </c>
      <c r="CR42">
        <v>1</v>
      </c>
      <c r="CS42" t="s">
        <v>512</v>
      </c>
      <c r="CT42">
        <v>1</v>
      </c>
      <c r="CU42" t="s">
        <v>512</v>
      </c>
      <c r="CV42">
        <v>0</v>
      </c>
    </row>
    <row r="43" spans="1:100" x14ac:dyDescent="0.25">
      <c r="A43" t="s">
        <v>512</v>
      </c>
      <c r="B43">
        <v>0</v>
      </c>
      <c r="C43" t="s">
        <v>512</v>
      </c>
      <c r="D43">
        <v>1</v>
      </c>
      <c r="E43" t="s">
        <v>512</v>
      </c>
      <c r="F43">
        <v>0</v>
      </c>
      <c r="G43" t="s">
        <v>512</v>
      </c>
      <c r="H43">
        <v>0</v>
      </c>
      <c r="I43" t="s">
        <v>512</v>
      </c>
      <c r="J43">
        <v>0</v>
      </c>
      <c r="K43" t="s">
        <v>512</v>
      </c>
      <c r="L43">
        <v>0</v>
      </c>
      <c r="M43" t="s">
        <v>512</v>
      </c>
      <c r="N43">
        <v>0</v>
      </c>
      <c r="O43" t="s">
        <v>512</v>
      </c>
      <c r="P43">
        <v>1</v>
      </c>
      <c r="Q43" t="s">
        <v>512</v>
      </c>
      <c r="R43">
        <v>0</v>
      </c>
      <c r="S43" t="s">
        <v>512</v>
      </c>
      <c r="T43">
        <v>0</v>
      </c>
      <c r="U43" t="s">
        <v>512</v>
      </c>
      <c r="V43">
        <v>1</v>
      </c>
      <c r="W43" t="s">
        <v>512</v>
      </c>
      <c r="X43">
        <v>0</v>
      </c>
      <c r="Y43" t="s">
        <v>512</v>
      </c>
      <c r="Z43">
        <v>0</v>
      </c>
      <c r="AA43" t="s">
        <v>512</v>
      </c>
      <c r="AB43">
        <v>0</v>
      </c>
      <c r="AC43" t="s">
        <v>512</v>
      </c>
      <c r="AD43">
        <v>0</v>
      </c>
      <c r="AE43" t="s">
        <v>512</v>
      </c>
      <c r="AF43">
        <v>0</v>
      </c>
      <c r="AG43" t="s">
        <v>512</v>
      </c>
      <c r="AH43">
        <v>1</v>
      </c>
      <c r="AI43" t="s">
        <v>512</v>
      </c>
      <c r="AJ43">
        <v>0</v>
      </c>
      <c r="AK43" t="s">
        <v>512</v>
      </c>
      <c r="AL43">
        <v>1</v>
      </c>
      <c r="AM43" t="s">
        <v>512</v>
      </c>
      <c r="AN43">
        <v>0</v>
      </c>
      <c r="AO43" t="s">
        <v>512</v>
      </c>
      <c r="AP43">
        <v>0</v>
      </c>
      <c r="AQ43" t="s">
        <v>512</v>
      </c>
      <c r="AR43">
        <v>0</v>
      </c>
      <c r="AS43" t="s">
        <v>512</v>
      </c>
      <c r="AT43">
        <v>0</v>
      </c>
      <c r="AU43" t="s">
        <v>512</v>
      </c>
      <c r="AV43">
        <v>0</v>
      </c>
      <c r="AW43" t="s">
        <v>512</v>
      </c>
      <c r="AX43">
        <v>1</v>
      </c>
      <c r="AY43" t="s">
        <v>512</v>
      </c>
      <c r="AZ43">
        <v>0</v>
      </c>
      <c r="BA43" t="s">
        <v>512</v>
      </c>
      <c r="BB43">
        <v>1</v>
      </c>
      <c r="BC43" t="s">
        <v>512</v>
      </c>
      <c r="BD43">
        <v>0</v>
      </c>
      <c r="BE43" t="s">
        <v>512</v>
      </c>
      <c r="BF43">
        <v>0</v>
      </c>
      <c r="BG43" t="s">
        <v>512</v>
      </c>
      <c r="BH43">
        <v>0</v>
      </c>
      <c r="BI43" t="s">
        <v>512</v>
      </c>
      <c r="BJ43">
        <v>1</v>
      </c>
      <c r="BK43" t="s">
        <v>512</v>
      </c>
      <c r="BL43">
        <v>1</v>
      </c>
      <c r="BM43" t="s">
        <v>512</v>
      </c>
      <c r="BN43">
        <v>1</v>
      </c>
      <c r="BO43" t="s">
        <v>512</v>
      </c>
      <c r="BP43">
        <v>0</v>
      </c>
      <c r="BQ43" t="s">
        <v>512</v>
      </c>
      <c r="BR43">
        <v>1</v>
      </c>
      <c r="BS43" t="s">
        <v>512</v>
      </c>
      <c r="BT43">
        <v>0</v>
      </c>
      <c r="BU43" t="s">
        <v>512</v>
      </c>
      <c r="BV43">
        <v>0</v>
      </c>
      <c r="BW43" t="s">
        <v>512</v>
      </c>
      <c r="BX43">
        <v>1</v>
      </c>
      <c r="BY43" t="s">
        <v>512</v>
      </c>
      <c r="BZ43">
        <v>0</v>
      </c>
      <c r="CA43" t="s">
        <v>512</v>
      </c>
      <c r="CB43">
        <v>0</v>
      </c>
      <c r="CC43" t="s">
        <v>512</v>
      </c>
      <c r="CD43">
        <v>1</v>
      </c>
      <c r="CE43" t="s">
        <v>512</v>
      </c>
      <c r="CF43">
        <v>1</v>
      </c>
      <c r="CG43" t="s">
        <v>512</v>
      </c>
      <c r="CH43">
        <v>0</v>
      </c>
      <c r="CI43" t="s">
        <v>512</v>
      </c>
      <c r="CJ43">
        <v>0</v>
      </c>
      <c r="CK43" t="s">
        <v>512</v>
      </c>
      <c r="CL43">
        <v>0</v>
      </c>
      <c r="CM43" t="s">
        <v>512</v>
      </c>
      <c r="CN43">
        <v>0</v>
      </c>
      <c r="CO43" t="s">
        <v>512</v>
      </c>
      <c r="CP43">
        <v>1</v>
      </c>
      <c r="CQ43" t="s">
        <v>512</v>
      </c>
      <c r="CR43">
        <v>0</v>
      </c>
      <c r="CS43" t="s">
        <v>512</v>
      </c>
      <c r="CT43">
        <v>1</v>
      </c>
      <c r="CU43" t="s">
        <v>512</v>
      </c>
      <c r="CV43">
        <v>0</v>
      </c>
    </row>
    <row r="44" spans="1:100" x14ac:dyDescent="0.25">
      <c r="A44" t="s">
        <v>512</v>
      </c>
      <c r="B44">
        <v>0</v>
      </c>
      <c r="C44" t="s">
        <v>512</v>
      </c>
      <c r="D44">
        <v>1</v>
      </c>
      <c r="E44" t="s">
        <v>512</v>
      </c>
      <c r="F44">
        <v>0</v>
      </c>
      <c r="G44" t="s">
        <v>512</v>
      </c>
      <c r="H44">
        <v>1</v>
      </c>
      <c r="I44" t="s">
        <v>512</v>
      </c>
      <c r="J44">
        <v>0</v>
      </c>
      <c r="K44" t="s">
        <v>512</v>
      </c>
      <c r="L44">
        <v>1</v>
      </c>
      <c r="M44" t="s">
        <v>512</v>
      </c>
      <c r="N44">
        <v>1</v>
      </c>
      <c r="O44" t="s">
        <v>512</v>
      </c>
      <c r="P44">
        <v>1</v>
      </c>
      <c r="Q44" t="s">
        <v>512</v>
      </c>
      <c r="R44">
        <v>1</v>
      </c>
      <c r="S44" t="s">
        <v>512</v>
      </c>
      <c r="T44">
        <v>1</v>
      </c>
      <c r="U44" t="s">
        <v>512</v>
      </c>
      <c r="V44">
        <v>0</v>
      </c>
      <c r="W44" t="s">
        <v>512</v>
      </c>
      <c r="X44">
        <v>0</v>
      </c>
      <c r="Y44" t="s">
        <v>512</v>
      </c>
      <c r="Z44">
        <v>0</v>
      </c>
      <c r="AA44" t="s">
        <v>512</v>
      </c>
      <c r="AB44">
        <v>1</v>
      </c>
      <c r="AC44" t="s">
        <v>512</v>
      </c>
      <c r="AD44">
        <v>1</v>
      </c>
      <c r="AE44" t="s">
        <v>512</v>
      </c>
      <c r="AF44">
        <v>0</v>
      </c>
      <c r="AG44" t="s">
        <v>512</v>
      </c>
      <c r="AH44">
        <v>0</v>
      </c>
      <c r="AI44" t="s">
        <v>512</v>
      </c>
      <c r="AJ44">
        <v>0</v>
      </c>
      <c r="AK44" t="s">
        <v>512</v>
      </c>
      <c r="AL44">
        <v>0</v>
      </c>
      <c r="AM44" t="s">
        <v>512</v>
      </c>
      <c r="AN44">
        <v>1</v>
      </c>
      <c r="AO44" t="s">
        <v>512</v>
      </c>
      <c r="AP44">
        <v>1</v>
      </c>
      <c r="AQ44" t="s">
        <v>512</v>
      </c>
      <c r="AR44">
        <v>1</v>
      </c>
      <c r="AS44" t="s">
        <v>512</v>
      </c>
      <c r="AT44">
        <v>1</v>
      </c>
      <c r="AU44" t="s">
        <v>512</v>
      </c>
      <c r="AV44">
        <v>0</v>
      </c>
      <c r="AW44" t="s">
        <v>512</v>
      </c>
      <c r="AX44">
        <v>1</v>
      </c>
      <c r="AY44" t="s">
        <v>512</v>
      </c>
      <c r="AZ44">
        <v>0</v>
      </c>
      <c r="BA44" t="s">
        <v>512</v>
      </c>
      <c r="BB44">
        <v>1</v>
      </c>
      <c r="BC44" t="s">
        <v>512</v>
      </c>
      <c r="BD44">
        <v>0</v>
      </c>
      <c r="BE44" t="s">
        <v>512</v>
      </c>
      <c r="BF44">
        <v>1</v>
      </c>
      <c r="BG44" t="s">
        <v>512</v>
      </c>
      <c r="BH44">
        <v>1</v>
      </c>
      <c r="BI44" t="s">
        <v>512</v>
      </c>
      <c r="BJ44">
        <v>0</v>
      </c>
      <c r="BK44" t="s">
        <v>512</v>
      </c>
      <c r="BL44">
        <v>0</v>
      </c>
      <c r="BM44" t="s">
        <v>512</v>
      </c>
      <c r="BN44">
        <v>0</v>
      </c>
      <c r="BO44" t="s">
        <v>512</v>
      </c>
      <c r="BP44">
        <v>1</v>
      </c>
      <c r="BQ44" t="s">
        <v>512</v>
      </c>
      <c r="BR44">
        <v>0</v>
      </c>
      <c r="BS44" t="s">
        <v>512</v>
      </c>
      <c r="BT44">
        <v>1</v>
      </c>
      <c r="BU44" t="s">
        <v>512</v>
      </c>
      <c r="BV44">
        <v>0</v>
      </c>
      <c r="BW44" t="s">
        <v>512</v>
      </c>
      <c r="BX44">
        <v>1</v>
      </c>
      <c r="BY44" t="s">
        <v>512</v>
      </c>
      <c r="BZ44">
        <v>1</v>
      </c>
      <c r="CA44" t="s">
        <v>512</v>
      </c>
      <c r="CB44">
        <v>1</v>
      </c>
      <c r="CC44" t="s">
        <v>512</v>
      </c>
      <c r="CD44">
        <v>1</v>
      </c>
      <c r="CE44" t="s">
        <v>512</v>
      </c>
      <c r="CF44">
        <v>1</v>
      </c>
      <c r="CG44" t="s">
        <v>512</v>
      </c>
      <c r="CH44">
        <v>1</v>
      </c>
      <c r="CI44" t="s">
        <v>512</v>
      </c>
      <c r="CJ44">
        <v>0</v>
      </c>
      <c r="CK44" t="s">
        <v>512</v>
      </c>
      <c r="CL44">
        <v>1</v>
      </c>
      <c r="CM44" t="s">
        <v>512</v>
      </c>
      <c r="CN44">
        <v>1</v>
      </c>
      <c r="CO44" t="s">
        <v>512</v>
      </c>
      <c r="CP44">
        <v>1</v>
      </c>
      <c r="CQ44" t="s">
        <v>512</v>
      </c>
      <c r="CR44">
        <v>1</v>
      </c>
      <c r="CS44" t="s">
        <v>512</v>
      </c>
      <c r="CT44">
        <v>1</v>
      </c>
      <c r="CU44" t="s">
        <v>512</v>
      </c>
      <c r="CV44">
        <v>1</v>
      </c>
    </row>
    <row r="45" spans="1:100" x14ac:dyDescent="0.25">
      <c r="A45" t="s">
        <v>512</v>
      </c>
      <c r="B45">
        <v>1</v>
      </c>
      <c r="C45" t="s">
        <v>512</v>
      </c>
      <c r="D45">
        <v>1</v>
      </c>
      <c r="E45" t="s">
        <v>512</v>
      </c>
      <c r="F45">
        <v>0</v>
      </c>
      <c r="G45" t="s">
        <v>512</v>
      </c>
      <c r="H45">
        <v>1</v>
      </c>
      <c r="I45" t="s">
        <v>512</v>
      </c>
      <c r="J45">
        <v>0</v>
      </c>
      <c r="K45" t="s">
        <v>512</v>
      </c>
      <c r="L45">
        <v>1</v>
      </c>
      <c r="M45" t="s">
        <v>512</v>
      </c>
      <c r="N45">
        <v>0</v>
      </c>
      <c r="O45" t="s">
        <v>512</v>
      </c>
      <c r="P45">
        <v>1</v>
      </c>
      <c r="Q45" t="s">
        <v>512</v>
      </c>
      <c r="R45">
        <v>0</v>
      </c>
      <c r="S45" t="s">
        <v>512</v>
      </c>
      <c r="T45">
        <v>0</v>
      </c>
      <c r="U45" t="s">
        <v>512</v>
      </c>
      <c r="V45">
        <v>1</v>
      </c>
      <c r="W45" t="s">
        <v>512</v>
      </c>
      <c r="X45">
        <v>0</v>
      </c>
      <c r="Y45" t="s">
        <v>512</v>
      </c>
      <c r="Z45">
        <v>0</v>
      </c>
      <c r="AA45" t="s">
        <v>512</v>
      </c>
      <c r="AB45">
        <v>1</v>
      </c>
      <c r="AC45" t="s">
        <v>512</v>
      </c>
      <c r="AD45">
        <v>1</v>
      </c>
      <c r="AE45" t="s">
        <v>512</v>
      </c>
      <c r="AF45">
        <v>0</v>
      </c>
      <c r="AG45" t="s">
        <v>512</v>
      </c>
      <c r="AH45">
        <v>1</v>
      </c>
      <c r="AI45" t="s">
        <v>512</v>
      </c>
      <c r="AJ45">
        <v>1</v>
      </c>
      <c r="AK45" t="s">
        <v>512</v>
      </c>
      <c r="AL45">
        <v>1</v>
      </c>
      <c r="AM45" t="s">
        <v>512</v>
      </c>
      <c r="AN45">
        <v>0</v>
      </c>
      <c r="AO45" t="s">
        <v>512</v>
      </c>
      <c r="AP45">
        <v>1</v>
      </c>
      <c r="AQ45" t="s">
        <v>512</v>
      </c>
      <c r="AR45">
        <v>0</v>
      </c>
      <c r="AS45" t="s">
        <v>512</v>
      </c>
      <c r="AT45">
        <v>0</v>
      </c>
      <c r="AU45" t="s">
        <v>512</v>
      </c>
      <c r="AV45">
        <v>1</v>
      </c>
      <c r="AW45" t="s">
        <v>512</v>
      </c>
      <c r="AX45">
        <v>0</v>
      </c>
      <c r="AY45" t="s">
        <v>512</v>
      </c>
      <c r="AZ45">
        <v>0</v>
      </c>
      <c r="BA45" t="s">
        <v>512</v>
      </c>
      <c r="BB45">
        <v>0</v>
      </c>
      <c r="BC45" t="s">
        <v>512</v>
      </c>
      <c r="BD45">
        <v>0</v>
      </c>
      <c r="BE45" t="s">
        <v>512</v>
      </c>
      <c r="BF45">
        <v>0</v>
      </c>
      <c r="BG45" t="s">
        <v>512</v>
      </c>
      <c r="BH45">
        <v>1</v>
      </c>
      <c r="BI45" t="s">
        <v>512</v>
      </c>
      <c r="BJ45">
        <v>0</v>
      </c>
      <c r="BK45" t="s">
        <v>512</v>
      </c>
      <c r="BL45">
        <v>0</v>
      </c>
      <c r="BM45" t="s">
        <v>512</v>
      </c>
      <c r="BN45">
        <v>0</v>
      </c>
      <c r="BO45" t="s">
        <v>512</v>
      </c>
      <c r="BP45">
        <v>1</v>
      </c>
      <c r="BQ45" t="s">
        <v>512</v>
      </c>
      <c r="BR45">
        <v>1</v>
      </c>
      <c r="BS45" t="s">
        <v>512</v>
      </c>
      <c r="BT45">
        <v>0</v>
      </c>
      <c r="BU45" t="s">
        <v>512</v>
      </c>
      <c r="BV45">
        <v>1</v>
      </c>
      <c r="BW45" t="s">
        <v>512</v>
      </c>
      <c r="BX45">
        <v>1</v>
      </c>
      <c r="BY45" t="s">
        <v>512</v>
      </c>
      <c r="BZ45">
        <v>1</v>
      </c>
      <c r="CA45" t="s">
        <v>512</v>
      </c>
      <c r="CB45">
        <v>1</v>
      </c>
      <c r="CC45" t="s">
        <v>512</v>
      </c>
      <c r="CD45">
        <v>0</v>
      </c>
      <c r="CE45" t="s">
        <v>512</v>
      </c>
      <c r="CF45">
        <v>0</v>
      </c>
      <c r="CG45" t="s">
        <v>512</v>
      </c>
      <c r="CH45">
        <v>1</v>
      </c>
      <c r="CI45" t="s">
        <v>512</v>
      </c>
      <c r="CJ45">
        <v>0</v>
      </c>
      <c r="CK45" t="s">
        <v>512</v>
      </c>
      <c r="CL45">
        <v>0</v>
      </c>
      <c r="CM45" t="s">
        <v>512</v>
      </c>
      <c r="CN45">
        <v>1</v>
      </c>
      <c r="CO45" t="s">
        <v>512</v>
      </c>
      <c r="CP45">
        <v>1</v>
      </c>
      <c r="CQ45" t="s">
        <v>512</v>
      </c>
      <c r="CR45">
        <v>1</v>
      </c>
      <c r="CS45" t="s">
        <v>512</v>
      </c>
      <c r="CT45">
        <v>0</v>
      </c>
      <c r="CU45" t="s">
        <v>512</v>
      </c>
      <c r="CV45">
        <v>0</v>
      </c>
    </row>
    <row r="46" spans="1:100" x14ac:dyDescent="0.25">
      <c r="A46" t="s">
        <v>512</v>
      </c>
      <c r="B46">
        <v>0</v>
      </c>
      <c r="C46" t="s">
        <v>512</v>
      </c>
      <c r="D46">
        <v>0</v>
      </c>
      <c r="E46" t="s">
        <v>512</v>
      </c>
      <c r="F46">
        <v>0</v>
      </c>
      <c r="G46" t="s">
        <v>512</v>
      </c>
      <c r="H46">
        <v>1</v>
      </c>
      <c r="I46" t="s">
        <v>512</v>
      </c>
      <c r="J46">
        <v>1</v>
      </c>
      <c r="K46" t="s">
        <v>512</v>
      </c>
      <c r="L46">
        <v>1</v>
      </c>
      <c r="M46" t="s">
        <v>512</v>
      </c>
      <c r="N46">
        <v>0</v>
      </c>
      <c r="O46" t="s">
        <v>512</v>
      </c>
      <c r="P46">
        <v>1</v>
      </c>
      <c r="Q46" t="s">
        <v>512</v>
      </c>
      <c r="R46">
        <v>0</v>
      </c>
      <c r="S46" t="s">
        <v>512</v>
      </c>
      <c r="T46">
        <v>0</v>
      </c>
      <c r="U46" t="s">
        <v>512</v>
      </c>
      <c r="V46">
        <v>1</v>
      </c>
      <c r="W46" t="s">
        <v>512</v>
      </c>
      <c r="X46">
        <v>0</v>
      </c>
      <c r="Y46" t="s">
        <v>512</v>
      </c>
      <c r="Z46">
        <v>0</v>
      </c>
      <c r="AA46" t="s">
        <v>512</v>
      </c>
      <c r="AB46">
        <v>0</v>
      </c>
      <c r="AC46" t="s">
        <v>512</v>
      </c>
      <c r="AD46">
        <v>0</v>
      </c>
      <c r="AE46" t="s">
        <v>512</v>
      </c>
      <c r="AF46">
        <v>1</v>
      </c>
      <c r="AG46" t="s">
        <v>512</v>
      </c>
      <c r="AH46">
        <v>0</v>
      </c>
      <c r="AI46" t="s">
        <v>512</v>
      </c>
      <c r="AJ46">
        <v>1</v>
      </c>
      <c r="AK46" t="s">
        <v>512</v>
      </c>
      <c r="AL46">
        <v>0</v>
      </c>
      <c r="AM46" t="s">
        <v>512</v>
      </c>
      <c r="AN46">
        <v>0</v>
      </c>
      <c r="AO46" t="s">
        <v>512</v>
      </c>
      <c r="AP46">
        <v>0</v>
      </c>
      <c r="AQ46" t="s">
        <v>512</v>
      </c>
      <c r="AR46">
        <v>1</v>
      </c>
      <c r="AS46" t="s">
        <v>512</v>
      </c>
      <c r="AT46">
        <v>1</v>
      </c>
      <c r="AU46" t="s">
        <v>512</v>
      </c>
      <c r="AV46">
        <v>1</v>
      </c>
      <c r="AW46" t="s">
        <v>512</v>
      </c>
      <c r="AX46">
        <v>0</v>
      </c>
      <c r="AY46" t="s">
        <v>512</v>
      </c>
      <c r="AZ46">
        <v>0</v>
      </c>
      <c r="BA46" t="s">
        <v>512</v>
      </c>
      <c r="BB46">
        <v>0</v>
      </c>
      <c r="BC46" t="s">
        <v>512</v>
      </c>
      <c r="BD46">
        <v>1</v>
      </c>
      <c r="BE46" t="s">
        <v>512</v>
      </c>
      <c r="BF46">
        <v>1</v>
      </c>
      <c r="BG46" t="s">
        <v>512</v>
      </c>
      <c r="BH46">
        <v>1</v>
      </c>
      <c r="BI46" t="s">
        <v>512</v>
      </c>
      <c r="BJ46">
        <v>0</v>
      </c>
      <c r="BK46" t="s">
        <v>512</v>
      </c>
      <c r="BL46">
        <v>1</v>
      </c>
      <c r="BM46" t="s">
        <v>512</v>
      </c>
      <c r="BN46">
        <v>1</v>
      </c>
      <c r="BO46" t="s">
        <v>512</v>
      </c>
      <c r="BP46">
        <v>1</v>
      </c>
      <c r="BQ46" t="s">
        <v>512</v>
      </c>
      <c r="BR46">
        <v>1</v>
      </c>
      <c r="BS46" t="s">
        <v>512</v>
      </c>
      <c r="BT46">
        <v>0</v>
      </c>
      <c r="BU46" t="s">
        <v>512</v>
      </c>
      <c r="BV46">
        <v>1</v>
      </c>
      <c r="BW46" t="s">
        <v>512</v>
      </c>
      <c r="BX46">
        <v>1</v>
      </c>
      <c r="BY46" t="s">
        <v>512</v>
      </c>
      <c r="BZ46">
        <v>0</v>
      </c>
      <c r="CA46" t="s">
        <v>512</v>
      </c>
      <c r="CB46">
        <v>0</v>
      </c>
      <c r="CC46" t="s">
        <v>512</v>
      </c>
      <c r="CD46">
        <v>0</v>
      </c>
      <c r="CE46" t="s">
        <v>512</v>
      </c>
      <c r="CF46">
        <v>0</v>
      </c>
      <c r="CG46" t="s">
        <v>512</v>
      </c>
      <c r="CH46">
        <v>1</v>
      </c>
      <c r="CI46" t="s">
        <v>512</v>
      </c>
      <c r="CJ46">
        <v>1</v>
      </c>
      <c r="CK46" t="s">
        <v>512</v>
      </c>
      <c r="CL46">
        <v>0</v>
      </c>
      <c r="CM46" t="s">
        <v>512</v>
      </c>
      <c r="CN46">
        <v>0</v>
      </c>
      <c r="CO46" t="s">
        <v>512</v>
      </c>
      <c r="CP46">
        <v>0</v>
      </c>
      <c r="CQ46" t="s">
        <v>512</v>
      </c>
      <c r="CR46">
        <v>0</v>
      </c>
      <c r="CS46" t="s">
        <v>512</v>
      </c>
      <c r="CT46">
        <v>0</v>
      </c>
      <c r="CU46" t="s">
        <v>512</v>
      </c>
      <c r="CV46">
        <v>0</v>
      </c>
    </row>
    <row r="47" spans="1:100" x14ac:dyDescent="0.25">
      <c r="A47" t="s">
        <v>512</v>
      </c>
      <c r="B47">
        <v>1</v>
      </c>
      <c r="C47" t="s">
        <v>512</v>
      </c>
      <c r="D47">
        <v>1</v>
      </c>
      <c r="E47" t="s">
        <v>512</v>
      </c>
      <c r="F47">
        <v>0</v>
      </c>
      <c r="G47" t="s">
        <v>512</v>
      </c>
      <c r="H47">
        <v>1</v>
      </c>
      <c r="I47" t="s">
        <v>512</v>
      </c>
      <c r="J47">
        <v>0</v>
      </c>
      <c r="K47" t="s">
        <v>512</v>
      </c>
      <c r="L47">
        <v>1</v>
      </c>
      <c r="M47" t="s">
        <v>512</v>
      </c>
      <c r="N47">
        <v>0</v>
      </c>
      <c r="O47" t="s">
        <v>512</v>
      </c>
      <c r="P47">
        <v>0</v>
      </c>
      <c r="Q47" t="s">
        <v>512</v>
      </c>
      <c r="R47">
        <v>1</v>
      </c>
      <c r="S47" t="s">
        <v>512</v>
      </c>
      <c r="T47">
        <v>1</v>
      </c>
      <c r="U47" t="s">
        <v>512</v>
      </c>
      <c r="V47">
        <v>1</v>
      </c>
      <c r="W47" t="s">
        <v>512</v>
      </c>
      <c r="X47">
        <v>0</v>
      </c>
      <c r="Y47" t="s">
        <v>512</v>
      </c>
      <c r="Z47">
        <v>1</v>
      </c>
      <c r="AA47" t="s">
        <v>512</v>
      </c>
      <c r="AB47">
        <v>1</v>
      </c>
      <c r="AC47" t="s">
        <v>512</v>
      </c>
      <c r="AD47">
        <v>0</v>
      </c>
      <c r="AE47" t="s">
        <v>512</v>
      </c>
      <c r="AF47">
        <v>0</v>
      </c>
      <c r="AG47" t="s">
        <v>512</v>
      </c>
      <c r="AH47">
        <v>0</v>
      </c>
      <c r="AI47" t="s">
        <v>512</v>
      </c>
      <c r="AJ47">
        <v>1</v>
      </c>
      <c r="AK47" t="s">
        <v>512</v>
      </c>
      <c r="AL47">
        <v>0</v>
      </c>
      <c r="AM47" t="s">
        <v>512</v>
      </c>
      <c r="AN47">
        <v>0</v>
      </c>
      <c r="AO47" t="s">
        <v>512</v>
      </c>
      <c r="AP47">
        <v>0</v>
      </c>
      <c r="AQ47" t="s">
        <v>512</v>
      </c>
      <c r="AR47">
        <v>0</v>
      </c>
      <c r="AS47" t="s">
        <v>512</v>
      </c>
      <c r="AT47">
        <v>0</v>
      </c>
      <c r="AU47" t="s">
        <v>512</v>
      </c>
      <c r="AV47">
        <v>0</v>
      </c>
      <c r="AW47" t="s">
        <v>512</v>
      </c>
      <c r="AX47">
        <v>1</v>
      </c>
      <c r="AY47" t="s">
        <v>512</v>
      </c>
      <c r="AZ47">
        <v>1</v>
      </c>
      <c r="BA47" t="s">
        <v>512</v>
      </c>
      <c r="BB47">
        <v>1</v>
      </c>
      <c r="BC47" t="s">
        <v>512</v>
      </c>
      <c r="BD47">
        <v>1</v>
      </c>
      <c r="BE47" t="s">
        <v>512</v>
      </c>
      <c r="BF47">
        <v>1</v>
      </c>
      <c r="BG47" t="s">
        <v>512</v>
      </c>
      <c r="BH47">
        <v>1</v>
      </c>
      <c r="BI47" t="s">
        <v>512</v>
      </c>
      <c r="BJ47">
        <v>1</v>
      </c>
      <c r="BK47" t="s">
        <v>512</v>
      </c>
      <c r="BL47">
        <v>0</v>
      </c>
      <c r="BM47" t="s">
        <v>512</v>
      </c>
      <c r="BN47">
        <v>0</v>
      </c>
      <c r="BO47" t="s">
        <v>512</v>
      </c>
      <c r="BP47">
        <v>0</v>
      </c>
      <c r="BQ47" t="s">
        <v>512</v>
      </c>
      <c r="BR47">
        <v>0</v>
      </c>
      <c r="BS47" t="s">
        <v>512</v>
      </c>
      <c r="BT47">
        <v>1</v>
      </c>
      <c r="BU47" t="s">
        <v>512</v>
      </c>
      <c r="BV47">
        <v>0</v>
      </c>
      <c r="BW47" t="s">
        <v>512</v>
      </c>
      <c r="BX47">
        <v>0</v>
      </c>
      <c r="BY47" t="s">
        <v>512</v>
      </c>
      <c r="BZ47">
        <v>1</v>
      </c>
      <c r="CA47" t="s">
        <v>512</v>
      </c>
      <c r="CB47">
        <v>1</v>
      </c>
      <c r="CC47" t="s">
        <v>512</v>
      </c>
      <c r="CD47">
        <v>1</v>
      </c>
      <c r="CE47" t="s">
        <v>512</v>
      </c>
      <c r="CF47">
        <v>0</v>
      </c>
      <c r="CG47" t="s">
        <v>512</v>
      </c>
      <c r="CH47">
        <v>1</v>
      </c>
      <c r="CI47" t="s">
        <v>512</v>
      </c>
      <c r="CJ47">
        <v>0</v>
      </c>
      <c r="CK47" t="s">
        <v>512</v>
      </c>
      <c r="CL47">
        <v>1</v>
      </c>
      <c r="CM47" t="s">
        <v>512</v>
      </c>
      <c r="CN47">
        <v>1</v>
      </c>
      <c r="CO47" t="s">
        <v>512</v>
      </c>
      <c r="CP47">
        <v>0</v>
      </c>
      <c r="CQ47" t="s">
        <v>512</v>
      </c>
      <c r="CR47">
        <v>1</v>
      </c>
      <c r="CS47" t="s">
        <v>512</v>
      </c>
      <c r="CT47">
        <v>0</v>
      </c>
      <c r="CU47" t="s">
        <v>512</v>
      </c>
      <c r="CV47">
        <v>1</v>
      </c>
    </row>
    <row r="48" spans="1:100" x14ac:dyDescent="0.25">
      <c r="A48" t="s">
        <v>512</v>
      </c>
      <c r="B48">
        <v>0</v>
      </c>
      <c r="C48" t="s">
        <v>512</v>
      </c>
      <c r="D48">
        <v>1</v>
      </c>
      <c r="E48" t="s">
        <v>512</v>
      </c>
      <c r="F48">
        <v>0</v>
      </c>
      <c r="G48" t="s">
        <v>512</v>
      </c>
      <c r="H48">
        <v>0</v>
      </c>
      <c r="I48" t="s">
        <v>512</v>
      </c>
      <c r="J48">
        <v>1</v>
      </c>
      <c r="K48" t="s">
        <v>512</v>
      </c>
      <c r="L48">
        <v>0</v>
      </c>
      <c r="M48" t="s">
        <v>512</v>
      </c>
      <c r="N48">
        <v>1</v>
      </c>
      <c r="O48" t="s">
        <v>512</v>
      </c>
      <c r="P48">
        <v>1</v>
      </c>
      <c r="Q48" t="s">
        <v>512</v>
      </c>
      <c r="R48">
        <v>0</v>
      </c>
      <c r="S48" t="s">
        <v>512</v>
      </c>
      <c r="T48">
        <v>1</v>
      </c>
      <c r="U48" t="s">
        <v>512</v>
      </c>
      <c r="V48">
        <v>0</v>
      </c>
      <c r="W48" t="s">
        <v>512</v>
      </c>
      <c r="X48">
        <v>0</v>
      </c>
      <c r="Y48" t="s">
        <v>512</v>
      </c>
      <c r="Z48">
        <v>0</v>
      </c>
      <c r="AA48" t="s">
        <v>512</v>
      </c>
      <c r="AB48">
        <v>0</v>
      </c>
      <c r="AC48" t="s">
        <v>512</v>
      </c>
      <c r="AD48">
        <v>0</v>
      </c>
      <c r="AE48" t="s">
        <v>512</v>
      </c>
      <c r="AF48">
        <v>0</v>
      </c>
      <c r="AG48" t="s">
        <v>512</v>
      </c>
      <c r="AH48">
        <v>0</v>
      </c>
      <c r="AI48" t="s">
        <v>512</v>
      </c>
      <c r="AJ48">
        <v>1</v>
      </c>
      <c r="AK48" t="s">
        <v>512</v>
      </c>
      <c r="AL48">
        <v>0</v>
      </c>
      <c r="AM48" t="s">
        <v>512</v>
      </c>
      <c r="AN48">
        <v>1</v>
      </c>
      <c r="AO48" t="s">
        <v>512</v>
      </c>
      <c r="AP48">
        <v>1</v>
      </c>
      <c r="AQ48" t="s">
        <v>512</v>
      </c>
      <c r="AR48">
        <v>0</v>
      </c>
      <c r="AS48" t="s">
        <v>512</v>
      </c>
      <c r="AT48">
        <v>1</v>
      </c>
      <c r="AU48" t="s">
        <v>512</v>
      </c>
      <c r="AV48">
        <v>0</v>
      </c>
      <c r="AW48" t="s">
        <v>512</v>
      </c>
      <c r="AX48">
        <v>0</v>
      </c>
      <c r="AY48" t="s">
        <v>512</v>
      </c>
      <c r="AZ48">
        <v>0</v>
      </c>
      <c r="BA48" t="s">
        <v>512</v>
      </c>
      <c r="BB48">
        <v>0</v>
      </c>
      <c r="BC48" t="s">
        <v>512</v>
      </c>
      <c r="BD48">
        <v>0</v>
      </c>
      <c r="BE48" t="s">
        <v>512</v>
      </c>
      <c r="BF48">
        <v>1</v>
      </c>
      <c r="BG48" t="s">
        <v>512</v>
      </c>
      <c r="BH48">
        <v>1</v>
      </c>
      <c r="BI48" t="s">
        <v>512</v>
      </c>
      <c r="BJ48">
        <v>1</v>
      </c>
      <c r="BK48" t="s">
        <v>512</v>
      </c>
      <c r="BL48">
        <v>1</v>
      </c>
      <c r="BM48" t="s">
        <v>512</v>
      </c>
      <c r="BN48">
        <v>0</v>
      </c>
      <c r="BO48" t="s">
        <v>512</v>
      </c>
      <c r="BP48">
        <v>0</v>
      </c>
      <c r="BQ48" t="s">
        <v>512</v>
      </c>
      <c r="BR48">
        <v>1</v>
      </c>
      <c r="BS48" t="s">
        <v>512</v>
      </c>
      <c r="BT48">
        <v>0</v>
      </c>
      <c r="BU48" t="s">
        <v>512</v>
      </c>
      <c r="BV48">
        <v>0</v>
      </c>
      <c r="BW48" t="s">
        <v>512</v>
      </c>
      <c r="BX48">
        <v>1</v>
      </c>
      <c r="BY48" t="s">
        <v>512</v>
      </c>
      <c r="BZ48">
        <v>1</v>
      </c>
      <c r="CA48" t="s">
        <v>512</v>
      </c>
      <c r="CB48">
        <v>0</v>
      </c>
      <c r="CC48" t="s">
        <v>512</v>
      </c>
      <c r="CD48">
        <v>0</v>
      </c>
      <c r="CE48" t="s">
        <v>512</v>
      </c>
      <c r="CF48">
        <v>0</v>
      </c>
      <c r="CG48" t="s">
        <v>512</v>
      </c>
      <c r="CH48">
        <v>0</v>
      </c>
      <c r="CI48" t="s">
        <v>512</v>
      </c>
      <c r="CJ48">
        <v>1</v>
      </c>
      <c r="CK48" t="s">
        <v>512</v>
      </c>
      <c r="CL48">
        <v>1</v>
      </c>
      <c r="CM48" t="s">
        <v>512</v>
      </c>
      <c r="CN48">
        <v>1</v>
      </c>
      <c r="CO48" t="s">
        <v>512</v>
      </c>
      <c r="CP48">
        <v>0</v>
      </c>
      <c r="CQ48" t="s">
        <v>512</v>
      </c>
      <c r="CR48">
        <v>1</v>
      </c>
      <c r="CS48" t="s">
        <v>512</v>
      </c>
      <c r="CT48">
        <v>1</v>
      </c>
      <c r="CU48" t="s">
        <v>512</v>
      </c>
      <c r="CV48">
        <v>0</v>
      </c>
    </row>
    <row r="49" spans="1:100" x14ac:dyDescent="0.25">
      <c r="A49" t="s">
        <v>512</v>
      </c>
      <c r="B49">
        <v>1</v>
      </c>
      <c r="C49" t="s">
        <v>512</v>
      </c>
      <c r="D49">
        <v>1</v>
      </c>
      <c r="E49" t="s">
        <v>512</v>
      </c>
      <c r="F49">
        <v>0</v>
      </c>
      <c r="G49" t="s">
        <v>512</v>
      </c>
      <c r="H49">
        <v>0</v>
      </c>
      <c r="I49" t="s">
        <v>512</v>
      </c>
      <c r="J49">
        <v>0</v>
      </c>
      <c r="K49" t="s">
        <v>512</v>
      </c>
      <c r="L49">
        <v>1</v>
      </c>
      <c r="M49" t="s">
        <v>512</v>
      </c>
      <c r="N49">
        <v>1</v>
      </c>
      <c r="O49" t="s">
        <v>512</v>
      </c>
      <c r="P49">
        <v>0</v>
      </c>
      <c r="Q49" t="s">
        <v>512</v>
      </c>
      <c r="R49">
        <v>0</v>
      </c>
      <c r="S49" t="s">
        <v>512</v>
      </c>
      <c r="T49">
        <v>1</v>
      </c>
      <c r="U49" t="s">
        <v>512</v>
      </c>
      <c r="V49">
        <v>0</v>
      </c>
      <c r="W49" t="s">
        <v>512</v>
      </c>
      <c r="X49">
        <v>0</v>
      </c>
      <c r="Y49" t="s">
        <v>512</v>
      </c>
      <c r="Z49">
        <v>0</v>
      </c>
      <c r="AA49" t="s">
        <v>512</v>
      </c>
      <c r="AB49">
        <v>0</v>
      </c>
      <c r="AC49" t="s">
        <v>512</v>
      </c>
      <c r="AD49">
        <v>0</v>
      </c>
      <c r="AE49" t="s">
        <v>512</v>
      </c>
      <c r="AF49">
        <v>0</v>
      </c>
      <c r="AG49" t="s">
        <v>512</v>
      </c>
      <c r="AH49">
        <v>0</v>
      </c>
      <c r="AI49" t="s">
        <v>512</v>
      </c>
      <c r="AJ49">
        <v>0</v>
      </c>
      <c r="AK49" t="s">
        <v>512</v>
      </c>
      <c r="AL49">
        <v>1</v>
      </c>
      <c r="AM49" t="s">
        <v>512</v>
      </c>
      <c r="AN49">
        <v>1</v>
      </c>
      <c r="AO49" t="s">
        <v>512</v>
      </c>
      <c r="AP49">
        <v>1</v>
      </c>
      <c r="AQ49" t="s">
        <v>512</v>
      </c>
      <c r="AR49">
        <v>0</v>
      </c>
      <c r="AS49" t="s">
        <v>512</v>
      </c>
      <c r="AT49">
        <v>1</v>
      </c>
      <c r="AU49" t="s">
        <v>512</v>
      </c>
      <c r="AV49">
        <v>1</v>
      </c>
      <c r="AW49" t="s">
        <v>512</v>
      </c>
      <c r="AX49">
        <v>1</v>
      </c>
      <c r="AY49" t="s">
        <v>512</v>
      </c>
      <c r="AZ49">
        <v>0</v>
      </c>
      <c r="BA49" t="s">
        <v>512</v>
      </c>
      <c r="BB49">
        <v>0</v>
      </c>
      <c r="BC49" t="s">
        <v>512</v>
      </c>
      <c r="BD49">
        <v>1</v>
      </c>
      <c r="BE49" t="s">
        <v>512</v>
      </c>
      <c r="BF49">
        <v>0</v>
      </c>
      <c r="BG49" t="s">
        <v>512</v>
      </c>
      <c r="BH49">
        <v>0</v>
      </c>
      <c r="BI49" t="s">
        <v>512</v>
      </c>
      <c r="BJ49">
        <v>1</v>
      </c>
      <c r="BK49" t="s">
        <v>512</v>
      </c>
      <c r="BL49">
        <v>0</v>
      </c>
      <c r="BM49" t="s">
        <v>512</v>
      </c>
      <c r="BN49">
        <v>1</v>
      </c>
      <c r="BO49" t="s">
        <v>512</v>
      </c>
      <c r="BP49">
        <v>1</v>
      </c>
      <c r="BQ49" t="s">
        <v>512</v>
      </c>
      <c r="BR49">
        <v>1</v>
      </c>
      <c r="BS49" t="s">
        <v>512</v>
      </c>
      <c r="BT49">
        <v>0</v>
      </c>
      <c r="BU49" t="s">
        <v>512</v>
      </c>
      <c r="BV49">
        <v>0</v>
      </c>
      <c r="BW49" t="s">
        <v>512</v>
      </c>
      <c r="BX49">
        <v>1</v>
      </c>
      <c r="BY49" t="s">
        <v>512</v>
      </c>
      <c r="BZ49">
        <v>0</v>
      </c>
      <c r="CA49" t="s">
        <v>512</v>
      </c>
      <c r="CB49">
        <v>0</v>
      </c>
      <c r="CC49" t="s">
        <v>512</v>
      </c>
      <c r="CD49">
        <v>0</v>
      </c>
      <c r="CE49" t="s">
        <v>512</v>
      </c>
      <c r="CF49">
        <v>1</v>
      </c>
      <c r="CG49" t="s">
        <v>512</v>
      </c>
      <c r="CH49">
        <v>1</v>
      </c>
      <c r="CI49" t="s">
        <v>512</v>
      </c>
      <c r="CJ49">
        <v>1</v>
      </c>
      <c r="CK49" t="s">
        <v>512</v>
      </c>
      <c r="CL49">
        <v>1</v>
      </c>
      <c r="CM49" t="s">
        <v>512</v>
      </c>
      <c r="CN49">
        <v>0</v>
      </c>
      <c r="CO49" t="s">
        <v>512</v>
      </c>
      <c r="CP49">
        <v>1</v>
      </c>
      <c r="CQ49" t="s">
        <v>512</v>
      </c>
      <c r="CR49">
        <v>1</v>
      </c>
      <c r="CS49" t="s">
        <v>512</v>
      </c>
      <c r="CT49">
        <v>1</v>
      </c>
      <c r="CU49" t="s">
        <v>512</v>
      </c>
      <c r="CV49">
        <v>0</v>
      </c>
    </row>
    <row r="50" spans="1:100" x14ac:dyDescent="0.25">
      <c r="A50" t="s">
        <v>512</v>
      </c>
      <c r="B50">
        <v>1</v>
      </c>
      <c r="C50" t="s">
        <v>512</v>
      </c>
      <c r="D50">
        <v>1</v>
      </c>
      <c r="E50" t="s">
        <v>512</v>
      </c>
      <c r="F50">
        <v>0</v>
      </c>
      <c r="G50" t="s">
        <v>512</v>
      </c>
      <c r="H50">
        <v>0</v>
      </c>
      <c r="I50" t="s">
        <v>512</v>
      </c>
      <c r="J50">
        <v>1</v>
      </c>
      <c r="K50" t="s">
        <v>512</v>
      </c>
      <c r="L50">
        <v>0</v>
      </c>
      <c r="M50" t="s">
        <v>512</v>
      </c>
      <c r="N50">
        <v>0</v>
      </c>
      <c r="O50" t="s">
        <v>512</v>
      </c>
      <c r="P50">
        <v>0</v>
      </c>
      <c r="Q50" t="s">
        <v>512</v>
      </c>
      <c r="R50">
        <v>0</v>
      </c>
      <c r="S50" t="s">
        <v>512</v>
      </c>
      <c r="T50">
        <v>0</v>
      </c>
      <c r="U50" t="s">
        <v>512</v>
      </c>
      <c r="V50">
        <v>1</v>
      </c>
      <c r="W50" t="s">
        <v>512</v>
      </c>
      <c r="X50">
        <v>1</v>
      </c>
      <c r="Y50" t="s">
        <v>512</v>
      </c>
      <c r="Z50">
        <v>0</v>
      </c>
      <c r="AA50" t="s">
        <v>512</v>
      </c>
      <c r="AB50">
        <v>1</v>
      </c>
      <c r="AC50" t="s">
        <v>512</v>
      </c>
      <c r="AD50">
        <v>0</v>
      </c>
      <c r="AE50" t="s">
        <v>512</v>
      </c>
      <c r="AF50">
        <v>1</v>
      </c>
      <c r="AG50" t="s">
        <v>512</v>
      </c>
      <c r="AH50">
        <v>1</v>
      </c>
      <c r="AI50" t="s">
        <v>512</v>
      </c>
      <c r="AJ50">
        <v>0</v>
      </c>
      <c r="AK50" t="s">
        <v>512</v>
      </c>
      <c r="AL50">
        <v>0</v>
      </c>
      <c r="AM50" t="s">
        <v>512</v>
      </c>
      <c r="AN50">
        <v>0</v>
      </c>
      <c r="AO50" t="s">
        <v>512</v>
      </c>
      <c r="AP50">
        <v>0</v>
      </c>
      <c r="AQ50" t="s">
        <v>512</v>
      </c>
      <c r="AR50">
        <v>1</v>
      </c>
      <c r="AS50" t="s">
        <v>512</v>
      </c>
      <c r="AT50">
        <v>1</v>
      </c>
      <c r="AU50" t="s">
        <v>512</v>
      </c>
      <c r="AV50">
        <v>0</v>
      </c>
      <c r="AW50" t="s">
        <v>512</v>
      </c>
      <c r="AX50">
        <v>0</v>
      </c>
      <c r="AY50" t="s">
        <v>512</v>
      </c>
      <c r="AZ50">
        <v>1</v>
      </c>
      <c r="BA50" t="s">
        <v>512</v>
      </c>
      <c r="BB50">
        <v>1</v>
      </c>
      <c r="BC50" t="s">
        <v>512</v>
      </c>
      <c r="BD50">
        <v>1</v>
      </c>
      <c r="BE50" t="s">
        <v>512</v>
      </c>
      <c r="BF50">
        <v>1</v>
      </c>
      <c r="BG50" t="s">
        <v>512</v>
      </c>
      <c r="BH50">
        <v>1</v>
      </c>
      <c r="BI50" t="s">
        <v>512</v>
      </c>
      <c r="BJ50">
        <v>1</v>
      </c>
      <c r="BK50" t="s">
        <v>512</v>
      </c>
      <c r="BL50">
        <v>0</v>
      </c>
      <c r="BM50" t="s">
        <v>512</v>
      </c>
      <c r="BN50">
        <v>1</v>
      </c>
      <c r="BO50" t="s">
        <v>512</v>
      </c>
      <c r="BP50">
        <v>0</v>
      </c>
      <c r="BQ50" t="s">
        <v>512</v>
      </c>
      <c r="BR50">
        <v>1</v>
      </c>
      <c r="BS50" t="s">
        <v>512</v>
      </c>
      <c r="BT50">
        <v>0</v>
      </c>
      <c r="BU50" t="s">
        <v>512</v>
      </c>
      <c r="BV50">
        <v>0</v>
      </c>
      <c r="BW50" t="s">
        <v>512</v>
      </c>
      <c r="BX50">
        <v>0</v>
      </c>
      <c r="BY50" t="s">
        <v>512</v>
      </c>
      <c r="BZ50">
        <v>0</v>
      </c>
      <c r="CA50" t="s">
        <v>512</v>
      </c>
      <c r="CB50">
        <v>0</v>
      </c>
      <c r="CC50" t="s">
        <v>512</v>
      </c>
      <c r="CD50">
        <v>1</v>
      </c>
      <c r="CE50" t="s">
        <v>512</v>
      </c>
      <c r="CF50">
        <v>1</v>
      </c>
      <c r="CG50" t="s">
        <v>512</v>
      </c>
      <c r="CH50">
        <v>1</v>
      </c>
      <c r="CI50" t="s">
        <v>512</v>
      </c>
      <c r="CJ50">
        <v>0</v>
      </c>
      <c r="CK50" t="s">
        <v>512</v>
      </c>
      <c r="CL50">
        <v>0</v>
      </c>
      <c r="CM50" t="s">
        <v>512</v>
      </c>
      <c r="CN50">
        <v>1</v>
      </c>
      <c r="CO50" t="s">
        <v>512</v>
      </c>
      <c r="CP50">
        <v>0</v>
      </c>
      <c r="CQ50" t="s">
        <v>512</v>
      </c>
      <c r="CR50">
        <v>1</v>
      </c>
      <c r="CS50" t="s">
        <v>512</v>
      </c>
      <c r="CT50">
        <v>0</v>
      </c>
      <c r="CU50" t="s">
        <v>512</v>
      </c>
      <c r="CV50">
        <v>1</v>
      </c>
    </row>
    <row r="51" spans="1:100" x14ac:dyDescent="0.25">
      <c r="A51" t="s">
        <v>512</v>
      </c>
      <c r="B51">
        <v>0</v>
      </c>
      <c r="C51" t="s">
        <v>512</v>
      </c>
      <c r="D51">
        <v>1</v>
      </c>
      <c r="E51" t="s">
        <v>512</v>
      </c>
      <c r="F51">
        <v>0</v>
      </c>
      <c r="G51" t="s">
        <v>512</v>
      </c>
      <c r="H51">
        <v>0</v>
      </c>
      <c r="I51" t="s">
        <v>512</v>
      </c>
      <c r="J51">
        <v>0</v>
      </c>
      <c r="K51" t="s">
        <v>512</v>
      </c>
      <c r="L51">
        <v>1</v>
      </c>
      <c r="M51" t="s">
        <v>512</v>
      </c>
      <c r="N51">
        <v>0</v>
      </c>
      <c r="O51" t="s">
        <v>512</v>
      </c>
      <c r="P51">
        <v>1</v>
      </c>
      <c r="Q51" t="s">
        <v>512</v>
      </c>
      <c r="R51">
        <v>0</v>
      </c>
      <c r="S51" t="s">
        <v>512</v>
      </c>
      <c r="T51">
        <v>0</v>
      </c>
      <c r="U51" t="s">
        <v>512</v>
      </c>
      <c r="V51">
        <v>1</v>
      </c>
      <c r="W51" t="s">
        <v>512</v>
      </c>
      <c r="X51">
        <v>1</v>
      </c>
      <c r="Y51" t="s">
        <v>512</v>
      </c>
      <c r="Z51">
        <v>0</v>
      </c>
      <c r="AA51" t="s">
        <v>512</v>
      </c>
      <c r="AB51">
        <v>1</v>
      </c>
      <c r="AC51" t="s">
        <v>512</v>
      </c>
      <c r="AD51">
        <v>0</v>
      </c>
      <c r="AE51" t="s">
        <v>512</v>
      </c>
      <c r="AF51">
        <v>0</v>
      </c>
      <c r="AG51" t="s">
        <v>512</v>
      </c>
      <c r="AH51">
        <v>0</v>
      </c>
      <c r="AI51" t="s">
        <v>512</v>
      </c>
      <c r="AJ51">
        <v>0</v>
      </c>
      <c r="AK51" t="s">
        <v>512</v>
      </c>
      <c r="AL51">
        <v>0</v>
      </c>
      <c r="AM51" t="s">
        <v>512</v>
      </c>
      <c r="AN51">
        <v>1</v>
      </c>
      <c r="AO51" t="s">
        <v>512</v>
      </c>
      <c r="AP51">
        <v>0</v>
      </c>
      <c r="AQ51" t="s">
        <v>512</v>
      </c>
      <c r="AR51">
        <v>1</v>
      </c>
      <c r="AS51" t="s">
        <v>512</v>
      </c>
      <c r="AT51">
        <v>1</v>
      </c>
      <c r="AU51" t="s">
        <v>512</v>
      </c>
      <c r="AV51">
        <v>0</v>
      </c>
      <c r="AW51" t="s">
        <v>512</v>
      </c>
      <c r="AX51">
        <v>0</v>
      </c>
      <c r="AY51" t="s">
        <v>512</v>
      </c>
      <c r="AZ51">
        <v>0</v>
      </c>
      <c r="BA51" t="s">
        <v>512</v>
      </c>
      <c r="BB51">
        <v>1</v>
      </c>
      <c r="BC51" t="s">
        <v>512</v>
      </c>
      <c r="BD51">
        <v>0</v>
      </c>
      <c r="BE51" t="s">
        <v>512</v>
      </c>
      <c r="BF51">
        <v>0</v>
      </c>
      <c r="BG51" t="s">
        <v>512</v>
      </c>
      <c r="BH51">
        <v>1</v>
      </c>
      <c r="BI51" t="s">
        <v>512</v>
      </c>
      <c r="BJ51">
        <v>0</v>
      </c>
      <c r="BK51" t="s">
        <v>512</v>
      </c>
      <c r="BL51">
        <v>0</v>
      </c>
      <c r="BM51" t="s">
        <v>512</v>
      </c>
      <c r="BN51">
        <v>1</v>
      </c>
      <c r="BO51" t="s">
        <v>512</v>
      </c>
      <c r="BP51">
        <v>1</v>
      </c>
      <c r="BQ51" t="s">
        <v>512</v>
      </c>
      <c r="BR51">
        <v>0</v>
      </c>
      <c r="BS51" t="s">
        <v>512</v>
      </c>
      <c r="BT51">
        <v>1</v>
      </c>
      <c r="BU51" t="s">
        <v>512</v>
      </c>
      <c r="BV51">
        <v>1</v>
      </c>
      <c r="BW51" t="s">
        <v>512</v>
      </c>
      <c r="BX51">
        <v>0</v>
      </c>
      <c r="BY51" t="s">
        <v>512</v>
      </c>
      <c r="BZ51">
        <v>1</v>
      </c>
      <c r="CA51" t="s">
        <v>512</v>
      </c>
      <c r="CB51">
        <v>0</v>
      </c>
      <c r="CC51" t="s">
        <v>512</v>
      </c>
      <c r="CD51">
        <v>1</v>
      </c>
      <c r="CE51" t="s">
        <v>512</v>
      </c>
      <c r="CF51">
        <v>1</v>
      </c>
      <c r="CG51" t="s">
        <v>512</v>
      </c>
      <c r="CH51">
        <v>1</v>
      </c>
      <c r="CI51" t="s">
        <v>512</v>
      </c>
      <c r="CJ51">
        <v>0</v>
      </c>
      <c r="CK51" t="s">
        <v>512</v>
      </c>
      <c r="CL51">
        <v>1</v>
      </c>
      <c r="CM51" t="s">
        <v>512</v>
      </c>
      <c r="CN51">
        <v>0</v>
      </c>
      <c r="CO51" t="s">
        <v>512</v>
      </c>
      <c r="CP51">
        <v>1</v>
      </c>
      <c r="CQ51" t="s">
        <v>512</v>
      </c>
      <c r="CR51">
        <v>0</v>
      </c>
      <c r="CS51" t="s">
        <v>512</v>
      </c>
      <c r="CT51">
        <v>0</v>
      </c>
      <c r="CU51" t="s">
        <v>512</v>
      </c>
      <c r="CV51">
        <v>1</v>
      </c>
    </row>
    <row r="52" spans="1:100" x14ac:dyDescent="0.25">
      <c r="A52" t="s">
        <v>512</v>
      </c>
      <c r="B52">
        <v>1</v>
      </c>
      <c r="C52" t="s">
        <v>512</v>
      </c>
      <c r="D52">
        <v>1</v>
      </c>
      <c r="E52" t="s">
        <v>512</v>
      </c>
      <c r="F52">
        <v>0</v>
      </c>
      <c r="G52" t="s">
        <v>512</v>
      </c>
      <c r="H52">
        <v>0</v>
      </c>
      <c r="I52" t="s">
        <v>512</v>
      </c>
      <c r="J52">
        <v>0</v>
      </c>
      <c r="K52" t="s">
        <v>512</v>
      </c>
      <c r="L52">
        <v>1</v>
      </c>
      <c r="M52" t="s">
        <v>512</v>
      </c>
      <c r="N52">
        <v>1</v>
      </c>
      <c r="O52" t="s">
        <v>512</v>
      </c>
      <c r="P52">
        <v>1</v>
      </c>
      <c r="Q52" t="s">
        <v>512</v>
      </c>
      <c r="R52">
        <v>0</v>
      </c>
      <c r="S52" t="s">
        <v>512</v>
      </c>
      <c r="T52">
        <v>1</v>
      </c>
      <c r="U52" t="s">
        <v>512</v>
      </c>
      <c r="V52">
        <v>1</v>
      </c>
      <c r="W52" t="s">
        <v>512</v>
      </c>
      <c r="X52">
        <v>0</v>
      </c>
      <c r="Y52" t="s">
        <v>512</v>
      </c>
      <c r="Z52">
        <v>1</v>
      </c>
      <c r="AA52" t="s">
        <v>512</v>
      </c>
      <c r="AB52">
        <v>0</v>
      </c>
      <c r="AC52" t="s">
        <v>512</v>
      </c>
      <c r="AD52">
        <v>1</v>
      </c>
      <c r="AE52" t="s">
        <v>512</v>
      </c>
      <c r="AF52">
        <v>0</v>
      </c>
      <c r="AG52" t="s">
        <v>512</v>
      </c>
      <c r="AH52">
        <v>0</v>
      </c>
      <c r="AI52" t="s">
        <v>512</v>
      </c>
      <c r="AJ52">
        <v>0</v>
      </c>
      <c r="AK52" t="s">
        <v>512</v>
      </c>
      <c r="AL52">
        <v>1</v>
      </c>
      <c r="AM52" t="s">
        <v>512</v>
      </c>
      <c r="AN52">
        <v>0</v>
      </c>
      <c r="AO52" t="s">
        <v>512</v>
      </c>
      <c r="AP52">
        <v>1</v>
      </c>
      <c r="AQ52" t="s">
        <v>512</v>
      </c>
      <c r="AR52">
        <v>1</v>
      </c>
      <c r="AS52" t="s">
        <v>512</v>
      </c>
      <c r="AT52">
        <v>0</v>
      </c>
      <c r="AU52" t="s">
        <v>512</v>
      </c>
      <c r="AV52">
        <v>1</v>
      </c>
      <c r="AW52" t="s">
        <v>512</v>
      </c>
      <c r="AX52">
        <v>1</v>
      </c>
      <c r="AY52" t="s">
        <v>512</v>
      </c>
      <c r="AZ52">
        <v>1</v>
      </c>
      <c r="BA52" t="s">
        <v>512</v>
      </c>
      <c r="BB52">
        <v>1</v>
      </c>
      <c r="BC52" t="s">
        <v>512</v>
      </c>
      <c r="BD52">
        <v>1</v>
      </c>
      <c r="BE52" t="s">
        <v>512</v>
      </c>
      <c r="BF52">
        <v>1</v>
      </c>
      <c r="BG52" t="s">
        <v>512</v>
      </c>
      <c r="BH52">
        <v>0</v>
      </c>
      <c r="BI52" t="s">
        <v>512</v>
      </c>
      <c r="BJ52">
        <v>1</v>
      </c>
      <c r="BK52" t="s">
        <v>512</v>
      </c>
      <c r="BL52">
        <v>1</v>
      </c>
      <c r="BM52" t="s">
        <v>512</v>
      </c>
      <c r="BN52">
        <v>0</v>
      </c>
      <c r="BO52" t="s">
        <v>512</v>
      </c>
      <c r="BP52">
        <v>0</v>
      </c>
      <c r="BQ52" t="s">
        <v>512</v>
      </c>
      <c r="BR52">
        <v>0</v>
      </c>
      <c r="BS52" t="s">
        <v>512</v>
      </c>
      <c r="BT52">
        <v>0</v>
      </c>
      <c r="BU52" t="s">
        <v>512</v>
      </c>
      <c r="BV52">
        <v>0</v>
      </c>
      <c r="BW52" t="s">
        <v>512</v>
      </c>
      <c r="BX52">
        <v>1</v>
      </c>
      <c r="BY52" t="s">
        <v>512</v>
      </c>
      <c r="BZ52">
        <v>0</v>
      </c>
      <c r="CA52" t="s">
        <v>512</v>
      </c>
      <c r="CB52">
        <v>0</v>
      </c>
      <c r="CC52" t="s">
        <v>512</v>
      </c>
      <c r="CD52">
        <v>1</v>
      </c>
      <c r="CE52" t="s">
        <v>512</v>
      </c>
      <c r="CF52">
        <v>0</v>
      </c>
      <c r="CG52" t="s">
        <v>512</v>
      </c>
      <c r="CH52">
        <v>0</v>
      </c>
      <c r="CI52" t="s">
        <v>512</v>
      </c>
      <c r="CJ52">
        <v>1</v>
      </c>
      <c r="CK52" t="s">
        <v>512</v>
      </c>
      <c r="CL52">
        <v>1</v>
      </c>
      <c r="CM52" t="s">
        <v>512</v>
      </c>
      <c r="CN52">
        <v>1</v>
      </c>
      <c r="CO52" t="s">
        <v>512</v>
      </c>
      <c r="CP52">
        <v>0</v>
      </c>
      <c r="CQ52" t="s">
        <v>512</v>
      </c>
      <c r="CR52">
        <v>0</v>
      </c>
      <c r="CS52" t="s">
        <v>512</v>
      </c>
      <c r="CT52">
        <v>0</v>
      </c>
      <c r="CU52" t="s">
        <v>512</v>
      </c>
      <c r="CV52">
        <v>1</v>
      </c>
    </row>
    <row r="53" spans="1:100" x14ac:dyDescent="0.25">
      <c r="A53" t="s">
        <v>512</v>
      </c>
      <c r="B53">
        <v>1</v>
      </c>
      <c r="C53" t="s">
        <v>512</v>
      </c>
      <c r="D53">
        <v>0</v>
      </c>
      <c r="E53" t="s">
        <v>512</v>
      </c>
      <c r="F53">
        <v>1</v>
      </c>
      <c r="G53" t="s">
        <v>512</v>
      </c>
      <c r="H53">
        <v>1</v>
      </c>
      <c r="I53" t="s">
        <v>512</v>
      </c>
      <c r="J53">
        <v>0</v>
      </c>
      <c r="K53" t="s">
        <v>512</v>
      </c>
      <c r="L53">
        <v>1</v>
      </c>
      <c r="M53" t="s">
        <v>512</v>
      </c>
      <c r="N53">
        <v>1</v>
      </c>
      <c r="O53" t="s">
        <v>512</v>
      </c>
      <c r="P53">
        <v>0</v>
      </c>
      <c r="Q53" t="s">
        <v>512</v>
      </c>
      <c r="R53">
        <v>0</v>
      </c>
      <c r="S53" t="s">
        <v>512</v>
      </c>
      <c r="T53">
        <v>1</v>
      </c>
      <c r="U53" t="s">
        <v>512</v>
      </c>
      <c r="V53">
        <v>1</v>
      </c>
      <c r="W53" t="s">
        <v>512</v>
      </c>
      <c r="X53">
        <v>1</v>
      </c>
      <c r="Y53" t="s">
        <v>512</v>
      </c>
      <c r="Z53">
        <v>0</v>
      </c>
      <c r="AA53" t="s">
        <v>512</v>
      </c>
      <c r="AB53">
        <v>0</v>
      </c>
      <c r="AC53" t="s">
        <v>512</v>
      </c>
      <c r="AD53">
        <v>1</v>
      </c>
      <c r="AE53" t="s">
        <v>512</v>
      </c>
      <c r="AF53">
        <v>1</v>
      </c>
      <c r="AG53" t="s">
        <v>512</v>
      </c>
      <c r="AH53">
        <v>0</v>
      </c>
      <c r="AI53" t="s">
        <v>512</v>
      </c>
      <c r="AJ53">
        <v>0</v>
      </c>
      <c r="AK53" t="s">
        <v>512</v>
      </c>
      <c r="AL53">
        <v>1</v>
      </c>
      <c r="AM53" t="s">
        <v>512</v>
      </c>
      <c r="AN53">
        <v>0</v>
      </c>
      <c r="AO53" t="s">
        <v>512</v>
      </c>
      <c r="AP53">
        <v>0</v>
      </c>
      <c r="AQ53" t="s">
        <v>512</v>
      </c>
      <c r="AR53">
        <v>1</v>
      </c>
      <c r="AS53" t="s">
        <v>512</v>
      </c>
      <c r="AT53">
        <v>0</v>
      </c>
      <c r="AU53" t="s">
        <v>512</v>
      </c>
      <c r="AV53">
        <v>1</v>
      </c>
      <c r="AW53" t="s">
        <v>512</v>
      </c>
      <c r="AX53">
        <v>0</v>
      </c>
      <c r="AY53" t="s">
        <v>512</v>
      </c>
      <c r="AZ53">
        <v>1</v>
      </c>
      <c r="BA53" t="s">
        <v>512</v>
      </c>
      <c r="BB53">
        <v>1</v>
      </c>
      <c r="BC53" t="s">
        <v>512</v>
      </c>
      <c r="BD53">
        <v>0</v>
      </c>
      <c r="BE53" t="s">
        <v>512</v>
      </c>
      <c r="BF53">
        <v>1</v>
      </c>
      <c r="BG53" t="s">
        <v>512</v>
      </c>
      <c r="BH53">
        <v>0</v>
      </c>
      <c r="BI53" t="s">
        <v>512</v>
      </c>
      <c r="BJ53">
        <v>1</v>
      </c>
      <c r="BK53" t="s">
        <v>512</v>
      </c>
      <c r="BL53">
        <v>0</v>
      </c>
      <c r="BM53" t="s">
        <v>512</v>
      </c>
      <c r="BN53">
        <v>1</v>
      </c>
      <c r="BO53" t="s">
        <v>512</v>
      </c>
      <c r="BP53">
        <v>1</v>
      </c>
      <c r="BQ53" t="s">
        <v>512</v>
      </c>
      <c r="BR53">
        <v>0</v>
      </c>
      <c r="BS53" t="s">
        <v>512</v>
      </c>
      <c r="BT53">
        <v>0</v>
      </c>
      <c r="BU53" t="s">
        <v>512</v>
      </c>
      <c r="BV53">
        <v>1</v>
      </c>
      <c r="BW53" t="s">
        <v>512</v>
      </c>
      <c r="BX53">
        <v>0</v>
      </c>
      <c r="BY53" t="s">
        <v>512</v>
      </c>
      <c r="BZ53">
        <v>1</v>
      </c>
      <c r="CA53" t="s">
        <v>512</v>
      </c>
      <c r="CB53">
        <v>1</v>
      </c>
      <c r="CC53" t="s">
        <v>512</v>
      </c>
      <c r="CD53">
        <v>0</v>
      </c>
      <c r="CE53" t="s">
        <v>512</v>
      </c>
      <c r="CF53">
        <v>0</v>
      </c>
      <c r="CG53" t="s">
        <v>512</v>
      </c>
      <c r="CH53">
        <v>1</v>
      </c>
      <c r="CI53" t="s">
        <v>512</v>
      </c>
      <c r="CJ53">
        <v>1</v>
      </c>
      <c r="CK53" t="s">
        <v>512</v>
      </c>
      <c r="CL53">
        <v>0</v>
      </c>
      <c r="CM53" t="s">
        <v>512</v>
      </c>
      <c r="CN53">
        <v>0</v>
      </c>
      <c r="CO53" t="s">
        <v>512</v>
      </c>
      <c r="CP53">
        <v>1</v>
      </c>
      <c r="CQ53" t="s">
        <v>512</v>
      </c>
      <c r="CR53">
        <v>1</v>
      </c>
      <c r="CS53" t="s">
        <v>512</v>
      </c>
      <c r="CT53">
        <v>0</v>
      </c>
      <c r="CU53" t="s">
        <v>512</v>
      </c>
      <c r="CV53">
        <v>1</v>
      </c>
    </row>
    <row r="54" spans="1:100" x14ac:dyDescent="0.25">
      <c r="A54" t="s">
        <v>512</v>
      </c>
      <c r="B54">
        <v>0</v>
      </c>
      <c r="C54" t="s">
        <v>512</v>
      </c>
      <c r="D54">
        <v>0</v>
      </c>
      <c r="E54" t="s">
        <v>512</v>
      </c>
      <c r="F54">
        <v>0</v>
      </c>
      <c r="G54" t="s">
        <v>512</v>
      </c>
      <c r="H54">
        <v>1</v>
      </c>
      <c r="I54" t="s">
        <v>512</v>
      </c>
      <c r="J54">
        <v>0</v>
      </c>
      <c r="K54" t="s">
        <v>512</v>
      </c>
      <c r="L54">
        <v>1</v>
      </c>
      <c r="M54" t="s">
        <v>512</v>
      </c>
      <c r="N54">
        <v>1</v>
      </c>
      <c r="O54" t="s">
        <v>512</v>
      </c>
      <c r="P54">
        <v>1</v>
      </c>
      <c r="Q54" t="s">
        <v>512</v>
      </c>
      <c r="R54">
        <v>0</v>
      </c>
      <c r="S54" t="s">
        <v>512</v>
      </c>
      <c r="T54">
        <v>0</v>
      </c>
      <c r="U54" t="s">
        <v>512</v>
      </c>
      <c r="V54">
        <v>1</v>
      </c>
      <c r="W54" t="s">
        <v>512</v>
      </c>
      <c r="X54">
        <v>1</v>
      </c>
      <c r="Y54" t="s">
        <v>512</v>
      </c>
      <c r="Z54">
        <v>1</v>
      </c>
      <c r="AA54" t="s">
        <v>512</v>
      </c>
      <c r="AB54">
        <v>1</v>
      </c>
      <c r="AC54" t="s">
        <v>512</v>
      </c>
      <c r="AD54">
        <v>0</v>
      </c>
      <c r="AE54" t="s">
        <v>512</v>
      </c>
      <c r="AF54">
        <v>1</v>
      </c>
      <c r="AG54" t="s">
        <v>512</v>
      </c>
      <c r="AH54">
        <v>0</v>
      </c>
      <c r="AI54" t="s">
        <v>512</v>
      </c>
      <c r="AJ54">
        <v>0</v>
      </c>
      <c r="AK54" t="s">
        <v>512</v>
      </c>
      <c r="AL54">
        <v>1</v>
      </c>
      <c r="AM54" t="s">
        <v>512</v>
      </c>
      <c r="AN54">
        <v>0</v>
      </c>
      <c r="AO54" t="s">
        <v>512</v>
      </c>
      <c r="AP54">
        <v>1</v>
      </c>
      <c r="AQ54" t="s">
        <v>512</v>
      </c>
      <c r="AR54">
        <v>1</v>
      </c>
      <c r="AS54" t="s">
        <v>512</v>
      </c>
      <c r="AT54">
        <v>1</v>
      </c>
      <c r="AU54" t="s">
        <v>512</v>
      </c>
      <c r="AV54">
        <v>1</v>
      </c>
      <c r="AW54" t="s">
        <v>512</v>
      </c>
      <c r="AX54">
        <v>0</v>
      </c>
      <c r="AY54" t="s">
        <v>512</v>
      </c>
      <c r="AZ54">
        <v>1</v>
      </c>
      <c r="BA54" t="s">
        <v>512</v>
      </c>
      <c r="BB54">
        <v>1</v>
      </c>
      <c r="BC54" t="s">
        <v>512</v>
      </c>
      <c r="BD54">
        <v>1</v>
      </c>
      <c r="BE54" t="s">
        <v>512</v>
      </c>
      <c r="BF54">
        <v>0</v>
      </c>
      <c r="BG54" t="s">
        <v>512</v>
      </c>
      <c r="BH54">
        <v>1</v>
      </c>
      <c r="BI54" t="s">
        <v>512</v>
      </c>
      <c r="BJ54">
        <v>1</v>
      </c>
      <c r="BK54" t="s">
        <v>512</v>
      </c>
      <c r="BL54">
        <v>1</v>
      </c>
      <c r="BM54" t="s">
        <v>512</v>
      </c>
      <c r="BN54">
        <v>1</v>
      </c>
      <c r="BO54" t="s">
        <v>512</v>
      </c>
      <c r="BP54">
        <v>1</v>
      </c>
      <c r="BQ54" t="s">
        <v>512</v>
      </c>
      <c r="BR54">
        <v>0</v>
      </c>
      <c r="BS54" t="s">
        <v>512</v>
      </c>
      <c r="BT54">
        <v>0</v>
      </c>
      <c r="BU54" t="s">
        <v>512</v>
      </c>
      <c r="BV54">
        <v>0</v>
      </c>
      <c r="BW54" t="s">
        <v>512</v>
      </c>
      <c r="BX54">
        <v>0</v>
      </c>
      <c r="BY54" t="s">
        <v>512</v>
      </c>
      <c r="BZ54">
        <v>0</v>
      </c>
      <c r="CA54" t="s">
        <v>512</v>
      </c>
      <c r="CB54">
        <v>1</v>
      </c>
      <c r="CC54" t="s">
        <v>512</v>
      </c>
      <c r="CD54">
        <v>1</v>
      </c>
      <c r="CE54" t="s">
        <v>512</v>
      </c>
      <c r="CF54">
        <v>0</v>
      </c>
      <c r="CG54" t="s">
        <v>512</v>
      </c>
      <c r="CH54">
        <v>0</v>
      </c>
      <c r="CI54" t="s">
        <v>512</v>
      </c>
      <c r="CJ54">
        <v>0</v>
      </c>
      <c r="CK54" t="s">
        <v>512</v>
      </c>
      <c r="CL54">
        <v>1</v>
      </c>
      <c r="CM54" t="s">
        <v>512</v>
      </c>
      <c r="CN54">
        <v>0</v>
      </c>
      <c r="CO54" t="s">
        <v>512</v>
      </c>
      <c r="CP54">
        <v>1</v>
      </c>
      <c r="CQ54" t="s">
        <v>512</v>
      </c>
      <c r="CR54">
        <v>1</v>
      </c>
      <c r="CS54" t="s">
        <v>512</v>
      </c>
      <c r="CT54">
        <v>1</v>
      </c>
      <c r="CU54" t="s">
        <v>512</v>
      </c>
      <c r="CV54">
        <v>1</v>
      </c>
    </row>
    <row r="55" spans="1:100" x14ac:dyDescent="0.25">
      <c r="A55" t="s">
        <v>512</v>
      </c>
      <c r="B55">
        <v>0</v>
      </c>
      <c r="C55" t="s">
        <v>512</v>
      </c>
      <c r="D55">
        <v>0</v>
      </c>
      <c r="E55" t="s">
        <v>512</v>
      </c>
      <c r="F55">
        <v>1</v>
      </c>
      <c r="G55" t="s">
        <v>512</v>
      </c>
      <c r="H55">
        <v>1</v>
      </c>
      <c r="I55" t="s">
        <v>512</v>
      </c>
      <c r="J55">
        <v>0</v>
      </c>
      <c r="K55" t="s">
        <v>512</v>
      </c>
      <c r="L55">
        <v>1</v>
      </c>
      <c r="M55" t="s">
        <v>512</v>
      </c>
      <c r="N55">
        <v>1</v>
      </c>
      <c r="O55" t="s">
        <v>512</v>
      </c>
      <c r="P55">
        <v>0</v>
      </c>
      <c r="Q55" t="s">
        <v>512</v>
      </c>
      <c r="R55">
        <v>1</v>
      </c>
      <c r="S55" t="s">
        <v>512</v>
      </c>
      <c r="T55">
        <v>1</v>
      </c>
      <c r="U55" t="s">
        <v>512</v>
      </c>
      <c r="V55">
        <v>1</v>
      </c>
      <c r="W55" t="s">
        <v>512</v>
      </c>
      <c r="X55">
        <v>1</v>
      </c>
      <c r="Y55" t="s">
        <v>512</v>
      </c>
      <c r="Z55">
        <v>0</v>
      </c>
      <c r="AA55" t="s">
        <v>512</v>
      </c>
      <c r="AB55">
        <v>1</v>
      </c>
      <c r="AC55" t="s">
        <v>512</v>
      </c>
      <c r="AD55">
        <v>0</v>
      </c>
      <c r="AE55" t="s">
        <v>512</v>
      </c>
      <c r="AF55">
        <v>1</v>
      </c>
      <c r="AG55" t="s">
        <v>512</v>
      </c>
      <c r="AH55">
        <v>0</v>
      </c>
      <c r="AI55" t="s">
        <v>512</v>
      </c>
      <c r="AJ55">
        <v>0</v>
      </c>
      <c r="AK55" t="s">
        <v>512</v>
      </c>
      <c r="AL55">
        <v>0</v>
      </c>
      <c r="AM55" t="s">
        <v>512</v>
      </c>
      <c r="AN55">
        <v>0</v>
      </c>
      <c r="AO55" t="s">
        <v>512</v>
      </c>
      <c r="AP55">
        <v>0</v>
      </c>
      <c r="AQ55" t="s">
        <v>512</v>
      </c>
      <c r="AR55">
        <v>0</v>
      </c>
      <c r="AS55" t="s">
        <v>512</v>
      </c>
      <c r="AT55">
        <v>0</v>
      </c>
      <c r="AU55" t="s">
        <v>512</v>
      </c>
      <c r="AV55">
        <v>0</v>
      </c>
      <c r="AW55" t="s">
        <v>512</v>
      </c>
      <c r="AX55">
        <v>1</v>
      </c>
      <c r="AY55" t="s">
        <v>512</v>
      </c>
      <c r="AZ55">
        <v>1</v>
      </c>
      <c r="BA55" t="s">
        <v>512</v>
      </c>
      <c r="BB55">
        <v>1</v>
      </c>
      <c r="BC55" t="s">
        <v>512</v>
      </c>
      <c r="BD55">
        <v>0</v>
      </c>
      <c r="BE55" t="s">
        <v>512</v>
      </c>
      <c r="BF55">
        <v>1</v>
      </c>
      <c r="BG55" t="s">
        <v>512</v>
      </c>
      <c r="BH55">
        <v>1</v>
      </c>
      <c r="BI55" t="s">
        <v>512</v>
      </c>
      <c r="BJ55">
        <v>1</v>
      </c>
      <c r="BK55" t="s">
        <v>512</v>
      </c>
      <c r="BL55">
        <v>1</v>
      </c>
      <c r="BM55" t="s">
        <v>512</v>
      </c>
      <c r="BN55">
        <v>0</v>
      </c>
      <c r="BO55" t="s">
        <v>512</v>
      </c>
      <c r="BP55">
        <v>0</v>
      </c>
      <c r="BQ55" t="s">
        <v>512</v>
      </c>
      <c r="BR55">
        <v>0</v>
      </c>
      <c r="BS55" t="s">
        <v>512</v>
      </c>
      <c r="BT55">
        <v>1</v>
      </c>
      <c r="BU55" t="s">
        <v>512</v>
      </c>
      <c r="BV55">
        <v>1</v>
      </c>
      <c r="BW55" t="s">
        <v>512</v>
      </c>
      <c r="BX55">
        <v>1</v>
      </c>
      <c r="BY55" t="s">
        <v>512</v>
      </c>
      <c r="BZ55">
        <v>1</v>
      </c>
      <c r="CA55" t="s">
        <v>512</v>
      </c>
      <c r="CB55">
        <v>1</v>
      </c>
      <c r="CC55" t="s">
        <v>512</v>
      </c>
      <c r="CD55">
        <v>0</v>
      </c>
      <c r="CE55" t="s">
        <v>512</v>
      </c>
      <c r="CF55">
        <v>1</v>
      </c>
      <c r="CG55" t="s">
        <v>512</v>
      </c>
      <c r="CH55">
        <v>0</v>
      </c>
      <c r="CI55" t="s">
        <v>512</v>
      </c>
      <c r="CJ55">
        <v>0</v>
      </c>
      <c r="CK55" t="s">
        <v>512</v>
      </c>
      <c r="CL55">
        <v>1</v>
      </c>
      <c r="CM55" t="s">
        <v>512</v>
      </c>
      <c r="CN55">
        <v>1</v>
      </c>
      <c r="CO55" t="s">
        <v>512</v>
      </c>
      <c r="CP55">
        <v>0</v>
      </c>
      <c r="CQ55" t="s">
        <v>512</v>
      </c>
      <c r="CR55">
        <v>1</v>
      </c>
      <c r="CS55" t="s">
        <v>512</v>
      </c>
      <c r="CT55">
        <v>1</v>
      </c>
      <c r="CU55" t="s">
        <v>512</v>
      </c>
      <c r="CV55">
        <v>0</v>
      </c>
    </row>
    <row r="56" spans="1:100" x14ac:dyDescent="0.25">
      <c r="A56" t="s">
        <v>512</v>
      </c>
      <c r="B56">
        <v>1</v>
      </c>
      <c r="C56" t="s">
        <v>512</v>
      </c>
      <c r="D56">
        <v>1</v>
      </c>
      <c r="E56" t="s">
        <v>512</v>
      </c>
      <c r="F56">
        <v>1</v>
      </c>
      <c r="G56" t="s">
        <v>512</v>
      </c>
      <c r="H56">
        <v>1</v>
      </c>
      <c r="I56" t="s">
        <v>512</v>
      </c>
      <c r="J56">
        <v>1</v>
      </c>
      <c r="K56" t="s">
        <v>512</v>
      </c>
      <c r="L56">
        <v>0</v>
      </c>
      <c r="M56" t="s">
        <v>512</v>
      </c>
      <c r="N56">
        <v>0</v>
      </c>
      <c r="O56" t="s">
        <v>512</v>
      </c>
      <c r="P56">
        <v>0</v>
      </c>
      <c r="Q56" t="s">
        <v>512</v>
      </c>
      <c r="R56">
        <v>1</v>
      </c>
      <c r="S56" t="s">
        <v>512</v>
      </c>
      <c r="T56">
        <v>1</v>
      </c>
      <c r="U56" t="s">
        <v>512</v>
      </c>
      <c r="V56">
        <v>1</v>
      </c>
      <c r="W56" t="s">
        <v>512</v>
      </c>
      <c r="X56">
        <v>1</v>
      </c>
      <c r="Y56" t="s">
        <v>512</v>
      </c>
      <c r="Z56">
        <v>1</v>
      </c>
      <c r="AA56" t="s">
        <v>512</v>
      </c>
      <c r="AB56">
        <v>0</v>
      </c>
      <c r="AC56" t="s">
        <v>512</v>
      </c>
      <c r="AD56">
        <v>1</v>
      </c>
      <c r="AE56" t="s">
        <v>512</v>
      </c>
      <c r="AF56">
        <v>0</v>
      </c>
      <c r="AG56" t="s">
        <v>512</v>
      </c>
      <c r="AH56">
        <v>0</v>
      </c>
      <c r="AI56" t="s">
        <v>512</v>
      </c>
      <c r="AJ56">
        <v>1</v>
      </c>
      <c r="AK56" t="s">
        <v>512</v>
      </c>
      <c r="AL56">
        <v>0</v>
      </c>
      <c r="AM56" t="s">
        <v>512</v>
      </c>
      <c r="AN56">
        <v>1</v>
      </c>
      <c r="AO56" t="s">
        <v>512</v>
      </c>
      <c r="AP56">
        <v>0</v>
      </c>
      <c r="AQ56" t="s">
        <v>512</v>
      </c>
      <c r="AR56">
        <v>0</v>
      </c>
      <c r="AS56" t="s">
        <v>512</v>
      </c>
      <c r="AT56">
        <v>1</v>
      </c>
      <c r="AU56" t="s">
        <v>512</v>
      </c>
      <c r="AV56">
        <v>1</v>
      </c>
      <c r="AW56" t="s">
        <v>512</v>
      </c>
      <c r="AX56">
        <v>0</v>
      </c>
      <c r="AY56" t="s">
        <v>512</v>
      </c>
      <c r="AZ56">
        <v>1</v>
      </c>
      <c r="BA56" t="s">
        <v>512</v>
      </c>
      <c r="BB56">
        <v>1</v>
      </c>
      <c r="BC56" t="s">
        <v>512</v>
      </c>
      <c r="BD56">
        <v>1</v>
      </c>
      <c r="BE56" t="s">
        <v>512</v>
      </c>
      <c r="BF56">
        <v>1</v>
      </c>
      <c r="BG56" t="s">
        <v>512</v>
      </c>
      <c r="BH56">
        <v>1</v>
      </c>
      <c r="BI56" t="s">
        <v>512</v>
      </c>
      <c r="BJ56">
        <v>1</v>
      </c>
      <c r="BK56" t="s">
        <v>512</v>
      </c>
      <c r="BL56">
        <v>0</v>
      </c>
      <c r="BM56" t="s">
        <v>512</v>
      </c>
      <c r="BN56">
        <v>1</v>
      </c>
      <c r="BO56" t="s">
        <v>512</v>
      </c>
      <c r="BP56">
        <v>1</v>
      </c>
      <c r="BQ56" t="s">
        <v>512</v>
      </c>
      <c r="BR56">
        <v>0</v>
      </c>
      <c r="BS56" t="s">
        <v>512</v>
      </c>
      <c r="BT56">
        <v>0</v>
      </c>
      <c r="BU56" t="s">
        <v>512</v>
      </c>
      <c r="BV56">
        <v>0</v>
      </c>
      <c r="BW56" t="s">
        <v>512</v>
      </c>
      <c r="BX56">
        <v>0</v>
      </c>
      <c r="BY56" t="s">
        <v>512</v>
      </c>
      <c r="BZ56">
        <v>1</v>
      </c>
      <c r="CA56" t="s">
        <v>512</v>
      </c>
      <c r="CB56">
        <v>0</v>
      </c>
      <c r="CC56" t="s">
        <v>512</v>
      </c>
      <c r="CD56">
        <v>1</v>
      </c>
      <c r="CE56" t="s">
        <v>512</v>
      </c>
      <c r="CF56">
        <v>0</v>
      </c>
      <c r="CG56" t="s">
        <v>512</v>
      </c>
      <c r="CH56">
        <v>0</v>
      </c>
      <c r="CI56" t="s">
        <v>512</v>
      </c>
      <c r="CJ56">
        <v>0</v>
      </c>
      <c r="CK56" t="s">
        <v>512</v>
      </c>
      <c r="CL56">
        <v>0</v>
      </c>
      <c r="CM56" t="s">
        <v>512</v>
      </c>
      <c r="CN56">
        <v>0</v>
      </c>
      <c r="CO56" t="s">
        <v>512</v>
      </c>
      <c r="CP56">
        <v>0</v>
      </c>
      <c r="CQ56" t="s">
        <v>512</v>
      </c>
      <c r="CR56">
        <v>0</v>
      </c>
      <c r="CS56" t="s">
        <v>512</v>
      </c>
      <c r="CT56">
        <v>0</v>
      </c>
      <c r="CU56" t="s">
        <v>512</v>
      </c>
      <c r="CV56">
        <v>0</v>
      </c>
    </row>
    <row r="57" spans="1:100" x14ac:dyDescent="0.25">
      <c r="A57" t="s">
        <v>512</v>
      </c>
      <c r="B57">
        <v>0</v>
      </c>
      <c r="C57" t="s">
        <v>512</v>
      </c>
      <c r="D57">
        <v>0</v>
      </c>
      <c r="E57" t="s">
        <v>512</v>
      </c>
      <c r="F57">
        <v>1</v>
      </c>
      <c r="G57" t="s">
        <v>512</v>
      </c>
      <c r="H57">
        <v>0</v>
      </c>
      <c r="I57" t="s">
        <v>512</v>
      </c>
      <c r="J57">
        <v>0</v>
      </c>
      <c r="K57" t="s">
        <v>512</v>
      </c>
      <c r="L57">
        <v>1</v>
      </c>
      <c r="M57" t="s">
        <v>512</v>
      </c>
      <c r="N57">
        <v>0</v>
      </c>
      <c r="O57" t="s">
        <v>512</v>
      </c>
      <c r="P57">
        <v>0</v>
      </c>
      <c r="Q57" t="s">
        <v>512</v>
      </c>
      <c r="R57">
        <v>0</v>
      </c>
      <c r="S57" t="s">
        <v>512</v>
      </c>
      <c r="T57">
        <v>0</v>
      </c>
      <c r="U57" t="s">
        <v>512</v>
      </c>
      <c r="V57">
        <v>0</v>
      </c>
      <c r="W57" t="s">
        <v>512</v>
      </c>
      <c r="X57">
        <v>1</v>
      </c>
      <c r="Y57" t="s">
        <v>512</v>
      </c>
      <c r="Z57">
        <v>1</v>
      </c>
      <c r="AA57" t="s">
        <v>512</v>
      </c>
      <c r="AB57">
        <v>0</v>
      </c>
      <c r="AC57" t="s">
        <v>512</v>
      </c>
      <c r="AD57">
        <v>0</v>
      </c>
      <c r="AE57" t="s">
        <v>512</v>
      </c>
      <c r="AF57">
        <v>1</v>
      </c>
      <c r="AG57" t="s">
        <v>512</v>
      </c>
      <c r="AH57">
        <v>1</v>
      </c>
      <c r="AI57" t="s">
        <v>512</v>
      </c>
      <c r="AJ57">
        <v>1</v>
      </c>
      <c r="AK57" t="s">
        <v>512</v>
      </c>
      <c r="AL57">
        <v>0</v>
      </c>
      <c r="AM57" t="s">
        <v>512</v>
      </c>
      <c r="AN57">
        <v>0</v>
      </c>
      <c r="AO57" t="s">
        <v>512</v>
      </c>
      <c r="AP57">
        <v>0</v>
      </c>
      <c r="AQ57" t="s">
        <v>512</v>
      </c>
      <c r="AR57">
        <v>1</v>
      </c>
      <c r="AS57" t="s">
        <v>512</v>
      </c>
      <c r="AT57">
        <v>1</v>
      </c>
      <c r="AU57" t="s">
        <v>512</v>
      </c>
      <c r="AV57">
        <v>0</v>
      </c>
      <c r="AW57" t="s">
        <v>512</v>
      </c>
      <c r="AX57">
        <v>1</v>
      </c>
      <c r="AY57" t="s">
        <v>512</v>
      </c>
      <c r="AZ57">
        <v>1</v>
      </c>
      <c r="BA57" t="s">
        <v>512</v>
      </c>
      <c r="BB57">
        <v>1</v>
      </c>
      <c r="BC57" t="s">
        <v>512</v>
      </c>
      <c r="BD57">
        <v>1</v>
      </c>
      <c r="BE57" t="s">
        <v>512</v>
      </c>
      <c r="BF57">
        <v>0</v>
      </c>
      <c r="BG57" t="s">
        <v>512</v>
      </c>
      <c r="BH57">
        <v>1</v>
      </c>
      <c r="BI57" t="s">
        <v>512</v>
      </c>
      <c r="BJ57">
        <v>0</v>
      </c>
      <c r="BK57" t="s">
        <v>512</v>
      </c>
      <c r="BL57">
        <v>1</v>
      </c>
      <c r="BM57" t="s">
        <v>512</v>
      </c>
      <c r="BN57">
        <v>1</v>
      </c>
      <c r="BO57" t="s">
        <v>512</v>
      </c>
      <c r="BP57">
        <v>0</v>
      </c>
      <c r="BQ57" t="s">
        <v>512</v>
      </c>
      <c r="BR57">
        <v>0</v>
      </c>
      <c r="BS57" t="s">
        <v>512</v>
      </c>
      <c r="BT57">
        <v>1</v>
      </c>
      <c r="BU57" t="s">
        <v>512</v>
      </c>
      <c r="BV57">
        <v>0</v>
      </c>
      <c r="BW57" t="s">
        <v>512</v>
      </c>
      <c r="BX57">
        <v>1</v>
      </c>
      <c r="BY57" t="s">
        <v>512</v>
      </c>
      <c r="BZ57">
        <v>0</v>
      </c>
      <c r="CA57" t="s">
        <v>512</v>
      </c>
      <c r="CB57">
        <v>0</v>
      </c>
      <c r="CC57" t="s">
        <v>512</v>
      </c>
      <c r="CD57">
        <v>1</v>
      </c>
      <c r="CE57" t="s">
        <v>512</v>
      </c>
      <c r="CF57">
        <v>1</v>
      </c>
      <c r="CG57" t="s">
        <v>512</v>
      </c>
      <c r="CH57">
        <v>1</v>
      </c>
      <c r="CI57" t="s">
        <v>512</v>
      </c>
      <c r="CJ57">
        <v>1</v>
      </c>
      <c r="CK57" t="s">
        <v>512</v>
      </c>
      <c r="CL57">
        <v>0</v>
      </c>
      <c r="CM57" t="s">
        <v>512</v>
      </c>
      <c r="CN57">
        <v>0</v>
      </c>
      <c r="CO57" t="s">
        <v>512</v>
      </c>
      <c r="CP57">
        <v>1</v>
      </c>
      <c r="CQ57" t="s">
        <v>512</v>
      </c>
      <c r="CR57">
        <v>0</v>
      </c>
      <c r="CS57" t="s">
        <v>512</v>
      </c>
      <c r="CT57">
        <v>1</v>
      </c>
      <c r="CU57" t="s">
        <v>512</v>
      </c>
      <c r="CV57">
        <v>1</v>
      </c>
    </row>
    <row r="58" spans="1:100" x14ac:dyDescent="0.25">
      <c r="A58" t="s">
        <v>512</v>
      </c>
      <c r="B58">
        <v>1</v>
      </c>
      <c r="C58" t="s">
        <v>512</v>
      </c>
      <c r="D58">
        <v>1</v>
      </c>
      <c r="E58" t="s">
        <v>512</v>
      </c>
      <c r="F58">
        <v>0</v>
      </c>
      <c r="G58" t="s">
        <v>512</v>
      </c>
      <c r="H58">
        <v>0</v>
      </c>
      <c r="I58" t="s">
        <v>512</v>
      </c>
      <c r="J58">
        <v>0</v>
      </c>
      <c r="K58" t="s">
        <v>512</v>
      </c>
      <c r="L58">
        <v>1</v>
      </c>
      <c r="M58" t="s">
        <v>512</v>
      </c>
      <c r="N58">
        <v>1</v>
      </c>
      <c r="O58" t="s">
        <v>512</v>
      </c>
      <c r="P58">
        <v>0</v>
      </c>
      <c r="Q58" t="s">
        <v>512</v>
      </c>
      <c r="R58">
        <v>0</v>
      </c>
      <c r="S58" t="s">
        <v>512</v>
      </c>
      <c r="T58">
        <v>0</v>
      </c>
      <c r="U58" t="s">
        <v>512</v>
      </c>
      <c r="V58">
        <v>0</v>
      </c>
      <c r="W58" t="s">
        <v>512</v>
      </c>
      <c r="X58">
        <v>0</v>
      </c>
      <c r="Y58" t="s">
        <v>512</v>
      </c>
      <c r="Z58">
        <v>0</v>
      </c>
      <c r="AA58" t="s">
        <v>512</v>
      </c>
      <c r="AB58">
        <v>1</v>
      </c>
      <c r="AC58" t="s">
        <v>512</v>
      </c>
      <c r="AD58">
        <v>0</v>
      </c>
      <c r="AE58" t="s">
        <v>512</v>
      </c>
      <c r="AF58">
        <v>0</v>
      </c>
      <c r="AG58" t="s">
        <v>512</v>
      </c>
      <c r="AH58">
        <v>0</v>
      </c>
      <c r="AI58" t="s">
        <v>512</v>
      </c>
      <c r="AJ58">
        <v>1</v>
      </c>
      <c r="AK58" t="s">
        <v>512</v>
      </c>
      <c r="AL58">
        <v>1</v>
      </c>
      <c r="AM58" t="s">
        <v>512</v>
      </c>
      <c r="AN58">
        <v>0</v>
      </c>
      <c r="AO58" t="s">
        <v>512</v>
      </c>
      <c r="AP58">
        <v>1</v>
      </c>
      <c r="AQ58" t="s">
        <v>512</v>
      </c>
      <c r="AR58">
        <v>1</v>
      </c>
      <c r="AS58" t="s">
        <v>512</v>
      </c>
      <c r="AT58">
        <v>0</v>
      </c>
      <c r="AU58" t="s">
        <v>512</v>
      </c>
      <c r="AV58">
        <v>0</v>
      </c>
      <c r="AW58" t="s">
        <v>512</v>
      </c>
      <c r="AX58">
        <v>0</v>
      </c>
      <c r="AY58" t="s">
        <v>512</v>
      </c>
      <c r="AZ58">
        <v>1</v>
      </c>
      <c r="BA58" t="s">
        <v>512</v>
      </c>
      <c r="BB58">
        <v>0</v>
      </c>
      <c r="BC58" t="s">
        <v>512</v>
      </c>
      <c r="BD58">
        <v>1</v>
      </c>
      <c r="BE58" t="s">
        <v>512</v>
      </c>
      <c r="BF58">
        <v>1</v>
      </c>
      <c r="BG58" t="s">
        <v>512</v>
      </c>
      <c r="BH58">
        <v>1</v>
      </c>
      <c r="BI58" t="s">
        <v>512</v>
      </c>
      <c r="BJ58">
        <v>0</v>
      </c>
      <c r="BK58" t="s">
        <v>512</v>
      </c>
      <c r="BL58">
        <v>0</v>
      </c>
      <c r="BM58" t="s">
        <v>512</v>
      </c>
      <c r="BN58">
        <v>1</v>
      </c>
      <c r="BO58" t="s">
        <v>512</v>
      </c>
      <c r="BP58">
        <v>0</v>
      </c>
      <c r="BQ58" t="s">
        <v>512</v>
      </c>
      <c r="BR58">
        <v>1</v>
      </c>
      <c r="BS58" t="s">
        <v>512</v>
      </c>
      <c r="BT58">
        <v>1</v>
      </c>
      <c r="BU58" t="s">
        <v>512</v>
      </c>
      <c r="BV58">
        <v>0</v>
      </c>
      <c r="BW58" t="s">
        <v>512</v>
      </c>
      <c r="BX58">
        <v>0</v>
      </c>
      <c r="BY58" t="s">
        <v>512</v>
      </c>
      <c r="BZ58">
        <v>1</v>
      </c>
      <c r="CA58" t="s">
        <v>512</v>
      </c>
      <c r="CB58">
        <v>1</v>
      </c>
      <c r="CC58" t="s">
        <v>512</v>
      </c>
      <c r="CD58">
        <v>1</v>
      </c>
      <c r="CE58" t="s">
        <v>512</v>
      </c>
      <c r="CF58">
        <v>1</v>
      </c>
      <c r="CG58" t="s">
        <v>512</v>
      </c>
      <c r="CH58">
        <v>1</v>
      </c>
      <c r="CI58" t="s">
        <v>512</v>
      </c>
      <c r="CJ58">
        <v>1</v>
      </c>
      <c r="CK58" t="s">
        <v>512</v>
      </c>
      <c r="CL58">
        <v>0</v>
      </c>
      <c r="CM58" t="s">
        <v>512</v>
      </c>
      <c r="CN58">
        <v>0</v>
      </c>
      <c r="CO58" t="s">
        <v>512</v>
      </c>
      <c r="CP58">
        <v>0</v>
      </c>
      <c r="CQ58" t="s">
        <v>512</v>
      </c>
      <c r="CR58">
        <v>1</v>
      </c>
      <c r="CS58" t="s">
        <v>512</v>
      </c>
      <c r="CT58">
        <v>1</v>
      </c>
      <c r="CU58" t="s">
        <v>512</v>
      </c>
      <c r="CV58">
        <v>0</v>
      </c>
    </row>
    <row r="59" spans="1:100" x14ac:dyDescent="0.25">
      <c r="A59" t="s">
        <v>512</v>
      </c>
      <c r="B59">
        <v>0</v>
      </c>
      <c r="C59" t="s">
        <v>512</v>
      </c>
      <c r="D59">
        <v>0</v>
      </c>
      <c r="E59" t="s">
        <v>512</v>
      </c>
      <c r="F59">
        <v>0</v>
      </c>
      <c r="G59" t="s">
        <v>512</v>
      </c>
      <c r="H59">
        <v>0</v>
      </c>
      <c r="I59" t="s">
        <v>512</v>
      </c>
      <c r="J59">
        <v>1</v>
      </c>
      <c r="K59" t="s">
        <v>512</v>
      </c>
      <c r="L59">
        <v>1</v>
      </c>
      <c r="M59" t="s">
        <v>512</v>
      </c>
      <c r="N59">
        <v>1</v>
      </c>
      <c r="O59" t="s">
        <v>512</v>
      </c>
      <c r="P59">
        <v>0</v>
      </c>
      <c r="Q59" t="s">
        <v>512</v>
      </c>
      <c r="R59">
        <v>1</v>
      </c>
      <c r="S59" t="s">
        <v>512</v>
      </c>
      <c r="T59">
        <v>0</v>
      </c>
      <c r="U59" t="s">
        <v>512</v>
      </c>
      <c r="V59">
        <v>0</v>
      </c>
      <c r="W59" t="s">
        <v>512</v>
      </c>
      <c r="X59">
        <v>0</v>
      </c>
      <c r="Y59" t="s">
        <v>512</v>
      </c>
      <c r="Z59">
        <v>1</v>
      </c>
      <c r="AA59" t="s">
        <v>512</v>
      </c>
      <c r="AB59">
        <v>1</v>
      </c>
      <c r="AC59" t="s">
        <v>512</v>
      </c>
      <c r="AD59">
        <v>0</v>
      </c>
      <c r="AE59" t="s">
        <v>512</v>
      </c>
      <c r="AF59">
        <v>0</v>
      </c>
      <c r="AG59" t="s">
        <v>512</v>
      </c>
      <c r="AH59">
        <v>1</v>
      </c>
      <c r="AI59" t="s">
        <v>512</v>
      </c>
      <c r="AJ59">
        <v>0</v>
      </c>
      <c r="AK59" t="s">
        <v>512</v>
      </c>
      <c r="AL59">
        <v>0</v>
      </c>
      <c r="AM59" t="s">
        <v>512</v>
      </c>
      <c r="AN59">
        <v>1</v>
      </c>
      <c r="AO59" t="s">
        <v>512</v>
      </c>
      <c r="AP59">
        <v>1</v>
      </c>
      <c r="AQ59" t="s">
        <v>512</v>
      </c>
      <c r="AR59">
        <v>0</v>
      </c>
      <c r="AS59" t="s">
        <v>512</v>
      </c>
      <c r="AT59">
        <v>1</v>
      </c>
      <c r="AU59" t="s">
        <v>512</v>
      </c>
      <c r="AV59">
        <v>1</v>
      </c>
      <c r="AW59" t="s">
        <v>512</v>
      </c>
      <c r="AX59">
        <v>1</v>
      </c>
      <c r="AY59" t="s">
        <v>512</v>
      </c>
      <c r="AZ59">
        <v>1</v>
      </c>
      <c r="BA59" t="s">
        <v>512</v>
      </c>
      <c r="BB59">
        <v>1</v>
      </c>
      <c r="BC59" t="s">
        <v>512</v>
      </c>
      <c r="BD59">
        <v>1</v>
      </c>
      <c r="BE59" t="s">
        <v>512</v>
      </c>
      <c r="BF59">
        <v>1</v>
      </c>
      <c r="BG59" t="s">
        <v>512</v>
      </c>
      <c r="BH59">
        <v>0</v>
      </c>
      <c r="BI59" t="s">
        <v>512</v>
      </c>
      <c r="BJ59">
        <v>0</v>
      </c>
      <c r="BK59" t="s">
        <v>512</v>
      </c>
      <c r="BL59">
        <v>0</v>
      </c>
      <c r="BM59" t="s">
        <v>512</v>
      </c>
      <c r="BN59">
        <v>1</v>
      </c>
      <c r="BO59" t="s">
        <v>512</v>
      </c>
      <c r="BP59">
        <v>0</v>
      </c>
      <c r="BQ59" t="s">
        <v>512</v>
      </c>
      <c r="BR59">
        <v>0</v>
      </c>
      <c r="BS59" t="s">
        <v>512</v>
      </c>
      <c r="BT59">
        <v>1</v>
      </c>
      <c r="BU59" t="s">
        <v>512</v>
      </c>
      <c r="BV59">
        <v>0</v>
      </c>
      <c r="BW59" t="s">
        <v>512</v>
      </c>
      <c r="BX59">
        <v>0</v>
      </c>
      <c r="BY59" t="s">
        <v>512</v>
      </c>
      <c r="BZ59">
        <v>1</v>
      </c>
      <c r="CA59" t="s">
        <v>512</v>
      </c>
      <c r="CB59">
        <v>1</v>
      </c>
      <c r="CC59" t="s">
        <v>512</v>
      </c>
      <c r="CD59">
        <v>1</v>
      </c>
      <c r="CE59" t="s">
        <v>512</v>
      </c>
      <c r="CF59">
        <v>0</v>
      </c>
      <c r="CG59" t="s">
        <v>512</v>
      </c>
      <c r="CH59">
        <v>0</v>
      </c>
      <c r="CI59" t="s">
        <v>512</v>
      </c>
      <c r="CJ59">
        <v>0</v>
      </c>
      <c r="CK59" t="s">
        <v>512</v>
      </c>
      <c r="CL59">
        <v>0</v>
      </c>
      <c r="CM59" t="s">
        <v>512</v>
      </c>
      <c r="CN59">
        <v>1</v>
      </c>
      <c r="CO59" t="s">
        <v>512</v>
      </c>
      <c r="CP59">
        <v>0</v>
      </c>
      <c r="CQ59" t="s">
        <v>512</v>
      </c>
      <c r="CR59">
        <v>1</v>
      </c>
      <c r="CS59" t="s">
        <v>512</v>
      </c>
      <c r="CT59">
        <v>0</v>
      </c>
      <c r="CU59" t="s">
        <v>512</v>
      </c>
      <c r="CV59">
        <v>0</v>
      </c>
    </row>
    <row r="60" spans="1:100" x14ac:dyDescent="0.25">
      <c r="A60" t="s">
        <v>512</v>
      </c>
      <c r="B60">
        <v>1</v>
      </c>
      <c r="C60" t="s">
        <v>512</v>
      </c>
      <c r="D60">
        <v>1</v>
      </c>
      <c r="E60" t="s">
        <v>512</v>
      </c>
      <c r="F60">
        <v>1</v>
      </c>
      <c r="G60" t="s">
        <v>512</v>
      </c>
      <c r="H60">
        <v>0</v>
      </c>
      <c r="I60" t="s">
        <v>512</v>
      </c>
      <c r="J60">
        <v>1</v>
      </c>
      <c r="K60" t="s">
        <v>512</v>
      </c>
      <c r="L60">
        <v>1</v>
      </c>
      <c r="M60" t="s">
        <v>512</v>
      </c>
      <c r="N60">
        <v>0</v>
      </c>
      <c r="O60" t="s">
        <v>512</v>
      </c>
      <c r="P60">
        <v>1</v>
      </c>
      <c r="Q60" t="s">
        <v>512</v>
      </c>
      <c r="R60">
        <v>1</v>
      </c>
      <c r="S60" t="s">
        <v>512</v>
      </c>
      <c r="T60">
        <v>1</v>
      </c>
      <c r="U60" t="s">
        <v>512</v>
      </c>
      <c r="V60">
        <v>1</v>
      </c>
      <c r="W60" t="s">
        <v>512</v>
      </c>
      <c r="X60">
        <v>0</v>
      </c>
      <c r="Y60" t="s">
        <v>512</v>
      </c>
      <c r="Z60">
        <v>1</v>
      </c>
      <c r="AA60" t="s">
        <v>512</v>
      </c>
      <c r="AB60">
        <v>0</v>
      </c>
      <c r="AC60" t="s">
        <v>512</v>
      </c>
      <c r="AD60">
        <v>0</v>
      </c>
      <c r="AE60" t="s">
        <v>512</v>
      </c>
      <c r="AF60">
        <v>1</v>
      </c>
      <c r="AG60" t="s">
        <v>512</v>
      </c>
      <c r="AH60">
        <v>0</v>
      </c>
      <c r="AI60" t="s">
        <v>512</v>
      </c>
      <c r="AJ60">
        <v>1</v>
      </c>
      <c r="AK60" t="s">
        <v>512</v>
      </c>
      <c r="AL60">
        <v>0</v>
      </c>
      <c r="AM60" t="s">
        <v>512</v>
      </c>
      <c r="AN60">
        <v>1</v>
      </c>
      <c r="AO60" t="s">
        <v>512</v>
      </c>
      <c r="AP60">
        <v>1</v>
      </c>
      <c r="AQ60" t="s">
        <v>512</v>
      </c>
      <c r="AR60">
        <v>0</v>
      </c>
      <c r="AS60" t="s">
        <v>512</v>
      </c>
      <c r="AT60">
        <v>1</v>
      </c>
      <c r="AU60" t="s">
        <v>512</v>
      </c>
      <c r="AV60">
        <v>1</v>
      </c>
      <c r="AW60" t="s">
        <v>512</v>
      </c>
      <c r="AX60">
        <v>1</v>
      </c>
      <c r="AY60" t="s">
        <v>512</v>
      </c>
      <c r="AZ60">
        <v>0</v>
      </c>
      <c r="BA60" t="s">
        <v>512</v>
      </c>
      <c r="BB60">
        <v>0</v>
      </c>
      <c r="BC60" t="s">
        <v>512</v>
      </c>
      <c r="BD60">
        <v>1</v>
      </c>
      <c r="BE60" t="s">
        <v>512</v>
      </c>
      <c r="BF60">
        <v>1</v>
      </c>
      <c r="BG60" t="s">
        <v>512</v>
      </c>
      <c r="BH60">
        <v>0</v>
      </c>
      <c r="BI60" t="s">
        <v>512</v>
      </c>
      <c r="BJ60">
        <v>1</v>
      </c>
      <c r="BK60" t="s">
        <v>512</v>
      </c>
      <c r="BL60">
        <v>1</v>
      </c>
      <c r="BM60" t="s">
        <v>512</v>
      </c>
      <c r="BN60">
        <v>0</v>
      </c>
      <c r="BO60" t="s">
        <v>512</v>
      </c>
      <c r="BP60">
        <v>0</v>
      </c>
      <c r="BQ60" t="s">
        <v>512</v>
      </c>
      <c r="BR60">
        <v>0</v>
      </c>
      <c r="BS60" t="s">
        <v>512</v>
      </c>
      <c r="BT60">
        <v>1</v>
      </c>
      <c r="BU60" t="s">
        <v>512</v>
      </c>
      <c r="BV60">
        <v>1</v>
      </c>
      <c r="BW60" t="s">
        <v>512</v>
      </c>
      <c r="BX60">
        <v>1</v>
      </c>
      <c r="BY60" t="s">
        <v>512</v>
      </c>
      <c r="BZ60">
        <v>1</v>
      </c>
      <c r="CA60" t="s">
        <v>512</v>
      </c>
      <c r="CB60">
        <v>1</v>
      </c>
      <c r="CC60" t="s">
        <v>512</v>
      </c>
      <c r="CD60">
        <v>1</v>
      </c>
      <c r="CE60" t="s">
        <v>512</v>
      </c>
      <c r="CF60">
        <v>0</v>
      </c>
      <c r="CG60" t="s">
        <v>512</v>
      </c>
      <c r="CH60">
        <v>1</v>
      </c>
      <c r="CI60" t="s">
        <v>512</v>
      </c>
      <c r="CJ60">
        <v>0</v>
      </c>
      <c r="CK60" t="s">
        <v>512</v>
      </c>
      <c r="CL60">
        <v>1</v>
      </c>
      <c r="CM60" t="s">
        <v>512</v>
      </c>
      <c r="CN60">
        <v>0</v>
      </c>
      <c r="CO60" t="s">
        <v>512</v>
      </c>
      <c r="CP60">
        <v>1</v>
      </c>
      <c r="CQ60" t="s">
        <v>512</v>
      </c>
      <c r="CR60">
        <v>1</v>
      </c>
      <c r="CS60" t="s">
        <v>512</v>
      </c>
      <c r="CT60">
        <v>1</v>
      </c>
      <c r="CU60" t="s">
        <v>512</v>
      </c>
      <c r="CV60">
        <v>0</v>
      </c>
    </row>
    <row r="61" spans="1:100" x14ac:dyDescent="0.25">
      <c r="A61" t="s">
        <v>512</v>
      </c>
      <c r="B61">
        <v>1</v>
      </c>
      <c r="C61" t="s">
        <v>512</v>
      </c>
      <c r="D61">
        <v>0</v>
      </c>
      <c r="E61" t="s">
        <v>512</v>
      </c>
      <c r="F61">
        <v>1</v>
      </c>
      <c r="G61" t="s">
        <v>512</v>
      </c>
      <c r="H61">
        <v>0</v>
      </c>
      <c r="I61" t="s">
        <v>512</v>
      </c>
      <c r="J61">
        <v>1</v>
      </c>
      <c r="K61" t="s">
        <v>512</v>
      </c>
      <c r="L61">
        <v>1</v>
      </c>
      <c r="M61" t="s">
        <v>512</v>
      </c>
      <c r="N61">
        <v>0</v>
      </c>
      <c r="O61" t="s">
        <v>512</v>
      </c>
      <c r="P61">
        <v>0</v>
      </c>
      <c r="Q61" t="s">
        <v>512</v>
      </c>
      <c r="R61">
        <v>1</v>
      </c>
      <c r="S61" t="s">
        <v>512</v>
      </c>
      <c r="T61">
        <v>0</v>
      </c>
      <c r="U61" t="s">
        <v>512</v>
      </c>
      <c r="V61">
        <v>0</v>
      </c>
      <c r="W61" t="s">
        <v>512</v>
      </c>
      <c r="X61">
        <v>0</v>
      </c>
      <c r="Y61" t="s">
        <v>512</v>
      </c>
      <c r="Z61">
        <v>0</v>
      </c>
      <c r="AA61" t="s">
        <v>512</v>
      </c>
      <c r="AB61">
        <v>0</v>
      </c>
      <c r="AC61" t="s">
        <v>512</v>
      </c>
      <c r="AD61">
        <v>0</v>
      </c>
      <c r="AE61" t="s">
        <v>512</v>
      </c>
      <c r="AF61">
        <v>0</v>
      </c>
      <c r="AG61" t="s">
        <v>512</v>
      </c>
      <c r="AH61">
        <v>0</v>
      </c>
      <c r="AI61" t="s">
        <v>512</v>
      </c>
      <c r="AJ61">
        <v>1</v>
      </c>
      <c r="AK61" t="s">
        <v>512</v>
      </c>
      <c r="AL61">
        <v>0</v>
      </c>
      <c r="AM61" t="s">
        <v>512</v>
      </c>
      <c r="AN61">
        <v>1</v>
      </c>
      <c r="AO61" t="s">
        <v>512</v>
      </c>
      <c r="AP61">
        <v>0</v>
      </c>
      <c r="AQ61" t="s">
        <v>512</v>
      </c>
      <c r="AR61">
        <v>1</v>
      </c>
      <c r="AS61" t="s">
        <v>512</v>
      </c>
      <c r="AT61">
        <v>0</v>
      </c>
      <c r="AU61" t="s">
        <v>512</v>
      </c>
      <c r="AV61">
        <v>1</v>
      </c>
      <c r="AW61" t="s">
        <v>512</v>
      </c>
      <c r="AX61">
        <v>1</v>
      </c>
      <c r="AY61" t="s">
        <v>512</v>
      </c>
      <c r="AZ61">
        <v>1</v>
      </c>
      <c r="BA61" t="s">
        <v>512</v>
      </c>
      <c r="BB61">
        <v>1</v>
      </c>
      <c r="BC61" t="s">
        <v>512</v>
      </c>
      <c r="BD61">
        <v>1</v>
      </c>
      <c r="BE61" t="s">
        <v>512</v>
      </c>
      <c r="BF61">
        <v>0</v>
      </c>
      <c r="BG61" t="s">
        <v>512</v>
      </c>
      <c r="BH61">
        <v>1</v>
      </c>
      <c r="BI61" t="s">
        <v>512</v>
      </c>
      <c r="BJ61">
        <v>0</v>
      </c>
      <c r="BK61" t="s">
        <v>512</v>
      </c>
      <c r="BL61">
        <v>1</v>
      </c>
      <c r="BM61" t="s">
        <v>512</v>
      </c>
      <c r="BN61">
        <v>1</v>
      </c>
      <c r="BO61" t="s">
        <v>512</v>
      </c>
      <c r="BP61">
        <v>1</v>
      </c>
      <c r="BQ61" t="s">
        <v>512</v>
      </c>
      <c r="BR61">
        <v>0</v>
      </c>
      <c r="BS61" t="s">
        <v>512</v>
      </c>
      <c r="BT61">
        <v>1</v>
      </c>
      <c r="BU61" t="s">
        <v>512</v>
      </c>
      <c r="BV61">
        <v>1</v>
      </c>
      <c r="BW61" t="s">
        <v>512</v>
      </c>
      <c r="BX61">
        <v>1</v>
      </c>
      <c r="BY61" t="s">
        <v>512</v>
      </c>
      <c r="BZ61">
        <v>0</v>
      </c>
      <c r="CA61" t="s">
        <v>512</v>
      </c>
      <c r="CB61">
        <v>1</v>
      </c>
      <c r="CC61" t="s">
        <v>512</v>
      </c>
      <c r="CD61">
        <v>0</v>
      </c>
      <c r="CE61" t="s">
        <v>512</v>
      </c>
      <c r="CF61">
        <v>0</v>
      </c>
      <c r="CG61" t="s">
        <v>512</v>
      </c>
      <c r="CH61">
        <v>0</v>
      </c>
      <c r="CI61" t="s">
        <v>512</v>
      </c>
      <c r="CJ61">
        <v>0</v>
      </c>
      <c r="CK61" t="s">
        <v>512</v>
      </c>
      <c r="CL61">
        <v>0</v>
      </c>
      <c r="CM61" t="s">
        <v>512</v>
      </c>
      <c r="CN61">
        <v>1</v>
      </c>
      <c r="CO61" t="s">
        <v>512</v>
      </c>
      <c r="CP61">
        <v>1</v>
      </c>
      <c r="CQ61" t="s">
        <v>512</v>
      </c>
      <c r="CR61">
        <v>0</v>
      </c>
      <c r="CS61" t="s">
        <v>512</v>
      </c>
      <c r="CT61">
        <v>1</v>
      </c>
      <c r="CU61" t="s">
        <v>512</v>
      </c>
      <c r="CV61">
        <v>0</v>
      </c>
    </row>
    <row r="62" spans="1:100" x14ac:dyDescent="0.25">
      <c r="A62" t="s">
        <v>512</v>
      </c>
      <c r="B62">
        <v>1</v>
      </c>
      <c r="C62" t="s">
        <v>512</v>
      </c>
      <c r="D62">
        <v>1</v>
      </c>
      <c r="E62" t="s">
        <v>512</v>
      </c>
      <c r="F62">
        <v>0</v>
      </c>
      <c r="G62" t="s">
        <v>512</v>
      </c>
      <c r="H62">
        <v>1</v>
      </c>
      <c r="I62" t="s">
        <v>512</v>
      </c>
      <c r="J62">
        <v>1</v>
      </c>
      <c r="K62" t="s">
        <v>512</v>
      </c>
      <c r="L62">
        <v>1</v>
      </c>
      <c r="M62" t="s">
        <v>512</v>
      </c>
      <c r="N62">
        <v>0</v>
      </c>
      <c r="O62" t="s">
        <v>512</v>
      </c>
      <c r="P62">
        <v>0</v>
      </c>
      <c r="Q62" t="s">
        <v>512</v>
      </c>
      <c r="R62">
        <v>0</v>
      </c>
      <c r="S62" t="s">
        <v>512</v>
      </c>
      <c r="T62">
        <v>1</v>
      </c>
      <c r="U62" t="s">
        <v>512</v>
      </c>
      <c r="V62">
        <v>0</v>
      </c>
      <c r="W62" t="s">
        <v>512</v>
      </c>
      <c r="X62">
        <v>0</v>
      </c>
      <c r="Y62" t="s">
        <v>512</v>
      </c>
      <c r="Z62">
        <v>0</v>
      </c>
      <c r="AA62" t="s">
        <v>512</v>
      </c>
      <c r="AB62">
        <v>0</v>
      </c>
      <c r="AC62" t="s">
        <v>512</v>
      </c>
      <c r="AD62">
        <v>1</v>
      </c>
      <c r="AE62" t="s">
        <v>512</v>
      </c>
      <c r="AF62">
        <v>1</v>
      </c>
      <c r="AG62" t="s">
        <v>512</v>
      </c>
      <c r="AH62">
        <v>0</v>
      </c>
      <c r="AI62" t="s">
        <v>512</v>
      </c>
      <c r="AJ62">
        <v>1</v>
      </c>
      <c r="AK62" t="s">
        <v>512</v>
      </c>
      <c r="AL62">
        <v>0</v>
      </c>
      <c r="AM62" t="s">
        <v>512</v>
      </c>
      <c r="AN62">
        <v>0</v>
      </c>
      <c r="AO62" t="s">
        <v>512</v>
      </c>
      <c r="AP62">
        <v>0</v>
      </c>
      <c r="AQ62" t="s">
        <v>512</v>
      </c>
      <c r="AR62">
        <v>0</v>
      </c>
      <c r="AS62" t="s">
        <v>512</v>
      </c>
      <c r="AT62">
        <v>0</v>
      </c>
      <c r="AU62" t="s">
        <v>512</v>
      </c>
      <c r="AV62">
        <v>0</v>
      </c>
      <c r="AW62" t="s">
        <v>512</v>
      </c>
      <c r="AX62">
        <v>1</v>
      </c>
      <c r="AY62" t="s">
        <v>512</v>
      </c>
      <c r="AZ62">
        <v>1</v>
      </c>
      <c r="BA62" t="s">
        <v>512</v>
      </c>
      <c r="BB62">
        <v>1</v>
      </c>
      <c r="BC62" t="s">
        <v>512</v>
      </c>
      <c r="BD62">
        <v>1</v>
      </c>
      <c r="BE62" t="s">
        <v>512</v>
      </c>
      <c r="BF62">
        <v>0</v>
      </c>
      <c r="BG62" t="s">
        <v>512</v>
      </c>
      <c r="BH62">
        <v>0</v>
      </c>
      <c r="BI62" t="s">
        <v>512</v>
      </c>
      <c r="BJ62">
        <v>1</v>
      </c>
      <c r="BK62" t="s">
        <v>512</v>
      </c>
      <c r="BL62">
        <v>0</v>
      </c>
      <c r="BM62" t="s">
        <v>512</v>
      </c>
      <c r="BN62">
        <v>1</v>
      </c>
      <c r="BO62" t="s">
        <v>512</v>
      </c>
      <c r="BP62">
        <v>1</v>
      </c>
      <c r="BQ62" t="s">
        <v>512</v>
      </c>
      <c r="BR62">
        <v>0</v>
      </c>
      <c r="BS62" t="s">
        <v>512</v>
      </c>
      <c r="BT62">
        <v>0</v>
      </c>
      <c r="BU62" t="s">
        <v>512</v>
      </c>
      <c r="BV62">
        <v>1</v>
      </c>
      <c r="BW62" t="s">
        <v>512</v>
      </c>
      <c r="BX62">
        <v>1</v>
      </c>
      <c r="BY62" t="s">
        <v>512</v>
      </c>
      <c r="BZ62">
        <v>0</v>
      </c>
      <c r="CA62" t="s">
        <v>512</v>
      </c>
      <c r="CB62">
        <v>0</v>
      </c>
      <c r="CC62" t="s">
        <v>512</v>
      </c>
      <c r="CD62">
        <v>0</v>
      </c>
      <c r="CE62" t="s">
        <v>512</v>
      </c>
      <c r="CF62">
        <v>0</v>
      </c>
      <c r="CG62" t="s">
        <v>512</v>
      </c>
      <c r="CH62">
        <v>0</v>
      </c>
      <c r="CI62" t="s">
        <v>512</v>
      </c>
      <c r="CJ62">
        <v>0</v>
      </c>
      <c r="CK62" t="s">
        <v>512</v>
      </c>
      <c r="CL62">
        <v>0</v>
      </c>
      <c r="CM62" t="s">
        <v>512</v>
      </c>
      <c r="CN62">
        <v>1</v>
      </c>
      <c r="CO62" t="s">
        <v>512</v>
      </c>
      <c r="CP62">
        <v>0</v>
      </c>
      <c r="CQ62" t="s">
        <v>512</v>
      </c>
      <c r="CR62">
        <v>0</v>
      </c>
      <c r="CS62" t="s">
        <v>512</v>
      </c>
      <c r="CT62">
        <v>1</v>
      </c>
      <c r="CU62" t="s">
        <v>512</v>
      </c>
      <c r="CV62">
        <v>1</v>
      </c>
    </row>
    <row r="63" spans="1:100" x14ac:dyDescent="0.25">
      <c r="A63" t="s">
        <v>512</v>
      </c>
      <c r="B63">
        <v>1</v>
      </c>
      <c r="C63" t="s">
        <v>512</v>
      </c>
      <c r="D63">
        <v>0</v>
      </c>
      <c r="E63" t="s">
        <v>512</v>
      </c>
      <c r="F63">
        <v>1</v>
      </c>
      <c r="G63" t="s">
        <v>512</v>
      </c>
      <c r="H63">
        <v>0</v>
      </c>
      <c r="I63" t="s">
        <v>512</v>
      </c>
      <c r="J63">
        <v>1</v>
      </c>
      <c r="K63" t="s">
        <v>512</v>
      </c>
      <c r="L63">
        <v>0</v>
      </c>
      <c r="M63" t="s">
        <v>512</v>
      </c>
      <c r="N63">
        <v>1</v>
      </c>
      <c r="O63" t="s">
        <v>512</v>
      </c>
      <c r="P63">
        <v>1</v>
      </c>
      <c r="Q63" t="s">
        <v>512</v>
      </c>
      <c r="R63">
        <v>0</v>
      </c>
      <c r="S63" t="s">
        <v>512</v>
      </c>
      <c r="T63">
        <v>1</v>
      </c>
      <c r="U63" t="s">
        <v>512</v>
      </c>
      <c r="V63">
        <v>0</v>
      </c>
      <c r="W63" t="s">
        <v>512</v>
      </c>
      <c r="X63">
        <v>1</v>
      </c>
      <c r="Y63" t="s">
        <v>512</v>
      </c>
      <c r="Z63">
        <v>0</v>
      </c>
      <c r="AA63" t="s">
        <v>512</v>
      </c>
      <c r="AB63">
        <v>0</v>
      </c>
      <c r="AC63" t="s">
        <v>512</v>
      </c>
      <c r="AD63">
        <v>1</v>
      </c>
      <c r="AE63" t="s">
        <v>512</v>
      </c>
      <c r="AF63">
        <v>0</v>
      </c>
      <c r="AG63" t="s">
        <v>512</v>
      </c>
      <c r="AH63">
        <v>1</v>
      </c>
      <c r="AI63" t="s">
        <v>512</v>
      </c>
      <c r="AJ63">
        <v>0</v>
      </c>
      <c r="AK63" t="s">
        <v>512</v>
      </c>
      <c r="AL63">
        <v>0</v>
      </c>
      <c r="AM63" t="s">
        <v>512</v>
      </c>
      <c r="AN63">
        <v>1</v>
      </c>
      <c r="AO63" t="s">
        <v>512</v>
      </c>
      <c r="AP63">
        <v>0</v>
      </c>
      <c r="AQ63" t="s">
        <v>512</v>
      </c>
      <c r="AR63">
        <v>0</v>
      </c>
      <c r="AS63" t="s">
        <v>512</v>
      </c>
      <c r="AT63">
        <v>0</v>
      </c>
      <c r="AU63" t="s">
        <v>512</v>
      </c>
      <c r="AV63">
        <v>0</v>
      </c>
      <c r="AW63" t="s">
        <v>512</v>
      </c>
      <c r="AX63">
        <v>1</v>
      </c>
      <c r="AY63" t="s">
        <v>512</v>
      </c>
      <c r="AZ63">
        <v>0</v>
      </c>
      <c r="BA63" t="s">
        <v>512</v>
      </c>
      <c r="BB63">
        <v>1</v>
      </c>
      <c r="BC63" t="s">
        <v>512</v>
      </c>
      <c r="BD63">
        <v>0</v>
      </c>
      <c r="BE63" t="s">
        <v>512</v>
      </c>
      <c r="BF63">
        <v>0</v>
      </c>
      <c r="BG63" t="s">
        <v>512</v>
      </c>
      <c r="BH63">
        <v>0</v>
      </c>
      <c r="BI63" t="s">
        <v>512</v>
      </c>
      <c r="BJ63">
        <v>0</v>
      </c>
      <c r="BK63" t="s">
        <v>512</v>
      </c>
      <c r="BL63">
        <v>1</v>
      </c>
      <c r="BM63" t="s">
        <v>512</v>
      </c>
      <c r="BN63">
        <v>0</v>
      </c>
      <c r="BO63" t="s">
        <v>512</v>
      </c>
      <c r="BP63">
        <v>1</v>
      </c>
      <c r="BQ63" t="s">
        <v>512</v>
      </c>
      <c r="BR63">
        <v>1</v>
      </c>
      <c r="BS63" t="s">
        <v>512</v>
      </c>
      <c r="BT63">
        <v>0</v>
      </c>
      <c r="BU63" t="s">
        <v>512</v>
      </c>
      <c r="BV63">
        <v>1</v>
      </c>
      <c r="BW63" t="s">
        <v>512</v>
      </c>
      <c r="BX63">
        <v>0</v>
      </c>
      <c r="BY63" t="s">
        <v>512</v>
      </c>
      <c r="BZ63">
        <v>1</v>
      </c>
      <c r="CA63" t="s">
        <v>512</v>
      </c>
      <c r="CB63">
        <v>1</v>
      </c>
      <c r="CC63" t="s">
        <v>512</v>
      </c>
      <c r="CD63">
        <v>1</v>
      </c>
      <c r="CE63" t="s">
        <v>512</v>
      </c>
      <c r="CF63">
        <v>0</v>
      </c>
      <c r="CG63" t="s">
        <v>512</v>
      </c>
      <c r="CH63">
        <v>0</v>
      </c>
      <c r="CI63" t="s">
        <v>512</v>
      </c>
      <c r="CJ63">
        <v>1</v>
      </c>
      <c r="CK63" t="s">
        <v>512</v>
      </c>
      <c r="CL63">
        <v>0</v>
      </c>
      <c r="CM63" t="s">
        <v>512</v>
      </c>
      <c r="CN63">
        <v>1</v>
      </c>
      <c r="CO63" t="s">
        <v>512</v>
      </c>
      <c r="CP63">
        <v>0</v>
      </c>
      <c r="CQ63" t="s">
        <v>512</v>
      </c>
      <c r="CR63">
        <v>0</v>
      </c>
      <c r="CS63" t="s">
        <v>512</v>
      </c>
      <c r="CT63">
        <v>0</v>
      </c>
      <c r="CU63" t="s">
        <v>512</v>
      </c>
      <c r="CV63">
        <v>1</v>
      </c>
    </row>
    <row r="64" spans="1:100" x14ac:dyDescent="0.25">
      <c r="A64" t="s">
        <v>512</v>
      </c>
      <c r="B64">
        <v>1</v>
      </c>
      <c r="C64" t="s">
        <v>512</v>
      </c>
      <c r="D64">
        <v>1</v>
      </c>
      <c r="E64" t="s">
        <v>512</v>
      </c>
      <c r="F64">
        <v>0</v>
      </c>
      <c r="G64" t="s">
        <v>512</v>
      </c>
      <c r="H64">
        <v>1</v>
      </c>
      <c r="I64" t="s">
        <v>512</v>
      </c>
      <c r="J64">
        <v>1</v>
      </c>
      <c r="K64" t="s">
        <v>512</v>
      </c>
      <c r="L64">
        <v>1</v>
      </c>
      <c r="M64" t="s">
        <v>512</v>
      </c>
      <c r="N64">
        <v>0</v>
      </c>
      <c r="O64" t="s">
        <v>512</v>
      </c>
      <c r="P64">
        <v>1</v>
      </c>
      <c r="Q64" t="s">
        <v>512</v>
      </c>
      <c r="R64">
        <v>0</v>
      </c>
      <c r="S64" t="s">
        <v>512</v>
      </c>
      <c r="T64">
        <v>1</v>
      </c>
      <c r="U64" t="s">
        <v>512</v>
      </c>
      <c r="V64">
        <v>1</v>
      </c>
      <c r="W64" t="s">
        <v>512</v>
      </c>
      <c r="X64">
        <v>1</v>
      </c>
      <c r="Y64" t="s">
        <v>512</v>
      </c>
      <c r="Z64">
        <v>0</v>
      </c>
      <c r="AA64" t="s">
        <v>512</v>
      </c>
      <c r="AB64">
        <v>0</v>
      </c>
      <c r="AC64" t="s">
        <v>512</v>
      </c>
      <c r="AD64">
        <v>0</v>
      </c>
      <c r="AE64" t="s">
        <v>512</v>
      </c>
      <c r="AF64">
        <v>1</v>
      </c>
      <c r="AG64" t="s">
        <v>512</v>
      </c>
      <c r="AH64">
        <v>0</v>
      </c>
      <c r="AI64" t="s">
        <v>512</v>
      </c>
      <c r="AJ64">
        <v>1</v>
      </c>
      <c r="AK64" t="s">
        <v>512</v>
      </c>
      <c r="AL64">
        <v>1</v>
      </c>
      <c r="AM64" t="s">
        <v>512</v>
      </c>
      <c r="AN64">
        <v>0</v>
      </c>
      <c r="AO64" t="s">
        <v>512</v>
      </c>
      <c r="AP64">
        <v>1</v>
      </c>
      <c r="AQ64" t="s">
        <v>512</v>
      </c>
      <c r="AR64">
        <v>1</v>
      </c>
      <c r="AS64" t="s">
        <v>512</v>
      </c>
      <c r="AT64">
        <v>0</v>
      </c>
      <c r="AU64" t="s">
        <v>512</v>
      </c>
      <c r="AV64">
        <v>1</v>
      </c>
      <c r="AW64" t="s">
        <v>512</v>
      </c>
      <c r="AX64">
        <v>0</v>
      </c>
      <c r="AY64" t="s">
        <v>512</v>
      </c>
      <c r="AZ64">
        <v>1</v>
      </c>
      <c r="BA64" t="s">
        <v>512</v>
      </c>
      <c r="BB64">
        <v>1</v>
      </c>
      <c r="BC64" t="s">
        <v>512</v>
      </c>
      <c r="BD64">
        <v>1</v>
      </c>
      <c r="BE64" t="s">
        <v>512</v>
      </c>
      <c r="BF64">
        <v>1</v>
      </c>
      <c r="BG64" t="s">
        <v>512</v>
      </c>
      <c r="BH64">
        <v>0</v>
      </c>
      <c r="BI64" t="s">
        <v>512</v>
      </c>
      <c r="BJ64">
        <v>0</v>
      </c>
      <c r="BK64" t="s">
        <v>512</v>
      </c>
      <c r="BL64">
        <v>0</v>
      </c>
      <c r="BM64" t="s">
        <v>512</v>
      </c>
      <c r="BN64">
        <v>1</v>
      </c>
      <c r="BO64" t="s">
        <v>512</v>
      </c>
      <c r="BP64">
        <v>0</v>
      </c>
      <c r="BQ64" t="s">
        <v>512</v>
      </c>
      <c r="BR64">
        <v>1</v>
      </c>
      <c r="BS64" t="s">
        <v>512</v>
      </c>
      <c r="BT64">
        <v>1</v>
      </c>
      <c r="BU64" t="s">
        <v>512</v>
      </c>
      <c r="BV64">
        <v>0</v>
      </c>
      <c r="BW64" t="s">
        <v>512</v>
      </c>
      <c r="BX64">
        <v>0</v>
      </c>
      <c r="BY64" t="s">
        <v>512</v>
      </c>
      <c r="BZ64">
        <v>1</v>
      </c>
      <c r="CA64" t="s">
        <v>512</v>
      </c>
      <c r="CB64">
        <v>0</v>
      </c>
      <c r="CC64" t="s">
        <v>512</v>
      </c>
      <c r="CD64">
        <v>1</v>
      </c>
      <c r="CE64" t="s">
        <v>512</v>
      </c>
      <c r="CF64">
        <v>1</v>
      </c>
      <c r="CG64" t="s">
        <v>512</v>
      </c>
      <c r="CH64">
        <v>1</v>
      </c>
      <c r="CI64" t="s">
        <v>512</v>
      </c>
      <c r="CJ64">
        <v>1</v>
      </c>
      <c r="CK64" t="s">
        <v>512</v>
      </c>
      <c r="CL64">
        <v>0</v>
      </c>
      <c r="CM64" t="s">
        <v>512</v>
      </c>
      <c r="CN64">
        <v>1</v>
      </c>
      <c r="CO64" t="s">
        <v>512</v>
      </c>
      <c r="CP64">
        <v>0</v>
      </c>
      <c r="CQ64" t="s">
        <v>512</v>
      </c>
      <c r="CR64">
        <v>0</v>
      </c>
      <c r="CS64" t="s">
        <v>512</v>
      </c>
      <c r="CT64">
        <v>1</v>
      </c>
      <c r="CU64" t="s">
        <v>512</v>
      </c>
      <c r="CV64">
        <v>0</v>
      </c>
    </row>
    <row r="65" spans="1:100" x14ac:dyDescent="0.25">
      <c r="A65" t="s">
        <v>512</v>
      </c>
      <c r="B65">
        <v>1</v>
      </c>
      <c r="C65" t="s">
        <v>512</v>
      </c>
      <c r="D65">
        <v>0</v>
      </c>
      <c r="E65" t="s">
        <v>512</v>
      </c>
      <c r="F65">
        <v>0</v>
      </c>
      <c r="G65" t="s">
        <v>512</v>
      </c>
      <c r="H65">
        <v>0</v>
      </c>
      <c r="I65" t="s">
        <v>512</v>
      </c>
      <c r="J65">
        <v>1</v>
      </c>
      <c r="K65" t="s">
        <v>512</v>
      </c>
      <c r="L65">
        <v>1</v>
      </c>
      <c r="M65" t="s">
        <v>512</v>
      </c>
      <c r="N65">
        <v>1</v>
      </c>
      <c r="O65" t="s">
        <v>512</v>
      </c>
      <c r="P65">
        <v>0</v>
      </c>
      <c r="Q65" t="s">
        <v>512</v>
      </c>
      <c r="R65">
        <v>1</v>
      </c>
      <c r="S65" t="s">
        <v>512</v>
      </c>
      <c r="T65">
        <v>0</v>
      </c>
      <c r="U65" t="s">
        <v>512</v>
      </c>
      <c r="V65">
        <v>1</v>
      </c>
      <c r="W65" t="s">
        <v>512</v>
      </c>
      <c r="X65">
        <v>0</v>
      </c>
      <c r="Y65" t="s">
        <v>512</v>
      </c>
      <c r="Z65">
        <v>1</v>
      </c>
      <c r="AA65" t="s">
        <v>512</v>
      </c>
      <c r="AB65">
        <v>0</v>
      </c>
      <c r="AC65" t="s">
        <v>512</v>
      </c>
      <c r="AD65">
        <v>1</v>
      </c>
      <c r="AE65" t="s">
        <v>512</v>
      </c>
      <c r="AF65">
        <v>1</v>
      </c>
      <c r="AG65" t="s">
        <v>512</v>
      </c>
      <c r="AH65">
        <v>1</v>
      </c>
      <c r="AI65" t="s">
        <v>512</v>
      </c>
      <c r="AJ65">
        <v>1</v>
      </c>
      <c r="AK65" t="s">
        <v>512</v>
      </c>
      <c r="AL65">
        <v>1</v>
      </c>
      <c r="AM65" t="s">
        <v>512</v>
      </c>
      <c r="AN65">
        <v>1</v>
      </c>
      <c r="AO65" t="s">
        <v>512</v>
      </c>
      <c r="AP65">
        <v>0</v>
      </c>
      <c r="AQ65" t="s">
        <v>512</v>
      </c>
      <c r="AR65">
        <v>0</v>
      </c>
      <c r="AS65" t="s">
        <v>512</v>
      </c>
      <c r="AT65">
        <v>0</v>
      </c>
      <c r="AU65" t="s">
        <v>512</v>
      </c>
      <c r="AV65">
        <v>1</v>
      </c>
      <c r="AW65" t="s">
        <v>512</v>
      </c>
      <c r="AX65">
        <v>1</v>
      </c>
      <c r="AY65" t="s">
        <v>512</v>
      </c>
      <c r="AZ65">
        <v>1</v>
      </c>
      <c r="BA65" t="s">
        <v>512</v>
      </c>
      <c r="BB65">
        <v>1</v>
      </c>
      <c r="BC65" t="s">
        <v>512</v>
      </c>
      <c r="BD65">
        <v>0</v>
      </c>
      <c r="BE65" t="s">
        <v>512</v>
      </c>
      <c r="BF65">
        <v>1</v>
      </c>
      <c r="BG65" t="s">
        <v>512</v>
      </c>
      <c r="BH65">
        <v>1</v>
      </c>
      <c r="BI65" t="s">
        <v>512</v>
      </c>
      <c r="BJ65">
        <v>1</v>
      </c>
      <c r="BK65" t="s">
        <v>512</v>
      </c>
      <c r="BL65">
        <v>1</v>
      </c>
      <c r="BM65" t="s">
        <v>512</v>
      </c>
      <c r="BN65">
        <v>1</v>
      </c>
      <c r="BO65" t="s">
        <v>512</v>
      </c>
      <c r="BP65">
        <v>1</v>
      </c>
      <c r="BQ65" t="s">
        <v>512</v>
      </c>
      <c r="BR65">
        <v>1</v>
      </c>
      <c r="BS65" t="s">
        <v>512</v>
      </c>
      <c r="BT65">
        <v>1</v>
      </c>
      <c r="BU65" t="s">
        <v>512</v>
      </c>
      <c r="BV65">
        <v>0</v>
      </c>
      <c r="BW65" t="s">
        <v>512</v>
      </c>
      <c r="BX65">
        <v>1</v>
      </c>
      <c r="BY65" t="s">
        <v>512</v>
      </c>
      <c r="BZ65">
        <v>1</v>
      </c>
      <c r="CA65" t="s">
        <v>512</v>
      </c>
      <c r="CB65">
        <v>0</v>
      </c>
      <c r="CC65" t="s">
        <v>512</v>
      </c>
      <c r="CD65">
        <v>0</v>
      </c>
      <c r="CE65" t="s">
        <v>512</v>
      </c>
      <c r="CF65">
        <v>1</v>
      </c>
      <c r="CG65" t="s">
        <v>512</v>
      </c>
      <c r="CH65">
        <v>1</v>
      </c>
      <c r="CI65" t="s">
        <v>512</v>
      </c>
      <c r="CJ65">
        <v>0</v>
      </c>
      <c r="CK65" t="s">
        <v>512</v>
      </c>
      <c r="CL65">
        <v>1</v>
      </c>
      <c r="CM65" t="s">
        <v>512</v>
      </c>
      <c r="CN65">
        <v>0</v>
      </c>
      <c r="CO65" t="s">
        <v>512</v>
      </c>
      <c r="CP65">
        <v>0</v>
      </c>
      <c r="CQ65" t="s">
        <v>512</v>
      </c>
      <c r="CR65">
        <v>1</v>
      </c>
      <c r="CS65" t="s">
        <v>512</v>
      </c>
      <c r="CT65">
        <v>1</v>
      </c>
      <c r="CU65" t="s">
        <v>512</v>
      </c>
      <c r="CV65">
        <v>0</v>
      </c>
    </row>
    <row r="66" spans="1:100" x14ac:dyDescent="0.25">
      <c r="A66" t="s">
        <v>512</v>
      </c>
      <c r="B66">
        <v>1</v>
      </c>
      <c r="C66" t="s">
        <v>512</v>
      </c>
      <c r="D66">
        <v>0</v>
      </c>
      <c r="E66" t="s">
        <v>512</v>
      </c>
      <c r="F66">
        <v>0</v>
      </c>
      <c r="G66" t="s">
        <v>512</v>
      </c>
      <c r="H66">
        <v>1</v>
      </c>
      <c r="I66" t="s">
        <v>512</v>
      </c>
      <c r="J66">
        <v>0</v>
      </c>
      <c r="K66" t="s">
        <v>512</v>
      </c>
      <c r="L66">
        <v>0</v>
      </c>
      <c r="M66" t="s">
        <v>512</v>
      </c>
      <c r="N66">
        <v>1</v>
      </c>
      <c r="O66" t="s">
        <v>512</v>
      </c>
      <c r="P66">
        <v>1</v>
      </c>
      <c r="Q66" t="s">
        <v>512</v>
      </c>
      <c r="R66">
        <v>0</v>
      </c>
      <c r="S66" t="s">
        <v>512</v>
      </c>
      <c r="T66">
        <v>1</v>
      </c>
      <c r="U66" t="s">
        <v>512</v>
      </c>
      <c r="V66">
        <v>1</v>
      </c>
      <c r="W66" t="s">
        <v>512</v>
      </c>
      <c r="X66">
        <v>0</v>
      </c>
      <c r="Y66" t="s">
        <v>512</v>
      </c>
      <c r="Z66">
        <v>1</v>
      </c>
      <c r="AA66" t="s">
        <v>512</v>
      </c>
      <c r="AB66">
        <v>0</v>
      </c>
      <c r="AC66" t="s">
        <v>512</v>
      </c>
      <c r="AD66">
        <v>1</v>
      </c>
      <c r="AE66" t="s">
        <v>512</v>
      </c>
      <c r="AF66">
        <v>0</v>
      </c>
      <c r="AG66" t="s">
        <v>512</v>
      </c>
      <c r="AH66">
        <v>0</v>
      </c>
      <c r="AI66" t="s">
        <v>512</v>
      </c>
      <c r="AJ66">
        <v>0</v>
      </c>
      <c r="AK66" t="s">
        <v>512</v>
      </c>
      <c r="AL66">
        <v>1</v>
      </c>
      <c r="AM66" t="s">
        <v>512</v>
      </c>
      <c r="AN66">
        <v>1</v>
      </c>
      <c r="AO66" t="s">
        <v>512</v>
      </c>
      <c r="AP66">
        <v>1</v>
      </c>
      <c r="AQ66" t="s">
        <v>512</v>
      </c>
      <c r="AR66">
        <v>1</v>
      </c>
      <c r="AS66" t="s">
        <v>512</v>
      </c>
      <c r="AT66">
        <v>1</v>
      </c>
      <c r="AU66" t="s">
        <v>512</v>
      </c>
      <c r="AV66">
        <v>1</v>
      </c>
      <c r="AW66" t="s">
        <v>512</v>
      </c>
      <c r="AX66">
        <v>0</v>
      </c>
      <c r="AY66" t="s">
        <v>512</v>
      </c>
      <c r="AZ66">
        <v>1</v>
      </c>
      <c r="BA66" t="s">
        <v>512</v>
      </c>
      <c r="BB66">
        <v>0</v>
      </c>
      <c r="BC66" t="s">
        <v>512</v>
      </c>
      <c r="BD66">
        <v>1</v>
      </c>
      <c r="BE66" t="s">
        <v>512</v>
      </c>
      <c r="BF66">
        <v>1</v>
      </c>
      <c r="BG66" t="s">
        <v>512</v>
      </c>
      <c r="BH66">
        <v>0</v>
      </c>
      <c r="BI66" t="s">
        <v>512</v>
      </c>
      <c r="BJ66">
        <v>1</v>
      </c>
      <c r="BK66" t="s">
        <v>512</v>
      </c>
      <c r="BL66">
        <v>1</v>
      </c>
      <c r="BM66" t="s">
        <v>512</v>
      </c>
      <c r="BN66">
        <v>0</v>
      </c>
      <c r="BO66" t="s">
        <v>512</v>
      </c>
      <c r="BP66">
        <v>1</v>
      </c>
      <c r="BQ66" t="s">
        <v>512</v>
      </c>
      <c r="BR66">
        <v>0</v>
      </c>
      <c r="BS66" t="s">
        <v>512</v>
      </c>
      <c r="BT66">
        <v>1</v>
      </c>
      <c r="BU66" t="s">
        <v>512</v>
      </c>
      <c r="BV66">
        <v>1</v>
      </c>
      <c r="BW66" t="s">
        <v>512</v>
      </c>
      <c r="BX66">
        <v>1</v>
      </c>
      <c r="BY66" t="s">
        <v>512</v>
      </c>
      <c r="BZ66">
        <v>1</v>
      </c>
      <c r="CA66" t="s">
        <v>512</v>
      </c>
      <c r="CB66">
        <v>1</v>
      </c>
      <c r="CC66" t="s">
        <v>512</v>
      </c>
      <c r="CD66">
        <v>0</v>
      </c>
      <c r="CE66" t="s">
        <v>512</v>
      </c>
      <c r="CF66">
        <v>0</v>
      </c>
      <c r="CG66" t="s">
        <v>512</v>
      </c>
      <c r="CH66">
        <v>1</v>
      </c>
      <c r="CI66" t="s">
        <v>512</v>
      </c>
      <c r="CJ66">
        <v>0</v>
      </c>
      <c r="CK66" t="s">
        <v>512</v>
      </c>
      <c r="CL66">
        <v>1</v>
      </c>
      <c r="CM66" t="s">
        <v>512</v>
      </c>
      <c r="CN66">
        <v>1</v>
      </c>
      <c r="CO66" t="s">
        <v>512</v>
      </c>
      <c r="CP66">
        <v>0</v>
      </c>
      <c r="CQ66" t="s">
        <v>512</v>
      </c>
      <c r="CR66">
        <v>0</v>
      </c>
      <c r="CS66" t="s">
        <v>512</v>
      </c>
      <c r="CT66">
        <v>1</v>
      </c>
      <c r="CU66" t="s">
        <v>512</v>
      </c>
      <c r="CV66">
        <v>1</v>
      </c>
    </row>
    <row r="67" spans="1:100" x14ac:dyDescent="0.25">
      <c r="A67" t="s">
        <v>512</v>
      </c>
      <c r="B67">
        <v>0</v>
      </c>
      <c r="C67" t="s">
        <v>512</v>
      </c>
      <c r="D67">
        <v>1</v>
      </c>
      <c r="E67" t="s">
        <v>512</v>
      </c>
      <c r="F67">
        <v>1</v>
      </c>
      <c r="G67" t="s">
        <v>512</v>
      </c>
      <c r="H67">
        <v>0</v>
      </c>
      <c r="I67" t="s">
        <v>512</v>
      </c>
      <c r="J67">
        <v>0</v>
      </c>
      <c r="K67" t="s">
        <v>512</v>
      </c>
      <c r="L67">
        <v>0</v>
      </c>
      <c r="M67" t="s">
        <v>512</v>
      </c>
      <c r="N67">
        <v>0</v>
      </c>
      <c r="O67" t="s">
        <v>512</v>
      </c>
      <c r="P67">
        <v>1</v>
      </c>
      <c r="Q67" t="s">
        <v>512</v>
      </c>
      <c r="R67">
        <v>1</v>
      </c>
      <c r="S67" t="s">
        <v>512</v>
      </c>
      <c r="T67">
        <v>0</v>
      </c>
      <c r="U67" t="s">
        <v>512</v>
      </c>
      <c r="V67">
        <v>0</v>
      </c>
      <c r="W67" t="s">
        <v>512</v>
      </c>
      <c r="X67">
        <v>0</v>
      </c>
      <c r="Y67" t="s">
        <v>512</v>
      </c>
      <c r="Z67">
        <v>1</v>
      </c>
      <c r="AA67" t="s">
        <v>512</v>
      </c>
      <c r="AB67">
        <v>0</v>
      </c>
      <c r="AC67" t="s">
        <v>512</v>
      </c>
      <c r="AD67">
        <v>1</v>
      </c>
      <c r="AE67" t="s">
        <v>512</v>
      </c>
      <c r="AF67">
        <v>1</v>
      </c>
      <c r="AG67" t="s">
        <v>512</v>
      </c>
      <c r="AH67">
        <v>0</v>
      </c>
      <c r="AI67" t="s">
        <v>512</v>
      </c>
      <c r="AJ67">
        <v>0</v>
      </c>
      <c r="AK67" t="s">
        <v>512</v>
      </c>
      <c r="AL67">
        <v>1</v>
      </c>
      <c r="AM67" t="s">
        <v>512</v>
      </c>
      <c r="AN67">
        <v>0</v>
      </c>
      <c r="AO67" t="s">
        <v>512</v>
      </c>
      <c r="AP67">
        <v>0</v>
      </c>
      <c r="AQ67" t="s">
        <v>512</v>
      </c>
      <c r="AR67">
        <v>0</v>
      </c>
      <c r="AS67" t="s">
        <v>512</v>
      </c>
      <c r="AT67">
        <v>1</v>
      </c>
      <c r="AU67" t="s">
        <v>512</v>
      </c>
      <c r="AV67">
        <v>0</v>
      </c>
      <c r="AW67" t="s">
        <v>512</v>
      </c>
      <c r="AX67">
        <v>1</v>
      </c>
      <c r="AY67" t="s">
        <v>512</v>
      </c>
      <c r="AZ67">
        <v>1</v>
      </c>
      <c r="BA67" t="s">
        <v>512</v>
      </c>
      <c r="BB67">
        <v>1</v>
      </c>
      <c r="BC67" t="s">
        <v>512</v>
      </c>
      <c r="BD67">
        <v>1</v>
      </c>
      <c r="BE67" t="s">
        <v>512</v>
      </c>
      <c r="BF67">
        <v>0</v>
      </c>
      <c r="BG67" t="s">
        <v>512</v>
      </c>
      <c r="BH67">
        <v>1</v>
      </c>
      <c r="BI67" t="s">
        <v>512</v>
      </c>
      <c r="BJ67">
        <v>1</v>
      </c>
      <c r="BK67" t="s">
        <v>512</v>
      </c>
      <c r="BL67">
        <v>1</v>
      </c>
      <c r="BM67" t="s">
        <v>512</v>
      </c>
      <c r="BN67">
        <v>1</v>
      </c>
      <c r="BO67" t="s">
        <v>512</v>
      </c>
      <c r="BP67">
        <v>1</v>
      </c>
      <c r="BQ67" t="s">
        <v>512</v>
      </c>
      <c r="BR67">
        <v>0</v>
      </c>
      <c r="BS67" t="s">
        <v>512</v>
      </c>
      <c r="BT67">
        <v>1</v>
      </c>
      <c r="BU67" t="s">
        <v>512</v>
      </c>
      <c r="BV67">
        <v>0</v>
      </c>
      <c r="BW67" t="s">
        <v>512</v>
      </c>
      <c r="BX67">
        <v>1</v>
      </c>
      <c r="BY67" t="s">
        <v>512</v>
      </c>
      <c r="BZ67">
        <v>0</v>
      </c>
      <c r="CA67" t="s">
        <v>512</v>
      </c>
      <c r="CB67">
        <v>1</v>
      </c>
      <c r="CC67" t="s">
        <v>512</v>
      </c>
      <c r="CD67">
        <v>0</v>
      </c>
      <c r="CE67" t="s">
        <v>512</v>
      </c>
      <c r="CF67">
        <v>1</v>
      </c>
      <c r="CG67" t="s">
        <v>512</v>
      </c>
      <c r="CH67">
        <v>1</v>
      </c>
      <c r="CI67" t="s">
        <v>512</v>
      </c>
      <c r="CJ67">
        <v>1</v>
      </c>
      <c r="CK67" t="s">
        <v>512</v>
      </c>
      <c r="CL67">
        <v>1</v>
      </c>
      <c r="CM67" t="s">
        <v>512</v>
      </c>
      <c r="CN67">
        <v>1</v>
      </c>
      <c r="CO67" t="s">
        <v>512</v>
      </c>
      <c r="CP67">
        <v>0</v>
      </c>
      <c r="CQ67" t="s">
        <v>512</v>
      </c>
      <c r="CR67">
        <v>1</v>
      </c>
      <c r="CS67" t="s">
        <v>512</v>
      </c>
      <c r="CT67">
        <v>1</v>
      </c>
      <c r="CU67" t="s">
        <v>512</v>
      </c>
      <c r="CV67">
        <v>1</v>
      </c>
    </row>
    <row r="68" spans="1:100" x14ac:dyDescent="0.25">
      <c r="A68" t="s">
        <v>512</v>
      </c>
      <c r="B68">
        <v>1</v>
      </c>
      <c r="C68" t="s">
        <v>512</v>
      </c>
      <c r="D68">
        <v>0</v>
      </c>
      <c r="E68" t="s">
        <v>512</v>
      </c>
      <c r="F68">
        <v>0</v>
      </c>
      <c r="G68" t="s">
        <v>512</v>
      </c>
      <c r="H68">
        <v>1</v>
      </c>
      <c r="I68" t="s">
        <v>512</v>
      </c>
      <c r="J68">
        <v>1</v>
      </c>
      <c r="K68" t="s">
        <v>512</v>
      </c>
      <c r="L68">
        <v>0</v>
      </c>
      <c r="M68" t="s">
        <v>512</v>
      </c>
      <c r="N68">
        <v>1</v>
      </c>
      <c r="O68" t="s">
        <v>512</v>
      </c>
      <c r="P68">
        <v>0</v>
      </c>
      <c r="Q68" t="s">
        <v>512</v>
      </c>
      <c r="R68">
        <v>0</v>
      </c>
      <c r="S68" t="s">
        <v>512</v>
      </c>
      <c r="T68">
        <v>1</v>
      </c>
      <c r="U68" t="s">
        <v>512</v>
      </c>
      <c r="V68">
        <v>0</v>
      </c>
      <c r="W68" t="s">
        <v>512</v>
      </c>
      <c r="X68">
        <v>0</v>
      </c>
      <c r="Y68" t="s">
        <v>512</v>
      </c>
      <c r="Z68">
        <v>0</v>
      </c>
      <c r="AA68" t="s">
        <v>512</v>
      </c>
      <c r="AB68">
        <v>0</v>
      </c>
      <c r="AC68" t="s">
        <v>512</v>
      </c>
      <c r="AD68">
        <v>1</v>
      </c>
      <c r="AE68" t="s">
        <v>512</v>
      </c>
      <c r="AF68">
        <v>1</v>
      </c>
      <c r="AG68" t="s">
        <v>512</v>
      </c>
      <c r="AH68">
        <v>1</v>
      </c>
      <c r="AI68" t="s">
        <v>512</v>
      </c>
      <c r="AJ68">
        <v>1</v>
      </c>
      <c r="AK68" t="s">
        <v>512</v>
      </c>
      <c r="AL68">
        <v>0</v>
      </c>
      <c r="AM68" t="s">
        <v>512</v>
      </c>
      <c r="AN68">
        <v>1</v>
      </c>
      <c r="AO68" t="s">
        <v>512</v>
      </c>
      <c r="AP68">
        <v>1</v>
      </c>
      <c r="AQ68" t="s">
        <v>512</v>
      </c>
      <c r="AR68">
        <v>0</v>
      </c>
      <c r="AS68" t="s">
        <v>512</v>
      </c>
      <c r="AT68">
        <v>0</v>
      </c>
      <c r="AU68" t="s">
        <v>512</v>
      </c>
      <c r="AV68">
        <v>1</v>
      </c>
      <c r="AW68" t="s">
        <v>512</v>
      </c>
      <c r="AX68">
        <v>1</v>
      </c>
      <c r="AY68" t="s">
        <v>512</v>
      </c>
      <c r="AZ68">
        <v>1</v>
      </c>
      <c r="BA68" t="s">
        <v>512</v>
      </c>
      <c r="BB68">
        <v>0</v>
      </c>
      <c r="BC68" t="s">
        <v>512</v>
      </c>
      <c r="BD68">
        <v>1</v>
      </c>
      <c r="BE68" t="s">
        <v>512</v>
      </c>
      <c r="BF68">
        <v>0</v>
      </c>
      <c r="BG68" t="s">
        <v>512</v>
      </c>
      <c r="BH68">
        <v>0</v>
      </c>
      <c r="BI68" t="s">
        <v>512</v>
      </c>
      <c r="BJ68">
        <v>1</v>
      </c>
      <c r="BK68" t="s">
        <v>512</v>
      </c>
      <c r="BL68">
        <v>0</v>
      </c>
      <c r="BM68" t="s">
        <v>512</v>
      </c>
      <c r="BN68">
        <v>1</v>
      </c>
      <c r="BO68" t="s">
        <v>512</v>
      </c>
      <c r="BP68">
        <v>1</v>
      </c>
      <c r="BQ68" t="s">
        <v>512</v>
      </c>
      <c r="BR68">
        <v>1</v>
      </c>
      <c r="BS68" t="s">
        <v>512</v>
      </c>
      <c r="BT68">
        <v>1</v>
      </c>
      <c r="BU68" t="s">
        <v>512</v>
      </c>
      <c r="BV68">
        <v>1</v>
      </c>
      <c r="BW68" t="s">
        <v>512</v>
      </c>
      <c r="BX68">
        <v>0</v>
      </c>
      <c r="BY68" t="s">
        <v>512</v>
      </c>
      <c r="BZ68">
        <v>0</v>
      </c>
      <c r="CA68" t="s">
        <v>512</v>
      </c>
      <c r="CB68">
        <v>1</v>
      </c>
      <c r="CC68" t="s">
        <v>512</v>
      </c>
      <c r="CD68">
        <v>1</v>
      </c>
      <c r="CE68" t="s">
        <v>512</v>
      </c>
      <c r="CF68">
        <v>0</v>
      </c>
      <c r="CG68" t="s">
        <v>512</v>
      </c>
      <c r="CH68">
        <v>1</v>
      </c>
      <c r="CI68" t="s">
        <v>512</v>
      </c>
      <c r="CJ68">
        <v>0</v>
      </c>
      <c r="CK68" t="s">
        <v>512</v>
      </c>
      <c r="CL68">
        <v>1</v>
      </c>
      <c r="CM68" t="s">
        <v>512</v>
      </c>
      <c r="CN68">
        <v>1</v>
      </c>
      <c r="CO68" t="s">
        <v>512</v>
      </c>
      <c r="CP68">
        <v>0</v>
      </c>
      <c r="CQ68" t="s">
        <v>512</v>
      </c>
      <c r="CR68">
        <v>0</v>
      </c>
      <c r="CS68" t="s">
        <v>512</v>
      </c>
      <c r="CT68">
        <v>0</v>
      </c>
      <c r="CU68" t="s">
        <v>512</v>
      </c>
      <c r="CV68">
        <v>0</v>
      </c>
    </row>
    <row r="69" spans="1:100" x14ac:dyDescent="0.25">
      <c r="A69" t="s">
        <v>512</v>
      </c>
      <c r="B69">
        <v>0</v>
      </c>
      <c r="C69" t="s">
        <v>512</v>
      </c>
      <c r="D69">
        <v>1</v>
      </c>
      <c r="E69" t="s">
        <v>512</v>
      </c>
      <c r="F69">
        <v>0</v>
      </c>
      <c r="G69" t="s">
        <v>512</v>
      </c>
      <c r="H69">
        <v>1</v>
      </c>
      <c r="I69" t="s">
        <v>512</v>
      </c>
      <c r="J69">
        <v>0</v>
      </c>
      <c r="K69" t="s">
        <v>512</v>
      </c>
      <c r="L69">
        <v>1</v>
      </c>
      <c r="M69" t="s">
        <v>512</v>
      </c>
      <c r="N69">
        <v>0</v>
      </c>
      <c r="O69" t="s">
        <v>512</v>
      </c>
      <c r="P69">
        <v>1</v>
      </c>
      <c r="Q69" t="s">
        <v>512</v>
      </c>
      <c r="R69">
        <v>0</v>
      </c>
      <c r="S69" t="s">
        <v>512</v>
      </c>
      <c r="T69">
        <v>0</v>
      </c>
      <c r="U69" t="s">
        <v>512</v>
      </c>
      <c r="V69">
        <v>0</v>
      </c>
      <c r="W69" t="s">
        <v>512</v>
      </c>
      <c r="X69">
        <v>0</v>
      </c>
      <c r="Y69" t="s">
        <v>512</v>
      </c>
      <c r="Z69">
        <v>1</v>
      </c>
      <c r="AA69" t="s">
        <v>512</v>
      </c>
      <c r="AB69">
        <v>0</v>
      </c>
      <c r="AC69" t="s">
        <v>512</v>
      </c>
      <c r="AD69">
        <v>0</v>
      </c>
      <c r="AE69" t="s">
        <v>512</v>
      </c>
      <c r="AF69">
        <v>1</v>
      </c>
      <c r="AG69" t="s">
        <v>512</v>
      </c>
      <c r="AH69">
        <v>1</v>
      </c>
      <c r="AI69" t="s">
        <v>512</v>
      </c>
      <c r="AJ69">
        <v>1</v>
      </c>
      <c r="AK69" t="s">
        <v>512</v>
      </c>
      <c r="AL69">
        <v>0</v>
      </c>
      <c r="AM69" t="s">
        <v>512</v>
      </c>
      <c r="AN69">
        <v>0</v>
      </c>
      <c r="AO69" t="s">
        <v>512</v>
      </c>
      <c r="AP69">
        <v>0</v>
      </c>
      <c r="AQ69" t="s">
        <v>512</v>
      </c>
      <c r="AR69">
        <v>1</v>
      </c>
      <c r="AS69" t="s">
        <v>512</v>
      </c>
      <c r="AT69">
        <v>1</v>
      </c>
      <c r="AU69" t="s">
        <v>512</v>
      </c>
      <c r="AV69">
        <v>1</v>
      </c>
      <c r="AW69" t="s">
        <v>512</v>
      </c>
      <c r="AX69">
        <v>0</v>
      </c>
      <c r="AY69" t="s">
        <v>512</v>
      </c>
      <c r="AZ69">
        <v>0</v>
      </c>
      <c r="BA69" t="s">
        <v>512</v>
      </c>
      <c r="BB69">
        <v>1</v>
      </c>
      <c r="BC69" t="s">
        <v>512</v>
      </c>
      <c r="BD69">
        <v>1</v>
      </c>
      <c r="BE69" t="s">
        <v>512</v>
      </c>
      <c r="BF69">
        <v>1</v>
      </c>
      <c r="BG69" t="s">
        <v>512</v>
      </c>
      <c r="BH69">
        <v>0</v>
      </c>
      <c r="BI69" t="s">
        <v>512</v>
      </c>
      <c r="BJ69">
        <v>1</v>
      </c>
      <c r="BK69" t="s">
        <v>512</v>
      </c>
      <c r="BL69">
        <v>0</v>
      </c>
      <c r="BM69" t="s">
        <v>512</v>
      </c>
      <c r="BN69">
        <v>0</v>
      </c>
      <c r="BO69" t="s">
        <v>512</v>
      </c>
      <c r="BP69">
        <v>0</v>
      </c>
      <c r="BQ69" t="s">
        <v>512</v>
      </c>
      <c r="BR69">
        <v>0</v>
      </c>
      <c r="BS69" t="s">
        <v>512</v>
      </c>
      <c r="BT69">
        <v>0</v>
      </c>
      <c r="BU69" t="s">
        <v>512</v>
      </c>
      <c r="BV69">
        <v>0</v>
      </c>
      <c r="BW69" t="s">
        <v>512</v>
      </c>
      <c r="BX69">
        <v>0</v>
      </c>
      <c r="BY69" t="s">
        <v>512</v>
      </c>
      <c r="BZ69">
        <v>0</v>
      </c>
      <c r="CA69" t="s">
        <v>512</v>
      </c>
      <c r="CB69">
        <v>0</v>
      </c>
      <c r="CC69" t="s">
        <v>512</v>
      </c>
      <c r="CD69">
        <v>0</v>
      </c>
      <c r="CE69" t="s">
        <v>512</v>
      </c>
      <c r="CF69">
        <v>1</v>
      </c>
      <c r="CG69" t="s">
        <v>512</v>
      </c>
      <c r="CH69">
        <v>0</v>
      </c>
      <c r="CI69" t="s">
        <v>512</v>
      </c>
      <c r="CJ69">
        <v>1</v>
      </c>
      <c r="CK69" t="s">
        <v>512</v>
      </c>
      <c r="CL69">
        <v>1</v>
      </c>
      <c r="CM69" t="s">
        <v>512</v>
      </c>
      <c r="CN69">
        <v>0</v>
      </c>
      <c r="CO69" t="s">
        <v>512</v>
      </c>
      <c r="CP69">
        <v>0</v>
      </c>
      <c r="CQ69" t="s">
        <v>512</v>
      </c>
      <c r="CR69">
        <v>0</v>
      </c>
      <c r="CS69" t="s">
        <v>512</v>
      </c>
      <c r="CT69">
        <v>1</v>
      </c>
      <c r="CU69" t="s">
        <v>512</v>
      </c>
      <c r="CV69">
        <v>0</v>
      </c>
    </row>
    <row r="70" spans="1:100" x14ac:dyDescent="0.25">
      <c r="A70" t="s">
        <v>512</v>
      </c>
      <c r="B70">
        <v>0</v>
      </c>
      <c r="C70" t="s">
        <v>512</v>
      </c>
      <c r="D70">
        <v>1</v>
      </c>
      <c r="E70" t="s">
        <v>512</v>
      </c>
      <c r="F70">
        <v>0</v>
      </c>
      <c r="G70" t="s">
        <v>512</v>
      </c>
      <c r="H70">
        <v>1</v>
      </c>
      <c r="I70" t="s">
        <v>512</v>
      </c>
      <c r="J70">
        <v>0</v>
      </c>
      <c r="K70" t="s">
        <v>512</v>
      </c>
      <c r="L70">
        <v>0</v>
      </c>
      <c r="M70" t="s">
        <v>512</v>
      </c>
      <c r="N70">
        <v>0</v>
      </c>
      <c r="O70" t="s">
        <v>512</v>
      </c>
      <c r="P70">
        <v>1</v>
      </c>
      <c r="Q70" t="s">
        <v>512</v>
      </c>
      <c r="R70">
        <v>1</v>
      </c>
      <c r="S70" t="s">
        <v>512</v>
      </c>
      <c r="T70">
        <v>1</v>
      </c>
      <c r="U70" t="s">
        <v>512</v>
      </c>
      <c r="V70">
        <v>1</v>
      </c>
      <c r="W70" t="s">
        <v>512</v>
      </c>
      <c r="X70">
        <v>0</v>
      </c>
      <c r="Y70" t="s">
        <v>512</v>
      </c>
      <c r="Z70">
        <v>1</v>
      </c>
      <c r="AA70" t="s">
        <v>512</v>
      </c>
      <c r="AB70">
        <v>1</v>
      </c>
      <c r="AC70" t="s">
        <v>512</v>
      </c>
      <c r="AD70">
        <v>0</v>
      </c>
      <c r="AE70" t="s">
        <v>512</v>
      </c>
      <c r="AF70">
        <v>0</v>
      </c>
      <c r="AG70" t="s">
        <v>512</v>
      </c>
      <c r="AH70">
        <v>0</v>
      </c>
      <c r="AI70" t="s">
        <v>512</v>
      </c>
      <c r="AJ70">
        <v>1</v>
      </c>
      <c r="AK70" t="s">
        <v>512</v>
      </c>
      <c r="AL70">
        <v>0</v>
      </c>
      <c r="AM70" t="s">
        <v>512</v>
      </c>
      <c r="AN70">
        <v>1</v>
      </c>
      <c r="AO70" t="s">
        <v>512</v>
      </c>
      <c r="AP70">
        <v>1</v>
      </c>
      <c r="AQ70" t="s">
        <v>512</v>
      </c>
      <c r="AR70">
        <v>0</v>
      </c>
      <c r="AS70" t="s">
        <v>512</v>
      </c>
      <c r="AT70">
        <v>0</v>
      </c>
      <c r="AU70" t="s">
        <v>512</v>
      </c>
      <c r="AV70">
        <v>1</v>
      </c>
      <c r="AW70" t="s">
        <v>512</v>
      </c>
      <c r="AX70">
        <v>0</v>
      </c>
      <c r="AY70" t="s">
        <v>512</v>
      </c>
      <c r="AZ70">
        <v>1</v>
      </c>
      <c r="BA70" t="s">
        <v>512</v>
      </c>
      <c r="BB70">
        <v>1</v>
      </c>
      <c r="BC70" t="s">
        <v>512</v>
      </c>
      <c r="BD70">
        <v>0</v>
      </c>
      <c r="BE70" t="s">
        <v>512</v>
      </c>
      <c r="BF70">
        <v>1</v>
      </c>
      <c r="BG70" t="s">
        <v>512</v>
      </c>
      <c r="BH70">
        <v>1</v>
      </c>
      <c r="BI70" t="s">
        <v>512</v>
      </c>
      <c r="BJ70">
        <v>1</v>
      </c>
      <c r="BK70" t="s">
        <v>512</v>
      </c>
      <c r="BL70">
        <v>0</v>
      </c>
      <c r="BM70" t="s">
        <v>512</v>
      </c>
      <c r="BN70">
        <v>0</v>
      </c>
      <c r="BO70" t="s">
        <v>512</v>
      </c>
      <c r="BP70">
        <v>0</v>
      </c>
      <c r="BQ70" t="s">
        <v>512</v>
      </c>
      <c r="BR70">
        <v>0</v>
      </c>
      <c r="BS70" t="s">
        <v>512</v>
      </c>
      <c r="BT70">
        <v>1</v>
      </c>
      <c r="BU70" t="s">
        <v>512</v>
      </c>
      <c r="BV70">
        <v>1</v>
      </c>
      <c r="BW70" t="s">
        <v>512</v>
      </c>
      <c r="BX70">
        <v>0</v>
      </c>
      <c r="BY70" t="s">
        <v>512</v>
      </c>
      <c r="BZ70">
        <v>0</v>
      </c>
      <c r="CA70" t="s">
        <v>512</v>
      </c>
      <c r="CB70">
        <v>0</v>
      </c>
      <c r="CC70" t="s">
        <v>512</v>
      </c>
      <c r="CD70">
        <v>1</v>
      </c>
      <c r="CE70" t="s">
        <v>512</v>
      </c>
      <c r="CF70">
        <v>0</v>
      </c>
      <c r="CG70" t="s">
        <v>512</v>
      </c>
      <c r="CH70">
        <v>0</v>
      </c>
      <c r="CI70" t="s">
        <v>512</v>
      </c>
      <c r="CJ70">
        <v>1</v>
      </c>
      <c r="CK70" t="s">
        <v>512</v>
      </c>
      <c r="CL70">
        <v>1</v>
      </c>
      <c r="CM70" t="s">
        <v>512</v>
      </c>
      <c r="CN70">
        <v>0</v>
      </c>
      <c r="CO70" t="s">
        <v>512</v>
      </c>
      <c r="CP70">
        <v>0</v>
      </c>
      <c r="CQ70" t="s">
        <v>512</v>
      </c>
      <c r="CR70">
        <v>1</v>
      </c>
      <c r="CS70" t="s">
        <v>512</v>
      </c>
      <c r="CT70">
        <v>1</v>
      </c>
      <c r="CU70" t="s">
        <v>512</v>
      </c>
      <c r="CV70">
        <v>1</v>
      </c>
    </row>
    <row r="71" spans="1:100" x14ac:dyDescent="0.25">
      <c r="A71" t="s">
        <v>512</v>
      </c>
      <c r="B71">
        <v>1</v>
      </c>
      <c r="C71" t="s">
        <v>512</v>
      </c>
      <c r="D71">
        <v>1</v>
      </c>
      <c r="E71" t="s">
        <v>512</v>
      </c>
      <c r="F71">
        <v>1</v>
      </c>
      <c r="G71" t="s">
        <v>512</v>
      </c>
      <c r="H71">
        <v>0</v>
      </c>
      <c r="I71" t="s">
        <v>512</v>
      </c>
      <c r="J71">
        <v>0</v>
      </c>
      <c r="K71" t="s">
        <v>512</v>
      </c>
      <c r="L71">
        <v>1</v>
      </c>
      <c r="M71" t="s">
        <v>512</v>
      </c>
      <c r="N71">
        <v>1</v>
      </c>
      <c r="O71" t="s">
        <v>512</v>
      </c>
      <c r="P71">
        <v>1</v>
      </c>
      <c r="Q71" t="s">
        <v>512</v>
      </c>
      <c r="R71">
        <v>1</v>
      </c>
      <c r="S71" t="s">
        <v>512</v>
      </c>
      <c r="T71">
        <v>0</v>
      </c>
      <c r="U71" t="s">
        <v>512</v>
      </c>
      <c r="V71">
        <v>1</v>
      </c>
      <c r="W71" t="s">
        <v>512</v>
      </c>
      <c r="X71">
        <v>1</v>
      </c>
      <c r="Y71" t="s">
        <v>512</v>
      </c>
      <c r="Z71">
        <v>1</v>
      </c>
      <c r="AA71" t="s">
        <v>512</v>
      </c>
      <c r="AB71">
        <v>1</v>
      </c>
      <c r="AC71" t="s">
        <v>512</v>
      </c>
      <c r="AD71">
        <v>1</v>
      </c>
      <c r="AE71" t="s">
        <v>512</v>
      </c>
      <c r="AF71">
        <v>0</v>
      </c>
      <c r="AG71" t="s">
        <v>512</v>
      </c>
      <c r="AH71">
        <v>1</v>
      </c>
      <c r="AI71" t="s">
        <v>512</v>
      </c>
      <c r="AJ71">
        <v>0</v>
      </c>
      <c r="AK71" t="s">
        <v>512</v>
      </c>
      <c r="AL71">
        <v>0</v>
      </c>
      <c r="AM71" t="s">
        <v>512</v>
      </c>
      <c r="AN71">
        <v>0</v>
      </c>
      <c r="AO71" t="s">
        <v>512</v>
      </c>
      <c r="AP71">
        <v>0</v>
      </c>
      <c r="AQ71" t="s">
        <v>512</v>
      </c>
      <c r="AR71">
        <v>0</v>
      </c>
      <c r="AS71" t="s">
        <v>512</v>
      </c>
      <c r="AT71">
        <v>0</v>
      </c>
      <c r="AU71" t="s">
        <v>512</v>
      </c>
      <c r="AV71">
        <v>1</v>
      </c>
      <c r="AW71" t="s">
        <v>512</v>
      </c>
      <c r="AX71">
        <v>0</v>
      </c>
      <c r="AY71" t="s">
        <v>512</v>
      </c>
      <c r="AZ71">
        <v>0</v>
      </c>
      <c r="BA71" t="s">
        <v>512</v>
      </c>
      <c r="BB71">
        <v>1</v>
      </c>
      <c r="BC71" t="s">
        <v>512</v>
      </c>
      <c r="BD71">
        <v>0</v>
      </c>
      <c r="BE71" t="s">
        <v>512</v>
      </c>
      <c r="BF71">
        <v>0</v>
      </c>
      <c r="BG71" t="s">
        <v>512</v>
      </c>
      <c r="BH71">
        <v>1</v>
      </c>
      <c r="BI71" t="s">
        <v>512</v>
      </c>
      <c r="BJ71">
        <v>1</v>
      </c>
      <c r="BK71" t="s">
        <v>512</v>
      </c>
      <c r="BL71">
        <v>1</v>
      </c>
      <c r="BM71" t="s">
        <v>512</v>
      </c>
      <c r="BN71">
        <v>1</v>
      </c>
      <c r="BO71" t="s">
        <v>512</v>
      </c>
      <c r="BP71">
        <v>1</v>
      </c>
      <c r="BQ71" t="s">
        <v>512</v>
      </c>
      <c r="BR71">
        <v>0</v>
      </c>
      <c r="BS71" t="s">
        <v>512</v>
      </c>
      <c r="BT71">
        <v>0</v>
      </c>
      <c r="BU71" t="s">
        <v>512</v>
      </c>
      <c r="BV71">
        <v>0</v>
      </c>
      <c r="BW71" t="s">
        <v>512</v>
      </c>
      <c r="BX71">
        <v>0</v>
      </c>
      <c r="BY71" t="s">
        <v>512</v>
      </c>
      <c r="BZ71">
        <v>0</v>
      </c>
      <c r="CA71" t="s">
        <v>512</v>
      </c>
      <c r="CB71">
        <v>0</v>
      </c>
      <c r="CC71" t="s">
        <v>512</v>
      </c>
      <c r="CD71">
        <v>0</v>
      </c>
      <c r="CE71" t="s">
        <v>512</v>
      </c>
      <c r="CF71">
        <v>1</v>
      </c>
      <c r="CG71" t="s">
        <v>512</v>
      </c>
      <c r="CH71">
        <v>0</v>
      </c>
      <c r="CI71" t="s">
        <v>512</v>
      </c>
      <c r="CJ71">
        <v>1</v>
      </c>
      <c r="CK71" t="s">
        <v>512</v>
      </c>
      <c r="CL71">
        <v>0</v>
      </c>
      <c r="CM71" t="s">
        <v>512</v>
      </c>
      <c r="CN71">
        <v>0</v>
      </c>
      <c r="CO71" t="s">
        <v>512</v>
      </c>
      <c r="CP71">
        <v>0</v>
      </c>
      <c r="CQ71" t="s">
        <v>512</v>
      </c>
      <c r="CR71">
        <v>1</v>
      </c>
      <c r="CS71" t="s">
        <v>512</v>
      </c>
      <c r="CT71">
        <v>1</v>
      </c>
      <c r="CU71" t="s">
        <v>512</v>
      </c>
      <c r="CV71">
        <v>0</v>
      </c>
    </row>
    <row r="72" spans="1:100" x14ac:dyDescent="0.25">
      <c r="A72" t="s">
        <v>512</v>
      </c>
      <c r="B72">
        <v>1</v>
      </c>
      <c r="C72" t="s">
        <v>512</v>
      </c>
      <c r="D72">
        <v>1</v>
      </c>
      <c r="E72" t="s">
        <v>512</v>
      </c>
      <c r="F72">
        <v>1</v>
      </c>
      <c r="G72" t="s">
        <v>512</v>
      </c>
      <c r="H72">
        <v>0</v>
      </c>
      <c r="I72" t="s">
        <v>512</v>
      </c>
      <c r="J72">
        <v>0</v>
      </c>
      <c r="K72" t="s">
        <v>512</v>
      </c>
      <c r="L72">
        <v>1</v>
      </c>
      <c r="M72" t="s">
        <v>512</v>
      </c>
      <c r="N72">
        <v>0</v>
      </c>
      <c r="O72" t="s">
        <v>512</v>
      </c>
      <c r="P72">
        <v>1</v>
      </c>
      <c r="Q72" t="s">
        <v>512</v>
      </c>
      <c r="R72">
        <v>1</v>
      </c>
      <c r="S72" t="s">
        <v>512</v>
      </c>
      <c r="T72">
        <v>0</v>
      </c>
      <c r="U72" t="s">
        <v>512</v>
      </c>
      <c r="V72">
        <v>1</v>
      </c>
      <c r="W72" t="s">
        <v>512</v>
      </c>
      <c r="X72">
        <v>1</v>
      </c>
      <c r="Y72" t="s">
        <v>512</v>
      </c>
      <c r="Z72">
        <v>1</v>
      </c>
      <c r="AA72" t="s">
        <v>512</v>
      </c>
      <c r="AB72">
        <v>0</v>
      </c>
      <c r="AC72" t="s">
        <v>512</v>
      </c>
      <c r="AD72">
        <v>0</v>
      </c>
      <c r="AE72" t="s">
        <v>512</v>
      </c>
      <c r="AF72">
        <v>0</v>
      </c>
      <c r="AG72" t="s">
        <v>512</v>
      </c>
      <c r="AH72">
        <v>0</v>
      </c>
      <c r="AI72" t="s">
        <v>512</v>
      </c>
      <c r="AJ72">
        <v>0</v>
      </c>
      <c r="AK72" t="s">
        <v>512</v>
      </c>
      <c r="AL72">
        <v>1</v>
      </c>
      <c r="AM72" t="s">
        <v>512</v>
      </c>
      <c r="AN72">
        <v>0</v>
      </c>
      <c r="AO72" t="s">
        <v>512</v>
      </c>
      <c r="AP72">
        <v>0</v>
      </c>
      <c r="AQ72" t="s">
        <v>512</v>
      </c>
      <c r="AR72">
        <v>0</v>
      </c>
      <c r="AS72" t="s">
        <v>512</v>
      </c>
      <c r="AT72">
        <v>0</v>
      </c>
      <c r="AU72" t="s">
        <v>512</v>
      </c>
      <c r="AV72">
        <v>1</v>
      </c>
      <c r="AW72" t="s">
        <v>512</v>
      </c>
      <c r="AX72">
        <v>0</v>
      </c>
      <c r="AY72" t="s">
        <v>512</v>
      </c>
      <c r="AZ72">
        <v>0</v>
      </c>
      <c r="BA72" t="s">
        <v>512</v>
      </c>
      <c r="BB72">
        <v>0</v>
      </c>
      <c r="BC72" t="s">
        <v>512</v>
      </c>
      <c r="BD72">
        <v>0</v>
      </c>
      <c r="BE72" t="s">
        <v>512</v>
      </c>
      <c r="BF72">
        <v>0</v>
      </c>
      <c r="BG72" t="s">
        <v>512</v>
      </c>
      <c r="BH72">
        <v>0</v>
      </c>
      <c r="BI72" t="s">
        <v>512</v>
      </c>
      <c r="BJ72">
        <v>0</v>
      </c>
      <c r="BK72" t="s">
        <v>512</v>
      </c>
      <c r="BL72">
        <v>0</v>
      </c>
      <c r="BM72" t="s">
        <v>512</v>
      </c>
      <c r="BN72">
        <v>1</v>
      </c>
      <c r="BO72" t="s">
        <v>512</v>
      </c>
      <c r="BP72">
        <v>1</v>
      </c>
      <c r="BQ72" t="s">
        <v>512</v>
      </c>
      <c r="BR72">
        <v>1</v>
      </c>
      <c r="BS72" t="s">
        <v>512</v>
      </c>
      <c r="BT72">
        <v>1</v>
      </c>
      <c r="BU72" t="s">
        <v>512</v>
      </c>
      <c r="BV72">
        <v>1</v>
      </c>
      <c r="BW72" t="s">
        <v>512</v>
      </c>
      <c r="BX72">
        <v>1</v>
      </c>
      <c r="BY72" t="s">
        <v>512</v>
      </c>
      <c r="BZ72">
        <v>0</v>
      </c>
      <c r="CA72" t="s">
        <v>512</v>
      </c>
      <c r="CB72">
        <v>1</v>
      </c>
      <c r="CC72" t="s">
        <v>512</v>
      </c>
      <c r="CD72">
        <v>0</v>
      </c>
      <c r="CE72" t="s">
        <v>512</v>
      </c>
      <c r="CF72">
        <v>0</v>
      </c>
      <c r="CG72" t="s">
        <v>512</v>
      </c>
      <c r="CH72">
        <v>0</v>
      </c>
      <c r="CI72" t="s">
        <v>512</v>
      </c>
      <c r="CJ72">
        <v>1</v>
      </c>
      <c r="CK72" t="s">
        <v>512</v>
      </c>
      <c r="CL72">
        <v>0</v>
      </c>
      <c r="CM72" t="s">
        <v>512</v>
      </c>
      <c r="CN72">
        <v>0</v>
      </c>
      <c r="CO72" t="s">
        <v>512</v>
      </c>
      <c r="CP72">
        <v>0</v>
      </c>
      <c r="CQ72" t="s">
        <v>512</v>
      </c>
      <c r="CR72">
        <v>0</v>
      </c>
      <c r="CS72" t="s">
        <v>512</v>
      </c>
      <c r="CT72">
        <v>0</v>
      </c>
      <c r="CU72" t="s">
        <v>512</v>
      </c>
      <c r="CV72">
        <v>1</v>
      </c>
    </row>
    <row r="73" spans="1:100" x14ac:dyDescent="0.25">
      <c r="A73" t="s">
        <v>512</v>
      </c>
      <c r="B73">
        <v>1</v>
      </c>
      <c r="C73" t="s">
        <v>512</v>
      </c>
      <c r="D73">
        <v>0</v>
      </c>
      <c r="E73" t="s">
        <v>512</v>
      </c>
      <c r="F73">
        <v>1</v>
      </c>
      <c r="G73" t="s">
        <v>512</v>
      </c>
      <c r="H73">
        <v>0</v>
      </c>
      <c r="I73" t="s">
        <v>512</v>
      </c>
      <c r="J73">
        <v>1</v>
      </c>
      <c r="K73" t="s">
        <v>512</v>
      </c>
      <c r="L73">
        <v>0</v>
      </c>
      <c r="M73" t="s">
        <v>512</v>
      </c>
      <c r="N73">
        <v>0</v>
      </c>
      <c r="O73" t="s">
        <v>512</v>
      </c>
      <c r="P73">
        <v>1</v>
      </c>
      <c r="Q73" t="s">
        <v>512</v>
      </c>
      <c r="R73">
        <v>1</v>
      </c>
      <c r="S73" t="s">
        <v>512</v>
      </c>
      <c r="T73">
        <v>1</v>
      </c>
      <c r="U73" t="s">
        <v>512</v>
      </c>
      <c r="V73">
        <v>0</v>
      </c>
      <c r="W73" t="s">
        <v>512</v>
      </c>
      <c r="X73">
        <v>1</v>
      </c>
      <c r="Y73" t="s">
        <v>512</v>
      </c>
      <c r="Z73">
        <v>1</v>
      </c>
      <c r="AA73" t="s">
        <v>512</v>
      </c>
      <c r="AB73">
        <v>1</v>
      </c>
      <c r="AC73" t="s">
        <v>512</v>
      </c>
      <c r="AD73">
        <v>0</v>
      </c>
      <c r="AE73" t="s">
        <v>512</v>
      </c>
      <c r="AF73">
        <v>1</v>
      </c>
      <c r="AG73" t="s">
        <v>512</v>
      </c>
      <c r="AH73">
        <v>1</v>
      </c>
      <c r="AI73" t="s">
        <v>512</v>
      </c>
      <c r="AJ73">
        <v>0</v>
      </c>
      <c r="AK73" t="s">
        <v>512</v>
      </c>
      <c r="AL73">
        <v>1</v>
      </c>
      <c r="AM73" t="s">
        <v>512</v>
      </c>
      <c r="AN73">
        <v>0</v>
      </c>
      <c r="AO73" t="s">
        <v>512</v>
      </c>
      <c r="AP73">
        <v>0</v>
      </c>
      <c r="AQ73" t="s">
        <v>512</v>
      </c>
      <c r="AR73">
        <v>0</v>
      </c>
      <c r="AS73" t="s">
        <v>512</v>
      </c>
      <c r="AT73">
        <v>0</v>
      </c>
      <c r="AU73" t="s">
        <v>512</v>
      </c>
      <c r="AV73">
        <v>0</v>
      </c>
      <c r="AW73" t="s">
        <v>512</v>
      </c>
      <c r="AX73">
        <v>0</v>
      </c>
      <c r="AY73" t="s">
        <v>512</v>
      </c>
      <c r="AZ73">
        <v>0</v>
      </c>
      <c r="BA73" t="s">
        <v>512</v>
      </c>
      <c r="BB73">
        <v>0</v>
      </c>
      <c r="BC73" t="s">
        <v>512</v>
      </c>
      <c r="BD73">
        <v>1</v>
      </c>
      <c r="BE73" t="s">
        <v>512</v>
      </c>
      <c r="BF73">
        <v>0</v>
      </c>
      <c r="BG73" t="s">
        <v>512</v>
      </c>
      <c r="BH73">
        <v>0</v>
      </c>
      <c r="BI73" t="s">
        <v>512</v>
      </c>
      <c r="BJ73">
        <v>1</v>
      </c>
      <c r="BK73" t="s">
        <v>512</v>
      </c>
      <c r="BL73">
        <v>0</v>
      </c>
      <c r="BM73" t="s">
        <v>512</v>
      </c>
      <c r="BN73">
        <v>1</v>
      </c>
      <c r="BO73" t="s">
        <v>512</v>
      </c>
      <c r="BP73">
        <v>0</v>
      </c>
      <c r="BQ73" t="s">
        <v>512</v>
      </c>
      <c r="BR73">
        <v>1</v>
      </c>
      <c r="BS73" t="s">
        <v>512</v>
      </c>
      <c r="BT73">
        <v>0</v>
      </c>
      <c r="BU73" t="s">
        <v>512</v>
      </c>
      <c r="BV73">
        <v>0</v>
      </c>
      <c r="BW73" t="s">
        <v>512</v>
      </c>
      <c r="BX73">
        <v>0</v>
      </c>
      <c r="BY73" t="s">
        <v>512</v>
      </c>
      <c r="BZ73">
        <v>0</v>
      </c>
      <c r="CA73" t="s">
        <v>512</v>
      </c>
      <c r="CB73">
        <v>1</v>
      </c>
      <c r="CC73" t="s">
        <v>512</v>
      </c>
      <c r="CD73">
        <v>0</v>
      </c>
      <c r="CE73" t="s">
        <v>512</v>
      </c>
      <c r="CF73">
        <v>0</v>
      </c>
      <c r="CG73" t="s">
        <v>512</v>
      </c>
      <c r="CH73">
        <v>1</v>
      </c>
      <c r="CI73" t="s">
        <v>512</v>
      </c>
      <c r="CJ73">
        <v>1</v>
      </c>
      <c r="CK73" t="s">
        <v>512</v>
      </c>
      <c r="CL73">
        <v>1</v>
      </c>
      <c r="CM73" t="s">
        <v>512</v>
      </c>
      <c r="CN73">
        <v>0</v>
      </c>
      <c r="CO73" t="s">
        <v>512</v>
      </c>
      <c r="CP73">
        <v>1</v>
      </c>
      <c r="CQ73" t="s">
        <v>512</v>
      </c>
      <c r="CR73">
        <v>0</v>
      </c>
      <c r="CS73" t="s">
        <v>512</v>
      </c>
      <c r="CT73">
        <v>0</v>
      </c>
      <c r="CU73" t="s">
        <v>512</v>
      </c>
      <c r="CV73">
        <v>0</v>
      </c>
    </row>
    <row r="74" spans="1:100" x14ac:dyDescent="0.25">
      <c r="A74" t="s">
        <v>512</v>
      </c>
      <c r="B74">
        <v>1</v>
      </c>
      <c r="C74" t="s">
        <v>512</v>
      </c>
      <c r="D74">
        <v>0</v>
      </c>
      <c r="E74" t="s">
        <v>512</v>
      </c>
      <c r="F74">
        <v>1</v>
      </c>
      <c r="G74" t="s">
        <v>512</v>
      </c>
      <c r="H74">
        <v>1</v>
      </c>
      <c r="I74" t="s">
        <v>512</v>
      </c>
      <c r="J74">
        <v>0</v>
      </c>
      <c r="K74" t="s">
        <v>512</v>
      </c>
      <c r="L74">
        <v>1</v>
      </c>
      <c r="M74" t="s">
        <v>512</v>
      </c>
      <c r="N74">
        <v>0</v>
      </c>
      <c r="O74" t="s">
        <v>512</v>
      </c>
      <c r="P74">
        <v>0</v>
      </c>
      <c r="Q74" t="s">
        <v>512</v>
      </c>
      <c r="R74">
        <v>0</v>
      </c>
      <c r="S74" t="s">
        <v>512</v>
      </c>
      <c r="T74">
        <v>1</v>
      </c>
      <c r="U74" t="s">
        <v>512</v>
      </c>
      <c r="V74">
        <v>1</v>
      </c>
      <c r="W74" t="s">
        <v>512</v>
      </c>
      <c r="X74">
        <v>1</v>
      </c>
      <c r="Y74" t="s">
        <v>512</v>
      </c>
      <c r="Z74">
        <v>1</v>
      </c>
      <c r="AA74" t="s">
        <v>512</v>
      </c>
      <c r="AB74">
        <v>0</v>
      </c>
      <c r="AC74" t="s">
        <v>512</v>
      </c>
      <c r="AD74">
        <v>1</v>
      </c>
      <c r="AE74" t="s">
        <v>512</v>
      </c>
      <c r="AF74">
        <v>0</v>
      </c>
      <c r="AG74" t="s">
        <v>512</v>
      </c>
      <c r="AH74">
        <v>1</v>
      </c>
      <c r="AI74" t="s">
        <v>512</v>
      </c>
      <c r="AJ74">
        <v>1</v>
      </c>
      <c r="AK74" t="s">
        <v>512</v>
      </c>
      <c r="AL74">
        <v>1</v>
      </c>
      <c r="AM74" t="s">
        <v>512</v>
      </c>
      <c r="AN74">
        <v>1</v>
      </c>
      <c r="AO74" t="s">
        <v>512</v>
      </c>
      <c r="AP74">
        <v>1</v>
      </c>
      <c r="AQ74" t="s">
        <v>512</v>
      </c>
      <c r="AR74">
        <v>1</v>
      </c>
      <c r="AS74" t="s">
        <v>512</v>
      </c>
      <c r="AT74">
        <v>0</v>
      </c>
      <c r="AU74" t="s">
        <v>512</v>
      </c>
      <c r="AV74">
        <v>1</v>
      </c>
      <c r="AW74" t="s">
        <v>512</v>
      </c>
      <c r="AX74">
        <v>0</v>
      </c>
      <c r="AY74" t="s">
        <v>512</v>
      </c>
      <c r="AZ74">
        <v>1</v>
      </c>
      <c r="BA74" t="s">
        <v>512</v>
      </c>
      <c r="BB74">
        <v>0</v>
      </c>
      <c r="BC74" t="s">
        <v>512</v>
      </c>
      <c r="BD74">
        <v>0</v>
      </c>
      <c r="BE74" t="s">
        <v>512</v>
      </c>
      <c r="BF74">
        <v>1</v>
      </c>
      <c r="BG74" t="s">
        <v>512</v>
      </c>
      <c r="BH74">
        <v>0</v>
      </c>
      <c r="BI74" t="s">
        <v>512</v>
      </c>
      <c r="BJ74">
        <v>1</v>
      </c>
      <c r="BK74" t="s">
        <v>512</v>
      </c>
      <c r="BL74">
        <v>0</v>
      </c>
      <c r="BM74" t="s">
        <v>512</v>
      </c>
      <c r="BN74">
        <v>0</v>
      </c>
      <c r="BO74" t="s">
        <v>512</v>
      </c>
      <c r="BP74">
        <v>1</v>
      </c>
      <c r="BQ74" t="s">
        <v>512</v>
      </c>
      <c r="BR74">
        <v>0</v>
      </c>
      <c r="BS74" t="s">
        <v>512</v>
      </c>
      <c r="BT74">
        <v>1</v>
      </c>
      <c r="BU74" t="s">
        <v>512</v>
      </c>
      <c r="BV74">
        <v>0</v>
      </c>
      <c r="BW74" t="s">
        <v>512</v>
      </c>
      <c r="BX74">
        <v>0</v>
      </c>
      <c r="BY74" t="s">
        <v>512</v>
      </c>
      <c r="BZ74">
        <v>1</v>
      </c>
      <c r="CA74" t="s">
        <v>512</v>
      </c>
      <c r="CB74">
        <v>0</v>
      </c>
      <c r="CC74" t="s">
        <v>512</v>
      </c>
      <c r="CD74">
        <v>1</v>
      </c>
      <c r="CE74" t="s">
        <v>512</v>
      </c>
      <c r="CF74">
        <v>1</v>
      </c>
      <c r="CG74" t="s">
        <v>512</v>
      </c>
      <c r="CH74">
        <v>0</v>
      </c>
      <c r="CI74" t="s">
        <v>512</v>
      </c>
      <c r="CJ74">
        <v>1</v>
      </c>
      <c r="CK74" t="s">
        <v>512</v>
      </c>
      <c r="CL74">
        <v>1</v>
      </c>
      <c r="CM74" t="s">
        <v>512</v>
      </c>
      <c r="CN74">
        <v>0</v>
      </c>
      <c r="CO74" t="s">
        <v>512</v>
      </c>
      <c r="CP74">
        <v>1</v>
      </c>
      <c r="CQ74" t="s">
        <v>512</v>
      </c>
      <c r="CR74">
        <v>0</v>
      </c>
      <c r="CS74" t="s">
        <v>512</v>
      </c>
      <c r="CT74">
        <v>0</v>
      </c>
      <c r="CU74" t="s">
        <v>512</v>
      </c>
      <c r="CV74">
        <v>1</v>
      </c>
    </row>
    <row r="75" spans="1:100" x14ac:dyDescent="0.25">
      <c r="A75" t="s">
        <v>512</v>
      </c>
      <c r="B75">
        <v>1</v>
      </c>
      <c r="C75" t="s">
        <v>512</v>
      </c>
      <c r="D75">
        <v>0</v>
      </c>
      <c r="E75" t="s">
        <v>512</v>
      </c>
      <c r="F75">
        <v>1</v>
      </c>
      <c r="G75" t="s">
        <v>512</v>
      </c>
      <c r="H75">
        <v>0</v>
      </c>
      <c r="I75" t="s">
        <v>512</v>
      </c>
      <c r="J75">
        <v>0</v>
      </c>
      <c r="K75" t="s">
        <v>512</v>
      </c>
      <c r="L75">
        <v>0</v>
      </c>
      <c r="M75" t="s">
        <v>512</v>
      </c>
      <c r="N75">
        <v>1</v>
      </c>
      <c r="O75" t="s">
        <v>512</v>
      </c>
      <c r="P75">
        <v>0</v>
      </c>
      <c r="Q75" t="s">
        <v>512</v>
      </c>
      <c r="R75">
        <v>0</v>
      </c>
      <c r="S75" t="s">
        <v>512</v>
      </c>
      <c r="T75">
        <v>1</v>
      </c>
      <c r="U75" t="s">
        <v>512</v>
      </c>
      <c r="V75">
        <v>1</v>
      </c>
      <c r="W75" t="s">
        <v>512</v>
      </c>
      <c r="X75">
        <v>0</v>
      </c>
      <c r="Y75" t="s">
        <v>512</v>
      </c>
      <c r="Z75">
        <v>1</v>
      </c>
      <c r="AA75" t="s">
        <v>512</v>
      </c>
      <c r="AB75">
        <v>0</v>
      </c>
      <c r="AC75" t="s">
        <v>512</v>
      </c>
      <c r="AD75">
        <v>0</v>
      </c>
      <c r="AE75" t="s">
        <v>512</v>
      </c>
      <c r="AF75">
        <v>1</v>
      </c>
      <c r="AG75" t="s">
        <v>512</v>
      </c>
      <c r="AH75">
        <v>0</v>
      </c>
      <c r="AI75" t="s">
        <v>512</v>
      </c>
      <c r="AJ75">
        <v>1</v>
      </c>
      <c r="AK75" t="s">
        <v>512</v>
      </c>
      <c r="AL75">
        <v>1</v>
      </c>
      <c r="AM75" t="s">
        <v>512</v>
      </c>
      <c r="AN75">
        <v>1</v>
      </c>
      <c r="AO75" t="s">
        <v>512</v>
      </c>
      <c r="AP75">
        <v>1</v>
      </c>
      <c r="AQ75" t="s">
        <v>512</v>
      </c>
      <c r="AR75">
        <v>1</v>
      </c>
      <c r="AS75" t="s">
        <v>512</v>
      </c>
      <c r="AT75">
        <v>1</v>
      </c>
      <c r="AU75" t="s">
        <v>512</v>
      </c>
      <c r="AV75">
        <v>0</v>
      </c>
      <c r="AW75" t="s">
        <v>512</v>
      </c>
      <c r="AX75">
        <v>0</v>
      </c>
      <c r="AY75" t="s">
        <v>512</v>
      </c>
      <c r="AZ75">
        <v>0</v>
      </c>
      <c r="BA75" t="s">
        <v>512</v>
      </c>
      <c r="BB75">
        <v>1</v>
      </c>
      <c r="BC75" t="s">
        <v>512</v>
      </c>
      <c r="BD75">
        <v>1</v>
      </c>
      <c r="BE75" t="s">
        <v>512</v>
      </c>
      <c r="BF75">
        <v>1</v>
      </c>
      <c r="BG75" t="s">
        <v>512</v>
      </c>
      <c r="BH75">
        <v>0</v>
      </c>
      <c r="BI75" t="s">
        <v>512</v>
      </c>
      <c r="BJ75">
        <v>0</v>
      </c>
      <c r="BK75" t="s">
        <v>512</v>
      </c>
      <c r="BL75">
        <v>1</v>
      </c>
      <c r="BM75" t="s">
        <v>512</v>
      </c>
      <c r="BN75">
        <v>0</v>
      </c>
      <c r="BO75" t="s">
        <v>512</v>
      </c>
      <c r="BP75">
        <v>0</v>
      </c>
      <c r="BQ75" t="s">
        <v>512</v>
      </c>
      <c r="BR75">
        <v>1</v>
      </c>
      <c r="BS75" t="s">
        <v>512</v>
      </c>
      <c r="BT75">
        <v>1</v>
      </c>
      <c r="BU75" t="s">
        <v>512</v>
      </c>
      <c r="BV75">
        <v>1</v>
      </c>
      <c r="BW75" t="s">
        <v>512</v>
      </c>
      <c r="BX75">
        <v>1</v>
      </c>
      <c r="BY75" t="s">
        <v>512</v>
      </c>
      <c r="BZ75">
        <v>1</v>
      </c>
      <c r="CA75" t="s">
        <v>512</v>
      </c>
      <c r="CB75">
        <v>1</v>
      </c>
      <c r="CC75" t="s">
        <v>512</v>
      </c>
      <c r="CD75">
        <v>1</v>
      </c>
      <c r="CE75" t="s">
        <v>512</v>
      </c>
      <c r="CF75">
        <v>0</v>
      </c>
      <c r="CG75" t="s">
        <v>512</v>
      </c>
      <c r="CH75">
        <v>1</v>
      </c>
      <c r="CI75" t="s">
        <v>512</v>
      </c>
      <c r="CJ75">
        <v>1</v>
      </c>
      <c r="CK75" t="s">
        <v>512</v>
      </c>
      <c r="CL75">
        <v>1</v>
      </c>
      <c r="CM75" t="s">
        <v>512</v>
      </c>
      <c r="CN75">
        <v>0</v>
      </c>
      <c r="CO75" t="s">
        <v>512</v>
      </c>
      <c r="CP75">
        <v>1</v>
      </c>
      <c r="CQ75" t="s">
        <v>512</v>
      </c>
      <c r="CR75">
        <v>1</v>
      </c>
      <c r="CS75" t="s">
        <v>512</v>
      </c>
      <c r="CT75">
        <v>0</v>
      </c>
      <c r="CU75" t="s">
        <v>512</v>
      </c>
      <c r="CV75">
        <v>1</v>
      </c>
    </row>
    <row r="76" spans="1:100" x14ac:dyDescent="0.25">
      <c r="A76" t="s">
        <v>512</v>
      </c>
      <c r="B76">
        <v>1</v>
      </c>
      <c r="C76" t="s">
        <v>512</v>
      </c>
      <c r="D76">
        <v>1</v>
      </c>
      <c r="E76" t="s">
        <v>512</v>
      </c>
      <c r="F76">
        <v>0</v>
      </c>
      <c r="G76" t="s">
        <v>512</v>
      </c>
      <c r="H76">
        <v>0</v>
      </c>
      <c r="I76" t="s">
        <v>512</v>
      </c>
      <c r="J76">
        <v>1</v>
      </c>
      <c r="K76" t="s">
        <v>512</v>
      </c>
      <c r="L76">
        <v>1</v>
      </c>
      <c r="M76" t="s">
        <v>512</v>
      </c>
      <c r="N76">
        <v>1</v>
      </c>
      <c r="O76" t="s">
        <v>512</v>
      </c>
      <c r="P76">
        <v>0</v>
      </c>
      <c r="Q76" t="s">
        <v>512</v>
      </c>
      <c r="R76">
        <v>1</v>
      </c>
      <c r="S76" t="s">
        <v>512</v>
      </c>
      <c r="T76">
        <v>0</v>
      </c>
      <c r="U76" t="s">
        <v>512</v>
      </c>
      <c r="V76">
        <v>1</v>
      </c>
      <c r="W76" t="s">
        <v>512</v>
      </c>
      <c r="X76">
        <v>0</v>
      </c>
      <c r="Y76" t="s">
        <v>512</v>
      </c>
      <c r="Z76">
        <v>0</v>
      </c>
      <c r="AA76" t="s">
        <v>512</v>
      </c>
      <c r="AB76">
        <v>0</v>
      </c>
      <c r="AC76" t="s">
        <v>512</v>
      </c>
      <c r="AD76">
        <v>0</v>
      </c>
      <c r="AE76" t="s">
        <v>512</v>
      </c>
      <c r="AF76">
        <v>0</v>
      </c>
      <c r="AG76" t="s">
        <v>512</v>
      </c>
      <c r="AH76">
        <v>1</v>
      </c>
      <c r="AI76" t="s">
        <v>512</v>
      </c>
      <c r="AJ76">
        <v>1</v>
      </c>
      <c r="AK76" t="s">
        <v>512</v>
      </c>
      <c r="AL76">
        <v>0</v>
      </c>
      <c r="AM76" t="s">
        <v>512</v>
      </c>
      <c r="AN76">
        <v>0</v>
      </c>
      <c r="AO76" t="s">
        <v>512</v>
      </c>
      <c r="AP76">
        <v>1</v>
      </c>
      <c r="AQ76" t="s">
        <v>512</v>
      </c>
      <c r="AR76">
        <v>1</v>
      </c>
      <c r="AS76" t="s">
        <v>512</v>
      </c>
      <c r="AT76">
        <v>1</v>
      </c>
      <c r="AU76" t="s">
        <v>512</v>
      </c>
      <c r="AV76">
        <v>0</v>
      </c>
      <c r="AW76" t="s">
        <v>512</v>
      </c>
      <c r="AX76">
        <v>0</v>
      </c>
      <c r="AY76" t="s">
        <v>512</v>
      </c>
      <c r="AZ76">
        <v>0</v>
      </c>
      <c r="BA76" t="s">
        <v>512</v>
      </c>
      <c r="BB76">
        <v>1</v>
      </c>
      <c r="BC76" t="s">
        <v>512</v>
      </c>
      <c r="BD76">
        <v>0</v>
      </c>
      <c r="BE76" t="s">
        <v>512</v>
      </c>
      <c r="BF76">
        <v>1</v>
      </c>
      <c r="BG76" t="s">
        <v>512</v>
      </c>
      <c r="BH76">
        <v>0</v>
      </c>
      <c r="BI76" t="s">
        <v>512</v>
      </c>
      <c r="BJ76">
        <v>1</v>
      </c>
      <c r="BK76" t="s">
        <v>512</v>
      </c>
      <c r="BL76">
        <v>1</v>
      </c>
      <c r="BM76" t="s">
        <v>512</v>
      </c>
      <c r="BN76">
        <v>0</v>
      </c>
      <c r="BO76" t="s">
        <v>512</v>
      </c>
      <c r="BP76">
        <v>0</v>
      </c>
      <c r="BQ76" t="s">
        <v>512</v>
      </c>
      <c r="BR76">
        <v>0</v>
      </c>
      <c r="BS76" t="s">
        <v>512</v>
      </c>
      <c r="BT76">
        <v>1</v>
      </c>
      <c r="BU76" t="s">
        <v>512</v>
      </c>
      <c r="BV76">
        <v>0</v>
      </c>
      <c r="BW76" t="s">
        <v>512</v>
      </c>
      <c r="BX76">
        <v>0</v>
      </c>
      <c r="BY76" t="s">
        <v>512</v>
      </c>
      <c r="BZ76">
        <v>1</v>
      </c>
      <c r="CA76" t="s">
        <v>512</v>
      </c>
      <c r="CB76">
        <v>1</v>
      </c>
      <c r="CC76" t="s">
        <v>512</v>
      </c>
      <c r="CD76">
        <v>1</v>
      </c>
      <c r="CE76" t="s">
        <v>512</v>
      </c>
      <c r="CF76">
        <v>0</v>
      </c>
      <c r="CG76" t="s">
        <v>512</v>
      </c>
      <c r="CH76">
        <v>0</v>
      </c>
      <c r="CI76" t="s">
        <v>512</v>
      </c>
      <c r="CJ76">
        <v>1</v>
      </c>
      <c r="CK76" t="s">
        <v>512</v>
      </c>
      <c r="CL76">
        <v>1</v>
      </c>
      <c r="CM76" t="s">
        <v>512</v>
      </c>
      <c r="CN76">
        <v>1</v>
      </c>
      <c r="CO76" t="s">
        <v>512</v>
      </c>
      <c r="CP76">
        <v>1</v>
      </c>
      <c r="CQ76" t="s">
        <v>512</v>
      </c>
      <c r="CR76">
        <v>0</v>
      </c>
      <c r="CS76" t="s">
        <v>512</v>
      </c>
      <c r="CT76">
        <v>0</v>
      </c>
      <c r="CU76" t="s">
        <v>512</v>
      </c>
      <c r="CV76">
        <v>0</v>
      </c>
    </row>
    <row r="77" spans="1:100" x14ac:dyDescent="0.25">
      <c r="A77" t="s">
        <v>512</v>
      </c>
      <c r="B77">
        <v>0</v>
      </c>
      <c r="C77" t="s">
        <v>512</v>
      </c>
      <c r="D77">
        <v>0</v>
      </c>
      <c r="E77" t="s">
        <v>512</v>
      </c>
      <c r="F77">
        <v>0</v>
      </c>
      <c r="G77" t="s">
        <v>512</v>
      </c>
      <c r="H77">
        <v>0</v>
      </c>
      <c r="I77" t="s">
        <v>512</v>
      </c>
      <c r="J77">
        <v>0</v>
      </c>
      <c r="K77" t="s">
        <v>512</v>
      </c>
      <c r="L77">
        <v>0</v>
      </c>
      <c r="M77" t="s">
        <v>512</v>
      </c>
      <c r="N77">
        <v>1</v>
      </c>
      <c r="O77" t="s">
        <v>512</v>
      </c>
      <c r="P77">
        <v>1</v>
      </c>
      <c r="Q77" t="s">
        <v>512</v>
      </c>
      <c r="R77">
        <v>0</v>
      </c>
      <c r="S77" t="s">
        <v>512</v>
      </c>
      <c r="T77">
        <v>0</v>
      </c>
      <c r="U77" t="s">
        <v>512</v>
      </c>
      <c r="V77">
        <v>0</v>
      </c>
      <c r="W77" t="s">
        <v>512</v>
      </c>
      <c r="X77">
        <v>1</v>
      </c>
      <c r="Y77" t="s">
        <v>512</v>
      </c>
      <c r="Z77">
        <v>0</v>
      </c>
      <c r="AA77" t="s">
        <v>512</v>
      </c>
      <c r="AB77">
        <v>1</v>
      </c>
      <c r="AC77" t="s">
        <v>512</v>
      </c>
      <c r="AD77">
        <v>0</v>
      </c>
      <c r="AE77" t="s">
        <v>512</v>
      </c>
      <c r="AF77">
        <v>1</v>
      </c>
      <c r="AG77" t="s">
        <v>512</v>
      </c>
      <c r="AH77">
        <v>1</v>
      </c>
      <c r="AI77" t="s">
        <v>512</v>
      </c>
      <c r="AJ77">
        <v>1</v>
      </c>
      <c r="AK77" t="s">
        <v>512</v>
      </c>
      <c r="AL77">
        <v>1</v>
      </c>
      <c r="AM77" t="s">
        <v>512</v>
      </c>
      <c r="AN77">
        <v>1</v>
      </c>
      <c r="AO77" t="s">
        <v>512</v>
      </c>
      <c r="AP77">
        <v>0</v>
      </c>
      <c r="AQ77" t="s">
        <v>512</v>
      </c>
      <c r="AR77">
        <v>1</v>
      </c>
      <c r="AS77" t="s">
        <v>512</v>
      </c>
      <c r="AT77">
        <v>0</v>
      </c>
      <c r="AU77" t="s">
        <v>512</v>
      </c>
      <c r="AV77">
        <v>1</v>
      </c>
      <c r="AW77" t="s">
        <v>512</v>
      </c>
      <c r="AX77">
        <v>1</v>
      </c>
      <c r="AY77" t="s">
        <v>512</v>
      </c>
      <c r="AZ77">
        <v>0</v>
      </c>
      <c r="BA77" t="s">
        <v>512</v>
      </c>
      <c r="BB77">
        <v>1</v>
      </c>
      <c r="BC77" t="s">
        <v>512</v>
      </c>
      <c r="BD77">
        <v>1</v>
      </c>
      <c r="BE77" t="s">
        <v>512</v>
      </c>
      <c r="BF77">
        <v>0</v>
      </c>
      <c r="BG77" t="s">
        <v>512</v>
      </c>
      <c r="BH77">
        <v>1</v>
      </c>
      <c r="BI77" t="s">
        <v>512</v>
      </c>
      <c r="BJ77">
        <v>0</v>
      </c>
      <c r="BK77" t="s">
        <v>512</v>
      </c>
      <c r="BL77">
        <v>1</v>
      </c>
      <c r="BM77" t="s">
        <v>512</v>
      </c>
      <c r="BN77">
        <v>0</v>
      </c>
      <c r="BO77" t="s">
        <v>512</v>
      </c>
      <c r="BP77">
        <v>1</v>
      </c>
      <c r="BQ77" t="s">
        <v>512</v>
      </c>
      <c r="BR77">
        <v>1</v>
      </c>
      <c r="BS77" t="s">
        <v>512</v>
      </c>
      <c r="BT77">
        <v>0</v>
      </c>
      <c r="BU77" t="s">
        <v>512</v>
      </c>
      <c r="BV77">
        <v>1</v>
      </c>
      <c r="BW77" t="s">
        <v>512</v>
      </c>
      <c r="BX77">
        <v>1</v>
      </c>
      <c r="BY77" t="s">
        <v>512</v>
      </c>
      <c r="BZ77">
        <v>0</v>
      </c>
      <c r="CA77" t="s">
        <v>512</v>
      </c>
      <c r="CB77">
        <v>1</v>
      </c>
      <c r="CC77" t="s">
        <v>512</v>
      </c>
      <c r="CD77">
        <v>1</v>
      </c>
      <c r="CE77" t="s">
        <v>512</v>
      </c>
      <c r="CF77">
        <v>1</v>
      </c>
      <c r="CG77" t="s">
        <v>512</v>
      </c>
      <c r="CH77">
        <v>1</v>
      </c>
      <c r="CI77" t="s">
        <v>512</v>
      </c>
      <c r="CJ77">
        <v>0</v>
      </c>
      <c r="CK77" t="s">
        <v>512</v>
      </c>
      <c r="CL77">
        <v>0</v>
      </c>
      <c r="CM77" t="s">
        <v>512</v>
      </c>
      <c r="CN77">
        <v>1</v>
      </c>
      <c r="CO77" t="s">
        <v>512</v>
      </c>
      <c r="CP77">
        <v>1</v>
      </c>
      <c r="CQ77" t="s">
        <v>512</v>
      </c>
      <c r="CR77">
        <v>1</v>
      </c>
      <c r="CS77" t="s">
        <v>512</v>
      </c>
      <c r="CT77">
        <v>1</v>
      </c>
      <c r="CU77" t="s">
        <v>512</v>
      </c>
      <c r="CV77">
        <v>1</v>
      </c>
    </row>
    <row r="78" spans="1:100" x14ac:dyDescent="0.25">
      <c r="A78" t="s">
        <v>512</v>
      </c>
      <c r="B78">
        <v>0</v>
      </c>
      <c r="C78" t="s">
        <v>512</v>
      </c>
      <c r="D78">
        <v>1</v>
      </c>
      <c r="E78" t="s">
        <v>512</v>
      </c>
      <c r="F78">
        <v>1</v>
      </c>
      <c r="G78" t="s">
        <v>512</v>
      </c>
      <c r="H78">
        <v>0</v>
      </c>
      <c r="I78" t="s">
        <v>512</v>
      </c>
      <c r="J78">
        <v>1</v>
      </c>
      <c r="K78" t="s">
        <v>512</v>
      </c>
      <c r="L78">
        <v>0</v>
      </c>
      <c r="M78" t="s">
        <v>512</v>
      </c>
      <c r="N78">
        <v>1</v>
      </c>
      <c r="O78" t="s">
        <v>512</v>
      </c>
      <c r="P78">
        <v>0</v>
      </c>
      <c r="Q78" t="s">
        <v>512</v>
      </c>
      <c r="R78">
        <v>1</v>
      </c>
      <c r="S78" t="s">
        <v>512</v>
      </c>
      <c r="T78">
        <v>1</v>
      </c>
      <c r="U78" t="s">
        <v>512</v>
      </c>
      <c r="V78">
        <v>0</v>
      </c>
      <c r="W78" t="s">
        <v>512</v>
      </c>
      <c r="X78">
        <v>0</v>
      </c>
      <c r="Y78" t="s">
        <v>512</v>
      </c>
      <c r="Z78">
        <v>0</v>
      </c>
      <c r="AA78" t="s">
        <v>512</v>
      </c>
      <c r="AB78">
        <v>1</v>
      </c>
      <c r="AC78" t="s">
        <v>512</v>
      </c>
      <c r="AD78">
        <v>0</v>
      </c>
      <c r="AE78" t="s">
        <v>512</v>
      </c>
      <c r="AF78">
        <v>1</v>
      </c>
      <c r="AG78" t="s">
        <v>512</v>
      </c>
      <c r="AH78">
        <v>1</v>
      </c>
      <c r="AI78" t="s">
        <v>512</v>
      </c>
      <c r="AJ78">
        <v>0</v>
      </c>
      <c r="AK78" t="s">
        <v>512</v>
      </c>
      <c r="AL78">
        <v>1</v>
      </c>
      <c r="AM78" t="s">
        <v>512</v>
      </c>
      <c r="AN78">
        <v>1</v>
      </c>
      <c r="AO78" t="s">
        <v>512</v>
      </c>
      <c r="AP78">
        <v>0</v>
      </c>
      <c r="AQ78" t="s">
        <v>512</v>
      </c>
      <c r="AR78">
        <v>1</v>
      </c>
      <c r="AS78" t="s">
        <v>512</v>
      </c>
      <c r="AT78">
        <v>1</v>
      </c>
      <c r="AU78" t="s">
        <v>512</v>
      </c>
      <c r="AV78">
        <v>1</v>
      </c>
      <c r="AW78" t="s">
        <v>512</v>
      </c>
      <c r="AX78">
        <v>1</v>
      </c>
      <c r="AY78" t="s">
        <v>512</v>
      </c>
      <c r="AZ78">
        <v>1</v>
      </c>
      <c r="BA78" t="s">
        <v>512</v>
      </c>
      <c r="BB78">
        <v>0</v>
      </c>
      <c r="BC78" t="s">
        <v>512</v>
      </c>
      <c r="BD78">
        <v>0</v>
      </c>
      <c r="BE78" t="s">
        <v>512</v>
      </c>
      <c r="BF78">
        <v>0</v>
      </c>
      <c r="BG78" t="s">
        <v>512</v>
      </c>
      <c r="BH78">
        <v>0</v>
      </c>
      <c r="BI78" t="s">
        <v>512</v>
      </c>
      <c r="BJ78">
        <v>1</v>
      </c>
      <c r="BK78" t="s">
        <v>512</v>
      </c>
      <c r="BL78">
        <v>0</v>
      </c>
      <c r="BM78" t="s">
        <v>512</v>
      </c>
      <c r="BN78">
        <v>1</v>
      </c>
      <c r="BO78" t="s">
        <v>512</v>
      </c>
      <c r="BP78">
        <v>1</v>
      </c>
      <c r="BQ78" t="s">
        <v>512</v>
      </c>
      <c r="BR78">
        <v>1</v>
      </c>
      <c r="BS78" t="s">
        <v>512</v>
      </c>
      <c r="BT78">
        <v>1</v>
      </c>
      <c r="BU78" t="s">
        <v>512</v>
      </c>
      <c r="BV78">
        <v>1</v>
      </c>
      <c r="BW78" t="s">
        <v>512</v>
      </c>
      <c r="BX78">
        <v>1</v>
      </c>
      <c r="BY78" t="s">
        <v>512</v>
      </c>
      <c r="BZ78">
        <v>0</v>
      </c>
      <c r="CA78" t="s">
        <v>512</v>
      </c>
      <c r="CB78">
        <v>1</v>
      </c>
      <c r="CC78" t="s">
        <v>512</v>
      </c>
      <c r="CD78">
        <v>0</v>
      </c>
      <c r="CE78" t="s">
        <v>512</v>
      </c>
      <c r="CF78">
        <v>1</v>
      </c>
      <c r="CG78" t="s">
        <v>512</v>
      </c>
      <c r="CH78">
        <v>1</v>
      </c>
      <c r="CI78" t="s">
        <v>512</v>
      </c>
      <c r="CJ78">
        <v>1</v>
      </c>
      <c r="CK78" t="s">
        <v>512</v>
      </c>
      <c r="CL78">
        <v>0</v>
      </c>
      <c r="CM78" t="s">
        <v>512</v>
      </c>
      <c r="CN78">
        <v>0</v>
      </c>
      <c r="CO78" t="s">
        <v>512</v>
      </c>
      <c r="CP78">
        <v>1</v>
      </c>
      <c r="CQ78" t="s">
        <v>512</v>
      </c>
      <c r="CR78">
        <v>1</v>
      </c>
      <c r="CS78" t="s">
        <v>512</v>
      </c>
      <c r="CT78">
        <v>1</v>
      </c>
      <c r="CU78" t="s">
        <v>512</v>
      </c>
      <c r="CV78">
        <v>1</v>
      </c>
    </row>
    <row r="79" spans="1:100" x14ac:dyDescent="0.25">
      <c r="A79" t="s">
        <v>512</v>
      </c>
      <c r="B79">
        <v>1</v>
      </c>
      <c r="C79" t="s">
        <v>512</v>
      </c>
      <c r="D79">
        <v>1</v>
      </c>
      <c r="E79" t="s">
        <v>512</v>
      </c>
      <c r="F79">
        <v>1</v>
      </c>
      <c r="G79" t="s">
        <v>512</v>
      </c>
      <c r="H79">
        <v>0</v>
      </c>
      <c r="I79" t="s">
        <v>512</v>
      </c>
      <c r="J79">
        <v>0</v>
      </c>
      <c r="K79" t="s">
        <v>512</v>
      </c>
      <c r="L79">
        <v>0</v>
      </c>
      <c r="M79" t="s">
        <v>512</v>
      </c>
      <c r="N79">
        <v>0</v>
      </c>
      <c r="O79" t="s">
        <v>512</v>
      </c>
      <c r="P79">
        <v>1</v>
      </c>
      <c r="Q79" t="s">
        <v>512</v>
      </c>
      <c r="R79">
        <v>1</v>
      </c>
      <c r="S79" t="s">
        <v>512</v>
      </c>
      <c r="T79">
        <v>1</v>
      </c>
      <c r="U79" t="s">
        <v>512</v>
      </c>
      <c r="V79">
        <v>1</v>
      </c>
      <c r="W79" t="s">
        <v>512</v>
      </c>
      <c r="X79">
        <v>1</v>
      </c>
      <c r="Y79" t="s">
        <v>512</v>
      </c>
      <c r="Z79">
        <v>0</v>
      </c>
      <c r="AA79" t="s">
        <v>512</v>
      </c>
      <c r="AB79">
        <v>0</v>
      </c>
      <c r="AC79" t="s">
        <v>512</v>
      </c>
      <c r="AD79">
        <v>1</v>
      </c>
      <c r="AE79" t="s">
        <v>512</v>
      </c>
      <c r="AF79">
        <v>0</v>
      </c>
      <c r="AG79" t="s">
        <v>512</v>
      </c>
      <c r="AH79">
        <v>0</v>
      </c>
      <c r="AI79" t="s">
        <v>512</v>
      </c>
      <c r="AJ79">
        <v>0</v>
      </c>
      <c r="AK79" t="s">
        <v>512</v>
      </c>
      <c r="AL79">
        <v>0</v>
      </c>
      <c r="AM79" t="s">
        <v>512</v>
      </c>
      <c r="AN79">
        <v>1</v>
      </c>
      <c r="AO79" t="s">
        <v>512</v>
      </c>
      <c r="AP79">
        <v>0</v>
      </c>
      <c r="AQ79" t="s">
        <v>512</v>
      </c>
      <c r="AR79">
        <v>1</v>
      </c>
      <c r="AS79" t="s">
        <v>512</v>
      </c>
      <c r="AT79">
        <v>1</v>
      </c>
      <c r="AU79" t="s">
        <v>512</v>
      </c>
      <c r="AV79">
        <v>0</v>
      </c>
      <c r="AW79" t="s">
        <v>512</v>
      </c>
      <c r="AX79">
        <v>0</v>
      </c>
      <c r="AY79" t="s">
        <v>512</v>
      </c>
      <c r="AZ79">
        <v>0</v>
      </c>
      <c r="BA79" t="s">
        <v>512</v>
      </c>
      <c r="BB79">
        <v>1</v>
      </c>
      <c r="BC79" t="s">
        <v>512</v>
      </c>
      <c r="BD79">
        <v>1</v>
      </c>
      <c r="BE79" t="s">
        <v>512</v>
      </c>
      <c r="BF79">
        <v>0</v>
      </c>
      <c r="BG79" t="s">
        <v>512</v>
      </c>
      <c r="BH79">
        <v>1</v>
      </c>
      <c r="BI79" t="s">
        <v>512</v>
      </c>
      <c r="BJ79">
        <v>0</v>
      </c>
      <c r="BK79" t="s">
        <v>512</v>
      </c>
      <c r="BL79">
        <v>0</v>
      </c>
      <c r="BM79" t="s">
        <v>512</v>
      </c>
      <c r="BN79">
        <v>1</v>
      </c>
      <c r="BO79" t="s">
        <v>512</v>
      </c>
      <c r="BP79">
        <v>1</v>
      </c>
      <c r="BQ79" t="s">
        <v>512</v>
      </c>
      <c r="BR79">
        <v>0</v>
      </c>
      <c r="BS79" t="s">
        <v>512</v>
      </c>
      <c r="BT79">
        <v>1</v>
      </c>
      <c r="BU79" t="s">
        <v>512</v>
      </c>
      <c r="BV79">
        <v>0</v>
      </c>
      <c r="BW79" t="s">
        <v>512</v>
      </c>
      <c r="BX79">
        <v>1</v>
      </c>
      <c r="BY79" t="s">
        <v>512</v>
      </c>
      <c r="BZ79">
        <v>0</v>
      </c>
      <c r="CA79" t="s">
        <v>512</v>
      </c>
      <c r="CB79">
        <v>0</v>
      </c>
      <c r="CC79" t="s">
        <v>512</v>
      </c>
      <c r="CD79">
        <v>1</v>
      </c>
      <c r="CE79" t="s">
        <v>512</v>
      </c>
      <c r="CF79">
        <v>0</v>
      </c>
      <c r="CG79" t="s">
        <v>512</v>
      </c>
      <c r="CH79">
        <v>1</v>
      </c>
      <c r="CI79" t="s">
        <v>512</v>
      </c>
      <c r="CJ79">
        <v>1</v>
      </c>
      <c r="CK79" t="s">
        <v>512</v>
      </c>
      <c r="CL79">
        <v>1</v>
      </c>
      <c r="CM79" t="s">
        <v>512</v>
      </c>
      <c r="CN79">
        <v>1</v>
      </c>
      <c r="CO79" t="s">
        <v>512</v>
      </c>
      <c r="CP79">
        <v>1</v>
      </c>
      <c r="CQ79" t="s">
        <v>512</v>
      </c>
      <c r="CR79">
        <v>1</v>
      </c>
      <c r="CS79" t="s">
        <v>512</v>
      </c>
      <c r="CT79">
        <v>1</v>
      </c>
      <c r="CU79" t="s">
        <v>512</v>
      </c>
      <c r="CV79">
        <v>1</v>
      </c>
    </row>
    <row r="80" spans="1:100" x14ac:dyDescent="0.25">
      <c r="A80" t="s">
        <v>512</v>
      </c>
      <c r="B80">
        <v>1</v>
      </c>
      <c r="C80" t="s">
        <v>512</v>
      </c>
      <c r="D80">
        <v>1</v>
      </c>
      <c r="E80" t="s">
        <v>512</v>
      </c>
      <c r="F80">
        <v>0</v>
      </c>
      <c r="G80" t="s">
        <v>512</v>
      </c>
      <c r="H80">
        <v>1</v>
      </c>
      <c r="I80" t="s">
        <v>512</v>
      </c>
      <c r="J80">
        <v>1</v>
      </c>
      <c r="K80" t="s">
        <v>512</v>
      </c>
      <c r="L80">
        <v>1</v>
      </c>
      <c r="M80" t="s">
        <v>512</v>
      </c>
      <c r="N80">
        <v>0</v>
      </c>
      <c r="O80" t="s">
        <v>512</v>
      </c>
      <c r="P80">
        <v>0</v>
      </c>
      <c r="Q80" t="s">
        <v>512</v>
      </c>
      <c r="R80">
        <v>0</v>
      </c>
      <c r="S80" t="s">
        <v>512</v>
      </c>
      <c r="T80">
        <v>1</v>
      </c>
      <c r="U80" t="s">
        <v>512</v>
      </c>
      <c r="V80">
        <v>0</v>
      </c>
      <c r="W80" t="s">
        <v>512</v>
      </c>
      <c r="X80">
        <v>0</v>
      </c>
      <c r="Y80" t="s">
        <v>512</v>
      </c>
      <c r="Z80">
        <v>0</v>
      </c>
      <c r="AA80" t="s">
        <v>512</v>
      </c>
      <c r="AB80">
        <v>0</v>
      </c>
      <c r="AC80" t="s">
        <v>512</v>
      </c>
      <c r="AD80">
        <v>1</v>
      </c>
      <c r="AE80" t="s">
        <v>512</v>
      </c>
      <c r="AF80">
        <v>1</v>
      </c>
      <c r="AG80" t="s">
        <v>512</v>
      </c>
      <c r="AH80">
        <v>0</v>
      </c>
      <c r="AI80" t="s">
        <v>512</v>
      </c>
      <c r="AJ80">
        <v>1</v>
      </c>
      <c r="AK80" t="s">
        <v>512</v>
      </c>
      <c r="AL80">
        <v>1</v>
      </c>
      <c r="AM80" t="s">
        <v>512</v>
      </c>
      <c r="AN80">
        <v>1</v>
      </c>
      <c r="AO80" t="s">
        <v>512</v>
      </c>
      <c r="AP80">
        <v>1</v>
      </c>
      <c r="AQ80" t="s">
        <v>512</v>
      </c>
      <c r="AR80">
        <v>1</v>
      </c>
      <c r="AS80" t="s">
        <v>512</v>
      </c>
      <c r="AT80">
        <v>0</v>
      </c>
      <c r="AU80" t="s">
        <v>512</v>
      </c>
      <c r="AV80">
        <v>0</v>
      </c>
      <c r="AW80" t="s">
        <v>512</v>
      </c>
      <c r="AX80">
        <v>0</v>
      </c>
      <c r="AY80" t="s">
        <v>512</v>
      </c>
      <c r="AZ80">
        <v>1</v>
      </c>
      <c r="BA80" t="s">
        <v>512</v>
      </c>
      <c r="BB80">
        <v>1</v>
      </c>
      <c r="BC80" t="s">
        <v>512</v>
      </c>
      <c r="BD80">
        <v>0</v>
      </c>
      <c r="BE80" t="s">
        <v>512</v>
      </c>
      <c r="BF80">
        <v>1</v>
      </c>
      <c r="BG80" t="s">
        <v>512</v>
      </c>
      <c r="BH80">
        <v>0</v>
      </c>
      <c r="BI80" t="s">
        <v>512</v>
      </c>
      <c r="BJ80">
        <v>0</v>
      </c>
      <c r="BK80" t="s">
        <v>512</v>
      </c>
      <c r="BL80">
        <v>1</v>
      </c>
      <c r="BM80" t="s">
        <v>512</v>
      </c>
      <c r="BN80">
        <v>0</v>
      </c>
      <c r="BO80" t="s">
        <v>512</v>
      </c>
      <c r="BP80">
        <v>0</v>
      </c>
      <c r="BQ80" t="s">
        <v>512</v>
      </c>
      <c r="BR80">
        <v>1</v>
      </c>
      <c r="BS80" t="s">
        <v>512</v>
      </c>
      <c r="BT80">
        <v>0</v>
      </c>
      <c r="BU80" t="s">
        <v>512</v>
      </c>
      <c r="BV80">
        <v>0</v>
      </c>
      <c r="BW80" t="s">
        <v>512</v>
      </c>
      <c r="BX80">
        <v>0</v>
      </c>
      <c r="BY80" t="s">
        <v>512</v>
      </c>
      <c r="BZ80">
        <v>1</v>
      </c>
      <c r="CA80" t="s">
        <v>512</v>
      </c>
      <c r="CB80">
        <v>1</v>
      </c>
      <c r="CC80" t="s">
        <v>512</v>
      </c>
      <c r="CD80">
        <v>0</v>
      </c>
      <c r="CE80" t="s">
        <v>512</v>
      </c>
      <c r="CF80">
        <v>1</v>
      </c>
      <c r="CG80" t="s">
        <v>512</v>
      </c>
      <c r="CH80">
        <v>0</v>
      </c>
      <c r="CI80" t="s">
        <v>512</v>
      </c>
      <c r="CJ80">
        <v>1</v>
      </c>
      <c r="CK80" t="s">
        <v>512</v>
      </c>
      <c r="CL80">
        <v>1</v>
      </c>
      <c r="CM80" t="s">
        <v>512</v>
      </c>
      <c r="CN80">
        <v>0</v>
      </c>
      <c r="CO80" t="s">
        <v>512</v>
      </c>
      <c r="CP80">
        <v>0</v>
      </c>
      <c r="CQ80" t="s">
        <v>512</v>
      </c>
      <c r="CR80">
        <v>0</v>
      </c>
      <c r="CS80" t="s">
        <v>512</v>
      </c>
      <c r="CT80">
        <v>0</v>
      </c>
      <c r="CU80" t="s">
        <v>512</v>
      </c>
      <c r="CV80">
        <v>0</v>
      </c>
    </row>
    <row r="81" spans="1:100" x14ac:dyDescent="0.25">
      <c r="A81" t="s">
        <v>512</v>
      </c>
      <c r="B81">
        <v>0</v>
      </c>
      <c r="C81" t="s">
        <v>512</v>
      </c>
      <c r="D81">
        <v>0</v>
      </c>
      <c r="E81" t="s">
        <v>512</v>
      </c>
      <c r="F81">
        <v>0</v>
      </c>
      <c r="G81" t="s">
        <v>512</v>
      </c>
      <c r="H81">
        <v>1</v>
      </c>
      <c r="I81" t="s">
        <v>512</v>
      </c>
      <c r="J81">
        <v>0</v>
      </c>
      <c r="K81" t="s">
        <v>512</v>
      </c>
      <c r="L81">
        <v>1</v>
      </c>
      <c r="M81" t="s">
        <v>512</v>
      </c>
      <c r="N81">
        <v>0</v>
      </c>
      <c r="O81" t="s">
        <v>512</v>
      </c>
      <c r="P81">
        <v>1</v>
      </c>
      <c r="Q81" t="s">
        <v>512</v>
      </c>
      <c r="R81">
        <v>0</v>
      </c>
      <c r="S81" t="s">
        <v>512</v>
      </c>
      <c r="T81">
        <v>1</v>
      </c>
      <c r="U81" t="s">
        <v>512</v>
      </c>
      <c r="V81">
        <v>1</v>
      </c>
      <c r="W81" t="s">
        <v>512</v>
      </c>
      <c r="X81">
        <v>0</v>
      </c>
      <c r="Y81" t="s">
        <v>512</v>
      </c>
      <c r="Z81">
        <v>0</v>
      </c>
      <c r="AA81" t="s">
        <v>512</v>
      </c>
      <c r="AB81">
        <v>0</v>
      </c>
      <c r="AC81" t="s">
        <v>512</v>
      </c>
      <c r="AD81">
        <v>0</v>
      </c>
      <c r="AE81" t="s">
        <v>512</v>
      </c>
      <c r="AF81">
        <v>1</v>
      </c>
      <c r="AG81" t="s">
        <v>512</v>
      </c>
      <c r="AH81">
        <v>0</v>
      </c>
      <c r="AI81" t="s">
        <v>512</v>
      </c>
      <c r="AJ81">
        <v>1</v>
      </c>
      <c r="AK81" t="s">
        <v>512</v>
      </c>
      <c r="AL81">
        <v>1</v>
      </c>
      <c r="AM81" t="s">
        <v>512</v>
      </c>
      <c r="AN81">
        <v>0</v>
      </c>
      <c r="AO81" t="s">
        <v>512</v>
      </c>
      <c r="AP81">
        <v>1</v>
      </c>
      <c r="AQ81" t="s">
        <v>512</v>
      </c>
      <c r="AR81">
        <v>0</v>
      </c>
      <c r="AS81" t="s">
        <v>512</v>
      </c>
      <c r="AT81">
        <v>1</v>
      </c>
      <c r="AU81" t="s">
        <v>512</v>
      </c>
      <c r="AV81">
        <v>1</v>
      </c>
      <c r="AW81" t="s">
        <v>512</v>
      </c>
      <c r="AX81">
        <v>1</v>
      </c>
      <c r="AY81" t="s">
        <v>512</v>
      </c>
      <c r="AZ81">
        <v>0</v>
      </c>
      <c r="BA81" t="s">
        <v>512</v>
      </c>
      <c r="BB81">
        <v>0</v>
      </c>
      <c r="BC81" t="s">
        <v>512</v>
      </c>
      <c r="BD81">
        <v>1</v>
      </c>
      <c r="BE81" t="s">
        <v>512</v>
      </c>
      <c r="BF81">
        <v>1</v>
      </c>
      <c r="BG81" t="s">
        <v>512</v>
      </c>
      <c r="BH81">
        <v>1</v>
      </c>
      <c r="BI81" t="s">
        <v>512</v>
      </c>
      <c r="BJ81">
        <v>0</v>
      </c>
      <c r="BK81" t="s">
        <v>512</v>
      </c>
      <c r="BL81">
        <v>1</v>
      </c>
      <c r="BM81" t="s">
        <v>512</v>
      </c>
      <c r="BN81">
        <v>1</v>
      </c>
      <c r="BO81" t="s">
        <v>512</v>
      </c>
      <c r="BP81">
        <v>0</v>
      </c>
      <c r="BQ81" t="s">
        <v>512</v>
      </c>
      <c r="BR81">
        <v>1</v>
      </c>
      <c r="BS81" t="s">
        <v>512</v>
      </c>
      <c r="BT81">
        <v>1</v>
      </c>
      <c r="BU81" t="s">
        <v>512</v>
      </c>
      <c r="BV81">
        <v>1</v>
      </c>
      <c r="BW81" t="s">
        <v>512</v>
      </c>
      <c r="BX81">
        <v>1</v>
      </c>
      <c r="BY81" t="s">
        <v>512</v>
      </c>
      <c r="BZ81">
        <v>1</v>
      </c>
      <c r="CA81" t="s">
        <v>512</v>
      </c>
      <c r="CB81">
        <v>0</v>
      </c>
      <c r="CC81" t="s">
        <v>512</v>
      </c>
      <c r="CD81">
        <v>1</v>
      </c>
      <c r="CE81" t="s">
        <v>512</v>
      </c>
      <c r="CF81">
        <v>1</v>
      </c>
      <c r="CG81" t="s">
        <v>512</v>
      </c>
      <c r="CH81">
        <v>0</v>
      </c>
      <c r="CI81" t="s">
        <v>512</v>
      </c>
      <c r="CJ81">
        <v>0</v>
      </c>
      <c r="CK81" t="s">
        <v>512</v>
      </c>
      <c r="CL81">
        <v>1</v>
      </c>
      <c r="CM81" t="s">
        <v>512</v>
      </c>
      <c r="CN81">
        <v>1</v>
      </c>
      <c r="CO81" t="s">
        <v>512</v>
      </c>
      <c r="CP81">
        <v>0</v>
      </c>
      <c r="CQ81" t="s">
        <v>512</v>
      </c>
      <c r="CR81">
        <v>0</v>
      </c>
      <c r="CS81" t="s">
        <v>512</v>
      </c>
      <c r="CT81">
        <v>0</v>
      </c>
      <c r="CU81" t="s">
        <v>512</v>
      </c>
      <c r="CV81">
        <v>1</v>
      </c>
    </row>
    <row r="82" spans="1:100" x14ac:dyDescent="0.25">
      <c r="A82" t="s">
        <v>512</v>
      </c>
      <c r="B82">
        <v>0</v>
      </c>
      <c r="C82" t="s">
        <v>512</v>
      </c>
      <c r="D82">
        <v>1</v>
      </c>
      <c r="E82" t="s">
        <v>512</v>
      </c>
      <c r="F82">
        <v>0</v>
      </c>
      <c r="G82" t="s">
        <v>512</v>
      </c>
      <c r="H82">
        <v>1</v>
      </c>
      <c r="I82" t="s">
        <v>512</v>
      </c>
      <c r="J82">
        <v>1</v>
      </c>
      <c r="K82" t="s">
        <v>512</v>
      </c>
      <c r="L82">
        <v>1</v>
      </c>
      <c r="M82" t="s">
        <v>512</v>
      </c>
      <c r="N82">
        <v>0</v>
      </c>
      <c r="O82" t="s">
        <v>512</v>
      </c>
      <c r="P82">
        <v>1</v>
      </c>
      <c r="Q82" t="s">
        <v>512</v>
      </c>
      <c r="R82">
        <v>0</v>
      </c>
      <c r="S82" t="s">
        <v>512</v>
      </c>
      <c r="T82">
        <v>0</v>
      </c>
      <c r="U82" t="s">
        <v>512</v>
      </c>
      <c r="V82">
        <v>0</v>
      </c>
      <c r="W82" t="s">
        <v>512</v>
      </c>
      <c r="X82">
        <v>1</v>
      </c>
      <c r="Y82" t="s">
        <v>512</v>
      </c>
      <c r="Z82">
        <v>1</v>
      </c>
      <c r="AA82" t="s">
        <v>512</v>
      </c>
      <c r="AB82">
        <v>1</v>
      </c>
      <c r="AC82" t="s">
        <v>512</v>
      </c>
      <c r="AD82">
        <v>0</v>
      </c>
      <c r="AE82" t="s">
        <v>512</v>
      </c>
      <c r="AF82">
        <v>1</v>
      </c>
      <c r="AG82" t="s">
        <v>512</v>
      </c>
      <c r="AH82">
        <v>1</v>
      </c>
      <c r="AI82" t="s">
        <v>512</v>
      </c>
      <c r="AJ82">
        <v>0</v>
      </c>
      <c r="AK82" t="s">
        <v>512</v>
      </c>
      <c r="AL82">
        <v>0</v>
      </c>
      <c r="AM82" t="s">
        <v>512</v>
      </c>
      <c r="AN82">
        <v>1</v>
      </c>
      <c r="AO82" t="s">
        <v>512</v>
      </c>
      <c r="AP82">
        <v>0</v>
      </c>
      <c r="AQ82" t="s">
        <v>512</v>
      </c>
      <c r="AR82">
        <v>1</v>
      </c>
      <c r="AS82" t="s">
        <v>512</v>
      </c>
      <c r="AT82">
        <v>1</v>
      </c>
      <c r="AU82" t="s">
        <v>512</v>
      </c>
      <c r="AV82">
        <v>0</v>
      </c>
      <c r="AW82" t="s">
        <v>512</v>
      </c>
      <c r="AX82">
        <v>1</v>
      </c>
      <c r="AY82" t="s">
        <v>512</v>
      </c>
      <c r="AZ82">
        <v>0</v>
      </c>
      <c r="BA82" t="s">
        <v>512</v>
      </c>
      <c r="BB82">
        <v>1</v>
      </c>
      <c r="BC82" t="s">
        <v>512</v>
      </c>
      <c r="BD82">
        <v>1</v>
      </c>
      <c r="BE82" t="s">
        <v>512</v>
      </c>
      <c r="BF82">
        <v>1</v>
      </c>
      <c r="BG82" t="s">
        <v>512</v>
      </c>
      <c r="BH82">
        <v>0</v>
      </c>
      <c r="BI82" t="s">
        <v>512</v>
      </c>
      <c r="BJ82">
        <v>1</v>
      </c>
      <c r="BK82" t="s">
        <v>512</v>
      </c>
      <c r="BL82">
        <v>0</v>
      </c>
      <c r="BM82" t="s">
        <v>512</v>
      </c>
      <c r="BN82">
        <v>1</v>
      </c>
      <c r="BO82" t="s">
        <v>512</v>
      </c>
      <c r="BP82">
        <v>0</v>
      </c>
      <c r="BQ82" t="s">
        <v>512</v>
      </c>
      <c r="BR82">
        <v>1</v>
      </c>
      <c r="BS82" t="s">
        <v>512</v>
      </c>
      <c r="BT82">
        <v>1</v>
      </c>
      <c r="BU82" t="s">
        <v>512</v>
      </c>
      <c r="BV82">
        <v>1</v>
      </c>
      <c r="BW82" t="s">
        <v>512</v>
      </c>
      <c r="BX82">
        <v>0</v>
      </c>
      <c r="BY82" t="s">
        <v>512</v>
      </c>
      <c r="BZ82">
        <v>0</v>
      </c>
      <c r="CA82" t="s">
        <v>512</v>
      </c>
      <c r="CB82">
        <v>1</v>
      </c>
      <c r="CC82" t="s">
        <v>512</v>
      </c>
      <c r="CD82">
        <v>0</v>
      </c>
      <c r="CE82" t="s">
        <v>512</v>
      </c>
      <c r="CF82">
        <v>1</v>
      </c>
      <c r="CG82" t="s">
        <v>512</v>
      </c>
      <c r="CH82">
        <v>0</v>
      </c>
      <c r="CI82" t="s">
        <v>512</v>
      </c>
      <c r="CJ82">
        <v>1</v>
      </c>
      <c r="CK82" t="s">
        <v>512</v>
      </c>
      <c r="CL82">
        <v>0</v>
      </c>
      <c r="CM82" t="s">
        <v>512</v>
      </c>
      <c r="CN82">
        <v>0</v>
      </c>
      <c r="CO82" t="s">
        <v>512</v>
      </c>
      <c r="CP82">
        <v>1</v>
      </c>
      <c r="CQ82" t="s">
        <v>512</v>
      </c>
      <c r="CR82">
        <v>0</v>
      </c>
      <c r="CS82" t="s">
        <v>512</v>
      </c>
      <c r="CT82">
        <v>0</v>
      </c>
      <c r="CU82" t="s">
        <v>512</v>
      </c>
      <c r="CV82">
        <v>1</v>
      </c>
    </row>
    <row r="83" spans="1:100" x14ac:dyDescent="0.25">
      <c r="A83" t="s">
        <v>512</v>
      </c>
      <c r="B83">
        <v>1</v>
      </c>
      <c r="C83" t="s">
        <v>512</v>
      </c>
      <c r="D83">
        <v>0</v>
      </c>
      <c r="E83" t="s">
        <v>512</v>
      </c>
      <c r="F83">
        <v>0</v>
      </c>
      <c r="G83" t="s">
        <v>512</v>
      </c>
      <c r="H83">
        <v>1</v>
      </c>
      <c r="I83" t="s">
        <v>512</v>
      </c>
      <c r="J83">
        <v>0</v>
      </c>
      <c r="K83" t="s">
        <v>512</v>
      </c>
      <c r="L83">
        <v>1</v>
      </c>
      <c r="M83" t="s">
        <v>512</v>
      </c>
      <c r="N83">
        <v>1</v>
      </c>
      <c r="O83" t="s">
        <v>512</v>
      </c>
      <c r="P83">
        <v>1</v>
      </c>
      <c r="Q83" t="s">
        <v>512</v>
      </c>
      <c r="R83">
        <v>0</v>
      </c>
      <c r="S83" t="s">
        <v>512</v>
      </c>
      <c r="T83">
        <v>0</v>
      </c>
      <c r="U83" t="s">
        <v>512</v>
      </c>
      <c r="V83">
        <v>0</v>
      </c>
      <c r="W83" t="s">
        <v>512</v>
      </c>
      <c r="X83">
        <v>0</v>
      </c>
      <c r="Y83" t="s">
        <v>512</v>
      </c>
      <c r="Z83">
        <v>0</v>
      </c>
      <c r="AA83" t="s">
        <v>512</v>
      </c>
      <c r="AB83">
        <v>1</v>
      </c>
      <c r="AC83" t="s">
        <v>512</v>
      </c>
      <c r="AD83">
        <v>0</v>
      </c>
      <c r="AE83" t="s">
        <v>512</v>
      </c>
      <c r="AF83">
        <v>1</v>
      </c>
      <c r="AG83" t="s">
        <v>512</v>
      </c>
      <c r="AH83">
        <v>1</v>
      </c>
      <c r="AI83" t="s">
        <v>512</v>
      </c>
      <c r="AJ83">
        <v>0</v>
      </c>
      <c r="AK83" t="s">
        <v>512</v>
      </c>
      <c r="AL83">
        <v>0</v>
      </c>
      <c r="AM83" t="s">
        <v>512</v>
      </c>
      <c r="AN83">
        <v>1</v>
      </c>
      <c r="AO83" t="s">
        <v>512</v>
      </c>
      <c r="AP83">
        <v>0</v>
      </c>
      <c r="AQ83" t="s">
        <v>512</v>
      </c>
      <c r="AR83">
        <v>1</v>
      </c>
      <c r="AS83" t="s">
        <v>512</v>
      </c>
      <c r="AT83">
        <v>1</v>
      </c>
      <c r="AU83" t="s">
        <v>512</v>
      </c>
      <c r="AV83">
        <v>1</v>
      </c>
      <c r="AW83" t="s">
        <v>512</v>
      </c>
      <c r="AX83">
        <v>0</v>
      </c>
      <c r="AY83" t="s">
        <v>512</v>
      </c>
      <c r="AZ83">
        <v>1</v>
      </c>
      <c r="BA83" t="s">
        <v>512</v>
      </c>
      <c r="BB83">
        <v>0</v>
      </c>
      <c r="BC83" t="s">
        <v>512</v>
      </c>
      <c r="BD83">
        <v>0</v>
      </c>
      <c r="BE83" t="s">
        <v>512</v>
      </c>
      <c r="BF83">
        <v>0</v>
      </c>
      <c r="BG83" t="s">
        <v>512</v>
      </c>
      <c r="BH83">
        <v>1</v>
      </c>
      <c r="BI83" t="s">
        <v>512</v>
      </c>
      <c r="BJ83">
        <v>0</v>
      </c>
      <c r="BK83" t="s">
        <v>512</v>
      </c>
      <c r="BL83">
        <v>0</v>
      </c>
      <c r="BM83" t="s">
        <v>512</v>
      </c>
      <c r="BN83">
        <v>0</v>
      </c>
      <c r="BO83" t="s">
        <v>512</v>
      </c>
      <c r="BP83">
        <v>1</v>
      </c>
      <c r="BQ83" t="s">
        <v>512</v>
      </c>
      <c r="BR83">
        <v>1</v>
      </c>
      <c r="BS83" t="s">
        <v>512</v>
      </c>
      <c r="BT83">
        <v>0</v>
      </c>
      <c r="BU83" t="s">
        <v>512</v>
      </c>
      <c r="BV83">
        <v>0</v>
      </c>
      <c r="BW83" t="s">
        <v>512</v>
      </c>
      <c r="BX83">
        <v>0</v>
      </c>
      <c r="BY83" t="s">
        <v>512</v>
      </c>
      <c r="BZ83">
        <v>0</v>
      </c>
      <c r="CA83" t="s">
        <v>512</v>
      </c>
      <c r="CB83">
        <v>0</v>
      </c>
      <c r="CC83" t="s">
        <v>512</v>
      </c>
      <c r="CD83">
        <v>1</v>
      </c>
      <c r="CE83" t="s">
        <v>512</v>
      </c>
      <c r="CF83">
        <v>1</v>
      </c>
      <c r="CG83" t="s">
        <v>512</v>
      </c>
      <c r="CH83">
        <v>1</v>
      </c>
      <c r="CI83" t="s">
        <v>512</v>
      </c>
      <c r="CJ83">
        <v>1</v>
      </c>
      <c r="CK83" t="s">
        <v>512</v>
      </c>
      <c r="CL83">
        <v>0</v>
      </c>
      <c r="CM83" t="s">
        <v>512</v>
      </c>
      <c r="CN83">
        <v>1</v>
      </c>
      <c r="CO83" t="s">
        <v>512</v>
      </c>
      <c r="CP83">
        <v>1</v>
      </c>
      <c r="CQ83" t="s">
        <v>512</v>
      </c>
      <c r="CR83">
        <v>0</v>
      </c>
      <c r="CS83" t="s">
        <v>512</v>
      </c>
      <c r="CT83">
        <v>1</v>
      </c>
      <c r="CU83" t="s">
        <v>512</v>
      </c>
      <c r="CV83">
        <v>1</v>
      </c>
    </row>
    <row r="84" spans="1:100" x14ac:dyDescent="0.25">
      <c r="A84" t="s">
        <v>512</v>
      </c>
      <c r="B84">
        <v>0</v>
      </c>
      <c r="C84" t="s">
        <v>512</v>
      </c>
      <c r="D84">
        <v>1</v>
      </c>
      <c r="E84" t="s">
        <v>512</v>
      </c>
      <c r="F84">
        <v>1</v>
      </c>
      <c r="G84" t="s">
        <v>512</v>
      </c>
      <c r="H84">
        <v>0</v>
      </c>
      <c r="I84" t="s">
        <v>512</v>
      </c>
      <c r="J84">
        <v>0</v>
      </c>
      <c r="K84" t="s">
        <v>512</v>
      </c>
      <c r="L84">
        <v>1</v>
      </c>
      <c r="M84" t="s">
        <v>512</v>
      </c>
      <c r="N84">
        <v>0</v>
      </c>
      <c r="O84" t="s">
        <v>512</v>
      </c>
      <c r="P84">
        <v>1</v>
      </c>
      <c r="Q84" t="s">
        <v>512</v>
      </c>
      <c r="R84">
        <v>0</v>
      </c>
      <c r="S84" t="s">
        <v>512</v>
      </c>
      <c r="T84">
        <v>0</v>
      </c>
      <c r="U84" t="s">
        <v>512</v>
      </c>
      <c r="V84">
        <v>0</v>
      </c>
      <c r="W84" t="s">
        <v>512</v>
      </c>
      <c r="X84">
        <v>1</v>
      </c>
      <c r="Y84" t="s">
        <v>512</v>
      </c>
      <c r="Z84">
        <v>1</v>
      </c>
      <c r="AA84" t="s">
        <v>512</v>
      </c>
      <c r="AB84">
        <v>1</v>
      </c>
      <c r="AC84" t="s">
        <v>512</v>
      </c>
      <c r="AD84">
        <v>1</v>
      </c>
      <c r="AE84" t="s">
        <v>512</v>
      </c>
      <c r="AF84">
        <v>0</v>
      </c>
      <c r="AG84" t="s">
        <v>512</v>
      </c>
      <c r="AH84">
        <v>0</v>
      </c>
      <c r="AI84" t="s">
        <v>512</v>
      </c>
      <c r="AJ84">
        <v>1</v>
      </c>
      <c r="AK84" t="s">
        <v>512</v>
      </c>
      <c r="AL84">
        <v>1</v>
      </c>
      <c r="AM84" t="s">
        <v>512</v>
      </c>
      <c r="AN84">
        <v>1</v>
      </c>
      <c r="AO84" t="s">
        <v>512</v>
      </c>
      <c r="AP84">
        <v>0</v>
      </c>
      <c r="AQ84" t="s">
        <v>512</v>
      </c>
      <c r="AR84">
        <v>0</v>
      </c>
      <c r="AS84" t="s">
        <v>512</v>
      </c>
      <c r="AT84">
        <v>1</v>
      </c>
      <c r="AU84" t="s">
        <v>512</v>
      </c>
      <c r="AV84">
        <v>0</v>
      </c>
      <c r="AW84" t="s">
        <v>512</v>
      </c>
      <c r="AX84">
        <v>0</v>
      </c>
      <c r="AY84" t="s">
        <v>512</v>
      </c>
      <c r="AZ84">
        <v>1</v>
      </c>
      <c r="BA84" t="s">
        <v>512</v>
      </c>
      <c r="BB84">
        <v>0</v>
      </c>
      <c r="BC84" t="s">
        <v>512</v>
      </c>
      <c r="BD84">
        <v>0</v>
      </c>
      <c r="BE84" t="s">
        <v>512</v>
      </c>
      <c r="BF84">
        <v>0</v>
      </c>
      <c r="BG84" t="s">
        <v>512</v>
      </c>
      <c r="BH84">
        <v>1</v>
      </c>
      <c r="BI84" t="s">
        <v>512</v>
      </c>
      <c r="BJ84">
        <v>0</v>
      </c>
      <c r="BK84" t="s">
        <v>512</v>
      </c>
      <c r="BL84">
        <v>1</v>
      </c>
      <c r="BM84" t="s">
        <v>512</v>
      </c>
      <c r="BN84">
        <v>1</v>
      </c>
      <c r="BO84" t="s">
        <v>512</v>
      </c>
      <c r="BP84">
        <v>0</v>
      </c>
      <c r="BQ84" t="s">
        <v>512</v>
      </c>
      <c r="BR84">
        <v>0</v>
      </c>
      <c r="BS84" t="s">
        <v>512</v>
      </c>
      <c r="BT84">
        <v>1</v>
      </c>
      <c r="BU84" t="s">
        <v>512</v>
      </c>
      <c r="BV84">
        <v>0</v>
      </c>
      <c r="BW84" t="s">
        <v>512</v>
      </c>
      <c r="BX84">
        <v>1</v>
      </c>
      <c r="BY84" t="s">
        <v>512</v>
      </c>
      <c r="BZ84">
        <v>0</v>
      </c>
      <c r="CA84" t="s">
        <v>512</v>
      </c>
      <c r="CB84">
        <v>0</v>
      </c>
      <c r="CC84" t="s">
        <v>512</v>
      </c>
      <c r="CD84">
        <v>0</v>
      </c>
      <c r="CE84" t="s">
        <v>512</v>
      </c>
      <c r="CF84">
        <v>1</v>
      </c>
      <c r="CG84" t="s">
        <v>512</v>
      </c>
      <c r="CH84">
        <v>1</v>
      </c>
      <c r="CI84" t="s">
        <v>512</v>
      </c>
      <c r="CJ84">
        <v>0</v>
      </c>
      <c r="CK84" t="s">
        <v>512</v>
      </c>
      <c r="CL84">
        <v>0</v>
      </c>
      <c r="CM84" t="s">
        <v>512</v>
      </c>
      <c r="CN84">
        <v>0</v>
      </c>
      <c r="CO84" t="s">
        <v>512</v>
      </c>
      <c r="CP84">
        <v>1</v>
      </c>
      <c r="CQ84" t="s">
        <v>512</v>
      </c>
      <c r="CR84">
        <v>1</v>
      </c>
      <c r="CS84" t="s">
        <v>512</v>
      </c>
      <c r="CT84">
        <v>1</v>
      </c>
      <c r="CU84" t="s">
        <v>512</v>
      </c>
      <c r="CV84">
        <v>1</v>
      </c>
    </row>
    <row r="85" spans="1:100" x14ac:dyDescent="0.25">
      <c r="A85" t="s">
        <v>512</v>
      </c>
      <c r="B85">
        <v>0</v>
      </c>
      <c r="C85" t="s">
        <v>512</v>
      </c>
      <c r="D85">
        <v>1</v>
      </c>
      <c r="E85" t="s">
        <v>512</v>
      </c>
      <c r="F85">
        <v>1</v>
      </c>
      <c r="G85" t="s">
        <v>512</v>
      </c>
      <c r="H85">
        <v>1</v>
      </c>
      <c r="I85" t="s">
        <v>512</v>
      </c>
      <c r="J85">
        <v>1</v>
      </c>
      <c r="K85" t="s">
        <v>512</v>
      </c>
      <c r="L85">
        <v>0</v>
      </c>
      <c r="M85" t="s">
        <v>512</v>
      </c>
      <c r="N85">
        <v>0</v>
      </c>
      <c r="O85" t="s">
        <v>512</v>
      </c>
      <c r="P85">
        <v>1</v>
      </c>
      <c r="Q85" t="s">
        <v>512</v>
      </c>
      <c r="R85">
        <v>1</v>
      </c>
      <c r="S85" t="s">
        <v>512</v>
      </c>
      <c r="T85">
        <v>0</v>
      </c>
      <c r="U85" t="s">
        <v>512</v>
      </c>
      <c r="V85">
        <v>1</v>
      </c>
      <c r="W85" t="s">
        <v>512</v>
      </c>
      <c r="X85">
        <v>0</v>
      </c>
      <c r="Y85" t="s">
        <v>512</v>
      </c>
      <c r="Z85">
        <v>1</v>
      </c>
      <c r="AA85" t="s">
        <v>512</v>
      </c>
      <c r="AB85">
        <v>1</v>
      </c>
      <c r="AC85" t="s">
        <v>512</v>
      </c>
      <c r="AD85">
        <v>0</v>
      </c>
      <c r="AE85" t="s">
        <v>512</v>
      </c>
      <c r="AF85">
        <v>0</v>
      </c>
      <c r="AG85" t="s">
        <v>512</v>
      </c>
      <c r="AH85">
        <v>0</v>
      </c>
      <c r="AI85" t="s">
        <v>512</v>
      </c>
      <c r="AJ85">
        <v>0</v>
      </c>
      <c r="AK85" t="s">
        <v>512</v>
      </c>
      <c r="AL85">
        <v>0</v>
      </c>
      <c r="AM85" t="s">
        <v>512</v>
      </c>
      <c r="AN85">
        <v>0</v>
      </c>
      <c r="AO85" t="s">
        <v>512</v>
      </c>
      <c r="AP85">
        <v>1</v>
      </c>
      <c r="AQ85" t="s">
        <v>512</v>
      </c>
      <c r="AR85">
        <v>0</v>
      </c>
      <c r="AS85" t="s">
        <v>512</v>
      </c>
      <c r="AT85">
        <v>1</v>
      </c>
      <c r="AU85" t="s">
        <v>512</v>
      </c>
      <c r="AV85">
        <v>0</v>
      </c>
      <c r="AW85" t="s">
        <v>512</v>
      </c>
      <c r="AX85">
        <v>0</v>
      </c>
      <c r="AY85" t="s">
        <v>512</v>
      </c>
      <c r="AZ85">
        <v>1</v>
      </c>
      <c r="BA85" t="s">
        <v>512</v>
      </c>
      <c r="BB85">
        <v>0</v>
      </c>
      <c r="BC85" t="s">
        <v>512</v>
      </c>
      <c r="BD85">
        <v>1</v>
      </c>
      <c r="BE85" t="s">
        <v>512</v>
      </c>
      <c r="BF85">
        <v>1</v>
      </c>
      <c r="BG85" t="s">
        <v>512</v>
      </c>
      <c r="BH85">
        <v>1</v>
      </c>
      <c r="BI85" t="s">
        <v>512</v>
      </c>
      <c r="BJ85">
        <v>1</v>
      </c>
      <c r="BK85" t="s">
        <v>512</v>
      </c>
      <c r="BL85">
        <v>1</v>
      </c>
      <c r="BM85" t="s">
        <v>512</v>
      </c>
      <c r="BN85">
        <v>1</v>
      </c>
      <c r="BO85" t="s">
        <v>512</v>
      </c>
      <c r="BP85">
        <v>0</v>
      </c>
      <c r="BQ85" t="s">
        <v>512</v>
      </c>
      <c r="BR85">
        <v>0</v>
      </c>
      <c r="BS85" t="s">
        <v>512</v>
      </c>
      <c r="BT85">
        <v>0</v>
      </c>
      <c r="BU85" t="s">
        <v>512</v>
      </c>
      <c r="BV85">
        <v>0</v>
      </c>
      <c r="BW85" t="s">
        <v>512</v>
      </c>
      <c r="BX85">
        <v>0</v>
      </c>
      <c r="BY85" t="s">
        <v>512</v>
      </c>
      <c r="BZ85">
        <v>1</v>
      </c>
      <c r="CA85" t="s">
        <v>512</v>
      </c>
      <c r="CB85">
        <v>0</v>
      </c>
      <c r="CC85" t="s">
        <v>512</v>
      </c>
      <c r="CD85">
        <v>0</v>
      </c>
      <c r="CE85" t="s">
        <v>512</v>
      </c>
      <c r="CF85">
        <v>1</v>
      </c>
      <c r="CG85" t="s">
        <v>512</v>
      </c>
      <c r="CH85">
        <v>0</v>
      </c>
      <c r="CI85" t="s">
        <v>512</v>
      </c>
      <c r="CJ85">
        <v>0</v>
      </c>
      <c r="CK85" t="s">
        <v>512</v>
      </c>
      <c r="CL85">
        <v>1</v>
      </c>
      <c r="CM85" t="s">
        <v>512</v>
      </c>
      <c r="CN85">
        <v>1</v>
      </c>
      <c r="CO85" t="s">
        <v>512</v>
      </c>
      <c r="CP85">
        <v>1</v>
      </c>
      <c r="CQ85" t="s">
        <v>512</v>
      </c>
      <c r="CR85">
        <v>0</v>
      </c>
      <c r="CS85" t="s">
        <v>512</v>
      </c>
      <c r="CT85">
        <v>0</v>
      </c>
      <c r="CU85" t="s">
        <v>512</v>
      </c>
      <c r="CV85">
        <v>0</v>
      </c>
    </row>
    <row r="86" spans="1:100" x14ac:dyDescent="0.25">
      <c r="A86" t="s">
        <v>512</v>
      </c>
      <c r="B86">
        <v>0</v>
      </c>
      <c r="C86" t="s">
        <v>512</v>
      </c>
      <c r="D86">
        <v>1</v>
      </c>
      <c r="E86" t="s">
        <v>512</v>
      </c>
      <c r="F86">
        <v>1</v>
      </c>
      <c r="G86" t="s">
        <v>512</v>
      </c>
      <c r="H86">
        <v>0</v>
      </c>
      <c r="I86" t="s">
        <v>512</v>
      </c>
      <c r="J86">
        <v>0</v>
      </c>
      <c r="K86" t="s">
        <v>512</v>
      </c>
      <c r="L86">
        <v>1</v>
      </c>
      <c r="M86" t="s">
        <v>512</v>
      </c>
      <c r="N86">
        <v>0</v>
      </c>
      <c r="O86" t="s">
        <v>512</v>
      </c>
      <c r="P86">
        <v>1</v>
      </c>
      <c r="Q86" t="s">
        <v>512</v>
      </c>
      <c r="R86">
        <v>1</v>
      </c>
      <c r="S86" t="s">
        <v>512</v>
      </c>
      <c r="T86">
        <v>0</v>
      </c>
      <c r="U86" t="s">
        <v>512</v>
      </c>
      <c r="V86">
        <v>1</v>
      </c>
      <c r="W86" t="s">
        <v>512</v>
      </c>
      <c r="X86">
        <v>1</v>
      </c>
      <c r="Y86" t="s">
        <v>512</v>
      </c>
      <c r="Z86">
        <v>0</v>
      </c>
      <c r="AA86" t="s">
        <v>512</v>
      </c>
      <c r="AB86">
        <v>0</v>
      </c>
      <c r="AC86" t="s">
        <v>512</v>
      </c>
      <c r="AD86">
        <v>0</v>
      </c>
      <c r="AE86" t="s">
        <v>512</v>
      </c>
      <c r="AF86">
        <v>0</v>
      </c>
      <c r="AG86" t="s">
        <v>512</v>
      </c>
      <c r="AH86">
        <v>0</v>
      </c>
      <c r="AI86" t="s">
        <v>512</v>
      </c>
      <c r="AJ86">
        <v>0</v>
      </c>
      <c r="AK86" t="s">
        <v>512</v>
      </c>
      <c r="AL86">
        <v>1</v>
      </c>
      <c r="AM86" t="s">
        <v>512</v>
      </c>
      <c r="AN86">
        <v>1</v>
      </c>
      <c r="AO86" t="s">
        <v>512</v>
      </c>
      <c r="AP86">
        <v>0</v>
      </c>
      <c r="AQ86" t="s">
        <v>512</v>
      </c>
      <c r="AR86">
        <v>0</v>
      </c>
      <c r="AS86" t="s">
        <v>512</v>
      </c>
      <c r="AT86">
        <v>1</v>
      </c>
      <c r="AU86" t="s">
        <v>512</v>
      </c>
      <c r="AV86">
        <v>1</v>
      </c>
      <c r="AW86" t="s">
        <v>512</v>
      </c>
      <c r="AX86">
        <v>0</v>
      </c>
      <c r="AY86" t="s">
        <v>512</v>
      </c>
      <c r="AZ86">
        <v>0</v>
      </c>
      <c r="BA86" t="s">
        <v>512</v>
      </c>
      <c r="BB86">
        <v>1</v>
      </c>
      <c r="BC86" t="s">
        <v>512</v>
      </c>
      <c r="BD86">
        <v>0</v>
      </c>
      <c r="BE86" t="s">
        <v>512</v>
      </c>
      <c r="BF86">
        <v>0</v>
      </c>
      <c r="BG86" t="s">
        <v>512</v>
      </c>
      <c r="BH86">
        <v>0</v>
      </c>
      <c r="BI86" t="s">
        <v>512</v>
      </c>
      <c r="BJ86">
        <v>0</v>
      </c>
      <c r="BK86" t="s">
        <v>512</v>
      </c>
      <c r="BL86">
        <v>0</v>
      </c>
      <c r="BM86" t="s">
        <v>512</v>
      </c>
      <c r="BN86">
        <v>1</v>
      </c>
      <c r="BO86" t="s">
        <v>512</v>
      </c>
      <c r="BP86">
        <v>1</v>
      </c>
      <c r="BQ86" t="s">
        <v>512</v>
      </c>
      <c r="BR86">
        <v>0</v>
      </c>
      <c r="BS86" t="s">
        <v>512</v>
      </c>
      <c r="BT86">
        <v>1</v>
      </c>
      <c r="BU86" t="s">
        <v>512</v>
      </c>
      <c r="BV86">
        <v>0</v>
      </c>
      <c r="BW86" t="s">
        <v>512</v>
      </c>
      <c r="BX86">
        <v>0</v>
      </c>
      <c r="BY86" t="s">
        <v>512</v>
      </c>
      <c r="BZ86">
        <v>0</v>
      </c>
      <c r="CA86" t="s">
        <v>512</v>
      </c>
      <c r="CB86">
        <v>1</v>
      </c>
      <c r="CC86" t="s">
        <v>512</v>
      </c>
      <c r="CD86">
        <v>0</v>
      </c>
      <c r="CE86" t="s">
        <v>512</v>
      </c>
      <c r="CF86">
        <v>0</v>
      </c>
      <c r="CG86" t="s">
        <v>512</v>
      </c>
      <c r="CH86">
        <v>0</v>
      </c>
      <c r="CI86" t="s">
        <v>512</v>
      </c>
      <c r="CJ86">
        <v>1</v>
      </c>
      <c r="CK86" t="s">
        <v>512</v>
      </c>
      <c r="CL86">
        <v>0</v>
      </c>
      <c r="CM86" t="s">
        <v>512</v>
      </c>
      <c r="CN86">
        <v>1</v>
      </c>
      <c r="CO86" t="s">
        <v>512</v>
      </c>
      <c r="CP86">
        <v>1</v>
      </c>
      <c r="CQ86" t="s">
        <v>512</v>
      </c>
      <c r="CR86">
        <v>1</v>
      </c>
      <c r="CS86" t="s">
        <v>512</v>
      </c>
      <c r="CT86">
        <v>0</v>
      </c>
      <c r="CU86" t="s">
        <v>512</v>
      </c>
      <c r="CV86">
        <v>0</v>
      </c>
    </row>
    <row r="87" spans="1:100" x14ac:dyDescent="0.25">
      <c r="A87" t="s">
        <v>512</v>
      </c>
      <c r="B87">
        <v>1</v>
      </c>
      <c r="C87" t="s">
        <v>512</v>
      </c>
      <c r="D87">
        <v>0</v>
      </c>
      <c r="E87" t="s">
        <v>512</v>
      </c>
      <c r="F87">
        <v>0</v>
      </c>
      <c r="G87" t="s">
        <v>512</v>
      </c>
      <c r="H87">
        <v>0</v>
      </c>
      <c r="I87" t="s">
        <v>512</v>
      </c>
      <c r="J87">
        <v>1</v>
      </c>
      <c r="K87" t="s">
        <v>512</v>
      </c>
      <c r="L87">
        <v>1</v>
      </c>
      <c r="M87" t="s">
        <v>512</v>
      </c>
      <c r="N87">
        <v>1</v>
      </c>
      <c r="O87" t="s">
        <v>512</v>
      </c>
      <c r="P87">
        <v>0</v>
      </c>
      <c r="Q87" t="s">
        <v>512</v>
      </c>
      <c r="R87">
        <v>0</v>
      </c>
      <c r="S87" t="s">
        <v>512</v>
      </c>
      <c r="T87">
        <v>0</v>
      </c>
      <c r="U87" t="s">
        <v>512</v>
      </c>
      <c r="V87">
        <v>0</v>
      </c>
      <c r="W87" t="s">
        <v>512</v>
      </c>
      <c r="X87">
        <v>1</v>
      </c>
      <c r="Y87" t="s">
        <v>512</v>
      </c>
      <c r="Z87">
        <v>0</v>
      </c>
      <c r="AA87" t="s">
        <v>512</v>
      </c>
      <c r="AB87">
        <v>0</v>
      </c>
      <c r="AC87" t="s">
        <v>512</v>
      </c>
      <c r="AD87">
        <v>0</v>
      </c>
      <c r="AE87" t="s">
        <v>512</v>
      </c>
      <c r="AF87">
        <v>1</v>
      </c>
      <c r="AG87" t="s">
        <v>512</v>
      </c>
      <c r="AH87">
        <v>0</v>
      </c>
      <c r="AI87" t="s">
        <v>512</v>
      </c>
      <c r="AJ87">
        <v>1</v>
      </c>
      <c r="AK87" t="s">
        <v>512</v>
      </c>
      <c r="AL87">
        <v>0</v>
      </c>
      <c r="AM87" t="s">
        <v>512</v>
      </c>
      <c r="AN87">
        <v>1</v>
      </c>
      <c r="AO87" t="s">
        <v>512</v>
      </c>
      <c r="AP87">
        <v>1</v>
      </c>
      <c r="AQ87" t="s">
        <v>512</v>
      </c>
      <c r="AR87">
        <v>0</v>
      </c>
      <c r="AS87" t="s">
        <v>512</v>
      </c>
      <c r="AT87">
        <v>0</v>
      </c>
      <c r="AU87" t="s">
        <v>512</v>
      </c>
      <c r="AV87">
        <v>1</v>
      </c>
      <c r="AW87" t="s">
        <v>512</v>
      </c>
      <c r="AX87">
        <v>1</v>
      </c>
      <c r="AY87" t="s">
        <v>512</v>
      </c>
      <c r="AZ87">
        <v>0</v>
      </c>
      <c r="BA87" t="s">
        <v>512</v>
      </c>
      <c r="BB87">
        <v>1</v>
      </c>
      <c r="BC87" t="s">
        <v>512</v>
      </c>
      <c r="BD87">
        <v>0</v>
      </c>
      <c r="BE87" t="s">
        <v>512</v>
      </c>
      <c r="BF87">
        <v>1</v>
      </c>
      <c r="BG87" t="s">
        <v>512</v>
      </c>
      <c r="BH87">
        <v>1</v>
      </c>
      <c r="BI87" t="s">
        <v>512</v>
      </c>
      <c r="BJ87">
        <v>1</v>
      </c>
      <c r="BK87" t="s">
        <v>512</v>
      </c>
      <c r="BL87">
        <v>0</v>
      </c>
      <c r="BM87" t="s">
        <v>512</v>
      </c>
      <c r="BN87">
        <v>0</v>
      </c>
      <c r="BO87" t="s">
        <v>512</v>
      </c>
      <c r="BP87">
        <v>1</v>
      </c>
      <c r="BQ87" t="s">
        <v>512</v>
      </c>
      <c r="BR87">
        <v>1</v>
      </c>
      <c r="BS87" t="s">
        <v>512</v>
      </c>
      <c r="BT87">
        <v>1</v>
      </c>
      <c r="BU87" t="s">
        <v>512</v>
      </c>
      <c r="BV87">
        <v>1</v>
      </c>
      <c r="BW87" t="s">
        <v>512</v>
      </c>
      <c r="BX87">
        <v>0</v>
      </c>
      <c r="BY87" t="s">
        <v>512</v>
      </c>
      <c r="BZ87">
        <v>0</v>
      </c>
      <c r="CA87" t="s">
        <v>512</v>
      </c>
      <c r="CB87">
        <v>0</v>
      </c>
      <c r="CC87" t="s">
        <v>512</v>
      </c>
      <c r="CD87">
        <v>0</v>
      </c>
      <c r="CE87" t="s">
        <v>512</v>
      </c>
      <c r="CF87">
        <v>0</v>
      </c>
      <c r="CG87" t="s">
        <v>512</v>
      </c>
      <c r="CH87">
        <v>1</v>
      </c>
      <c r="CI87" t="s">
        <v>512</v>
      </c>
      <c r="CJ87">
        <v>1</v>
      </c>
      <c r="CK87" t="s">
        <v>512</v>
      </c>
      <c r="CL87">
        <v>1</v>
      </c>
      <c r="CM87" t="s">
        <v>512</v>
      </c>
      <c r="CN87">
        <v>0</v>
      </c>
      <c r="CO87" t="s">
        <v>512</v>
      </c>
      <c r="CP87">
        <v>0</v>
      </c>
      <c r="CQ87" t="s">
        <v>512</v>
      </c>
      <c r="CR87">
        <v>0</v>
      </c>
      <c r="CS87" t="s">
        <v>512</v>
      </c>
      <c r="CT87">
        <v>0</v>
      </c>
      <c r="CU87" t="s">
        <v>512</v>
      </c>
      <c r="CV87">
        <v>0</v>
      </c>
    </row>
    <row r="88" spans="1:100" x14ac:dyDescent="0.25">
      <c r="A88" t="s">
        <v>512</v>
      </c>
      <c r="B88">
        <v>0</v>
      </c>
      <c r="C88" t="s">
        <v>512</v>
      </c>
      <c r="D88">
        <v>1</v>
      </c>
      <c r="E88" t="s">
        <v>512</v>
      </c>
      <c r="F88">
        <v>1</v>
      </c>
      <c r="G88" t="s">
        <v>512</v>
      </c>
      <c r="H88">
        <v>0</v>
      </c>
      <c r="I88" t="s">
        <v>512</v>
      </c>
      <c r="J88">
        <v>0</v>
      </c>
      <c r="K88" t="s">
        <v>512</v>
      </c>
      <c r="L88">
        <v>1</v>
      </c>
      <c r="M88" t="s">
        <v>512</v>
      </c>
      <c r="N88">
        <v>1</v>
      </c>
      <c r="O88" t="s">
        <v>512</v>
      </c>
      <c r="P88">
        <v>0</v>
      </c>
      <c r="Q88" t="s">
        <v>512</v>
      </c>
      <c r="R88">
        <v>1</v>
      </c>
      <c r="S88" t="s">
        <v>512</v>
      </c>
      <c r="T88">
        <v>1</v>
      </c>
      <c r="U88" t="s">
        <v>512</v>
      </c>
      <c r="V88">
        <v>0</v>
      </c>
      <c r="W88" t="s">
        <v>512</v>
      </c>
      <c r="X88">
        <v>1</v>
      </c>
      <c r="Y88" t="s">
        <v>512</v>
      </c>
      <c r="Z88">
        <v>0</v>
      </c>
      <c r="AA88" t="s">
        <v>512</v>
      </c>
      <c r="AB88">
        <v>1</v>
      </c>
      <c r="AC88" t="s">
        <v>512</v>
      </c>
      <c r="AD88">
        <v>1</v>
      </c>
      <c r="AE88" t="s">
        <v>512</v>
      </c>
      <c r="AF88">
        <v>0</v>
      </c>
      <c r="AG88" t="s">
        <v>512</v>
      </c>
      <c r="AH88">
        <v>1</v>
      </c>
      <c r="AI88" t="s">
        <v>512</v>
      </c>
      <c r="AJ88">
        <v>0</v>
      </c>
      <c r="AK88" t="s">
        <v>512</v>
      </c>
      <c r="AL88">
        <v>0</v>
      </c>
      <c r="AM88" t="s">
        <v>512</v>
      </c>
      <c r="AN88">
        <v>0</v>
      </c>
      <c r="AO88" t="s">
        <v>512</v>
      </c>
      <c r="AP88">
        <v>1</v>
      </c>
      <c r="AQ88" t="s">
        <v>512</v>
      </c>
      <c r="AR88">
        <v>0</v>
      </c>
      <c r="AS88" t="s">
        <v>512</v>
      </c>
      <c r="AT88">
        <v>0</v>
      </c>
      <c r="AU88" t="s">
        <v>512</v>
      </c>
      <c r="AV88">
        <v>1</v>
      </c>
      <c r="AW88" t="s">
        <v>512</v>
      </c>
      <c r="AX88">
        <v>0</v>
      </c>
      <c r="AY88" t="s">
        <v>512</v>
      </c>
      <c r="AZ88">
        <v>0</v>
      </c>
      <c r="BA88" t="s">
        <v>512</v>
      </c>
      <c r="BB88">
        <v>1</v>
      </c>
      <c r="BC88" t="s">
        <v>512</v>
      </c>
      <c r="BD88">
        <v>0</v>
      </c>
      <c r="BE88" t="s">
        <v>512</v>
      </c>
      <c r="BF88">
        <v>1</v>
      </c>
      <c r="BG88" t="s">
        <v>512</v>
      </c>
      <c r="BH88">
        <v>1</v>
      </c>
      <c r="BI88" t="s">
        <v>512</v>
      </c>
      <c r="BJ88">
        <v>1</v>
      </c>
      <c r="BK88" t="s">
        <v>512</v>
      </c>
      <c r="BL88">
        <v>0</v>
      </c>
      <c r="BM88" t="s">
        <v>512</v>
      </c>
      <c r="BN88">
        <v>1</v>
      </c>
      <c r="BO88" t="s">
        <v>512</v>
      </c>
      <c r="BP88">
        <v>1</v>
      </c>
      <c r="BQ88" t="s">
        <v>512</v>
      </c>
      <c r="BR88">
        <v>0</v>
      </c>
      <c r="BS88" t="s">
        <v>512</v>
      </c>
      <c r="BT88">
        <v>1</v>
      </c>
      <c r="BU88" t="s">
        <v>512</v>
      </c>
      <c r="BV88">
        <v>0</v>
      </c>
      <c r="BW88" t="s">
        <v>512</v>
      </c>
      <c r="BX88">
        <v>0</v>
      </c>
      <c r="BY88" t="s">
        <v>512</v>
      </c>
      <c r="BZ88">
        <v>1</v>
      </c>
      <c r="CA88" t="s">
        <v>512</v>
      </c>
      <c r="CB88">
        <v>1</v>
      </c>
      <c r="CC88" t="s">
        <v>512</v>
      </c>
      <c r="CD88">
        <v>0</v>
      </c>
      <c r="CE88" t="s">
        <v>512</v>
      </c>
      <c r="CF88">
        <v>0</v>
      </c>
      <c r="CG88" t="s">
        <v>512</v>
      </c>
      <c r="CH88">
        <v>1</v>
      </c>
      <c r="CI88" t="s">
        <v>512</v>
      </c>
      <c r="CJ88">
        <v>0</v>
      </c>
      <c r="CK88" t="s">
        <v>512</v>
      </c>
      <c r="CL88">
        <v>1</v>
      </c>
      <c r="CM88" t="s">
        <v>512</v>
      </c>
      <c r="CN88">
        <v>1</v>
      </c>
      <c r="CO88" t="s">
        <v>512</v>
      </c>
      <c r="CP88">
        <v>1</v>
      </c>
      <c r="CQ88" t="s">
        <v>512</v>
      </c>
      <c r="CR88">
        <v>0</v>
      </c>
      <c r="CS88" t="s">
        <v>512</v>
      </c>
      <c r="CT88">
        <v>1</v>
      </c>
      <c r="CU88" t="s">
        <v>512</v>
      </c>
      <c r="CV88">
        <v>1</v>
      </c>
    </row>
    <row r="89" spans="1:100" x14ac:dyDescent="0.25">
      <c r="A89" t="s">
        <v>512</v>
      </c>
      <c r="B89">
        <v>1</v>
      </c>
      <c r="C89" t="s">
        <v>512</v>
      </c>
      <c r="D89">
        <v>1</v>
      </c>
      <c r="E89" t="s">
        <v>512</v>
      </c>
      <c r="F89">
        <v>1</v>
      </c>
      <c r="G89" t="s">
        <v>512</v>
      </c>
      <c r="H89">
        <v>0</v>
      </c>
      <c r="I89" t="s">
        <v>512</v>
      </c>
      <c r="J89">
        <v>0</v>
      </c>
      <c r="K89" t="s">
        <v>512</v>
      </c>
      <c r="L89">
        <v>1</v>
      </c>
      <c r="M89" t="s">
        <v>512</v>
      </c>
      <c r="N89">
        <v>0</v>
      </c>
      <c r="O89" t="s">
        <v>512</v>
      </c>
      <c r="P89">
        <v>0</v>
      </c>
      <c r="Q89" t="s">
        <v>512</v>
      </c>
      <c r="R89">
        <v>0</v>
      </c>
      <c r="S89" t="s">
        <v>512</v>
      </c>
      <c r="T89">
        <v>1</v>
      </c>
      <c r="U89" t="s">
        <v>512</v>
      </c>
      <c r="V89">
        <v>1</v>
      </c>
      <c r="W89" t="s">
        <v>512</v>
      </c>
      <c r="X89">
        <v>0</v>
      </c>
      <c r="Y89" t="s">
        <v>512</v>
      </c>
      <c r="Z89">
        <v>1</v>
      </c>
      <c r="AA89" t="s">
        <v>512</v>
      </c>
      <c r="AB89">
        <v>0</v>
      </c>
      <c r="AC89" t="s">
        <v>512</v>
      </c>
      <c r="AD89">
        <v>1</v>
      </c>
      <c r="AE89" t="s">
        <v>512</v>
      </c>
      <c r="AF89">
        <v>1</v>
      </c>
      <c r="AG89" t="s">
        <v>512</v>
      </c>
      <c r="AH89">
        <v>0</v>
      </c>
      <c r="AI89" t="s">
        <v>512</v>
      </c>
      <c r="AJ89">
        <v>1</v>
      </c>
      <c r="AK89" t="s">
        <v>512</v>
      </c>
      <c r="AL89">
        <v>0</v>
      </c>
      <c r="AM89" t="s">
        <v>512</v>
      </c>
      <c r="AN89">
        <v>1</v>
      </c>
      <c r="AO89" t="s">
        <v>512</v>
      </c>
      <c r="AP89">
        <v>0</v>
      </c>
      <c r="AQ89" t="s">
        <v>512</v>
      </c>
      <c r="AR89">
        <v>1</v>
      </c>
      <c r="AS89" t="s">
        <v>512</v>
      </c>
      <c r="AT89">
        <v>1</v>
      </c>
      <c r="AU89" t="s">
        <v>512</v>
      </c>
      <c r="AV89">
        <v>0</v>
      </c>
      <c r="AW89" t="s">
        <v>512</v>
      </c>
      <c r="AX89">
        <v>0</v>
      </c>
      <c r="AY89" t="s">
        <v>512</v>
      </c>
      <c r="AZ89">
        <v>1</v>
      </c>
      <c r="BA89" t="s">
        <v>512</v>
      </c>
      <c r="BB89">
        <v>0</v>
      </c>
      <c r="BC89" t="s">
        <v>512</v>
      </c>
      <c r="BD89">
        <v>1</v>
      </c>
      <c r="BE89" t="s">
        <v>512</v>
      </c>
      <c r="BF89">
        <v>0</v>
      </c>
      <c r="BG89" t="s">
        <v>512</v>
      </c>
      <c r="BH89">
        <v>0</v>
      </c>
      <c r="BI89" t="s">
        <v>512</v>
      </c>
      <c r="BJ89">
        <v>1</v>
      </c>
      <c r="BK89" t="s">
        <v>512</v>
      </c>
      <c r="BL89">
        <v>1</v>
      </c>
      <c r="BM89" t="s">
        <v>512</v>
      </c>
      <c r="BN89">
        <v>1</v>
      </c>
      <c r="BO89" t="s">
        <v>512</v>
      </c>
      <c r="BP89">
        <v>0</v>
      </c>
      <c r="BQ89" t="s">
        <v>512</v>
      </c>
      <c r="BR89">
        <v>0</v>
      </c>
      <c r="BS89" t="s">
        <v>512</v>
      </c>
      <c r="BT89">
        <v>1</v>
      </c>
      <c r="BU89" t="s">
        <v>512</v>
      </c>
      <c r="BV89">
        <v>0</v>
      </c>
      <c r="BW89" t="s">
        <v>512</v>
      </c>
      <c r="BX89">
        <v>0</v>
      </c>
      <c r="BY89" t="s">
        <v>512</v>
      </c>
      <c r="BZ89">
        <v>1</v>
      </c>
      <c r="CA89" t="s">
        <v>512</v>
      </c>
      <c r="CB89">
        <v>1</v>
      </c>
      <c r="CC89" t="s">
        <v>512</v>
      </c>
      <c r="CD89">
        <v>0</v>
      </c>
      <c r="CE89" t="s">
        <v>512</v>
      </c>
      <c r="CF89">
        <v>0</v>
      </c>
      <c r="CG89" t="s">
        <v>512</v>
      </c>
      <c r="CH89">
        <v>0</v>
      </c>
      <c r="CI89" t="s">
        <v>512</v>
      </c>
      <c r="CJ89">
        <v>0</v>
      </c>
      <c r="CK89" t="s">
        <v>512</v>
      </c>
      <c r="CL89">
        <v>1</v>
      </c>
      <c r="CM89" t="s">
        <v>512</v>
      </c>
      <c r="CN89">
        <v>0</v>
      </c>
      <c r="CO89" t="s">
        <v>512</v>
      </c>
      <c r="CP89">
        <v>0</v>
      </c>
      <c r="CQ89" t="s">
        <v>512</v>
      </c>
      <c r="CR89">
        <v>1</v>
      </c>
      <c r="CS89" t="s">
        <v>512</v>
      </c>
      <c r="CT89">
        <v>1</v>
      </c>
      <c r="CU89" t="s">
        <v>512</v>
      </c>
      <c r="CV89">
        <v>1</v>
      </c>
    </row>
    <row r="90" spans="1:100" x14ac:dyDescent="0.25">
      <c r="A90" t="s">
        <v>512</v>
      </c>
      <c r="B90">
        <v>1</v>
      </c>
      <c r="C90" t="s">
        <v>512</v>
      </c>
      <c r="D90">
        <v>0</v>
      </c>
      <c r="E90" t="s">
        <v>512</v>
      </c>
      <c r="F90">
        <v>0</v>
      </c>
      <c r="G90" t="s">
        <v>512</v>
      </c>
      <c r="H90">
        <v>1</v>
      </c>
      <c r="I90" t="s">
        <v>512</v>
      </c>
      <c r="J90">
        <v>1</v>
      </c>
      <c r="K90" t="s">
        <v>512</v>
      </c>
      <c r="L90">
        <v>1</v>
      </c>
      <c r="M90" t="s">
        <v>512</v>
      </c>
      <c r="N90">
        <v>0</v>
      </c>
      <c r="O90" t="s">
        <v>512</v>
      </c>
      <c r="P90">
        <v>0</v>
      </c>
      <c r="Q90" t="s">
        <v>512</v>
      </c>
      <c r="R90">
        <v>1</v>
      </c>
      <c r="S90" t="s">
        <v>512</v>
      </c>
      <c r="T90">
        <v>0</v>
      </c>
      <c r="U90" t="s">
        <v>512</v>
      </c>
      <c r="V90">
        <v>0</v>
      </c>
      <c r="W90" t="s">
        <v>512</v>
      </c>
      <c r="X90">
        <v>1</v>
      </c>
      <c r="Y90" t="s">
        <v>512</v>
      </c>
      <c r="Z90">
        <v>1</v>
      </c>
      <c r="AA90" t="s">
        <v>512</v>
      </c>
      <c r="AB90">
        <v>1</v>
      </c>
      <c r="AC90" t="s">
        <v>512</v>
      </c>
      <c r="AD90">
        <v>0</v>
      </c>
      <c r="AE90" t="s">
        <v>512</v>
      </c>
      <c r="AF90">
        <v>1</v>
      </c>
      <c r="AG90" t="s">
        <v>512</v>
      </c>
      <c r="AH90">
        <v>1</v>
      </c>
      <c r="AI90" t="s">
        <v>512</v>
      </c>
      <c r="AJ90">
        <v>1</v>
      </c>
      <c r="AK90" t="s">
        <v>512</v>
      </c>
      <c r="AL90">
        <v>0</v>
      </c>
      <c r="AM90" t="s">
        <v>512</v>
      </c>
      <c r="AN90">
        <v>1</v>
      </c>
      <c r="AO90" t="s">
        <v>512</v>
      </c>
      <c r="AP90">
        <v>1</v>
      </c>
      <c r="AQ90" t="s">
        <v>512</v>
      </c>
      <c r="AR90">
        <v>0</v>
      </c>
      <c r="AS90" t="s">
        <v>512</v>
      </c>
      <c r="AT90">
        <v>0</v>
      </c>
      <c r="AU90" t="s">
        <v>512</v>
      </c>
      <c r="AV90">
        <v>0</v>
      </c>
      <c r="AW90" t="s">
        <v>512</v>
      </c>
      <c r="AX90">
        <v>0</v>
      </c>
      <c r="AY90" t="s">
        <v>512</v>
      </c>
      <c r="AZ90">
        <v>1</v>
      </c>
      <c r="BA90" t="s">
        <v>512</v>
      </c>
      <c r="BB90">
        <v>1</v>
      </c>
      <c r="BC90" t="s">
        <v>512</v>
      </c>
      <c r="BD90">
        <v>0</v>
      </c>
      <c r="BE90" t="s">
        <v>512</v>
      </c>
      <c r="BF90">
        <v>0</v>
      </c>
      <c r="BG90" t="s">
        <v>512</v>
      </c>
      <c r="BH90">
        <v>1</v>
      </c>
      <c r="BI90" t="s">
        <v>512</v>
      </c>
      <c r="BJ90">
        <v>0</v>
      </c>
      <c r="BK90" t="s">
        <v>512</v>
      </c>
      <c r="BL90">
        <v>0</v>
      </c>
      <c r="BM90" t="s">
        <v>512</v>
      </c>
      <c r="BN90">
        <v>1</v>
      </c>
      <c r="BO90" t="s">
        <v>512</v>
      </c>
      <c r="BP90">
        <v>0</v>
      </c>
      <c r="BQ90" t="s">
        <v>512</v>
      </c>
      <c r="BR90">
        <v>1</v>
      </c>
      <c r="BS90" t="s">
        <v>512</v>
      </c>
      <c r="BT90">
        <v>0</v>
      </c>
      <c r="BU90" t="s">
        <v>512</v>
      </c>
      <c r="BV90">
        <v>1</v>
      </c>
      <c r="BW90" t="s">
        <v>512</v>
      </c>
      <c r="BX90">
        <v>0</v>
      </c>
      <c r="BY90" t="s">
        <v>512</v>
      </c>
      <c r="BZ90">
        <v>1</v>
      </c>
      <c r="CA90" t="s">
        <v>512</v>
      </c>
      <c r="CB90">
        <v>0</v>
      </c>
      <c r="CC90" t="s">
        <v>512</v>
      </c>
      <c r="CD90">
        <v>1</v>
      </c>
      <c r="CE90" t="s">
        <v>512</v>
      </c>
      <c r="CF90">
        <v>0</v>
      </c>
      <c r="CG90" t="s">
        <v>512</v>
      </c>
      <c r="CH90">
        <v>0</v>
      </c>
      <c r="CI90" t="s">
        <v>512</v>
      </c>
      <c r="CJ90">
        <v>1</v>
      </c>
      <c r="CK90" t="s">
        <v>512</v>
      </c>
      <c r="CL90">
        <v>0</v>
      </c>
      <c r="CM90" t="s">
        <v>512</v>
      </c>
      <c r="CN90">
        <v>0</v>
      </c>
      <c r="CO90" t="s">
        <v>512</v>
      </c>
      <c r="CP90">
        <v>1</v>
      </c>
      <c r="CQ90" t="s">
        <v>512</v>
      </c>
      <c r="CR90">
        <v>0</v>
      </c>
      <c r="CS90" t="s">
        <v>512</v>
      </c>
      <c r="CT90">
        <v>0</v>
      </c>
      <c r="CU90" t="s">
        <v>512</v>
      </c>
      <c r="CV90">
        <v>1</v>
      </c>
    </row>
    <row r="91" spans="1:100" x14ac:dyDescent="0.25">
      <c r="A91" t="s">
        <v>512</v>
      </c>
      <c r="B91">
        <v>1</v>
      </c>
      <c r="C91" t="s">
        <v>512</v>
      </c>
      <c r="D91">
        <v>0</v>
      </c>
      <c r="E91" t="s">
        <v>512</v>
      </c>
      <c r="F91">
        <v>1</v>
      </c>
      <c r="G91" t="s">
        <v>512</v>
      </c>
      <c r="H91">
        <v>0</v>
      </c>
      <c r="I91" t="s">
        <v>512</v>
      </c>
      <c r="J91">
        <v>0</v>
      </c>
      <c r="K91" t="s">
        <v>512</v>
      </c>
      <c r="L91">
        <v>1</v>
      </c>
      <c r="M91" t="s">
        <v>512</v>
      </c>
      <c r="N91">
        <v>1</v>
      </c>
      <c r="O91" t="s">
        <v>512</v>
      </c>
      <c r="P91">
        <v>1</v>
      </c>
      <c r="Q91" t="s">
        <v>512</v>
      </c>
      <c r="R91">
        <v>0</v>
      </c>
      <c r="S91" t="s">
        <v>512</v>
      </c>
      <c r="T91">
        <v>1</v>
      </c>
      <c r="U91" t="s">
        <v>512</v>
      </c>
      <c r="V91">
        <v>0</v>
      </c>
      <c r="W91" t="s">
        <v>512</v>
      </c>
      <c r="X91">
        <v>0</v>
      </c>
      <c r="Y91" t="s">
        <v>512</v>
      </c>
      <c r="Z91">
        <v>1</v>
      </c>
      <c r="AA91" t="s">
        <v>512</v>
      </c>
      <c r="AB91">
        <v>1</v>
      </c>
      <c r="AC91" t="s">
        <v>512</v>
      </c>
      <c r="AD91">
        <v>0</v>
      </c>
      <c r="AE91" t="s">
        <v>512</v>
      </c>
      <c r="AF91">
        <v>1</v>
      </c>
      <c r="AG91" t="s">
        <v>512</v>
      </c>
      <c r="AH91">
        <v>0</v>
      </c>
      <c r="AI91" t="s">
        <v>512</v>
      </c>
      <c r="AJ91">
        <v>1</v>
      </c>
      <c r="AK91" t="s">
        <v>512</v>
      </c>
      <c r="AL91">
        <v>0</v>
      </c>
      <c r="AM91" t="s">
        <v>512</v>
      </c>
      <c r="AN91">
        <v>1</v>
      </c>
      <c r="AO91" t="s">
        <v>512</v>
      </c>
      <c r="AP91">
        <v>1</v>
      </c>
      <c r="AQ91" t="s">
        <v>512</v>
      </c>
      <c r="AR91">
        <v>1</v>
      </c>
      <c r="AS91" t="s">
        <v>512</v>
      </c>
      <c r="AT91">
        <v>0</v>
      </c>
      <c r="AU91" t="s">
        <v>512</v>
      </c>
      <c r="AV91">
        <v>0</v>
      </c>
      <c r="AW91" t="s">
        <v>512</v>
      </c>
      <c r="AX91">
        <v>1</v>
      </c>
      <c r="AY91" t="s">
        <v>512</v>
      </c>
      <c r="AZ91">
        <v>1</v>
      </c>
      <c r="BA91" t="s">
        <v>512</v>
      </c>
      <c r="BB91">
        <v>0</v>
      </c>
      <c r="BC91" t="s">
        <v>512</v>
      </c>
      <c r="BD91">
        <v>0</v>
      </c>
      <c r="BE91" t="s">
        <v>512</v>
      </c>
      <c r="BF91">
        <v>1</v>
      </c>
      <c r="BG91" t="s">
        <v>512</v>
      </c>
      <c r="BH91">
        <v>1</v>
      </c>
      <c r="BI91" t="s">
        <v>512</v>
      </c>
      <c r="BJ91">
        <v>1</v>
      </c>
      <c r="BK91" t="s">
        <v>512</v>
      </c>
      <c r="BL91">
        <v>0</v>
      </c>
      <c r="BM91" t="s">
        <v>512</v>
      </c>
      <c r="BN91">
        <v>0</v>
      </c>
      <c r="BO91" t="s">
        <v>512</v>
      </c>
      <c r="BP91">
        <v>1</v>
      </c>
      <c r="BQ91" t="s">
        <v>512</v>
      </c>
      <c r="BR91">
        <v>1</v>
      </c>
      <c r="BS91" t="s">
        <v>512</v>
      </c>
      <c r="BT91">
        <v>0</v>
      </c>
      <c r="BU91" t="s">
        <v>512</v>
      </c>
      <c r="BV91">
        <v>1</v>
      </c>
      <c r="BW91" t="s">
        <v>512</v>
      </c>
      <c r="BX91">
        <v>1</v>
      </c>
      <c r="BY91" t="s">
        <v>512</v>
      </c>
      <c r="BZ91">
        <v>0</v>
      </c>
      <c r="CA91" t="s">
        <v>512</v>
      </c>
      <c r="CB91">
        <v>1</v>
      </c>
      <c r="CC91" t="s">
        <v>512</v>
      </c>
      <c r="CD91">
        <v>1</v>
      </c>
      <c r="CE91" t="s">
        <v>512</v>
      </c>
      <c r="CF91">
        <v>0</v>
      </c>
      <c r="CG91" t="s">
        <v>512</v>
      </c>
      <c r="CH91">
        <v>0</v>
      </c>
      <c r="CI91" t="s">
        <v>512</v>
      </c>
      <c r="CJ91">
        <v>0</v>
      </c>
      <c r="CK91" t="s">
        <v>512</v>
      </c>
      <c r="CL91">
        <v>0</v>
      </c>
      <c r="CM91" t="s">
        <v>512</v>
      </c>
      <c r="CN91">
        <v>0</v>
      </c>
      <c r="CO91" t="s">
        <v>512</v>
      </c>
      <c r="CP91">
        <v>0</v>
      </c>
      <c r="CQ91" t="s">
        <v>512</v>
      </c>
      <c r="CR91">
        <v>0</v>
      </c>
      <c r="CS91" t="s">
        <v>512</v>
      </c>
      <c r="CT91">
        <v>0</v>
      </c>
      <c r="CU91" t="s">
        <v>512</v>
      </c>
      <c r="CV91">
        <v>1</v>
      </c>
    </row>
    <row r="92" spans="1:100" x14ac:dyDescent="0.25">
      <c r="A92" t="s">
        <v>512</v>
      </c>
      <c r="B92">
        <v>1</v>
      </c>
      <c r="C92" t="s">
        <v>512</v>
      </c>
      <c r="D92">
        <v>1</v>
      </c>
      <c r="E92" t="s">
        <v>512</v>
      </c>
      <c r="F92">
        <v>1</v>
      </c>
      <c r="G92" t="s">
        <v>512</v>
      </c>
      <c r="H92">
        <v>0</v>
      </c>
      <c r="I92" t="s">
        <v>512</v>
      </c>
      <c r="J92">
        <v>0</v>
      </c>
      <c r="K92" t="s">
        <v>512</v>
      </c>
      <c r="L92">
        <v>0</v>
      </c>
      <c r="M92" t="s">
        <v>512</v>
      </c>
      <c r="N92">
        <v>1</v>
      </c>
      <c r="O92" t="s">
        <v>512</v>
      </c>
      <c r="P92">
        <v>1</v>
      </c>
      <c r="Q92" t="s">
        <v>512</v>
      </c>
      <c r="R92">
        <v>0</v>
      </c>
      <c r="S92" t="s">
        <v>512</v>
      </c>
      <c r="T92">
        <v>0</v>
      </c>
      <c r="U92" t="s">
        <v>512</v>
      </c>
      <c r="V92">
        <v>0</v>
      </c>
      <c r="W92" t="s">
        <v>512</v>
      </c>
      <c r="X92">
        <v>0</v>
      </c>
      <c r="Y92" t="s">
        <v>512</v>
      </c>
      <c r="Z92">
        <v>1</v>
      </c>
      <c r="AA92" t="s">
        <v>512</v>
      </c>
      <c r="AB92">
        <v>0</v>
      </c>
      <c r="AC92" t="s">
        <v>512</v>
      </c>
      <c r="AD92">
        <v>1</v>
      </c>
      <c r="AE92" t="s">
        <v>512</v>
      </c>
      <c r="AF92">
        <v>1</v>
      </c>
      <c r="AG92" t="s">
        <v>512</v>
      </c>
      <c r="AH92">
        <v>1</v>
      </c>
      <c r="AI92" t="s">
        <v>512</v>
      </c>
      <c r="AJ92">
        <v>1</v>
      </c>
      <c r="AK92" t="s">
        <v>512</v>
      </c>
      <c r="AL92">
        <v>1</v>
      </c>
      <c r="AM92" t="s">
        <v>512</v>
      </c>
      <c r="AN92">
        <v>1</v>
      </c>
      <c r="AO92" t="s">
        <v>512</v>
      </c>
      <c r="AP92">
        <v>0</v>
      </c>
      <c r="AQ92" t="s">
        <v>512</v>
      </c>
      <c r="AR92">
        <v>1</v>
      </c>
      <c r="AS92" t="s">
        <v>512</v>
      </c>
      <c r="AT92">
        <v>1</v>
      </c>
      <c r="AU92" t="s">
        <v>512</v>
      </c>
      <c r="AV92">
        <v>0</v>
      </c>
      <c r="AW92" t="s">
        <v>512</v>
      </c>
      <c r="AX92">
        <v>0</v>
      </c>
      <c r="AY92" t="s">
        <v>512</v>
      </c>
      <c r="AZ92">
        <v>0</v>
      </c>
      <c r="BA92" t="s">
        <v>512</v>
      </c>
      <c r="BB92">
        <v>0</v>
      </c>
      <c r="BC92" t="s">
        <v>512</v>
      </c>
      <c r="BD92">
        <v>0</v>
      </c>
      <c r="BE92" t="s">
        <v>512</v>
      </c>
      <c r="BF92">
        <v>0</v>
      </c>
      <c r="BG92" t="s">
        <v>512</v>
      </c>
      <c r="BH92">
        <v>1</v>
      </c>
      <c r="BI92" t="s">
        <v>512</v>
      </c>
      <c r="BJ92">
        <v>0</v>
      </c>
      <c r="BK92" t="s">
        <v>512</v>
      </c>
      <c r="BL92">
        <v>1</v>
      </c>
      <c r="BM92" t="s">
        <v>512</v>
      </c>
      <c r="BN92">
        <v>0</v>
      </c>
      <c r="BO92" t="s">
        <v>512</v>
      </c>
      <c r="BP92">
        <v>1</v>
      </c>
      <c r="BQ92" t="s">
        <v>512</v>
      </c>
      <c r="BR92">
        <v>1</v>
      </c>
      <c r="BS92" t="s">
        <v>512</v>
      </c>
      <c r="BT92">
        <v>0</v>
      </c>
      <c r="BU92" t="s">
        <v>512</v>
      </c>
      <c r="BV92">
        <v>1</v>
      </c>
      <c r="BW92" t="s">
        <v>512</v>
      </c>
      <c r="BX92">
        <v>0</v>
      </c>
      <c r="BY92" t="s">
        <v>512</v>
      </c>
      <c r="BZ92">
        <v>0</v>
      </c>
      <c r="CA92" t="s">
        <v>512</v>
      </c>
      <c r="CB92">
        <v>0</v>
      </c>
      <c r="CC92" t="s">
        <v>512</v>
      </c>
      <c r="CD92">
        <v>1</v>
      </c>
      <c r="CE92" t="s">
        <v>512</v>
      </c>
      <c r="CF92">
        <v>0</v>
      </c>
      <c r="CG92" t="s">
        <v>512</v>
      </c>
      <c r="CH92">
        <v>1</v>
      </c>
      <c r="CI92" t="s">
        <v>512</v>
      </c>
      <c r="CJ92">
        <v>1</v>
      </c>
      <c r="CK92" t="s">
        <v>512</v>
      </c>
      <c r="CL92">
        <v>0</v>
      </c>
      <c r="CM92" t="s">
        <v>512</v>
      </c>
      <c r="CN92">
        <v>1</v>
      </c>
      <c r="CO92" t="s">
        <v>512</v>
      </c>
      <c r="CP92">
        <v>1</v>
      </c>
      <c r="CQ92" t="s">
        <v>512</v>
      </c>
      <c r="CR92">
        <v>1</v>
      </c>
      <c r="CS92" t="s">
        <v>512</v>
      </c>
      <c r="CT92">
        <v>0</v>
      </c>
      <c r="CU92" t="s">
        <v>512</v>
      </c>
      <c r="CV92">
        <v>1</v>
      </c>
    </row>
    <row r="93" spans="1:100" x14ac:dyDescent="0.25">
      <c r="A93" t="s">
        <v>512</v>
      </c>
      <c r="B93">
        <v>1</v>
      </c>
      <c r="C93" t="s">
        <v>512</v>
      </c>
      <c r="D93">
        <v>0</v>
      </c>
      <c r="E93" t="s">
        <v>512</v>
      </c>
      <c r="F93">
        <v>1</v>
      </c>
      <c r="G93" t="s">
        <v>512</v>
      </c>
      <c r="H93">
        <v>1</v>
      </c>
      <c r="I93" t="s">
        <v>512</v>
      </c>
      <c r="J93">
        <v>1</v>
      </c>
      <c r="K93" t="s">
        <v>512</v>
      </c>
      <c r="L93">
        <v>0</v>
      </c>
      <c r="M93" t="s">
        <v>512</v>
      </c>
      <c r="N93">
        <v>1</v>
      </c>
      <c r="O93" t="s">
        <v>512</v>
      </c>
      <c r="P93">
        <v>1</v>
      </c>
      <c r="Q93" t="s">
        <v>512</v>
      </c>
      <c r="R93">
        <v>0</v>
      </c>
      <c r="S93" t="s">
        <v>512</v>
      </c>
      <c r="T93">
        <v>0</v>
      </c>
      <c r="U93" t="s">
        <v>512</v>
      </c>
      <c r="V93">
        <v>0</v>
      </c>
      <c r="W93" t="s">
        <v>512</v>
      </c>
      <c r="X93">
        <v>0</v>
      </c>
      <c r="Y93" t="s">
        <v>512</v>
      </c>
      <c r="Z93">
        <v>1</v>
      </c>
      <c r="AA93" t="s">
        <v>512</v>
      </c>
      <c r="AB93">
        <v>0</v>
      </c>
      <c r="AC93" t="s">
        <v>512</v>
      </c>
      <c r="AD93">
        <v>1</v>
      </c>
      <c r="AE93" t="s">
        <v>512</v>
      </c>
      <c r="AF93">
        <v>0</v>
      </c>
      <c r="AG93" t="s">
        <v>512</v>
      </c>
      <c r="AH93">
        <v>1</v>
      </c>
      <c r="AI93" t="s">
        <v>512</v>
      </c>
      <c r="AJ93">
        <v>0</v>
      </c>
      <c r="AK93" t="s">
        <v>512</v>
      </c>
      <c r="AL93">
        <v>1</v>
      </c>
      <c r="AM93" t="s">
        <v>512</v>
      </c>
      <c r="AN93">
        <v>0</v>
      </c>
      <c r="AO93" t="s">
        <v>512</v>
      </c>
      <c r="AP93">
        <v>0</v>
      </c>
      <c r="AQ93" t="s">
        <v>512</v>
      </c>
      <c r="AR93">
        <v>1</v>
      </c>
      <c r="AS93" t="s">
        <v>512</v>
      </c>
      <c r="AT93">
        <v>0</v>
      </c>
      <c r="AU93" t="s">
        <v>512</v>
      </c>
      <c r="AV93">
        <v>0</v>
      </c>
      <c r="AW93" t="s">
        <v>512</v>
      </c>
      <c r="AX93">
        <v>0</v>
      </c>
      <c r="AY93" t="s">
        <v>512</v>
      </c>
      <c r="AZ93">
        <v>1</v>
      </c>
      <c r="BA93" t="s">
        <v>512</v>
      </c>
      <c r="BB93">
        <v>0</v>
      </c>
      <c r="BC93" t="s">
        <v>512</v>
      </c>
      <c r="BD93">
        <v>1</v>
      </c>
      <c r="BE93" t="s">
        <v>512</v>
      </c>
      <c r="BF93">
        <v>1</v>
      </c>
      <c r="BG93" t="s">
        <v>512</v>
      </c>
      <c r="BH93">
        <v>1</v>
      </c>
      <c r="BI93" t="s">
        <v>512</v>
      </c>
      <c r="BJ93">
        <v>0</v>
      </c>
      <c r="BK93" t="s">
        <v>512</v>
      </c>
      <c r="BL93">
        <v>1</v>
      </c>
      <c r="BM93" t="s">
        <v>512</v>
      </c>
      <c r="BN93">
        <v>0</v>
      </c>
      <c r="BO93" t="s">
        <v>512</v>
      </c>
      <c r="BP93">
        <v>1</v>
      </c>
      <c r="BQ93" t="s">
        <v>512</v>
      </c>
      <c r="BR93">
        <v>0</v>
      </c>
      <c r="BS93" t="s">
        <v>512</v>
      </c>
      <c r="BT93">
        <v>0</v>
      </c>
      <c r="BU93" t="s">
        <v>512</v>
      </c>
      <c r="BV93">
        <v>0</v>
      </c>
      <c r="BW93" t="s">
        <v>512</v>
      </c>
      <c r="BX93">
        <v>1</v>
      </c>
      <c r="BY93" t="s">
        <v>512</v>
      </c>
      <c r="BZ93">
        <v>0</v>
      </c>
      <c r="CA93" t="s">
        <v>512</v>
      </c>
      <c r="CB93">
        <v>0</v>
      </c>
      <c r="CC93" t="s">
        <v>512</v>
      </c>
      <c r="CD93">
        <v>0</v>
      </c>
      <c r="CE93" t="s">
        <v>512</v>
      </c>
      <c r="CF93">
        <v>0</v>
      </c>
      <c r="CG93" t="s">
        <v>512</v>
      </c>
      <c r="CH93">
        <v>0</v>
      </c>
      <c r="CI93" t="s">
        <v>512</v>
      </c>
      <c r="CJ93">
        <v>0</v>
      </c>
      <c r="CK93" t="s">
        <v>512</v>
      </c>
      <c r="CL93">
        <v>1</v>
      </c>
      <c r="CM93" t="s">
        <v>512</v>
      </c>
      <c r="CN93">
        <v>1</v>
      </c>
      <c r="CO93" t="s">
        <v>512</v>
      </c>
      <c r="CP93">
        <v>0</v>
      </c>
      <c r="CQ93" t="s">
        <v>512</v>
      </c>
      <c r="CR93">
        <v>0</v>
      </c>
      <c r="CS93" t="s">
        <v>512</v>
      </c>
      <c r="CT93">
        <v>0</v>
      </c>
      <c r="CU93" t="s">
        <v>512</v>
      </c>
      <c r="CV93">
        <v>1</v>
      </c>
    </row>
    <row r="94" spans="1:100" x14ac:dyDescent="0.25">
      <c r="A94" t="s">
        <v>512</v>
      </c>
      <c r="B94">
        <v>1</v>
      </c>
      <c r="C94" t="s">
        <v>512</v>
      </c>
      <c r="D94">
        <v>0</v>
      </c>
      <c r="E94" t="s">
        <v>512</v>
      </c>
      <c r="F94">
        <v>0</v>
      </c>
      <c r="G94" t="s">
        <v>512</v>
      </c>
      <c r="H94">
        <v>0</v>
      </c>
      <c r="I94" t="s">
        <v>512</v>
      </c>
      <c r="J94">
        <v>0</v>
      </c>
      <c r="K94" t="s">
        <v>512</v>
      </c>
      <c r="L94">
        <v>0</v>
      </c>
      <c r="M94" t="s">
        <v>512</v>
      </c>
      <c r="N94">
        <v>1</v>
      </c>
      <c r="O94" t="s">
        <v>512</v>
      </c>
      <c r="P94">
        <v>0</v>
      </c>
      <c r="Q94" t="s">
        <v>512</v>
      </c>
      <c r="R94">
        <v>0</v>
      </c>
      <c r="S94" t="s">
        <v>512</v>
      </c>
      <c r="T94">
        <v>0</v>
      </c>
      <c r="U94" t="s">
        <v>512</v>
      </c>
      <c r="V94">
        <v>1</v>
      </c>
      <c r="W94" t="s">
        <v>512</v>
      </c>
      <c r="X94">
        <v>0</v>
      </c>
      <c r="Y94" t="s">
        <v>512</v>
      </c>
      <c r="Z94">
        <v>1</v>
      </c>
      <c r="AA94" t="s">
        <v>512</v>
      </c>
      <c r="AB94">
        <v>1</v>
      </c>
      <c r="AC94" t="s">
        <v>512</v>
      </c>
      <c r="AD94">
        <v>1</v>
      </c>
      <c r="AE94" t="s">
        <v>512</v>
      </c>
      <c r="AF94">
        <v>1</v>
      </c>
      <c r="AG94" t="s">
        <v>512</v>
      </c>
      <c r="AH94">
        <v>0</v>
      </c>
      <c r="AI94" t="s">
        <v>512</v>
      </c>
      <c r="AJ94">
        <v>0</v>
      </c>
      <c r="AK94" t="s">
        <v>512</v>
      </c>
      <c r="AL94">
        <v>0</v>
      </c>
      <c r="AM94" t="s">
        <v>512</v>
      </c>
      <c r="AN94">
        <v>1</v>
      </c>
      <c r="AO94" t="s">
        <v>512</v>
      </c>
      <c r="AP94">
        <v>0</v>
      </c>
      <c r="AQ94" t="s">
        <v>512</v>
      </c>
      <c r="AR94">
        <v>1</v>
      </c>
      <c r="AS94" t="s">
        <v>512</v>
      </c>
      <c r="AT94">
        <v>0</v>
      </c>
      <c r="AU94" t="s">
        <v>512</v>
      </c>
      <c r="AV94">
        <v>0</v>
      </c>
      <c r="AW94" t="s">
        <v>512</v>
      </c>
      <c r="AX94">
        <v>1</v>
      </c>
      <c r="AY94" t="s">
        <v>512</v>
      </c>
      <c r="AZ94">
        <v>0</v>
      </c>
      <c r="BA94" t="s">
        <v>512</v>
      </c>
      <c r="BB94">
        <v>1</v>
      </c>
      <c r="BC94" t="s">
        <v>512</v>
      </c>
      <c r="BD94">
        <v>0</v>
      </c>
      <c r="BE94" t="s">
        <v>512</v>
      </c>
      <c r="BF94">
        <v>0</v>
      </c>
      <c r="BG94" t="s">
        <v>512</v>
      </c>
      <c r="BH94">
        <v>1</v>
      </c>
      <c r="BI94" t="s">
        <v>512</v>
      </c>
      <c r="BJ94">
        <v>1</v>
      </c>
      <c r="BK94" t="s">
        <v>512</v>
      </c>
      <c r="BL94">
        <v>1</v>
      </c>
      <c r="BM94" t="s">
        <v>512</v>
      </c>
      <c r="BN94">
        <v>1</v>
      </c>
      <c r="BO94" t="s">
        <v>512</v>
      </c>
      <c r="BP94">
        <v>1</v>
      </c>
      <c r="BQ94" t="s">
        <v>512</v>
      </c>
      <c r="BR94">
        <v>0</v>
      </c>
      <c r="BS94" t="s">
        <v>512</v>
      </c>
      <c r="BT94">
        <v>0</v>
      </c>
      <c r="BU94" t="s">
        <v>512</v>
      </c>
      <c r="BV94">
        <v>1</v>
      </c>
      <c r="BW94" t="s">
        <v>512</v>
      </c>
      <c r="BX94">
        <v>0</v>
      </c>
      <c r="BY94" t="s">
        <v>512</v>
      </c>
      <c r="BZ94">
        <v>1</v>
      </c>
      <c r="CA94" t="s">
        <v>512</v>
      </c>
      <c r="CB94">
        <v>1</v>
      </c>
      <c r="CC94" t="s">
        <v>512</v>
      </c>
      <c r="CD94">
        <v>1</v>
      </c>
      <c r="CE94" t="s">
        <v>512</v>
      </c>
      <c r="CF94">
        <v>0</v>
      </c>
      <c r="CG94" t="s">
        <v>512</v>
      </c>
      <c r="CH94">
        <v>1</v>
      </c>
      <c r="CI94" t="s">
        <v>512</v>
      </c>
      <c r="CJ94">
        <v>0</v>
      </c>
      <c r="CK94" t="s">
        <v>512</v>
      </c>
      <c r="CL94">
        <v>0</v>
      </c>
      <c r="CM94" t="s">
        <v>512</v>
      </c>
      <c r="CN94">
        <v>1</v>
      </c>
      <c r="CO94" t="s">
        <v>512</v>
      </c>
      <c r="CP94">
        <v>1</v>
      </c>
      <c r="CQ94" t="s">
        <v>512</v>
      </c>
      <c r="CR94">
        <v>1</v>
      </c>
      <c r="CS94" t="s">
        <v>512</v>
      </c>
      <c r="CT94">
        <v>0</v>
      </c>
      <c r="CU94" t="s">
        <v>512</v>
      </c>
      <c r="CV94">
        <v>0</v>
      </c>
    </row>
    <row r="95" spans="1:100" x14ac:dyDescent="0.25">
      <c r="A95" t="s">
        <v>512</v>
      </c>
      <c r="B95">
        <v>1</v>
      </c>
      <c r="C95" t="s">
        <v>512</v>
      </c>
      <c r="D95">
        <v>1</v>
      </c>
      <c r="E95" t="s">
        <v>512</v>
      </c>
      <c r="F95">
        <v>0</v>
      </c>
      <c r="G95" t="s">
        <v>512</v>
      </c>
      <c r="H95">
        <v>1</v>
      </c>
      <c r="I95" t="s">
        <v>512</v>
      </c>
      <c r="J95">
        <v>0</v>
      </c>
      <c r="K95" t="s">
        <v>512</v>
      </c>
      <c r="L95">
        <v>1</v>
      </c>
      <c r="M95" t="s">
        <v>512</v>
      </c>
      <c r="N95">
        <v>1</v>
      </c>
      <c r="O95" t="s">
        <v>512</v>
      </c>
      <c r="P95">
        <v>1</v>
      </c>
      <c r="Q95" t="s">
        <v>512</v>
      </c>
      <c r="R95">
        <v>0</v>
      </c>
      <c r="S95" t="s">
        <v>512</v>
      </c>
      <c r="T95">
        <v>0</v>
      </c>
      <c r="U95" t="s">
        <v>512</v>
      </c>
      <c r="V95">
        <v>1</v>
      </c>
      <c r="W95" t="s">
        <v>512</v>
      </c>
      <c r="X95">
        <v>0</v>
      </c>
      <c r="Y95" t="s">
        <v>512</v>
      </c>
      <c r="Z95">
        <v>1</v>
      </c>
      <c r="AA95" t="s">
        <v>512</v>
      </c>
      <c r="AB95">
        <v>1</v>
      </c>
      <c r="AC95" t="s">
        <v>512</v>
      </c>
      <c r="AD95">
        <v>1</v>
      </c>
      <c r="AE95" t="s">
        <v>512</v>
      </c>
      <c r="AF95">
        <v>0</v>
      </c>
      <c r="AG95" t="s">
        <v>512</v>
      </c>
      <c r="AH95">
        <v>0</v>
      </c>
      <c r="AI95" t="s">
        <v>512</v>
      </c>
      <c r="AJ95">
        <v>0</v>
      </c>
      <c r="AK95" t="s">
        <v>512</v>
      </c>
      <c r="AL95">
        <v>1</v>
      </c>
      <c r="AM95" t="s">
        <v>512</v>
      </c>
      <c r="AN95">
        <v>1</v>
      </c>
      <c r="AO95" t="s">
        <v>512</v>
      </c>
      <c r="AP95">
        <v>1</v>
      </c>
      <c r="AQ95" t="s">
        <v>512</v>
      </c>
      <c r="AR95">
        <v>0</v>
      </c>
      <c r="AS95" t="s">
        <v>512</v>
      </c>
      <c r="AT95">
        <v>0</v>
      </c>
      <c r="AU95" t="s">
        <v>512</v>
      </c>
      <c r="AV95">
        <v>1</v>
      </c>
      <c r="AW95" t="s">
        <v>512</v>
      </c>
      <c r="AX95">
        <v>1</v>
      </c>
      <c r="AY95" t="s">
        <v>512</v>
      </c>
      <c r="AZ95">
        <v>1</v>
      </c>
      <c r="BA95" t="s">
        <v>512</v>
      </c>
      <c r="BB95">
        <v>0</v>
      </c>
      <c r="BC95" t="s">
        <v>512</v>
      </c>
      <c r="BD95">
        <v>0</v>
      </c>
      <c r="BE95" t="s">
        <v>512</v>
      </c>
      <c r="BF95">
        <v>1</v>
      </c>
      <c r="BG95" t="s">
        <v>512</v>
      </c>
      <c r="BH95">
        <v>1</v>
      </c>
      <c r="BI95" t="s">
        <v>512</v>
      </c>
      <c r="BJ95">
        <v>0</v>
      </c>
      <c r="BK95" t="s">
        <v>512</v>
      </c>
      <c r="BL95">
        <v>0</v>
      </c>
      <c r="BM95" t="s">
        <v>512</v>
      </c>
      <c r="BN95">
        <v>0</v>
      </c>
      <c r="BO95" t="s">
        <v>512</v>
      </c>
      <c r="BP95">
        <v>1</v>
      </c>
      <c r="BQ95" t="s">
        <v>512</v>
      </c>
      <c r="BR95">
        <v>1</v>
      </c>
      <c r="BS95" t="s">
        <v>512</v>
      </c>
      <c r="BT95">
        <v>1</v>
      </c>
      <c r="BU95" t="s">
        <v>512</v>
      </c>
      <c r="BV95">
        <v>0</v>
      </c>
      <c r="BW95" t="s">
        <v>512</v>
      </c>
      <c r="BX95">
        <v>1</v>
      </c>
      <c r="BY95" t="s">
        <v>512</v>
      </c>
      <c r="BZ95">
        <v>0</v>
      </c>
      <c r="CA95" t="s">
        <v>512</v>
      </c>
      <c r="CB95">
        <v>0</v>
      </c>
      <c r="CC95" t="s">
        <v>512</v>
      </c>
      <c r="CD95">
        <v>0</v>
      </c>
      <c r="CE95" t="s">
        <v>512</v>
      </c>
      <c r="CF95">
        <v>0</v>
      </c>
      <c r="CG95" t="s">
        <v>512</v>
      </c>
      <c r="CH95">
        <v>0</v>
      </c>
      <c r="CI95" t="s">
        <v>512</v>
      </c>
      <c r="CJ95">
        <v>1</v>
      </c>
      <c r="CK95" t="s">
        <v>512</v>
      </c>
      <c r="CL95">
        <v>1</v>
      </c>
      <c r="CM95" t="s">
        <v>512</v>
      </c>
      <c r="CN95">
        <v>0</v>
      </c>
      <c r="CO95" t="s">
        <v>512</v>
      </c>
      <c r="CP95">
        <v>1</v>
      </c>
      <c r="CQ95" t="s">
        <v>512</v>
      </c>
      <c r="CR95">
        <v>1</v>
      </c>
      <c r="CS95" t="s">
        <v>512</v>
      </c>
      <c r="CT95">
        <v>0</v>
      </c>
      <c r="CU95" t="s">
        <v>512</v>
      </c>
      <c r="CV95">
        <v>0</v>
      </c>
    </row>
    <row r="96" spans="1:100" x14ac:dyDescent="0.25">
      <c r="A96" t="s">
        <v>512</v>
      </c>
      <c r="B96">
        <v>0</v>
      </c>
      <c r="C96" t="s">
        <v>512</v>
      </c>
      <c r="D96">
        <v>0</v>
      </c>
      <c r="E96" t="s">
        <v>512</v>
      </c>
      <c r="F96">
        <v>1</v>
      </c>
      <c r="G96" t="s">
        <v>512</v>
      </c>
      <c r="H96">
        <v>0</v>
      </c>
      <c r="I96" t="s">
        <v>512</v>
      </c>
      <c r="J96">
        <v>1</v>
      </c>
      <c r="K96" t="s">
        <v>512</v>
      </c>
      <c r="L96">
        <v>0</v>
      </c>
      <c r="M96" t="s">
        <v>512</v>
      </c>
      <c r="N96">
        <v>1</v>
      </c>
      <c r="O96" t="s">
        <v>512</v>
      </c>
      <c r="P96">
        <v>1</v>
      </c>
      <c r="Q96" t="s">
        <v>512</v>
      </c>
      <c r="R96">
        <v>0</v>
      </c>
      <c r="S96" t="s">
        <v>512</v>
      </c>
      <c r="T96">
        <v>1</v>
      </c>
      <c r="U96" t="s">
        <v>512</v>
      </c>
      <c r="V96">
        <v>1</v>
      </c>
      <c r="W96" t="s">
        <v>512</v>
      </c>
      <c r="X96">
        <v>1</v>
      </c>
      <c r="Y96" t="s">
        <v>512</v>
      </c>
      <c r="Z96">
        <v>1</v>
      </c>
      <c r="AA96" t="s">
        <v>512</v>
      </c>
      <c r="AB96">
        <v>1</v>
      </c>
      <c r="AC96" t="s">
        <v>512</v>
      </c>
      <c r="AD96">
        <v>1</v>
      </c>
      <c r="AE96" t="s">
        <v>512</v>
      </c>
      <c r="AF96">
        <v>0</v>
      </c>
      <c r="AG96" t="s">
        <v>512</v>
      </c>
      <c r="AH96">
        <v>0</v>
      </c>
      <c r="AI96" t="s">
        <v>512</v>
      </c>
      <c r="AJ96">
        <v>0</v>
      </c>
      <c r="AK96" t="s">
        <v>512</v>
      </c>
      <c r="AL96">
        <v>1</v>
      </c>
      <c r="AM96" t="s">
        <v>512</v>
      </c>
      <c r="AN96">
        <v>0</v>
      </c>
      <c r="AO96" t="s">
        <v>512</v>
      </c>
      <c r="AP96">
        <v>0</v>
      </c>
      <c r="AQ96" t="s">
        <v>512</v>
      </c>
      <c r="AR96">
        <v>0</v>
      </c>
      <c r="AS96" t="s">
        <v>512</v>
      </c>
      <c r="AT96">
        <v>0</v>
      </c>
      <c r="AU96" t="s">
        <v>512</v>
      </c>
      <c r="AV96">
        <v>0</v>
      </c>
      <c r="AW96" t="s">
        <v>512</v>
      </c>
      <c r="AX96">
        <v>1</v>
      </c>
      <c r="AY96" t="s">
        <v>512</v>
      </c>
      <c r="AZ96">
        <v>1</v>
      </c>
      <c r="BA96" t="s">
        <v>512</v>
      </c>
      <c r="BB96">
        <v>1</v>
      </c>
      <c r="BC96" t="s">
        <v>512</v>
      </c>
      <c r="BD96">
        <v>0</v>
      </c>
      <c r="BE96" t="s">
        <v>512</v>
      </c>
      <c r="BF96">
        <v>1</v>
      </c>
      <c r="BG96" t="s">
        <v>512</v>
      </c>
      <c r="BH96">
        <v>0</v>
      </c>
      <c r="BI96" t="s">
        <v>512</v>
      </c>
      <c r="BJ96">
        <v>0</v>
      </c>
      <c r="BK96" t="s">
        <v>512</v>
      </c>
      <c r="BL96">
        <v>1</v>
      </c>
      <c r="BM96" t="s">
        <v>512</v>
      </c>
      <c r="BN96">
        <v>0</v>
      </c>
      <c r="BO96" t="s">
        <v>512</v>
      </c>
      <c r="BP96">
        <v>1</v>
      </c>
      <c r="BQ96" t="s">
        <v>512</v>
      </c>
      <c r="BR96">
        <v>1</v>
      </c>
      <c r="BS96" t="s">
        <v>512</v>
      </c>
      <c r="BT96">
        <v>0</v>
      </c>
      <c r="BU96" t="s">
        <v>512</v>
      </c>
      <c r="BV96">
        <v>1</v>
      </c>
      <c r="BW96" t="s">
        <v>512</v>
      </c>
      <c r="BX96">
        <v>0</v>
      </c>
      <c r="BY96" t="s">
        <v>512</v>
      </c>
      <c r="BZ96">
        <v>0</v>
      </c>
      <c r="CA96" t="s">
        <v>512</v>
      </c>
      <c r="CB96">
        <v>0</v>
      </c>
      <c r="CC96" t="s">
        <v>512</v>
      </c>
      <c r="CD96">
        <v>0</v>
      </c>
      <c r="CE96" t="s">
        <v>512</v>
      </c>
      <c r="CF96">
        <v>0</v>
      </c>
      <c r="CG96" t="s">
        <v>512</v>
      </c>
      <c r="CH96">
        <v>0</v>
      </c>
      <c r="CI96" t="s">
        <v>512</v>
      </c>
      <c r="CJ96">
        <v>1</v>
      </c>
      <c r="CK96" t="s">
        <v>512</v>
      </c>
      <c r="CL96">
        <v>1</v>
      </c>
      <c r="CM96" t="s">
        <v>512</v>
      </c>
      <c r="CN96">
        <v>0</v>
      </c>
      <c r="CO96" t="s">
        <v>512</v>
      </c>
      <c r="CP96">
        <v>0</v>
      </c>
      <c r="CQ96" t="s">
        <v>512</v>
      </c>
      <c r="CR96">
        <v>0</v>
      </c>
      <c r="CS96" t="s">
        <v>512</v>
      </c>
      <c r="CT96">
        <v>0</v>
      </c>
      <c r="CU96" t="s">
        <v>512</v>
      </c>
      <c r="CV96">
        <v>0</v>
      </c>
    </row>
    <row r="97" spans="1:100" x14ac:dyDescent="0.25">
      <c r="A97" t="s">
        <v>512</v>
      </c>
      <c r="B97">
        <v>0</v>
      </c>
      <c r="C97" t="s">
        <v>512</v>
      </c>
      <c r="D97">
        <v>0</v>
      </c>
      <c r="E97" t="s">
        <v>512</v>
      </c>
      <c r="F97">
        <v>1</v>
      </c>
      <c r="G97" t="s">
        <v>512</v>
      </c>
      <c r="H97">
        <v>0</v>
      </c>
      <c r="I97" t="s">
        <v>512</v>
      </c>
      <c r="J97">
        <v>0</v>
      </c>
      <c r="K97" t="s">
        <v>512</v>
      </c>
      <c r="L97">
        <v>0</v>
      </c>
      <c r="M97" t="s">
        <v>512</v>
      </c>
      <c r="N97">
        <v>1</v>
      </c>
      <c r="O97" t="s">
        <v>512</v>
      </c>
      <c r="P97">
        <v>0</v>
      </c>
      <c r="Q97" t="s">
        <v>512</v>
      </c>
      <c r="R97">
        <v>0</v>
      </c>
      <c r="S97" t="s">
        <v>512</v>
      </c>
      <c r="T97">
        <v>0</v>
      </c>
      <c r="U97" t="s">
        <v>512</v>
      </c>
      <c r="V97">
        <v>1</v>
      </c>
      <c r="W97" t="s">
        <v>512</v>
      </c>
      <c r="X97">
        <v>1</v>
      </c>
      <c r="Y97" t="s">
        <v>512</v>
      </c>
      <c r="Z97">
        <v>0</v>
      </c>
      <c r="AA97" t="s">
        <v>512</v>
      </c>
      <c r="AB97">
        <v>1</v>
      </c>
      <c r="AC97" t="s">
        <v>512</v>
      </c>
      <c r="AD97">
        <v>0</v>
      </c>
      <c r="AE97" t="s">
        <v>512</v>
      </c>
      <c r="AF97">
        <v>1</v>
      </c>
      <c r="AG97" t="s">
        <v>512</v>
      </c>
      <c r="AH97">
        <v>0</v>
      </c>
      <c r="AI97" t="s">
        <v>512</v>
      </c>
      <c r="AJ97">
        <v>0</v>
      </c>
      <c r="AK97" t="s">
        <v>512</v>
      </c>
      <c r="AL97">
        <v>0</v>
      </c>
      <c r="AM97" t="s">
        <v>512</v>
      </c>
      <c r="AN97">
        <v>1</v>
      </c>
      <c r="AO97" t="s">
        <v>512</v>
      </c>
      <c r="AP97">
        <v>0</v>
      </c>
      <c r="AQ97" t="s">
        <v>512</v>
      </c>
      <c r="AR97">
        <v>1</v>
      </c>
      <c r="AS97" t="s">
        <v>512</v>
      </c>
      <c r="AT97">
        <v>1</v>
      </c>
      <c r="AU97" t="s">
        <v>512</v>
      </c>
      <c r="AV97">
        <v>0</v>
      </c>
      <c r="AW97" t="s">
        <v>512</v>
      </c>
      <c r="AX97">
        <v>0</v>
      </c>
      <c r="AY97" t="s">
        <v>512</v>
      </c>
      <c r="AZ97">
        <v>0</v>
      </c>
      <c r="BA97" t="s">
        <v>512</v>
      </c>
      <c r="BB97">
        <v>1</v>
      </c>
      <c r="BC97" t="s">
        <v>512</v>
      </c>
      <c r="BD97">
        <v>1</v>
      </c>
      <c r="BE97" t="s">
        <v>512</v>
      </c>
      <c r="BF97">
        <v>1</v>
      </c>
      <c r="BG97" t="s">
        <v>512</v>
      </c>
      <c r="BH97">
        <v>0</v>
      </c>
      <c r="BI97" t="s">
        <v>512</v>
      </c>
      <c r="BJ97">
        <v>0</v>
      </c>
      <c r="BK97" t="s">
        <v>512</v>
      </c>
      <c r="BL97">
        <v>1</v>
      </c>
      <c r="BM97" t="s">
        <v>512</v>
      </c>
      <c r="BN97">
        <v>0</v>
      </c>
      <c r="BO97" t="s">
        <v>512</v>
      </c>
      <c r="BP97">
        <v>0</v>
      </c>
      <c r="BQ97" t="s">
        <v>512</v>
      </c>
      <c r="BR97">
        <v>1</v>
      </c>
      <c r="BS97" t="s">
        <v>512</v>
      </c>
      <c r="BT97">
        <v>1</v>
      </c>
      <c r="BU97" t="s">
        <v>512</v>
      </c>
      <c r="BV97">
        <v>1</v>
      </c>
      <c r="BW97" t="s">
        <v>512</v>
      </c>
      <c r="BX97">
        <v>0</v>
      </c>
      <c r="BY97" t="s">
        <v>512</v>
      </c>
      <c r="BZ97">
        <v>0</v>
      </c>
      <c r="CA97" t="s">
        <v>512</v>
      </c>
      <c r="CB97">
        <v>0</v>
      </c>
      <c r="CC97" t="s">
        <v>512</v>
      </c>
      <c r="CD97">
        <v>1</v>
      </c>
      <c r="CE97" t="s">
        <v>512</v>
      </c>
      <c r="CF97">
        <v>0</v>
      </c>
      <c r="CG97" t="s">
        <v>512</v>
      </c>
      <c r="CH97">
        <v>1</v>
      </c>
      <c r="CI97" t="s">
        <v>512</v>
      </c>
      <c r="CJ97">
        <v>0</v>
      </c>
      <c r="CK97" t="s">
        <v>512</v>
      </c>
      <c r="CL97">
        <v>1</v>
      </c>
      <c r="CM97" t="s">
        <v>512</v>
      </c>
      <c r="CN97">
        <v>1</v>
      </c>
      <c r="CO97" t="s">
        <v>512</v>
      </c>
      <c r="CP97">
        <v>1</v>
      </c>
      <c r="CQ97" t="s">
        <v>512</v>
      </c>
      <c r="CR97">
        <v>0</v>
      </c>
      <c r="CS97" t="s">
        <v>512</v>
      </c>
      <c r="CT97">
        <v>0</v>
      </c>
      <c r="CU97" t="s">
        <v>512</v>
      </c>
      <c r="CV97">
        <v>0</v>
      </c>
    </row>
    <row r="98" spans="1:100" x14ac:dyDescent="0.25">
      <c r="A98" t="s">
        <v>512</v>
      </c>
      <c r="B98">
        <v>1</v>
      </c>
      <c r="C98" t="s">
        <v>512</v>
      </c>
      <c r="D98">
        <v>0</v>
      </c>
      <c r="E98" t="s">
        <v>512</v>
      </c>
      <c r="F98">
        <v>1</v>
      </c>
      <c r="G98" t="s">
        <v>512</v>
      </c>
      <c r="H98">
        <v>0</v>
      </c>
      <c r="I98" t="s">
        <v>512</v>
      </c>
      <c r="J98">
        <v>0</v>
      </c>
      <c r="K98" t="s">
        <v>512</v>
      </c>
      <c r="L98">
        <v>0</v>
      </c>
      <c r="M98" t="s">
        <v>512</v>
      </c>
      <c r="N98">
        <v>1</v>
      </c>
      <c r="O98" t="s">
        <v>512</v>
      </c>
      <c r="P98">
        <v>1</v>
      </c>
      <c r="Q98" t="s">
        <v>512</v>
      </c>
      <c r="R98">
        <v>1</v>
      </c>
      <c r="S98" t="s">
        <v>512</v>
      </c>
      <c r="T98">
        <v>0</v>
      </c>
      <c r="U98" t="s">
        <v>512</v>
      </c>
      <c r="V98">
        <v>1</v>
      </c>
      <c r="W98" t="s">
        <v>512</v>
      </c>
      <c r="X98">
        <v>0</v>
      </c>
      <c r="Y98" t="s">
        <v>512</v>
      </c>
      <c r="Z98">
        <v>0</v>
      </c>
      <c r="AA98" t="s">
        <v>512</v>
      </c>
      <c r="AB98">
        <v>1</v>
      </c>
      <c r="AC98" t="s">
        <v>512</v>
      </c>
      <c r="AD98">
        <v>1</v>
      </c>
      <c r="AE98" t="s">
        <v>512</v>
      </c>
      <c r="AF98">
        <v>0</v>
      </c>
      <c r="AG98" t="s">
        <v>512</v>
      </c>
      <c r="AH98">
        <v>1</v>
      </c>
      <c r="AI98" t="s">
        <v>512</v>
      </c>
      <c r="AJ98">
        <v>0</v>
      </c>
      <c r="AK98" t="s">
        <v>512</v>
      </c>
      <c r="AL98">
        <v>0</v>
      </c>
      <c r="AM98" t="s">
        <v>512</v>
      </c>
      <c r="AN98">
        <v>1</v>
      </c>
      <c r="AO98" t="s">
        <v>512</v>
      </c>
      <c r="AP98">
        <v>1</v>
      </c>
      <c r="AQ98" t="s">
        <v>512</v>
      </c>
      <c r="AR98">
        <v>1</v>
      </c>
      <c r="AS98" t="s">
        <v>512</v>
      </c>
      <c r="AT98">
        <v>0</v>
      </c>
      <c r="AU98" t="s">
        <v>512</v>
      </c>
      <c r="AV98">
        <v>0</v>
      </c>
      <c r="AW98" t="s">
        <v>512</v>
      </c>
      <c r="AX98">
        <v>1</v>
      </c>
      <c r="AY98" t="s">
        <v>512</v>
      </c>
      <c r="AZ98">
        <v>0</v>
      </c>
      <c r="BA98" t="s">
        <v>512</v>
      </c>
      <c r="BB98">
        <v>0</v>
      </c>
      <c r="BC98" t="s">
        <v>512</v>
      </c>
      <c r="BD98">
        <v>1</v>
      </c>
      <c r="BE98" t="s">
        <v>512</v>
      </c>
      <c r="BF98">
        <v>0</v>
      </c>
      <c r="BG98" t="s">
        <v>512</v>
      </c>
      <c r="BH98">
        <v>0</v>
      </c>
      <c r="BI98" t="s">
        <v>512</v>
      </c>
      <c r="BJ98">
        <v>1</v>
      </c>
      <c r="BK98" t="s">
        <v>512</v>
      </c>
      <c r="BL98">
        <v>0</v>
      </c>
      <c r="BM98" t="s">
        <v>512</v>
      </c>
      <c r="BN98">
        <v>1</v>
      </c>
      <c r="BO98" t="s">
        <v>512</v>
      </c>
      <c r="BP98">
        <v>1</v>
      </c>
      <c r="BQ98" t="s">
        <v>512</v>
      </c>
      <c r="BR98">
        <v>1</v>
      </c>
      <c r="BS98" t="s">
        <v>512</v>
      </c>
      <c r="BT98">
        <v>0</v>
      </c>
      <c r="BU98" t="s">
        <v>512</v>
      </c>
      <c r="BV98">
        <v>1</v>
      </c>
      <c r="BW98" t="s">
        <v>512</v>
      </c>
      <c r="BX98">
        <v>1</v>
      </c>
      <c r="BY98" t="s">
        <v>512</v>
      </c>
      <c r="BZ98">
        <v>0</v>
      </c>
      <c r="CA98" t="s">
        <v>512</v>
      </c>
      <c r="CB98">
        <v>0</v>
      </c>
      <c r="CC98" t="s">
        <v>512</v>
      </c>
      <c r="CD98">
        <v>0</v>
      </c>
      <c r="CE98" t="s">
        <v>512</v>
      </c>
      <c r="CF98">
        <v>0</v>
      </c>
      <c r="CG98" t="s">
        <v>512</v>
      </c>
      <c r="CH98">
        <v>1</v>
      </c>
      <c r="CI98" t="s">
        <v>512</v>
      </c>
      <c r="CJ98">
        <v>0</v>
      </c>
      <c r="CK98" t="s">
        <v>512</v>
      </c>
      <c r="CL98">
        <v>0</v>
      </c>
      <c r="CM98" t="s">
        <v>512</v>
      </c>
      <c r="CN98">
        <v>0</v>
      </c>
      <c r="CO98" t="s">
        <v>512</v>
      </c>
      <c r="CP98">
        <v>0</v>
      </c>
      <c r="CQ98" t="s">
        <v>512</v>
      </c>
      <c r="CR98">
        <v>1</v>
      </c>
      <c r="CS98" t="s">
        <v>512</v>
      </c>
      <c r="CT98">
        <v>0</v>
      </c>
      <c r="CU98" t="s">
        <v>512</v>
      </c>
      <c r="CV98">
        <v>1</v>
      </c>
    </row>
    <row r="99" spans="1:100" x14ac:dyDescent="0.25">
      <c r="A99" t="s">
        <v>512</v>
      </c>
      <c r="B99">
        <v>0</v>
      </c>
      <c r="C99" t="s">
        <v>512</v>
      </c>
      <c r="D99">
        <v>1</v>
      </c>
      <c r="E99" t="s">
        <v>512</v>
      </c>
      <c r="F99">
        <v>0</v>
      </c>
      <c r="G99" t="s">
        <v>512</v>
      </c>
      <c r="H99">
        <v>1</v>
      </c>
      <c r="I99" t="s">
        <v>512</v>
      </c>
      <c r="J99">
        <v>0</v>
      </c>
      <c r="K99" t="s">
        <v>512</v>
      </c>
      <c r="L99">
        <v>0</v>
      </c>
      <c r="M99" t="s">
        <v>512</v>
      </c>
      <c r="N99">
        <v>0</v>
      </c>
      <c r="O99" t="s">
        <v>512</v>
      </c>
      <c r="P99">
        <v>1</v>
      </c>
      <c r="Q99" t="s">
        <v>512</v>
      </c>
      <c r="R99">
        <v>1</v>
      </c>
      <c r="S99" t="s">
        <v>512</v>
      </c>
      <c r="T99">
        <v>1</v>
      </c>
      <c r="U99" t="s">
        <v>512</v>
      </c>
      <c r="V99">
        <v>0</v>
      </c>
      <c r="W99" t="s">
        <v>512</v>
      </c>
      <c r="X99">
        <v>1</v>
      </c>
      <c r="Y99" t="s">
        <v>512</v>
      </c>
      <c r="Z99">
        <v>1</v>
      </c>
      <c r="AA99" t="s">
        <v>512</v>
      </c>
      <c r="AB99">
        <v>0</v>
      </c>
      <c r="AC99" t="s">
        <v>512</v>
      </c>
      <c r="AD99">
        <v>0</v>
      </c>
      <c r="AE99" t="s">
        <v>512</v>
      </c>
      <c r="AF99">
        <v>1</v>
      </c>
      <c r="AG99" t="s">
        <v>512</v>
      </c>
      <c r="AH99">
        <v>1</v>
      </c>
      <c r="AI99" t="s">
        <v>512</v>
      </c>
      <c r="AJ99">
        <v>0</v>
      </c>
      <c r="AK99" t="s">
        <v>512</v>
      </c>
      <c r="AL99">
        <v>1</v>
      </c>
      <c r="AM99" t="s">
        <v>512</v>
      </c>
      <c r="AN99">
        <v>0</v>
      </c>
      <c r="AO99" t="s">
        <v>512</v>
      </c>
      <c r="AP99">
        <v>0</v>
      </c>
      <c r="AQ99" t="s">
        <v>512</v>
      </c>
      <c r="AR99">
        <v>0</v>
      </c>
      <c r="AS99" t="s">
        <v>512</v>
      </c>
      <c r="AT99">
        <v>0</v>
      </c>
      <c r="AU99" t="s">
        <v>512</v>
      </c>
      <c r="AV99">
        <v>0</v>
      </c>
      <c r="AW99" t="s">
        <v>512</v>
      </c>
      <c r="AX99">
        <v>1</v>
      </c>
      <c r="AY99" t="s">
        <v>512</v>
      </c>
      <c r="AZ99">
        <v>0</v>
      </c>
      <c r="BA99" t="s">
        <v>512</v>
      </c>
      <c r="BB99">
        <v>1</v>
      </c>
      <c r="BC99" t="s">
        <v>512</v>
      </c>
      <c r="BD99">
        <v>0</v>
      </c>
      <c r="BE99" t="s">
        <v>512</v>
      </c>
      <c r="BF99">
        <v>1</v>
      </c>
      <c r="BG99" t="s">
        <v>512</v>
      </c>
      <c r="BH99">
        <v>0</v>
      </c>
      <c r="BI99" t="s">
        <v>512</v>
      </c>
      <c r="BJ99">
        <v>1</v>
      </c>
      <c r="BK99" t="s">
        <v>512</v>
      </c>
      <c r="BL99">
        <v>1</v>
      </c>
      <c r="BM99" t="s">
        <v>512</v>
      </c>
      <c r="BN99">
        <v>1</v>
      </c>
      <c r="BO99" t="s">
        <v>512</v>
      </c>
      <c r="BP99">
        <v>0</v>
      </c>
      <c r="BQ99" t="s">
        <v>512</v>
      </c>
      <c r="BR99">
        <v>0</v>
      </c>
      <c r="BS99" t="s">
        <v>512</v>
      </c>
      <c r="BT99">
        <v>0</v>
      </c>
      <c r="BU99" t="s">
        <v>512</v>
      </c>
      <c r="BV99">
        <v>1</v>
      </c>
      <c r="BW99" t="s">
        <v>512</v>
      </c>
      <c r="BX99">
        <v>0</v>
      </c>
      <c r="BY99" t="s">
        <v>512</v>
      </c>
      <c r="BZ99">
        <v>1</v>
      </c>
      <c r="CA99" t="s">
        <v>512</v>
      </c>
      <c r="CB99">
        <v>0</v>
      </c>
      <c r="CC99" t="s">
        <v>512</v>
      </c>
      <c r="CD99">
        <v>1</v>
      </c>
      <c r="CE99" t="s">
        <v>512</v>
      </c>
      <c r="CF99">
        <v>1</v>
      </c>
      <c r="CG99" t="s">
        <v>512</v>
      </c>
      <c r="CH99">
        <v>0</v>
      </c>
      <c r="CI99" t="s">
        <v>512</v>
      </c>
      <c r="CJ99">
        <v>1</v>
      </c>
      <c r="CK99" t="s">
        <v>512</v>
      </c>
      <c r="CL99">
        <v>1</v>
      </c>
      <c r="CM99" t="s">
        <v>512</v>
      </c>
      <c r="CN99">
        <v>1</v>
      </c>
      <c r="CO99" t="s">
        <v>512</v>
      </c>
      <c r="CP99">
        <v>0</v>
      </c>
      <c r="CQ99" t="s">
        <v>512</v>
      </c>
      <c r="CR99">
        <v>0</v>
      </c>
      <c r="CS99" t="s">
        <v>512</v>
      </c>
      <c r="CT99">
        <v>1</v>
      </c>
      <c r="CU99" t="s">
        <v>512</v>
      </c>
      <c r="CV99">
        <v>1</v>
      </c>
    </row>
    <row r="100" spans="1:100" x14ac:dyDescent="0.25">
      <c r="A100" t="s">
        <v>512</v>
      </c>
      <c r="B100">
        <v>0</v>
      </c>
      <c r="C100" t="s">
        <v>512</v>
      </c>
      <c r="D100">
        <v>1</v>
      </c>
      <c r="E100" t="s">
        <v>512</v>
      </c>
      <c r="F100">
        <v>1</v>
      </c>
      <c r="G100" t="s">
        <v>512</v>
      </c>
      <c r="H100">
        <v>0</v>
      </c>
      <c r="I100" t="s">
        <v>512</v>
      </c>
      <c r="J100">
        <v>0</v>
      </c>
      <c r="K100" t="s">
        <v>512</v>
      </c>
      <c r="L100">
        <v>1</v>
      </c>
      <c r="M100" t="s">
        <v>512</v>
      </c>
      <c r="N100">
        <v>1</v>
      </c>
      <c r="O100" t="s">
        <v>512</v>
      </c>
      <c r="P100">
        <v>0</v>
      </c>
      <c r="Q100" t="s">
        <v>512</v>
      </c>
      <c r="R100">
        <v>1</v>
      </c>
      <c r="S100" t="s">
        <v>512</v>
      </c>
      <c r="T100">
        <v>0</v>
      </c>
      <c r="U100" t="s">
        <v>512</v>
      </c>
      <c r="V100">
        <v>0</v>
      </c>
      <c r="W100" t="s">
        <v>512</v>
      </c>
      <c r="X100">
        <v>0</v>
      </c>
      <c r="Y100" t="s">
        <v>512</v>
      </c>
      <c r="Z100">
        <v>0</v>
      </c>
      <c r="AA100" t="s">
        <v>512</v>
      </c>
      <c r="AB100">
        <v>1</v>
      </c>
      <c r="AC100" t="s">
        <v>512</v>
      </c>
      <c r="AD100">
        <v>1</v>
      </c>
      <c r="AE100" t="s">
        <v>512</v>
      </c>
      <c r="AF100">
        <v>0</v>
      </c>
      <c r="AG100" t="s">
        <v>512</v>
      </c>
      <c r="AH100">
        <v>1</v>
      </c>
      <c r="AI100" t="s">
        <v>512</v>
      </c>
      <c r="AJ100">
        <v>1</v>
      </c>
      <c r="AK100" t="s">
        <v>512</v>
      </c>
      <c r="AL100">
        <v>1</v>
      </c>
      <c r="AM100" t="s">
        <v>512</v>
      </c>
      <c r="AN100">
        <v>1</v>
      </c>
      <c r="AO100" t="s">
        <v>512</v>
      </c>
      <c r="AP100">
        <v>1</v>
      </c>
      <c r="AQ100" t="s">
        <v>512</v>
      </c>
      <c r="AR100">
        <v>0</v>
      </c>
      <c r="AS100" t="s">
        <v>512</v>
      </c>
      <c r="AT100">
        <v>1</v>
      </c>
      <c r="AU100" t="s">
        <v>512</v>
      </c>
      <c r="AV100">
        <v>0</v>
      </c>
      <c r="AW100" t="s">
        <v>512</v>
      </c>
      <c r="AX100">
        <v>1</v>
      </c>
      <c r="AY100" t="s">
        <v>512</v>
      </c>
      <c r="AZ100">
        <v>0</v>
      </c>
      <c r="BA100" t="s">
        <v>512</v>
      </c>
      <c r="BB100">
        <v>0</v>
      </c>
      <c r="BC100" t="s">
        <v>512</v>
      </c>
      <c r="BD100">
        <v>1</v>
      </c>
      <c r="BE100" t="s">
        <v>512</v>
      </c>
      <c r="BF100">
        <v>0</v>
      </c>
      <c r="BG100" t="s">
        <v>512</v>
      </c>
      <c r="BH100">
        <v>0</v>
      </c>
      <c r="BI100" t="s">
        <v>512</v>
      </c>
      <c r="BJ100">
        <v>1</v>
      </c>
      <c r="BK100" t="s">
        <v>512</v>
      </c>
      <c r="BL100">
        <v>0</v>
      </c>
      <c r="BM100" t="s">
        <v>512</v>
      </c>
      <c r="BN100">
        <v>1</v>
      </c>
      <c r="BO100" t="s">
        <v>512</v>
      </c>
      <c r="BP100">
        <v>1</v>
      </c>
      <c r="BQ100" t="s">
        <v>512</v>
      </c>
      <c r="BR100">
        <v>0</v>
      </c>
      <c r="BS100" t="s">
        <v>512</v>
      </c>
      <c r="BT100">
        <v>0</v>
      </c>
      <c r="BU100" t="s">
        <v>512</v>
      </c>
      <c r="BV100">
        <v>1</v>
      </c>
      <c r="BW100" t="s">
        <v>512</v>
      </c>
      <c r="BX100">
        <v>1</v>
      </c>
      <c r="BY100" t="s">
        <v>512</v>
      </c>
      <c r="BZ100">
        <v>1</v>
      </c>
      <c r="CA100" t="s">
        <v>512</v>
      </c>
      <c r="CB100">
        <v>1</v>
      </c>
      <c r="CC100" t="s">
        <v>512</v>
      </c>
      <c r="CD100">
        <v>1</v>
      </c>
      <c r="CE100" t="s">
        <v>512</v>
      </c>
      <c r="CF100">
        <v>1</v>
      </c>
      <c r="CG100" t="s">
        <v>512</v>
      </c>
      <c r="CH100">
        <v>0</v>
      </c>
      <c r="CI100" t="s">
        <v>512</v>
      </c>
      <c r="CJ100">
        <v>0</v>
      </c>
      <c r="CK100" t="s">
        <v>512</v>
      </c>
      <c r="CL100">
        <v>0</v>
      </c>
      <c r="CM100" t="s">
        <v>512</v>
      </c>
      <c r="CN100">
        <v>0</v>
      </c>
      <c r="CO100" t="s">
        <v>512</v>
      </c>
      <c r="CP100">
        <v>1</v>
      </c>
      <c r="CQ100" t="s">
        <v>512</v>
      </c>
      <c r="CR100">
        <v>1</v>
      </c>
      <c r="CS100" t="s">
        <v>512</v>
      </c>
      <c r="CT100">
        <v>1</v>
      </c>
      <c r="CU100" t="s">
        <v>512</v>
      </c>
      <c r="CV100">
        <v>0</v>
      </c>
    </row>
    <row r="101" spans="1:100" x14ac:dyDescent="0.25">
      <c r="A101" t="s">
        <v>512</v>
      </c>
      <c r="B101">
        <v>0</v>
      </c>
      <c r="C101" t="s">
        <v>512</v>
      </c>
      <c r="D101">
        <v>1</v>
      </c>
      <c r="E101" t="s">
        <v>512</v>
      </c>
      <c r="F101">
        <v>0</v>
      </c>
      <c r="G101" t="s">
        <v>512</v>
      </c>
      <c r="H101">
        <v>0</v>
      </c>
      <c r="I101" t="s">
        <v>512</v>
      </c>
      <c r="J101">
        <v>0</v>
      </c>
      <c r="K101" t="s">
        <v>512</v>
      </c>
      <c r="L101">
        <v>0</v>
      </c>
      <c r="M101" t="s">
        <v>512</v>
      </c>
      <c r="N101">
        <v>0</v>
      </c>
      <c r="O101" t="s">
        <v>512</v>
      </c>
      <c r="P101">
        <v>1</v>
      </c>
      <c r="Q101" t="s">
        <v>512</v>
      </c>
      <c r="R101">
        <v>0</v>
      </c>
      <c r="S101" t="s">
        <v>512</v>
      </c>
      <c r="T101">
        <v>1</v>
      </c>
      <c r="U101" t="s">
        <v>512</v>
      </c>
      <c r="V101">
        <v>1</v>
      </c>
      <c r="W101" t="s">
        <v>512</v>
      </c>
      <c r="X101">
        <v>0</v>
      </c>
      <c r="Y101" t="s">
        <v>512</v>
      </c>
      <c r="Z101">
        <v>0</v>
      </c>
      <c r="AA101" t="s">
        <v>512</v>
      </c>
      <c r="AB101">
        <v>0</v>
      </c>
      <c r="AC101" t="s">
        <v>512</v>
      </c>
      <c r="AD101">
        <v>1</v>
      </c>
      <c r="AE101" t="s">
        <v>512</v>
      </c>
      <c r="AF101">
        <v>0</v>
      </c>
      <c r="AG101" t="s">
        <v>512</v>
      </c>
      <c r="AH101">
        <v>1</v>
      </c>
      <c r="AI101" t="s">
        <v>512</v>
      </c>
      <c r="AJ101">
        <v>1</v>
      </c>
      <c r="AK101" t="s">
        <v>512</v>
      </c>
      <c r="AL101">
        <v>0</v>
      </c>
      <c r="AM101" t="s">
        <v>512</v>
      </c>
      <c r="AN101">
        <v>0</v>
      </c>
      <c r="AO101" t="s">
        <v>512</v>
      </c>
      <c r="AP101">
        <v>1</v>
      </c>
      <c r="AQ101" t="s">
        <v>512</v>
      </c>
      <c r="AR101">
        <v>0</v>
      </c>
      <c r="AS101" t="s">
        <v>512</v>
      </c>
      <c r="AT101">
        <v>1</v>
      </c>
      <c r="AU101" t="s">
        <v>512</v>
      </c>
      <c r="AV101">
        <v>0</v>
      </c>
      <c r="AW101" t="s">
        <v>512</v>
      </c>
      <c r="AX101">
        <v>0</v>
      </c>
      <c r="AY101" t="s">
        <v>512</v>
      </c>
      <c r="AZ101">
        <v>1</v>
      </c>
      <c r="BA101" t="s">
        <v>512</v>
      </c>
      <c r="BB101">
        <v>1</v>
      </c>
      <c r="BC101" t="s">
        <v>512</v>
      </c>
      <c r="BD101">
        <v>1</v>
      </c>
      <c r="BE101" t="s">
        <v>512</v>
      </c>
      <c r="BF101">
        <v>1</v>
      </c>
      <c r="BG101" t="s">
        <v>512</v>
      </c>
      <c r="BH101">
        <v>0</v>
      </c>
      <c r="BI101" t="s">
        <v>512</v>
      </c>
      <c r="BJ101">
        <v>1</v>
      </c>
      <c r="BK101" t="s">
        <v>512</v>
      </c>
      <c r="BL101">
        <v>1</v>
      </c>
      <c r="BM101" t="s">
        <v>512</v>
      </c>
      <c r="BN101">
        <v>1</v>
      </c>
      <c r="BO101" t="s">
        <v>512</v>
      </c>
      <c r="BP101">
        <v>1</v>
      </c>
      <c r="BQ101" t="s">
        <v>512</v>
      </c>
      <c r="BR101">
        <v>1</v>
      </c>
      <c r="BS101" t="s">
        <v>512</v>
      </c>
      <c r="BT101">
        <v>0</v>
      </c>
      <c r="BU101" t="s">
        <v>512</v>
      </c>
      <c r="BV101">
        <v>0</v>
      </c>
      <c r="BW101" t="s">
        <v>512</v>
      </c>
      <c r="BX101">
        <v>0</v>
      </c>
      <c r="BY101" t="s">
        <v>512</v>
      </c>
      <c r="BZ101">
        <v>0</v>
      </c>
      <c r="CA101" t="s">
        <v>512</v>
      </c>
      <c r="CB101">
        <v>1</v>
      </c>
      <c r="CC101" t="s">
        <v>512</v>
      </c>
      <c r="CD101">
        <v>1</v>
      </c>
      <c r="CE101" t="s">
        <v>512</v>
      </c>
      <c r="CF101">
        <v>1</v>
      </c>
      <c r="CG101" t="s">
        <v>512</v>
      </c>
      <c r="CH101">
        <v>1</v>
      </c>
      <c r="CI101" t="s">
        <v>512</v>
      </c>
      <c r="CJ101">
        <v>0</v>
      </c>
      <c r="CK101" t="s">
        <v>512</v>
      </c>
      <c r="CL101">
        <v>0</v>
      </c>
      <c r="CM101" t="s">
        <v>512</v>
      </c>
      <c r="CN101">
        <v>1</v>
      </c>
      <c r="CO101" t="s">
        <v>512</v>
      </c>
      <c r="CP101">
        <v>1</v>
      </c>
      <c r="CQ101" t="s">
        <v>512</v>
      </c>
      <c r="CR101">
        <v>0</v>
      </c>
      <c r="CS101" t="s">
        <v>512</v>
      </c>
      <c r="CT101">
        <v>1</v>
      </c>
      <c r="CU101" t="s">
        <v>512</v>
      </c>
      <c r="CV101">
        <v>1</v>
      </c>
    </row>
    <row r="102" spans="1:100" x14ac:dyDescent="0.25">
      <c r="A102" t="s">
        <v>512</v>
      </c>
      <c r="B102">
        <v>1</v>
      </c>
      <c r="C102" t="s">
        <v>512</v>
      </c>
      <c r="D102">
        <v>1</v>
      </c>
      <c r="E102" t="s">
        <v>512</v>
      </c>
      <c r="F102">
        <v>1</v>
      </c>
      <c r="G102" t="s">
        <v>512</v>
      </c>
      <c r="H102">
        <v>0</v>
      </c>
      <c r="I102" t="s">
        <v>512</v>
      </c>
      <c r="J102">
        <v>1</v>
      </c>
      <c r="K102" t="s">
        <v>512</v>
      </c>
      <c r="L102">
        <v>0</v>
      </c>
      <c r="M102" t="s">
        <v>512</v>
      </c>
      <c r="N102">
        <v>1</v>
      </c>
      <c r="O102" t="s">
        <v>512</v>
      </c>
      <c r="P102">
        <v>0</v>
      </c>
      <c r="Q102" t="s">
        <v>512</v>
      </c>
      <c r="R102">
        <v>0</v>
      </c>
      <c r="S102" t="s">
        <v>512</v>
      </c>
      <c r="T102">
        <v>0</v>
      </c>
      <c r="U102" t="s">
        <v>512</v>
      </c>
      <c r="V102">
        <v>0</v>
      </c>
      <c r="W102" t="s">
        <v>512</v>
      </c>
      <c r="X102">
        <v>0</v>
      </c>
      <c r="Y102" t="s">
        <v>512</v>
      </c>
      <c r="Z102">
        <v>1</v>
      </c>
      <c r="AA102" t="s">
        <v>512</v>
      </c>
      <c r="AB102">
        <v>1</v>
      </c>
      <c r="AC102" t="s">
        <v>512</v>
      </c>
      <c r="AD102">
        <v>1</v>
      </c>
      <c r="AE102" t="s">
        <v>512</v>
      </c>
      <c r="AF102">
        <v>1</v>
      </c>
      <c r="AG102" t="s">
        <v>512</v>
      </c>
      <c r="AH102">
        <v>0</v>
      </c>
      <c r="AI102" t="s">
        <v>512</v>
      </c>
      <c r="AJ102">
        <v>0</v>
      </c>
      <c r="AK102" t="s">
        <v>512</v>
      </c>
      <c r="AL102">
        <v>1</v>
      </c>
      <c r="AM102" t="s">
        <v>512</v>
      </c>
      <c r="AN102">
        <v>0</v>
      </c>
      <c r="AO102" t="s">
        <v>512</v>
      </c>
      <c r="AP102">
        <v>1</v>
      </c>
      <c r="AQ102" t="s">
        <v>512</v>
      </c>
      <c r="AR102">
        <v>1</v>
      </c>
      <c r="AS102" t="s">
        <v>512</v>
      </c>
      <c r="AT102">
        <v>0</v>
      </c>
      <c r="AU102" t="s">
        <v>512</v>
      </c>
      <c r="AV102">
        <v>1</v>
      </c>
      <c r="AW102" t="s">
        <v>512</v>
      </c>
      <c r="AX102">
        <v>1</v>
      </c>
      <c r="AY102" t="s">
        <v>512</v>
      </c>
      <c r="AZ102">
        <v>0</v>
      </c>
      <c r="BA102" t="s">
        <v>512</v>
      </c>
      <c r="BB102">
        <v>0</v>
      </c>
      <c r="BC102" t="s">
        <v>512</v>
      </c>
      <c r="BD102">
        <v>0</v>
      </c>
      <c r="BE102" t="s">
        <v>512</v>
      </c>
      <c r="BF102">
        <v>1</v>
      </c>
      <c r="BG102" t="s">
        <v>512</v>
      </c>
      <c r="BH102">
        <v>0</v>
      </c>
      <c r="BI102" t="s">
        <v>512</v>
      </c>
      <c r="BJ102">
        <v>0</v>
      </c>
      <c r="BK102" t="s">
        <v>512</v>
      </c>
      <c r="BL102">
        <v>1</v>
      </c>
      <c r="BM102" t="s">
        <v>512</v>
      </c>
      <c r="BN102">
        <v>1</v>
      </c>
      <c r="BO102" t="s">
        <v>512</v>
      </c>
      <c r="BP102">
        <v>0</v>
      </c>
      <c r="BQ102" t="s">
        <v>512</v>
      </c>
      <c r="BR102">
        <v>0</v>
      </c>
      <c r="BS102" t="s">
        <v>512</v>
      </c>
      <c r="BT102">
        <v>1</v>
      </c>
      <c r="BU102" t="s">
        <v>512</v>
      </c>
      <c r="BV102">
        <v>0</v>
      </c>
      <c r="BW102" t="s">
        <v>512</v>
      </c>
      <c r="BX102">
        <v>0</v>
      </c>
      <c r="BY102" t="s">
        <v>512</v>
      </c>
      <c r="BZ102">
        <v>1</v>
      </c>
      <c r="CA102" t="s">
        <v>512</v>
      </c>
      <c r="CB102">
        <v>1</v>
      </c>
      <c r="CC102" t="s">
        <v>512</v>
      </c>
      <c r="CD102">
        <v>1</v>
      </c>
      <c r="CE102" t="s">
        <v>512</v>
      </c>
      <c r="CF102">
        <v>0</v>
      </c>
      <c r="CG102" t="s">
        <v>512</v>
      </c>
      <c r="CH102">
        <v>0</v>
      </c>
      <c r="CI102" t="s">
        <v>512</v>
      </c>
      <c r="CJ102">
        <v>0</v>
      </c>
      <c r="CK102" t="s">
        <v>512</v>
      </c>
      <c r="CL102">
        <v>0</v>
      </c>
      <c r="CM102" t="s">
        <v>512</v>
      </c>
      <c r="CN102">
        <v>1</v>
      </c>
      <c r="CO102" t="s">
        <v>512</v>
      </c>
      <c r="CP102">
        <v>0</v>
      </c>
      <c r="CQ102" t="s">
        <v>512</v>
      </c>
      <c r="CR102">
        <v>1</v>
      </c>
      <c r="CS102" t="s">
        <v>512</v>
      </c>
      <c r="CT102">
        <v>1</v>
      </c>
      <c r="CU102" t="s">
        <v>512</v>
      </c>
      <c r="CV102">
        <v>1</v>
      </c>
    </row>
    <row r="103" spans="1:100" x14ac:dyDescent="0.25">
      <c r="A103" t="s">
        <v>512</v>
      </c>
      <c r="B103">
        <v>1</v>
      </c>
      <c r="C103" t="s">
        <v>512</v>
      </c>
      <c r="D103">
        <v>1</v>
      </c>
      <c r="E103" t="s">
        <v>512</v>
      </c>
      <c r="F103">
        <v>1</v>
      </c>
      <c r="G103" t="s">
        <v>512</v>
      </c>
      <c r="H103">
        <v>1</v>
      </c>
      <c r="I103" t="s">
        <v>512</v>
      </c>
      <c r="J103">
        <v>1</v>
      </c>
      <c r="K103" t="s">
        <v>512</v>
      </c>
      <c r="L103">
        <v>1</v>
      </c>
      <c r="M103" t="s">
        <v>512</v>
      </c>
      <c r="N103">
        <v>1</v>
      </c>
      <c r="O103" t="s">
        <v>512</v>
      </c>
      <c r="P103">
        <v>1</v>
      </c>
      <c r="Q103" t="s">
        <v>512</v>
      </c>
      <c r="R103">
        <v>0</v>
      </c>
      <c r="S103" t="s">
        <v>512</v>
      </c>
      <c r="T103">
        <v>0</v>
      </c>
      <c r="U103" t="s">
        <v>512</v>
      </c>
      <c r="V103">
        <v>1</v>
      </c>
      <c r="W103" t="s">
        <v>512</v>
      </c>
      <c r="X103">
        <v>1</v>
      </c>
      <c r="Y103" t="s">
        <v>512</v>
      </c>
      <c r="Z103">
        <v>1</v>
      </c>
      <c r="AA103" t="s">
        <v>512</v>
      </c>
      <c r="AB103">
        <v>0</v>
      </c>
      <c r="AC103" t="s">
        <v>512</v>
      </c>
      <c r="AD103">
        <v>1</v>
      </c>
      <c r="AE103" t="s">
        <v>512</v>
      </c>
      <c r="AF103">
        <v>1</v>
      </c>
      <c r="AG103" t="s">
        <v>512</v>
      </c>
      <c r="AH103">
        <v>0</v>
      </c>
      <c r="AI103" t="s">
        <v>512</v>
      </c>
      <c r="AJ103">
        <v>0</v>
      </c>
      <c r="AK103" t="s">
        <v>512</v>
      </c>
      <c r="AL103">
        <v>0</v>
      </c>
      <c r="AM103" t="s">
        <v>512</v>
      </c>
      <c r="AN103">
        <v>1</v>
      </c>
      <c r="AO103" t="s">
        <v>512</v>
      </c>
      <c r="AP103">
        <v>0</v>
      </c>
      <c r="AQ103" t="s">
        <v>512</v>
      </c>
      <c r="AR103">
        <v>0</v>
      </c>
      <c r="AS103" t="s">
        <v>512</v>
      </c>
      <c r="AT103">
        <v>0</v>
      </c>
      <c r="AU103" t="s">
        <v>512</v>
      </c>
      <c r="AV103">
        <v>0</v>
      </c>
      <c r="AW103" t="s">
        <v>512</v>
      </c>
      <c r="AX103">
        <v>0</v>
      </c>
      <c r="AY103" t="s">
        <v>512</v>
      </c>
      <c r="AZ103">
        <v>1</v>
      </c>
      <c r="BA103" t="s">
        <v>512</v>
      </c>
      <c r="BB103">
        <v>1</v>
      </c>
      <c r="BC103" t="s">
        <v>512</v>
      </c>
      <c r="BD103">
        <v>0</v>
      </c>
      <c r="BE103" t="s">
        <v>512</v>
      </c>
      <c r="BF103">
        <v>0</v>
      </c>
      <c r="BG103" t="s">
        <v>512</v>
      </c>
      <c r="BH103">
        <v>0</v>
      </c>
      <c r="BI103" t="s">
        <v>512</v>
      </c>
      <c r="BJ103">
        <v>1</v>
      </c>
      <c r="BK103" t="s">
        <v>512</v>
      </c>
      <c r="BL103">
        <v>1</v>
      </c>
      <c r="BM103" t="s">
        <v>512</v>
      </c>
      <c r="BN103">
        <v>1</v>
      </c>
      <c r="BO103" t="s">
        <v>512</v>
      </c>
      <c r="BP103">
        <v>1</v>
      </c>
      <c r="BQ103" t="s">
        <v>512</v>
      </c>
      <c r="BR103">
        <v>1</v>
      </c>
      <c r="BS103" t="s">
        <v>512</v>
      </c>
      <c r="BT103">
        <v>0</v>
      </c>
      <c r="BU103" t="s">
        <v>512</v>
      </c>
      <c r="BV103">
        <v>1</v>
      </c>
      <c r="BW103" t="s">
        <v>512</v>
      </c>
      <c r="BX103">
        <v>0</v>
      </c>
      <c r="BY103" t="s">
        <v>512</v>
      </c>
      <c r="BZ103">
        <v>1</v>
      </c>
      <c r="CA103" t="s">
        <v>512</v>
      </c>
      <c r="CB103">
        <v>0</v>
      </c>
      <c r="CC103" t="s">
        <v>512</v>
      </c>
      <c r="CD103">
        <v>1</v>
      </c>
      <c r="CE103" t="s">
        <v>512</v>
      </c>
      <c r="CF103">
        <v>1</v>
      </c>
      <c r="CG103" t="s">
        <v>512</v>
      </c>
      <c r="CH103">
        <v>1</v>
      </c>
      <c r="CI103" t="s">
        <v>512</v>
      </c>
      <c r="CJ103">
        <v>0</v>
      </c>
      <c r="CK103" t="s">
        <v>512</v>
      </c>
      <c r="CL103">
        <v>1</v>
      </c>
      <c r="CM103" t="s">
        <v>512</v>
      </c>
      <c r="CN103">
        <v>1</v>
      </c>
      <c r="CO103" t="s">
        <v>512</v>
      </c>
      <c r="CP103">
        <v>1</v>
      </c>
      <c r="CQ103" t="s">
        <v>512</v>
      </c>
      <c r="CR103">
        <v>1</v>
      </c>
      <c r="CS103" t="s">
        <v>512</v>
      </c>
      <c r="CT103">
        <v>0</v>
      </c>
      <c r="CU103" t="s">
        <v>512</v>
      </c>
      <c r="CV103">
        <v>1</v>
      </c>
    </row>
    <row r="104" spans="1:100" x14ac:dyDescent="0.25">
      <c r="A104" t="s">
        <v>512</v>
      </c>
      <c r="B104">
        <v>1</v>
      </c>
      <c r="C104" t="s">
        <v>512</v>
      </c>
      <c r="D104">
        <v>0</v>
      </c>
      <c r="E104" t="s">
        <v>512</v>
      </c>
      <c r="F104">
        <v>1</v>
      </c>
      <c r="G104" t="s">
        <v>512</v>
      </c>
      <c r="H104">
        <v>1</v>
      </c>
      <c r="I104" t="s">
        <v>512</v>
      </c>
      <c r="J104">
        <v>1</v>
      </c>
      <c r="K104" t="s">
        <v>512</v>
      </c>
      <c r="L104">
        <v>1</v>
      </c>
      <c r="M104" t="s">
        <v>512</v>
      </c>
      <c r="N104">
        <v>1</v>
      </c>
      <c r="O104" t="s">
        <v>512</v>
      </c>
      <c r="P104">
        <v>1</v>
      </c>
      <c r="Q104" t="s">
        <v>512</v>
      </c>
      <c r="R104">
        <v>1</v>
      </c>
      <c r="S104" t="s">
        <v>512</v>
      </c>
      <c r="T104">
        <v>1</v>
      </c>
      <c r="U104" t="s">
        <v>512</v>
      </c>
      <c r="V104">
        <v>1</v>
      </c>
      <c r="W104" t="s">
        <v>512</v>
      </c>
      <c r="X104">
        <v>0</v>
      </c>
      <c r="Y104" t="s">
        <v>512</v>
      </c>
      <c r="Z104">
        <v>0</v>
      </c>
      <c r="AA104" t="s">
        <v>512</v>
      </c>
      <c r="AB104">
        <v>0</v>
      </c>
      <c r="AC104" t="s">
        <v>512</v>
      </c>
      <c r="AD104">
        <v>0</v>
      </c>
      <c r="AE104" t="s">
        <v>512</v>
      </c>
      <c r="AF104">
        <v>0</v>
      </c>
      <c r="AG104" t="s">
        <v>512</v>
      </c>
      <c r="AH104">
        <v>0</v>
      </c>
      <c r="AI104" t="s">
        <v>512</v>
      </c>
      <c r="AJ104">
        <v>0</v>
      </c>
      <c r="AK104" t="s">
        <v>512</v>
      </c>
      <c r="AL104">
        <v>1</v>
      </c>
      <c r="AM104" t="s">
        <v>512</v>
      </c>
      <c r="AN104">
        <v>1</v>
      </c>
      <c r="AO104" t="s">
        <v>512</v>
      </c>
      <c r="AP104">
        <v>1</v>
      </c>
      <c r="AQ104" t="s">
        <v>512</v>
      </c>
      <c r="AR104">
        <v>1</v>
      </c>
      <c r="AS104" t="s">
        <v>512</v>
      </c>
      <c r="AT104">
        <v>1</v>
      </c>
      <c r="AU104" t="s">
        <v>512</v>
      </c>
      <c r="AV104">
        <v>0</v>
      </c>
      <c r="AW104" t="s">
        <v>512</v>
      </c>
      <c r="AX104">
        <v>1</v>
      </c>
      <c r="AY104" t="s">
        <v>512</v>
      </c>
      <c r="AZ104">
        <v>0</v>
      </c>
      <c r="BA104" t="s">
        <v>512</v>
      </c>
      <c r="BB104">
        <v>1</v>
      </c>
      <c r="BC104" t="s">
        <v>512</v>
      </c>
      <c r="BD104">
        <v>1</v>
      </c>
      <c r="BE104" t="s">
        <v>512</v>
      </c>
      <c r="BF104">
        <v>0</v>
      </c>
      <c r="BG104" t="s">
        <v>512</v>
      </c>
      <c r="BH104">
        <v>0</v>
      </c>
      <c r="BI104" t="s">
        <v>512</v>
      </c>
      <c r="BJ104">
        <v>1</v>
      </c>
      <c r="BK104" t="s">
        <v>512</v>
      </c>
      <c r="BL104">
        <v>0</v>
      </c>
      <c r="BM104" t="s">
        <v>512</v>
      </c>
      <c r="BN104">
        <v>0</v>
      </c>
      <c r="BO104" t="s">
        <v>512</v>
      </c>
      <c r="BP104">
        <v>0</v>
      </c>
      <c r="BQ104" t="s">
        <v>512</v>
      </c>
      <c r="BR104">
        <v>0</v>
      </c>
      <c r="BS104" t="s">
        <v>512</v>
      </c>
      <c r="BT104">
        <v>0</v>
      </c>
      <c r="BU104" t="s">
        <v>512</v>
      </c>
      <c r="BV104">
        <v>0</v>
      </c>
      <c r="BW104" t="s">
        <v>512</v>
      </c>
      <c r="BX104">
        <v>0</v>
      </c>
      <c r="BY104" t="s">
        <v>512</v>
      </c>
      <c r="BZ104">
        <v>1</v>
      </c>
      <c r="CA104" t="s">
        <v>512</v>
      </c>
      <c r="CB104">
        <v>1</v>
      </c>
      <c r="CC104" t="s">
        <v>512</v>
      </c>
      <c r="CD104">
        <v>0</v>
      </c>
      <c r="CE104" t="s">
        <v>512</v>
      </c>
      <c r="CF104">
        <v>1</v>
      </c>
      <c r="CG104" t="s">
        <v>512</v>
      </c>
      <c r="CH104">
        <v>0</v>
      </c>
      <c r="CI104" t="s">
        <v>512</v>
      </c>
      <c r="CJ104">
        <v>1</v>
      </c>
      <c r="CK104" t="s">
        <v>512</v>
      </c>
      <c r="CL104">
        <v>0</v>
      </c>
      <c r="CM104" t="s">
        <v>512</v>
      </c>
      <c r="CN104">
        <v>1</v>
      </c>
      <c r="CO104" t="s">
        <v>512</v>
      </c>
      <c r="CP104">
        <v>0</v>
      </c>
      <c r="CQ104" t="s">
        <v>512</v>
      </c>
      <c r="CR104">
        <v>0</v>
      </c>
      <c r="CS104" t="s">
        <v>512</v>
      </c>
      <c r="CT104">
        <v>1</v>
      </c>
      <c r="CU104" t="s">
        <v>512</v>
      </c>
      <c r="CV104">
        <v>1</v>
      </c>
    </row>
    <row r="105" spans="1:100" x14ac:dyDescent="0.25">
      <c r="A105" t="s">
        <v>512</v>
      </c>
      <c r="B105">
        <v>0</v>
      </c>
      <c r="C105" t="s">
        <v>512</v>
      </c>
      <c r="D105">
        <v>0</v>
      </c>
      <c r="E105" t="s">
        <v>512</v>
      </c>
      <c r="F105">
        <v>1</v>
      </c>
      <c r="G105" t="s">
        <v>512</v>
      </c>
      <c r="H105">
        <v>0</v>
      </c>
      <c r="I105" t="s">
        <v>512</v>
      </c>
      <c r="J105">
        <v>1</v>
      </c>
      <c r="K105" t="s">
        <v>512</v>
      </c>
      <c r="L105">
        <v>0</v>
      </c>
      <c r="M105" t="s">
        <v>512</v>
      </c>
      <c r="N105">
        <v>0</v>
      </c>
      <c r="O105" t="s">
        <v>512</v>
      </c>
      <c r="P105">
        <v>0</v>
      </c>
      <c r="Q105" t="s">
        <v>512</v>
      </c>
      <c r="R105">
        <v>0</v>
      </c>
      <c r="S105" t="s">
        <v>512</v>
      </c>
      <c r="T105">
        <v>0</v>
      </c>
      <c r="U105" t="s">
        <v>512</v>
      </c>
      <c r="V105">
        <v>0</v>
      </c>
      <c r="W105" t="s">
        <v>512</v>
      </c>
      <c r="X105">
        <v>0</v>
      </c>
      <c r="Y105" t="s">
        <v>512</v>
      </c>
      <c r="Z105">
        <v>1</v>
      </c>
      <c r="AA105" t="s">
        <v>512</v>
      </c>
      <c r="AB105">
        <v>1</v>
      </c>
      <c r="AC105" t="s">
        <v>512</v>
      </c>
      <c r="AD105">
        <v>1</v>
      </c>
      <c r="AE105" t="s">
        <v>512</v>
      </c>
      <c r="AF105">
        <v>1</v>
      </c>
      <c r="AG105" t="s">
        <v>512</v>
      </c>
      <c r="AH105">
        <v>0</v>
      </c>
      <c r="AI105" t="s">
        <v>512</v>
      </c>
      <c r="AJ105">
        <v>0</v>
      </c>
      <c r="AK105" t="s">
        <v>512</v>
      </c>
      <c r="AL105">
        <v>0</v>
      </c>
      <c r="AM105" t="s">
        <v>512</v>
      </c>
      <c r="AN105">
        <v>1</v>
      </c>
      <c r="AO105" t="s">
        <v>512</v>
      </c>
      <c r="AP105">
        <v>1</v>
      </c>
      <c r="AQ105" t="s">
        <v>512</v>
      </c>
      <c r="AR105">
        <v>0</v>
      </c>
      <c r="AS105" t="s">
        <v>512</v>
      </c>
      <c r="AT105">
        <v>0</v>
      </c>
      <c r="AU105" t="s">
        <v>512</v>
      </c>
      <c r="AV105">
        <v>1</v>
      </c>
      <c r="AW105" t="s">
        <v>512</v>
      </c>
      <c r="AX105">
        <v>1</v>
      </c>
      <c r="AY105" t="s">
        <v>512</v>
      </c>
      <c r="AZ105">
        <v>0</v>
      </c>
      <c r="BA105" t="s">
        <v>512</v>
      </c>
      <c r="BB105">
        <v>1</v>
      </c>
      <c r="BC105" t="s">
        <v>512</v>
      </c>
      <c r="BD105">
        <v>0</v>
      </c>
      <c r="BE105" t="s">
        <v>512</v>
      </c>
      <c r="BF105">
        <v>1</v>
      </c>
      <c r="BG105" t="s">
        <v>512</v>
      </c>
      <c r="BH105">
        <v>0</v>
      </c>
      <c r="BI105" t="s">
        <v>512</v>
      </c>
      <c r="BJ105">
        <v>1</v>
      </c>
      <c r="BK105" t="s">
        <v>512</v>
      </c>
      <c r="BL105">
        <v>0</v>
      </c>
      <c r="BM105" t="s">
        <v>512</v>
      </c>
      <c r="BN105">
        <v>1</v>
      </c>
      <c r="BO105" t="s">
        <v>512</v>
      </c>
      <c r="BP105">
        <v>0</v>
      </c>
      <c r="BQ105" t="s">
        <v>512</v>
      </c>
      <c r="BR105">
        <v>1</v>
      </c>
      <c r="BS105" t="s">
        <v>512</v>
      </c>
      <c r="BT105">
        <v>1</v>
      </c>
      <c r="BU105" t="s">
        <v>512</v>
      </c>
      <c r="BV105">
        <v>1</v>
      </c>
      <c r="BW105" t="s">
        <v>512</v>
      </c>
      <c r="BX105">
        <v>0</v>
      </c>
      <c r="BY105" t="s">
        <v>512</v>
      </c>
      <c r="BZ105">
        <v>0</v>
      </c>
      <c r="CA105" t="s">
        <v>512</v>
      </c>
      <c r="CB105">
        <v>0</v>
      </c>
      <c r="CC105" t="s">
        <v>512</v>
      </c>
      <c r="CD105">
        <v>1</v>
      </c>
      <c r="CE105" t="s">
        <v>512</v>
      </c>
      <c r="CF105">
        <v>1</v>
      </c>
      <c r="CG105" t="s">
        <v>512</v>
      </c>
      <c r="CH105">
        <v>0</v>
      </c>
      <c r="CI105" t="s">
        <v>512</v>
      </c>
      <c r="CJ105">
        <v>0</v>
      </c>
      <c r="CK105" t="s">
        <v>512</v>
      </c>
      <c r="CL105">
        <v>0</v>
      </c>
      <c r="CM105" t="s">
        <v>512</v>
      </c>
      <c r="CN105">
        <v>1</v>
      </c>
      <c r="CO105" t="s">
        <v>512</v>
      </c>
      <c r="CP105">
        <v>0</v>
      </c>
      <c r="CQ105" t="s">
        <v>512</v>
      </c>
      <c r="CR105">
        <v>1</v>
      </c>
      <c r="CS105" t="s">
        <v>512</v>
      </c>
      <c r="CT105">
        <v>0</v>
      </c>
      <c r="CU105" t="s">
        <v>512</v>
      </c>
      <c r="CV105">
        <v>0</v>
      </c>
    </row>
    <row r="106" spans="1:100" x14ac:dyDescent="0.25">
      <c r="A106" t="s">
        <v>512</v>
      </c>
      <c r="B106">
        <v>1</v>
      </c>
      <c r="C106" t="s">
        <v>512</v>
      </c>
      <c r="D106">
        <v>0</v>
      </c>
      <c r="E106" t="s">
        <v>512</v>
      </c>
      <c r="F106">
        <v>0</v>
      </c>
      <c r="G106" t="s">
        <v>512</v>
      </c>
      <c r="H106">
        <v>1</v>
      </c>
      <c r="I106" t="s">
        <v>512</v>
      </c>
      <c r="J106">
        <v>1</v>
      </c>
      <c r="K106" t="s">
        <v>512</v>
      </c>
      <c r="L106">
        <v>0</v>
      </c>
      <c r="M106" t="s">
        <v>512</v>
      </c>
      <c r="N106">
        <v>1</v>
      </c>
      <c r="O106" t="s">
        <v>512</v>
      </c>
      <c r="P106">
        <v>1</v>
      </c>
      <c r="Q106" t="s">
        <v>512</v>
      </c>
      <c r="R106">
        <v>1</v>
      </c>
      <c r="S106" t="s">
        <v>512</v>
      </c>
      <c r="T106">
        <v>1</v>
      </c>
      <c r="U106" t="s">
        <v>512</v>
      </c>
      <c r="V106">
        <v>1</v>
      </c>
      <c r="W106" t="s">
        <v>512</v>
      </c>
      <c r="X106">
        <v>0</v>
      </c>
      <c r="Y106" t="s">
        <v>512</v>
      </c>
      <c r="Z106">
        <v>0</v>
      </c>
      <c r="AA106" t="s">
        <v>512</v>
      </c>
      <c r="AB106">
        <v>1</v>
      </c>
      <c r="AC106" t="s">
        <v>512</v>
      </c>
      <c r="AD106">
        <v>1</v>
      </c>
      <c r="AE106" t="s">
        <v>512</v>
      </c>
      <c r="AF106">
        <v>1</v>
      </c>
      <c r="AG106" t="s">
        <v>512</v>
      </c>
      <c r="AH106">
        <v>1</v>
      </c>
      <c r="AI106" t="s">
        <v>512</v>
      </c>
      <c r="AJ106">
        <v>0</v>
      </c>
      <c r="AK106" t="s">
        <v>512</v>
      </c>
      <c r="AL106">
        <v>1</v>
      </c>
      <c r="AM106" t="s">
        <v>512</v>
      </c>
      <c r="AN106">
        <v>0</v>
      </c>
      <c r="AO106" t="s">
        <v>512</v>
      </c>
      <c r="AP106">
        <v>0</v>
      </c>
      <c r="AQ106" t="s">
        <v>512</v>
      </c>
      <c r="AR106">
        <v>1</v>
      </c>
      <c r="AS106" t="s">
        <v>512</v>
      </c>
      <c r="AT106">
        <v>0</v>
      </c>
      <c r="AU106" t="s">
        <v>512</v>
      </c>
      <c r="AV106">
        <v>0</v>
      </c>
      <c r="AW106" t="s">
        <v>512</v>
      </c>
      <c r="AX106">
        <v>0</v>
      </c>
      <c r="AY106" t="s">
        <v>512</v>
      </c>
      <c r="AZ106">
        <v>0</v>
      </c>
      <c r="BA106" t="s">
        <v>512</v>
      </c>
      <c r="BB106">
        <v>1</v>
      </c>
      <c r="BC106" t="s">
        <v>512</v>
      </c>
      <c r="BD106">
        <v>1</v>
      </c>
      <c r="BE106" t="s">
        <v>512</v>
      </c>
      <c r="BF106">
        <v>1</v>
      </c>
      <c r="BG106" t="s">
        <v>512</v>
      </c>
      <c r="BH106">
        <v>0</v>
      </c>
      <c r="BI106" t="s">
        <v>512</v>
      </c>
      <c r="BJ106">
        <v>1</v>
      </c>
      <c r="BK106" t="s">
        <v>512</v>
      </c>
      <c r="BL106">
        <v>1</v>
      </c>
      <c r="BM106" t="s">
        <v>512</v>
      </c>
      <c r="BN106">
        <v>1</v>
      </c>
      <c r="BO106" t="s">
        <v>512</v>
      </c>
      <c r="BP106">
        <v>1</v>
      </c>
      <c r="BQ106" t="s">
        <v>512</v>
      </c>
      <c r="BR106">
        <v>1</v>
      </c>
      <c r="BS106" t="s">
        <v>512</v>
      </c>
      <c r="BT106">
        <v>0</v>
      </c>
      <c r="BU106" t="s">
        <v>512</v>
      </c>
      <c r="BV106">
        <v>1</v>
      </c>
      <c r="BW106" t="s">
        <v>512</v>
      </c>
      <c r="BX106">
        <v>1</v>
      </c>
      <c r="BY106" t="s">
        <v>512</v>
      </c>
      <c r="BZ106">
        <v>1</v>
      </c>
      <c r="CA106" t="s">
        <v>512</v>
      </c>
      <c r="CB106">
        <v>1</v>
      </c>
      <c r="CC106" t="s">
        <v>512</v>
      </c>
      <c r="CD106">
        <v>1</v>
      </c>
      <c r="CE106" t="s">
        <v>512</v>
      </c>
      <c r="CF106">
        <v>1</v>
      </c>
      <c r="CG106" t="s">
        <v>512</v>
      </c>
      <c r="CH106">
        <v>0</v>
      </c>
      <c r="CI106" t="s">
        <v>512</v>
      </c>
      <c r="CJ106">
        <v>1</v>
      </c>
      <c r="CK106" t="s">
        <v>512</v>
      </c>
      <c r="CL106">
        <v>1</v>
      </c>
      <c r="CM106" t="s">
        <v>512</v>
      </c>
      <c r="CN106">
        <v>0</v>
      </c>
      <c r="CO106" t="s">
        <v>512</v>
      </c>
      <c r="CP106">
        <v>1</v>
      </c>
      <c r="CQ106" t="s">
        <v>512</v>
      </c>
      <c r="CR106">
        <v>1</v>
      </c>
      <c r="CS106" t="s">
        <v>512</v>
      </c>
      <c r="CT106">
        <v>0</v>
      </c>
      <c r="CU106" t="s">
        <v>512</v>
      </c>
      <c r="CV106">
        <v>0</v>
      </c>
    </row>
    <row r="107" spans="1:100" x14ac:dyDescent="0.25">
      <c r="A107" t="s">
        <v>512</v>
      </c>
      <c r="B107">
        <v>0</v>
      </c>
      <c r="C107" t="s">
        <v>512</v>
      </c>
      <c r="D107">
        <v>0</v>
      </c>
      <c r="E107" t="s">
        <v>512</v>
      </c>
      <c r="F107">
        <v>1</v>
      </c>
      <c r="G107" t="s">
        <v>512</v>
      </c>
      <c r="H107">
        <v>0</v>
      </c>
      <c r="I107" t="s">
        <v>512</v>
      </c>
      <c r="J107">
        <v>1</v>
      </c>
      <c r="K107" t="s">
        <v>512</v>
      </c>
      <c r="L107">
        <v>1</v>
      </c>
      <c r="M107" t="s">
        <v>512</v>
      </c>
      <c r="N107">
        <v>0</v>
      </c>
      <c r="O107" t="s">
        <v>512</v>
      </c>
      <c r="P107">
        <v>0</v>
      </c>
      <c r="Q107" t="s">
        <v>512</v>
      </c>
      <c r="R107">
        <v>0</v>
      </c>
      <c r="S107" t="s">
        <v>512</v>
      </c>
      <c r="T107">
        <v>0</v>
      </c>
      <c r="U107" t="s">
        <v>512</v>
      </c>
      <c r="V107">
        <v>0</v>
      </c>
      <c r="W107" t="s">
        <v>512</v>
      </c>
      <c r="X107">
        <v>0</v>
      </c>
      <c r="Y107" t="s">
        <v>512</v>
      </c>
      <c r="Z107">
        <v>0</v>
      </c>
      <c r="AA107" t="s">
        <v>512</v>
      </c>
      <c r="AB107">
        <v>1</v>
      </c>
      <c r="AC107" t="s">
        <v>512</v>
      </c>
      <c r="AD107">
        <v>1</v>
      </c>
      <c r="AE107" t="s">
        <v>512</v>
      </c>
      <c r="AF107">
        <v>0</v>
      </c>
      <c r="AG107" t="s">
        <v>512</v>
      </c>
      <c r="AH107">
        <v>0</v>
      </c>
      <c r="AI107" t="s">
        <v>512</v>
      </c>
      <c r="AJ107">
        <v>1</v>
      </c>
      <c r="AK107" t="s">
        <v>512</v>
      </c>
      <c r="AL107">
        <v>0</v>
      </c>
      <c r="AM107" t="s">
        <v>512</v>
      </c>
      <c r="AN107">
        <v>0</v>
      </c>
      <c r="AO107" t="s">
        <v>512</v>
      </c>
      <c r="AP107">
        <v>1</v>
      </c>
      <c r="AQ107" t="s">
        <v>512</v>
      </c>
      <c r="AR107">
        <v>0</v>
      </c>
      <c r="AS107" t="s">
        <v>512</v>
      </c>
      <c r="AT107">
        <v>1</v>
      </c>
      <c r="AU107" t="s">
        <v>512</v>
      </c>
      <c r="AV107">
        <v>1</v>
      </c>
      <c r="AW107" t="s">
        <v>512</v>
      </c>
      <c r="AX107">
        <v>1</v>
      </c>
      <c r="AY107" t="s">
        <v>512</v>
      </c>
      <c r="AZ107">
        <v>0</v>
      </c>
      <c r="BA107" t="s">
        <v>512</v>
      </c>
      <c r="BB107">
        <v>1</v>
      </c>
      <c r="BC107" t="s">
        <v>512</v>
      </c>
      <c r="BD107">
        <v>1</v>
      </c>
      <c r="BE107" t="s">
        <v>512</v>
      </c>
      <c r="BF107">
        <v>0</v>
      </c>
      <c r="BG107" t="s">
        <v>512</v>
      </c>
      <c r="BH107">
        <v>0</v>
      </c>
      <c r="BI107" t="s">
        <v>512</v>
      </c>
      <c r="BJ107">
        <v>0</v>
      </c>
      <c r="BK107" t="s">
        <v>512</v>
      </c>
      <c r="BL107">
        <v>1</v>
      </c>
      <c r="BM107" t="s">
        <v>512</v>
      </c>
      <c r="BN107">
        <v>1</v>
      </c>
      <c r="BO107" t="s">
        <v>512</v>
      </c>
      <c r="BP107">
        <v>1</v>
      </c>
      <c r="BQ107" t="s">
        <v>512</v>
      </c>
      <c r="BR107">
        <v>1</v>
      </c>
      <c r="BS107" t="s">
        <v>512</v>
      </c>
      <c r="BT107">
        <v>1</v>
      </c>
      <c r="BU107" t="s">
        <v>512</v>
      </c>
      <c r="BV107">
        <v>1</v>
      </c>
      <c r="BW107" t="s">
        <v>512</v>
      </c>
      <c r="BX107">
        <v>1</v>
      </c>
      <c r="BY107" t="s">
        <v>512</v>
      </c>
      <c r="BZ107">
        <v>1</v>
      </c>
      <c r="CA107" t="s">
        <v>512</v>
      </c>
      <c r="CB107">
        <v>1</v>
      </c>
      <c r="CC107" t="s">
        <v>512</v>
      </c>
      <c r="CD107">
        <v>0</v>
      </c>
      <c r="CE107" t="s">
        <v>512</v>
      </c>
      <c r="CF107">
        <v>1</v>
      </c>
      <c r="CG107" t="s">
        <v>512</v>
      </c>
      <c r="CH107">
        <v>0</v>
      </c>
      <c r="CI107" t="s">
        <v>512</v>
      </c>
      <c r="CJ107">
        <v>1</v>
      </c>
      <c r="CK107" t="s">
        <v>512</v>
      </c>
      <c r="CL107">
        <v>1</v>
      </c>
      <c r="CM107" t="s">
        <v>512</v>
      </c>
      <c r="CN107">
        <v>0</v>
      </c>
      <c r="CO107" t="s">
        <v>512</v>
      </c>
      <c r="CP107">
        <v>1</v>
      </c>
      <c r="CQ107" t="s">
        <v>512</v>
      </c>
      <c r="CR107">
        <v>0</v>
      </c>
      <c r="CS107" t="s">
        <v>512</v>
      </c>
      <c r="CT107">
        <v>0</v>
      </c>
      <c r="CU107" t="s">
        <v>512</v>
      </c>
      <c r="CV107">
        <v>1</v>
      </c>
    </row>
    <row r="108" spans="1:100" x14ac:dyDescent="0.25">
      <c r="A108" t="s">
        <v>512</v>
      </c>
      <c r="B108">
        <v>1</v>
      </c>
      <c r="C108" t="s">
        <v>512</v>
      </c>
      <c r="D108">
        <v>0</v>
      </c>
      <c r="E108" t="s">
        <v>512</v>
      </c>
      <c r="F108">
        <v>0</v>
      </c>
      <c r="G108" t="s">
        <v>512</v>
      </c>
      <c r="H108">
        <v>0</v>
      </c>
      <c r="I108" t="s">
        <v>512</v>
      </c>
      <c r="J108">
        <v>1</v>
      </c>
      <c r="K108" t="s">
        <v>512</v>
      </c>
      <c r="L108">
        <v>1</v>
      </c>
      <c r="M108" t="s">
        <v>512</v>
      </c>
      <c r="N108">
        <v>1</v>
      </c>
      <c r="O108" t="s">
        <v>512</v>
      </c>
      <c r="P108">
        <v>1</v>
      </c>
      <c r="Q108" t="s">
        <v>512</v>
      </c>
      <c r="R108">
        <v>0</v>
      </c>
      <c r="S108" t="s">
        <v>512</v>
      </c>
      <c r="T108">
        <v>1</v>
      </c>
      <c r="U108" t="s">
        <v>512</v>
      </c>
      <c r="V108">
        <v>0</v>
      </c>
      <c r="W108" t="s">
        <v>512</v>
      </c>
      <c r="X108">
        <v>1</v>
      </c>
      <c r="Y108" t="s">
        <v>512</v>
      </c>
      <c r="Z108">
        <v>0</v>
      </c>
      <c r="AA108" t="s">
        <v>512</v>
      </c>
      <c r="AB108">
        <v>0</v>
      </c>
      <c r="AC108" t="s">
        <v>512</v>
      </c>
      <c r="AD108">
        <v>0</v>
      </c>
      <c r="AE108" t="s">
        <v>512</v>
      </c>
      <c r="AF108">
        <v>0</v>
      </c>
      <c r="AG108" t="s">
        <v>512</v>
      </c>
      <c r="AH108">
        <v>1</v>
      </c>
      <c r="AI108" t="s">
        <v>512</v>
      </c>
      <c r="AJ108">
        <v>1</v>
      </c>
      <c r="AK108" t="s">
        <v>512</v>
      </c>
      <c r="AL108">
        <v>1</v>
      </c>
      <c r="AM108" t="s">
        <v>512</v>
      </c>
      <c r="AN108">
        <v>1</v>
      </c>
      <c r="AO108" t="s">
        <v>512</v>
      </c>
      <c r="AP108">
        <v>1</v>
      </c>
      <c r="AQ108" t="s">
        <v>512</v>
      </c>
      <c r="AR108">
        <v>0</v>
      </c>
      <c r="AS108" t="s">
        <v>512</v>
      </c>
      <c r="AT108">
        <v>0</v>
      </c>
      <c r="AU108" t="s">
        <v>512</v>
      </c>
      <c r="AV108">
        <v>0</v>
      </c>
      <c r="AW108" t="s">
        <v>512</v>
      </c>
      <c r="AX108">
        <v>1</v>
      </c>
      <c r="AY108" t="s">
        <v>512</v>
      </c>
      <c r="AZ108">
        <v>0</v>
      </c>
      <c r="BA108" t="s">
        <v>512</v>
      </c>
      <c r="BB108">
        <v>0</v>
      </c>
      <c r="BC108" t="s">
        <v>512</v>
      </c>
      <c r="BD108">
        <v>1</v>
      </c>
      <c r="BE108" t="s">
        <v>512</v>
      </c>
      <c r="BF108">
        <v>0</v>
      </c>
      <c r="BG108" t="s">
        <v>512</v>
      </c>
      <c r="BH108">
        <v>0</v>
      </c>
      <c r="BI108" t="s">
        <v>512</v>
      </c>
      <c r="BJ108">
        <v>1</v>
      </c>
      <c r="BK108" t="s">
        <v>512</v>
      </c>
      <c r="BL108">
        <v>0</v>
      </c>
      <c r="BM108" t="s">
        <v>512</v>
      </c>
      <c r="BN108">
        <v>0</v>
      </c>
      <c r="BO108" t="s">
        <v>512</v>
      </c>
      <c r="BP108">
        <v>1</v>
      </c>
      <c r="BQ108" t="s">
        <v>512</v>
      </c>
      <c r="BR108">
        <v>1</v>
      </c>
      <c r="BS108" t="s">
        <v>512</v>
      </c>
      <c r="BT108">
        <v>1</v>
      </c>
      <c r="BU108" t="s">
        <v>512</v>
      </c>
      <c r="BV108">
        <v>1</v>
      </c>
      <c r="BW108" t="s">
        <v>512</v>
      </c>
      <c r="BX108">
        <v>1</v>
      </c>
      <c r="BY108" t="s">
        <v>512</v>
      </c>
      <c r="BZ108">
        <v>1</v>
      </c>
      <c r="CA108" t="s">
        <v>512</v>
      </c>
      <c r="CB108">
        <v>0</v>
      </c>
      <c r="CC108" t="s">
        <v>512</v>
      </c>
      <c r="CD108">
        <v>0</v>
      </c>
      <c r="CE108" t="s">
        <v>512</v>
      </c>
      <c r="CF108">
        <v>0</v>
      </c>
      <c r="CG108" t="s">
        <v>512</v>
      </c>
      <c r="CH108">
        <v>0</v>
      </c>
      <c r="CI108" t="s">
        <v>512</v>
      </c>
      <c r="CJ108">
        <v>0</v>
      </c>
      <c r="CK108" t="s">
        <v>512</v>
      </c>
      <c r="CL108">
        <v>0</v>
      </c>
      <c r="CM108" t="s">
        <v>512</v>
      </c>
      <c r="CN108">
        <v>0</v>
      </c>
      <c r="CO108" t="s">
        <v>512</v>
      </c>
      <c r="CP108">
        <v>1</v>
      </c>
      <c r="CQ108" t="s">
        <v>512</v>
      </c>
      <c r="CR108">
        <v>0</v>
      </c>
      <c r="CS108" t="s">
        <v>512</v>
      </c>
      <c r="CT108">
        <v>0</v>
      </c>
      <c r="CU108" t="s">
        <v>512</v>
      </c>
      <c r="CV108">
        <v>1</v>
      </c>
    </row>
    <row r="109" spans="1:100" x14ac:dyDescent="0.25">
      <c r="A109" t="s">
        <v>512</v>
      </c>
      <c r="B109">
        <v>1</v>
      </c>
      <c r="C109" t="s">
        <v>512</v>
      </c>
      <c r="D109">
        <v>0</v>
      </c>
      <c r="E109" t="s">
        <v>512</v>
      </c>
      <c r="F109">
        <v>0</v>
      </c>
      <c r="G109" t="s">
        <v>512</v>
      </c>
      <c r="H109">
        <v>0</v>
      </c>
      <c r="I109" t="s">
        <v>512</v>
      </c>
      <c r="J109">
        <v>1</v>
      </c>
      <c r="K109" t="s">
        <v>512</v>
      </c>
      <c r="L109">
        <v>1</v>
      </c>
      <c r="M109" t="s">
        <v>512</v>
      </c>
      <c r="N109">
        <v>1</v>
      </c>
      <c r="O109" t="s">
        <v>512</v>
      </c>
      <c r="P109">
        <v>1</v>
      </c>
      <c r="Q109" t="s">
        <v>512</v>
      </c>
      <c r="R109">
        <v>0</v>
      </c>
      <c r="S109" t="s">
        <v>512</v>
      </c>
      <c r="T109">
        <v>0</v>
      </c>
      <c r="U109" t="s">
        <v>512</v>
      </c>
      <c r="V109">
        <v>1</v>
      </c>
      <c r="W109" t="s">
        <v>512</v>
      </c>
      <c r="X109">
        <v>0</v>
      </c>
      <c r="Y109" t="s">
        <v>512</v>
      </c>
      <c r="Z109">
        <v>0</v>
      </c>
      <c r="AA109" t="s">
        <v>512</v>
      </c>
      <c r="AB109">
        <v>1</v>
      </c>
      <c r="AC109" t="s">
        <v>512</v>
      </c>
      <c r="AD109">
        <v>1</v>
      </c>
      <c r="AE109" t="s">
        <v>512</v>
      </c>
      <c r="AF109">
        <v>0</v>
      </c>
      <c r="AG109" t="s">
        <v>512</v>
      </c>
      <c r="AH109">
        <v>1</v>
      </c>
      <c r="AI109" t="s">
        <v>512</v>
      </c>
      <c r="AJ109">
        <v>0</v>
      </c>
      <c r="AK109" t="s">
        <v>512</v>
      </c>
      <c r="AL109">
        <v>0</v>
      </c>
      <c r="AM109" t="s">
        <v>512</v>
      </c>
      <c r="AN109">
        <v>1</v>
      </c>
      <c r="AO109" t="s">
        <v>512</v>
      </c>
      <c r="AP109">
        <v>0</v>
      </c>
      <c r="AQ109" t="s">
        <v>512</v>
      </c>
      <c r="AR109">
        <v>0</v>
      </c>
      <c r="AS109" t="s">
        <v>512</v>
      </c>
      <c r="AT109">
        <v>1</v>
      </c>
      <c r="AU109" t="s">
        <v>512</v>
      </c>
      <c r="AV109">
        <v>1</v>
      </c>
      <c r="AW109" t="s">
        <v>512</v>
      </c>
      <c r="AX109">
        <v>0</v>
      </c>
      <c r="AY109" t="s">
        <v>512</v>
      </c>
      <c r="AZ109">
        <v>0</v>
      </c>
      <c r="BA109" t="s">
        <v>512</v>
      </c>
      <c r="BB109">
        <v>1</v>
      </c>
      <c r="BC109" t="s">
        <v>512</v>
      </c>
      <c r="BD109">
        <v>1</v>
      </c>
      <c r="BE109" t="s">
        <v>512</v>
      </c>
      <c r="BF109">
        <v>1</v>
      </c>
      <c r="BG109" t="s">
        <v>512</v>
      </c>
      <c r="BH109">
        <v>0</v>
      </c>
      <c r="BI109" t="s">
        <v>512</v>
      </c>
      <c r="BJ109">
        <v>0</v>
      </c>
      <c r="BK109" t="s">
        <v>512</v>
      </c>
      <c r="BL109">
        <v>0</v>
      </c>
      <c r="BM109" t="s">
        <v>512</v>
      </c>
      <c r="BN109">
        <v>1</v>
      </c>
      <c r="BO109" t="s">
        <v>512</v>
      </c>
      <c r="BP109">
        <v>1</v>
      </c>
      <c r="BQ109" t="s">
        <v>512</v>
      </c>
      <c r="BR109">
        <v>1</v>
      </c>
      <c r="BS109" t="s">
        <v>512</v>
      </c>
      <c r="BT109">
        <v>1</v>
      </c>
      <c r="BU109" t="s">
        <v>512</v>
      </c>
      <c r="BV109">
        <v>1</v>
      </c>
      <c r="BW109" t="s">
        <v>512</v>
      </c>
      <c r="BX109">
        <v>0</v>
      </c>
      <c r="BY109" t="s">
        <v>512</v>
      </c>
      <c r="BZ109">
        <v>0</v>
      </c>
      <c r="CA109" t="s">
        <v>512</v>
      </c>
      <c r="CB109">
        <v>0</v>
      </c>
      <c r="CC109" t="s">
        <v>512</v>
      </c>
      <c r="CD109">
        <v>0</v>
      </c>
      <c r="CE109" t="s">
        <v>512</v>
      </c>
      <c r="CF109">
        <v>1</v>
      </c>
      <c r="CG109" t="s">
        <v>512</v>
      </c>
      <c r="CH109">
        <v>0</v>
      </c>
      <c r="CI109" t="s">
        <v>512</v>
      </c>
      <c r="CJ109">
        <v>0</v>
      </c>
      <c r="CK109" t="s">
        <v>512</v>
      </c>
      <c r="CL109">
        <v>0</v>
      </c>
      <c r="CM109" t="s">
        <v>512</v>
      </c>
      <c r="CN109">
        <v>0</v>
      </c>
      <c r="CO109" t="s">
        <v>512</v>
      </c>
      <c r="CP109">
        <v>1</v>
      </c>
      <c r="CQ109" t="s">
        <v>512</v>
      </c>
      <c r="CR109">
        <v>1</v>
      </c>
      <c r="CS109" t="s">
        <v>512</v>
      </c>
      <c r="CT109">
        <v>0</v>
      </c>
      <c r="CU109" t="s">
        <v>512</v>
      </c>
      <c r="CV109">
        <v>1</v>
      </c>
    </row>
    <row r="110" spans="1:100" x14ac:dyDescent="0.25">
      <c r="A110" t="s">
        <v>512</v>
      </c>
      <c r="B110">
        <v>1</v>
      </c>
      <c r="C110" t="s">
        <v>512</v>
      </c>
      <c r="D110">
        <v>1</v>
      </c>
      <c r="E110" t="s">
        <v>512</v>
      </c>
      <c r="F110">
        <v>1</v>
      </c>
      <c r="G110" t="s">
        <v>512</v>
      </c>
      <c r="H110">
        <v>1</v>
      </c>
      <c r="I110" t="s">
        <v>512</v>
      </c>
      <c r="J110">
        <v>1</v>
      </c>
      <c r="K110" t="s">
        <v>512</v>
      </c>
      <c r="L110">
        <v>1</v>
      </c>
      <c r="M110" t="s">
        <v>512</v>
      </c>
      <c r="N110">
        <v>1</v>
      </c>
      <c r="O110" t="s">
        <v>512</v>
      </c>
      <c r="P110">
        <v>0</v>
      </c>
      <c r="Q110" t="s">
        <v>512</v>
      </c>
      <c r="R110">
        <v>1</v>
      </c>
      <c r="S110" t="s">
        <v>512</v>
      </c>
      <c r="T110">
        <v>0</v>
      </c>
      <c r="U110" t="s">
        <v>512</v>
      </c>
      <c r="V110">
        <v>1</v>
      </c>
      <c r="W110" t="s">
        <v>512</v>
      </c>
      <c r="X110">
        <v>0</v>
      </c>
      <c r="Y110" t="s">
        <v>512</v>
      </c>
      <c r="Z110">
        <v>1</v>
      </c>
      <c r="AA110" t="s">
        <v>512</v>
      </c>
      <c r="AB110">
        <v>0</v>
      </c>
      <c r="AC110" t="s">
        <v>512</v>
      </c>
      <c r="AD110">
        <v>1</v>
      </c>
      <c r="AE110" t="s">
        <v>512</v>
      </c>
      <c r="AF110">
        <v>0</v>
      </c>
      <c r="AG110" t="s">
        <v>512</v>
      </c>
      <c r="AH110">
        <v>0</v>
      </c>
      <c r="AI110" t="s">
        <v>512</v>
      </c>
      <c r="AJ110">
        <v>1</v>
      </c>
      <c r="AK110" t="s">
        <v>512</v>
      </c>
      <c r="AL110">
        <v>1</v>
      </c>
      <c r="AM110" t="s">
        <v>512</v>
      </c>
      <c r="AN110">
        <v>0</v>
      </c>
      <c r="AO110" t="s">
        <v>512</v>
      </c>
      <c r="AP110">
        <v>0</v>
      </c>
      <c r="AQ110" t="s">
        <v>512</v>
      </c>
      <c r="AR110">
        <v>0</v>
      </c>
      <c r="AS110" t="s">
        <v>512</v>
      </c>
      <c r="AT110">
        <v>0</v>
      </c>
      <c r="AU110" t="s">
        <v>512</v>
      </c>
      <c r="AV110">
        <v>1</v>
      </c>
      <c r="AW110" t="s">
        <v>512</v>
      </c>
      <c r="AX110">
        <v>0</v>
      </c>
      <c r="AY110" t="s">
        <v>512</v>
      </c>
      <c r="AZ110">
        <v>1</v>
      </c>
      <c r="BA110" t="s">
        <v>512</v>
      </c>
      <c r="BB110">
        <v>0</v>
      </c>
      <c r="BC110" t="s">
        <v>512</v>
      </c>
      <c r="BD110">
        <v>1</v>
      </c>
      <c r="BE110" t="s">
        <v>512</v>
      </c>
      <c r="BF110">
        <v>1</v>
      </c>
      <c r="BG110" t="s">
        <v>512</v>
      </c>
      <c r="BH110">
        <v>1</v>
      </c>
      <c r="BI110" t="s">
        <v>512</v>
      </c>
      <c r="BJ110">
        <v>1</v>
      </c>
      <c r="BK110" t="s">
        <v>512</v>
      </c>
      <c r="BL110">
        <v>1</v>
      </c>
      <c r="BM110" t="s">
        <v>512</v>
      </c>
      <c r="BN110">
        <v>1</v>
      </c>
      <c r="BO110" t="s">
        <v>512</v>
      </c>
      <c r="BP110">
        <v>0</v>
      </c>
      <c r="BQ110" t="s">
        <v>512</v>
      </c>
      <c r="BR110">
        <v>1</v>
      </c>
      <c r="BS110" t="s">
        <v>512</v>
      </c>
      <c r="BT110">
        <v>1</v>
      </c>
      <c r="BU110" t="s">
        <v>512</v>
      </c>
      <c r="BV110">
        <v>0</v>
      </c>
      <c r="BW110" t="s">
        <v>512</v>
      </c>
      <c r="BX110">
        <v>1</v>
      </c>
      <c r="BY110" t="s">
        <v>512</v>
      </c>
      <c r="BZ110">
        <v>1</v>
      </c>
      <c r="CA110" t="s">
        <v>512</v>
      </c>
      <c r="CB110">
        <v>1</v>
      </c>
      <c r="CC110" t="s">
        <v>512</v>
      </c>
      <c r="CD110">
        <v>1</v>
      </c>
      <c r="CE110" t="s">
        <v>512</v>
      </c>
      <c r="CF110">
        <v>1</v>
      </c>
      <c r="CG110" t="s">
        <v>512</v>
      </c>
      <c r="CH110">
        <v>0</v>
      </c>
      <c r="CI110" t="s">
        <v>512</v>
      </c>
      <c r="CJ110">
        <v>0</v>
      </c>
      <c r="CK110" t="s">
        <v>512</v>
      </c>
      <c r="CL110">
        <v>0</v>
      </c>
      <c r="CM110" t="s">
        <v>512</v>
      </c>
      <c r="CN110">
        <v>0</v>
      </c>
      <c r="CO110" t="s">
        <v>512</v>
      </c>
      <c r="CP110">
        <v>0</v>
      </c>
      <c r="CQ110" t="s">
        <v>512</v>
      </c>
      <c r="CR110">
        <v>1</v>
      </c>
      <c r="CS110" t="s">
        <v>512</v>
      </c>
      <c r="CT110">
        <v>0</v>
      </c>
      <c r="CU110" t="s">
        <v>512</v>
      </c>
      <c r="CV110">
        <v>0</v>
      </c>
    </row>
    <row r="111" spans="1:100" x14ac:dyDescent="0.25">
      <c r="A111" t="s">
        <v>512</v>
      </c>
      <c r="B111">
        <v>0</v>
      </c>
      <c r="C111" t="s">
        <v>512</v>
      </c>
      <c r="D111">
        <v>0</v>
      </c>
      <c r="E111" t="s">
        <v>512</v>
      </c>
      <c r="F111">
        <v>0</v>
      </c>
      <c r="G111" t="s">
        <v>512</v>
      </c>
      <c r="H111">
        <v>0</v>
      </c>
      <c r="I111" t="s">
        <v>512</v>
      </c>
      <c r="J111">
        <v>1</v>
      </c>
      <c r="K111" t="s">
        <v>512</v>
      </c>
      <c r="L111">
        <v>1</v>
      </c>
      <c r="M111" t="s">
        <v>512</v>
      </c>
      <c r="N111">
        <v>0</v>
      </c>
      <c r="O111" t="s">
        <v>512</v>
      </c>
      <c r="P111">
        <v>0</v>
      </c>
      <c r="Q111" t="s">
        <v>512</v>
      </c>
      <c r="R111">
        <v>1</v>
      </c>
      <c r="S111" t="s">
        <v>512</v>
      </c>
      <c r="T111">
        <v>0</v>
      </c>
      <c r="U111" t="s">
        <v>512</v>
      </c>
      <c r="V111">
        <v>1</v>
      </c>
      <c r="W111" t="s">
        <v>512</v>
      </c>
      <c r="X111">
        <v>1</v>
      </c>
      <c r="Y111" t="s">
        <v>512</v>
      </c>
      <c r="Z111">
        <v>1</v>
      </c>
      <c r="AA111" t="s">
        <v>512</v>
      </c>
      <c r="AB111">
        <v>0</v>
      </c>
      <c r="AC111" t="s">
        <v>512</v>
      </c>
      <c r="AD111">
        <v>1</v>
      </c>
      <c r="AE111" t="s">
        <v>512</v>
      </c>
      <c r="AF111">
        <v>0</v>
      </c>
      <c r="AG111" t="s">
        <v>512</v>
      </c>
      <c r="AH111">
        <v>0</v>
      </c>
      <c r="AI111" t="s">
        <v>512</v>
      </c>
      <c r="AJ111">
        <v>1</v>
      </c>
      <c r="AK111" t="s">
        <v>512</v>
      </c>
      <c r="AL111">
        <v>0</v>
      </c>
      <c r="AM111" t="s">
        <v>512</v>
      </c>
      <c r="AN111">
        <v>0</v>
      </c>
      <c r="AO111" t="s">
        <v>512</v>
      </c>
      <c r="AP111">
        <v>1</v>
      </c>
      <c r="AQ111" t="s">
        <v>512</v>
      </c>
      <c r="AR111">
        <v>0</v>
      </c>
      <c r="AS111" t="s">
        <v>512</v>
      </c>
      <c r="AT111">
        <v>1</v>
      </c>
      <c r="AU111" t="s">
        <v>512</v>
      </c>
      <c r="AV111">
        <v>0</v>
      </c>
      <c r="AW111" t="s">
        <v>512</v>
      </c>
      <c r="AX111">
        <v>0</v>
      </c>
      <c r="AY111" t="s">
        <v>512</v>
      </c>
      <c r="AZ111">
        <v>1</v>
      </c>
      <c r="BA111" t="s">
        <v>512</v>
      </c>
      <c r="BB111">
        <v>1</v>
      </c>
      <c r="BC111" t="s">
        <v>512</v>
      </c>
      <c r="BD111">
        <v>0</v>
      </c>
      <c r="BE111" t="s">
        <v>512</v>
      </c>
      <c r="BF111">
        <v>0</v>
      </c>
      <c r="BG111" t="s">
        <v>512</v>
      </c>
      <c r="BH111">
        <v>0</v>
      </c>
      <c r="BI111" t="s">
        <v>512</v>
      </c>
      <c r="BJ111">
        <v>1</v>
      </c>
      <c r="BK111" t="s">
        <v>512</v>
      </c>
      <c r="BL111">
        <v>0</v>
      </c>
      <c r="BM111" t="s">
        <v>512</v>
      </c>
      <c r="BN111">
        <v>1</v>
      </c>
      <c r="BO111" t="s">
        <v>512</v>
      </c>
      <c r="BP111">
        <v>0</v>
      </c>
      <c r="BQ111" t="s">
        <v>512</v>
      </c>
      <c r="BR111">
        <v>0</v>
      </c>
      <c r="BS111" t="s">
        <v>512</v>
      </c>
      <c r="BT111">
        <v>1</v>
      </c>
      <c r="BU111" t="s">
        <v>512</v>
      </c>
      <c r="BV111">
        <v>0</v>
      </c>
      <c r="BW111" t="s">
        <v>512</v>
      </c>
      <c r="BX111">
        <v>0</v>
      </c>
      <c r="BY111" t="s">
        <v>512</v>
      </c>
      <c r="BZ111">
        <v>0</v>
      </c>
      <c r="CA111" t="s">
        <v>512</v>
      </c>
      <c r="CB111">
        <v>1</v>
      </c>
      <c r="CC111" t="s">
        <v>512</v>
      </c>
      <c r="CD111">
        <v>1</v>
      </c>
      <c r="CE111" t="s">
        <v>512</v>
      </c>
      <c r="CF111">
        <v>0</v>
      </c>
      <c r="CG111" t="s">
        <v>512</v>
      </c>
      <c r="CH111">
        <v>0</v>
      </c>
      <c r="CI111" t="s">
        <v>512</v>
      </c>
      <c r="CJ111">
        <v>1</v>
      </c>
      <c r="CK111" t="s">
        <v>512</v>
      </c>
      <c r="CL111">
        <v>1</v>
      </c>
      <c r="CM111" t="s">
        <v>512</v>
      </c>
      <c r="CN111">
        <v>1</v>
      </c>
      <c r="CO111" t="s">
        <v>512</v>
      </c>
      <c r="CP111">
        <v>0</v>
      </c>
      <c r="CQ111" t="s">
        <v>512</v>
      </c>
      <c r="CR111">
        <v>1</v>
      </c>
      <c r="CS111" t="s">
        <v>512</v>
      </c>
      <c r="CT111">
        <v>1</v>
      </c>
      <c r="CU111" t="s">
        <v>512</v>
      </c>
      <c r="CV111">
        <v>0</v>
      </c>
    </row>
    <row r="112" spans="1:100" x14ac:dyDescent="0.25">
      <c r="A112" t="s">
        <v>512</v>
      </c>
      <c r="B112">
        <v>1</v>
      </c>
      <c r="C112" t="s">
        <v>512</v>
      </c>
      <c r="D112">
        <v>1</v>
      </c>
      <c r="E112" t="s">
        <v>512</v>
      </c>
      <c r="F112">
        <v>1</v>
      </c>
      <c r="G112" t="s">
        <v>512</v>
      </c>
      <c r="H112">
        <v>0</v>
      </c>
      <c r="I112" t="s">
        <v>512</v>
      </c>
      <c r="J112">
        <v>0</v>
      </c>
      <c r="K112" t="s">
        <v>512</v>
      </c>
      <c r="L112">
        <v>0</v>
      </c>
      <c r="M112" t="s">
        <v>512</v>
      </c>
      <c r="N112">
        <v>0</v>
      </c>
      <c r="O112" t="s">
        <v>512</v>
      </c>
      <c r="P112">
        <v>1</v>
      </c>
      <c r="Q112" t="s">
        <v>512</v>
      </c>
      <c r="R112">
        <v>1</v>
      </c>
      <c r="S112" t="s">
        <v>512</v>
      </c>
      <c r="T112">
        <v>0</v>
      </c>
      <c r="U112" t="s">
        <v>512</v>
      </c>
      <c r="V112">
        <v>0</v>
      </c>
      <c r="W112" t="s">
        <v>512</v>
      </c>
      <c r="X112">
        <v>1</v>
      </c>
      <c r="Y112" t="s">
        <v>512</v>
      </c>
      <c r="Z112">
        <v>0</v>
      </c>
      <c r="AA112" t="s">
        <v>512</v>
      </c>
      <c r="AB112">
        <v>0</v>
      </c>
      <c r="AC112" t="s">
        <v>512</v>
      </c>
      <c r="AD112">
        <v>0</v>
      </c>
      <c r="AE112" t="s">
        <v>512</v>
      </c>
      <c r="AF112">
        <v>1</v>
      </c>
      <c r="AG112" t="s">
        <v>512</v>
      </c>
      <c r="AH112">
        <v>0</v>
      </c>
      <c r="AI112" t="s">
        <v>512</v>
      </c>
      <c r="AJ112">
        <v>1</v>
      </c>
      <c r="AK112" t="s">
        <v>512</v>
      </c>
      <c r="AL112">
        <v>0</v>
      </c>
      <c r="AM112" t="s">
        <v>512</v>
      </c>
      <c r="AN112">
        <v>0</v>
      </c>
      <c r="AO112" t="s">
        <v>512</v>
      </c>
      <c r="AP112">
        <v>1</v>
      </c>
      <c r="AQ112" t="s">
        <v>512</v>
      </c>
      <c r="AR112">
        <v>0</v>
      </c>
      <c r="AS112" t="s">
        <v>512</v>
      </c>
      <c r="AT112">
        <v>1</v>
      </c>
      <c r="AU112" t="s">
        <v>512</v>
      </c>
      <c r="AV112">
        <v>1</v>
      </c>
      <c r="AW112" t="s">
        <v>512</v>
      </c>
      <c r="AX112">
        <v>1</v>
      </c>
      <c r="AY112" t="s">
        <v>512</v>
      </c>
      <c r="AZ112">
        <v>1</v>
      </c>
      <c r="BA112" t="s">
        <v>512</v>
      </c>
      <c r="BB112">
        <v>0</v>
      </c>
      <c r="BC112" t="s">
        <v>512</v>
      </c>
      <c r="BD112">
        <v>1</v>
      </c>
      <c r="BE112" t="s">
        <v>512</v>
      </c>
      <c r="BF112">
        <v>0</v>
      </c>
      <c r="BG112" t="s">
        <v>512</v>
      </c>
      <c r="BH112">
        <v>0</v>
      </c>
      <c r="BI112" t="s">
        <v>512</v>
      </c>
      <c r="BJ112">
        <v>0</v>
      </c>
      <c r="BK112" t="s">
        <v>512</v>
      </c>
      <c r="BL112">
        <v>1</v>
      </c>
      <c r="BM112" t="s">
        <v>512</v>
      </c>
      <c r="BN112">
        <v>0</v>
      </c>
      <c r="BO112" t="s">
        <v>512</v>
      </c>
      <c r="BP112">
        <v>1</v>
      </c>
      <c r="BQ112" t="s">
        <v>512</v>
      </c>
      <c r="BR112">
        <v>0</v>
      </c>
      <c r="BS112" t="s">
        <v>512</v>
      </c>
      <c r="BT112">
        <v>0</v>
      </c>
      <c r="BU112" t="s">
        <v>512</v>
      </c>
      <c r="BV112">
        <v>0</v>
      </c>
      <c r="BW112" t="s">
        <v>512</v>
      </c>
      <c r="BX112">
        <v>0</v>
      </c>
      <c r="BY112" t="s">
        <v>512</v>
      </c>
      <c r="BZ112">
        <v>0</v>
      </c>
      <c r="CA112" t="s">
        <v>512</v>
      </c>
      <c r="CB112">
        <v>0</v>
      </c>
      <c r="CC112" t="s">
        <v>512</v>
      </c>
      <c r="CD112">
        <v>0</v>
      </c>
      <c r="CE112" t="s">
        <v>512</v>
      </c>
      <c r="CF112">
        <v>0</v>
      </c>
      <c r="CG112" t="s">
        <v>512</v>
      </c>
      <c r="CH112">
        <v>0</v>
      </c>
      <c r="CI112" t="s">
        <v>512</v>
      </c>
      <c r="CJ112">
        <v>0</v>
      </c>
      <c r="CK112" t="s">
        <v>512</v>
      </c>
      <c r="CL112">
        <v>0</v>
      </c>
      <c r="CM112" t="s">
        <v>512</v>
      </c>
      <c r="CN112">
        <v>1</v>
      </c>
      <c r="CO112" t="s">
        <v>512</v>
      </c>
      <c r="CP112">
        <v>1</v>
      </c>
      <c r="CQ112" t="s">
        <v>512</v>
      </c>
      <c r="CR112">
        <v>1</v>
      </c>
      <c r="CS112" t="s">
        <v>512</v>
      </c>
      <c r="CT112">
        <v>1</v>
      </c>
      <c r="CU112" t="s">
        <v>512</v>
      </c>
      <c r="CV112">
        <v>0</v>
      </c>
    </row>
    <row r="113" spans="1:100" x14ac:dyDescent="0.25">
      <c r="A113" t="s">
        <v>512</v>
      </c>
      <c r="B113">
        <v>0</v>
      </c>
      <c r="C113" t="s">
        <v>512</v>
      </c>
      <c r="D113">
        <v>0</v>
      </c>
      <c r="E113" t="s">
        <v>512</v>
      </c>
      <c r="F113">
        <v>0</v>
      </c>
      <c r="G113" t="s">
        <v>512</v>
      </c>
      <c r="H113">
        <v>0</v>
      </c>
      <c r="I113" t="s">
        <v>512</v>
      </c>
      <c r="J113">
        <v>1</v>
      </c>
      <c r="K113" t="s">
        <v>512</v>
      </c>
      <c r="L113">
        <v>0</v>
      </c>
      <c r="M113" t="s">
        <v>512</v>
      </c>
      <c r="N113">
        <v>1</v>
      </c>
      <c r="O113" t="s">
        <v>512</v>
      </c>
      <c r="P113">
        <v>1</v>
      </c>
      <c r="Q113" t="s">
        <v>512</v>
      </c>
      <c r="R113">
        <v>0</v>
      </c>
      <c r="S113" t="s">
        <v>512</v>
      </c>
      <c r="T113">
        <v>1</v>
      </c>
      <c r="U113" t="s">
        <v>512</v>
      </c>
      <c r="V113">
        <v>0</v>
      </c>
      <c r="W113" t="s">
        <v>512</v>
      </c>
      <c r="X113">
        <v>0</v>
      </c>
      <c r="Y113" t="s">
        <v>512</v>
      </c>
      <c r="Z113">
        <v>1</v>
      </c>
      <c r="AA113" t="s">
        <v>512</v>
      </c>
      <c r="AB113">
        <v>0</v>
      </c>
      <c r="AC113" t="s">
        <v>512</v>
      </c>
      <c r="AD113">
        <v>0</v>
      </c>
      <c r="AE113" t="s">
        <v>512</v>
      </c>
      <c r="AF113">
        <v>1</v>
      </c>
      <c r="AG113" t="s">
        <v>512</v>
      </c>
      <c r="AH113">
        <v>1</v>
      </c>
      <c r="AI113" t="s">
        <v>512</v>
      </c>
      <c r="AJ113">
        <v>1</v>
      </c>
      <c r="AK113" t="s">
        <v>512</v>
      </c>
      <c r="AL113">
        <v>0</v>
      </c>
      <c r="AM113" t="s">
        <v>512</v>
      </c>
      <c r="AN113">
        <v>1</v>
      </c>
      <c r="AO113" t="s">
        <v>512</v>
      </c>
      <c r="AP113">
        <v>0</v>
      </c>
      <c r="AQ113" t="s">
        <v>512</v>
      </c>
      <c r="AR113">
        <v>0</v>
      </c>
      <c r="AS113" t="s">
        <v>512</v>
      </c>
      <c r="AT113">
        <v>1</v>
      </c>
      <c r="AU113" t="s">
        <v>512</v>
      </c>
      <c r="AV113">
        <v>1</v>
      </c>
      <c r="AW113" t="s">
        <v>512</v>
      </c>
      <c r="AX113">
        <v>0</v>
      </c>
      <c r="AY113" t="s">
        <v>512</v>
      </c>
      <c r="AZ113">
        <v>0</v>
      </c>
      <c r="BA113" t="s">
        <v>512</v>
      </c>
      <c r="BB113">
        <v>0</v>
      </c>
      <c r="BC113" t="s">
        <v>512</v>
      </c>
      <c r="BD113">
        <v>1</v>
      </c>
      <c r="BE113" t="s">
        <v>512</v>
      </c>
      <c r="BF113">
        <v>1</v>
      </c>
      <c r="BG113" t="s">
        <v>512</v>
      </c>
      <c r="BH113">
        <v>0</v>
      </c>
      <c r="BI113" t="s">
        <v>512</v>
      </c>
      <c r="BJ113">
        <v>1</v>
      </c>
      <c r="BK113" t="s">
        <v>512</v>
      </c>
      <c r="BL113">
        <v>1</v>
      </c>
      <c r="BM113" t="s">
        <v>512</v>
      </c>
      <c r="BN113">
        <v>0</v>
      </c>
      <c r="BO113" t="s">
        <v>512</v>
      </c>
      <c r="BP113">
        <v>0</v>
      </c>
      <c r="BQ113" t="s">
        <v>512</v>
      </c>
      <c r="BR113">
        <v>1</v>
      </c>
      <c r="BS113" t="s">
        <v>512</v>
      </c>
      <c r="BT113">
        <v>0</v>
      </c>
      <c r="BU113" t="s">
        <v>512</v>
      </c>
      <c r="BV113">
        <v>0</v>
      </c>
      <c r="BW113" t="s">
        <v>512</v>
      </c>
      <c r="BX113">
        <v>0</v>
      </c>
      <c r="BY113" t="s">
        <v>512</v>
      </c>
      <c r="BZ113">
        <v>1</v>
      </c>
      <c r="CA113" t="s">
        <v>512</v>
      </c>
      <c r="CB113">
        <v>1</v>
      </c>
      <c r="CC113" t="s">
        <v>512</v>
      </c>
      <c r="CD113">
        <v>0</v>
      </c>
      <c r="CE113" t="s">
        <v>512</v>
      </c>
      <c r="CF113">
        <v>0</v>
      </c>
      <c r="CG113" t="s">
        <v>512</v>
      </c>
      <c r="CH113">
        <v>0</v>
      </c>
      <c r="CI113" t="s">
        <v>512</v>
      </c>
      <c r="CJ113">
        <v>1</v>
      </c>
      <c r="CK113" t="s">
        <v>512</v>
      </c>
      <c r="CL113">
        <v>1</v>
      </c>
      <c r="CM113" t="s">
        <v>512</v>
      </c>
      <c r="CN113">
        <v>0</v>
      </c>
      <c r="CO113" t="s">
        <v>512</v>
      </c>
      <c r="CP113">
        <v>0</v>
      </c>
      <c r="CQ113" t="s">
        <v>512</v>
      </c>
      <c r="CR113">
        <v>0</v>
      </c>
      <c r="CS113" t="s">
        <v>512</v>
      </c>
      <c r="CT113">
        <v>1</v>
      </c>
      <c r="CU113" t="s">
        <v>512</v>
      </c>
      <c r="CV113">
        <v>0</v>
      </c>
    </row>
    <row r="114" spans="1:100" x14ac:dyDescent="0.25">
      <c r="A114" t="s">
        <v>512</v>
      </c>
      <c r="B114">
        <v>1</v>
      </c>
      <c r="C114" t="s">
        <v>512</v>
      </c>
      <c r="D114">
        <v>1</v>
      </c>
      <c r="E114" t="s">
        <v>512</v>
      </c>
      <c r="F114">
        <v>1</v>
      </c>
      <c r="G114" t="s">
        <v>512</v>
      </c>
      <c r="H114">
        <v>0</v>
      </c>
      <c r="I114" t="s">
        <v>512</v>
      </c>
      <c r="J114">
        <v>1</v>
      </c>
      <c r="K114" t="s">
        <v>512</v>
      </c>
      <c r="L114">
        <v>0</v>
      </c>
      <c r="M114" t="s">
        <v>512</v>
      </c>
      <c r="N114">
        <v>0</v>
      </c>
      <c r="O114" t="s">
        <v>512</v>
      </c>
      <c r="P114">
        <v>1</v>
      </c>
      <c r="Q114" t="s">
        <v>512</v>
      </c>
      <c r="R114">
        <v>1</v>
      </c>
      <c r="S114" t="s">
        <v>512</v>
      </c>
      <c r="T114">
        <v>0</v>
      </c>
      <c r="U114" t="s">
        <v>512</v>
      </c>
      <c r="V114">
        <v>1</v>
      </c>
      <c r="W114" t="s">
        <v>512</v>
      </c>
      <c r="X114">
        <v>1</v>
      </c>
      <c r="Y114" t="s">
        <v>512</v>
      </c>
      <c r="Z114">
        <v>0</v>
      </c>
      <c r="AA114" t="s">
        <v>512</v>
      </c>
      <c r="AB114">
        <v>0</v>
      </c>
      <c r="AC114" t="s">
        <v>512</v>
      </c>
      <c r="AD114">
        <v>0</v>
      </c>
      <c r="AE114" t="s">
        <v>512</v>
      </c>
      <c r="AF114">
        <v>1</v>
      </c>
      <c r="AG114" t="s">
        <v>512</v>
      </c>
      <c r="AH114">
        <v>1</v>
      </c>
      <c r="AI114" t="s">
        <v>512</v>
      </c>
      <c r="AJ114">
        <v>1</v>
      </c>
      <c r="AK114" t="s">
        <v>512</v>
      </c>
      <c r="AL114">
        <v>0</v>
      </c>
      <c r="AM114" t="s">
        <v>512</v>
      </c>
      <c r="AN114">
        <v>0</v>
      </c>
      <c r="AO114" t="s">
        <v>512</v>
      </c>
      <c r="AP114">
        <v>1</v>
      </c>
      <c r="AQ114" t="s">
        <v>512</v>
      </c>
      <c r="AR114">
        <v>1</v>
      </c>
      <c r="AS114" t="s">
        <v>512</v>
      </c>
      <c r="AT114">
        <v>0</v>
      </c>
      <c r="AU114" t="s">
        <v>512</v>
      </c>
      <c r="AV114">
        <v>0</v>
      </c>
      <c r="AW114" t="s">
        <v>512</v>
      </c>
      <c r="AX114">
        <v>0</v>
      </c>
      <c r="AY114" t="s">
        <v>512</v>
      </c>
      <c r="AZ114">
        <v>1</v>
      </c>
      <c r="BA114" t="s">
        <v>512</v>
      </c>
      <c r="BB114">
        <v>0</v>
      </c>
      <c r="BC114" t="s">
        <v>512</v>
      </c>
      <c r="BD114">
        <v>0</v>
      </c>
      <c r="BE114" t="s">
        <v>512</v>
      </c>
      <c r="BF114">
        <v>1</v>
      </c>
      <c r="BG114" t="s">
        <v>512</v>
      </c>
      <c r="BH114">
        <v>1</v>
      </c>
      <c r="BI114" t="s">
        <v>512</v>
      </c>
      <c r="BJ114">
        <v>1</v>
      </c>
      <c r="BK114" t="s">
        <v>512</v>
      </c>
      <c r="BL114">
        <v>0</v>
      </c>
      <c r="BM114" t="s">
        <v>512</v>
      </c>
      <c r="BN114">
        <v>1</v>
      </c>
      <c r="BO114" t="s">
        <v>512</v>
      </c>
      <c r="BP114">
        <v>1</v>
      </c>
      <c r="BQ114" t="s">
        <v>512</v>
      </c>
      <c r="BR114">
        <v>1</v>
      </c>
      <c r="BS114" t="s">
        <v>512</v>
      </c>
      <c r="BT114">
        <v>1</v>
      </c>
      <c r="BU114" t="s">
        <v>512</v>
      </c>
      <c r="BV114">
        <v>0</v>
      </c>
      <c r="BW114" t="s">
        <v>512</v>
      </c>
      <c r="BX114">
        <v>1</v>
      </c>
      <c r="BY114" t="s">
        <v>512</v>
      </c>
      <c r="BZ114">
        <v>0</v>
      </c>
      <c r="CA114" t="s">
        <v>512</v>
      </c>
      <c r="CB114">
        <v>1</v>
      </c>
      <c r="CC114" t="s">
        <v>512</v>
      </c>
      <c r="CD114">
        <v>0</v>
      </c>
      <c r="CE114" t="s">
        <v>512</v>
      </c>
      <c r="CF114">
        <v>1</v>
      </c>
      <c r="CG114" t="s">
        <v>512</v>
      </c>
      <c r="CH114">
        <v>1</v>
      </c>
      <c r="CI114" t="s">
        <v>512</v>
      </c>
      <c r="CJ114">
        <v>0</v>
      </c>
      <c r="CK114" t="s">
        <v>512</v>
      </c>
      <c r="CL114">
        <v>1</v>
      </c>
      <c r="CM114" t="s">
        <v>512</v>
      </c>
      <c r="CN114">
        <v>1</v>
      </c>
      <c r="CO114" t="s">
        <v>512</v>
      </c>
      <c r="CP114">
        <v>1</v>
      </c>
      <c r="CQ114" t="s">
        <v>512</v>
      </c>
      <c r="CR114">
        <v>1</v>
      </c>
      <c r="CS114" t="s">
        <v>512</v>
      </c>
      <c r="CT114">
        <v>0</v>
      </c>
      <c r="CU114" t="s">
        <v>512</v>
      </c>
      <c r="CV114">
        <v>1</v>
      </c>
    </row>
    <row r="115" spans="1:100" x14ac:dyDescent="0.25">
      <c r="A115" t="s">
        <v>512</v>
      </c>
      <c r="B115">
        <v>1</v>
      </c>
      <c r="C115" t="s">
        <v>512</v>
      </c>
      <c r="D115">
        <v>0</v>
      </c>
      <c r="E115" t="s">
        <v>512</v>
      </c>
      <c r="F115">
        <v>1</v>
      </c>
      <c r="G115" t="s">
        <v>512</v>
      </c>
      <c r="H115">
        <v>1</v>
      </c>
      <c r="I115" t="s">
        <v>512</v>
      </c>
      <c r="J115">
        <v>1</v>
      </c>
      <c r="K115" t="s">
        <v>512</v>
      </c>
      <c r="L115">
        <v>1</v>
      </c>
      <c r="M115" t="s">
        <v>512</v>
      </c>
      <c r="N115">
        <v>0</v>
      </c>
      <c r="O115" t="s">
        <v>512</v>
      </c>
      <c r="P115">
        <v>0</v>
      </c>
      <c r="Q115" t="s">
        <v>512</v>
      </c>
      <c r="R115">
        <v>1</v>
      </c>
      <c r="S115" t="s">
        <v>512</v>
      </c>
      <c r="T115">
        <v>1</v>
      </c>
      <c r="U115" t="s">
        <v>512</v>
      </c>
      <c r="V115">
        <v>0</v>
      </c>
      <c r="W115" t="s">
        <v>512</v>
      </c>
      <c r="X115">
        <v>0</v>
      </c>
      <c r="Y115" t="s">
        <v>512</v>
      </c>
      <c r="Z115">
        <v>0</v>
      </c>
      <c r="AA115" t="s">
        <v>512</v>
      </c>
      <c r="AB115">
        <v>0</v>
      </c>
      <c r="AC115" t="s">
        <v>512</v>
      </c>
      <c r="AD115">
        <v>1</v>
      </c>
      <c r="AE115" t="s">
        <v>512</v>
      </c>
      <c r="AF115">
        <v>0</v>
      </c>
      <c r="AG115" t="s">
        <v>512</v>
      </c>
      <c r="AH115">
        <v>0</v>
      </c>
      <c r="AI115" t="s">
        <v>512</v>
      </c>
      <c r="AJ115">
        <v>0</v>
      </c>
      <c r="AK115" t="s">
        <v>512</v>
      </c>
      <c r="AL115">
        <v>0</v>
      </c>
      <c r="AM115" t="s">
        <v>512</v>
      </c>
      <c r="AN115">
        <v>1</v>
      </c>
      <c r="AO115" t="s">
        <v>512</v>
      </c>
      <c r="AP115">
        <v>1</v>
      </c>
      <c r="AQ115" t="s">
        <v>512</v>
      </c>
      <c r="AR115">
        <v>1</v>
      </c>
      <c r="AS115" t="s">
        <v>512</v>
      </c>
      <c r="AT115">
        <v>0</v>
      </c>
      <c r="AU115" t="s">
        <v>512</v>
      </c>
      <c r="AV115">
        <v>0</v>
      </c>
      <c r="AW115" t="s">
        <v>512</v>
      </c>
      <c r="AX115">
        <v>0</v>
      </c>
      <c r="AY115" t="s">
        <v>512</v>
      </c>
      <c r="AZ115">
        <v>0</v>
      </c>
      <c r="BA115" t="s">
        <v>512</v>
      </c>
      <c r="BB115">
        <v>1</v>
      </c>
      <c r="BC115" t="s">
        <v>512</v>
      </c>
      <c r="BD115">
        <v>0</v>
      </c>
      <c r="BE115" t="s">
        <v>512</v>
      </c>
      <c r="BF115">
        <v>0</v>
      </c>
      <c r="BG115" t="s">
        <v>512</v>
      </c>
      <c r="BH115">
        <v>1</v>
      </c>
      <c r="BI115" t="s">
        <v>512</v>
      </c>
      <c r="BJ115">
        <v>0</v>
      </c>
      <c r="BK115" t="s">
        <v>512</v>
      </c>
      <c r="BL115">
        <v>1</v>
      </c>
      <c r="BM115" t="s">
        <v>512</v>
      </c>
      <c r="BN115">
        <v>0</v>
      </c>
      <c r="BO115" t="s">
        <v>512</v>
      </c>
      <c r="BP115">
        <v>1</v>
      </c>
      <c r="BQ115" t="s">
        <v>512</v>
      </c>
      <c r="BR115">
        <v>1</v>
      </c>
      <c r="BS115" t="s">
        <v>512</v>
      </c>
      <c r="BT115">
        <v>1</v>
      </c>
      <c r="BU115" t="s">
        <v>512</v>
      </c>
      <c r="BV115">
        <v>1</v>
      </c>
      <c r="BW115" t="s">
        <v>512</v>
      </c>
      <c r="BX115">
        <v>0</v>
      </c>
      <c r="BY115" t="s">
        <v>512</v>
      </c>
      <c r="BZ115">
        <v>1</v>
      </c>
      <c r="CA115" t="s">
        <v>512</v>
      </c>
      <c r="CB115">
        <v>0</v>
      </c>
      <c r="CC115" t="s">
        <v>512</v>
      </c>
      <c r="CD115">
        <v>1</v>
      </c>
      <c r="CE115" t="s">
        <v>512</v>
      </c>
      <c r="CF115">
        <v>1</v>
      </c>
      <c r="CG115" t="s">
        <v>512</v>
      </c>
      <c r="CH115">
        <v>1</v>
      </c>
      <c r="CI115" t="s">
        <v>512</v>
      </c>
      <c r="CJ115">
        <v>1</v>
      </c>
      <c r="CK115" t="s">
        <v>512</v>
      </c>
      <c r="CL115">
        <v>1</v>
      </c>
      <c r="CM115" t="s">
        <v>512</v>
      </c>
      <c r="CN115">
        <v>1</v>
      </c>
      <c r="CO115" t="s">
        <v>512</v>
      </c>
      <c r="CP115">
        <v>0</v>
      </c>
      <c r="CQ115" t="s">
        <v>512</v>
      </c>
      <c r="CR115">
        <v>1</v>
      </c>
      <c r="CS115" t="s">
        <v>512</v>
      </c>
      <c r="CT115">
        <v>0</v>
      </c>
      <c r="CU115" t="s">
        <v>512</v>
      </c>
      <c r="CV115">
        <v>1</v>
      </c>
    </row>
    <row r="116" spans="1:100" x14ac:dyDescent="0.25">
      <c r="A116" t="s">
        <v>512</v>
      </c>
      <c r="B116">
        <v>1</v>
      </c>
      <c r="C116" t="s">
        <v>512</v>
      </c>
      <c r="D116">
        <v>1</v>
      </c>
      <c r="E116" t="s">
        <v>512</v>
      </c>
      <c r="F116">
        <v>0</v>
      </c>
      <c r="G116" t="s">
        <v>512</v>
      </c>
      <c r="H116">
        <v>0</v>
      </c>
      <c r="I116" t="s">
        <v>512</v>
      </c>
      <c r="J116">
        <v>1</v>
      </c>
      <c r="K116" t="s">
        <v>512</v>
      </c>
      <c r="L116">
        <v>1</v>
      </c>
      <c r="M116" t="s">
        <v>512</v>
      </c>
      <c r="N116">
        <v>0</v>
      </c>
      <c r="O116" t="s">
        <v>512</v>
      </c>
      <c r="P116">
        <v>0</v>
      </c>
      <c r="Q116" t="s">
        <v>512</v>
      </c>
      <c r="R116">
        <v>1</v>
      </c>
      <c r="S116" t="s">
        <v>512</v>
      </c>
      <c r="T116">
        <v>0</v>
      </c>
      <c r="U116" t="s">
        <v>512</v>
      </c>
      <c r="V116">
        <v>0</v>
      </c>
      <c r="W116" t="s">
        <v>512</v>
      </c>
      <c r="X116">
        <v>1</v>
      </c>
      <c r="Y116" t="s">
        <v>512</v>
      </c>
      <c r="Z116">
        <v>1</v>
      </c>
      <c r="AA116" t="s">
        <v>512</v>
      </c>
      <c r="AB116">
        <v>0</v>
      </c>
      <c r="AC116" t="s">
        <v>512</v>
      </c>
      <c r="AD116">
        <v>0</v>
      </c>
      <c r="AE116" t="s">
        <v>512</v>
      </c>
      <c r="AF116">
        <v>1</v>
      </c>
      <c r="AG116" t="s">
        <v>512</v>
      </c>
      <c r="AH116">
        <v>1</v>
      </c>
      <c r="AI116" t="s">
        <v>512</v>
      </c>
      <c r="AJ116">
        <v>1</v>
      </c>
      <c r="AK116" t="s">
        <v>512</v>
      </c>
      <c r="AL116">
        <v>1</v>
      </c>
      <c r="AM116" t="s">
        <v>512</v>
      </c>
      <c r="AN116">
        <v>1</v>
      </c>
      <c r="AO116" t="s">
        <v>512</v>
      </c>
      <c r="AP116">
        <v>0</v>
      </c>
      <c r="AQ116" t="s">
        <v>512</v>
      </c>
      <c r="AR116">
        <v>0</v>
      </c>
      <c r="AS116" t="s">
        <v>512</v>
      </c>
      <c r="AT116">
        <v>0</v>
      </c>
      <c r="AU116" t="s">
        <v>512</v>
      </c>
      <c r="AV116">
        <v>0</v>
      </c>
      <c r="AW116" t="s">
        <v>512</v>
      </c>
      <c r="AX116">
        <v>1</v>
      </c>
      <c r="AY116" t="s">
        <v>512</v>
      </c>
      <c r="AZ116">
        <v>0</v>
      </c>
      <c r="BA116" t="s">
        <v>512</v>
      </c>
      <c r="BB116">
        <v>0</v>
      </c>
      <c r="BC116" t="s">
        <v>512</v>
      </c>
      <c r="BD116">
        <v>0</v>
      </c>
      <c r="BE116" t="s">
        <v>512</v>
      </c>
      <c r="BF116">
        <v>0</v>
      </c>
      <c r="BG116" t="s">
        <v>512</v>
      </c>
      <c r="BH116">
        <v>1</v>
      </c>
      <c r="BI116" t="s">
        <v>512</v>
      </c>
      <c r="BJ116">
        <v>0</v>
      </c>
      <c r="BK116" t="s">
        <v>512</v>
      </c>
      <c r="BL116">
        <v>0</v>
      </c>
      <c r="BM116" t="s">
        <v>512</v>
      </c>
      <c r="BN116">
        <v>0</v>
      </c>
      <c r="BO116" t="s">
        <v>512</v>
      </c>
      <c r="BP116">
        <v>0</v>
      </c>
      <c r="BQ116" t="s">
        <v>512</v>
      </c>
      <c r="BR116">
        <v>1</v>
      </c>
      <c r="BS116" t="s">
        <v>512</v>
      </c>
      <c r="BT116">
        <v>0</v>
      </c>
      <c r="BU116" t="s">
        <v>512</v>
      </c>
      <c r="BV116">
        <v>1</v>
      </c>
      <c r="BW116" t="s">
        <v>512</v>
      </c>
      <c r="BX116">
        <v>1</v>
      </c>
      <c r="BY116" t="s">
        <v>512</v>
      </c>
      <c r="BZ116">
        <v>1</v>
      </c>
      <c r="CA116" t="s">
        <v>512</v>
      </c>
      <c r="CB116">
        <v>0</v>
      </c>
      <c r="CC116" t="s">
        <v>512</v>
      </c>
      <c r="CD116">
        <v>1</v>
      </c>
      <c r="CE116" t="s">
        <v>512</v>
      </c>
      <c r="CF116">
        <v>0</v>
      </c>
      <c r="CG116" t="s">
        <v>512</v>
      </c>
      <c r="CH116">
        <v>0</v>
      </c>
      <c r="CI116" t="s">
        <v>512</v>
      </c>
      <c r="CJ116">
        <v>0</v>
      </c>
      <c r="CK116" t="s">
        <v>512</v>
      </c>
      <c r="CL116">
        <v>0</v>
      </c>
      <c r="CM116" t="s">
        <v>512</v>
      </c>
      <c r="CN116">
        <v>0</v>
      </c>
      <c r="CO116" t="s">
        <v>512</v>
      </c>
      <c r="CP116">
        <v>0</v>
      </c>
      <c r="CQ116" t="s">
        <v>512</v>
      </c>
      <c r="CR116">
        <v>0</v>
      </c>
      <c r="CS116" t="s">
        <v>512</v>
      </c>
      <c r="CT116">
        <v>0</v>
      </c>
      <c r="CU116" t="s">
        <v>512</v>
      </c>
      <c r="CV116">
        <v>1</v>
      </c>
    </row>
    <row r="117" spans="1:100" x14ac:dyDescent="0.25">
      <c r="A117" t="s">
        <v>512</v>
      </c>
      <c r="B117">
        <v>0</v>
      </c>
      <c r="C117" t="s">
        <v>512</v>
      </c>
      <c r="D117">
        <v>0</v>
      </c>
      <c r="E117" t="s">
        <v>512</v>
      </c>
      <c r="F117">
        <v>1</v>
      </c>
      <c r="G117" t="s">
        <v>512</v>
      </c>
      <c r="H117">
        <v>1</v>
      </c>
      <c r="I117" t="s">
        <v>512</v>
      </c>
      <c r="J117">
        <v>0</v>
      </c>
      <c r="K117" t="s">
        <v>512</v>
      </c>
      <c r="L117">
        <v>1</v>
      </c>
      <c r="M117" t="s">
        <v>512</v>
      </c>
      <c r="N117">
        <v>0</v>
      </c>
      <c r="O117" t="s">
        <v>512</v>
      </c>
      <c r="P117">
        <v>1</v>
      </c>
      <c r="Q117" t="s">
        <v>512</v>
      </c>
      <c r="R117">
        <v>1</v>
      </c>
      <c r="S117" t="s">
        <v>512</v>
      </c>
      <c r="T117">
        <v>1</v>
      </c>
      <c r="U117" t="s">
        <v>512</v>
      </c>
      <c r="V117">
        <v>0</v>
      </c>
      <c r="W117" t="s">
        <v>512</v>
      </c>
      <c r="X117">
        <v>0</v>
      </c>
      <c r="Y117" t="s">
        <v>512</v>
      </c>
      <c r="Z117">
        <v>1</v>
      </c>
      <c r="AA117" t="s">
        <v>512</v>
      </c>
      <c r="AB117">
        <v>0</v>
      </c>
      <c r="AC117" t="s">
        <v>512</v>
      </c>
      <c r="AD117">
        <v>1</v>
      </c>
      <c r="AE117" t="s">
        <v>512</v>
      </c>
      <c r="AF117">
        <v>1</v>
      </c>
      <c r="AG117" t="s">
        <v>512</v>
      </c>
      <c r="AH117">
        <v>1</v>
      </c>
      <c r="AI117" t="s">
        <v>512</v>
      </c>
      <c r="AJ117">
        <v>1</v>
      </c>
      <c r="AK117" t="s">
        <v>512</v>
      </c>
      <c r="AL117">
        <v>0</v>
      </c>
      <c r="AM117" t="s">
        <v>512</v>
      </c>
      <c r="AN117">
        <v>0</v>
      </c>
      <c r="AO117" t="s">
        <v>512</v>
      </c>
      <c r="AP117">
        <v>1</v>
      </c>
      <c r="AQ117" t="s">
        <v>512</v>
      </c>
      <c r="AR117">
        <v>0</v>
      </c>
      <c r="AS117" t="s">
        <v>512</v>
      </c>
      <c r="AT117">
        <v>1</v>
      </c>
      <c r="AU117" t="s">
        <v>512</v>
      </c>
      <c r="AV117">
        <v>1</v>
      </c>
      <c r="AW117" t="s">
        <v>512</v>
      </c>
      <c r="AX117">
        <v>1</v>
      </c>
      <c r="AY117" t="s">
        <v>512</v>
      </c>
      <c r="AZ117">
        <v>0</v>
      </c>
      <c r="BA117" t="s">
        <v>512</v>
      </c>
      <c r="BB117">
        <v>1</v>
      </c>
      <c r="BC117" t="s">
        <v>512</v>
      </c>
      <c r="BD117">
        <v>1</v>
      </c>
      <c r="BE117" t="s">
        <v>512</v>
      </c>
      <c r="BF117">
        <v>0</v>
      </c>
      <c r="BG117" t="s">
        <v>512</v>
      </c>
      <c r="BH117">
        <v>1</v>
      </c>
      <c r="BI117" t="s">
        <v>512</v>
      </c>
      <c r="BJ117">
        <v>1</v>
      </c>
      <c r="BK117" t="s">
        <v>512</v>
      </c>
      <c r="BL117">
        <v>0</v>
      </c>
      <c r="BM117" t="s">
        <v>512</v>
      </c>
      <c r="BN117">
        <v>1</v>
      </c>
      <c r="BO117" t="s">
        <v>512</v>
      </c>
      <c r="BP117">
        <v>0</v>
      </c>
      <c r="BQ117" t="s">
        <v>512</v>
      </c>
      <c r="BR117">
        <v>0</v>
      </c>
      <c r="BS117" t="s">
        <v>512</v>
      </c>
      <c r="BT117">
        <v>1</v>
      </c>
      <c r="BU117" t="s">
        <v>512</v>
      </c>
      <c r="BV117">
        <v>1</v>
      </c>
      <c r="BW117" t="s">
        <v>512</v>
      </c>
      <c r="BX117">
        <v>1</v>
      </c>
      <c r="BY117" t="s">
        <v>512</v>
      </c>
      <c r="BZ117">
        <v>1</v>
      </c>
      <c r="CA117" t="s">
        <v>512</v>
      </c>
      <c r="CB117">
        <v>0</v>
      </c>
      <c r="CC117" t="s">
        <v>512</v>
      </c>
      <c r="CD117">
        <v>0</v>
      </c>
      <c r="CE117" t="s">
        <v>512</v>
      </c>
      <c r="CF117">
        <v>0</v>
      </c>
      <c r="CG117" t="s">
        <v>512</v>
      </c>
      <c r="CH117">
        <v>0</v>
      </c>
      <c r="CI117" t="s">
        <v>512</v>
      </c>
      <c r="CJ117">
        <v>1</v>
      </c>
      <c r="CK117" t="s">
        <v>512</v>
      </c>
      <c r="CL117">
        <v>1</v>
      </c>
      <c r="CM117" t="s">
        <v>512</v>
      </c>
      <c r="CN117">
        <v>1</v>
      </c>
      <c r="CO117" t="s">
        <v>512</v>
      </c>
      <c r="CP117">
        <v>0</v>
      </c>
      <c r="CQ117" t="s">
        <v>512</v>
      </c>
      <c r="CR117">
        <v>0</v>
      </c>
      <c r="CS117" t="s">
        <v>512</v>
      </c>
      <c r="CT117">
        <v>0</v>
      </c>
      <c r="CU117" t="s">
        <v>512</v>
      </c>
      <c r="CV117">
        <v>1</v>
      </c>
    </row>
    <row r="118" spans="1:100" x14ac:dyDescent="0.25">
      <c r="A118" t="s">
        <v>512</v>
      </c>
      <c r="B118">
        <v>1</v>
      </c>
      <c r="C118" t="s">
        <v>512</v>
      </c>
      <c r="D118">
        <v>0</v>
      </c>
      <c r="E118" t="s">
        <v>512</v>
      </c>
      <c r="F118">
        <v>1</v>
      </c>
      <c r="G118" t="s">
        <v>512</v>
      </c>
      <c r="H118">
        <v>1</v>
      </c>
      <c r="I118" t="s">
        <v>512</v>
      </c>
      <c r="J118">
        <v>1</v>
      </c>
      <c r="K118" t="s">
        <v>512</v>
      </c>
      <c r="L118">
        <v>1</v>
      </c>
      <c r="M118" t="s">
        <v>512</v>
      </c>
      <c r="N118">
        <v>1</v>
      </c>
      <c r="O118" t="s">
        <v>512</v>
      </c>
      <c r="P118">
        <v>0</v>
      </c>
      <c r="Q118" t="s">
        <v>512</v>
      </c>
      <c r="R118">
        <v>1</v>
      </c>
      <c r="S118" t="s">
        <v>512</v>
      </c>
      <c r="T118">
        <v>1</v>
      </c>
      <c r="U118" t="s">
        <v>512</v>
      </c>
      <c r="V118">
        <v>1</v>
      </c>
      <c r="W118" t="s">
        <v>512</v>
      </c>
      <c r="X118">
        <v>0</v>
      </c>
      <c r="Y118" t="s">
        <v>512</v>
      </c>
      <c r="Z118">
        <v>1</v>
      </c>
      <c r="AA118" t="s">
        <v>512</v>
      </c>
      <c r="AB118">
        <v>0</v>
      </c>
      <c r="AC118" t="s">
        <v>512</v>
      </c>
      <c r="AD118">
        <v>0</v>
      </c>
      <c r="AE118" t="s">
        <v>512</v>
      </c>
      <c r="AF118">
        <v>0</v>
      </c>
      <c r="AG118" t="s">
        <v>512</v>
      </c>
      <c r="AH118">
        <v>1</v>
      </c>
      <c r="AI118" t="s">
        <v>512</v>
      </c>
      <c r="AJ118">
        <v>1</v>
      </c>
      <c r="AK118" t="s">
        <v>512</v>
      </c>
      <c r="AL118">
        <v>0</v>
      </c>
      <c r="AM118" t="s">
        <v>512</v>
      </c>
      <c r="AN118">
        <v>0</v>
      </c>
      <c r="AO118" t="s">
        <v>512</v>
      </c>
      <c r="AP118">
        <v>0</v>
      </c>
      <c r="AQ118" t="s">
        <v>512</v>
      </c>
      <c r="AR118">
        <v>1</v>
      </c>
      <c r="AS118" t="s">
        <v>512</v>
      </c>
      <c r="AT118">
        <v>0</v>
      </c>
      <c r="AU118" t="s">
        <v>512</v>
      </c>
      <c r="AV118">
        <v>1</v>
      </c>
      <c r="AW118" t="s">
        <v>512</v>
      </c>
      <c r="AX118">
        <v>1</v>
      </c>
      <c r="AY118" t="s">
        <v>512</v>
      </c>
      <c r="AZ118">
        <v>1</v>
      </c>
      <c r="BA118" t="s">
        <v>512</v>
      </c>
      <c r="BB118">
        <v>1</v>
      </c>
      <c r="BC118" t="s">
        <v>512</v>
      </c>
      <c r="BD118">
        <v>0</v>
      </c>
      <c r="BE118" t="s">
        <v>512</v>
      </c>
      <c r="BF118">
        <v>1</v>
      </c>
      <c r="BG118" t="s">
        <v>512</v>
      </c>
      <c r="BH118">
        <v>1</v>
      </c>
      <c r="BI118" t="s">
        <v>512</v>
      </c>
      <c r="BJ118">
        <v>1</v>
      </c>
      <c r="BK118" t="s">
        <v>512</v>
      </c>
      <c r="BL118">
        <v>0</v>
      </c>
      <c r="BM118" t="s">
        <v>512</v>
      </c>
      <c r="BN118">
        <v>0</v>
      </c>
      <c r="BO118" t="s">
        <v>512</v>
      </c>
      <c r="BP118">
        <v>0</v>
      </c>
      <c r="BQ118" t="s">
        <v>512</v>
      </c>
      <c r="BR118">
        <v>1</v>
      </c>
      <c r="BS118" t="s">
        <v>512</v>
      </c>
      <c r="BT118">
        <v>1</v>
      </c>
      <c r="BU118" t="s">
        <v>512</v>
      </c>
      <c r="BV118">
        <v>1</v>
      </c>
      <c r="BW118" t="s">
        <v>512</v>
      </c>
      <c r="BX118">
        <v>1</v>
      </c>
      <c r="BY118" t="s">
        <v>512</v>
      </c>
      <c r="BZ118">
        <v>0</v>
      </c>
      <c r="CA118" t="s">
        <v>512</v>
      </c>
      <c r="CB118">
        <v>1</v>
      </c>
      <c r="CC118" t="s">
        <v>512</v>
      </c>
      <c r="CD118">
        <v>0</v>
      </c>
      <c r="CE118" t="s">
        <v>512</v>
      </c>
      <c r="CF118">
        <v>0</v>
      </c>
      <c r="CG118" t="s">
        <v>512</v>
      </c>
      <c r="CH118">
        <v>0</v>
      </c>
      <c r="CI118" t="s">
        <v>512</v>
      </c>
      <c r="CJ118">
        <v>1</v>
      </c>
      <c r="CK118" t="s">
        <v>512</v>
      </c>
      <c r="CL118">
        <v>1</v>
      </c>
      <c r="CM118" t="s">
        <v>512</v>
      </c>
      <c r="CN118">
        <v>1</v>
      </c>
      <c r="CO118" t="s">
        <v>512</v>
      </c>
      <c r="CP118">
        <v>0</v>
      </c>
      <c r="CQ118" t="s">
        <v>512</v>
      </c>
      <c r="CR118">
        <v>0</v>
      </c>
      <c r="CS118" t="s">
        <v>512</v>
      </c>
      <c r="CT118">
        <v>0</v>
      </c>
      <c r="CU118" t="s">
        <v>512</v>
      </c>
      <c r="CV118">
        <v>0</v>
      </c>
    </row>
    <row r="119" spans="1:100" x14ac:dyDescent="0.25">
      <c r="A119" t="s">
        <v>512</v>
      </c>
      <c r="B119">
        <v>0</v>
      </c>
      <c r="C119" t="s">
        <v>512</v>
      </c>
      <c r="D119">
        <v>1</v>
      </c>
      <c r="E119" t="s">
        <v>512</v>
      </c>
      <c r="F119">
        <v>1</v>
      </c>
      <c r="G119" t="s">
        <v>512</v>
      </c>
      <c r="H119">
        <v>0</v>
      </c>
      <c r="I119" t="s">
        <v>512</v>
      </c>
      <c r="J119">
        <v>0</v>
      </c>
      <c r="K119" t="s">
        <v>512</v>
      </c>
      <c r="L119">
        <v>1</v>
      </c>
      <c r="M119" t="s">
        <v>512</v>
      </c>
      <c r="N119">
        <v>1</v>
      </c>
      <c r="O119" t="s">
        <v>512</v>
      </c>
      <c r="P119">
        <v>1</v>
      </c>
      <c r="Q119" t="s">
        <v>512</v>
      </c>
      <c r="R119">
        <v>0</v>
      </c>
      <c r="S119" t="s">
        <v>512</v>
      </c>
      <c r="T119">
        <v>1</v>
      </c>
      <c r="U119" t="s">
        <v>512</v>
      </c>
      <c r="V119">
        <v>0</v>
      </c>
      <c r="W119" t="s">
        <v>512</v>
      </c>
      <c r="X119">
        <v>0</v>
      </c>
      <c r="Y119" t="s">
        <v>512</v>
      </c>
      <c r="Z119">
        <v>1</v>
      </c>
      <c r="AA119" t="s">
        <v>512</v>
      </c>
      <c r="AB119">
        <v>1</v>
      </c>
      <c r="AC119" t="s">
        <v>512</v>
      </c>
      <c r="AD119">
        <v>1</v>
      </c>
      <c r="AE119" t="s">
        <v>512</v>
      </c>
      <c r="AF119">
        <v>1</v>
      </c>
      <c r="AG119" t="s">
        <v>512</v>
      </c>
      <c r="AH119">
        <v>1</v>
      </c>
      <c r="AI119" t="s">
        <v>512</v>
      </c>
      <c r="AJ119">
        <v>0</v>
      </c>
      <c r="AK119" t="s">
        <v>512</v>
      </c>
      <c r="AL119">
        <v>1</v>
      </c>
      <c r="AM119" t="s">
        <v>512</v>
      </c>
      <c r="AN119">
        <v>1</v>
      </c>
      <c r="AO119" t="s">
        <v>512</v>
      </c>
      <c r="AP119">
        <v>1</v>
      </c>
      <c r="AQ119" t="s">
        <v>512</v>
      </c>
      <c r="AR119">
        <v>1</v>
      </c>
      <c r="AS119" t="s">
        <v>512</v>
      </c>
      <c r="AT119">
        <v>0</v>
      </c>
      <c r="AU119" t="s">
        <v>512</v>
      </c>
      <c r="AV119">
        <v>0</v>
      </c>
      <c r="AW119" t="s">
        <v>512</v>
      </c>
      <c r="AX119">
        <v>0</v>
      </c>
      <c r="AY119" t="s">
        <v>512</v>
      </c>
      <c r="AZ119">
        <v>0</v>
      </c>
      <c r="BA119" t="s">
        <v>512</v>
      </c>
      <c r="BB119">
        <v>1</v>
      </c>
      <c r="BC119" t="s">
        <v>512</v>
      </c>
      <c r="BD119">
        <v>1</v>
      </c>
      <c r="BE119" t="s">
        <v>512</v>
      </c>
      <c r="BF119">
        <v>1</v>
      </c>
      <c r="BG119" t="s">
        <v>512</v>
      </c>
      <c r="BH119">
        <v>0</v>
      </c>
      <c r="BI119" t="s">
        <v>512</v>
      </c>
      <c r="BJ119">
        <v>0</v>
      </c>
      <c r="BK119" t="s">
        <v>512</v>
      </c>
      <c r="BL119">
        <v>0</v>
      </c>
      <c r="BM119" t="s">
        <v>512</v>
      </c>
      <c r="BN119">
        <v>1</v>
      </c>
      <c r="BO119" t="s">
        <v>512</v>
      </c>
      <c r="BP119">
        <v>1</v>
      </c>
      <c r="BQ119" t="s">
        <v>512</v>
      </c>
      <c r="BR119">
        <v>1</v>
      </c>
      <c r="BS119" t="s">
        <v>512</v>
      </c>
      <c r="BT119">
        <v>1</v>
      </c>
      <c r="BU119" t="s">
        <v>512</v>
      </c>
      <c r="BV119">
        <v>1</v>
      </c>
      <c r="BW119" t="s">
        <v>512</v>
      </c>
      <c r="BX119">
        <v>1</v>
      </c>
      <c r="BY119" t="s">
        <v>512</v>
      </c>
      <c r="BZ119">
        <v>1</v>
      </c>
      <c r="CA119" t="s">
        <v>512</v>
      </c>
      <c r="CB119">
        <v>1</v>
      </c>
      <c r="CC119" t="s">
        <v>512</v>
      </c>
      <c r="CD119">
        <v>1</v>
      </c>
      <c r="CE119" t="s">
        <v>512</v>
      </c>
      <c r="CF119">
        <v>1</v>
      </c>
      <c r="CG119" t="s">
        <v>512</v>
      </c>
      <c r="CH119">
        <v>0</v>
      </c>
      <c r="CI119" t="s">
        <v>512</v>
      </c>
      <c r="CJ119">
        <v>0</v>
      </c>
      <c r="CK119" t="s">
        <v>512</v>
      </c>
      <c r="CL119">
        <v>0</v>
      </c>
      <c r="CM119" t="s">
        <v>512</v>
      </c>
      <c r="CN119">
        <v>1</v>
      </c>
      <c r="CO119" t="s">
        <v>512</v>
      </c>
      <c r="CP119">
        <v>1</v>
      </c>
      <c r="CQ119" t="s">
        <v>512</v>
      </c>
      <c r="CR119">
        <v>1</v>
      </c>
      <c r="CS119" t="s">
        <v>512</v>
      </c>
      <c r="CT119">
        <v>0</v>
      </c>
      <c r="CU119" t="s">
        <v>512</v>
      </c>
      <c r="CV119">
        <v>1</v>
      </c>
    </row>
    <row r="120" spans="1:100" x14ac:dyDescent="0.25">
      <c r="A120" t="s">
        <v>512</v>
      </c>
      <c r="B120">
        <v>0</v>
      </c>
      <c r="C120" t="s">
        <v>512</v>
      </c>
      <c r="D120">
        <v>0</v>
      </c>
      <c r="E120" t="s">
        <v>512</v>
      </c>
      <c r="F120">
        <v>0</v>
      </c>
      <c r="G120" t="s">
        <v>512</v>
      </c>
      <c r="H120">
        <v>1</v>
      </c>
      <c r="I120" t="s">
        <v>512</v>
      </c>
      <c r="J120">
        <v>0</v>
      </c>
      <c r="K120" t="s">
        <v>512</v>
      </c>
      <c r="L120">
        <v>0</v>
      </c>
      <c r="M120" t="s">
        <v>512</v>
      </c>
      <c r="N120">
        <v>1</v>
      </c>
      <c r="O120" t="s">
        <v>512</v>
      </c>
      <c r="P120">
        <v>1</v>
      </c>
      <c r="Q120" t="s">
        <v>512</v>
      </c>
      <c r="R120">
        <v>0</v>
      </c>
      <c r="S120" t="s">
        <v>512</v>
      </c>
      <c r="T120">
        <v>1</v>
      </c>
      <c r="U120" t="s">
        <v>512</v>
      </c>
      <c r="V120">
        <v>1</v>
      </c>
      <c r="W120" t="s">
        <v>512</v>
      </c>
      <c r="X120">
        <v>0</v>
      </c>
      <c r="Y120" t="s">
        <v>512</v>
      </c>
      <c r="Z120">
        <v>1</v>
      </c>
      <c r="AA120" t="s">
        <v>512</v>
      </c>
      <c r="AB120">
        <v>0</v>
      </c>
      <c r="AC120" t="s">
        <v>512</v>
      </c>
      <c r="AD120">
        <v>0</v>
      </c>
      <c r="AE120" t="s">
        <v>512</v>
      </c>
      <c r="AF120">
        <v>0</v>
      </c>
      <c r="AG120" t="s">
        <v>512</v>
      </c>
      <c r="AH120">
        <v>0</v>
      </c>
      <c r="AI120" t="s">
        <v>512</v>
      </c>
      <c r="AJ120">
        <v>0</v>
      </c>
      <c r="AK120" t="s">
        <v>512</v>
      </c>
      <c r="AL120">
        <v>0</v>
      </c>
      <c r="AM120" t="s">
        <v>512</v>
      </c>
      <c r="AN120">
        <v>0</v>
      </c>
      <c r="AO120" t="s">
        <v>512</v>
      </c>
      <c r="AP120">
        <v>1</v>
      </c>
      <c r="AQ120" t="s">
        <v>512</v>
      </c>
      <c r="AR120">
        <v>0</v>
      </c>
      <c r="AS120" t="s">
        <v>512</v>
      </c>
      <c r="AT120">
        <v>0</v>
      </c>
      <c r="AU120" t="s">
        <v>512</v>
      </c>
      <c r="AV120">
        <v>1</v>
      </c>
      <c r="AW120" t="s">
        <v>512</v>
      </c>
      <c r="AX120">
        <v>1</v>
      </c>
      <c r="AY120" t="s">
        <v>512</v>
      </c>
      <c r="AZ120">
        <v>1</v>
      </c>
      <c r="BA120" t="s">
        <v>512</v>
      </c>
      <c r="BB120">
        <v>1</v>
      </c>
      <c r="BC120" t="s">
        <v>512</v>
      </c>
      <c r="BD120">
        <v>1</v>
      </c>
      <c r="BE120" t="s">
        <v>512</v>
      </c>
      <c r="BF120">
        <v>0</v>
      </c>
      <c r="BG120" t="s">
        <v>512</v>
      </c>
      <c r="BH120">
        <v>0</v>
      </c>
      <c r="BI120" t="s">
        <v>512</v>
      </c>
      <c r="BJ120">
        <v>1</v>
      </c>
      <c r="BK120" t="s">
        <v>512</v>
      </c>
      <c r="BL120">
        <v>1</v>
      </c>
      <c r="BM120" t="s">
        <v>512</v>
      </c>
      <c r="BN120">
        <v>1</v>
      </c>
      <c r="BO120" t="s">
        <v>512</v>
      </c>
      <c r="BP120">
        <v>0</v>
      </c>
      <c r="BQ120" t="s">
        <v>512</v>
      </c>
      <c r="BR120">
        <v>1</v>
      </c>
      <c r="BS120" t="s">
        <v>512</v>
      </c>
      <c r="BT120">
        <v>0</v>
      </c>
      <c r="BU120" t="s">
        <v>512</v>
      </c>
      <c r="BV120">
        <v>1</v>
      </c>
      <c r="BW120" t="s">
        <v>512</v>
      </c>
      <c r="BX120">
        <v>1</v>
      </c>
      <c r="BY120" t="s">
        <v>512</v>
      </c>
      <c r="BZ120">
        <v>0</v>
      </c>
      <c r="CA120" t="s">
        <v>512</v>
      </c>
      <c r="CB120">
        <v>1</v>
      </c>
      <c r="CC120" t="s">
        <v>512</v>
      </c>
      <c r="CD120">
        <v>1</v>
      </c>
      <c r="CE120" t="s">
        <v>512</v>
      </c>
      <c r="CF120">
        <v>1</v>
      </c>
      <c r="CG120" t="s">
        <v>512</v>
      </c>
      <c r="CH120">
        <v>0</v>
      </c>
      <c r="CI120" t="s">
        <v>512</v>
      </c>
      <c r="CJ120">
        <v>0</v>
      </c>
      <c r="CK120" t="s">
        <v>512</v>
      </c>
      <c r="CL120">
        <v>0</v>
      </c>
      <c r="CM120" t="s">
        <v>512</v>
      </c>
      <c r="CN120">
        <v>1</v>
      </c>
      <c r="CO120" t="s">
        <v>512</v>
      </c>
      <c r="CP120">
        <v>0</v>
      </c>
      <c r="CQ120" t="s">
        <v>512</v>
      </c>
      <c r="CR120">
        <v>0</v>
      </c>
      <c r="CS120" t="s">
        <v>512</v>
      </c>
      <c r="CT120">
        <v>1</v>
      </c>
      <c r="CU120" t="s">
        <v>512</v>
      </c>
      <c r="CV120">
        <v>0</v>
      </c>
    </row>
    <row r="121" spans="1:100" x14ac:dyDescent="0.25">
      <c r="A121" t="s">
        <v>512</v>
      </c>
      <c r="B121">
        <v>0</v>
      </c>
      <c r="C121" t="s">
        <v>512</v>
      </c>
      <c r="D121">
        <v>0</v>
      </c>
      <c r="E121" t="s">
        <v>512</v>
      </c>
      <c r="F121">
        <v>1</v>
      </c>
      <c r="G121" t="s">
        <v>512</v>
      </c>
      <c r="H121">
        <v>1</v>
      </c>
      <c r="I121" t="s">
        <v>512</v>
      </c>
      <c r="J121">
        <v>1</v>
      </c>
      <c r="K121" t="s">
        <v>512</v>
      </c>
      <c r="L121">
        <v>0</v>
      </c>
      <c r="M121" t="s">
        <v>512</v>
      </c>
      <c r="N121">
        <v>1</v>
      </c>
      <c r="O121" t="s">
        <v>512</v>
      </c>
      <c r="P121">
        <v>0</v>
      </c>
      <c r="Q121" t="s">
        <v>512</v>
      </c>
      <c r="R121">
        <v>1</v>
      </c>
      <c r="S121" t="s">
        <v>512</v>
      </c>
      <c r="T121">
        <v>1</v>
      </c>
      <c r="U121" t="s">
        <v>512</v>
      </c>
      <c r="V121">
        <v>1</v>
      </c>
      <c r="W121" t="s">
        <v>512</v>
      </c>
      <c r="X121">
        <v>1</v>
      </c>
      <c r="Y121" t="s">
        <v>512</v>
      </c>
      <c r="Z121">
        <v>1</v>
      </c>
      <c r="AA121" t="s">
        <v>512</v>
      </c>
      <c r="AB121">
        <v>1</v>
      </c>
      <c r="AC121" t="s">
        <v>512</v>
      </c>
      <c r="AD121">
        <v>0</v>
      </c>
      <c r="AE121" t="s">
        <v>512</v>
      </c>
      <c r="AF121">
        <v>0</v>
      </c>
      <c r="AG121" t="s">
        <v>512</v>
      </c>
      <c r="AH121">
        <v>0</v>
      </c>
      <c r="AI121" t="s">
        <v>512</v>
      </c>
      <c r="AJ121">
        <v>1</v>
      </c>
      <c r="AK121" t="s">
        <v>512</v>
      </c>
      <c r="AL121">
        <v>0</v>
      </c>
      <c r="AM121" t="s">
        <v>512</v>
      </c>
      <c r="AN121">
        <v>1</v>
      </c>
      <c r="AO121" t="s">
        <v>512</v>
      </c>
      <c r="AP121">
        <v>0</v>
      </c>
      <c r="AQ121" t="s">
        <v>512</v>
      </c>
      <c r="AR121">
        <v>1</v>
      </c>
      <c r="AS121" t="s">
        <v>512</v>
      </c>
      <c r="AT121">
        <v>1</v>
      </c>
      <c r="AU121" t="s">
        <v>512</v>
      </c>
      <c r="AV121">
        <v>0</v>
      </c>
      <c r="AW121" t="s">
        <v>512</v>
      </c>
      <c r="AX121">
        <v>1</v>
      </c>
      <c r="AY121" t="s">
        <v>512</v>
      </c>
      <c r="AZ121">
        <v>1</v>
      </c>
      <c r="BA121" t="s">
        <v>512</v>
      </c>
      <c r="BB121">
        <v>0</v>
      </c>
      <c r="BC121" t="s">
        <v>512</v>
      </c>
      <c r="BD121">
        <v>1</v>
      </c>
      <c r="BE121" t="s">
        <v>512</v>
      </c>
      <c r="BF121">
        <v>1</v>
      </c>
      <c r="BG121" t="s">
        <v>512</v>
      </c>
      <c r="BH121">
        <v>1</v>
      </c>
      <c r="BI121" t="s">
        <v>512</v>
      </c>
      <c r="BJ121">
        <v>1</v>
      </c>
      <c r="BK121" t="s">
        <v>512</v>
      </c>
      <c r="BL121">
        <v>0</v>
      </c>
      <c r="BM121" t="s">
        <v>512</v>
      </c>
      <c r="BN121">
        <v>1</v>
      </c>
      <c r="BO121" t="s">
        <v>512</v>
      </c>
      <c r="BP121">
        <v>0</v>
      </c>
      <c r="BQ121" t="s">
        <v>512</v>
      </c>
      <c r="BR121">
        <v>0</v>
      </c>
      <c r="BS121" t="s">
        <v>512</v>
      </c>
      <c r="BT121">
        <v>0</v>
      </c>
      <c r="BU121" t="s">
        <v>512</v>
      </c>
      <c r="BV121">
        <v>0</v>
      </c>
      <c r="BW121" t="s">
        <v>512</v>
      </c>
      <c r="BX121">
        <v>1</v>
      </c>
      <c r="BY121" t="s">
        <v>512</v>
      </c>
      <c r="BZ121">
        <v>0</v>
      </c>
      <c r="CA121" t="s">
        <v>512</v>
      </c>
      <c r="CB121">
        <v>0</v>
      </c>
      <c r="CC121" t="s">
        <v>512</v>
      </c>
      <c r="CD121">
        <v>1</v>
      </c>
      <c r="CE121" t="s">
        <v>512</v>
      </c>
      <c r="CF121">
        <v>1</v>
      </c>
      <c r="CG121" t="s">
        <v>512</v>
      </c>
      <c r="CH121">
        <v>0</v>
      </c>
      <c r="CI121" t="s">
        <v>512</v>
      </c>
      <c r="CJ121">
        <v>0</v>
      </c>
      <c r="CK121" t="s">
        <v>512</v>
      </c>
      <c r="CL121">
        <v>1</v>
      </c>
      <c r="CM121" t="s">
        <v>512</v>
      </c>
      <c r="CN121">
        <v>1</v>
      </c>
      <c r="CO121" t="s">
        <v>512</v>
      </c>
      <c r="CP121">
        <v>0</v>
      </c>
      <c r="CQ121" t="s">
        <v>512</v>
      </c>
      <c r="CR121">
        <v>0</v>
      </c>
      <c r="CS121" t="s">
        <v>512</v>
      </c>
      <c r="CT121">
        <v>0</v>
      </c>
      <c r="CU121" t="s">
        <v>512</v>
      </c>
      <c r="CV121">
        <v>0</v>
      </c>
    </row>
    <row r="122" spans="1:100" x14ac:dyDescent="0.25">
      <c r="A122" t="s">
        <v>512</v>
      </c>
      <c r="B122">
        <v>0</v>
      </c>
      <c r="C122" t="s">
        <v>512</v>
      </c>
      <c r="D122">
        <v>0</v>
      </c>
      <c r="E122" t="s">
        <v>512</v>
      </c>
      <c r="F122">
        <v>0</v>
      </c>
      <c r="G122" t="s">
        <v>512</v>
      </c>
      <c r="H122">
        <v>1</v>
      </c>
      <c r="I122" t="s">
        <v>512</v>
      </c>
      <c r="J122">
        <v>1</v>
      </c>
      <c r="K122" t="s">
        <v>512</v>
      </c>
      <c r="L122">
        <v>0</v>
      </c>
      <c r="M122" t="s">
        <v>512</v>
      </c>
      <c r="N122">
        <v>1</v>
      </c>
      <c r="O122" t="s">
        <v>512</v>
      </c>
      <c r="P122">
        <v>0</v>
      </c>
      <c r="Q122" t="s">
        <v>512</v>
      </c>
      <c r="R122">
        <v>1</v>
      </c>
      <c r="S122" t="s">
        <v>512</v>
      </c>
      <c r="T122">
        <v>1</v>
      </c>
      <c r="U122" t="s">
        <v>512</v>
      </c>
      <c r="V122">
        <v>0</v>
      </c>
      <c r="W122" t="s">
        <v>512</v>
      </c>
      <c r="X122">
        <v>0</v>
      </c>
      <c r="Y122" t="s">
        <v>512</v>
      </c>
      <c r="Z122">
        <v>1</v>
      </c>
      <c r="AA122" t="s">
        <v>512</v>
      </c>
      <c r="AB122">
        <v>0</v>
      </c>
      <c r="AC122" t="s">
        <v>512</v>
      </c>
      <c r="AD122">
        <v>0</v>
      </c>
      <c r="AE122" t="s">
        <v>512</v>
      </c>
      <c r="AF122">
        <v>1</v>
      </c>
      <c r="AG122" t="s">
        <v>512</v>
      </c>
      <c r="AH122">
        <v>1</v>
      </c>
      <c r="AI122" t="s">
        <v>512</v>
      </c>
      <c r="AJ122">
        <v>1</v>
      </c>
      <c r="AK122" t="s">
        <v>512</v>
      </c>
      <c r="AL122">
        <v>1</v>
      </c>
      <c r="AM122" t="s">
        <v>512</v>
      </c>
      <c r="AN122">
        <v>0</v>
      </c>
      <c r="AO122" t="s">
        <v>512</v>
      </c>
      <c r="AP122">
        <v>1</v>
      </c>
      <c r="AQ122" t="s">
        <v>512</v>
      </c>
      <c r="AR122">
        <v>1</v>
      </c>
      <c r="AS122" t="s">
        <v>512</v>
      </c>
      <c r="AT122">
        <v>1</v>
      </c>
      <c r="AU122" t="s">
        <v>512</v>
      </c>
      <c r="AV122">
        <v>1</v>
      </c>
      <c r="AW122" t="s">
        <v>512</v>
      </c>
      <c r="AX122">
        <v>1</v>
      </c>
      <c r="AY122" t="s">
        <v>512</v>
      </c>
      <c r="AZ122">
        <v>1</v>
      </c>
      <c r="BA122" t="s">
        <v>512</v>
      </c>
      <c r="BB122">
        <v>1</v>
      </c>
      <c r="BC122" t="s">
        <v>512</v>
      </c>
      <c r="BD122">
        <v>1</v>
      </c>
      <c r="BE122" t="s">
        <v>512</v>
      </c>
      <c r="BF122">
        <v>1</v>
      </c>
      <c r="BG122" t="s">
        <v>512</v>
      </c>
      <c r="BH122">
        <v>1</v>
      </c>
      <c r="BI122" t="s">
        <v>512</v>
      </c>
      <c r="BJ122">
        <v>1</v>
      </c>
      <c r="BK122" t="s">
        <v>512</v>
      </c>
      <c r="BL122">
        <v>0</v>
      </c>
      <c r="BM122" t="s">
        <v>512</v>
      </c>
      <c r="BN122">
        <v>0</v>
      </c>
      <c r="BO122" t="s">
        <v>512</v>
      </c>
      <c r="BP122">
        <v>1</v>
      </c>
      <c r="BQ122" t="s">
        <v>512</v>
      </c>
      <c r="BR122">
        <v>0</v>
      </c>
      <c r="BS122" t="s">
        <v>512</v>
      </c>
      <c r="BT122">
        <v>0</v>
      </c>
      <c r="BU122" t="s">
        <v>512</v>
      </c>
      <c r="BV122">
        <v>0</v>
      </c>
      <c r="BW122" t="s">
        <v>512</v>
      </c>
      <c r="BX122">
        <v>1</v>
      </c>
      <c r="BY122" t="s">
        <v>512</v>
      </c>
      <c r="BZ122">
        <v>0</v>
      </c>
      <c r="CA122" t="s">
        <v>512</v>
      </c>
      <c r="CB122">
        <v>1</v>
      </c>
      <c r="CC122" t="s">
        <v>512</v>
      </c>
      <c r="CD122">
        <v>1</v>
      </c>
      <c r="CE122" t="s">
        <v>512</v>
      </c>
      <c r="CF122">
        <v>1</v>
      </c>
      <c r="CG122" t="s">
        <v>512</v>
      </c>
      <c r="CH122">
        <v>0</v>
      </c>
      <c r="CI122" t="s">
        <v>512</v>
      </c>
      <c r="CJ122">
        <v>0</v>
      </c>
      <c r="CK122" t="s">
        <v>512</v>
      </c>
      <c r="CL122">
        <v>1</v>
      </c>
      <c r="CM122" t="s">
        <v>512</v>
      </c>
      <c r="CN122">
        <v>1</v>
      </c>
      <c r="CO122" t="s">
        <v>512</v>
      </c>
      <c r="CP122">
        <v>0</v>
      </c>
      <c r="CQ122" t="s">
        <v>512</v>
      </c>
      <c r="CR122">
        <v>1</v>
      </c>
      <c r="CS122" t="s">
        <v>512</v>
      </c>
      <c r="CT122">
        <v>1</v>
      </c>
      <c r="CU122" t="s">
        <v>512</v>
      </c>
      <c r="CV122">
        <v>0</v>
      </c>
    </row>
    <row r="123" spans="1:100" x14ac:dyDescent="0.25">
      <c r="A123" t="s">
        <v>512</v>
      </c>
      <c r="B123">
        <v>1</v>
      </c>
      <c r="C123" t="s">
        <v>512</v>
      </c>
      <c r="D123">
        <v>0</v>
      </c>
      <c r="E123" t="s">
        <v>512</v>
      </c>
      <c r="F123">
        <v>1</v>
      </c>
      <c r="G123" t="s">
        <v>512</v>
      </c>
      <c r="H123">
        <v>0</v>
      </c>
      <c r="I123" t="s">
        <v>512</v>
      </c>
      <c r="J123">
        <v>0</v>
      </c>
      <c r="K123" t="s">
        <v>512</v>
      </c>
      <c r="L123">
        <v>0</v>
      </c>
      <c r="M123" t="s">
        <v>512</v>
      </c>
      <c r="N123">
        <v>0</v>
      </c>
      <c r="O123" t="s">
        <v>512</v>
      </c>
      <c r="P123">
        <v>0</v>
      </c>
      <c r="Q123" t="s">
        <v>512</v>
      </c>
      <c r="R123">
        <v>0</v>
      </c>
      <c r="S123" t="s">
        <v>512</v>
      </c>
      <c r="T123">
        <v>1</v>
      </c>
      <c r="U123" t="s">
        <v>512</v>
      </c>
      <c r="V123">
        <v>0</v>
      </c>
      <c r="W123" t="s">
        <v>512</v>
      </c>
      <c r="X123">
        <v>0</v>
      </c>
      <c r="Y123" t="s">
        <v>512</v>
      </c>
      <c r="Z123">
        <v>1</v>
      </c>
      <c r="AA123" t="s">
        <v>512</v>
      </c>
      <c r="AB123">
        <v>0</v>
      </c>
      <c r="AC123" t="s">
        <v>512</v>
      </c>
      <c r="AD123">
        <v>1</v>
      </c>
      <c r="AE123" t="s">
        <v>512</v>
      </c>
      <c r="AF123">
        <v>1</v>
      </c>
      <c r="AG123" t="s">
        <v>512</v>
      </c>
      <c r="AH123">
        <v>0</v>
      </c>
      <c r="AI123" t="s">
        <v>512</v>
      </c>
      <c r="AJ123">
        <v>0</v>
      </c>
      <c r="AK123" t="s">
        <v>512</v>
      </c>
      <c r="AL123">
        <v>1</v>
      </c>
      <c r="AM123" t="s">
        <v>512</v>
      </c>
      <c r="AN123">
        <v>1</v>
      </c>
      <c r="AO123" t="s">
        <v>512</v>
      </c>
      <c r="AP123">
        <v>1</v>
      </c>
      <c r="AQ123" t="s">
        <v>512</v>
      </c>
      <c r="AR123">
        <v>0</v>
      </c>
      <c r="AS123" t="s">
        <v>512</v>
      </c>
      <c r="AT123">
        <v>1</v>
      </c>
      <c r="AU123" t="s">
        <v>512</v>
      </c>
      <c r="AV123">
        <v>0</v>
      </c>
      <c r="AW123" t="s">
        <v>512</v>
      </c>
      <c r="AX123">
        <v>0</v>
      </c>
      <c r="AY123" t="s">
        <v>512</v>
      </c>
      <c r="AZ123">
        <v>0</v>
      </c>
      <c r="BA123" t="s">
        <v>512</v>
      </c>
      <c r="BB123">
        <v>0</v>
      </c>
      <c r="BC123" t="s">
        <v>512</v>
      </c>
      <c r="BD123">
        <v>0</v>
      </c>
      <c r="BE123" t="s">
        <v>512</v>
      </c>
      <c r="BF123">
        <v>0</v>
      </c>
      <c r="BG123" t="s">
        <v>512</v>
      </c>
      <c r="BH123">
        <v>1</v>
      </c>
      <c r="BI123" t="s">
        <v>512</v>
      </c>
      <c r="BJ123">
        <v>0</v>
      </c>
      <c r="BK123" t="s">
        <v>512</v>
      </c>
      <c r="BL123">
        <v>0</v>
      </c>
      <c r="BM123" t="s">
        <v>512</v>
      </c>
      <c r="BN123">
        <v>0</v>
      </c>
      <c r="BO123" t="s">
        <v>512</v>
      </c>
      <c r="BP123">
        <v>0</v>
      </c>
      <c r="BQ123" t="s">
        <v>512</v>
      </c>
      <c r="BR123">
        <v>1</v>
      </c>
      <c r="BS123" t="s">
        <v>512</v>
      </c>
      <c r="BT123">
        <v>0</v>
      </c>
      <c r="BU123" t="s">
        <v>512</v>
      </c>
      <c r="BV123">
        <v>0</v>
      </c>
      <c r="BW123" t="s">
        <v>512</v>
      </c>
      <c r="BX123">
        <v>0</v>
      </c>
      <c r="BY123" t="s">
        <v>512</v>
      </c>
      <c r="BZ123">
        <v>1</v>
      </c>
      <c r="CA123" t="s">
        <v>512</v>
      </c>
      <c r="CB123">
        <v>1</v>
      </c>
      <c r="CC123" t="s">
        <v>512</v>
      </c>
      <c r="CD123">
        <v>0</v>
      </c>
      <c r="CE123" t="s">
        <v>512</v>
      </c>
      <c r="CF123">
        <v>1</v>
      </c>
      <c r="CG123" t="s">
        <v>512</v>
      </c>
      <c r="CH123">
        <v>1</v>
      </c>
      <c r="CI123" t="s">
        <v>512</v>
      </c>
      <c r="CJ123">
        <v>0</v>
      </c>
      <c r="CK123" t="s">
        <v>512</v>
      </c>
      <c r="CL123">
        <v>1</v>
      </c>
      <c r="CM123" t="s">
        <v>512</v>
      </c>
      <c r="CN123">
        <v>0</v>
      </c>
      <c r="CO123" t="s">
        <v>512</v>
      </c>
      <c r="CP123">
        <v>1</v>
      </c>
      <c r="CQ123" t="s">
        <v>512</v>
      </c>
      <c r="CR123">
        <v>0</v>
      </c>
      <c r="CS123" t="s">
        <v>512</v>
      </c>
      <c r="CT123">
        <v>0</v>
      </c>
      <c r="CU123" t="s">
        <v>512</v>
      </c>
      <c r="CV123">
        <v>0</v>
      </c>
    </row>
    <row r="124" spans="1:100" x14ac:dyDescent="0.25">
      <c r="A124" t="s">
        <v>512</v>
      </c>
      <c r="B124">
        <v>1</v>
      </c>
      <c r="C124" t="s">
        <v>512</v>
      </c>
      <c r="D124">
        <v>1</v>
      </c>
      <c r="E124" t="s">
        <v>512</v>
      </c>
      <c r="F124">
        <v>0</v>
      </c>
      <c r="G124" t="s">
        <v>512</v>
      </c>
      <c r="H124">
        <v>1</v>
      </c>
      <c r="I124" t="s">
        <v>512</v>
      </c>
      <c r="J124">
        <v>1</v>
      </c>
      <c r="K124" t="s">
        <v>512</v>
      </c>
      <c r="L124">
        <v>0</v>
      </c>
      <c r="M124" t="s">
        <v>512</v>
      </c>
      <c r="N124">
        <v>0</v>
      </c>
      <c r="O124" t="s">
        <v>512</v>
      </c>
      <c r="P124">
        <v>1</v>
      </c>
      <c r="Q124" t="s">
        <v>512</v>
      </c>
      <c r="R124">
        <v>1</v>
      </c>
      <c r="S124" t="s">
        <v>512</v>
      </c>
      <c r="T124">
        <v>0</v>
      </c>
      <c r="U124" t="s">
        <v>512</v>
      </c>
      <c r="V124">
        <v>1</v>
      </c>
      <c r="W124" t="s">
        <v>512</v>
      </c>
      <c r="X124">
        <v>0</v>
      </c>
      <c r="Y124" t="s">
        <v>512</v>
      </c>
      <c r="Z124">
        <v>1</v>
      </c>
      <c r="AA124" t="s">
        <v>512</v>
      </c>
      <c r="AB124">
        <v>0</v>
      </c>
      <c r="AC124" t="s">
        <v>512</v>
      </c>
      <c r="AD124">
        <v>1</v>
      </c>
      <c r="AE124" t="s">
        <v>512</v>
      </c>
      <c r="AF124">
        <v>0</v>
      </c>
      <c r="AG124" t="s">
        <v>512</v>
      </c>
      <c r="AH124">
        <v>1</v>
      </c>
      <c r="AI124" t="s">
        <v>512</v>
      </c>
      <c r="AJ124">
        <v>1</v>
      </c>
      <c r="AK124" t="s">
        <v>512</v>
      </c>
      <c r="AL124">
        <v>1</v>
      </c>
      <c r="AM124" t="s">
        <v>512</v>
      </c>
      <c r="AN124">
        <v>0</v>
      </c>
      <c r="AO124" t="s">
        <v>512</v>
      </c>
      <c r="AP124">
        <v>0</v>
      </c>
      <c r="AQ124" t="s">
        <v>512</v>
      </c>
      <c r="AR124">
        <v>0</v>
      </c>
      <c r="AS124" t="s">
        <v>512</v>
      </c>
      <c r="AT124">
        <v>0</v>
      </c>
      <c r="AU124" t="s">
        <v>512</v>
      </c>
      <c r="AV124">
        <v>0</v>
      </c>
      <c r="AW124" t="s">
        <v>512</v>
      </c>
      <c r="AX124">
        <v>0</v>
      </c>
      <c r="AY124" t="s">
        <v>512</v>
      </c>
      <c r="AZ124">
        <v>0</v>
      </c>
      <c r="BA124" t="s">
        <v>512</v>
      </c>
      <c r="BB124">
        <v>1</v>
      </c>
      <c r="BC124" t="s">
        <v>512</v>
      </c>
      <c r="BD124">
        <v>0</v>
      </c>
      <c r="BE124" t="s">
        <v>512</v>
      </c>
      <c r="BF124">
        <v>0</v>
      </c>
      <c r="BG124" t="s">
        <v>512</v>
      </c>
      <c r="BH124">
        <v>0</v>
      </c>
      <c r="BI124" t="s">
        <v>512</v>
      </c>
      <c r="BJ124">
        <v>1</v>
      </c>
      <c r="BK124" t="s">
        <v>512</v>
      </c>
      <c r="BL124">
        <v>1</v>
      </c>
      <c r="BM124" t="s">
        <v>512</v>
      </c>
      <c r="BN124">
        <v>1</v>
      </c>
      <c r="BO124" t="s">
        <v>512</v>
      </c>
      <c r="BP124">
        <v>1</v>
      </c>
      <c r="BQ124" t="s">
        <v>512</v>
      </c>
      <c r="BR124">
        <v>1</v>
      </c>
      <c r="BS124" t="s">
        <v>512</v>
      </c>
      <c r="BT124">
        <v>1</v>
      </c>
      <c r="BU124" t="s">
        <v>512</v>
      </c>
      <c r="BV124">
        <v>1</v>
      </c>
      <c r="BW124" t="s">
        <v>512</v>
      </c>
      <c r="BX124">
        <v>1</v>
      </c>
      <c r="BY124" t="s">
        <v>512</v>
      </c>
      <c r="BZ124">
        <v>0</v>
      </c>
      <c r="CA124" t="s">
        <v>512</v>
      </c>
      <c r="CB124">
        <v>0</v>
      </c>
      <c r="CC124" t="s">
        <v>512</v>
      </c>
      <c r="CD124">
        <v>0</v>
      </c>
      <c r="CE124" t="s">
        <v>512</v>
      </c>
      <c r="CF124">
        <v>0</v>
      </c>
      <c r="CG124" t="s">
        <v>512</v>
      </c>
      <c r="CH124">
        <v>0</v>
      </c>
      <c r="CI124" t="s">
        <v>512</v>
      </c>
      <c r="CJ124">
        <v>1</v>
      </c>
      <c r="CK124" t="s">
        <v>512</v>
      </c>
      <c r="CL124">
        <v>1</v>
      </c>
      <c r="CM124" t="s">
        <v>512</v>
      </c>
      <c r="CN124">
        <v>1</v>
      </c>
      <c r="CO124" t="s">
        <v>512</v>
      </c>
      <c r="CP124">
        <v>1</v>
      </c>
      <c r="CQ124" t="s">
        <v>512</v>
      </c>
      <c r="CR124">
        <v>1</v>
      </c>
      <c r="CS124" t="s">
        <v>512</v>
      </c>
      <c r="CT124">
        <v>0</v>
      </c>
      <c r="CU124" t="s">
        <v>512</v>
      </c>
      <c r="CV124">
        <v>1</v>
      </c>
    </row>
    <row r="125" spans="1:100" x14ac:dyDescent="0.25">
      <c r="A125" t="s">
        <v>512</v>
      </c>
      <c r="B125">
        <v>1</v>
      </c>
      <c r="C125" t="s">
        <v>512</v>
      </c>
      <c r="D125">
        <v>1</v>
      </c>
      <c r="E125" t="s">
        <v>512</v>
      </c>
      <c r="F125">
        <v>1</v>
      </c>
      <c r="G125" t="s">
        <v>512</v>
      </c>
      <c r="H125">
        <v>1</v>
      </c>
      <c r="I125" t="s">
        <v>512</v>
      </c>
      <c r="J125">
        <v>1</v>
      </c>
      <c r="K125" t="s">
        <v>512</v>
      </c>
      <c r="L125">
        <v>0</v>
      </c>
      <c r="M125" t="s">
        <v>512</v>
      </c>
      <c r="N125">
        <v>1</v>
      </c>
      <c r="O125" t="s">
        <v>512</v>
      </c>
      <c r="P125">
        <v>1</v>
      </c>
      <c r="Q125" t="s">
        <v>512</v>
      </c>
      <c r="R125">
        <v>1</v>
      </c>
      <c r="S125" t="s">
        <v>512</v>
      </c>
      <c r="T125">
        <v>1</v>
      </c>
      <c r="U125" t="s">
        <v>512</v>
      </c>
      <c r="V125">
        <v>1</v>
      </c>
      <c r="W125" t="s">
        <v>512</v>
      </c>
      <c r="X125">
        <v>1</v>
      </c>
      <c r="Y125" t="s">
        <v>512</v>
      </c>
      <c r="Z125">
        <v>1</v>
      </c>
      <c r="AA125" t="s">
        <v>512</v>
      </c>
      <c r="AB125">
        <v>0</v>
      </c>
      <c r="AC125" t="s">
        <v>512</v>
      </c>
      <c r="AD125">
        <v>0</v>
      </c>
      <c r="AE125" t="s">
        <v>512</v>
      </c>
      <c r="AF125">
        <v>0</v>
      </c>
      <c r="AG125" t="s">
        <v>512</v>
      </c>
      <c r="AH125">
        <v>0</v>
      </c>
      <c r="AI125" t="s">
        <v>512</v>
      </c>
      <c r="AJ125">
        <v>1</v>
      </c>
      <c r="AK125" t="s">
        <v>512</v>
      </c>
      <c r="AL125">
        <v>0</v>
      </c>
      <c r="AM125" t="s">
        <v>512</v>
      </c>
      <c r="AN125">
        <v>1</v>
      </c>
      <c r="AO125" t="s">
        <v>512</v>
      </c>
      <c r="AP125">
        <v>1</v>
      </c>
      <c r="AQ125" t="s">
        <v>512</v>
      </c>
      <c r="AR125">
        <v>1</v>
      </c>
      <c r="AS125" t="s">
        <v>512</v>
      </c>
      <c r="AT125">
        <v>1</v>
      </c>
      <c r="AU125" t="s">
        <v>512</v>
      </c>
      <c r="AV125">
        <v>0</v>
      </c>
      <c r="AW125" t="s">
        <v>512</v>
      </c>
      <c r="AX125">
        <v>1</v>
      </c>
      <c r="AY125" t="s">
        <v>512</v>
      </c>
      <c r="AZ125">
        <v>0</v>
      </c>
      <c r="BA125" t="s">
        <v>512</v>
      </c>
      <c r="BB125">
        <v>0</v>
      </c>
      <c r="BC125" t="s">
        <v>512</v>
      </c>
      <c r="BD125">
        <v>0</v>
      </c>
      <c r="BE125" t="s">
        <v>512</v>
      </c>
      <c r="BF125">
        <v>0</v>
      </c>
      <c r="BG125" t="s">
        <v>512</v>
      </c>
      <c r="BH125">
        <v>1</v>
      </c>
      <c r="BI125" t="s">
        <v>512</v>
      </c>
      <c r="BJ125">
        <v>0</v>
      </c>
      <c r="BK125" t="s">
        <v>512</v>
      </c>
      <c r="BL125">
        <v>1</v>
      </c>
      <c r="BM125" t="s">
        <v>512</v>
      </c>
      <c r="BN125">
        <v>1</v>
      </c>
      <c r="BO125" t="s">
        <v>512</v>
      </c>
      <c r="BP125">
        <v>1</v>
      </c>
      <c r="BQ125" t="s">
        <v>512</v>
      </c>
      <c r="BR125">
        <v>0</v>
      </c>
      <c r="BS125" t="s">
        <v>512</v>
      </c>
      <c r="BT125">
        <v>1</v>
      </c>
      <c r="BU125" t="s">
        <v>512</v>
      </c>
      <c r="BV125">
        <v>1</v>
      </c>
      <c r="BW125" t="s">
        <v>512</v>
      </c>
      <c r="BX125">
        <v>1</v>
      </c>
      <c r="BY125" t="s">
        <v>512</v>
      </c>
      <c r="BZ125">
        <v>0</v>
      </c>
      <c r="CA125" t="s">
        <v>512</v>
      </c>
      <c r="CB125">
        <v>1</v>
      </c>
      <c r="CC125" t="s">
        <v>512</v>
      </c>
      <c r="CD125">
        <v>1</v>
      </c>
      <c r="CE125" t="s">
        <v>512</v>
      </c>
      <c r="CF125">
        <v>1</v>
      </c>
      <c r="CG125" t="s">
        <v>512</v>
      </c>
      <c r="CH125">
        <v>0</v>
      </c>
      <c r="CI125" t="s">
        <v>512</v>
      </c>
      <c r="CJ125">
        <v>0</v>
      </c>
      <c r="CK125" t="s">
        <v>512</v>
      </c>
      <c r="CL125">
        <v>0</v>
      </c>
      <c r="CM125" t="s">
        <v>512</v>
      </c>
      <c r="CN125">
        <v>0</v>
      </c>
      <c r="CO125" t="s">
        <v>512</v>
      </c>
      <c r="CP125">
        <v>0</v>
      </c>
      <c r="CQ125" t="s">
        <v>512</v>
      </c>
      <c r="CR125">
        <v>1</v>
      </c>
      <c r="CS125" t="s">
        <v>512</v>
      </c>
      <c r="CT125">
        <v>0</v>
      </c>
      <c r="CU125" t="s">
        <v>512</v>
      </c>
      <c r="CV125">
        <v>0</v>
      </c>
    </row>
    <row r="126" spans="1:100" x14ac:dyDescent="0.25">
      <c r="A126" t="s">
        <v>512</v>
      </c>
      <c r="B126">
        <v>1</v>
      </c>
      <c r="C126" t="s">
        <v>512</v>
      </c>
      <c r="D126">
        <v>0</v>
      </c>
      <c r="E126" t="s">
        <v>512</v>
      </c>
      <c r="F126">
        <v>1</v>
      </c>
      <c r="G126" t="s">
        <v>512</v>
      </c>
      <c r="H126">
        <v>0</v>
      </c>
      <c r="I126" t="s">
        <v>512</v>
      </c>
      <c r="J126">
        <v>0</v>
      </c>
      <c r="K126" t="s">
        <v>512</v>
      </c>
      <c r="L126">
        <v>1</v>
      </c>
      <c r="M126" t="s">
        <v>512</v>
      </c>
      <c r="N126">
        <v>1</v>
      </c>
      <c r="O126" t="s">
        <v>512</v>
      </c>
      <c r="P126">
        <v>0</v>
      </c>
      <c r="Q126" t="s">
        <v>512</v>
      </c>
      <c r="R126">
        <v>1</v>
      </c>
      <c r="S126" t="s">
        <v>512</v>
      </c>
      <c r="T126">
        <v>0</v>
      </c>
      <c r="U126" t="s">
        <v>512</v>
      </c>
      <c r="V126">
        <v>1</v>
      </c>
      <c r="W126" t="s">
        <v>512</v>
      </c>
      <c r="X126">
        <v>0</v>
      </c>
      <c r="Y126" t="s">
        <v>512</v>
      </c>
      <c r="Z126">
        <v>1</v>
      </c>
      <c r="AA126" t="s">
        <v>512</v>
      </c>
      <c r="AB126">
        <v>0</v>
      </c>
      <c r="AC126" t="s">
        <v>512</v>
      </c>
      <c r="AD126">
        <v>0</v>
      </c>
      <c r="AE126" t="s">
        <v>512</v>
      </c>
      <c r="AF126">
        <v>0</v>
      </c>
      <c r="AG126" t="s">
        <v>512</v>
      </c>
      <c r="AH126">
        <v>1</v>
      </c>
      <c r="AI126" t="s">
        <v>512</v>
      </c>
      <c r="AJ126">
        <v>0</v>
      </c>
      <c r="AK126" t="s">
        <v>512</v>
      </c>
      <c r="AL126">
        <v>1</v>
      </c>
      <c r="AM126" t="s">
        <v>512</v>
      </c>
      <c r="AN126">
        <v>1</v>
      </c>
      <c r="AO126" t="s">
        <v>512</v>
      </c>
      <c r="AP126">
        <v>1</v>
      </c>
      <c r="AQ126" t="s">
        <v>512</v>
      </c>
      <c r="AR126">
        <v>0</v>
      </c>
      <c r="AS126" t="s">
        <v>512</v>
      </c>
      <c r="AT126">
        <v>0</v>
      </c>
      <c r="AU126" t="s">
        <v>512</v>
      </c>
      <c r="AV126">
        <v>0</v>
      </c>
      <c r="AW126" t="s">
        <v>512</v>
      </c>
      <c r="AX126">
        <v>0</v>
      </c>
      <c r="AY126" t="s">
        <v>512</v>
      </c>
      <c r="AZ126">
        <v>0</v>
      </c>
      <c r="BA126" t="s">
        <v>512</v>
      </c>
      <c r="BB126">
        <v>1</v>
      </c>
      <c r="BC126" t="s">
        <v>512</v>
      </c>
      <c r="BD126">
        <v>1</v>
      </c>
      <c r="BE126" t="s">
        <v>512</v>
      </c>
      <c r="BF126">
        <v>1</v>
      </c>
      <c r="BG126" t="s">
        <v>512</v>
      </c>
      <c r="BH126">
        <v>0</v>
      </c>
      <c r="BI126" t="s">
        <v>512</v>
      </c>
      <c r="BJ126">
        <v>1</v>
      </c>
      <c r="BK126" t="s">
        <v>512</v>
      </c>
      <c r="BL126">
        <v>1</v>
      </c>
      <c r="BM126" t="s">
        <v>512</v>
      </c>
      <c r="BN126">
        <v>1</v>
      </c>
      <c r="BO126" t="s">
        <v>512</v>
      </c>
      <c r="BP126">
        <v>0</v>
      </c>
      <c r="BQ126" t="s">
        <v>512</v>
      </c>
      <c r="BR126">
        <v>1</v>
      </c>
      <c r="BS126" t="s">
        <v>512</v>
      </c>
      <c r="BT126">
        <v>0</v>
      </c>
      <c r="BU126" t="s">
        <v>512</v>
      </c>
      <c r="BV126">
        <v>0</v>
      </c>
      <c r="BW126" t="s">
        <v>512</v>
      </c>
      <c r="BX126">
        <v>1</v>
      </c>
      <c r="BY126" t="s">
        <v>512</v>
      </c>
      <c r="BZ126">
        <v>1</v>
      </c>
      <c r="CA126" t="s">
        <v>512</v>
      </c>
      <c r="CB126">
        <v>0</v>
      </c>
      <c r="CC126" t="s">
        <v>512</v>
      </c>
      <c r="CD126">
        <v>1</v>
      </c>
      <c r="CE126" t="s">
        <v>512</v>
      </c>
      <c r="CF126">
        <v>0</v>
      </c>
      <c r="CG126" t="s">
        <v>512</v>
      </c>
      <c r="CH126">
        <v>0</v>
      </c>
      <c r="CI126" t="s">
        <v>512</v>
      </c>
      <c r="CJ126">
        <v>0</v>
      </c>
      <c r="CK126" t="s">
        <v>512</v>
      </c>
      <c r="CL126">
        <v>1</v>
      </c>
      <c r="CM126" t="s">
        <v>512</v>
      </c>
      <c r="CN126">
        <v>1</v>
      </c>
      <c r="CO126" t="s">
        <v>512</v>
      </c>
      <c r="CP126">
        <v>0</v>
      </c>
      <c r="CQ126" t="s">
        <v>512</v>
      </c>
      <c r="CR126">
        <v>1</v>
      </c>
      <c r="CS126" t="s">
        <v>512</v>
      </c>
      <c r="CT126">
        <v>1</v>
      </c>
      <c r="CU126" t="s">
        <v>512</v>
      </c>
      <c r="CV126">
        <v>1</v>
      </c>
    </row>
    <row r="127" spans="1:100" x14ac:dyDescent="0.25">
      <c r="A127" t="s">
        <v>512</v>
      </c>
      <c r="B127">
        <v>0</v>
      </c>
      <c r="C127" t="s">
        <v>512</v>
      </c>
      <c r="D127">
        <v>0</v>
      </c>
      <c r="E127" t="s">
        <v>512</v>
      </c>
      <c r="F127">
        <v>0</v>
      </c>
      <c r="G127" t="s">
        <v>512</v>
      </c>
      <c r="H127">
        <v>0</v>
      </c>
      <c r="I127" t="s">
        <v>512</v>
      </c>
      <c r="J127">
        <v>1</v>
      </c>
      <c r="K127" t="s">
        <v>512</v>
      </c>
      <c r="L127">
        <v>0</v>
      </c>
      <c r="M127" t="s">
        <v>512</v>
      </c>
      <c r="N127">
        <v>1</v>
      </c>
      <c r="O127" t="s">
        <v>512</v>
      </c>
      <c r="P127">
        <v>1</v>
      </c>
      <c r="Q127" t="s">
        <v>512</v>
      </c>
      <c r="R127">
        <v>1</v>
      </c>
      <c r="S127" t="s">
        <v>512</v>
      </c>
      <c r="T127">
        <v>1</v>
      </c>
      <c r="U127" t="s">
        <v>512</v>
      </c>
      <c r="V127">
        <v>0</v>
      </c>
      <c r="W127" t="s">
        <v>512</v>
      </c>
      <c r="X127">
        <v>1</v>
      </c>
      <c r="Y127" t="s">
        <v>512</v>
      </c>
      <c r="Z127">
        <v>0</v>
      </c>
      <c r="AA127" t="s">
        <v>512</v>
      </c>
      <c r="AB127">
        <v>1</v>
      </c>
      <c r="AC127" t="s">
        <v>512</v>
      </c>
      <c r="AD127">
        <v>1</v>
      </c>
      <c r="AE127" t="s">
        <v>512</v>
      </c>
      <c r="AF127">
        <v>1</v>
      </c>
      <c r="AG127" t="s">
        <v>512</v>
      </c>
      <c r="AH127">
        <v>1</v>
      </c>
      <c r="AI127" t="s">
        <v>512</v>
      </c>
      <c r="AJ127">
        <v>0</v>
      </c>
      <c r="AK127" t="s">
        <v>512</v>
      </c>
      <c r="AL127">
        <v>0</v>
      </c>
      <c r="AM127" t="s">
        <v>512</v>
      </c>
      <c r="AN127">
        <v>1</v>
      </c>
      <c r="AO127" t="s">
        <v>512</v>
      </c>
      <c r="AP127">
        <v>0</v>
      </c>
      <c r="AQ127" t="s">
        <v>512</v>
      </c>
      <c r="AR127">
        <v>0</v>
      </c>
      <c r="AS127" t="s">
        <v>512</v>
      </c>
      <c r="AT127">
        <v>1</v>
      </c>
      <c r="AU127" t="s">
        <v>512</v>
      </c>
      <c r="AV127">
        <v>1</v>
      </c>
      <c r="AW127" t="s">
        <v>512</v>
      </c>
      <c r="AX127">
        <v>0</v>
      </c>
      <c r="AY127" t="s">
        <v>512</v>
      </c>
      <c r="AZ127">
        <v>0</v>
      </c>
      <c r="BA127" t="s">
        <v>512</v>
      </c>
      <c r="BB127">
        <v>0</v>
      </c>
      <c r="BC127" t="s">
        <v>512</v>
      </c>
      <c r="BD127">
        <v>0</v>
      </c>
      <c r="BE127" t="s">
        <v>512</v>
      </c>
      <c r="BF127">
        <v>1</v>
      </c>
      <c r="BG127" t="s">
        <v>512</v>
      </c>
      <c r="BH127">
        <v>1</v>
      </c>
      <c r="BI127" t="s">
        <v>512</v>
      </c>
      <c r="BJ127">
        <v>1</v>
      </c>
      <c r="BK127" t="s">
        <v>512</v>
      </c>
      <c r="BL127">
        <v>1</v>
      </c>
      <c r="BM127" t="s">
        <v>512</v>
      </c>
      <c r="BN127">
        <v>0</v>
      </c>
      <c r="BO127" t="s">
        <v>512</v>
      </c>
      <c r="BP127">
        <v>0</v>
      </c>
      <c r="BQ127" t="s">
        <v>512</v>
      </c>
      <c r="BR127">
        <v>0</v>
      </c>
      <c r="BS127" t="s">
        <v>512</v>
      </c>
      <c r="BT127">
        <v>1</v>
      </c>
      <c r="BU127" t="s">
        <v>512</v>
      </c>
      <c r="BV127">
        <v>0</v>
      </c>
      <c r="BW127" t="s">
        <v>512</v>
      </c>
      <c r="BX127">
        <v>1</v>
      </c>
      <c r="BY127" t="s">
        <v>512</v>
      </c>
      <c r="BZ127">
        <v>1</v>
      </c>
      <c r="CA127" t="s">
        <v>512</v>
      </c>
      <c r="CB127">
        <v>1</v>
      </c>
      <c r="CC127" t="s">
        <v>512</v>
      </c>
      <c r="CD127">
        <v>1</v>
      </c>
      <c r="CE127" t="s">
        <v>512</v>
      </c>
      <c r="CF127">
        <v>0</v>
      </c>
      <c r="CG127" t="s">
        <v>512</v>
      </c>
      <c r="CH127">
        <v>0</v>
      </c>
      <c r="CI127" t="s">
        <v>512</v>
      </c>
      <c r="CJ127">
        <v>1</v>
      </c>
      <c r="CK127" t="s">
        <v>512</v>
      </c>
      <c r="CL127">
        <v>0</v>
      </c>
      <c r="CM127" t="s">
        <v>512</v>
      </c>
      <c r="CN127">
        <v>1</v>
      </c>
      <c r="CO127" t="s">
        <v>512</v>
      </c>
      <c r="CP127">
        <v>1</v>
      </c>
      <c r="CQ127" t="s">
        <v>512</v>
      </c>
      <c r="CR127">
        <v>0</v>
      </c>
      <c r="CS127" t="s">
        <v>512</v>
      </c>
      <c r="CT127">
        <v>0</v>
      </c>
      <c r="CU127" t="s">
        <v>512</v>
      </c>
      <c r="CV127">
        <v>0</v>
      </c>
    </row>
    <row r="128" spans="1:100" x14ac:dyDescent="0.25">
      <c r="A128" t="s">
        <v>512</v>
      </c>
      <c r="B128">
        <v>0</v>
      </c>
      <c r="C128" t="s">
        <v>512</v>
      </c>
      <c r="D128">
        <v>0</v>
      </c>
      <c r="E128" t="s">
        <v>512</v>
      </c>
      <c r="F128">
        <v>0</v>
      </c>
      <c r="G128" t="s">
        <v>512</v>
      </c>
      <c r="H128">
        <v>1</v>
      </c>
      <c r="I128" t="s">
        <v>512</v>
      </c>
      <c r="J128">
        <v>0</v>
      </c>
      <c r="K128" t="s">
        <v>512</v>
      </c>
      <c r="L128">
        <v>0</v>
      </c>
      <c r="M128" t="s">
        <v>512</v>
      </c>
      <c r="N128">
        <v>1</v>
      </c>
      <c r="O128" t="s">
        <v>512</v>
      </c>
      <c r="P128">
        <v>0</v>
      </c>
      <c r="Q128" t="s">
        <v>512</v>
      </c>
      <c r="R128">
        <v>1</v>
      </c>
      <c r="S128" t="s">
        <v>512</v>
      </c>
      <c r="T128">
        <v>0</v>
      </c>
      <c r="U128" t="s">
        <v>512</v>
      </c>
      <c r="V128">
        <v>0</v>
      </c>
      <c r="W128" t="s">
        <v>512</v>
      </c>
      <c r="X128">
        <v>0</v>
      </c>
      <c r="Y128" t="s">
        <v>512</v>
      </c>
      <c r="Z128">
        <v>0</v>
      </c>
      <c r="AA128" t="s">
        <v>512</v>
      </c>
      <c r="AB128">
        <v>1</v>
      </c>
      <c r="AC128" t="s">
        <v>512</v>
      </c>
      <c r="AD128">
        <v>1</v>
      </c>
      <c r="AE128" t="s">
        <v>512</v>
      </c>
      <c r="AF128">
        <v>0</v>
      </c>
      <c r="AG128" t="s">
        <v>512</v>
      </c>
      <c r="AH128">
        <v>0</v>
      </c>
      <c r="AI128" t="s">
        <v>512</v>
      </c>
      <c r="AJ128">
        <v>0</v>
      </c>
      <c r="AK128" t="s">
        <v>512</v>
      </c>
      <c r="AL128">
        <v>1</v>
      </c>
      <c r="AM128" t="s">
        <v>512</v>
      </c>
      <c r="AN128">
        <v>0</v>
      </c>
      <c r="AO128" t="s">
        <v>512</v>
      </c>
      <c r="AP128">
        <v>0</v>
      </c>
      <c r="AQ128" t="s">
        <v>512</v>
      </c>
      <c r="AR128">
        <v>0</v>
      </c>
      <c r="AS128" t="s">
        <v>512</v>
      </c>
      <c r="AT128">
        <v>0</v>
      </c>
      <c r="AU128" t="s">
        <v>512</v>
      </c>
      <c r="AV128">
        <v>0</v>
      </c>
      <c r="AW128" t="s">
        <v>512</v>
      </c>
      <c r="AX128">
        <v>1</v>
      </c>
      <c r="AY128" t="s">
        <v>512</v>
      </c>
      <c r="AZ128">
        <v>1</v>
      </c>
      <c r="BA128" t="s">
        <v>512</v>
      </c>
      <c r="BB128">
        <v>0</v>
      </c>
      <c r="BC128" t="s">
        <v>512</v>
      </c>
      <c r="BD128">
        <v>1</v>
      </c>
      <c r="BE128" t="s">
        <v>512</v>
      </c>
      <c r="BF128">
        <v>0</v>
      </c>
      <c r="BG128" t="s">
        <v>512</v>
      </c>
      <c r="BH128">
        <v>1</v>
      </c>
      <c r="BI128" t="s">
        <v>512</v>
      </c>
      <c r="BJ128">
        <v>0</v>
      </c>
      <c r="BK128" t="s">
        <v>512</v>
      </c>
      <c r="BL128">
        <v>1</v>
      </c>
      <c r="BM128" t="s">
        <v>512</v>
      </c>
      <c r="BN128">
        <v>0</v>
      </c>
      <c r="BO128" t="s">
        <v>512</v>
      </c>
      <c r="BP128">
        <v>0</v>
      </c>
      <c r="BQ128" t="s">
        <v>512</v>
      </c>
      <c r="BR128">
        <v>1</v>
      </c>
      <c r="BS128" t="s">
        <v>512</v>
      </c>
      <c r="BT128">
        <v>0</v>
      </c>
      <c r="BU128" t="s">
        <v>512</v>
      </c>
      <c r="BV128">
        <v>1</v>
      </c>
      <c r="BW128" t="s">
        <v>512</v>
      </c>
      <c r="BX128">
        <v>1</v>
      </c>
      <c r="BY128" t="s">
        <v>512</v>
      </c>
      <c r="BZ128">
        <v>0</v>
      </c>
      <c r="CA128" t="s">
        <v>512</v>
      </c>
      <c r="CB128">
        <v>0</v>
      </c>
      <c r="CC128" t="s">
        <v>512</v>
      </c>
      <c r="CD128">
        <v>1</v>
      </c>
      <c r="CE128" t="s">
        <v>512</v>
      </c>
      <c r="CF128">
        <v>0</v>
      </c>
      <c r="CG128" t="s">
        <v>512</v>
      </c>
      <c r="CH128">
        <v>0</v>
      </c>
      <c r="CI128" t="s">
        <v>512</v>
      </c>
      <c r="CJ128">
        <v>0</v>
      </c>
      <c r="CK128" t="s">
        <v>512</v>
      </c>
      <c r="CL128">
        <v>1</v>
      </c>
      <c r="CM128" t="s">
        <v>512</v>
      </c>
      <c r="CN128">
        <v>0</v>
      </c>
      <c r="CO128" t="s">
        <v>512</v>
      </c>
      <c r="CP128">
        <v>1</v>
      </c>
      <c r="CQ128" t="s">
        <v>512</v>
      </c>
      <c r="CR128">
        <v>1</v>
      </c>
      <c r="CS128" t="s">
        <v>512</v>
      </c>
      <c r="CT128">
        <v>0</v>
      </c>
      <c r="CU128" t="s">
        <v>512</v>
      </c>
      <c r="CV128">
        <v>0</v>
      </c>
    </row>
    <row r="129" spans="1:100" x14ac:dyDescent="0.25">
      <c r="A129" t="s">
        <v>512</v>
      </c>
      <c r="B129">
        <v>0</v>
      </c>
      <c r="C129" t="s">
        <v>512</v>
      </c>
      <c r="D129">
        <v>1</v>
      </c>
      <c r="E129" t="s">
        <v>512</v>
      </c>
      <c r="F129">
        <v>0</v>
      </c>
      <c r="G129" t="s">
        <v>512</v>
      </c>
      <c r="H129">
        <v>0</v>
      </c>
      <c r="I129" t="s">
        <v>512</v>
      </c>
      <c r="J129">
        <v>1</v>
      </c>
      <c r="K129" t="s">
        <v>512</v>
      </c>
      <c r="L129">
        <v>0</v>
      </c>
      <c r="M129" t="s">
        <v>512</v>
      </c>
      <c r="N129">
        <v>1</v>
      </c>
      <c r="O129" t="s">
        <v>512</v>
      </c>
      <c r="P129">
        <v>0</v>
      </c>
      <c r="Q129" t="s">
        <v>512</v>
      </c>
      <c r="R129">
        <v>0</v>
      </c>
      <c r="S129" t="s">
        <v>512</v>
      </c>
      <c r="T129">
        <v>0</v>
      </c>
      <c r="U129" t="s">
        <v>512</v>
      </c>
      <c r="V129">
        <v>0</v>
      </c>
      <c r="W129" t="s">
        <v>512</v>
      </c>
      <c r="X129">
        <v>0</v>
      </c>
      <c r="Y129" t="s">
        <v>512</v>
      </c>
      <c r="Z129">
        <v>0</v>
      </c>
      <c r="AA129" t="s">
        <v>512</v>
      </c>
      <c r="AB129">
        <v>1</v>
      </c>
      <c r="AC129" t="s">
        <v>512</v>
      </c>
      <c r="AD129">
        <v>0</v>
      </c>
      <c r="AE129" t="s">
        <v>512</v>
      </c>
      <c r="AF129">
        <v>0</v>
      </c>
      <c r="AG129" t="s">
        <v>512</v>
      </c>
      <c r="AH129">
        <v>1</v>
      </c>
      <c r="AI129" t="s">
        <v>512</v>
      </c>
      <c r="AJ129">
        <v>0</v>
      </c>
      <c r="AK129" t="s">
        <v>512</v>
      </c>
      <c r="AL129">
        <v>1</v>
      </c>
      <c r="AM129" t="s">
        <v>512</v>
      </c>
      <c r="AN129">
        <v>1</v>
      </c>
      <c r="AO129" t="s">
        <v>512</v>
      </c>
      <c r="AP129">
        <v>0</v>
      </c>
      <c r="AQ129" t="s">
        <v>512</v>
      </c>
      <c r="AR129">
        <v>1</v>
      </c>
      <c r="AS129" t="s">
        <v>512</v>
      </c>
      <c r="AT129">
        <v>0</v>
      </c>
      <c r="AU129" t="s">
        <v>512</v>
      </c>
      <c r="AV129">
        <v>1</v>
      </c>
      <c r="AW129" t="s">
        <v>512</v>
      </c>
      <c r="AX129">
        <v>1</v>
      </c>
      <c r="AY129" t="s">
        <v>512</v>
      </c>
      <c r="AZ129">
        <v>0</v>
      </c>
      <c r="BA129" t="s">
        <v>512</v>
      </c>
      <c r="BB129">
        <v>1</v>
      </c>
      <c r="BC129" t="s">
        <v>512</v>
      </c>
      <c r="BD129">
        <v>0</v>
      </c>
      <c r="BE129" t="s">
        <v>512</v>
      </c>
      <c r="BF129">
        <v>0</v>
      </c>
      <c r="BG129" t="s">
        <v>512</v>
      </c>
      <c r="BH129">
        <v>0</v>
      </c>
      <c r="BI129" t="s">
        <v>512</v>
      </c>
      <c r="BJ129">
        <v>0</v>
      </c>
      <c r="BK129" t="s">
        <v>512</v>
      </c>
      <c r="BL129">
        <v>0</v>
      </c>
      <c r="BM129" t="s">
        <v>512</v>
      </c>
      <c r="BN129">
        <v>0</v>
      </c>
      <c r="BO129" t="s">
        <v>512</v>
      </c>
      <c r="BP129">
        <v>0</v>
      </c>
      <c r="BQ129" t="s">
        <v>512</v>
      </c>
      <c r="BR129">
        <v>1</v>
      </c>
      <c r="BS129" t="s">
        <v>512</v>
      </c>
      <c r="BT129">
        <v>1</v>
      </c>
      <c r="BU129" t="s">
        <v>512</v>
      </c>
      <c r="BV129">
        <v>1</v>
      </c>
      <c r="BW129" t="s">
        <v>512</v>
      </c>
      <c r="BX129">
        <v>1</v>
      </c>
      <c r="BY129" t="s">
        <v>512</v>
      </c>
      <c r="BZ129">
        <v>0</v>
      </c>
      <c r="CA129" t="s">
        <v>512</v>
      </c>
      <c r="CB129">
        <v>0</v>
      </c>
      <c r="CC129" t="s">
        <v>512</v>
      </c>
      <c r="CD129">
        <v>1</v>
      </c>
      <c r="CE129" t="s">
        <v>512</v>
      </c>
      <c r="CF129">
        <v>1</v>
      </c>
      <c r="CG129" t="s">
        <v>512</v>
      </c>
      <c r="CH129">
        <v>0</v>
      </c>
      <c r="CI129" t="s">
        <v>512</v>
      </c>
      <c r="CJ129">
        <v>0</v>
      </c>
      <c r="CK129" t="s">
        <v>512</v>
      </c>
      <c r="CL129">
        <v>0</v>
      </c>
      <c r="CM129" t="s">
        <v>512</v>
      </c>
      <c r="CN129">
        <v>1</v>
      </c>
      <c r="CO129" t="s">
        <v>512</v>
      </c>
      <c r="CP129">
        <v>1</v>
      </c>
      <c r="CQ129" t="s">
        <v>512</v>
      </c>
      <c r="CR129">
        <v>1</v>
      </c>
      <c r="CS129" t="s">
        <v>512</v>
      </c>
      <c r="CT129">
        <v>0</v>
      </c>
      <c r="CU129" t="s">
        <v>512</v>
      </c>
      <c r="CV129">
        <v>1</v>
      </c>
    </row>
    <row r="130" spans="1:100" x14ac:dyDescent="0.25">
      <c r="A130" t="s">
        <v>512</v>
      </c>
      <c r="B130">
        <v>1</v>
      </c>
      <c r="C130" t="s">
        <v>512</v>
      </c>
      <c r="D130">
        <v>0</v>
      </c>
      <c r="E130" t="s">
        <v>512</v>
      </c>
      <c r="F130">
        <v>0</v>
      </c>
      <c r="G130" t="s">
        <v>512</v>
      </c>
      <c r="H130">
        <v>1</v>
      </c>
      <c r="I130" t="s">
        <v>512</v>
      </c>
      <c r="J130">
        <v>1</v>
      </c>
      <c r="K130" t="s">
        <v>512</v>
      </c>
      <c r="L130">
        <v>0</v>
      </c>
      <c r="M130" t="s">
        <v>512</v>
      </c>
      <c r="N130">
        <v>0</v>
      </c>
      <c r="O130" t="s">
        <v>512</v>
      </c>
      <c r="P130">
        <v>1</v>
      </c>
      <c r="Q130" t="s">
        <v>512</v>
      </c>
      <c r="R130">
        <v>0</v>
      </c>
      <c r="S130" t="s">
        <v>512</v>
      </c>
      <c r="T130">
        <v>1</v>
      </c>
      <c r="U130" t="s">
        <v>512</v>
      </c>
      <c r="V130">
        <v>1</v>
      </c>
      <c r="W130" t="s">
        <v>512</v>
      </c>
      <c r="X130">
        <v>0</v>
      </c>
      <c r="Y130" t="s">
        <v>512</v>
      </c>
      <c r="Z130">
        <v>1</v>
      </c>
      <c r="AA130" t="s">
        <v>512</v>
      </c>
      <c r="AB130">
        <v>0</v>
      </c>
      <c r="AC130" t="s">
        <v>512</v>
      </c>
      <c r="AD130">
        <v>1</v>
      </c>
      <c r="AE130" t="s">
        <v>512</v>
      </c>
      <c r="AF130">
        <v>0</v>
      </c>
      <c r="AG130" t="s">
        <v>512</v>
      </c>
      <c r="AH130">
        <v>0</v>
      </c>
      <c r="AI130" t="s">
        <v>512</v>
      </c>
      <c r="AJ130">
        <v>1</v>
      </c>
      <c r="AK130" t="s">
        <v>512</v>
      </c>
      <c r="AL130">
        <v>0</v>
      </c>
      <c r="AM130" t="s">
        <v>512</v>
      </c>
      <c r="AN130">
        <v>0</v>
      </c>
      <c r="AO130" t="s">
        <v>512</v>
      </c>
      <c r="AP130">
        <v>1</v>
      </c>
      <c r="AQ130" t="s">
        <v>512</v>
      </c>
      <c r="AR130">
        <v>0</v>
      </c>
      <c r="AS130" t="s">
        <v>512</v>
      </c>
      <c r="AT130">
        <v>0</v>
      </c>
      <c r="AU130" t="s">
        <v>512</v>
      </c>
      <c r="AV130">
        <v>1</v>
      </c>
      <c r="AW130" t="s">
        <v>512</v>
      </c>
      <c r="AX130">
        <v>0</v>
      </c>
      <c r="AY130" t="s">
        <v>512</v>
      </c>
      <c r="AZ130">
        <v>1</v>
      </c>
      <c r="BA130" t="s">
        <v>512</v>
      </c>
      <c r="BB130">
        <v>0</v>
      </c>
      <c r="BC130" t="s">
        <v>512</v>
      </c>
      <c r="BD130">
        <v>1</v>
      </c>
      <c r="BE130" t="s">
        <v>512</v>
      </c>
      <c r="BF130">
        <v>1</v>
      </c>
      <c r="BG130" t="s">
        <v>512</v>
      </c>
      <c r="BH130">
        <v>1</v>
      </c>
      <c r="BI130" t="s">
        <v>512</v>
      </c>
      <c r="BJ130">
        <v>1</v>
      </c>
      <c r="BK130" t="s">
        <v>512</v>
      </c>
      <c r="BL130">
        <v>0</v>
      </c>
      <c r="BM130" t="s">
        <v>512</v>
      </c>
      <c r="BN130">
        <v>1</v>
      </c>
      <c r="BO130" t="s">
        <v>512</v>
      </c>
      <c r="BP130">
        <v>0</v>
      </c>
      <c r="BQ130" t="s">
        <v>512</v>
      </c>
      <c r="BR130">
        <v>1</v>
      </c>
      <c r="BS130" t="s">
        <v>512</v>
      </c>
      <c r="BT130">
        <v>0</v>
      </c>
      <c r="BU130" t="s">
        <v>512</v>
      </c>
      <c r="BV130">
        <v>0</v>
      </c>
      <c r="BW130" t="s">
        <v>512</v>
      </c>
      <c r="BX130">
        <v>0</v>
      </c>
      <c r="BY130" t="s">
        <v>512</v>
      </c>
      <c r="BZ130">
        <v>0</v>
      </c>
      <c r="CA130" t="s">
        <v>512</v>
      </c>
      <c r="CB130">
        <v>0</v>
      </c>
      <c r="CC130" t="s">
        <v>512</v>
      </c>
      <c r="CD130">
        <v>1</v>
      </c>
      <c r="CE130" t="s">
        <v>512</v>
      </c>
      <c r="CF130">
        <v>1</v>
      </c>
      <c r="CG130" t="s">
        <v>512</v>
      </c>
      <c r="CH130">
        <v>0</v>
      </c>
      <c r="CI130" t="s">
        <v>512</v>
      </c>
      <c r="CJ130">
        <v>0</v>
      </c>
      <c r="CK130" t="s">
        <v>512</v>
      </c>
      <c r="CL130">
        <v>0</v>
      </c>
      <c r="CM130" t="s">
        <v>512</v>
      </c>
      <c r="CN130">
        <v>1</v>
      </c>
      <c r="CO130" t="s">
        <v>512</v>
      </c>
      <c r="CP130">
        <v>1</v>
      </c>
      <c r="CQ130" t="s">
        <v>512</v>
      </c>
      <c r="CR130">
        <v>1</v>
      </c>
      <c r="CS130" t="s">
        <v>512</v>
      </c>
      <c r="CT130">
        <v>1</v>
      </c>
      <c r="CU130" t="s">
        <v>512</v>
      </c>
      <c r="CV130">
        <v>1</v>
      </c>
    </row>
    <row r="131" spans="1:100" x14ac:dyDescent="0.25">
      <c r="A131" t="s">
        <v>512</v>
      </c>
      <c r="B131">
        <v>0</v>
      </c>
      <c r="C131" t="s">
        <v>512</v>
      </c>
      <c r="D131">
        <v>1</v>
      </c>
      <c r="E131" t="s">
        <v>512</v>
      </c>
      <c r="F131">
        <v>0</v>
      </c>
      <c r="G131" t="s">
        <v>512</v>
      </c>
      <c r="H131">
        <v>0</v>
      </c>
      <c r="I131" t="s">
        <v>512</v>
      </c>
      <c r="J131">
        <v>1</v>
      </c>
      <c r="K131" t="s">
        <v>512</v>
      </c>
      <c r="L131">
        <v>0</v>
      </c>
      <c r="M131" t="s">
        <v>512</v>
      </c>
      <c r="N131">
        <v>1</v>
      </c>
      <c r="O131" t="s">
        <v>512</v>
      </c>
      <c r="P131">
        <v>1</v>
      </c>
      <c r="Q131" t="s">
        <v>512</v>
      </c>
      <c r="R131">
        <v>1</v>
      </c>
      <c r="S131" t="s">
        <v>512</v>
      </c>
      <c r="T131">
        <v>1</v>
      </c>
      <c r="U131" t="s">
        <v>512</v>
      </c>
      <c r="V131">
        <v>0</v>
      </c>
      <c r="W131" t="s">
        <v>512</v>
      </c>
      <c r="X131">
        <v>1</v>
      </c>
      <c r="Y131" t="s">
        <v>512</v>
      </c>
      <c r="Z131">
        <v>0</v>
      </c>
      <c r="AA131" t="s">
        <v>512</v>
      </c>
      <c r="AB131">
        <v>1</v>
      </c>
      <c r="AC131" t="s">
        <v>512</v>
      </c>
      <c r="AD131">
        <v>1</v>
      </c>
      <c r="AE131" t="s">
        <v>512</v>
      </c>
      <c r="AF131">
        <v>0</v>
      </c>
      <c r="AG131" t="s">
        <v>512</v>
      </c>
      <c r="AH131">
        <v>1</v>
      </c>
      <c r="AI131" t="s">
        <v>512</v>
      </c>
      <c r="AJ131">
        <v>1</v>
      </c>
      <c r="AK131" t="s">
        <v>512</v>
      </c>
      <c r="AL131">
        <v>1</v>
      </c>
      <c r="AM131" t="s">
        <v>512</v>
      </c>
      <c r="AN131">
        <v>0</v>
      </c>
      <c r="AO131" t="s">
        <v>512</v>
      </c>
      <c r="AP131">
        <v>1</v>
      </c>
      <c r="AQ131" t="s">
        <v>512</v>
      </c>
      <c r="AR131">
        <v>1</v>
      </c>
      <c r="AS131" t="s">
        <v>512</v>
      </c>
      <c r="AT131">
        <v>1</v>
      </c>
      <c r="AU131" t="s">
        <v>512</v>
      </c>
      <c r="AV131">
        <v>0</v>
      </c>
      <c r="AW131" t="s">
        <v>512</v>
      </c>
      <c r="AX131">
        <v>0</v>
      </c>
      <c r="AY131" t="s">
        <v>512</v>
      </c>
      <c r="AZ131">
        <v>1</v>
      </c>
      <c r="BA131" t="s">
        <v>512</v>
      </c>
      <c r="BB131">
        <v>1</v>
      </c>
      <c r="BC131" t="s">
        <v>512</v>
      </c>
      <c r="BD131">
        <v>0</v>
      </c>
      <c r="BE131" t="s">
        <v>512</v>
      </c>
      <c r="BF131">
        <v>0</v>
      </c>
      <c r="BG131" t="s">
        <v>512</v>
      </c>
      <c r="BH131">
        <v>0</v>
      </c>
      <c r="BI131" t="s">
        <v>512</v>
      </c>
      <c r="BJ131">
        <v>1</v>
      </c>
      <c r="BK131" t="s">
        <v>512</v>
      </c>
      <c r="BL131">
        <v>0</v>
      </c>
      <c r="BM131" t="s">
        <v>512</v>
      </c>
      <c r="BN131">
        <v>0</v>
      </c>
      <c r="BO131" t="s">
        <v>512</v>
      </c>
      <c r="BP131">
        <v>0</v>
      </c>
      <c r="BQ131" t="s">
        <v>512</v>
      </c>
      <c r="BR131">
        <v>0</v>
      </c>
      <c r="BS131" t="s">
        <v>512</v>
      </c>
      <c r="BT131">
        <v>0</v>
      </c>
      <c r="BU131" t="s">
        <v>512</v>
      </c>
      <c r="BV131">
        <v>0</v>
      </c>
      <c r="BW131" t="s">
        <v>512</v>
      </c>
      <c r="BX131">
        <v>0</v>
      </c>
      <c r="BY131" t="s">
        <v>512</v>
      </c>
      <c r="BZ131">
        <v>1</v>
      </c>
      <c r="CA131" t="s">
        <v>512</v>
      </c>
      <c r="CB131">
        <v>1</v>
      </c>
      <c r="CC131" t="s">
        <v>512</v>
      </c>
      <c r="CD131">
        <v>0</v>
      </c>
      <c r="CE131" t="s">
        <v>512</v>
      </c>
      <c r="CF131">
        <v>0</v>
      </c>
      <c r="CG131" t="s">
        <v>512</v>
      </c>
      <c r="CH131">
        <v>0</v>
      </c>
      <c r="CI131" t="s">
        <v>512</v>
      </c>
      <c r="CJ131">
        <v>0</v>
      </c>
      <c r="CK131" t="s">
        <v>512</v>
      </c>
      <c r="CL131">
        <v>1</v>
      </c>
      <c r="CM131" t="s">
        <v>512</v>
      </c>
      <c r="CN131">
        <v>1</v>
      </c>
      <c r="CO131" t="s">
        <v>512</v>
      </c>
      <c r="CP131">
        <v>1</v>
      </c>
      <c r="CQ131" t="s">
        <v>512</v>
      </c>
      <c r="CR131">
        <v>1</v>
      </c>
      <c r="CS131" t="s">
        <v>512</v>
      </c>
      <c r="CT131">
        <v>0</v>
      </c>
      <c r="CU131" t="s">
        <v>512</v>
      </c>
      <c r="CV131">
        <v>0</v>
      </c>
    </row>
    <row r="132" spans="1:100" x14ac:dyDescent="0.25">
      <c r="A132" t="s">
        <v>512</v>
      </c>
      <c r="B132">
        <v>0</v>
      </c>
      <c r="C132" t="s">
        <v>512</v>
      </c>
      <c r="D132">
        <v>0</v>
      </c>
      <c r="E132" t="s">
        <v>512</v>
      </c>
      <c r="F132">
        <v>0</v>
      </c>
      <c r="G132" t="s">
        <v>512</v>
      </c>
      <c r="H132">
        <v>0</v>
      </c>
      <c r="I132" t="s">
        <v>512</v>
      </c>
      <c r="J132">
        <v>1</v>
      </c>
      <c r="K132" t="s">
        <v>512</v>
      </c>
      <c r="L132">
        <v>1</v>
      </c>
      <c r="M132" t="s">
        <v>512</v>
      </c>
      <c r="N132">
        <v>1</v>
      </c>
      <c r="O132" t="s">
        <v>512</v>
      </c>
      <c r="P132">
        <v>0</v>
      </c>
      <c r="Q132" t="s">
        <v>512</v>
      </c>
      <c r="R132">
        <v>0</v>
      </c>
      <c r="S132" t="s">
        <v>512</v>
      </c>
      <c r="T132">
        <v>1</v>
      </c>
      <c r="U132" t="s">
        <v>512</v>
      </c>
      <c r="V132">
        <v>0</v>
      </c>
      <c r="W132" t="s">
        <v>512</v>
      </c>
      <c r="X132">
        <v>1</v>
      </c>
      <c r="Y132" t="s">
        <v>512</v>
      </c>
      <c r="Z132">
        <v>0</v>
      </c>
      <c r="AA132" t="s">
        <v>512</v>
      </c>
      <c r="AB132">
        <v>1</v>
      </c>
      <c r="AC132" t="s">
        <v>512</v>
      </c>
      <c r="AD132">
        <v>0</v>
      </c>
      <c r="AE132" t="s">
        <v>512</v>
      </c>
      <c r="AF132">
        <v>1</v>
      </c>
      <c r="AG132" t="s">
        <v>512</v>
      </c>
      <c r="AH132">
        <v>0</v>
      </c>
      <c r="AI132" t="s">
        <v>512</v>
      </c>
      <c r="AJ132">
        <v>1</v>
      </c>
      <c r="AK132" t="s">
        <v>512</v>
      </c>
      <c r="AL132">
        <v>0</v>
      </c>
      <c r="AM132" t="s">
        <v>512</v>
      </c>
      <c r="AN132">
        <v>0</v>
      </c>
      <c r="AO132" t="s">
        <v>512</v>
      </c>
      <c r="AP132">
        <v>0</v>
      </c>
      <c r="AQ132" t="s">
        <v>512</v>
      </c>
      <c r="AR132">
        <v>0</v>
      </c>
      <c r="AS132" t="s">
        <v>512</v>
      </c>
      <c r="AT132">
        <v>1</v>
      </c>
      <c r="AU132" t="s">
        <v>512</v>
      </c>
      <c r="AV132">
        <v>1</v>
      </c>
      <c r="AW132" t="s">
        <v>512</v>
      </c>
      <c r="AX132">
        <v>0</v>
      </c>
      <c r="AY132" t="s">
        <v>512</v>
      </c>
      <c r="AZ132">
        <v>0</v>
      </c>
      <c r="BA132" t="s">
        <v>512</v>
      </c>
      <c r="BB132">
        <v>1</v>
      </c>
      <c r="BC132" t="s">
        <v>512</v>
      </c>
      <c r="BD132">
        <v>0</v>
      </c>
      <c r="BE132" t="s">
        <v>512</v>
      </c>
      <c r="BF132">
        <v>1</v>
      </c>
      <c r="BG132" t="s">
        <v>512</v>
      </c>
      <c r="BH132">
        <v>1</v>
      </c>
      <c r="BI132" t="s">
        <v>512</v>
      </c>
      <c r="BJ132">
        <v>1</v>
      </c>
      <c r="BK132" t="s">
        <v>512</v>
      </c>
      <c r="BL132">
        <v>1</v>
      </c>
      <c r="BM132" t="s">
        <v>512</v>
      </c>
      <c r="BN132">
        <v>1</v>
      </c>
      <c r="BO132" t="s">
        <v>512</v>
      </c>
      <c r="BP132">
        <v>0</v>
      </c>
      <c r="BQ132" t="s">
        <v>512</v>
      </c>
      <c r="BR132">
        <v>1</v>
      </c>
      <c r="BS132" t="s">
        <v>512</v>
      </c>
      <c r="BT132">
        <v>0</v>
      </c>
      <c r="BU132" t="s">
        <v>512</v>
      </c>
      <c r="BV132">
        <v>1</v>
      </c>
      <c r="BW132" t="s">
        <v>512</v>
      </c>
      <c r="BX132">
        <v>0</v>
      </c>
      <c r="BY132" t="s">
        <v>512</v>
      </c>
      <c r="BZ132">
        <v>1</v>
      </c>
      <c r="CA132" t="s">
        <v>512</v>
      </c>
      <c r="CB132">
        <v>1</v>
      </c>
      <c r="CC132" t="s">
        <v>512</v>
      </c>
      <c r="CD132">
        <v>1</v>
      </c>
      <c r="CE132" t="s">
        <v>512</v>
      </c>
      <c r="CF132">
        <v>1</v>
      </c>
      <c r="CG132" t="s">
        <v>512</v>
      </c>
      <c r="CH132">
        <v>1</v>
      </c>
      <c r="CI132" t="s">
        <v>512</v>
      </c>
      <c r="CJ132">
        <v>0</v>
      </c>
      <c r="CK132" t="s">
        <v>512</v>
      </c>
      <c r="CL132">
        <v>1</v>
      </c>
      <c r="CM132" t="s">
        <v>512</v>
      </c>
      <c r="CN132">
        <v>1</v>
      </c>
      <c r="CO132" t="s">
        <v>512</v>
      </c>
      <c r="CP132">
        <v>1</v>
      </c>
      <c r="CQ132" t="s">
        <v>512</v>
      </c>
      <c r="CR132">
        <v>0</v>
      </c>
      <c r="CS132" t="s">
        <v>512</v>
      </c>
      <c r="CT132">
        <v>1</v>
      </c>
      <c r="CU132" t="s">
        <v>512</v>
      </c>
      <c r="CV132">
        <v>0</v>
      </c>
    </row>
    <row r="133" spans="1:100" x14ac:dyDescent="0.25">
      <c r="A133" t="s">
        <v>512</v>
      </c>
      <c r="B133">
        <v>0</v>
      </c>
      <c r="C133" t="s">
        <v>512</v>
      </c>
      <c r="D133">
        <v>0</v>
      </c>
      <c r="E133" t="s">
        <v>512</v>
      </c>
      <c r="F133">
        <v>1</v>
      </c>
      <c r="G133" t="s">
        <v>512</v>
      </c>
      <c r="H133">
        <v>0</v>
      </c>
      <c r="I133" t="s">
        <v>512</v>
      </c>
      <c r="J133">
        <v>0</v>
      </c>
      <c r="K133" t="s">
        <v>512</v>
      </c>
      <c r="L133">
        <v>1</v>
      </c>
      <c r="M133" t="s">
        <v>512</v>
      </c>
      <c r="N133">
        <v>0</v>
      </c>
      <c r="O133" t="s">
        <v>512</v>
      </c>
      <c r="P133">
        <v>1</v>
      </c>
      <c r="Q133" t="s">
        <v>512</v>
      </c>
      <c r="R133">
        <v>0</v>
      </c>
      <c r="S133" t="s">
        <v>512</v>
      </c>
      <c r="T133">
        <v>1</v>
      </c>
      <c r="U133" t="s">
        <v>512</v>
      </c>
      <c r="V133">
        <v>0</v>
      </c>
      <c r="W133" t="s">
        <v>512</v>
      </c>
      <c r="X133">
        <v>1</v>
      </c>
      <c r="Y133" t="s">
        <v>512</v>
      </c>
      <c r="Z133">
        <v>0</v>
      </c>
      <c r="AA133" t="s">
        <v>512</v>
      </c>
      <c r="AB133">
        <v>0</v>
      </c>
      <c r="AC133" t="s">
        <v>512</v>
      </c>
      <c r="AD133">
        <v>0</v>
      </c>
      <c r="AE133" t="s">
        <v>512</v>
      </c>
      <c r="AF133">
        <v>0</v>
      </c>
      <c r="AG133" t="s">
        <v>512</v>
      </c>
      <c r="AH133">
        <v>0</v>
      </c>
      <c r="AI133" t="s">
        <v>512</v>
      </c>
      <c r="AJ133">
        <v>1</v>
      </c>
      <c r="AK133" t="s">
        <v>512</v>
      </c>
      <c r="AL133">
        <v>1</v>
      </c>
      <c r="AM133" t="s">
        <v>512</v>
      </c>
      <c r="AN133">
        <v>1</v>
      </c>
      <c r="AO133" t="s">
        <v>512</v>
      </c>
      <c r="AP133">
        <v>1</v>
      </c>
      <c r="AQ133" t="s">
        <v>512</v>
      </c>
      <c r="AR133">
        <v>1</v>
      </c>
      <c r="AS133" t="s">
        <v>512</v>
      </c>
      <c r="AT133">
        <v>1</v>
      </c>
      <c r="AU133" t="s">
        <v>512</v>
      </c>
      <c r="AV133">
        <v>1</v>
      </c>
      <c r="AW133" t="s">
        <v>512</v>
      </c>
      <c r="AX133">
        <v>0</v>
      </c>
      <c r="AY133" t="s">
        <v>512</v>
      </c>
      <c r="AZ133">
        <v>1</v>
      </c>
      <c r="BA133" t="s">
        <v>512</v>
      </c>
      <c r="BB133">
        <v>1</v>
      </c>
      <c r="BC133" t="s">
        <v>512</v>
      </c>
      <c r="BD133">
        <v>0</v>
      </c>
      <c r="BE133" t="s">
        <v>512</v>
      </c>
      <c r="BF133">
        <v>0</v>
      </c>
      <c r="BG133" t="s">
        <v>512</v>
      </c>
      <c r="BH133">
        <v>0</v>
      </c>
      <c r="BI133" t="s">
        <v>512</v>
      </c>
      <c r="BJ133">
        <v>1</v>
      </c>
      <c r="BK133" t="s">
        <v>512</v>
      </c>
      <c r="BL133">
        <v>1</v>
      </c>
      <c r="BM133" t="s">
        <v>512</v>
      </c>
      <c r="BN133">
        <v>0</v>
      </c>
      <c r="BO133" t="s">
        <v>512</v>
      </c>
      <c r="BP133">
        <v>0</v>
      </c>
      <c r="BQ133" t="s">
        <v>512</v>
      </c>
      <c r="BR133">
        <v>0</v>
      </c>
      <c r="BS133" t="s">
        <v>512</v>
      </c>
      <c r="BT133">
        <v>0</v>
      </c>
      <c r="BU133" t="s">
        <v>512</v>
      </c>
      <c r="BV133">
        <v>1</v>
      </c>
      <c r="BW133" t="s">
        <v>512</v>
      </c>
      <c r="BX133">
        <v>1</v>
      </c>
      <c r="BY133" t="s">
        <v>512</v>
      </c>
      <c r="BZ133">
        <v>0</v>
      </c>
      <c r="CA133" t="s">
        <v>512</v>
      </c>
      <c r="CB133">
        <v>1</v>
      </c>
      <c r="CC133" t="s">
        <v>512</v>
      </c>
      <c r="CD133">
        <v>1</v>
      </c>
      <c r="CE133" t="s">
        <v>512</v>
      </c>
      <c r="CF133">
        <v>1</v>
      </c>
      <c r="CG133" t="s">
        <v>512</v>
      </c>
      <c r="CH133">
        <v>1</v>
      </c>
      <c r="CI133" t="s">
        <v>512</v>
      </c>
      <c r="CJ133">
        <v>0</v>
      </c>
      <c r="CK133" t="s">
        <v>512</v>
      </c>
      <c r="CL133">
        <v>0</v>
      </c>
      <c r="CM133" t="s">
        <v>512</v>
      </c>
      <c r="CN133">
        <v>0</v>
      </c>
      <c r="CO133" t="s">
        <v>512</v>
      </c>
      <c r="CP133">
        <v>0</v>
      </c>
      <c r="CQ133" t="s">
        <v>512</v>
      </c>
      <c r="CR133">
        <v>1</v>
      </c>
      <c r="CS133" t="s">
        <v>512</v>
      </c>
      <c r="CT133">
        <v>0</v>
      </c>
      <c r="CU133" t="s">
        <v>512</v>
      </c>
      <c r="CV133">
        <v>1</v>
      </c>
    </row>
    <row r="134" spans="1:100" x14ac:dyDescent="0.25">
      <c r="A134" t="s">
        <v>512</v>
      </c>
      <c r="B134">
        <v>1</v>
      </c>
      <c r="C134" t="s">
        <v>512</v>
      </c>
      <c r="D134">
        <v>1</v>
      </c>
      <c r="E134" t="s">
        <v>512</v>
      </c>
      <c r="F134">
        <v>0</v>
      </c>
      <c r="G134" t="s">
        <v>512</v>
      </c>
      <c r="H134">
        <v>0</v>
      </c>
      <c r="I134" t="s">
        <v>512</v>
      </c>
      <c r="J134">
        <v>0</v>
      </c>
      <c r="K134" t="s">
        <v>512</v>
      </c>
      <c r="L134">
        <v>1</v>
      </c>
      <c r="M134" t="s">
        <v>512</v>
      </c>
      <c r="N134">
        <v>1</v>
      </c>
      <c r="O134" t="s">
        <v>512</v>
      </c>
      <c r="P134">
        <v>0</v>
      </c>
      <c r="Q134" t="s">
        <v>512</v>
      </c>
      <c r="R134">
        <v>0</v>
      </c>
      <c r="S134" t="s">
        <v>512</v>
      </c>
      <c r="T134">
        <v>0</v>
      </c>
      <c r="U134" t="s">
        <v>512</v>
      </c>
      <c r="V134">
        <v>0</v>
      </c>
      <c r="W134" t="s">
        <v>512</v>
      </c>
      <c r="X134">
        <v>1</v>
      </c>
      <c r="Y134" t="s">
        <v>512</v>
      </c>
      <c r="Z134">
        <v>0</v>
      </c>
      <c r="AA134" t="s">
        <v>512</v>
      </c>
      <c r="AB134">
        <v>1</v>
      </c>
      <c r="AC134" t="s">
        <v>512</v>
      </c>
      <c r="AD134">
        <v>1</v>
      </c>
      <c r="AE134" t="s">
        <v>512</v>
      </c>
      <c r="AF134">
        <v>1</v>
      </c>
      <c r="AG134" t="s">
        <v>512</v>
      </c>
      <c r="AH134">
        <v>1</v>
      </c>
      <c r="AI134" t="s">
        <v>512</v>
      </c>
      <c r="AJ134">
        <v>0</v>
      </c>
      <c r="AK134" t="s">
        <v>512</v>
      </c>
      <c r="AL134">
        <v>0</v>
      </c>
      <c r="AM134" t="s">
        <v>512</v>
      </c>
      <c r="AN134">
        <v>0</v>
      </c>
      <c r="AO134" t="s">
        <v>512</v>
      </c>
      <c r="AP134">
        <v>1</v>
      </c>
      <c r="AQ134" t="s">
        <v>512</v>
      </c>
      <c r="AR134">
        <v>1</v>
      </c>
      <c r="AS134" t="s">
        <v>512</v>
      </c>
      <c r="AT134">
        <v>0</v>
      </c>
      <c r="AU134" t="s">
        <v>512</v>
      </c>
      <c r="AV134">
        <v>1</v>
      </c>
      <c r="AW134" t="s">
        <v>512</v>
      </c>
      <c r="AX134">
        <v>1</v>
      </c>
      <c r="AY134" t="s">
        <v>512</v>
      </c>
      <c r="AZ134">
        <v>1</v>
      </c>
      <c r="BA134" t="s">
        <v>512</v>
      </c>
      <c r="BB134">
        <v>1</v>
      </c>
      <c r="BC134" t="s">
        <v>512</v>
      </c>
      <c r="BD134">
        <v>0</v>
      </c>
      <c r="BE134" t="s">
        <v>512</v>
      </c>
      <c r="BF134">
        <v>1</v>
      </c>
      <c r="BG134" t="s">
        <v>512</v>
      </c>
      <c r="BH134">
        <v>0</v>
      </c>
      <c r="BI134" t="s">
        <v>512</v>
      </c>
      <c r="BJ134">
        <v>1</v>
      </c>
      <c r="BK134" t="s">
        <v>512</v>
      </c>
      <c r="BL134">
        <v>1</v>
      </c>
      <c r="BM134" t="s">
        <v>512</v>
      </c>
      <c r="BN134">
        <v>1</v>
      </c>
      <c r="BO134" t="s">
        <v>512</v>
      </c>
      <c r="BP134">
        <v>1</v>
      </c>
      <c r="BQ134" t="s">
        <v>512</v>
      </c>
      <c r="BR134">
        <v>0</v>
      </c>
      <c r="BS134" t="s">
        <v>512</v>
      </c>
      <c r="BT134">
        <v>1</v>
      </c>
      <c r="BU134" t="s">
        <v>512</v>
      </c>
      <c r="BV134">
        <v>1</v>
      </c>
      <c r="BW134" t="s">
        <v>512</v>
      </c>
      <c r="BX134">
        <v>1</v>
      </c>
      <c r="BY134" t="s">
        <v>512</v>
      </c>
      <c r="BZ134">
        <v>1</v>
      </c>
      <c r="CA134" t="s">
        <v>512</v>
      </c>
      <c r="CB134">
        <v>0</v>
      </c>
      <c r="CC134" t="s">
        <v>512</v>
      </c>
      <c r="CD134">
        <v>0</v>
      </c>
      <c r="CE134" t="s">
        <v>512</v>
      </c>
      <c r="CF134">
        <v>1</v>
      </c>
      <c r="CG134" t="s">
        <v>512</v>
      </c>
      <c r="CH134">
        <v>0</v>
      </c>
      <c r="CI134" t="s">
        <v>512</v>
      </c>
      <c r="CJ134">
        <v>0</v>
      </c>
      <c r="CK134" t="s">
        <v>512</v>
      </c>
      <c r="CL134">
        <v>1</v>
      </c>
      <c r="CM134" t="s">
        <v>512</v>
      </c>
      <c r="CN134">
        <v>0</v>
      </c>
      <c r="CO134" t="s">
        <v>512</v>
      </c>
      <c r="CP134">
        <v>0</v>
      </c>
      <c r="CQ134" t="s">
        <v>512</v>
      </c>
      <c r="CR134">
        <v>1</v>
      </c>
      <c r="CS134" t="s">
        <v>512</v>
      </c>
      <c r="CT134">
        <v>0</v>
      </c>
      <c r="CU134" t="s">
        <v>512</v>
      </c>
      <c r="CV134">
        <v>0</v>
      </c>
    </row>
    <row r="135" spans="1:100" x14ac:dyDescent="0.25">
      <c r="A135" t="s">
        <v>512</v>
      </c>
      <c r="B135">
        <v>0</v>
      </c>
      <c r="C135" t="s">
        <v>512</v>
      </c>
      <c r="D135">
        <v>0</v>
      </c>
      <c r="E135" t="s">
        <v>512</v>
      </c>
      <c r="F135">
        <v>0</v>
      </c>
      <c r="G135" t="s">
        <v>512</v>
      </c>
      <c r="H135">
        <v>1</v>
      </c>
      <c r="I135" t="s">
        <v>512</v>
      </c>
      <c r="J135">
        <v>1</v>
      </c>
      <c r="K135" t="s">
        <v>512</v>
      </c>
      <c r="L135">
        <v>1</v>
      </c>
      <c r="M135" t="s">
        <v>512</v>
      </c>
      <c r="N135">
        <v>1</v>
      </c>
      <c r="O135" t="s">
        <v>512</v>
      </c>
      <c r="P135">
        <v>0</v>
      </c>
      <c r="Q135" t="s">
        <v>512</v>
      </c>
      <c r="R135">
        <v>1</v>
      </c>
      <c r="S135" t="s">
        <v>512</v>
      </c>
      <c r="T135">
        <v>0</v>
      </c>
      <c r="U135" t="s">
        <v>512</v>
      </c>
      <c r="V135">
        <v>0</v>
      </c>
      <c r="W135" t="s">
        <v>512</v>
      </c>
      <c r="X135">
        <v>0</v>
      </c>
      <c r="Y135" t="s">
        <v>512</v>
      </c>
      <c r="Z135">
        <v>1</v>
      </c>
      <c r="AA135" t="s">
        <v>512</v>
      </c>
      <c r="AB135">
        <v>0</v>
      </c>
      <c r="AC135" t="s">
        <v>512</v>
      </c>
      <c r="AD135">
        <v>0</v>
      </c>
      <c r="AE135" t="s">
        <v>512</v>
      </c>
      <c r="AF135">
        <v>0</v>
      </c>
      <c r="AG135" t="s">
        <v>512</v>
      </c>
      <c r="AH135">
        <v>1</v>
      </c>
      <c r="AI135" t="s">
        <v>512</v>
      </c>
      <c r="AJ135">
        <v>0</v>
      </c>
      <c r="AK135" t="s">
        <v>512</v>
      </c>
      <c r="AL135">
        <v>1</v>
      </c>
      <c r="AM135" t="s">
        <v>512</v>
      </c>
      <c r="AN135">
        <v>1</v>
      </c>
      <c r="AO135" t="s">
        <v>512</v>
      </c>
      <c r="AP135">
        <v>1</v>
      </c>
      <c r="AQ135" t="s">
        <v>512</v>
      </c>
      <c r="AR135">
        <v>0</v>
      </c>
      <c r="AS135" t="s">
        <v>512</v>
      </c>
      <c r="AT135">
        <v>1</v>
      </c>
      <c r="AU135" t="s">
        <v>512</v>
      </c>
      <c r="AV135">
        <v>1</v>
      </c>
      <c r="AW135" t="s">
        <v>512</v>
      </c>
      <c r="AX135">
        <v>0</v>
      </c>
      <c r="AY135" t="s">
        <v>512</v>
      </c>
      <c r="AZ135">
        <v>0</v>
      </c>
      <c r="BA135" t="s">
        <v>512</v>
      </c>
      <c r="BB135">
        <v>1</v>
      </c>
      <c r="BC135" t="s">
        <v>512</v>
      </c>
      <c r="BD135">
        <v>1</v>
      </c>
      <c r="BE135" t="s">
        <v>512</v>
      </c>
      <c r="BF135">
        <v>0</v>
      </c>
      <c r="BG135" t="s">
        <v>512</v>
      </c>
      <c r="BH135">
        <v>0</v>
      </c>
      <c r="BI135" t="s">
        <v>512</v>
      </c>
      <c r="BJ135">
        <v>0</v>
      </c>
      <c r="BK135" t="s">
        <v>512</v>
      </c>
      <c r="BL135">
        <v>1</v>
      </c>
      <c r="BM135" t="s">
        <v>512</v>
      </c>
      <c r="BN135">
        <v>1</v>
      </c>
      <c r="BO135" t="s">
        <v>512</v>
      </c>
      <c r="BP135">
        <v>0</v>
      </c>
      <c r="BQ135" t="s">
        <v>512</v>
      </c>
      <c r="BR135">
        <v>0</v>
      </c>
      <c r="BS135" t="s">
        <v>512</v>
      </c>
      <c r="BT135">
        <v>0</v>
      </c>
      <c r="BU135" t="s">
        <v>512</v>
      </c>
      <c r="BV135">
        <v>0</v>
      </c>
      <c r="BW135" t="s">
        <v>512</v>
      </c>
      <c r="BX135">
        <v>1</v>
      </c>
      <c r="BY135" t="s">
        <v>512</v>
      </c>
      <c r="BZ135">
        <v>0</v>
      </c>
      <c r="CA135" t="s">
        <v>512</v>
      </c>
      <c r="CB135">
        <v>0</v>
      </c>
      <c r="CC135" t="s">
        <v>512</v>
      </c>
      <c r="CD135">
        <v>1</v>
      </c>
      <c r="CE135" t="s">
        <v>512</v>
      </c>
      <c r="CF135">
        <v>1</v>
      </c>
      <c r="CG135" t="s">
        <v>512</v>
      </c>
      <c r="CH135">
        <v>1</v>
      </c>
      <c r="CI135" t="s">
        <v>512</v>
      </c>
      <c r="CJ135">
        <v>0</v>
      </c>
      <c r="CK135" t="s">
        <v>512</v>
      </c>
      <c r="CL135">
        <v>0</v>
      </c>
      <c r="CM135" t="s">
        <v>512</v>
      </c>
      <c r="CN135">
        <v>1</v>
      </c>
      <c r="CO135" t="s">
        <v>512</v>
      </c>
      <c r="CP135">
        <v>1</v>
      </c>
      <c r="CQ135" t="s">
        <v>512</v>
      </c>
      <c r="CR135">
        <v>1</v>
      </c>
      <c r="CS135" t="s">
        <v>512</v>
      </c>
      <c r="CT135">
        <v>0</v>
      </c>
      <c r="CU135" t="s">
        <v>512</v>
      </c>
      <c r="CV135">
        <v>1</v>
      </c>
    </row>
    <row r="136" spans="1:100" x14ac:dyDescent="0.25">
      <c r="A136" t="s">
        <v>512</v>
      </c>
      <c r="B136">
        <v>1</v>
      </c>
      <c r="C136" t="s">
        <v>512</v>
      </c>
      <c r="D136">
        <v>0</v>
      </c>
      <c r="E136" t="s">
        <v>512</v>
      </c>
      <c r="F136">
        <v>1</v>
      </c>
      <c r="G136" t="s">
        <v>512</v>
      </c>
      <c r="H136">
        <v>0</v>
      </c>
      <c r="I136" t="s">
        <v>512</v>
      </c>
      <c r="J136">
        <v>0</v>
      </c>
      <c r="K136" t="s">
        <v>512</v>
      </c>
      <c r="L136">
        <v>0</v>
      </c>
      <c r="M136" t="s">
        <v>512</v>
      </c>
      <c r="N136">
        <v>0</v>
      </c>
      <c r="O136" t="s">
        <v>512</v>
      </c>
      <c r="P136">
        <v>1</v>
      </c>
      <c r="Q136" t="s">
        <v>512</v>
      </c>
      <c r="R136">
        <v>0</v>
      </c>
      <c r="S136" t="s">
        <v>512</v>
      </c>
      <c r="T136">
        <v>1</v>
      </c>
      <c r="U136" t="s">
        <v>512</v>
      </c>
      <c r="V136">
        <v>0</v>
      </c>
      <c r="W136" t="s">
        <v>512</v>
      </c>
      <c r="X136">
        <v>0</v>
      </c>
      <c r="Y136" t="s">
        <v>512</v>
      </c>
      <c r="Z136">
        <v>0</v>
      </c>
      <c r="AA136" t="s">
        <v>512</v>
      </c>
      <c r="AB136">
        <v>0</v>
      </c>
      <c r="AC136" t="s">
        <v>512</v>
      </c>
      <c r="AD136">
        <v>1</v>
      </c>
      <c r="AE136" t="s">
        <v>512</v>
      </c>
      <c r="AF136">
        <v>1</v>
      </c>
      <c r="AG136" t="s">
        <v>512</v>
      </c>
      <c r="AH136">
        <v>0</v>
      </c>
      <c r="AI136" t="s">
        <v>512</v>
      </c>
      <c r="AJ136">
        <v>0</v>
      </c>
      <c r="AK136" t="s">
        <v>512</v>
      </c>
      <c r="AL136">
        <v>1</v>
      </c>
      <c r="AM136" t="s">
        <v>512</v>
      </c>
      <c r="AN136">
        <v>0</v>
      </c>
      <c r="AO136" t="s">
        <v>512</v>
      </c>
      <c r="AP136">
        <v>1</v>
      </c>
      <c r="AQ136" t="s">
        <v>512</v>
      </c>
      <c r="AR136">
        <v>0</v>
      </c>
      <c r="AS136" t="s">
        <v>512</v>
      </c>
      <c r="AT136">
        <v>1</v>
      </c>
      <c r="AU136" t="s">
        <v>512</v>
      </c>
      <c r="AV136">
        <v>1</v>
      </c>
      <c r="AW136" t="s">
        <v>512</v>
      </c>
      <c r="AX136">
        <v>0</v>
      </c>
      <c r="AY136" t="s">
        <v>512</v>
      </c>
      <c r="AZ136">
        <v>0</v>
      </c>
      <c r="BA136" t="s">
        <v>512</v>
      </c>
      <c r="BB136">
        <v>1</v>
      </c>
      <c r="BC136" t="s">
        <v>512</v>
      </c>
      <c r="BD136">
        <v>0</v>
      </c>
      <c r="BE136" t="s">
        <v>512</v>
      </c>
      <c r="BF136">
        <v>0</v>
      </c>
      <c r="BG136" t="s">
        <v>512</v>
      </c>
      <c r="BH136">
        <v>0</v>
      </c>
      <c r="BI136" t="s">
        <v>512</v>
      </c>
      <c r="BJ136">
        <v>0</v>
      </c>
      <c r="BK136" t="s">
        <v>512</v>
      </c>
      <c r="BL136">
        <v>1</v>
      </c>
      <c r="BM136" t="s">
        <v>512</v>
      </c>
      <c r="BN136">
        <v>0</v>
      </c>
      <c r="BO136" t="s">
        <v>512</v>
      </c>
      <c r="BP136">
        <v>0</v>
      </c>
      <c r="BQ136" t="s">
        <v>512</v>
      </c>
      <c r="BR136">
        <v>1</v>
      </c>
      <c r="BS136" t="s">
        <v>512</v>
      </c>
      <c r="BT136">
        <v>1</v>
      </c>
      <c r="BU136" t="s">
        <v>512</v>
      </c>
      <c r="BV136">
        <v>0</v>
      </c>
      <c r="BW136" t="s">
        <v>512</v>
      </c>
      <c r="BX136">
        <v>0</v>
      </c>
      <c r="BY136" t="s">
        <v>512</v>
      </c>
      <c r="BZ136">
        <v>1</v>
      </c>
      <c r="CA136" t="s">
        <v>512</v>
      </c>
      <c r="CB136">
        <v>0</v>
      </c>
      <c r="CC136" t="s">
        <v>512</v>
      </c>
      <c r="CD136">
        <v>0</v>
      </c>
      <c r="CE136" t="s">
        <v>512</v>
      </c>
      <c r="CF136">
        <v>1</v>
      </c>
      <c r="CG136" t="s">
        <v>512</v>
      </c>
      <c r="CH136">
        <v>0</v>
      </c>
      <c r="CI136" t="s">
        <v>512</v>
      </c>
      <c r="CJ136">
        <v>0</v>
      </c>
      <c r="CK136" t="s">
        <v>512</v>
      </c>
      <c r="CL136">
        <v>1</v>
      </c>
      <c r="CM136" t="s">
        <v>512</v>
      </c>
      <c r="CN136">
        <v>0</v>
      </c>
      <c r="CO136" t="s">
        <v>512</v>
      </c>
      <c r="CP136">
        <v>0</v>
      </c>
      <c r="CQ136" t="s">
        <v>512</v>
      </c>
      <c r="CR136">
        <v>1</v>
      </c>
      <c r="CS136" t="s">
        <v>512</v>
      </c>
      <c r="CT136">
        <v>0</v>
      </c>
      <c r="CU136" t="s">
        <v>512</v>
      </c>
      <c r="CV136">
        <v>0</v>
      </c>
    </row>
    <row r="137" spans="1:100" x14ac:dyDescent="0.25">
      <c r="A137" t="s">
        <v>512</v>
      </c>
      <c r="B137">
        <v>1</v>
      </c>
      <c r="C137" t="s">
        <v>512</v>
      </c>
      <c r="D137">
        <v>0</v>
      </c>
      <c r="E137" t="s">
        <v>512</v>
      </c>
      <c r="F137">
        <v>0</v>
      </c>
      <c r="G137" t="s">
        <v>512</v>
      </c>
      <c r="H137">
        <v>1</v>
      </c>
      <c r="I137" t="s">
        <v>512</v>
      </c>
      <c r="J137">
        <v>1</v>
      </c>
      <c r="K137" t="s">
        <v>512</v>
      </c>
      <c r="L137">
        <v>0</v>
      </c>
      <c r="M137" t="s">
        <v>512</v>
      </c>
      <c r="N137">
        <v>1</v>
      </c>
      <c r="O137" t="s">
        <v>512</v>
      </c>
      <c r="P137">
        <v>1</v>
      </c>
      <c r="Q137" t="s">
        <v>512</v>
      </c>
      <c r="R137">
        <v>1</v>
      </c>
      <c r="S137" t="s">
        <v>512</v>
      </c>
      <c r="T137">
        <v>1</v>
      </c>
      <c r="U137" t="s">
        <v>512</v>
      </c>
      <c r="V137">
        <v>0</v>
      </c>
      <c r="W137" t="s">
        <v>512</v>
      </c>
      <c r="X137">
        <v>1</v>
      </c>
      <c r="Y137" t="s">
        <v>512</v>
      </c>
      <c r="Z137">
        <v>0</v>
      </c>
      <c r="AA137" t="s">
        <v>512</v>
      </c>
      <c r="AB137">
        <v>1</v>
      </c>
      <c r="AC137" t="s">
        <v>512</v>
      </c>
      <c r="AD137">
        <v>0</v>
      </c>
      <c r="AE137" t="s">
        <v>512</v>
      </c>
      <c r="AF137">
        <v>1</v>
      </c>
      <c r="AG137" t="s">
        <v>512</v>
      </c>
      <c r="AH137">
        <v>1</v>
      </c>
      <c r="AI137" t="s">
        <v>512</v>
      </c>
      <c r="AJ137">
        <v>1</v>
      </c>
      <c r="AK137" t="s">
        <v>512</v>
      </c>
      <c r="AL137">
        <v>1</v>
      </c>
      <c r="AM137" t="s">
        <v>512</v>
      </c>
      <c r="AN137">
        <v>1</v>
      </c>
      <c r="AO137" t="s">
        <v>512</v>
      </c>
      <c r="AP137">
        <v>0</v>
      </c>
      <c r="AQ137" t="s">
        <v>512</v>
      </c>
      <c r="AR137">
        <v>1</v>
      </c>
      <c r="AS137" t="s">
        <v>512</v>
      </c>
      <c r="AT137">
        <v>1</v>
      </c>
      <c r="AU137" t="s">
        <v>512</v>
      </c>
      <c r="AV137">
        <v>1</v>
      </c>
      <c r="AW137" t="s">
        <v>512</v>
      </c>
      <c r="AX137">
        <v>1</v>
      </c>
      <c r="AY137" t="s">
        <v>512</v>
      </c>
      <c r="AZ137">
        <v>1</v>
      </c>
      <c r="BA137" t="s">
        <v>512</v>
      </c>
      <c r="BB137">
        <v>0</v>
      </c>
      <c r="BC137" t="s">
        <v>512</v>
      </c>
      <c r="BD137">
        <v>1</v>
      </c>
      <c r="BE137" t="s">
        <v>512</v>
      </c>
      <c r="BF137">
        <v>0</v>
      </c>
      <c r="BG137" t="s">
        <v>512</v>
      </c>
      <c r="BH137">
        <v>1</v>
      </c>
      <c r="BI137" t="s">
        <v>512</v>
      </c>
      <c r="BJ137">
        <v>1</v>
      </c>
      <c r="BK137" t="s">
        <v>512</v>
      </c>
      <c r="BL137">
        <v>1</v>
      </c>
      <c r="BM137" t="s">
        <v>512</v>
      </c>
      <c r="BN137">
        <v>1</v>
      </c>
      <c r="BO137" t="s">
        <v>512</v>
      </c>
      <c r="BP137">
        <v>0</v>
      </c>
      <c r="BQ137" t="s">
        <v>512</v>
      </c>
      <c r="BR137">
        <v>0</v>
      </c>
      <c r="BS137" t="s">
        <v>512</v>
      </c>
      <c r="BT137">
        <v>0</v>
      </c>
      <c r="BU137" t="s">
        <v>512</v>
      </c>
      <c r="BV137">
        <v>1</v>
      </c>
      <c r="BW137" t="s">
        <v>512</v>
      </c>
      <c r="BX137">
        <v>1</v>
      </c>
      <c r="BY137" t="s">
        <v>512</v>
      </c>
      <c r="BZ137">
        <v>0</v>
      </c>
      <c r="CA137" t="s">
        <v>512</v>
      </c>
      <c r="CB137">
        <v>0</v>
      </c>
      <c r="CC137" t="s">
        <v>512</v>
      </c>
      <c r="CD137">
        <v>0</v>
      </c>
      <c r="CE137" t="s">
        <v>512</v>
      </c>
      <c r="CF137">
        <v>1</v>
      </c>
      <c r="CG137" t="s">
        <v>512</v>
      </c>
      <c r="CH137">
        <v>0</v>
      </c>
      <c r="CI137" t="s">
        <v>512</v>
      </c>
      <c r="CJ137">
        <v>0</v>
      </c>
      <c r="CK137" t="s">
        <v>512</v>
      </c>
      <c r="CL137">
        <v>0</v>
      </c>
      <c r="CM137" t="s">
        <v>512</v>
      </c>
      <c r="CN137">
        <v>0</v>
      </c>
      <c r="CO137" t="s">
        <v>512</v>
      </c>
      <c r="CP137">
        <v>0</v>
      </c>
      <c r="CQ137" t="s">
        <v>512</v>
      </c>
      <c r="CR137">
        <v>0</v>
      </c>
      <c r="CS137" t="s">
        <v>512</v>
      </c>
      <c r="CT137">
        <v>1</v>
      </c>
      <c r="CU137" t="s">
        <v>512</v>
      </c>
      <c r="CV137">
        <v>0</v>
      </c>
    </row>
    <row r="138" spans="1:100" x14ac:dyDescent="0.25">
      <c r="A138" t="s">
        <v>512</v>
      </c>
      <c r="B138">
        <v>0</v>
      </c>
      <c r="C138" t="s">
        <v>512</v>
      </c>
      <c r="D138">
        <v>1</v>
      </c>
      <c r="E138" t="s">
        <v>512</v>
      </c>
      <c r="F138">
        <v>1</v>
      </c>
      <c r="G138" t="s">
        <v>512</v>
      </c>
      <c r="H138">
        <v>0</v>
      </c>
      <c r="I138" t="s">
        <v>512</v>
      </c>
      <c r="J138">
        <v>1</v>
      </c>
      <c r="K138" t="s">
        <v>512</v>
      </c>
      <c r="L138">
        <v>1</v>
      </c>
      <c r="M138" t="s">
        <v>512</v>
      </c>
      <c r="N138">
        <v>1</v>
      </c>
      <c r="O138" t="s">
        <v>512</v>
      </c>
      <c r="P138">
        <v>0</v>
      </c>
      <c r="Q138" t="s">
        <v>512</v>
      </c>
      <c r="R138">
        <v>0</v>
      </c>
      <c r="S138" t="s">
        <v>512</v>
      </c>
      <c r="T138">
        <v>1</v>
      </c>
      <c r="U138" t="s">
        <v>512</v>
      </c>
      <c r="V138">
        <v>0</v>
      </c>
      <c r="W138" t="s">
        <v>512</v>
      </c>
      <c r="X138">
        <v>1</v>
      </c>
      <c r="Y138" t="s">
        <v>512</v>
      </c>
      <c r="Z138">
        <v>1</v>
      </c>
      <c r="AA138" t="s">
        <v>512</v>
      </c>
      <c r="AB138">
        <v>1</v>
      </c>
      <c r="AC138" t="s">
        <v>512</v>
      </c>
      <c r="AD138">
        <v>0</v>
      </c>
      <c r="AE138" t="s">
        <v>512</v>
      </c>
      <c r="AF138">
        <v>1</v>
      </c>
      <c r="AG138" t="s">
        <v>512</v>
      </c>
      <c r="AH138">
        <v>1</v>
      </c>
      <c r="AI138" t="s">
        <v>512</v>
      </c>
      <c r="AJ138">
        <v>1</v>
      </c>
      <c r="AK138" t="s">
        <v>512</v>
      </c>
      <c r="AL138">
        <v>1</v>
      </c>
      <c r="AM138" t="s">
        <v>512</v>
      </c>
      <c r="AN138">
        <v>0</v>
      </c>
      <c r="AO138" t="s">
        <v>512</v>
      </c>
      <c r="AP138">
        <v>1</v>
      </c>
      <c r="AQ138" t="s">
        <v>512</v>
      </c>
      <c r="AR138">
        <v>1</v>
      </c>
      <c r="AS138" t="s">
        <v>512</v>
      </c>
      <c r="AT138">
        <v>1</v>
      </c>
      <c r="AU138" t="s">
        <v>512</v>
      </c>
      <c r="AV138">
        <v>0</v>
      </c>
      <c r="AW138" t="s">
        <v>512</v>
      </c>
      <c r="AX138">
        <v>1</v>
      </c>
      <c r="AY138" t="s">
        <v>512</v>
      </c>
      <c r="AZ138">
        <v>0</v>
      </c>
      <c r="BA138" t="s">
        <v>512</v>
      </c>
      <c r="BB138">
        <v>1</v>
      </c>
      <c r="BC138" t="s">
        <v>512</v>
      </c>
      <c r="BD138">
        <v>0</v>
      </c>
      <c r="BE138" t="s">
        <v>512</v>
      </c>
      <c r="BF138">
        <v>1</v>
      </c>
      <c r="BG138" t="s">
        <v>512</v>
      </c>
      <c r="BH138">
        <v>1</v>
      </c>
      <c r="BI138" t="s">
        <v>512</v>
      </c>
      <c r="BJ138">
        <v>0</v>
      </c>
      <c r="BK138" t="s">
        <v>512</v>
      </c>
      <c r="BL138">
        <v>1</v>
      </c>
      <c r="BM138" t="s">
        <v>512</v>
      </c>
      <c r="BN138">
        <v>0</v>
      </c>
      <c r="BO138" t="s">
        <v>512</v>
      </c>
      <c r="BP138">
        <v>1</v>
      </c>
      <c r="BQ138" t="s">
        <v>512</v>
      </c>
      <c r="BR138">
        <v>1</v>
      </c>
      <c r="BS138" t="s">
        <v>512</v>
      </c>
      <c r="BT138">
        <v>1</v>
      </c>
      <c r="BU138" t="s">
        <v>512</v>
      </c>
      <c r="BV138">
        <v>1</v>
      </c>
      <c r="BW138" t="s">
        <v>512</v>
      </c>
      <c r="BX138">
        <v>0</v>
      </c>
      <c r="BY138" t="s">
        <v>512</v>
      </c>
      <c r="BZ138">
        <v>1</v>
      </c>
      <c r="CA138" t="s">
        <v>512</v>
      </c>
      <c r="CB138">
        <v>0</v>
      </c>
      <c r="CC138" t="s">
        <v>512</v>
      </c>
      <c r="CD138">
        <v>1</v>
      </c>
      <c r="CE138" t="s">
        <v>512</v>
      </c>
      <c r="CF138">
        <v>0</v>
      </c>
      <c r="CG138" t="s">
        <v>512</v>
      </c>
      <c r="CH138">
        <v>1</v>
      </c>
      <c r="CI138" t="s">
        <v>512</v>
      </c>
      <c r="CJ138">
        <v>1</v>
      </c>
      <c r="CK138" t="s">
        <v>512</v>
      </c>
      <c r="CL138">
        <v>0</v>
      </c>
      <c r="CM138" t="s">
        <v>512</v>
      </c>
      <c r="CN138">
        <v>1</v>
      </c>
      <c r="CO138" t="s">
        <v>512</v>
      </c>
      <c r="CP138">
        <v>1</v>
      </c>
      <c r="CQ138" t="s">
        <v>512</v>
      </c>
      <c r="CR138">
        <v>1</v>
      </c>
      <c r="CS138" t="s">
        <v>512</v>
      </c>
      <c r="CT138">
        <v>0</v>
      </c>
      <c r="CU138" t="s">
        <v>512</v>
      </c>
      <c r="CV138">
        <v>0</v>
      </c>
    </row>
    <row r="139" spans="1:100" x14ac:dyDescent="0.25">
      <c r="A139" t="s">
        <v>512</v>
      </c>
      <c r="B139">
        <v>0</v>
      </c>
      <c r="C139" t="s">
        <v>512</v>
      </c>
      <c r="D139">
        <v>0</v>
      </c>
      <c r="E139" t="s">
        <v>512</v>
      </c>
      <c r="F139">
        <v>1</v>
      </c>
      <c r="G139" t="s">
        <v>512</v>
      </c>
      <c r="H139">
        <v>1</v>
      </c>
      <c r="I139" t="s">
        <v>512</v>
      </c>
      <c r="J139">
        <v>1</v>
      </c>
      <c r="K139" t="s">
        <v>512</v>
      </c>
      <c r="L139">
        <v>0</v>
      </c>
      <c r="M139" t="s">
        <v>512</v>
      </c>
      <c r="N139">
        <v>1</v>
      </c>
      <c r="O139" t="s">
        <v>512</v>
      </c>
      <c r="P139">
        <v>1</v>
      </c>
      <c r="Q139" t="s">
        <v>512</v>
      </c>
      <c r="R139">
        <v>1</v>
      </c>
      <c r="S139" t="s">
        <v>512</v>
      </c>
      <c r="T139">
        <v>1</v>
      </c>
      <c r="U139" t="s">
        <v>512</v>
      </c>
      <c r="V139">
        <v>0</v>
      </c>
      <c r="W139" t="s">
        <v>512</v>
      </c>
      <c r="X139">
        <v>0</v>
      </c>
      <c r="Y139" t="s">
        <v>512</v>
      </c>
      <c r="Z139">
        <v>0</v>
      </c>
      <c r="AA139" t="s">
        <v>512</v>
      </c>
      <c r="AB139">
        <v>0</v>
      </c>
      <c r="AC139" t="s">
        <v>512</v>
      </c>
      <c r="AD139">
        <v>1</v>
      </c>
      <c r="AE139" t="s">
        <v>512</v>
      </c>
      <c r="AF139">
        <v>0</v>
      </c>
      <c r="AG139" t="s">
        <v>512</v>
      </c>
      <c r="AH139">
        <v>1</v>
      </c>
      <c r="AI139" t="s">
        <v>512</v>
      </c>
      <c r="AJ139">
        <v>1</v>
      </c>
      <c r="AK139" t="s">
        <v>512</v>
      </c>
      <c r="AL139">
        <v>1</v>
      </c>
      <c r="AM139" t="s">
        <v>512</v>
      </c>
      <c r="AN139">
        <v>0</v>
      </c>
      <c r="AO139" t="s">
        <v>512</v>
      </c>
      <c r="AP139">
        <v>1</v>
      </c>
      <c r="AQ139" t="s">
        <v>512</v>
      </c>
      <c r="AR139">
        <v>1</v>
      </c>
      <c r="AS139" t="s">
        <v>512</v>
      </c>
      <c r="AT139">
        <v>1</v>
      </c>
      <c r="AU139" t="s">
        <v>512</v>
      </c>
      <c r="AV139">
        <v>0</v>
      </c>
      <c r="AW139" t="s">
        <v>512</v>
      </c>
      <c r="AX139">
        <v>1</v>
      </c>
      <c r="AY139" t="s">
        <v>512</v>
      </c>
      <c r="AZ139">
        <v>1</v>
      </c>
      <c r="BA139" t="s">
        <v>512</v>
      </c>
      <c r="BB139">
        <v>1</v>
      </c>
      <c r="BC139" t="s">
        <v>512</v>
      </c>
      <c r="BD139">
        <v>0</v>
      </c>
      <c r="BE139" t="s">
        <v>512</v>
      </c>
      <c r="BF139">
        <v>0</v>
      </c>
      <c r="BG139" t="s">
        <v>512</v>
      </c>
      <c r="BH139">
        <v>1</v>
      </c>
      <c r="BI139" t="s">
        <v>512</v>
      </c>
      <c r="BJ139">
        <v>0</v>
      </c>
      <c r="BK139" t="s">
        <v>512</v>
      </c>
      <c r="BL139">
        <v>0</v>
      </c>
      <c r="BM139" t="s">
        <v>512</v>
      </c>
      <c r="BN139">
        <v>0</v>
      </c>
      <c r="BO139" t="s">
        <v>512</v>
      </c>
      <c r="BP139">
        <v>0</v>
      </c>
      <c r="BQ139" t="s">
        <v>512</v>
      </c>
      <c r="BR139">
        <v>1</v>
      </c>
      <c r="BS139" t="s">
        <v>512</v>
      </c>
      <c r="BT139">
        <v>0</v>
      </c>
      <c r="BU139" t="s">
        <v>512</v>
      </c>
      <c r="BV139">
        <v>1</v>
      </c>
      <c r="BW139" t="s">
        <v>512</v>
      </c>
      <c r="BX139">
        <v>0</v>
      </c>
      <c r="BY139" t="s">
        <v>512</v>
      </c>
      <c r="BZ139">
        <v>0</v>
      </c>
      <c r="CA139" t="s">
        <v>512</v>
      </c>
      <c r="CB139">
        <v>1</v>
      </c>
      <c r="CC139" t="s">
        <v>512</v>
      </c>
      <c r="CD139">
        <v>0</v>
      </c>
      <c r="CE139" t="s">
        <v>512</v>
      </c>
      <c r="CF139">
        <v>0</v>
      </c>
      <c r="CG139" t="s">
        <v>512</v>
      </c>
      <c r="CH139">
        <v>0</v>
      </c>
      <c r="CI139" t="s">
        <v>512</v>
      </c>
      <c r="CJ139">
        <v>1</v>
      </c>
      <c r="CK139" t="s">
        <v>512</v>
      </c>
      <c r="CL139">
        <v>0</v>
      </c>
      <c r="CM139" t="s">
        <v>512</v>
      </c>
      <c r="CN139">
        <v>1</v>
      </c>
      <c r="CO139" t="s">
        <v>512</v>
      </c>
      <c r="CP139">
        <v>1</v>
      </c>
      <c r="CQ139" t="s">
        <v>512</v>
      </c>
      <c r="CR139">
        <v>1</v>
      </c>
      <c r="CS139" t="s">
        <v>512</v>
      </c>
      <c r="CT139">
        <v>1</v>
      </c>
      <c r="CU139" t="s">
        <v>512</v>
      </c>
      <c r="CV139">
        <v>0</v>
      </c>
    </row>
    <row r="140" spans="1:100" x14ac:dyDescent="0.25">
      <c r="A140" t="s">
        <v>512</v>
      </c>
      <c r="B140">
        <v>1</v>
      </c>
      <c r="C140" t="s">
        <v>512</v>
      </c>
      <c r="D140">
        <v>0</v>
      </c>
      <c r="E140" t="s">
        <v>512</v>
      </c>
      <c r="F140">
        <v>1</v>
      </c>
      <c r="G140" t="s">
        <v>512</v>
      </c>
      <c r="H140">
        <v>1</v>
      </c>
      <c r="I140" t="s">
        <v>512</v>
      </c>
      <c r="J140">
        <v>0</v>
      </c>
      <c r="K140" t="s">
        <v>512</v>
      </c>
      <c r="L140">
        <v>1</v>
      </c>
      <c r="M140" t="s">
        <v>512</v>
      </c>
      <c r="N140">
        <v>1</v>
      </c>
      <c r="O140" t="s">
        <v>512</v>
      </c>
      <c r="P140">
        <v>0</v>
      </c>
      <c r="Q140" t="s">
        <v>512</v>
      </c>
      <c r="R140">
        <v>1</v>
      </c>
      <c r="S140" t="s">
        <v>512</v>
      </c>
      <c r="T140">
        <v>1</v>
      </c>
      <c r="U140" t="s">
        <v>512</v>
      </c>
      <c r="V140">
        <v>0</v>
      </c>
      <c r="W140" t="s">
        <v>512</v>
      </c>
      <c r="X140">
        <v>0</v>
      </c>
      <c r="Y140" t="s">
        <v>512</v>
      </c>
      <c r="Z140">
        <v>1</v>
      </c>
      <c r="AA140" t="s">
        <v>512</v>
      </c>
      <c r="AB140">
        <v>0</v>
      </c>
      <c r="AC140" t="s">
        <v>512</v>
      </c>
      <c r="AD140">
        <v>0</v>
      </c>
      <c r="AE140" t="s">
        <v>512</v>
      </c>
      <c r="AF140">
        <v>1</v>
      </c>
      <c r="AG140" t="s">
        <v>512</v>
      </c>
      <c r="AH140">
        <v>0</v>
      </c>
      <c r="AI140" t="s">
        <v>512</v>
      </c>
      <c r="AJ140">
        <v>0</v>
      </c>
      <c r="AK140" t="s">
        <v>512</v>
      </c>
      <c r="AL140">
        <v>1</v>
      </c>
      <c r="AM140" t="s">
        <v>512</v>
      </c>
      <c r="AN140">
        <v>1</v>
      </c>
      <c r="AO140" t="s">
        <v>512</v>
      </c>
      <c r="AP140">
        <v>0</v>
      </c>
      <c r="AQ140" t="s">
        <v>512</v>
      </c>
      <c r="AR140">
        <v>0</v>
      </c>
      <c r="AS140" t="s">
        <v>512</v>
      </c>
      <c r="AT140">
        <v>1</v>
      </c>
      <c r="AU140" t="s">
        <v>512</v>
      </c>
      <c r="AV140">
        <v>0</v>
      </c>
      <c r="AW140" t="s">
        <v>512</v>
      </c>
      <c r="AX140">
        <v>0</v>
      </c>
      <c r="AY140" t="s">
        <v>512</v>
      </c>
      <c r="AZ140">
        <v>1</v>
      </c>
      <c r="BA140" t="s">
        <v>512</v>
      </c>
      <c r="BB140">
        <v>0</v>
      </c>
      <c r="BC140" t="s">
        <v>512</v>
      </c>
      <c r="BD140">
        <v>0</v>
      </c>
      <c r="BE140" t="s">
        <v>512</v>
      </c>
      <c r="BF140">
        <v>1</v>
      </c>
      <c r="BG140" t="s">
        <v>512</v>
      </c>
      <c r="BH140">
        <v>0</v>
      </c>
      <c r="BI140" t="s">
        <v>512</v>
      </c>
      <c r="BJ140">
        <v>0</v>
      </c>
      <c r="BK140" t="s">
        <v>512</v>
      </c>
      <c r="BL140">
        <v>0</v>
      </c>
      <c r="BM140" t="s">
        <v>512</v>
      </c>
      <c r="BN140">
        <v>0</v>
      </c>
      <c r="BO140" t="s">
        <v>512</v>
      </c>
      <c r="BP140">
        <v>1</v>
      </c>
      <c r="BQ140" t="s">
        <v>512</v>
      </c>
      <c r="BR140">
        <v>0</v>
      </c>
      <c r="BS140" t="s">
        <v>512</v>
      </c>
      <c r="BT140">
        <v>0</v>
      </c>
      <c r="BU140" t="s">
        <v>512</v>
      </c>
      <c r="BV140">
        <v>1</v>
      </c>
      <c r="BW140" t="s">
        <v>512</v>
      </c>
      <c r="BX140">
        <v>0</v>
      </c>
      <c r="BY140" t="s">
        <v>512</v>
      </c>
      <c r="BZ140">
        <v>0</v>
      </c>
      <c r="CA140" t="s">
        <v>512</v>
      </c>
      <c r="CB140">
        <v>0</v>
      </c>
      <c r="CC140" t="s">
        <v>512</v>
      </c>
      <c r="CD140">
        <v>1</v>
      </c>
      <c r="CE140" t="s">
        <v>512</v>
      </c>
      <c r="CF140">
        <v>1</v>
      </c>
      <c r="CG140" t="s">
        <v>512</v>
      </c>
      <c r="CH140">
        <v>1</v>
      </c>
      <c r="CI140" t="s">
        <v>512</v>
      </c>
      <c r="CJ140">
        <v>0</v>
      </c>
      <c r="CK140" t="s">
        <v>512</v>
      </c>
      <c r="CL140">
        <v>0</v>
      </c>
      <c r="CM140" t="s">
        <v>512</v>
      </c>
      <c r="CN140">
        <v>0</v>
      </c>
      <c r="CO140" t="s">
        <v>512</v>
      </c>
      <c r="CP140">
        <v>0</v>
      </c>
      <c r="CQ140" t="s">
        <v>512</v>
      </c>
      <c r="CR140">
        <v>0</v>
      </c>
      <c r="CS140" t="s">
        <v>512</v>
      </c>
      <c r="CT140">
        <v>1</v>
      </c>
      <c r="CU140" t="s">
        <v>512</v>
      </c>
      <c r="CV140">
        <v>1</v>
      </c>
    </row>
    <row r="141" spans="1:100" x14ac:dyDescent="0.25">
      <c r="A141" t="s">
        <v>512</v>
      </c>
      <c r="B141">
        <v>0</v>
      </c>
      <c r="C141" t="s">
        <v>512</v>
      </c>
      <c r="D141">
        <v>1</v>
      </c>
      <c r="E141" t="s">
        <v>512</v>
      </c>
      <c r="F141">
        <v>0</v>
      </c>
      <c r="G141" t="s">
        <v>512</v>
      </c>
      <c r="H141">
        <v>1</v>
      </c>
      <c r="I141" t="s">
        <v>512</v>
      </c>
      <c r="J141">
        <v>0</v>
      </c>
      <c r="K141" t="s">
        <v>512</v>
      </c>
      <c r="L141">
        <v>0</v>
      </c>
      <c r="M141" t="s">
        <v>512</v>
      </c>
      <c r="N141">
        <v>0</v>
      </c>
      <c r="O141" t="s">
        <v>512</v>
      </c>
      <c r="P141">
        <v>0</v>
      </c>
      <c r="Q141" t="s">
        <v>512</v>
      </c>
      <c r="R141">
        <v>1</v>
      </c>
      <c r="S141" t="s">
        <v>512</v>
      </c>
      <c r="T141">
        <v>0</v>
      </c>
      <c r="U141" t="s">
        <v>512</v>
      </c>
      <c r="V141">
        <v>1</v>
      </c>
      <c r="W141" t="s">
        <v>512</v>
      </c>
      <c r="X141">
        <v>0</v>
      </c>
      <c r="Y141" t="s">
        <v>512</v>
      </c>
      <c r="Z141">
        <v>1</v>
      </c>
      <c r="AA141" t="s">
        <v>512</v>
      </c>
      <c r="AB141">
        <v>0</v>
      </c>
      <c r="AC141" t="s">
        <v>512</v>
      </c>
      <c r="AD141">
        <v>0</v>
      </c>
      <c r="AE141" t="s">
        <v>512</v>
      </c>
      <c r="AF141">
        <v>0</v>
      </c>
      <c r="AG141" t="s">
        <v>512</v>
      </c>
      <c r="AH141">
        <v>1</v>
      </c>
      <c r="AI141" t="s">
        <v>512</v>
      </c>
      <c r="AJ141">
        <v>1</v>
      </c>
      <c r="AK141" t="s">
        <v>512</v>
      </c>
      <c r="AL141">
        <v>1</v>
      </c>
      <c r="AM141" t="s">
        <v>512</v>
      </c>
      <c r="AN141">
        <v>0</v>
      </c>
      <c r="AO141" t="s">
        <v>512</v>
      </c>
      <c r="AP141">
        <v>0</v>
      </c>
      <c r="AQ141" t="s">
        <v>512</v>
      </c>
      <c r="AR141">
        <v>0</v>
      </c>
      <c r="AS141" t="s">
        <v>512</v>
      </c>
      <c r="AT141">
        <v>1</v>
      </c>
      <c r="AU141" t="s">
        <v>512</v>
      </c>
      <c r="AV141">
        <v>1</v>
      </c>
      <c r="AW141" t="s">
        <v>512</v>
      </c>
      <c r="AX141">
        <v>1</v>
      </c>
      <c r="AY141" t="s">
        <v>512</v>
      </c>
      <c r="AZ141">
        <v>1</v>
      </c>
      <c r="BA141" t="s">
        <v>512</v>
      </c>
      <c r="BB141">
        <v>1</v>
      </c>
      <c r="BC141" t="s">
        <v>512</v>
      </c>
      <c r="BD141">
        <v>1</v>
      </c>
      <c r="BE141" t="s">
        <v>512</v>
      </c>
      <c r="BF141">
        <v>0</v>
      </c>
      <c r="BG141" t="s">
        <v>512</v>
      </c>
      <c r="BH141">
        <v>1</v>
      </c>
      <c r="BI141" t="s">
        <v>512</v>
      </c>
      <c r="BJ141">
        <v>1</v>
      </c>
      <c r="BK141" t="s">
        <v>512</v>
      </c>
      <c r="BL141">
        <v>0</v>
      </c>
      <c r="BM141" t="s">
        <v>512</v>
      </c>
      <c r="BN141">
        <v>0</v>
      </c>
      <c r="BO141" t="s">
        <v>512</v>
      </c>
      <c r="BP141">
        <v>1</v>
      </c>
      <c r="BQ141" t="s">
        <v>512</v>
      </c>
      <c r="BR141">
        <v>1</v>
      </c>
      <c r="BS141" t="s">
        <v>512</v>
      </c>
      <c r="BT141">
        <v>0</v>
      </c>
      <c r="BU141" t="s">
        <v>512</v>
      </c>
      <c r="BV141">
        <v>0</v>
      </c>
      <c r="BW141" t="s">
        <v>512</v>
      </c>
      <c r="BX141">
        <v>0</v>
      </c>
      <c r="BY141" t="s">
        <v>512</v>
      </c>
      <c r="BZ141">
        <v>0</v>
      </c>
      <c r="CA141" t="s">
        <v>512</v>
      </c>
      <c r="CB141">
        <v>1</v>
      </c>
      <c r="CC141" t="s">
        <v>512</v>
      </c>
      <c r="CD141">
        <v>0</v>
      </c>
      <c r="CE141" t="s">
        <v>512</v>
      </c>
      <c r="CF141">
        <v>0</v>
      </c>
      <c r="CG141" t="s">
        <v>512</v>
      </c>
      <c r="CH141">
        <v>0</v>
      </c>
      <c r="CI141" t="s">
        <v>512</v>
      </c>
      <c r="CJ141">
        <v>0</v>
      </c>
      <c r="CK141" t="s">
        <v>512</v>
      </c>
      <c r="CL141">
        <v>0</v>
      </c>
      <c r="CM141" t="s">
        <v>512</v>
      </c>
      <c r="CN141">
        <v>0</v>
      </c>
      <c r="CO141" t="s">
        <v>512</v>
      </c>
      <c r="CP141">
        <v>0</v>
      </c>
      <c r="CQ141" t="s">
        <v>512</v>
      </c>
      <c r="CR141">
        <v>1</v>
      </c>
      <c r="CS141" t="s">
        <v>512</v>
      </c>
      <c r="CT141">
        <v>1</v>
      </c>
      <c r="CU141" t="s">
        <v>512</v>
      </c>
      <c r="CV141">
        <v>0</v>
      </c>
    </row>
    <row r="142" spans="1:100" x14ac:dyDescent="0.25">
      <c r="A142" t="s">
        <v>512</v>
      </c>
      <c r="B142">
        <v>1</v>
      </c>
      <c r="C142" t="s">
        <v>512</v>
      </c>
      <c r="D142">
        <v>1</v>
      </c>
      <c r="E142" t="s">
        <v>512</v>
      </c>
      <c r="F142">
        <v>1</v>
      </c>
      <c r="G142" t="s">
        <v>512</v>
      </c>
      <c r="H142">
        <v>1</v>
      </c>
      <c r="I142" t="s">
        <v>512</v>
      </c>
      <c r="J142">
        <v>1</v>
      </c>
      <c r="K142" t="s">
        <v>512</v>
      </c>
      <c r="L142">
        <v>1</v>
      </c>
      <c r="M142" t="s">
        <v>512</v>
      </c>
      <c r="N142">
        <v>0</v>
      </c>
      <c r="O142" t="s">
        <v>512</v>
      </c>
      <c r="P142">
        <v>1</v>
      </c>
      <c r="Q142" t="s">
        <v>512</v>
      </c>
      <c r="R142">
        <v>1</v>
      </c>
      <c r="S142" t="s">
        <v>512</v>
      </c>
      <c r="T142">
        <v>1</v>
      </c>
      <c r="U142" t="s">
        <v>512</v>
      </c>
      <c r="V142">
        <v>0</v>
      </c>
      <c r="W142" t="s">
        <v>512</v>
      </c>
      <c r="X142">
        <v>0</v>
      </c>
      <c r="Y142" t="s">
        <v>512</v>
      </c>
      <c r="Z142">
        <v>0</v>
      </c>
      <c r="AA142" t="s">
        <v>512</v>
      </c>
      <c r="AB142">
        <v>0</v>
      </c>
      <c r="AC142" t="s">
        <v>512</v>
      </c>
      <c r="AD142">
        <v>0</v>
      </c>
      <c r="AE142" t="s">
        <v>512</v>
      </c>
      <c r="AF142">
        <v>0</v>
      </c>
      <c r="AG142" t="s">
        <v>512</v>
      </c>
      <c r="AH142">
        <v>0</v>
      </c>
      <c r="AI142" t="s">
        <v>512</v>
      </c>
      <c r="AJ142">
        <v>1</v>
      </c>
      <c r="AK142" t="s">
        <v>512</v>
      </c>
      <c r="AL142">
        <v>1</v>
      </c>
      <c r="AM142" t="s">
        <v>512</v>
      </c>
      <c r="AN142">
        <v>1</v>
      </c>
      <c r="AO142" t="s">
        <v>512</v>
      </c>
      <c r="AP142">
        <v>1</v>
      </c>
      <c r="AQ142" t="s">
        <v>512</v>
      </c>
      <c r="AR142">
        <v>1</v>
      </c>
      <c r="AS142" t="s">
        <v>512</v>
      </c>
      <c r="AT142">
        <v>0</v>
      </c>
      <c r="AU142" t="s">
        <v>512</v>
      </c>
      <c r="AV142">
        <v>0</v>
      </c>
      <c r="AW142" t="s">
        <v>512</v>
      </c>
      <c r="AX142">
        <v>0</v>
      </c>
      <c r="AY142" t="s">
        <v>512</v>
      </c>
      <c r="AZ142">
        <v>0</v>
      </c>
      <c r="BA142" t="s">
        <v>512</v>
      </c>
      <c r="BB142">
        <v>1</v>
      </c>
      <c r="BC142" t="s">
        <v>512</v>
      </c>
      <c r="BD142">
        <v>1</v>
      </c>
      <c r="BE142" t="s">
        <v>512</v>
      </c>
      <c r="BF142">
        <v>1</v>
      </c>
      <c r="BG142" t="s">
        <v>512</v>
      </c>
      <c r="BH142">
        <v>1</v>
      </c>
      <c r="BI142" t="s">
        <v>512</v>
      </c>
      <c r="BJ142">
        <v>0</v>
      </c>
      <c r="BK142" t="s">
        <v>512</v>
      </c>
      <c r="BL142">
        <v>0</v>
      </c>
      <c r="BM142" t="s">
        <v>512</v>
      </c>
      <c r="BN142">
        <v>1</v>
      </c>
      <c r="BO142" t="s">
        <v>512</v>
      </c>
      <c r="BP142">
        <v>1</v>
      </c>
      <c r="BQ142" t="s">
        <v>512</v>
      </c>
      <c r="BR142">
        <v>0</v>
      </c>
      <c r="BS142" t="s">
        <v>512</v>
      </c>
      <c r="BT142">
        <v>1</v>
      </c>
      <c r="BU142" t="s">
        <v>512</v>
      </c>
      <c r="BV142">
        <v>0</v>
      </c>
      <c r="BW142" t="s">
        <v>512</v>
      </c>
      <c r="BX142">
        <v>1</v>
      </c>
      <c r="BY142" t="s">
        <v>512</v>
      </c>
      <c r="BZ142">
        <v>1</v>
      </c>
      <c r="CA142" t="s">
        <v>512</v>
      </c>
      <c r="CB142">
        <v>0</v>
      </c>
      <c r="CC142" t="s">
        <v>512</v>
      </c>
      <c r="CD142">
        <v>1</v>
      </c>
      <c r="CE142" t="s">
        <v>512</v>
      </c>
      <c r="CF142">
        <v>1</v>
      </c>
      <c r="CG142" t="s">
        <v>512</v>
      </c>
      <c r="CH142">
        <v>0</v>
      </c>
      <c r="CI142" t="s">
        <v>512</v>
      </c>
      <c r="CJ142">
        <v>0</v>
      </c>
      <c r="CK142" t="s">
        <v>512</v>
      </c>
      <c r="CL142">
        <v>0</v>
      </c>
      <c r="CM142" t="s">
        <v>512</v>
      </c>
      <c r="CN142">
        <v>0</v>
      </c>
      <c r="CO142" t="s">
        <v>512</v>
      </c>
      <c r="CP142">
        <v>0</v>
      </c>
      <c r="CQ142" t="s">
        <v>512</v>
      </c>
      <c r="CR142">
        <v>1</v>
      </c>
      <c r="CS142" t="s">
        <v>512</v>
      </c>
      <c r="CT142">
        <v>1</v>
      </c>
      <c r="CU142" t="s">
        <v>512</v>
      </c>
      <c r="CV142">
        <v>0</v>
      </c>
    </row>
    <row r="143" spans="1:100" x14ac:dyDescent="0.25">
      <c r="A143" t="s">
        <v>512</v>
      </c>
      <c r="B143">
        <v>0</v>
      </c>
      <c r="C143" t="s">
        <v>512</v>
      </c>
      <c r="D143">
        <v>1</v>
      </c>
      <c r="E143" t="s">
        <v>512</v>
      </c>
      <c r="F143">
        <v>1</v>
      </c>
      <c r="G143" t="s">
        <v>512</v>
      </c>
      <c r="H143">
        <v>1</v>
      </c>
      <c r="I143" t="s">
        <v>512</v>
      </c>
      <c r="J143">
        <v>1</v>
      </c>
      <c r="K143" t="s">
        <v>512</v>
      </c>
      <c r="L143">
        <v>1</v>
      </c>
      <c r="M143" t="s">
        <v>512</v>
      </c>
      <c r="N143">
        <v>1</v>
      </c>
      <c r="O143" t="s">
        <v>512</v>
      </c>
      <c r="P143">
        <v>1</v>
      </c>
      <c r="Q143" t="s">
        <v>512</v>
      </c>
      <c r="R143">
        <v>0</v>
      </c>
      <c r="S143" t="s">
        <v>512</v>
      </c>
      <c r="T143">
        <v>1</v>
      </c>
      <c r="U143" t="s">
        <v>512</v>
      </c>
      <c r="V143">
        <v>1</v>
      </c>
      <c r="W143" t="s">
        <v>512</v>
      </c>
      <c r="X143">
        <v>1</v>
      </c>
      <c r="Y143" t="s">
        <v>512</v>
      </c>
      <c r="Z143">
        <v>1</v>
      </c>
      <c r="AA143" t="s">
        <v>512</v>
      </c>
      <c r="AB143">
        <v>1</v>
      </c>
      <c r="AC143" t="s">
        <v>512</v>
      </c>
      <c r="AD143">
        <v>0</v>
      </c>
      <c r="AE143" t="s">
        <v>512</v>
      </c>
      <c r="AF143">
        <v>0</v>
      </c>
      <c r="AG143" t="s">
        <v>512</v>
      </c>
      <c r="AH143">
        <v>1</v>
      </c>
      <c r="AI143" t="s">
        <v>512</v>
      </c>
      <c r="AJ143">
        <v>1</v>
      </c>
      <c r="AK143" t="s">
        <v>512</v>
      </c>
      <c r="AL143">
        <v>0</v>
      </c>
      <c r="AM143" t="s">
        <v>512</v>
      </c>
      <c r="AN143">
        <v>1</v>
      </c>
      <c r="AO143" t="s">
        <v>512</v>
      </c>
      <c r="AP143">
        <v>0</v>
      </c>
      <c r="AQ143" t="s">
        <v>512</v>
      </c>
      <c r="AR143">
        <v>1</v>
      </c>
      <c r="AS143" t="s">
        <v>512</v>
      </c>
      <c r="AT143">
        <v>0</v>
      </c>
      <c r="AU143" t="s">
        <v>512</v>
      </c>
      <c r="AV143">
        <v>1</v>
      </c>
      <c r="AW143" t="s">
        <v>512</v>
      </c>
      <c r="AX143">
        <v>0</v>
      </c>
      <c r="AY143" t="s">
        <v>512</v>
      </c>
      <c r="AZ143">
        <v>0</v>
      </c>
      <c r="BA143" t="s">
        <v>512</v>
      </c>
      <c r="BB143">
        <v>1</v>
      </c>
      <c r="BC143" t="s">
        <v>512</v>
      </c>
      <c r="BD143">
        <v>1</v>
      </c>
      <c r="BE143" t="s">
        <v>512</v>
      </c>
      <c r="BF143">
        <v>1</v>
      </c>
      <c r="BG143" t="s">
        <v>512</v>
      </c>
      <c r="BH143">
        <v>0</v>
      </c>
      <c r="BI143" t="s">
        <v>512</v>
      </c>
      <c r="BJ143">
        <v>1</v>
      </c>
      <c r="BK143" t="s">
        <v>512</v>
      </c>
      <c r="BL143">
        <v>1</v>
      </c>
      <c r="BM143" t="s">
        <v>512</v>
      </c>
      <c r="BN143">
        <v>1</v>
      </c>
      <c r="BO143" t="s">
        <v>512</v>
      </c>
      <c r="BP143">
        <v>0</v>
      </c>
      <c r="BQ143" t="s">
        <v>512</v>
      </c>
      <c r="BR143">
        <v>0</v>
      </c>
      <c r="BS143" t="s">
        <v>512</v>
      </c>
      <c r="BT143">
        <v>1</v>
      </c>
      <c r="BU143" t="s">
        <v>512</v>
      </c>
      <c r="BV143">
        <v>1</v>
      </c>
      <c r="BW143" t="s">
        <v>512</v>
      </c>
      <c r="BX143">
        <v>1</v>
      </c>
      <c r="BY143" t="s">
        <v>512</v>
      </c>
      <c r="BZ143">
        <v>0</v>
      </c>
      <c r="CA143" t="s">
        <v>512</v>
      </c>
      <c r="CB143">
        <v>0</v>
      </c>
      <c r="CC143" t="s">
        <v>512</v>
      </c>
      <c r="CD143">
        <v>1</v>
      </c>
      <c r="CE143" t="s">
        <v>512</v>
      </c>
      <c r="CF143">
        <v>0</v>
      </c>
      <c r="CG143" t="s">
        <v>512</v>
      </c>
      <c r="CH143">
        <v>1</v>
      </c>
      <c r="CI143" t="s">
        <v>512</v>
      </c>
      <c r="CJ143">
        <v>1</v>
      </c>
      <c r="CK143" t="s">
        <v>512</v>
      </c>
      <c r="CL143">
        <v>1</v>
      </c>
      <c r="CM143" t="s">
        <v>512</v>
      </c>
      <c r="CN143">
        <v>0</v>
      </c>
      <c r="CO143" t="s">
        <v>512</v>
      </c>
      <c r="CP143">
        <v>1</v>
      </c>
      <c r="CQ143" t="s">
        <v>512</v>
      </c>
      <c r="CR143">
        <v>1</v>
      </c>
      <c r="CS143" t="s">
        <v>512</v>
      </c>
      <c r="CT143">
        <v>1</v>
      </c>
      <c r="CU143" t="s">
        <v>512</v>
      </c>
      <c r="CV143">
        <v>0</v>
      </c>
    </row>
    <row r="144" spans="1:100" x14ac:dyDescent="0.25">
      <c r="A144" t="s">
        <v>512</v>
      </c>
      <c r="B144">
        <v>0</v>
      </c>
      <c r="C144" t="s">
        <v>512</v>
      </c>
      <c r="D144">
        <v>0</v>
      </c>
      <c r="E144" t="s">
        <v>512</v>
      </c>
      <c r="F144">
        <v>0</v>
      </c>
      <c r="G144" t="s">
        <v>512</v>
      </c>
      <c r="H144">
        <v>0</v>
      </c>
      <c r="I144" t="s">
        <v>512</v>
      </c>
      <c r="J144">
        <v>1</v>
      </c>
      <c r="K144" t="s">
        <v>512</v>
      </c>
      <c r="L144">
        <v>0</v>
      </c>
      <c r="M144" t="s">
        <v>512</v>
      </c>
      <c r="N144">
        <v>0</v>
      </c>
      <c r="O144" t="s">
        <v>512</v>
      </c>
      <c r="P144">
        <v>1</v>
      </c>
      <c r="Q144" t="s">
        <v>512</v>
      </c>
      <c r="R144">
        <v>0</v>
      </c>
      <c r="S144" t="s">
        <v>512</v>
      </c>
      <c r="T144">
        <v>0</v>
      </c>
      <c r="U144" t="s">
        <v>512</v>
      </c>
      <c r="V144">
        <v>1</v>
      </c>
      <c r="W144" t="s">
        <v>512</v>
      </c>
      <c r="X144">
        <v>1</v>
      </c>
      <c r="Y144" t="s">
        <v>512</v>
      </c>
      <c r="Z144">
        <v>1</v>
      </c>
      <c r="AA144" t="s">
        <v>512</v>
      </c>
      <c r="AB144">
        <v>1</v>
      </c>
      <c r="AC144" t="s">
        <v>512</v>
      </c>
      <c r="AD144">
        <v>0</v>
      </c>
      <c r="AE144" t="s">
        <v>512</v>
      </c>
      <c r="AF144">
        <v>1</v>
      </c>
      <c r="AG144" t="s">
        <v>512</v>
      </c>
      <c r="AH144">
        <v>0</v>
      </c>
      <c r="AI144" t="s">
        <v>512</v>
      </c>
      <c r="AJ144">
        <v>1</v>
      </c>
      <c r="AK144" t="s">
        <v>512</v>
      </c>
      <c r="AL144">
        <v>1</v>
      </c>
      <c r="AM144" t="s">
        <v>512</v>
      </c>
      <c r="AN144">
        <v>0</v>
      </c>
      <c r="AO144" t="s">
        <v>512</v>
      </c>
      <c r="AP144">
        <v>1</v>
      </c>
      <c r="AQ144" t="s">
        <v>512</v>
      </c>
      <c r="AR144">
        <v>0</v>
      </c>
      <c r="AS144" t="s">
        <v>512</v>
      </c>
      <c r="AT144">
        <v>0</v>
      </c>
      <c r="AU144" t="s">
        <v>512</v>
      </c>
      <c r="AV144">
        <v>1</v>
      </c>
      <c r="AW144" t="s">
        <v>512</v>
      </c>
      <c r="AX144">
        <v>0</v>
      </c>
      <c r="AY144" t="s">
        <v>512</v>
      </c>
      <c r="AZ144">
        <v>1</v>
      </c>
      <c r="BA144" t="s">
        <v>512</v>
      </c>
      <c r="BB144">
        <v>1</v>
      </c>
      <c r="BC144" t="s">
        <v>512</v>
      </c>
      <c r="BD144">
        <v>0</v>
      </c>
      <c r="BE144" t="s">
        <v>512</v>
      </c>
      <c r="BF144">
        <v>0</v>
      </c>
      <c r="BG144" t="s">
        <v>512</v>
      </c>
      <c r="BH144">
        <v>1</v>
      </c>
      <c r="BI144" t="s">
        <v>512</v>
      </c>
      <c r="BJ144">
        <v>0</v>
      </c>
      <c r="BK144" t="s">
        <v>512</v>
      </c>
      <c r="BL144">
        <v>0</v>
      </c>
      <c r="BM144" t="s">
        <v>512</v>
      </c>
      <c r="BN144">
        <v>1</v>
      </c>
      <c r="BO144" t="s">
        <v>512</v>
      </c>
      <c r="BP144">
        <v>0</v>
      </c>
      <c r="BQ144" t="s">
        <v>512</v>
      </c>
      <c r="BR144">
        <v>1</v>
      </c>
      <c r="BS144" t="s">
        <v>512</v>
      </c>
      <c r="BT144">
        <v>1</v>
      </c>
      <c r="BU144" t="s">
        <v>512</v>
      </c>
      <c r="BV144">
        <v>1</v>
      </c>
      <c r="BW144" t="s">
        <v>512</v>
      </c>
      <c r="BX144">
        <v>1</v>
      </c>
      <c r="BY144" t="s">
        <v>512</v>
      </c>
      <c r="BZ144">
        <v>1</v>
      </c>
      <c r="CA144" t="s">
        <v>512</v>
      </c>
      <c r="CB144">
        <v>1</v>
      </c>
      <c r="CC144" t="s">
        <v>512</v>
      </c>
      <c r="CD144">
        <v>1</v>
      </c>
      <c r="CE144" t="s">
        <v>512</v>
      </c>
      <c r="CF144">
        <v>1</v>
      </c>
      <c r="CG144" t="s">
        <v>512</v>
      </c>
      <c r="CH144">
        <v>0</v>
      </c>
      <c r="CI144" t="s">
        <v>512</v>
      </c>
      <c r="CJ144">
        <v>1</v>
      </c>
      <c r="CK144" t="s">
        <v>512</v>
      </c>
      <c r="CL144">
        <v>0</v>
      </c>
      <c r="CM144" t="s">
        <v>512</v>
      </c>
      <c r="CN144">
        <v>0</v>
      </c>
      <c r="CO144" t="s">
        <v>512</v>
      </c>
      <c r="CP144">
        <v>1</v>
      </c>
      <c r="CQ144" t="s">
        <v>512</v>
      </c>
      <c r="CR144">
        <v>0</v>
      </c>
      <c r="CS144" t="s">
        <v>512</v>
      </c>
      <c r="CT144">
        <v>0</v>
      </c>
      <c r="CU144" t="s">
        <v>512</v>
      </c>
      <c r="CV144">
        <v>0</v>
      </c>
    </row>
    <row r="145" spans="1:100" x14ac:dyDescent="0.25">
      <c r="A145" t="s">
        <v>512</v>
      </c>
      <c r="B145">
        <v>0</v>
      </c>
      <c r="C145" t="s">
        <v>512</v>
      </c>
      <c r="D145">
        <v>0</v>
      </c>
      <c r="E145" t="s">
        <v>512</v>
      </c>
      <c r="F145">
        <v>1</v>
      </c>
      <c r="G145" t="s">
        <v>512</v>
      </c>
      <c r="H145">
        <v>1</v>
      </c>
      <c r="I145" t="s">
        <v>512</v>
      </c>
      <c r="J145">
        <v>0</v>
      </c>
      <c r="K145" t="s">
        <v>512</v>
      </c>
      <c r="L145">
        <v>1</v>
      </c>
      <c r="M145" t="s">
        <v>512</v>
      </c>
      <c r="N145">
        <v>0</v>
      </c>
      <c r="O145" t="s">
        <v>512</v>
      </c>
      <c r="P145">
        <v>0</v>
      </c>
      <c r="Q145" t="s">
        <v>512</v>
      </c>
      <c r="R145">
        <v>1</v>
      </c>
      <c r="S145" t="s">
        <v>512</v>
      </c>
      <c r="T145">
        <v>1</v>
      </c>
      <c r="U145" t="s">
        <v>512</v>
      </c>
      <c r="V145">
        <v>0</v>
      </c>
      <c r="W145" t="s">
        <v>512</v>
      </c>
      <c r="X145">
        <v>0</v>
      </c>
      <c r="Y145" t="s">
        <v>512</v>
      </c>
      <c r="Z145">
        <v>0</v>
      </c>
      <c r="AA145" t="s">
        <v>512</v>
      </c>
      <c r="AB145">
        <v>1</v>
      </c>
      <c r="AC145" t="s">
        <v>512</v>
      </c>
      <c r="AD145">
        <v>0</v>
      </c>
      <c r="AE145" t="s">
        <v>512</v>
      </c>
      <c r="AF145">
        <v>1</v>
      </c>
      <c r="AG145" t="s">
        <v>512</v>
      </c>
      <c r="AH145">
        <v>0</v>
      </c>
      <c r="AI145" t="s">
        <v>512</v>
      </c>
      <c r="AJ145">
        <v>1</v>
      </c>
      <c r="AK145" t="s">
        <v>512</v>
      </c>
      <c r="AL145">
        <v>0</v>
      </c>
      <c r="AM145" t="s">
        <v>512</v>
      </c>
      <c r="AN145">
        <v>1</v>
      </c>
      <c r="AO145" t="s">
        <v>512</v>
      </c>
      <c r="AP145">
        <v>0</v>
      </c>
      <c r="AQ145" t="s">
        <v>512</v>
      </c>
      <c r="AR145">
        <v>0</v>
      </c>
      <c r="AS145" t="s">
        <v>512</v>
      </c>
      <c r="AT145">
        <v>1</v>
      </c>
      <c r="AU145" t="s">
        <v>512</v>
      </c>
      <c r="AV145">
        <v>1</v>
      </c>
      <c r="AW145" t="s">
        <v>512</v>
      </c>
      <c r="AX145">
        <v>0</v>
      </c>
      <c r="AY145" t="s">
        <v>512</v>
      </c>
      <c r="AZ145">
        <v>0</v>
      </c>
      <c r="BA145" t="s">
        <v>512</v>
      </c>
      <c r="BB145">
        <v>0</v>
      </c>
      <c r="BC145" t="s">
        <v>512</v>
      </c>
      <c r="BD145">
        <v>0</v>
      </c>
      <c r="BE145" t="s">
        <v>512</v>
      </c>
      <c r="BF145">
        <v>0</v>
      </c>
      <c r="BG145" t="s">
        <v>512</v>
      </c>
      <c r="BH145">
        <v>1</v>
      </c>
      <c r="BI145" t="s">
        <v>512</v>
      </c>
      <c r="BJ145">
        <v>1</v>
      </c>
      <c r="BK145" t="s">
        <v>512</v>
      </c>
      <c r="BL145">
        <v>1</v>
      </c>
      <c r="BM145" t="s">
        <v>512</v>
      </c>
      <c r="BN145">
        <v>1</v>
      </c>
      <c r="BO145" t="s">
        <v>512</v>
      </c>
      <c r="BP145">
        <v>1</v>
      </c>
      <c r="BQ145" t="s">
        <v>512</v>
      </c>
      <c r="BR145">
        <v>0</v>
      </c>
      <c r="BS145" t="s">
        <v>512</v>
      </c>
      <c r="BT145">
        <v>1</v>
      </c>
      <c r="BU145" t="s">
        <v>512</v>
      </c>
      <c r="BV145">
        <v>0</v>
      </c>
      <c r="BW145" t="s">
        <v>512</v>
      </c>
      <c r="BX145">
        <v>1</v>
      </c>
      <c r="BY145" t="s">
        <v>512</v>
      </c>
      <c r="BZ145">
        <v>1</v>
      </c>
      <c r="CA145" t="s">
        <v>512</v>
      </c>
      <c r="CB145">
        <v>1</v>
      </c>
      <c r="CC145" t="s">
        <v>512</v>
      </c>
      <c r="CD145">
        <v>0</v>
      </c>
      <c r="CE145" t="s">
        <v>512</v>
      </c>
      <c r="CF145">
        <v>1</v>
      </c>
      <c r="CG145" t="s">
        <v>512</v>
      </c>
      <c r="CH145">
        <v>1</v>
      </c>
      <c r="CI145" t="s">
        <v>512</v>
      </c>
      <c r="CJ145">
        <v>0</v>
      </c>
      <c r="CK145" t="s">
        <v>512</v>
      </c>
      <c r="CL145">
        <v>0</v>
      </c>
      <c r="CM145" t="s">
        <v>512</v>
      </c>
      <c r="CN145">
        <v>1</v>
      </c>
      <c r="CO145" t="s">
        <v>512</v>
      </c>
      <c r="CP145">
        <v>1</v>
      </c>
      <c r="CQ145" t="s">
        <v>512</v>
      </c>
      <c r="CR145">
        <v>1</v>
      </c>
      <c r="CS145" t="s">
        <v>512</v>
      </c>
      <c r="CT145">
        <v>1</v>
      </c>
      <c r="CU145" t="s">
        <v>512</v>
      </c>
      <c r="CV145">
        <v>1</v>
      </c>
    </row>
    <row r="146" spans="1:100" x14ac:dyDescent="0.25">
      <c r="A146" t="s">
        <v>512</v>
      </c>
      <c r="B146">
        <v>1</v>
      </c>
      <c r="C146" t="s">
        <v>512</v>
      </c>
      <c r="D146">
        <v>1</v>
      </c>
      <c r="E146" t="s">
        <v>512</v>
      </c>
      <c r="F146">
        <v>0</v>
      </c>
      <c r="G146" t="s">
        <v>512</v>
      </c>
      <c r="H146">
        <v>1</v>
      </c>
      <c r="I146" t="s">
        <v>512</v>
      </c>
      <c r="J146">
        <v>0</v>
      </c>
      <c r="K146" t="s">
        <v>512</v>
      </c>
      <c r="L146">
        <v>0</v>
      </c>
      <c r="M146" t="s">
        <v>512</v>
      </c>
      <c r="N146">
        <v>1</v>
      </c>
      <c r="O146" t="s">
        <v>512</v>
      </c>
      <c r="P146">
        <v>0</v>
      </c>
      <c r="Q146" t="s">
        <v>512</v>
      </c>
      <c r="R146">
        <v>0</v>
      </c>
      <c r="S146" t="s">
        <v>512</v>
      </c>
      <c r="T146">
        <v>1</v>
      </c>
      <c r="U146" t="s">
        <v>512</v>
      </c>
      <c r="V146">
        <v>1</v>
      </c>
      <c r="W146" t="s">
        <v>512</v>
      </c>
      <c r="X146">
        <v>0</v>
      </c>
      <c r="Y146" t="s">
        <v>512</v>
      </c>
      <c r="Z146">
        <v>0</v>
      </c>
      <c r="AA146" t="s">
        <v>512</v>
      </c>
      <c r="AB146">
        <v>1</v>
      </c>
      <c r="AC146" t="s">
        <v>512</v>
      </c>
      <c r="AD146">
        <v>1</v>
      </c>
      <c r="AE146" t="s">
        <v>512</v>
      </c>
      <c r="AF146">
        <v>0</v>
      </c>
      <c r="AG146" t="s">
        <v>512</v>
      </c>
      <c r="AH146">
        <v>0</v>
      </c>
      <c r="AI146" t="s">
        <v>512</v>
      </c>
      <c r="AJ146">
        <v>1</v>
      </c>
      <c r="AK146" t="s">
        <v>512</v>
      </c>
      <c r="AL146">
        <v>0</v>
      </c>
      <c r="AM146" t="s">
        <v>512</v>
      </c>
      <c r="AN146">
        <v>0</v>
      </c>
      <c r="AO146" t="s">
        <v>512</v>
      </c>
      <c r="AP146">
        <v>0</v>
      </c>
      <c r="AQ146" t="s">
        <v>512</v>
      </c>
      <c r="AR146">
        <v>0</v>
      </c>
      <c r="AS146" t="s">
        <v>512</v>
      </c>
      <c r="AT146">
        <v>1</v>
      </c>
      <c r="AU146" t="s">
        <v>512</v>
      </c>
      <c r="AV146">
        <v>1</v>
      </c>
      <c r="AW146" t="s">
        <v>512</v>
      </c>
      <c r="AX146">
        <v>1</v>
      </c>
      <c r="AY146" t="s">
        <v>512</v>
      </c>
      <c r="AZ146">
        <v>0</v>
      </c>
      <c r="BA146" t="s">
        <v>512</v>
      </c>
      <c r="BB146">
        <v>0</v>
      </c>
      <c r="BC146" t="s">
        <v>512</v>
      </c>
      <c r="BD146">
        <v>0</v>
      </c>
      <c r="BE146" t="s">
        <v>512</v>
      </c>
      <c r="BF146">
        <v>1</v>
      </c>
      <c r="BG146" t="s">
        <v>512</v>
      </c>
      <c r="BH146">
        <v>0</v>
      </c>
      <c r="BI146" t="s">
        <v>512</v>
      </c>
      <c r="BJ146">
        <v>0</v>
      </c>
      <c r="BK146" t="s">
        <v>512</v>
      </c>
      <c r="BL146">
        <v>0</v>
      </c>
      <c r="BM146" t="s">
        <v>512</v>
      </c>
      <c r="BN146">
        <v>1</v>
      </c>
      <c r="BO146" t="s">
        <v>512</v>
      </c>
      <c r="BP146">
        <v>0</v>
      </c>
      <c r="BQ146" t="s">
        <v>512</v>
      </c>
      <c r="BR146">
        <v>1</v>
      </c>
      <c r="BS146" t="s">
        <v>512</v>
      </c>
      <c r="BT146">
        <v>0</v>
      </c>
      <c r="BU146" t="s">
        <v>512</v>
      </c>
      <c r="BV146">
        <v>1</v>
      </c>
      <c r="BW146" t="s">
        <v>512</v>
      </c>
      <c r="BX146">
        <v>0</v>
      </c>
      <c r="BY146" t="s">
        <v>512</v>
      </c>
      <c r="BZ146">
        <v>1</v>
      </c>
      <c r="CA146" t="s">
        <v>512</v>
      </c>
      <c r="CB146">
        <v>0</v>
      </c>
      <c r="CC146" t="s">
        <v>512</v>
      </c>
      <c r="CD146">
        <v>0</v>
      </c>
      <c r="CE146" t="s">
        <v>512</v>
      </c>
      <c r="CF146">
        <v>1</v>
      </c>
      <c r="CG146" t="s">
        <v>512</v>
      </c>
      <c r="CH146">
        <v>1</v>
      </c>
      <c r="CI146" t="s">
        <v>512</v>
      </c>
      <c r="CJ146">
        <v>1</v>
      </c>
      <c r="CK146" t="s">
        <v>512</v>
      </c>
      <c r="CL146">
        <v>0</v>
      </c>
      <c r="CM146" t="s">
        <v>512</v>
      </c>
      <c r="CN146">
        <v>1</v>
      </c>
      <c r="CO146" t="s">
        <v>512</v>
      </c>
      <c r="CP146">
        <v>0</v>
      </c>
      <c r="CQ146" t="s">
        <v>512</v>
      </c>
      <c r="CR146">
        <v>0</v>
      </c>
      <c r="CS146" t="s">
        <v>512</v>
      </c>
      <c r="CT146">
        <v>0</v>
      </c>
      <c r="CU146" t="s">
        <v>512</v>
      </c>
      <c r="CV146">
        <v>0</v>
      </c>
    </row>
    <row r="147" spans="1:100" x14ac:dyDescent="0.25">
      <c r="A147" t="s">
        <v>512</v>
      </c>
      <c r="B147">
        <v>0</v>
      </c>
      <c r="C147" t="s">
        <v>512</v>
      </c>
      <c r="D147">
        <v>0</v>
      </c>
      <c r="E147" t="s">
        <v>512</v>
      </c>
      <c r="F147">
        <v>0</v>
      </c>
      <c r="G147" t="s">
        <v>512</v>
      </c>
      <c r="H147">
        <v>0</v>
      </c>
      <c r="I147" t="s">
        <v>512</v>
      </c>
      <c r="J147">
        <v>1</v>
      </c>
      <c r="K147" t="s">
        <v>512</v>
      </c>
      <c r="L147">
        <v>0</v>
      </c>
      <c r="M147" t="s">
        <v>512</v>
      </c>
      <c r="N147">
        <v>1</v>
      </c>
      <c r="O147" t="s">
        <v>512</v>
      </c>
      <c r="P147">
        <v>0</v>
      </c>
      <c r="Q147" t="s">
        <v>512</v>
      </c>
      <c r="R147">
        <v>0</v>
      </c>
      <c r="S147" t="s">
        <v>512</v>
      </c>
      <c r="T147">
        <v>0</v>
      </c>
      <c r="U147" t="s">
        <v>512</v>
      </c>
      <c r="V147">
        <v>1</v>
      </c>
      <c r="W147" t="s">
        <v>512</v>
      </c>
      <c r="X147">
        <v>0</v>
      </c>
      <c r="Y147" t="s">
        <v>512</v>
      </c>
      <c r="Z147">
        <v>1</v>
      </c>
      <c r="AA147" t="s">
        <v>512</v>
      </c>
      <c r="AB147">
        <v>1</v>
      </c>
      <c r="AC147" t="s">
        <v>512</v>
      </c>
      <c r="AD147">
        <v>1</v>
      </c>
      <c r="AE147" t="s">
        <v>512</v>
      </c>
      <c r="AF147">
        <v>1</v>
      </c>
      <c r="AG147" t="s">
        <v>512</v>
      </c>
      <c r="AH147">
        <v>0</v>
      </c>
      <c r="AI147" t="s">
        <v>512</v>
      </c>
      <c r="AJ147">
        <v>0</v>
      </c>
      <c r="AK147" t="s">
        <v>512</v>
      </c>
      <c r="AL147">
        <v>1</v>
      </c>
      <c r="AM147" t="s">
        <v>512</v>
      </c>
      <c r="AN147">
        <v>1</v>
      </c>
      <c r="AO147" t="s">
        <v>512</v>
      </c>
      <c r="AP147">
        <v>1</v>
      </c>
      <c r="AQ147" t="s">
        <v>512</v>
      </c>
      <c r="AR147">
        <v>0</v>
      </c>
      <c r="AS147" t="s">
        <v>512</v>
      </c>
      <c r="AT147">
        <v>0</v>
      </c>
      <c r="AU147" t="s">
        <v>512</v>
      </c>
      <c r="AV147">
        <v>1</v>
      </c>
      <c r="AW147" t="s">
        <v>512</v>
      </c>
      <c r="AX147">
        <v>0</v>
      </c>
      <c r="AY147" t="s">
        <v>512</v>
      </c>
      <c r="AZ147">
        <v>0</v>
      </c>
      <c r="BA147" t="s">
        <v>512</v>
      </c>
      <c r="BB147">
        <v>1</v>
      </c>
      <c r="BC147" t="s">
        <v>512</v>
      </c>
      <c r="BD147">
        <v>0</v>
      </c>
      <c r="BE147" t="s">
        <v>512</v>
      </c>
      <c r="BF147">
        <v>0</v>
      </c>
      <c r="BG147" t="s">
        <v>512</v>
      </c>
      <c r="BH147">
        <v>1</v>
      </c>
      <c r="BI147" t="s">
        <v>512</v>
      </c>
      <c r="BJ147">
        <v>1</v>
      </c>
      <c r="BK147" t="s">
        <v>512</v>
      </c>
      <c r="BL147">
        <v>0</v>
      </c>
      <c r="BM147" t="s">
        <v>512</v>
      </c>
      <c r="BN147">
        <v>0</v>
      </c>
      <c r="BO147" t="s">
        <v>512</v>
      </c>
      <c r="BP147">
        <v>1</v>
      </c>
      <c r="BQ147" t="s">
        <v>512</v>
      </c>
      <c r="BR147">
        <v>1</v>
      </c>
      <c r="BS147" t="s">
        <v>512</v>
      </c>
      <c r="BT147">
        <v>1</v>
      </c>
      <c r="BU147" t="s">
        <v>512</v>
      </c>
      <c r="BV147">
        <v>1</v>
      </c>
      <c r="BW147" t="s">
        <v>512</v>
      </c>
      <c r="BX147">
        <v>0</v>
      </c>
      <c r="BY147" t="s">
        <v>512</v>
      </c>
      <c r="BZ147">
        <v>0</v>
      </c>
      <c r="CA147" t="s">
        <v>512</v>
      </c>
      <c r="CB147">
        <v>1</v>
      </c>
      <c r="CC147" t="s">
        <v>512</v>
      </c>
      <c r="CD147">
        <v>0</v>
      </c>
      <c r="CE147" t="s">
        <v>512</v>
      </c>
      <c r="CF147">
        <v>0</v>
      </c>
      <c r="CG147" t="s">
        <v>512</v>
      </c>
      <c r="CH147">
        <v>1</v>
      </c>
      <c r="CI147" t="s">
        <v>512</v>
      </c>
      <c r="CJ147">
        <v>1</v>
      </c>
      <c r="CK147" t="s">
        <v>512</v>
      </c>
      <c r="CL147">
        <v>0</v>
      </c>
      <c r="CM147" t="s">
        <v>512</v>
      </c>
      <c r="CN147">
        <v>0</v>
      </c>
      <c r="CO147" t="s">
        <v>512</v>
      </c>
      <c r="CP147">
        <v>1</v>
      </c>
      <c r="CQ147" t="s">
        <v>512</v>
      </c>
      <c r="CR147">
        <v>1</v>
      </c>
      <c r="CS147" t="s">
        <v>512</v>
      </c>
      <c r="CT147">
        <v>1</v>
      </c>
      <c r="CU147" t="s">
        <v>512</v>
      </c>
      <c r="CV147">
        <v>0</v>
      </c>
    </row>
    <row r="148" spans="1:100" x14ac:dyDescent="0.25">
      <c r="A148" t="s">
        <v>512</v>
      </c>
      <c r="B148">
        <v>1</v>
      </c>
      <c r="C148" t="s">
        <v>512</v>
      </c>
      <c r="D148">
        <v>0</v>
      </c>
      <c r="E148" t="s">
        <v>512</v>
      </c>
      <c r="F148">
        <v>1</v>
      </c>
      <c r="G148" t="s">
        <v>512</v>
      </c>
      <c r="H148">
        <v>1</v>
      </c>
      <c r="I148" t="s">
        <v>512</v>
      </c>
      <c r="J148">
        <v>1</v>
      </c>
      <c r="K148" t="s">
        <v>512</v>
      </c>
      <c r="L148">
        <v>1</v>
      </c>
      <c r="M148" t="s">
        <v>512</v>
      </c>
      <c r="N148">
        <v>0</v>
      </c>
      <c r="O148" t="s">
        <v>512</v>
      </c>
      <c r="P148">
        <v>0</v>
      </c>
      <c r="Q148" t="s">
        <v>512</v>
      </c>
      <c r="R148">
        <v>1</v>
      </c>
      <c r="S148" t="s">
        <v>512</v>
      </c>
      <c r="T148">
        <v>1</v>
      </c>
      <c r="U148" t="s">
        <v>512</v>
      </c>
      <c r="V148">
        <v>0</v>
      </c>
      <c r="W148" t="s">
        <v>512</v>
      </c>
      <c r="X148">
        <v>1</v>
      </c>
      <c r="Y148" t="s">
        <v>512</v>
      </c>
      <c r="Z148">
        <v>0</v>
      </c>
      <c r="AA148" t="s">
        <v>512</v>
      </c>
      <c r="AB148">
        <v>0</v>
      </c>
      <c r="AC148" t="s">
        <v>512</v>
      </c>
      <c r="AD148">
        <v>0</v>
      </c>
      <c r="AE148" t="s">
        <v>512</v>
      </c>
      <c r="AF148">
        <v>0</v>
      </c>
      <c r="AG148" t="s">
        <v>512</v>
      </c>
      <c r="AH148">
        <v>1</v>
      </c>
      <c r="AI148" t="s">
        <v>512</v>
      </c>
      <c r="AJ148">
        <v>0</v>
      </c>
      <c r="AK148" t="s">
        <v>512</v>
      </c>
      <c r="AL148">
        <v>0</v>
      </c>
      <c r="AM148" t="s">
        <v>512</v>
      </c>
      <c r="AN148">
        <v>1</v>
      </c>
      <c r="AO148" t="s">
        <v>512</v>
      </c>
      <c r="AP148">
        <v>1</v>
      </c>
      <c r="AQ148" t="s">
        <v>512</v>
      </c>
      <c r="AR148">
        <v>0</v>
      </c>
      <c r="AS148" t="s">
        <v>512</v>
      </c>
      <c r="AT148">
        <v>0</v>
      </c>
      <c r="AU148" t="s">
        <v>512</v>
      </c>
      <c r="AV148">
        <v>0</v>
      </c>
      <c r="AW148" t="s">
        <v>512</v>
      </c>
      <c r="AX148">
        <v>0</v>
      </c>
      <c r="AY148" t="s">
        <v>512</v>
      </c>
      <c r="AZ148">
        <v>1</v>
      </c>
      <c r="BA148" t="s">
        <v>512</v>
      </c>
      <c r="BB148">
        <v>0</v>
      </c>
      <c r="BC148" t="s">
        <v>512</v>
      </c>
      <c r="BD148">
        <v>1</v>
      </c>
      <c r="BE148" t="s">
        <v>512</v>
      </c>
      <c r="BF148">
        <v>1</v>
      </c>
      <c r="BG148" t="s">
        <v>512</v>
      </c>
      <c r="BH148">
        <v>0</v>
      </c>
      <c r="BI148" t="s">
        <v>512</v>
      </c>
      <c r="BJ148">
        <v>1</v>
      </c>
      <c r="BK148" t="s">
        <v>512</v>
      </c>
      <c r="BL148">
        <v>1</v>
      </c>
      <c r="BM148" t="s">
        <v>512</v>
      </c>
      <c r="BN148">
        <v>1</v>
      </c>
      <c r="BO148" t="s">
        <v>512</v>
      </c>
      <c r="BP148">
        <v>0</v>
      </c>
      <c r="BQ148" t="s">
        <v>512</v>
      </c>
      <c r="BR148">
        <v>0</v>
      </c>
      <c r="BS148" t="s">
        <v>512</v>
      </c>
      <c r="BT148">
        <v>0</v>
      </c>
      <c r="BU148" t="s">
        <v>512</v>
      </c>
      <c r="BV148">
        <v>0</v>
      </c>
      <c r="BW148" t="s">
        <v>512</v>
      </c>
      <c r="BX148">
        <v>0</v>
      </c>
      <c r="BY148" t="s">
        <v>512</v>
      </c>
      <c r="BZ148">
        <v>1</v>
      </c>
      <c r="CA148" t="s">
        <v>512</v>
      </c>
      <c r="CB148">
        <v>1</v>
      </c>
      <c r="CC148" t="s">
        <v>512</v>
      </c>
      <c r="CD148">
        <v>1</v>
      </c>
      <c r="CE148" t="s">
        <v>512</v>
      </c>
      <c r="CF148">
        <v>1</v>
      </c>
      <c r="CG148" t="s">
        <v>512</v>
      </c>
      <c r="CH148">
        <v>1</v>
      </c>
      <c r="CI148" t="s">
        <v>512</v>
      </c>
      <c r="CJ148">
        <v>0</v>
      </c>
      <c r="CK148" t="s">
        <v>512</v>
      </c>
      <c r="CL148">
        <v>1</v>
      </c>
      <c r="CM148" t="s">
        <v>512</v>
      </c>
      <c r="CN148">
        <v>1</v>
      </c>
      <c r="CO148" t="s">
        <v>512</v>
      </c>
      <c r="CP148">
        <v>1</v>
      </c>
      <c r="CQ148" t="s">
        <v>512</v>
      </c>
      <c r="CR148">
        <v>0</v>
      </c>
      <c r="CS148" t="s">
        <v>512</v>
      </c>
      <c r="CT148">
        <v>0</v>
      </c>
      <c r="CU148" t="s">
        <v>512</v>
      </c>
      <c r="CV148">
        <v>0</v>
      </c>
    </row>
    <row r="149" spans="1:100" x14ac:dyDescent="0.25">
      <c r="A149" t="s">
        <v>512</v>
      </c>
      <c r="B149">
        <v>1</v>
      </c>
      <c r="C149" t="s">
        <v>512</v>
      </c>
      <c r="D149">
        <v>1</v>
      </c>
      <c r="E149" t="s">
        <v>512</v>
      </c>
      <c r="F149">
        <v>0</v>
      </c>
      <c r="G149" t="s">
        <v>512</v>
      </c>
      <c r="H149">
        <v>1</v>
      </c>
      <c r="I149" t="s">
        <v>512</v>
      </c>
      <c r="J149">
        <v>1</v>
      </c>
      <c r="K149" t="s">
        <v>512</v>
      </c>
      <c r="L149">
        <v>1</v>
      </c>
      <c r="M149" t="s">
        <v>512</v>
      </c>
      <c r="N149">
        <v>1</v>
      </c>
      <c r="O149" t="s">
        <v>512</v>
      </c>
      <c r="P149">
        <v>0</v>
      </c>
      <c r="Q149" t="s">
        <v>512</v>
      </c>
      <c r="R149">
        <v>1</v>
      </c>
      <c r="S149" t="s">
        <v>512</v>
      </c>
      <c r="T149">
        <v>0</v>
      </c>
      <c r="U149" t="s">
        <v>512</v>
      </c>
      <c r="V149">
        <v>1</v>
      </c>
      <c r="W149" t="s">
        <v>512</v>
      </c>
      <c r="X149">
        <v>1</v>
      </c>
      <c r="Y149" t="s">
        <v>512</v>
      </c>
      <c r="Z149">
        <v>0</v>
      </c>
      <c r="AA149" t="s">
        <v>512</v>
      </c>
      <c r="AB149">
        <v>1</v>
      </c>
      <c r="AC149" t="s">
        <v>512</v>
      </c>
      <c r="AD149">
        <v>1</v>
      </c>
      <c r="AE149" t="s">
        <v>512</v>
      </c>
      <c r="AF149">
        <v>1</v>
      </c>
      <c r="AG149" t="s">
        <v>512</v>
      </c>
      <c r="AH149">
        <v>0</v>
      </c>
      <c r="AI149" t="s">
        <v>512</v>
      </c>
      <c r="AJ149">
        <v>0</v>
      </c>
      <c r="AK149" t="s">
        <v>512</v>
      </c>
      <c r="AL149">
        <v>0</v>
      </c>
      <c r="AM149" t="s">
        <v>512</v>
      </c>
      <c r="AN149">
        <v>0</v>
      </c>
      <c r="AO149" t="s">
        <v>512</v>
      </c>
      <c r="AP149">
        <v>1</v>
      </c>
      <c r="AQ149" t="s">
        <v>512</v>
      </c>
      <c r="AR149">
        <v>0</v>
      </c>
      <c r="AS149" t="s">
        <v>512</v>
      </c>
      <c r="AT149">
        <v>1</v>
      </c>
      <c r="AU149" t="s">
        <v>512</v>
      </c>
      <c r="AV149">
        <v>0</v>
      </c>
      <c r="AW149" t="s">
        <v>512</v>
      </c>
      <c r="AX149">
        <v>0</v>
      </c>
      <c r="AY149" t="s">
        <v>512</v>
      </c>
      <c r="AZ149">
        <v>0</v>
      </c>
      <c r="BA149" t="s">
        <v>512</v>
      </c>
      <c r="BB149">
        <v>1</v>
      </c>
      <c r="BC149" t="s">
        <v>512</v>
      </c>
      <c r="BD149">
        <v>1</v>
      </c>
      <c r="BE149" t="s">
        <v>512</v>
      </c>
      <c r="BF149">
        <v>1</v>
      </c>
      <c r="BG149" t="s">
        <v>512</v>
      </c>
      <c r="BH149">
        <v>0</v>
      </c>
      <c r="BI149" t="s">
        <v>512</v>
      </c>
      <c r="BJ149">
        <v>0</v>
      </c>
      <c r="BK149" t="s">
        <v>512</v>
      </c>
      <c r="BL149">
        <v>0</v>
      </c>
      <c r="BM149" t="s">
        <v>512</v>
      </c>
      <c r="BN149">
        <v>1</v>
      </c>
      <c r="BO149" t="s">
        <v>512</v>
      </c>
      <c r="BP149">
        <v>0</v>
      </c>
      <c r="BQ149" t="s">
        <v>512</v>
      </c>
      <c r="BR149">
        <v>0</v>
      </c>
      <c r="BS149" t="s">
        <v>512</v>
      </c>
      <c r="BT149">
        <v>1</v>
      </c>
      <c r="BU149" t="s">
        <v>512</v>
      </c>
      <c r="BV149">
        <v>1</v>
      </c>
      <c r="BW149" t="s">
        <v>512</v>
      </c>
      <c r="BX149">
        <v>1</v>
      </c>
      <c r="BY149" t="s">
        <v>512</v>
      </c>
      <c r="BZ149">
        <v>0</v>
      </c>
      <c r="CA149" t="s">
        <v>512</v>
      </c>
      <c r="CB149">
        <v>0</v>
      </c>
      <c r="CC149" t="s">
        <v>512</v>
      </c>
      <c r="CD149">
        <v>1</v>
      </c>
      <c r="CE149" t="s">
        <v>512</v>
      </c>
      <c r="CF149">
        <v>0</v>
      </c>
      <c r="CG149" t="s">
        <v>512</v>
      </c>
      <c r="CH149">
        <v>1</v>
      </c>
      <c r="CI149" t="s">
        <v>512</v>
      </c>
      <c r="CJ149">
        <v>0</v>
      </c>
      <c r="CK149" t="s">
        <v>512</v>
      </c>
      <c r="CL149">
        <v>0</v>
      </c>
      <c r="CM149" t="s">
        <v>512</v>
      </c>
      <c r="CN149">
        <v>0</v>
      </c>
      <c r="CO149" t="s">
        <v>512</v>
      </c>
      <c r="CP149">
        <v>0</v>
      </c>
      <c r="CQ149" t="s">
        <v>512</v>
      </c>
      <c r="CR149">
        <v>0</v>
      </c>
      <c r="CS149" t="s">
        <v>512</v>
      </c>
      <c r="CT149">
        <v>0</v>
      </c>
      <c r="CU149" t="s">
        <v>512</v>
      </c>
      <c r="CV149">
        <v>0</v>
      </c>
    </row>
    <row r="150" spans="1:100" x14ac:dyDescent="0.25">
      <c r="A150" t="s">
        <v>512</v>
      </c>
      <c r="B150">
        <v>1</v>
      </c>
      <c r="C150" t="s">
        <v>512</v>
      </c>
      <c r="D150">
        <v>1</v>
      </c>
      <c r="E150" t="s">
        <v>512</v>
      </c>
      <c r="F150">
        <v>0</v>
      </c>
      <c r="G150" t="s">
        <v>512</v>
      </c>
      <c r="H150">
        <v>1</v>
      </c>
      <c r="I150" t="s">
        <v>512</v>
      </c>
      <c r="J150">
        <v>0</v>
      </c>
      <c r="K150" t="s">
        <v>512</v>
      </c>
      <c r="L150">
        <v>0</v>
      </c>
      <c r="M150" t="s">
        <v>512</v>
      </c>
      <c r="N150">
        <v>1</v>
      </c>
      <c r="O150" t="s">
        <v>512</v>
      </c>
      <c r="P150">
        <v>0</v>
      </c>
      <c r="Q150" t="s">
        <v>512</v>
      </c>
      <c r="R150">
        <v>1</v>
      </c>
      <c r="S150" t="s">
        <v>512</v>
      </c>
      <c r="T150">
        <v>0</v>
      </c>
      <c r="U150" t="s">
        <v>512</v>
      </c>
      <c r="V150">
        <v>0</v>
      </c>
      <c r="W150" t="s">
        <v>512</v>
      </c>
      <c r="X150">
        <v>1</v>
      </c>
      <c r="Y150" t="s">
        <v>512</v>
      </c>
      <c r="Z150">
        <v>0</v>
      </c>
      <c r="AA150" t="s">
        <v>512</v>
      </c>
      <c r="AB150">
        <v>0</v>
      </c>
      <c r="AC150" t="s">
        <v>512</v>
      </c>
      <c r="AD150">
        <v>1</v>
      </c>
      <c r="AE150" t="s">
        <v>512</v>
      </c>
      <c r="AF150">
        <v>0</v>
      </c>
      <c r="AG150" t="s">
        <v>512</v>
      </c>
      <c r="AH150">
        <v>1</v>
      </c>
      <c r="AI150" t="s">
        <v>512</v>
      </c>
      <c r="AJ150">
        <v>0</v>
      </c>
      <c r="AK150" t="s">
        <v>512</v>
      </c>
      <c r="AL150">
        <v>1</v>
      </c>
      <c r="AM150" t="s">
        <v>512</v>
      </c>
      <c r="AN150">
        <v>0</v>
      </c>
      <c r="AO150" t="s">
        <v>512</v>
      </c>
      <c r="AP150">
        <v>1</v>
      </c>
      <c r="AQ150" t="s">
        <v>512</v>
      </c>
      <c r="AR150">
        <v>0</v>
      </c>
      <c r="AS150" t="s">
        <v>512</v>
      </c>
      <c r="AT150">
        <v>1</v>
      </c>
      <c r="AU150" t="s">
        <v>512</v>
      </c>
      <c r="AV150">
        <v>1</v>
      </c>
      <c r="AW150" t="s">
        <v>512</v>
      </c>
      <c r="AX150">
        <v>0</v>
      </c>
      <c r="AY150" t="s">
        <v>512</v>
      </c>
      <c r="AZ150">
        <v>1</v>
      </c>
      <c r="BA150" t="s">
        <v>512</v>
      </c>
      <c r="BB150">
        <v>0</v>
      </c>
      <c r="BC150" t="s">
        <v>512</v>
      </c>
      <c r="BD150">
        <v>0</v>
      </c>
      <c r="BE150" t="s">
        <v>512</v>
      </c>
      <c r="BF150">
        <v>0</v>
      </c>
      <c r="BG150" t="s">
        <v>512</v>
      </c>
      <c r="BH150">
        <v>0</v>
      </c>
      <c r="BI150" t="s">
        <v>512</v>
      </c>
      <c r="BJ150">
        <v>0</v>
      </c>
      <c r="BK150" t="s">
        <v>512</v>
      </c>
      <c r="BL150">
        <v>0</v>
      </c>
      <c r="BM150" t="s">
        <v>512</v>
      </c>
      <c r="BN150">
        <v>1</v>
      </c>
      <c r="BO150" t="s">
        <v>512</v>
      </c>
      <c r="BP150">
        <v>1</v>
      </c>
      <c r="BQ150" t="s">
        <v>512</v>
      </c>
      <c r="BR150">
        <v>1</v>
      </c>
      <c r="BS150" t="s">
        <v>512</v>
      </c>
      <c r="BT150">
        <v>0</v>
      </c>
      <c r="BU150" t="s">
        <v>512</v>
      </c>
      <c r="BV150">
        <v>1</v>
      </c>
      <c r="BW150" t="s">
        <v>512</v>
      </c>
      <c r="BX150">
        <v>0</v>
      </c>
      <c r="BY150" t="s">
        <v>512</v>
      </c>
      <c r="BZ150">
        <v>0</v>
      </c>
      <c r="CA150" t="s">
        <v>512</v>
      </c>
      <c r="CB150">
        <v>1</v>
      </c>
      <c r="CC150" t="s">
        <v>512</v>
      </c>
      <c r="CD150">
        <v>0</v>
      </c>
      <c r="CE150" t="s">
        <v>512</v>
      </c>
      <c r="CF150">
        <v>0</v>
      </c>
      <c r="CG150" t="s">
        <v>512</v>
      </c>
      <c r="CH150">
        <v>0</v>
      </c>
      <c r="CI150" t="s">
        <v>512</v>
      </c>
      <c r="CJ150">
        <v>0</v>
      </c>
      <c r="CK150" t="s">
        <v>512</v>
      </c>
      <c r="CL150">
        <v>0</v>
      </c>
      <c r="CM150" t="s">
        <v>512</v>
      </c>
      <c r="CN150">
        <v>1</v>
      </c>
      <c r="CO150" t="s">
        <v>512</v>
      </c>
      <c r="CP150">
        <v>0</v>
      </c>
      <c r="CQ150" t="s">
        <v>512</v>
      </c>
      <c r="CR150">
        <v>0</v>
      </c>
      <c r="CS150" t="s">
        <v>512</v>
      </c>
      <c r="CT150">
        <v>0</v>
      </c>
      <c r="CU150" t="s">
        <v>512</v>
      </c>
      <c r="CV150">
        <v>1</v>
      </c>
    </row>
    <row r="151" spans="1:100" x14ac:dyDescent="0.25">
      <c r="A151" t="s">
        <v>512</v>
      </c>
      <c r="B151">
        <v>0</v>
      </c>
      <c r="C151" t="s">
        <v>512</v>
      </c>
      <c r="D151">
        <v>1</v>
      </c>
      <c r="E151" t="s">
        <v>512</v>
      </c>
      <c r="F151">
        <v>1</v>
      </c>
      <c r="G151" t="s">
        <v>512</v>
      </c>
      <c r="H151">
        <v>1</v>
      </c>
      <c r="I151" t="s">
        <v>512</v>
      </c>
      <c r="J151">
        <v>0</v>
      </c>
      <c r="K151" t="s">
        <v>512</v>
      </c>
      <c r="L151">
        <v>1</v>
      </c>
      <c r="M151" t="s">
        <v>512</v>
      </c>
      <c r="N151">
        <v>0</v>
      </c>
      <c r="O151" t="s">
        <v>512</v>
      </c>
      <c r="P151">
        <v>1</v>
      </c>
      <c r="Q151" t="s">
        <v>512</v>
      </c>
      <c r="R151">
        <v>1</v>
      </c>
      <c r="S151" t="s">
        <v>512</v>
      </c>
      <c r="T151">
        <v>1</v>
      </c>
      <c r="U151" t="s">
        <v>512</v>
      </c>
      <c r="V151">
        <v>0</v>
      </c>
      <c r="W151" t="s">
        <v>512</v>
      </c>
      <c r="X151">
        <v>1</v>
      </c>
      <c r="Y151" t="s">
        <v>512</v>
      </c>
      <c r="Z151">
        <v>0</v>
      </c>
      <c r="AA151" t="s">
        <v>512</v>
      </c>
      <c r="AB151">
        <v>0</v>
      </c>
      <c r="AC151" t="s">
        <v>512</v>
      </c>
      <c r="AD151">
        <v>1</v>
      </c>
      <c r="AE151" t="s">
        <v>512</v>
      </c>
      <c r="AF151">
        <v>0</v>
      </c>
      <c r="AG151" t="s">
        <v>512</v>
      </c>
      <c r="AH151">
        <v>0</v>
      </c>
      <c r="AI151" t="s">
        <v>512</v>
      </c>
      <c r="AJ151">
        <v>0</v>
      </c>
      <c r="AK151" t="s">
        <v>512</v>
      </c>
      <c r="AL151">
        <v>1</v>
      </c>
      <c r="AM151" t="s">
        <v>512</v>
      </c>
      <c r="AN151">
        <v>0</v>
      </c>
      <c r="AO151" t="s">
        <v>512</v>
      </c>
      <c r="AP151">
        <v>0</v>
      </c>
      <c r="AQ151" t="s">
        <v>512</v>
      </c>
      <c r="AR151">
        <v>1</v>
      </c>
      <c r="AS151" t="s">
        <v>512</v>
      </c>
      <c r="AT151">
        <v>0</v>
      </c>
      <c r="AU151" t="s">
        <v>512</v>
      </c>
      <c r="AV151">
        <v>1</v>
      </c>
      <c r="AW151" t="s">
        <v>512</v>
      </c>
      <c r="AX151">
        <v>1</v>
      </c>
      <c r="AY151" t="s">
        <v>512</v>
      </c>
      <c r="AZ151">
        <v>1</v>
      </c>
      <c r="BA151" t="s">
        <v>512</v>
      </c>
      <c r="BB151">
        <v>1</v>
      </c>
      <c r="BC151" t="s">
        <v>512</v>
      </c>
      <c r="BD151">
        <v>0</v>
      </c>
      <c r="BE151" t="s">
        <v>512</v>
      </c>
      <c r="BF151">
        <v>1</v>
      </c>
      <c r="BG151" t="s">
        <v>512</v>
      </c>
      <c r="BH151">
        <v>0</v>
      </c>
      <c r="BI151" t="s">
        <v>512</v>
      </c>
      <c r="BJ151">
        <v>1</v>
      </c>
      <c r="BK151" t="s">
        <v>512</v>
      </c>
      <c r="BL151">
        <v>0</v>
      </c>
      <c r="BM151" t="s">
        <v>512</v>
      </c>
      <c r="BN151">
        <v>0</v>
      </c>
      <c r="BO151" t="s">
        <v>512</v>
      </c>
      <c r="BP151">
        <v>1</v>
      </c>
      <c r="BQ151" t="s">
        <v>512</v>
      </c>
      <c r="BR151">
        <v>0</v>
      </c>
      <c r="BS151" t="s">
        <v>512</v>
      </c>
      <c r="BT151">
        <v>0</v>
      </c>
      <c r="BU151" t="s">
        <v>512</v>
      </c>
      <c r="BV151">
        <v>1</v>
      </c>
      <c r="BW151" t="s">
        <v>512</v>
      </c>
      <c r="BX151">
        <v>1</v>
      </c>
      <c r="BY151" t="s">
        <v>512</v>
      </c>
      <c r="BZ151">
        <v>0</v>
      </c>
      <c r="CA151" t="s">
        <v>512</v>
      </c>
      <c r="CB151">
        <v>0</v>
      </c>
      <c r="CC151" t="s">
        <v>512</v>
      </c>
      <c r="CD151">
        <v>1</v>
      </c>
      <c r="CE151" t="s">
        <v>512</v>
      </c>
      <c r="CF151">
        <v>1</v>
      </c>
      <c r="CG151" t="s">
        <v>512</v>
      </c>
      <c r="CH151">
        <v>0</v>
      </c>
      <c r="CI151" t="s">
        <v>512</v>
      </c>
      <c r="CJ151">
        <v>1</v>
      </c>
      <c r="CK151" t="s">
        <v>512</v>
      </c>
      <c r="CL151">
        <v>0</v>
      </c>
      <c r="CM151" t="s">
        <v>512</v>
      </c>
      <c r="CN151">
        <v>0</v>
      </c>
      <c r="CO151" t="s">
        <v>512</v>
      </c>
      <c r="CP151">
        <v>1</v>
      </c>
      <c r="CQ151" t="s">
        <v>512</v>
      </c>
      <c r="CR151">
        <v>1</v>
      </c>
      <c r="CS151" t="s">
        <v>512</v>
      </c>
      <c r="CT151">
        <v>1</v>
      </c>
      <c r="CU151" t="s">
        <v>512</v>
      </c>
      <c r="CV151">
        <v>0</v>
      </c>
    </row>
    <row r="152" spans="1:100" x14ac:dyDescent="0.25">
      <c r="A152" t="s">
        <v>512</v>
      </c>
      <c r="B152">
        <v>1</v>
      </c>
      <c r="C152" t="s">
        <v>512</v>
      </c>
      <c r="D152">
        <v>0</v>
      </c>
      <c r="E152" t="s">
        <v>512</v>
      </c>
      <c r="F152">
        <v>1</v>
      </c>
      <c r="G152" t="s">
        <v>512</v>
      </c>
      <c r="H152">
        <v>1</v>
      </c>
      <c r="I152" t="s">
        <v>512</v>
      </c>
      <c r="J152">
        <v>1</v>
      </c>
      <c r="K152" t="s">
        <v>512</v>
      </c>
      <c r="L152">
        <v>0</v>
      </c>
      <c r="M152" t="s">
        <v>512</v>
      </c>
      <c r="N152">
        <v>0</v>
      </c>
      <c r="O152" t="s">
        <v>512</v>
      </c>
      <c r="P152">
        <v>1</v>
      </c>
      <c r="Q152" t="s">
        <v>512</v>
      </c>
      <c r="R152">
        <v>1</v>
      </c>
      <c r="S152" t="s">
        <v>512</v>
      </c>
      <c r="T152">
        <v>1</v>
      </c>
      <c r="U152" t="s">
        <v>512</v>
      </c>
      <c r="V152">
        <v>1</v>
      </c>
      <c r="W152" t="s">
        <v>512</v>
      </c>
      <c r="X152">
        <v>1</v>
      </c>
      <c r="Y152" t="s">
        <v>512</v>
      </c>
      <c r="Z152">
        <v>1</v>
      </c>
      <c r="AA152" t="s">
        <v>512</v>
      </c>
      <c r="AB152">
        <v>1</v>
      </c>
      <c r="AC152" t="s">
        <v>512</v>
      </c>
      <c r="AD152">
        <v>1</v>
      </c>
      <c r="AE152" t="s">
        <v>512</v>
      </c>
      <c r="AF152">
        <v>1</v>
      </c>
      <c r="AG152" t="s">
        <v>512</v>
      </c>
      <c r="AH152">
        <v>0</v>
      </c>
      <c r="AI152" t="s">
        <v>512</v>
      </c>
      <c r="AJ152">
        <v>1</v>
      </c>
      <c r="AK152" t="s">
        <v>512</v>
      </c>
      <c r="AL152">
        <v>1</v>
      </c>
      <c r="AM152" t="s">
        <v>512</v>
      </c>
      <c r="AN152">
        <v>1</v>
      </c>
      <c r="AO152" t="s">
        <v>512</v>
      </c>
      <c r="AP152">
        <v>1</v>
      </c>
      <c r="AQ152" t="s">
        <v>512</v>
      </c>
      <c r="AR152">
        <v>0</v>
      </c>
      <c r="AS152" t="s">
        <v>512</v>
      </c>
      <c r="AT152">
        <v>0</v>
      </c>
      <c r="AU152" t="s">
        <v>512</v>
      </c>
      <c r="AV152">
        <v>0</v>
      </c>
      <c r="AW152" t="s">
        <v>512</v>
      </c>
      <c r="AX152">
        <v>1</v>
      </c>
      <c r="AY152" t="s">
        <v>512</v>
      </c>
      <c r="AZ152">
        <v>0</v>
      </c>
      <c r="BA152" t="s">
        <v>512</v>
      </c>
      <c r="BB152">
        <v>1</v>
      </c>
      <c r="BC152" t="s">
        <v>512</v>
      </c>
      <c r="BD152">
        <v>1</v>
      </c>
      <c r="BE152" t="s">
        <v>512</v>
      </c>
      <c r="BF152">
        <v>0</v>
      </c>
      <c r="BG152" t="s">
        <v>512</v>
      </c>
      <c r="BH152">
        <v>0</v>
      </c>
      <c r="BI152" t="s">
        <v>512</v>
      </c>
      <c r="BJ152">
        <v>1</v>
      </c>
      <c r="BK152" t="s">
        <v>512</v>
      </c>
      <c r="BL152">
        <v>1</v>
      </c>
      <c r="BM152" t="s">
        <v>512</v>
      </c>
      <c r="BN152">
        <v>0</v>
      </c>
      <c r="BO152" t="s">
        <v>512</v>
      </c>
      <c r="BP152">
        <v>1</v>
      </c>
      <c r="BQ152" t="s">
        <v>512</v>
      </c>
      <c r="BR152">
        <v>0</v>
      </c>
      <c r="BS152" t="s">
        <v>512</v>
      </c>
      <c r="BT152">
        <v>0</v>
      </c>
      <c r="BU152" t="s">
        <v>512</v>
      </c>
      <c r="BV152">
        <v>1</v>
      </c>
      <c r="BW152" t="s">
        <v>512</v>
      </c>
      <c r="BX152">
        <v>1</v>
      </c>
      <c r="BY152" t="s">
        <v>512</v>
      </c>
      <c r="BZ152">
        <v>0</v>
      </c>
      <c r="CA152" t="s">
        <v>512</v>
      </c>
      <c r="CB152">
        <v>1</v>
      </c>
      <c r="CC152" t="s">
        <v>512</v>
      </c>
      <c r="CD152">
        <v>0</v>
      </c>
      <c r="CE152" t="s">
        <v>512</v>
      </c>
      <c r="CF152">
        <v>1</v>
      </c>
      <c r="CG152" t="s">
        <v>512</v>
      </c>
      <c r="CH152">
        <v>0</v>
      </c>
      <c r="CI152" t="s">
        <v>512</v>
      </c>
      <c r="CJ152">
        <v>0</v>
      </c>
      <c r="CK152" t="s">
        <v>512</v>
      </c>
      <c r="CL152">
        <v>0</v>
      </c>
      <c r="CM152" t="s">
        <v>512</v>
      </c>
      <c r="CN152">
        <v>1</v>
      </c>
      <c r="CO152" t="s">
        <v>512</v>
      </c>
      <c r="CP152">
        <v>1</v>
      </c>
      <c r="CQ152" t="s">
        <v>512</v>
      </c>
      <c r="CR152">
        <v>0</v>
      </c>
      <c r="CS152" t="s">
        <v>512</v>
      </c>
      <c r="CT152">
        <v>0</v>
      </c>
      <c r="CU152" t="s">
        <v>512</v>
      </c>
      <c r="CV152">
        <v>0</v>
      </c>
    </row>
    <row r="153" spans="1:100" x14ac:dyDescent="0.25">
      <c r="A153" t="s">
        <v>512</v>
      </c>
      <c r="B153">
        <v>1</v>
      </c>
      <c r="C153" t="s">
        <v>512</v>
      </c>
      <c r="D153">
        <v>0</v>
      </c>
      <c r="E153" t="s">
        <v>512</v>
      </c>
      <c r="F153">
        <v>1</v>
      </c>
      <c r="G153" t="s">
        <v>512</v>
      </c>
      <c r="H153">
        <v>1</v>
      </c>
      <c r="I153" t="s">
        <v>512</v>
      </c>
      <c r="J153">
        <v>1</v>
      </c>
      <c r="K153" t="s">
        <v>512</v>
      </c>
      <c r="L153">
        <v>1</v>
      </c>
      <c r="M153" t="s">
        <v>512</v>
      </c>
      <c r="N153">
        <v>0</v>
      </c>
      <c r="O153" t="s">
        <v>512</v>
      </c>
      <c r="P153">
        <v>1</v>
      </c>
      <c r="Q153" t="s">
        <v>512</v>
      </c>
      <c r="R153">
        <v>0</v>
      </c>
      <c r="S153" t="s">
        <v>512</v>
      </c>
      <c r="T153">
        <v>1</v>
      </c>
      <c r="U153" t="s">
        <v>512</v>
      </c>
      <c r="V153">
        <v>0</v>
      </c>
      <c r="W153" t="s">
        <v>512</v>
      </c>
      <c r="X153">
        <v>0</v>
      </c>
      <c r="Y153" t="s">
        <v>512</v>
      </c>
      <c r="Z153">
        <v>0</v>
      </c>
      <c r="AA153" t="s">
        <v>512</v>
      </c>
      <c r="AB153">
        <v>1</v>
      </c>
      <c r="AC153" t="s">
        <v>512</v>
      </c>
      <c r="AD153">
        <v>0</v>
      </c>
      <c r="AE153" t="s">
        <v>512</v>
      </c>
      <c r="AF153">
        <v>1</v>
      </c>
      <c r="AG153" t="s">
        <v>512</v>
      </c>
      <c r="AH153">
        <v>1</v>
      </c>
      <c r="AI153" t="s">
        <v>512</v>
      </c>
      <c r="AJ153">
        <v>1</v>
      </c>
      <c r="AK153" t="s">
        <v>512</v>
      </c>
      <c r="AL153">
        <v>0</v>
      </c>
      <c r="AM153" t="s">
        <v>512</v>
      </c>
      <c r="AN153">
        <v>1</v>
      </c>
      <c r="AO153" t="s">
        <v>512</v>
      </c>
      <c r="AP153">
        <v>0</v>
      </c>
      <c r="AQ153" t="s">
        <v>512</v>
      </c>
      <c r="AR153">
        <v>0</v>
      </c>
      <c r="AS153" t="s">
        <v>512</v>
      </c>
      <c r="AT153">
        <v>1</v>
      </c>
      <c r="AU153" t="s">
        <v>512</v>
      </c>
      <c r="AV153">
        <v>1</v>
      </c>
      <c r="AW153" t="s">
        <v>512</v>
      </c>
      <c r="AX153">
        <v>0</v>
      </c>
      <c r="AY153" t="s">
        <v>512</v>
      </c>
      <c r="AZ153">
        <v>1</v>
      </c>
      <c r="BA153" t="s">
        <v>512</v>
      </c>
      <c r="BB153">
        <v>0</v>
      </c>
      <c r="BC153" t="s">
        <v>512</v>
      </c>
      <c r="BD153">
        <v>0</v>
      </c>
      <c r="BE153" t="s">
        <v>512</v>
      </c>
      <c r="BF153">
        <v>1</v>
      </c>
      <c r="BG153" t="s">
        <v>512</v>
      </c>
      <c r="BH153">
        <v>1</v>
      </c>
      <c r="BI153" t="s">
        <v>512</v>
      </c>
      <c r="BJ153">
        <v>1</v>
      </c>
      <c r="BK153" t="s">
        <v>512</v>
      </c>
      <c r="BL153">
        <v>0</v>
      </c>
      <c r="BM153" t="s">
        <v>512</v>
      </c>
      <c r="BN153">
        <v>1</v>
      </c>
      <c r="BO153" t="s">
        <v>512</v>
      </c>
      <c r="BP153">
        <v>0</v>
      </c>
      <c r="BQ153" t="s">
        <v>512</v>
      </c>
      <c r="BR153">
        <v>1</v>
      </c>
      <c r="BS153" t="s">
        <v>512</v>
      </c>
      <c r="BT153">
        <v>1</v>
      </c>
      <c r="BU153" t="s">
        <v>512</v>
      </c>
      <c r="BV153">
        <v>0</v>
      </c>
      <c r="BW153" t="s">
        <v>512</v>
      </c>
      <c r="BX153">
        <v>1</v>
      </c>
      <c r="BY153" t="s">
        <v>512</v>
      </c>
      <c r="BZ153">
        <v>1</v>
      </c>
      <c r="CA153" t="s">
        <v>512</v>
      </c>
      <c r="CB153">
        <v>1</v>
      </c>
      <c r="CC153" t="s">
        <v>512</v>
      </c>
      <c r="CD153">
        <v>1</v>
      </c>
      <c r="CE153" t="s">
        <v>512</v>
      </c>
      <c r="CF153">
        <v>1</v>
      </c>
      <c r="CG153" t="s">
        <v>512</v>
      </c>
      <c r="CH153">
        <v>1</v>
      </c>
      <c r="CI153" t="s">
        <v>512</v>
      </c>
      <c r="CJ153">
        <v>0</v>
      </c>
      <c r="CK153" t="s">
        <v>512</v>
      </c>
      <c r="CL153">
        <v>1</v>
      </c>
      <c r="CM153" t="s">
        <v>512</v>
      </c>
      <c r="CN153">
        <v>0</v>
      </c>
      <c r="CO153" t="s">
        <v>512</v>
      </c>
      <c r="CP153">
        <v>1</v>
      </c>
      <c r="CQ153" t="s">
        <v>512</v>
      </c>
      <c r="CR153">
        <v>1</v>
      </c>
      <c r="CS153" t="s">
        <v>512</v>
      </c>
      <c r="CT153">
        <v>0</v>
      </c>
      <c r="CU153" t="s">
        <v>512</v>
      </c>
      <c r="CV153">
        <v>0</v>
      </c>
    </row>
    <row r="154" spans="1:100" x14ac:dyDescent="0.25">
      <c r="A154" t="s">
        <v>512</v>
      </c>
      <c r="B154">
        <v>1</v>
      </c>
      <c r="C154" t="s">
        <v>512</v>
      </c>
      <c r="D154">
        <v>0</v>
      </c>
      <c r="E154" t="s">
        <v>512</v>
      </c>
      <c r="F154">
        <v>0</v>
      </c>
      <c r="G154" t="s">
        <v>512</v>
      </c>
      <c r="H154">
        <v>1</v>
      </c>
      <c r="I154" t="s">
        <v>512</v>
      </c>
      <c r="J154">
        <v>0</v>
      </c>
      <c r="K154" t="s">
        <v>512</v>
      </c>
      <c r="L154">
        <v>1</v>
      </c>
      <c r="M154" t="s">
        <v>512</v>
      </c>
      <c r="N154">
        <v>1</v>
      </c>
      <c r="O154" t="s">
        <v>512</v>
      </c>
      <c r="P154">
        <v>0</v>
      </c>
      <c r="Q154" t="s">
        <v>512</v>
      </c>
      <c r="R154">
        <v>0</v>
      </c>
      <c r="S154" t="s">
        <v>512</v>
      </c>
      <c r="T154">
        <v>0</v>
      </c>
      <c r="U154" t="s">
        <v>512</v>
      </c>
      <c r="V154">
        <v>0</v>
      </c>
      <c r="W154" t="s">
        <v>512</v>
      </c>
      <c r="X154">
        <v>0</v>
      </c>
      <c r="Y154" t="s">
        <v>512</v>
      </c>
      <c r="Z154">
        <v>1</v>
      </c>
      <c r="AA154" t="s">
        <v>512</v>
      </c>
      <c r="AB154">
        <v>1</v>
      </c>
      <c r="AC154" t="s">
        <v>512</v>
      </c>
      <c r="AD154">
        <v>0</v>
      </c>
      <c r="AE154" t="s">
        <v>512</v>
      </c>
      <c r="AF154">
        <v>1</v>
      </c>
      <c r="AG154" t="s">
        <v>512</v>
      </c>
      <c r="AH154">
        <v>1</v>
      </c>
      <c r="AI154" t="s">
        <v>512</v>
      </c>
      <c r="AJ154">
        <v>0</v>
      </c>
      <c r="AK154" t="s">
        <v>512</v>
      </c>
      <c r="AL154">
        <v>0</v>
      </c>
      <c r="AM154" t="s">
        <v>512</v>
      </c>
      <c r="AN154">
        <v>1</v>
      </c>
      <c r="AO154" t="s">
        <v>512</v>
      </c>
      <c r="AP154">
        <v>1</v>
      </c>
      <c r="AQ154" t="s">
        <v>512</v>
      </c>
      <c r="AR154">
        <v>0</v>
      </c>
      <c r="AS154" t="s">
        <v>512</v>
      </c>
      <c r="AT154">
        <v>0</v>
      </c>
      <c r="AU154" t="s">
        <v>512</v>
      </c>
      <c r="AV154">
        <v>1</v>
      </c>
      <c r="AW154" t="s">
        <v>512</v>
      </c>
      <c r="AX154">
        <v>1</v>
      </c>
      <c r="AY154" t="s">
        <v>512</v>
      </c>
      <c r="AZ154">
        <v>0</v>
      </c>
      <c r="BA154" t="s">
        <v>512</v>
      </c>
      <c r="BB154">
        <v>0</v>
      </c>
      <c r="BC154" t="s">
        <v>512</v>
      </c>
      <c r="BD154">
        <v>1</v>
      </c>
      <c r="BE154" t="s">
        <v>512</v>
      </c>
      <c r="BF154">
        <v>1</v>
      </c>
      <c r="BG154" t="s">
        <v>512</v>
      </c>
      <c r="BH154">
        <v>0</v>
      </c>
      <c r="BI154" t="s">
        <v>512</v>
      </c>
      <c r="BJ154">
        <v>1</v>
      </c>
      <c r="BK154" t="s">
        <v>512</v>
      </c>
      <c r="BL154">
        <v>1</v>
      </c>
      <c r="BM154" t="s">
        <v>512</v>
      </c>
      <c r="BN154">
        <v>1</v>
      </c>
      <c r="BO154" t="s">
        <v>512</v>
      </c>
      <c r="BP154">
        <v>0</v>
      </c>
      <c r="BQ154" t="s">
        <v>512</v>
      </c>
      <c r="BR154">
        <v>0</v>
      </c>
      <c r="BS154" t="s">
        <v>512</v>
      </c>
      <c r="BT154">
        <v>0</v>
      </c>
      <c r="BU154" t="s">
        <v>512</v>
      </c>
      <c r="BV154">
        <v>0</v>
      </c>
      <c r="BW154" t="s">
        <v>512</v>
      </c>
      <c r="BX154">
        <v>1</v>
      </c>
      <c r="BY154" t="s">
        <v>512</v>
      </c>
      <c r="BZ154">
        <v>1</v>
      </c>
      <c r="CA154" t="s">
        <v>512</v>
      </c>
      <c r="CB154">
        <v>0</v>
      </c>
      <c r="CC154" t="s">
        <v>512</v>
      </c>
      <c r="CD154">
        <v>0</v>
      </c>
      <c r="CE154" t="s">
        <v>512</v>
      </c>
      <c r="CF154">
        <v>0</v>
      </c>
      <c r="CG154" t="s">
        <v>512</v>
      </c>
      <c r="CH154">
        <v>1</v>
      </c>
      <c r="CI154" t="s">
        <v>512</v>
      </c>
      <c r="CJ154">
        <v>0</v>
      </c>
      <c r="CK154" t="s">
        <v>512</v>
      </c>
      <c r="CL154">
        <v>0</v>
      </c>
      <c r="CM154" t="s">
        <v>512</v>
      </c>
      <c r="CN154">
        <v>1</v>
      </c>
      <c r="CO154" t="s">
        <v>512</v>
      </c>
      <c r="CP154">
        <v>0</v>
      </c>
      <c r="CQ154" t="s">
        <v>512</v>
      </c>
      <c r="CR154">
        <v>1</v>
      </c>
      <c r="CS154" t="s">
        <v>512</v>
      </c>
      <c r="CT154">
        <v>1</v>
      </c>
      <c r="CU154" t="s">
        <v>512</v>
      </c>
      <c r="CV154">
        <v>1</v>
      </c>
    </row>
    <row r="155" spans="1:100" x14ac:dyDescent="0.25">
      <c r="A155" t="s">
        <v>512</v>
      </c>
      <c r="B155">
        <v>1</v>
      </c>
      <c r="C155" t="s">
        <v>512</v>
      </c>
      <c r="D155">
        <v>1</v>
      </c>
      <c r="E155" t="s">
        <v>512</v>
      </c>
      <c r="F155">
        <v>1</v>
      </c>
      <c r="G155" t="s">
        <v>512</v>
      </c>
      <c r="H155">
        <v>1</v>
      </c>
      <c r="I155" t="s">
        <v>512</v>
      </c>
      <c r="J155">
        <v>0</v>
      </c>
      <c r="K155" t="s">
        <v>512</v>
      </c>
      <c r="L155">
        <v>1</v>
      </c>
      <c r="M155" t="s">
        <v>512</v>
      </c>
      <c r="N155">
        <v>1</v>
      </c>
      <c r="O155" t="s">
        <v>512</v>
      </c>
      <c r="P155">
        <v>1</v>
      </c>
      <c r="Q155" t="s">
        <v>512</v>
      </c>
      <c r="R155">
        <v>0</v>
      </c>
      <c r="S155" t="s">
        <v>512</v>
      </c>
      <c r="T155">
        <v>0</v>
      </c>
      <c r="U155" t="s">
        <v>512</v>
      </c>
      <c r="V155">
        <v>0</v>
      </c>
      <c r="W155" t="s">
        <v>512</v>
      </c>
      <c r="X155">
        <v>1</v>
      </c>
      <c r="Y155" t="s">
        <v>512</v>
      </c>
      <c r="Z155">
        <v>0</v>
      </c>
      <c r="AA155" t="s">
        <v>512</v>
      </c>
      <c r="AB155">
        <v>1</v>
      </c>
      <c r="AC155" t="s">
        <v>512</v>
      </c>
      <c r="AD155">
        <v>0</v>
      </c>
      <c r="AE155" t="s">
        <v>512</v>
      </c>
      <c r="AF155">
        <v>0</v>
      </c>
      <c r="AG155" t="s">
        <v>512</v>
      </c>
      <c r="AH155">
        <v>1</v>
      </c>
      <c r="AI155" t="s">
        <v>512</v>
      </c>
      <c r="AJ155">
        <v>0</v>
      </c>
      <c r="AK155" t="s">
        <v>512</v>
      </c>
      <c r="AL155">
        <v>0</v>
      </c>
      <c r="AM155" t="s">
        <v>512</v>
      </c>
      <c r="AN155">
        <v>1</v>
      </c>
      <c r="AO155" t="s">
        <v>512</v>
      </c>
      <c r="AP155">
        <v>0</v>
      </c>
      <c r="AQ155" t="s">
        <v>512</v>
      </c>
      <c r="AR155">
        <v>0</v>
      </c>
      <c r="AS155" t="s">
        <v>512</v>
      </c>
      <c r="AT155">
        <v>0</v>
      </c>
      <c r="AU155" t="s">
        <v>512</v>
      </c>
      <c r="AV155">
        <v>0</v>
      </c>
      <c r="AW155" t="s">
        <v>512</v>
      </c>
      <c r="AX155">
        <v>0</v>
      </c>
      <c r="AY155" t="s">
        <v>512</v>
      </c>
      <c r="AZ155">
        <v>0</v>
      </c>
      <c r="BA155" t="s">
        <v>512</v>
      </c>
      <c r="BB155">
        <v>1</v>
      </c>
      <c r="BC155" t="s">
        <v>512</v>
      </c>
      <c r="BD155">
        <v>0</v>
      </c>
      <c r="BE155" t="s">
        <v>512</v>
      </c>
      <c r="BF155">
        <v>0</v>
      </c>
      <c r="BG155" t="s">
        <v>512</v>
      </c>
      <c r="BH155">
        <v>1</v>
      </c>
      <c r="BI155" t="s">
        <v>512</v>
      </c>
      <c r="BJ155">
        <v>0</v>
      </c>
      <c r="BK155" t="s">
        <v>512</v>
      </c>
      <c r="BL155">
        <v>1</v>
      </c>
      <c r="BM155" t="s">
        <v>512</v>
      </c>
      <c r="BN155">
        <v>1</v>
      </c>
      <c r="BO155" t="s">
        <v>512</v>
      </c>
      <c r="BP155">
        <v>0</v>
      </c>
      <c r="BQ155" t="s">
        <v>512</v>
      </c>
      <c r="BR155">
        <v>0</v>
      </c>
      <c r="BS155" t="s">
        <v>512</v>
      </c>
      <c r="BT155">
        <v>0</v>
      </c>
      <c r="BU155" t="s">
        <v>512</v>
      </c>
      <c r="BV155">
        <v>1</v>
      </c>
      <c r="BW155" t="s">
        <v>512</v>
      </c>
      <c r="BX155">
        <v>0</v>
      </c>
      <c r="BY155" t="s">
        <v>512</v>
      </c>
      <c r="BZ155">
        <v>0</v>
      </c>
      <c r="CA155" t="s">
        <v>512</v>
      </c>
      <c r="CB155">
        <v>1</v>
      </c>
      <c r="CC155" t="s">
        <v>512</v>
      </c>
      <c r="CD155">
        <v>1</v>
      </c>
      <c r="CE155" t="s">
        <v>512</v>
      </c>
      <c r="CF155">
        <v>1</v>
      </c>
      <c r="CG155" t="s">
        <v>512</v>
      </c>
      <c r="CH155">
        <v>0</v>
      </c>
      <c r="CI155" t="s">
        <v>512</v>
      </c>
      <c r="CJ155">
        <v>0</v>
      </c>
      <c r="CK155" t="s">
        <v>512</v>
      </c>
      <c r="CL155">
        <v>0</v>
      </c>
      <c r="CM155" t="s">
        <v>512</v>
      </c>
      <c r="CN155">
        <v>1</v>
      </c>
      <c r="CO155" t="s">
        <v>512</v>
      </c>
      <c r="CP155">
        <v>0</v>
      </c>
      <c r="CQ155" t="s">
        <v>512</v>
      </c>
      <c r="CR155">
        <v>1</v>
      </c>
      <c r="CS155" t="s">
        <v>512</v>
      </c>
      <c r="CT155">
        <v>0</v>
      </c>
      <c r="CU155" t="s">
        <v>512</v>
      </c>
      <c r="CV155">
        <v>0</v>
      </c>
    </row>
    <row r="156" spans="1:100" x14ac:dyDescent="0.25">
      <c r="A156" t="s">
        <v>512</v>
      </c>
      <c r="B156">
        <v>0</v>
      </c>
      <c r="C156" t="s">
        <v>512</v>
      </c>
      <c r="D156">
        <v>0</v>
      </c>
      <c r="E156" t="s">
        <v>512</v>
      </c>
      <c r="F156">
        <v>1</v>
      </c>
      <c r="G156" t="s">
        <v>512</v>
      </c>
      <c r="H156">
        <v>0</v>
      </c>
      <c r="I156" t="s">
        <v>512</v>
      </c>
      <c r="J156">
        <v>0</v>
      </c>
      <c r="K156" t="s">
        <v>512</v>
      </c>
      <c r="L156">
        <v>1</v>
      </c>
      <c r="M156" t="s">
        <v>512</v>
      </c>
      <c r="N156">
        <v>1</v>
      </c>
      <c r="O156" t="s">
        <v>512</v>
      </c>
      <c r="P156">
        <v>1</v>
      </c>
      <c r="Q156" t="s">
        <v>512</v>
      </c>
      <c r="R156">
        <v>0</v>
      </c>
      <c r="S156" t="s">
        <v>512</v>
      </c>
      <c r="T156">
        <v>1</v>
      </c>
      <c r="U156" t="s">
        <v>512</v>
      </c>
      <c r="V156">
        <v>1</v>
      </c>
      <c r="W156" t="s">
        <v>512</v>
      </c>
      <c r="X156">
        <v>1</v>
      </c>
      <c r="Y156" t="s">
        <v>512</v>
      </c>
      <c r="Z156">
        <v>0</v>
      </c>
      <c r="AA156" t="s">
        <v>512</v>
      </c>
      <c r="AB156">
        <v>1</v>
      </c>
      <c r="AC156" t="s">
        <v>512</v>
      </c>
      <c r="AD156">
        <v>0</v>
      </c>
      <c r="AE156" t="s">
        <v>512</v>
      </c>
      <c r="AF156">
        <v>1</v>
      </c>
      <c r="AG156" t="s">
        <v>512</v>
      </c>
      <c r="AH156">
        <v>1</v>
      </c>
      <c r="AI156" t="s">
        <v>512</v>
      </c>
      <c r="AJ156">
        <v>0</v>
      </c>
      <c r="AK156" t="s">
        <v>512</v>
      </c>
      <c r="AL156">
        <v>0</v>
      </c>
      <c r="AM156" t="s">
        <v>512</v>
      </c>
      <c r="AN156">
        <v>0</v>
      </c>
      <c r="AO156" t="s">
        <v>512</v>
      </c>
      <c r="AP156">
        <v>1</v>
      </c>
      <c r="AQ156" t="s">
        <v>512</v>
      </c>
      <c r="AR156">
        <v>1</v>
      </c>
      <c r="AS156" t="s">
        <v>512</v>
      </c>
      <c r="AT156">
        <v>0</v>
      </c>
      <c r="AU156" t="s">
        <v>512</v>
      </c>
      <c r="AV156">
        <v>1</v>
      </c>
      <c r="AW156" t="s">
        <v>512</v>
      </c>
      <c r="AX156">
        <v>0</v>
      </c>
      <c r="AY156" t="s">
        <v>512</v>
      </c>
      <c r="AZ156">
        <v>0</v>
      </c>
      <c r="BA156" t="s">
        <v>512</v>
      </c>
      <c r="BB156">
        <v>1</v>
      </c>
      <c r="BC156" t="s">
        <v>512</v>
      </c>
      <c r="BD156">
        <v>1</v>
      </c>
      <c r="BE156" t="s">
        <v>512</v>
      </c>
      <c r="BF156">
        <v>0</v>
      </c>
      <c r="BG156" t="s">
        <v>512</v>
      </c>
      <c r="BH156">
        <v>1</v>
      </c>
      <c r="BI156" t="s">
        <v>512</v>
      </c>
      <c r="BJ156">
        <v>0</v>
      </c>
      <c r="BK156" t="s">
        <v>512</v>
      </c>
      <c r="BL156">
        <v>1</v>
      </c>
      <c r="BM156" t="s">
        <v>512</v>
      </c>
      <c r="BN156">
        <v>1</v>
      </c>
      <c r="BO156" t="s">
        <v>512</v>
      </c>
      <c r="BP156">
        <v>1</v>
      </c>
      <c r="BQ156" t="s">
        <v>512</v>
      </c>
      <c r="BR156">
        <v>0</v>
      </c>
      <c r="BS156" t="s">
        <v>512</v>
      </c>
      <c r="BT156">
        <v>1</v>
      </c>
      <c r="BU156" t="s">
        <v>512</v>
      </c>
      <c r="BV156">
        <v>0</v>
      </c>
      <c r="BW156" t="s">
        <v>512</v>
      </c>
      <c r="BX156">
        <v>1</v>
      </c>
      <c r="BY156" t="s">
        <v>512</v>
      </c>
      <c r="BZ156">
        <v>1</v>
      </c>
      <c r="CA156" t="s">
        <v>512</v>
      </c>
      <c r="CB156">
        <v>0</v>
      </c>
      <c r="CC156" t="s">
        <v>512</v>
      </c>
      <c r="CD156">
        <v>0</v>
      </c>
      <c r="CE156" t="s">
        <v>512</v>
      </c>
      <c r="CF156">
        <v>0</v>
      </c>
      <c r="CG156" t="s">
        <v>512</v>
      </c>
      <c r="CH156">
        <v>1</v>
      </c>
      <c r="CI156" t="s">
        <v>512</v>
      </c>
      <c r="CJ156">
        <v>0</v>
      </c>
      <c r="CK156" t="s">
        <v>512</v>
      </c>
      <c r="CL156">
        <v>0</v>
      </c>
      <c r="CM156" t="s">
        <v>512</v>
      </c>
      <c r="CN156">
        <v>0</v>
      </c>
      <c r="CO156" t="s">
        <v>512</v>
      </c>
      <c r="CP156">
        <v>0</v>
      </c>
      <c r="CQ156" t="s">
        <v>512</v>
      </c>
      <c r="CR156">
        <v>1</v>
      </c>
      <c r="CS156" t="s">
        <v>512</v>
      </c>
      <c r="CT156">
        <v>1</v>
      </c>
      <c r="CU156" t="s">
        <v>512</v>
      </c>
      <c r="CV156">
        <v>0</v>
      </c>
    </row>
    <row r="157" spans="1:100" x14ac:dyDescent="0.25">
      <c r="A157" t="s">
        <v>512</v>
      </c>
      <c r="B157">
        <v>1</v>
      </c>
      <c r="C157" t="s">
        <v>512</v>
      </c>
      <c r="D157">
        <v>0</v>
      </c>
      <c r="E157" t="s">
        <v>512</v>
      </c>
      <c r="F157">
        <v>0</v>
      </c>
      <c r="G157" t="s">
        <v>512</v>
      </c>
      <c r="H157">
        <v>0</v>
      </c>
      <c r="I157" t="s">
        <v>512</v>
      </c>
      <c r="J157">
        <v>0</v>
      </c>
      <c r="K157" t="s">
        <v>512</v>
      </c>
      <c r="L157">
        <v>1</v>
      </c>
      <c r="M157" t="s">
        <v>512</v>
      </c>
      <c r="N157">
        <v>1</v>
      </c>
      <c r="O157" t="s">
        <v>512</v>
      </c>
      <c r="P157">
        <v>1</v>
      </c>
      <c r="Q157" t="s">
        <v>512</v>
      </c>
      <c r="R157">
        <v>0</v>
      </c>
      <c r="S157" t="s">
        <v>512</v>
      </c>
      <c r="T157">
        <v>0</v>
      </c>
      <c r="U157" t="s">
        <v>512</v>
      </c>
      <c r="V157">
        <v>1</v>
      </c>
      <c r="W157" t="s">
        <v>512</v>
      </c>
      <c r="X157">
        <v>1</v>
      </c>
      <c r="Y157" t="s">
        <v>512</v>
      </c>
      <c r="Z157">
        <v>0</v>
      </c>
      <c r="AA157" t="s">
        <v>512</v>
      </c>
      <c r="AB157">
        <v>0</v>
      </c>
      <c r="AC157" t="s">
        <v>512</v>
      </c>
      <c r="AD157">
        <v>0</v>
      </c>
      <c r="AE157" t="s">
        <v>512</v>
      </c>
      <c r="AF157">
        <v>0</v>
      </c>
      <c r="AG157" t="s">
        <v>512</v>
      </c>
      <c r="AH157">
        <v>0</v>
      </c>
      <c r="AI157" t="s">
        <v>512</v>
      </c>
      <c r="AJ157">
        <v>0</v>
      </c>
      <c r="AK157" t="s">
        <v>512</v>
      </c>
      <c r="AL157">
        <v>0</v>
      </c>
      <c r="AM157" t="s">
        <v>512</v>
      </c>
      <c r="AN157">
        <v>1</v>
      </c>
      <c r="AO157" t="s">
        <v>512</v>
      </c>
      <c r="AP157">
        <v>1</v>
      </c>
      <c r="AQ157" t="s">
        <v>512</v>
      </c>
      <c r="AR157">
        <v>0</v>
      </c>
      <c r="AS157" t="s">
        <v>512</v>
      </c>
      <c r="AT157">
        <v>1</v>
      </c>
      <c r="AU157" t="s">
        <v>512</v>
      </c>
      <c r="AV157">
        <v>1</v>
      </c>
      <c r="AW157" t="s">
        <v>512</v>
      </c>
      <c r="AX157">
        <v>0</v>
      </c>
      <c r="AY157" t="s">
        <v>512</v>
      </c>
      <c r="AZ157">
        <v>0</v>
      </c>
      <c r="BA157" t="s">
        <v>512</v>
      </c>
      <c r="BB157">
        <v>0</v>
      </c>
      <c r="BC157" t="s">
        <v>512</v>
      </c>
      <c r="BD157">
        <v>0</v>
      </c>
      <c r="BE157" t="s">
        <v>512</v>
      </c>
      <c r="BF157">
        <v>1</v>
      </c>
      <c r="BG157" t="s">
        <v>512</v>
      </c>
      <c r="BH157">
        <v>0</v>
      </c>
      <c r="BI157" t="s">
        <v>512</v>
      </c>
      <c r="BJ157">
        <v>0</v>
      </c>
      <c r="BK157" t="s">
        <v>512</v>
      </c>
      <c r="BL157">
        <v>0</v>
      </c>
      <c r="BM157" t="s">
        <v>512</v>
      </c>
      <c r="BN157">
        <v>1</v>
      </c>
      <c r="BO157" t="s">
        <v>512</v>
      </c>
      <c r="BP157">
        <v>0</v>
      </c>
      <c r="BQ157" t="s">
        <v>512</v>
      </c>
      <c r="BR157">
        <v>1</v>
      </c>
      <c r="BS157" t="s">
        <v>512</v>
      </c>
      <c r="BT157">
        <v>1</v>
      </c>
      <c r="BU157" t="s">
        <v>512</v>
      </c>
      <c r="BV157">
        <v>1</v>
      </c>
      <c r="BW157" t="s">
        <v>512</v>
      </c>
      <c r="BX157">
        <v>0</v>
      </c>
      <c r="BY157" t="s">
        <v>512</v>
      </c>
      <c r="BZ157">
        <v>1</v>
      </c>
      <c r="CA157" t="s">
        <v>512</v>
      </c>
      <c r="CB157">
        <v>0</v>
      </c>
      <c r="CC157" t="s">
        <v>512</v>
      </c>
      <c r="CD157">
        <v>1</v>
      </c>
      <c r="CE157" t="s">
        <v>512</v>
      </c>
      <c r="CF157">
        <v>0</v>
      </c>
      <c r="CG157" t="s">
        <v>512</v>
      </c>
      <c r="CH157">
        <v>0</v>
      </c>
      <c r="CI157" t="s">
        <v>512</v>
      </c>
      <c r="CJ157">
        <v>0</v>
      </c>
      <c r="CK157" t="s">
        <v>512</v>
      </c>
      <c r="CL157">
        <v>1</v>
      </c>
      <c r="CM157" t="s">
        <v>512</v>
      </c>
      <c r="CN157">
        <v>0</v>
      </c>
      <c r="CO157" t="s">
        <v>512</v>
      </c>
      <c r="CP157">
        <v>0</v>
      </c>
      <c r="CQ157" t="s">
        <v>512</v>
      </c>
      <c r="CR157">
        <v>1</v>
      </c>
      <c r="CS157" t="s">
        <v>512</v>
      </c>
      <c r="CT157">
        <v>1</v>
      </c>
      <c r="CU157" t="s">
        <v>512</v>
      </c>
      <c r="CV157">
        <v>0</v>
      </c>
    </row>
    <row r="158" spans="1:100" x14ac:dyDescent="0.25">
      <c r="A158" t="s">
        <v>512</v>
      </c>
      <c r="B158">
        <v>1</v>
      </c>
      <c r="C158" t="s">
        <v>512</v>
      </c>
      <c r="D158">
        <v>1</v>
      </c>
      <c r="E158" t="s">
        <v>512</v>
      </c>
      <c r="F158">
        <v>1</v>
      </c>
      <c r="G158" t="s">
        <v>512</v>
      </c>
      <c r="H158">
        <v>0</v>
      </c>
      <c r="I158" t="s">
        <v>512</v>
      </c>
      <c r="J158">
        <v>1</v>
      </c>
      <c r="K158" t="s">
        <v>512</v>
      </c>
      <c r="L158">
        <v>0</v>
      </c>
      <c r="M158" t="s">
        <v>512</v>
      </c>
      <c r="N158">
        <v>1</v>
      </c>
      <c r="O158" t="s">
        <v>512</v>
      </c>
      <c r="P158">
        <v>0</v>
      </c>
      <c r="Q158" t="s">
        <v>512</v>
      </c>
      <c r="R158">
        <v>0</v>
      </c>
      <c r="S158" t="s">
        <v>512</v>
      </c>
      <c r="T158">
        <v>0</v>
      </c>
      <c r="U158" t="s">
        <v>512</v>
      </c>
      <c r="V158">
        <v>0</v>
      </c>
      <c r="W158" t="s">
        <v>512</v>
      </c>
      <c r="X158">
        <v>1</v>
      </c>
      <c r="Y158" t="s">
        <v>512</v>
      </c>
      <c r="Z158">
        <v>1</v>
      </c>
      <c r="AA158" t="s">
        <v>512</v>
      </c>
      <c r="AB158">
        <v>1</v>
      </c>
      <c r="AC158" t="s">
        <v>512</v>
      </c>
      <c r="AD158">
        <v>0</v>
      </c>
      <c r="AE158" t="s">
        <v>512</v>
      </c>
      <c r="AF158">
        <v>0</v>
      </c>
      <c r="AG158" t="s">
        <v>512</v>
      </c>
      <c r="AH158">
        <v>1</v>
      </c>
      <c r="AI158" t="s">
        <v>512</v>
      </c>
      <c r="AJ158">
        <v>0</v>
      </c>
      <c r="AK158" t="s">
        <v>512</v>
      </c>
      <c r="AL158">
        <v>1</v>
      </c>
      <c r="AM158" t="s">
        <v>512</v>
      </c>
      <c r="AN158">
        <v>1</v>
      </c>
      <c r="AO158" t="s">
        <v>512</v>
      </c>
      <c r="AP158">
        <v>1</v>
      </c>
      <c r="AQ158" t="s">
        <v>512</v>
      </c>
      <c r="AR158">
        <v>0</v>
      </c>
      <c r="AS158" t="s">
        <v>512</v>
      </c>
      <c r="AT158">
        <v>0</v>
      </c>
      <c r="AU158" t="s">
        <v>512</v>
      </c>
      <c r="AV158">
        <v>1</v>
      </c>
      <c r="AW158" t="s">
        <v>512</v>
      </c>
      <c r="AX158">
        <v>0</v>
      </c>
      <c r="AY158" t="s">
        <v>512</v>
      </c>
      <c r="AZ158">
        <v>1</v>
      </c>
      <c r="BA158" t="s">
        <v>512</v>
      </c>
      <c r="BB158">
        <v>1</v>
      </c>
      <c r="BC158" t="s">
        <v>512</v>
      </c>
      <c r="BD158">
        <v>0</v>
      </c>
      <c r="BE158" t="s">
        <v>512</v>
      </c>
      <c r="BF158">
        <v>0</v>
      </c>
      <c r="BG158" t="s">
        <v>512</v>
      </c>
      <c r="BH158">
        <v>0</v>
      </c>
      <c r="BI158" t="s">
        <v>512</v>
      </c>
      <c r="BJ158">
        <v>0</v>
      </c>
      <c r="BK158" t="s">
        <v>512</v>
      </c>
      <c r="BL158">
        <v>1</v>
      </c>
      <c r="BM158" t="s">
        <v>512</v>
      </c>
      <c r="BN158">
        <v>1</v>
      </c>
      <c r="BO158" t="s">
        <v>512</v>
      </c>
      <c r="BP158">
        <v>1</v>
      </c>
      <c r="BQ158" t="s">
        <v>512</v>
      </c>
      <c r="BR158">
        <v>1</v>
      </c>
      <c r="BS158" t="s">
        <v>512</v>
      </c>
      <c r="BT158">
        <v>1</v>
      </c>
      <c r="BU158" t="s">
        <v>512</v>
      </c>
      <c r="BV158">
        <v>1</v>
      </c>
      <c r="BW158" t="s">
        <v>512</v>
      </c>
      <c r="BX158">
        <v>1</v>
      </c>
      <c r="BY158" t="s">
        <v>512</v>
      </c>
      <c r="BZ158">
        <v>1</v>
      </c>
      <c r="CA158" t="s">
        <v>512</v>
      </c>
      <c r="CB158">
        <v>1</v>
      </c>
      <c r="CC158" t="s">
        <v>512</v>
      </c>
      <c r="CD158">
        <v>1</v>
      </c>
      <c r="CE158" t="s">
        <v>512</v>
      </c>
      <c r="CF158">
        <v>0</v>
      </c>
      <c r="CG158" t="s">
        <v>512</v>
      </c>
      <c r="CH158">
        <v>1</v>
      </c>
      <c r="CI158" t="s">
        <v>512</v>
      </c>
      <c r="CJ158">
        <v>0</v>
      </c>
      <c r="CK158" t="s">
        <v>512</v>
      </c>
      <c r="CL158">
        <v>1</v>
      </c>
      <c r="CM158" t="s">
        <v>512</v>
      </c>
      <c r="CN158">
        <v>0</v>
      </c>
      <c r="CO158" t="s">
        <v>512</v>
      </c>
      <c r="CP158">
        <v>0</v>
      </c>
      <c r="CQ158" t="s">
        <v>512</v>
      </c>
      <c r="CR158">
        <v>0</v>
      </c>
      <c r="CS158" t="s">
        <v>512</v>
      </c>
      <c r="CT158">
        <v>0</v>
      </c>
      <c r="CU158" t="s">
        <v>512</v>
      </c>
      <c r="CV158">
        <v>0</v>
      </c>
    </row>
    <row r="159" spans="1:100" x14ac:dyDescent="0.25">
      <c r="A159" t="s">
        <v>512</v>
      </c>
      <c r="B159">
        <v>1</v>
      </c>
      <c r="C159" t="s">
        <v>512</v>
      </c>
      <c r="D159">
        <v>1</v>
      </c>
      <c r="E159" t="s">
        <v>512</v>
      </c>
      <c r="F159">
        <v>1</v>
      </c>
      <c r="G159" t="s">
        <v>512</v>
      </c>
      <c r="H159">
        <v>1</v>
      </c>
      <c r="I159" t="s">
        <v>512</v>
      </c>
      <c r="J159">
        <v>1</v>
      </c>
      <c r="K159" t="s">
        <v>512</v>
      </c>
      <c r="L159">
        <v>0</v>
      </c>
      <c r="M159" t="s">
        <v>512</v>
      </c>
      <c r="N159">
        <v>0</v>
      </c>
      <c r="O159" t="s">
        <v>512</v>
      </c>
      <c r="P159">
        <v>0</v>
      </c>
      <c r="Q159" t="s">
        <v>512</v>
      </c>
      <c r="R159">
        <v>1</v>
      </c>
      <c r="S159" t="s">
        <v>512</v>
      </c>
      <c r="T159">
        <v>0</v>
      </c>
      <c r="U159" t="s">
        <v>512</v>
      </c>
      <c r="V159">
        <v>0</v>
      </c>
      <c r="W159" t="s">
        <v>512</v>
      </c>
      <c r="X159">
        <v>0</v>
      </c>
      <c r="Y159" t="s">
        <v>512</v>
      </c>
      <c r="Z159">
        <v>1</v>
      </c>
      <c r="AA159" t="s">
        <v>512</v>
      </c>
      <c r="AB159">
        <v>0</v>
      </c>
      <c r="AC159" t="s">
        <v>512</v>
      </c>
      <c r="AD159">
        <v>0</v>
      </c>
      <c r="AE159" t="s">
        <v>512</v>
      </c>
      <c r="AF159">
        <v>0</v>
      </c>
      <c r="AG159" t="s">
        <v>512</v>
      </c>
      <c r="AH159">
        <v>1</v>
      </c>
      <c r="AI159" t="s">
        <v>512</v>
      </c>
      <c r="AJ159">
        <v>0</v>
      </c>
      <c r="AK159" t="s">
        <v>512</v>
      </c>
      <c r="AL159">
        <v>1</v>
      </c>
      <c r="AM159" t="s">
        <v>512</v>
      </c>
      <c r="AN159">
        <v>0</v>
      </c>
      <c r="AO159" t="s">
        <v>512</v>
      </c>
      <c r="AP159">
        <v>0</v>
      </c>
      <c r="AQ159" t="s">
        <v>512</v>
      </c>
      <c r="AR159">
        <v>0</v>
      </c>
      <c r="AS159" t="s">
        <v>512</v>
      </c>
      <c r="AT159">
        <v>0</v>
      </c>
      <c r="AU159" t="s">
        <v>512</v>
      </c>
      <c r="AV159">
        <v>1</v>
      </c>
      <c r="AW159" t="s">
        <v>512</v>
      </c>
      <c r="AX159">
        <v>1</v>
      </c>
      <c r="AY159" t="s">
        <v>512</v>
      </c>
      <c r="AZ159">
        <v>1</v>
      </c>
      <c r="BA159" t="s">
        <v>512</v>
      </c>
      <c r="BB159">
        <v>0</v>
      </c>
      <c r="BC159" t="s">
        <v>512</v>
      </c>
      <c r="BD159">
        <v>0</v>
      </c>
      <c r="BE159" t="s">
        <v>512</v>
      </c>
      <c r="BF159">
        <v>1</v>
      </c>
      <c r="BG159" t="s">
        <v>512</v>
      </c>
      <c r="BH159">
        <v>1</v>
      </c>
      <c r="BI159" t="s">
        <v>512</v>
      </c>
      <c r="BJ159">
        <v>0</v>
      </c>
      <c r="BK159" t="s">
        <v>512</v>
      </c>
      <c r="BL159">
        <v>0</v>
      </c>
      <c r="BM159" t="s">
        <v>512</v>
      </c>
      <c r="BN159">
        <v>1</v>
      </c>
      <c r="BO159" t="s">
        <v>512</v>
      </c>
      <c r="BP159">
        <v>1</v>
      </c>
      <c r="BQ159" t="s">
        <v>512</v>
      </c>
      <c r="BR159">
        <v>0</v>
      </c>
      <c r="BS159" t="s">
        <v>512</v>
      </c>
      <c r="BT159">
        <v>1</v>
      </c>
      <c r="BU159" t="s">
        <v>512</v>
      </c>
      <c r="BV159">
        <v>0</v>
      </c>
      <c r="BW159" t="s">
        <v>512</v>
      </c>
      <c r="BX159">
        <v>1</v>
      </c>
      <c r="BY159" t="s">
        <v>512</v>
      </c>
      <c r="BZ159">
        <v>1</v>
      </c>
      <c r="CA159" t="s">
        <v>512</v>
      </c>
      <c r="CB159">
        <v>1</v>
      </c>
      <c r="CC159" t="s">
        <v>512</v>
      </c>
      <c r="CD159">
        <v>1</v>
      </c>
      <c r="CE159" t="s">
        <v>512</v>
      </c>
      <c r="CF159">
        <v>0</v>
      </c>
      <c r="CG159" t="s">
        <v>512</v>
      </c>
      <c r="CH159">
        <v>0</v>
      </c>
      <c r="CI159" t="s">
        <v>512</v>
      </c>
      <c r="CJ159">
        <v>0</v>
      </c>
      <c r="CK159" t="s">
        <v>512</v>
      </c>
      <c r="CL159">
        <v>1</v>
      </c>
      <c r="CM159" t="s">
        <v>512</v>
      </c>
      <c r="CN159">
        <v>1</v>
      </c>
      <c r="CO159" t="s">
        <v>512</v>
      </c>
      <c r="CP159">
        <v>0</v>
      </c>
      <c r="CQ159" t="s">
        <v>512</v>
      </c>
      <c r="CR159">
        <v>0</v>
      </c>
      <c r="CS159" t="s">
        <v>512</v>
      </c>
      <c r="CT159">
        <v>0</v>
      </c>
      <c r="CU159" t="s">
        <v>512</v>
      </c>
      <c r="CV159">
        <v>1</v>
      </c>
    </row>
    <row r="160" spans="1:100" x14ac:dyDescent="0.25">
      <c r="A160" t="s">
        <v>512</v>
      </c>
      <c r="B160">
        <v>1</v>
      </c>
      <c r="C160" t="s">
        <v>512</v>
      </c>
      <c r="D160">
        <v>1</v>
      </c>
      <c r="E160" t="s">
        <v>512</v>
      </c>
      <c r="F160">
        <v>1</v>
      </c>
      <c r="G160" t="s">
        <v>512</v>
      </c>
      <c r="H160">
        <v>0</v>
      </c>
      <c r="I160" t="s">
        <v>512</v>
      </c>
      <c r="J160">
        <v>0</v>
      </c>
      <c r="K160" t="s">
        <v>512</v>
      </c>
      <c r="L160">
        <v>1</v>
      </c>
      <c r="M160" t="s">
        <v>512</v>
      </c>
      <c r="N160">
        <v>1</v>
      </c>
      <c r="O160" t="s">
        <v>512</v>
      </c>
      <c r="P160">
        <v>1</v>
      </c>
      <c r="Q160" t="s">
        <v>512</v>
      </c>
      <c r="R160">
        <v>0</v>
      </c>
      <c r="S160" t="s">
        <v>512</v>
      </c>
      <c r="T160">
        <v>0</v>
      </c>
      <c r="U160" t="s">
        <v>512</v>
      </c>
      <c r="V160">
        <v>0</v>
      </c>
      <c r="W160" t="s">
        <v>512</v>
      </c>
      <c r="X160">
        <v>1</v>
      </c>
      <c r="Y160" t="s">
        <v>512</v>
      </c>
      <c r="Z160">
        <v>0</v>
      </c>
      <c r="AA160" t="s">
        <v>512</v>
      </c>
      <c r="AB160">
        <v>1</v>
      </c>
      <c r="AC160" t="s">
        <v>512</v>
      </c>
      <c r="AD160">
        <v>1</v>
      </c>
      <c r="AE160" t="s">
        <v>512</v>
      </c>
      <c r="AF160">
        <v>1</v>
      </c>
      <c r="AG160" t="s">
        <v>512</v>
      </c>
      <c r="AH160">
        <v>0</v>
      </c>
      <c r="AI160" t="s">
        <v>512</v>
      </c>
      <c r="AJ160">
        <v>0</v>
      </c>
      <c r="AK160" t="s">
        <v>512</v>
      </c>
      <c r="AL160">
        <v>1</v>
      </c>
      <c r="AM160" t="s">
        <v>512</v>
      </c>
      <c r="AN160">
        <v>0</v>
      </c>
      <c r="AO160" t="s">
        <v>512</v>
      </c>
      <c r="AP160">
        <v>0</v>
      </c>
      <c r="AQ160" t="s">
        <v>512</v>
      </c>
      <c r="AR160">
        <v>1</v>
      </c>
      <c r="AS160" t="s">
        <v>512</v>
      </c>
      <c r="AT160">
        <v>0</v>
      </c>
      <c r="AU160" t="s">
        <v>512</v>
      </c>
      <c r="AV160">
        <v>1</v>
      </c>
      <c r="AW160" t="s">
        <v>512</v>
      </c>
      <c r="AX160">
        <v>0</v>
      </c>
      <c r="AY160" t="s">
        <v>512</v>
      </c>
      <c r="AZ160">
        <v>1</v>
      </c>
      <c r="BA160" t="s">
        <v>512</v>
      </c>
      <c r="BB160">
        <v>0</v>
      </c>
      <c r="BC160" t="s">
        <v>512</v>
      </c>
      <c r="BD160">
        <v>1</v>
      </c>
      <c r="BE160" t="s">
        <v>512</v>
      </c>
      <c r="BF160">
        <v>0</v>
      </c>
      <c r="BG160" t="s">
        <v>512</v>
      </c>
      <c r="BH160">
        <v>0</v>
      </c>
      <c r="BI160" t="s">
        <v>512</v>
      </c>
      <c r="BJ160">
        <v>0</v>
      </c>
      <c r="BK160" t="s">
        <v>512</v>
      </c>
      <c r="BL160">
        <v>0</v>
      </c>
      <c r="BM160" t="s">
        <v>512</v>
      </c>
      <c r="BN160">
        <v>0</v>
      </c>
      <c r="BO160" t="s">
        <v>512</v>
      </c>
      <c r="BP160">
        <v>0</v>
      </c>
      <c r="BQ160" t="s">
        <v>512</v>
      </c>
      <c r="BR160">
        <v>1</v>
      </c>
      <c r="BS160" t="s">
        <v>512</v>
      </c>
      <c r="BT160">
        <v>1</v>
      </c>
      <c r="BU160" t="s">
        <v>512</v>
      </c>
      <c r="BV160">
        <v>0</v>
      </c>
      <c r="BW160" t="s">
        <v>512</v>
      </c>
      <c r="BX160">
        <v>1</v>
      </c>
      <c r="BY160" t="s">
        <v>512</v>
      </c>
      <c r="BZ160">
        <v>0</v>
      </c>
      <c r="CA160" t="s">
        <v>512</v>
      </c>
      <c r="CB160">
        <v>0</v>
      </c>
      <c r="CC160" t="s">
        <v>512</v>
      </c>
      <c r="CD160">
        <v>1</v>
      </c>
      <c r="CE160" t="s">
        <v>512</v>
      </c>
      <c r="CF160">
        <v>0</v>
      </c>
      <c r="CG160" t="s">
        <v>512</v>
      </c>
      <c r="CH160">
        <v>1</v>
      </c>
      <c r="CI160" t="s">
        <v>512</v>
      </c>
      <c r="CJ160">
        <v>0</v>
      </c>
      <c r="CK160" t="s">
        <v>512</v>
      </c>
      <c r="CL160">
        <v>1</v>
      </c>
      <c r="CM160" t="s">
        <v>512</v>
      </c>
      <c r="CN160">
        <v>1</v>
      </c>
      <c r="CO160" t="s">
        <v>512</v>
      </c>
      <c r="CP160">
        <v>0</v>
      </c>
      <c r="CQ160" t="s">
        <v>512</v>
      </c>
      <c r="CR160">
        <v>1</v>
      </c>
      <c r="CS160" t="s">
        <v>512</v>
      </c>
      <c r="CT160">
        <v>0</v>
      </c>
      <c r="CU160" t="s">
        <v>512</v>
      </c>
      <c r="CV160">
        <v>0</v>
      </c>
    </row>
    <row r="161" spans="1:100" x14ac:dyDescent="0.25">
      <c r="A161" t="s">
        <v>512</v>
      </c>
      <c r="B161">
        <v>0</v>
      </c>
      <c r="C161" t="s">
        <v>512</v>
      </c>
      <c r="D161">
        <v>0</v>
      </c>
      <c r="E161" t="s">
        <v>512</v>
      </c>
      <c r="F161">
        <v>0</v>
      </c>
      <c r="G161" t="s">
        <v>512</v>
      </c>
      <c r="H161">
        <v>1</v>
      </c>
      <c r="I161" t="s">
        <v>512</v>
      </c>
      <c r="J161">
        <v>0</v>
      </c>
      <c r="K161" t="s">
        <v>512</v>
      </c>
      <c r="L161">
        <v>1</v>
      </c>
      <c r="M161" t="s">
        <v>512</v>
      </c>
      <c r="N161">
        <v>0</v>
      </c>
      <c r="O161" t="s">
        <v>512</v>
      </c>
      <c r="P161">
        <v>1</v>
      </c>
      <c r="Q161" t="s">
        <v>512</v>
      </c>
      <c r="R161">
        <v>1</v>
      </c>
      <c r="S161" t="s">
        <v>512</v>
      </c>
      <c r="T161">
        <v>1</v>
      </c>
      <c r="U161" t="s">
        <v>512</v>
      </c>
      <c r="V161">
        <v>0</v>
      </c>
      <c r="W161" t="s">
        <v>512</v>
      </c>
      <c r="X161">
        <v>0</v>
      </c>
      <c r="Y161" t="s">
        <v>512</v>
      </c>
      <c r="Z161">
        <v>0</v>
      </c>
      <c r="AA161" t="s">
        <v>512</v>
      </c>
      <c r="AB161">
        <v>1</v>
      </c>
      <c r="AC161" t="s">
        <v>512</v>
      </c>
      <c r="AD161">
        <v>1</v>
      </c>
      <c r="AE161" t="s">
        <v>512</v>
      </c>
      <c r="AF161">
        <v>0</v>
      </c>
      <c r="AG161" t="s">
        <v>512</v>
      </c>
      <c r="AH161">
        <v>1</v>
      </c>
      <c r="AI161" t="s">
        <v>512</v>
      </c>
      <c r="AJ161">
        <v>0</v>
      </c>
      <c r="AK161" t="s">
        <v>512</v>
      </c>
      <c r="AL161">
        <v>0</v>
      </c>
      <c r="AM161" t="s">
        <v>512</v>
      </c>
      <c r="AN161">
        <v>0</v>
      </c>
      <c r="AO161" t="s">
        <v>512</v>
      </c>
      <c r="AP161">
        <v>1</v>
      </c>
      <c r="AQ161" t="s">
        <v>512</v>
      </c>
      <c r="AR161">
        <v>0</v>
      </c>
      <c r="AS161" t="s">
        <v>512</v>
      </c>
      <c r="AT161">
        <v>1</v>
      </c>
      <c r="AU161" t="s">
        <v>512</v>
      </c>
      <c r="AV161">
        <v>0</v>
      </c>
      <c r="AW161" t="s">
        <v>512</v>
      </c>
      <c r="AX161">
        <v>1</v>
      </c>
      <c r="AY161" t="s">
        <v>512</v>
      </c>
      <c r="AZ161">
        <v>1</v>
      </c>
      <c r="BA161" t="s">
        <v>512</v>
      </c>
      <c r="BB161">
        <v>0</v>
      </c>
      <c r="BC161" t="s">
        <v>512</v>
      </c>
      <c r="BD161">
        <v>1</v>
      </c>
      <c r="BE161" t="s">
        <v>512</v>
      </c>
      <c r="BF161">
        <v>0</v>
      </c>
      <c r="BG161" t="s">
        <v>512</v>
      </c>
      <c r="BH161">
        <v>1</v>
      </c>
      <c r="BI161" t="s">
        <v>512</v>
      </c>
      <c r="BJ161">
        <v>0</v>
      </c>
      <c r="BK161" t="s">
        <v>512</v>
      </c>
      <c r="BL161">
        <v>0</v>
      </c>
      <c r="BM161" t="s">
        <v>512</v>
      </c>
      <c r="BN161">
        <v>0</v>
      </c>
      <c r="BO161" t="s">
        <v>512</v>
      </c>
      <c r="BP161">
        <v>1</v>
      </c>
      <c r="BQ161" t="s">
        <v>512</v>
      </c>
      <c r="BR161">
        <v>1</v>
      </c>
      <c r="BS161" t="s">
        <v>512</v>
      </c>
      <c r="BT161">
        <v>1</v>
      </c>
      <c r="BU161" t="s">
        <v>512</v>
      </c>
      <c r="BV161">
        <v>0</v>
      </c>
      <c r="BW161" t="s">
        <v>512</v>
      </c>
      <c r="BX161">
        <v>1</v>
      </c>
      <c r="BY161" t="s">
        <v>512</v>
      </c>
      <c r="BZ161">
        <v>0</v>
      </c>
      <c r="CA161" t="s">
        <v>512</v>
      </c>
      <c r="CB161">
        <v>0</v>
      </c>
      <c r="CC161" t="s">
        <v>512</v>
      </c>
      <c r="CD161">
        <v>0</v>
      </c>
      <c r="CE161" t="s">
        <v>512</v>
      </c>
      <c r="CF161">
        <v>1</v>
      </c>
      <c r="CG161" t="s">
        <v>512</v>
      </c>
      <c r="CH161">
        <v>1</v>
      </c>
      <c r="CI161" t="s">
        <v>512</v>
      </c>
      <c r="CJ161">
        <v>1</v>
      </c>
      <c r="CK161" t="s">
        <v>512</v>
      </c>
      <c r="CL161">
        <v>0</v>
      </c>
      <c r="CM161" t="s">
        <v>512</v>
      </c>
      <c r="CN161">
        <v>0</v>
      </c>
      <c r="CO161" t="s">
        <v>512</v>
      </c>
      <c r="CP161">
        <v>0</v>
      </c>
      <c r="CQ161" t="s">
        <v>512</v>
      </c>
      <c r="CR161">
        <v>0</v>
      </c>
      <c r="CS161" t="s">
        <v>512</v>
      </c>
      <c r="CT161">
        <v>1</v>
      </c>
      <c r="CU161" t="s">
        <v>512</v>
      </c>
      <c r="CV161">
        <v>0</v>
      </c>
    </row>
    <row r="162" spans="1:100" x14ac:dyDescent="0.25">
      <c r="A162" t="s">
        <v>512</v>
      </c>
      <c r="B162">
        <v>0</v>
      </c>
      <c r="C162" t="s">
        <v>512</v>
      </c>
      <c r="D162">
        <v>1</v>
      </c>
      <c r="E162" t="s">
        <v>512</v>
      </c>
      <c r="F162">
        <v>1</v>
      </c>
      <c r="G162" t="s">
        <v>512</v>
      </c>
      <c r="H162">
        <v>1</v>
      </c>
      <c r="I162" t="s">
        <v>512</v>
      </c>
      <c r="J162">
        <v>0</v>
      </c>
      <c r="K162" t="s">
        <v>512</v>
      </c>
      <c r="L162">
        <v>0</v>
      </c>
      <c r="M162" t="s">
        <v>512</v>
      </c>
      <c r="N162">
        <v>0</v>
      </c>
      <c r="O162" t="s">
        <v>512</v>
      </c>
      <c r="P162">
        <v>1</v>
      </c>
      <c r="Q162" t="s">
        <v>512</v>
      </c>
      <c r="R162">
        <v>1</v>
      </c>
      <c r="S162" t="s">
        <v>512</v>
      </c>
      <c r="T162">
        <v>0</v>
      </c>
      <c r="U162" t="s">
        <v>512</v>
      </c>
      <c r="V162">
        <v>1</v>
      </c>
      <c r="W162" t="s">
        <v>512</v>
      </c>
      <c r="X162">
        <v>0</v>
      </c>
      <c r="Y162" t="s">
        <v>512</v>
      </c>
      <c r="Z162">
        <v>0</v>
      </c>
      <c r="AA162" t="s">
        <v>512</v>
      </c>
      <c r="AB162">
        <v>0</v>
      </c>
      <c r="AC162" t="s">
        <v>512</v>
      </c>
      <c r="AD162">
        <v>1</v>
      </c>
      <c r="AE162" t="s">
        <v>512</v>
      </c>
      <c r="AF162">
        <v>0</v>
      </c>
      <c r="AG162" t="s">
        <v>512</v>
      </c>
      <c r="AH162">
        <v>1</v>
      </c>
      <c r="AI162" t="s">
        <v>512</v>
      </c>
      <c r="AJ162">
        <v>1</v>
      </c>
      <c r="AK162" t="s">
        <v>512</v>
      </c>
      <c r="AL162">
        <v>0</v>
      </c>
      <c r="AM162" t="s">
        <v>512</v>
      </c>
      <c r="AN162">
        <v>1</v>
      </c>
      <c r="AO162" t="s">
        <v>512</v>
      </c>
      <c r="AP162">
        <v>1</v>
      </c>
      <c r="AQ162" t="s">
        <v>512</v>
      </c>
      <c r="AR162">
        <v>0</v>
      </c>
      <c r="AS162" t="s">
        <v>512</v>
      </c>
      <c r="AT162">
        <v>1</v>
      </c>
      <c r="AU162" t="s">
        <v>512</v>
      </c>
      <c r="AV162">
        <v>1</v>
      </c>
      <c r="AW162" t="s">
        <v>512</v>
      </c>
      <c r="AX162">
        <v>0</v>
      </c>
      <c r="AY162" t="s">
        <v>512</v>
      </c>
      <c r="AZ162">
        <v>0</v>
      </c>
      <c r="BA162" t="s">
        <v>512</v>
      </c>
      <c r="BB162">
        <v>1</v>
      </c>
      <c r="BC162" t="s">
        <v>512</v>
      </c>
      <c r="BD162">
        <v>0</v>
      </c>
      <c r="BE162" t="s">
        <v>512</v>
      </c>
      <c r="BF162">
        <v>1</v>
      </c>
      <c r="BG162" t="s">
        <v>512</v>
      </c>
      <c r="BH162">
        <v>0</v>
      </c>
      <c r="BI162" t="s">
        <v>512</v>
      </c>
      <c r="BJ162">
        <v>1</v>
      </c>
      <c r="BK162" t="s">
        <v>512</v>
      </c>
      <c r="BL162">
        <v>1</v>
      </c>
      <c r="BM162" t="s">
        <v>512</v>
      </c>
      <c r="BN162">
        <v>0</v>
      </c>
      <c r="BO162" t="s">
        <v>512</v>
      </c>
      <c r="BP162">
        <v>1</v>
      </c>
      <c r="BQ162" t="s">
        <v>512</v>
      </c>
      <c r="BR162">
        <v>1</v>
      </c>
      <c r="BS162" t="s">
        <v>512</v>
      </c>
      <c r="BT162">
        <v>1</v>
      </c>
      <c r="BU162" t="s">
        <v>512</v>
      </c>
      <c r="BV162">
        <v>0</v>
      </c>
      <c r="BW162" t="s">
        <v>512</v>
      </c>
      <c r="BX162">
        <v>0</v>
      </c>
      <c r="BY162" t="s">
        <v>512</v>
      </c>
      <c r="BZ162">
        <v>0</v>
      </c>
      <c r="CA162" t="s">
        <v>512</v>
      </c>
      <c r="CB162">
        <v>0</v>
      </c>
      <c r="CC162" t="s">
        <v>512</v>
      </c>
      <c r="CD162">
        <v>1</v>
      </c>
      <c r="CE162" t="s">
        <v>512</v>
      </c>
      <c r="CF162">
        <v>0</v>
      </c>
      <c r="CG162" t="s">
        <v>512</v>
      </c>
      <c r="CH162">
        <v>0</v>
      </c>
      <c r="CI162" t="s">
        <v>512</v>
      </c>
      <c r="CJ162">
        <v>1</v>
      </c>
      <c r="CK162" t="s">
        <v>512</v>
      </c>
      <c r="CL162">
        <v>0</v>
      </c>
      <c r="CM162" t="s">
        <v>512</v>
      </c>
      <c r="CN162">
        <v>0</v>
      </c>
      <c r="CO162" t="s">
        <v>512</v>
      </c>
      <c r="CP162">
        <v>1</v>
      </c>
      <c r="CQ162" t="s">
        <v>512</v>
      </c>
      <c r="CR162">
        <v>1</v>
      </c>
      <c r="CS162" t="s">
        <v>512</v>
      </c>
      <c r="CT162">
        <v>1</v>
      </c>
      <c r="CU162" t="s">
        <v>512</v>
      </c>
      <c r="CV162">
        <v>0</v>
      </c>
    </row>
    <row r="163" spans="1:100" x14ac:dyDescent="0.25">
      <c r="A163" t="s">
        <v>512</v>
      </c>
      <c r="B163">
        <v>0</v>
      </c>
      <c r="C163" t="s">
        <v>512</v>
      </c>
      <c r="D163">
        <v>0</v>
      </c>
      <c r="E163" t="s">
        <v>512</v>
      </c>
      <c r="F163">
        <v>0</v>
      </c>
      <c r="G163" t="s">
        <v>512</v>
      </c>
      <c r="H163">
        <v>0</v>
      </c>
      <c r="I163" t="s">
        <v>512</v>
      </c>
      <c r="J163">
        <v>0</v>
      </c>
      <c r="K163" t="s">
        <v>512</v>
      </c>
      <c r="L163">
        <v>1</v>
      </c>
      <c r="M163" t="s">
        <v>512</v>
      </c>
      <c r="N163">
        <v>0</v>
      </c>
      <c r="O163" t="s">
        <v>512</v>
      </c>
      <c r="P163">
        <v>1</v>
      </c>
      <c r="Q163" t="s">
        <v>512</v>
      </c>
      <c r="R163">
        <v>0</v>
      </c>
      <c r="S163" t="s">
        <v>512</v>
      </c>
      <c r="T163">
        <v>1</v>
      </c>
      <c r="U163" t="s">
        <v>512</v>
      </c>
      <c r="V163">
        <v>1</v>
      </c>
      <c r="W163" t="s">
        <v>512</v>
      </c>
      <c r="X163">
        <v>0</v>
      </c>
      <c r="Y163" t="s">
        <v>512</v>
      </c>
      <c r="Z163">
        <v>0</v>
      </c>
      <c r="AA163" t="s">
        <v>512</v>
      </c>
      <c r="AB163">
        <v>1</v>
      </c>
      <c r="AC163" t="s">
        <v>512</v>
      </c>
      <c r="AD163">
        <v>0</v>
      </c>
      <c r="AE163" t="s">
        <v>512</v>
      </c>
      <c r="AF163">
        <v>1</v>
      </c>
      <c r="AG163" t="s">
        <v>512</v>
      </c>
      <c r="AH163">
        <v>1</v>
      </c>
      <c r="AI163" t="s">
        <v>512</v>
      </c>
      <c r="AJ163">
        <v>0</v>
      </c>
      <c r="AK163" t="s">
        <v>512</v>
      </c>
      <c r="AL163">
        <v>1</v>
      </c>
      <c r="AM163" t="s">
        <v>512</v>
      </c>
      <c r="AN163">
        <v>0</v>
      </c>
      <c r="AO163" t="s">
        <v>512</v>
      </c>
      <c r="AP163">
        <v>0</v>
      </c>
      <c r="AQ163" t="s">
        <v>512</v>
      </c>
      <c r="AR163">
        <v>0</v>
      </c>
      <c r="AS163" t="s">
        <v>512</v>
      </c>
      <c r="AT163">
        <v>1</v>
      </c>
      <c r="AU163" t="s">
        <v>512</v>
      </c>
      <c r="AV163">
        <v>1</v>
      </c>
      <c r="AW163" t="s">
        <v>512</v>
      </c>
      <c r="AX163">
        <v>0</v>
      </c>
      <c r="AY163" t="s">
        <v>512</v>
      </c>
      <c r="AZ163">
        <v>1</v>
      </c>
      <c r="BA163" t="s">
        <v>512</v>
      </c>
      <c r="BB163">
        <v>1</v>
      </c>
      <c r="BC163" t="s">
        <v>512</v>
      </c>
      <c r="BD163">
        <v>1</v>
      </c>
      <c r="BE163" t="s">
        <v>512</v>
      </c>
      <c r="BF163">
        <v>1</v>
      </c>
      <c r="BG163" t="s">
        <v>512</v>
      </c>
      <c r="BH163">
        <v>1</v>
      </c>
      <c r="BI163" t="s">
        <v>512</v>
      </c>
      <c r="BJ163">
        <v>0</v>
      </c>
      <c r="BK163" t="s">
        <v>512</v>
      </c>
      <c r="BL163">
        <v>0</v>
      </c>
      <c r="BM163" t="s">
        <v>512</v>
      </c>
      <c r="BN163">
        <v>0</v>
      </c>
      <c r="BO163" t="s">
        <v>512</v>
      </c>
      <c r="BP163">
        <v>1</v>
      </c>
      <c r="BQ163" t="s">
        <v>512</v>
      </c>
      <c r="BR163">
        <v>0</v>
      </c>
      <c r="BS163" t="s">
        <v>512</v>
      </c>
      <c r="BT163">
        <v>0</v>
      </c>
      <c r="BU163" t="s">
        <v>512</v>
      </c>
      <c r="BV163">
        <v>0</v>
      </c>
      <c r="BW163" t="s">
        <v>512</v>
      </c>
      <c r="BX163">
        <v>0</v>
      </c>
      <c r="BY163" t="s">
        <v>512</v>
      </c>
      <c r="BZ163">
        <v>1</v>
      </c>
      <c r="CA163" t="s">
        <v>512</v>
      </c>
      <c r="CB163">
        <v>1</v>
      </c>
      <c r="CC163" t="s">
        <v>512</v>
      </c>
      <c r="CD163">
        <v>1</v>
      </c>
      <c r="CE163" t="s">
        <v>512</v>
      </c>
      <c r="CF163">
        <v>1</v>
      </c>
      <c r="CG163" t="s">
        <v>512</v>
      </c>
      <c r="CH163">
        <v>0</v>
      </c>
      <c r="CI163" t="s">
        <v>512</v>
      </c>
      <c r="CJ163">
        <v>0</v>
      </c>
      <c r="CK163" t="s">
        <v>512</v>
      </c>
      <c r="CL163">
        <v>0</v>
      </c>
      <c r="CM163" t="s">
        <v>512</v>
      </c>
      <c r="CN163">
        <v>0</v>
      </c>
      <c r="CO163" t="s">
        <v>512</v>
      </c>
      <c r="CP163">
        <v>0</v>
      </c>
      <c r="CQ163" t="s">
        <v>512</v>
      </c>
      <c r="CR163">
        <v>1</v>
      </c>
      <c r="CS163" t="s">
        <v>512</v>
      </c>
      <c r="CT163">
        <v>0</v>
      </c>
      <c r="CU163" t="s">
        <v>512</v>
      </c>
      <c r="CV163">
        <v>1</v>
      </c>
    </row>
    <row r="164" spans="1:100" x14ac:dyDescent="0.25">
      <c r="A164" t="s">
        <v>512</v>
      </c>
      <c r="B164">
        <v>0</v>
      </c>
      <c r="C164" t="s">
        <v>512</v>
      </c>
      <c r="D164">
        <v>0</v>
      </c>
      <c r="E164" t="s">
        <v>512</v>
      </c>
      <c r="F164">
        <v>1</v>
      </c>
      <c r="G164" t="s">
        <v>512</v>
      </c>
      <c r="H164">
        <v>1</v>
      </c>
      <c r="I164" t="s">
        <v>512</v>
      </c>
      <c r="J164">
        <v>1</v>
      </c>
      <c r="K164" t="s">
        <v>512</v>
      </c>
      <c r="L164">
        <v>1</v>
      </c>
      <c r="M164" t="s">
        <v>512</v>
      </c>
      <c r="N164">
        <v>1</v>
      </c>
      <c r="O164" t="s">
        <v>512</v>
      </c>
      <c r="P164">
        <v>1</v>
      </c>
      <c r="Q164" t="s">
        <v>512</v>
      </c>
      <c r="R164">
        <v>0</v>
      </c>
      <c r="S164" t="s">
        <v>512</v>
      </c>
      <c r="T164">
        <v>0</v>
      </c>
      <c r="U164" t="s">
        <v>512</v>
      </c>
      <c r="V164">
        <v>0</v>
      </c>
      <c r="W164" t="s">
        <v>512</v>
      </c>
      <c r="X164">
        <v>0</v>
      </c>
      <c r="Y164" t="s">
        <v>512</v>
      </c>
      <c r="Z164">
        <v>0</v>
      </c>
      <c r="AA164" t="s">
        <v>512</v>
      </c>
      <c r="AB164">
        <v>0</v>
      </c>
      <c r="AC164" t="s">
        <v>512</v>
      </c>
      <c r="AD164">
        <v>0</v>
      </c>
      <c r="AE164" t="s">
        <v>512</v>
      </c>
      <c r="AF164">
        <v>0</v>
      </c>
      <c r="AG164" t="s">
        <v>512</v>
      </c>
      <c r="AH164">
        <v>1</v>
      </c>
      <c r="AI164" t="s">
        <v>512</v>
      </c>
      <c r="AJ164">
        <v>1</v>
      </c>
      <c r="AK164" t="s">
        <v>512</v>
      </c>
      <c r="AL164">
        <v>1</v>
      </c>
      <c r="AM164" t="s">
        <v>512</v>
      </c>
      <c r="AN164">
        <v>1</v>
      </c>
      <c r="AO164" t="s">
        <v>512</v>
      </c>
      <c r="AP164">
        <v>0</v>
      </c>
      <c r="AQ164" t="s">
        <v>512</v>
      </c>
      <c r="AR164">
        <v>1</v>
      </c>
      <c r="AS164" t="s">
        <v>512</v>
      </c>
      <c r="AT164">
        <v>0</v>
      </c>
      <c r="AU164" t="s">
        <v>512</v>
      </c>
      <c r="AV164">
        <v>0</v>
      </c>
      <c r="AW164" t="s">
        <v>512</v>
      </c>
      <c r="AX164">
        <v>0</v>
      </c>
      <c r="AY164" t="s">
        <v>512</v>
      </c>
      <c r="AZ164">
        <v>1</v>
      </c>
      <c r="BA164" t="s">
        <v>512</v>
      </c>
      <c r="BB164">
        <v>0</v>
      </c>
      <c r="BC164" t="s">
        <v>512</v>
      </c>
      <c r="BD164">
        <v>1</v>
      </c>
      <c r="BE164" t="s">
        <v>512</v>
      </c>
      <c r="BF164">
        <v>0</v>
      </c>
      <c r="BG164" t="s">
        <v>512</v>
      </c>
      <c r="BH164">
        <v>1</v>
      </c>
      <c r="BI164" t="s">
        <v>512</v>
      </c>
      <c r="BJ164">
        <v>1</v>
      </c>
      <c r="BK164" t="s">
        <v>512</v>
      </c>
      <c r="BL164">
        <v>0</v>
      </c>
      <c r="BM164" t="s">
        <v>512</v>
      </c>
      <c r="BN164">
        <v>0</v>
      </c>
      <c r="BO164" t="s">
        <v>512</v>
      </c>
      <c r="BP164">
        <v>1</v>
      </c>
      <c r="BQ164" t="s">
        <v>512</v>
      </c>
      <c r="BR164">
        <v>1</v>
      </c>
      <c r="BS164" t="s">
        <v>512</v>
      </c>
      <c r="BT164">
        <v>1</v>
      </c>
      <c r="BU164" t="s">
        <v>512</v>
      </c>
      <c r="BV164">
        <v>1</v>
      </c>
      <c r="BW164" t="s">
        <v>512</v>
      </c>
      <c r="BX164">
        <v>0</v>
      </c>
      <c r="BY164" t="s">
        <v>512</v>
      </c>
      <c r="BZ164">
        <v>0</v>
      </c>
      <c r="CA164" t="s">
        <v>512</v>
      </c>
      <c r="CB164">
        <v>0</v>
      </c>
      <c r="CC164" t="s">
        <v>512</v>
      </c>
      <c r="CD164">
        <v>0</v>
      </c>
      <c r="CE164" t="s">
        <v>512</v>
      </c>
      <c r="CF164">
        <v>0</v>
      </c>
      <c r="CG164" t="s">
        <v>512</v>
      </c>
      <c r="CH164">
        <v>0</v>
      </c>
      <c r="CI164" t="s">
        <v>512</v>
      </c>
      <c r="CJ164">
        <v>0</v>
      </c>
      <c r="CK164" t="s">
        <v>512</v>
      </c>
      <c r="CL164">
        <v>1</v>
      </c>
      <c r="CM164" t="s">
        <v>512</v>
      </c>
      <c r="CN164">
        <v>0</v>
      </c>
      <c r="CO164" t="s">
        <v>512</v>
      </c>
      <c r="CP164">
        <v>0</v>
      </c>
      <c r="CQ164" t="s">
        <v>512</v>
      </c>
      <c r="CR164">
        <v>0</v>
      </c>
      <c r="CS164" t="s">
        <v>512</v>
      </c>
      <c r="CT164">
        <v>1</v>
      </c>
      <c r="CU164" t="s">
        <v>512</v>
      </c>
      <c r="CV164">
        <v>1</v>
      </c>
    </row>
    <row r="165" spans="1:100" x14ac:dyDescent="0.25">
      <c r="A165" t="s">
        <v>512</v>
      </c>
      <c r="B165">
        <v>1</v>
      </c>
      <c r="C165" t="s">
        <v>512</v>
      </c>
      <c r="D165">
        <v>1</v>
      </c>
      <c r="E165" t="s">
        <v>512</v>
      </c>
      <c r="F165">
        <v>0</v>
      </c>
      <c r="G165" t="s">
        <v>512</v>
      </c>
      <c r="H165">
        <v>0</v>
      </c>
      <c r="I165" t="s">
        <v>512</v>
      </c>
      <c r="J165">
        <v>0</v>
      </c>
      <c r="K165" t="s">
        <v>512</v>
      </c>
      <c r="L165">
        <v>1</v>
      </c>
      <c r="M165" t="s">
        <v>512</v>
      </c>
      <c r="N165">
        <v>1</v>
      </c>
      <c r="O165" t="s">
        <v>512</v>
      </c>
      <c r="P165">
        <v>0</v>
      </c>
      <c r="Q165" t="s">
        <v>512</v>
      </c>
      <c r="R165">
        <v>1</v>
      </c>
      <c r="S165" t="s">
        <v>512</v>
      </c>
      <c r="T165">
        <v>0</v>
      </c>
      <c r="U165" t="s">
        <v>512</v>
      </c>
      <c r="V165">
        <v>1</v>
      </c>
      <c r="W165" t="s">
        <v>512</v>
      </c>
      <c r="X165">
        <v>0</v>
      </c>
      <c r="Y165" t="s">
        <v>512</v>
      </c>
      <c r="Z165">
        <v>1</v>
      </c>
      <c r="AA165" t="s">
        <v>512</v>
      </c>
      <c r="AB165">
        <v>0</v>
      </c>
      <c r="AC165" t="s">
        <v>512</v>
      </c>
      <c r="AD165">
        <v>1</v>
      </c>
      <c r="AE165" t="s">
        <v>512</v>
      </c>
      <c r="AF165">
        <v>0</v>
      </c>
      <c r="AG165" t="s">
        <v>512</v>
      </c>
      <c r="AH165">
        <v>0</v>
      </c>
      <c r="AI165" t="s">
        <v>512</v>
      </c>
      <c r="AJ165">
        <v>1</v>
      </c>
      <c r="AK165" t="s">
        <v>512</v>
      </c>
      <c r="AL165">
        <v>1</v>
      </c>
      <c r="AM165" t="s">
        <v>512</v>
      </c>
      <c r="AN165">
        <v>1</v>
      </c>
      <c r="AO165" t="s">
        <v>512</v>
      </c>
      <c r="AP165">
        <v>0</v>
      </c>
      <c r="AQ165" t="s">
        <v>512</v>
      </c>
      <c r="AR165">
        <v>0</v>
      </c>
      <c r="AS165" t="s">
        <v>512</v>
      </c>
      <c r="AT165">
        <v>1</v>
      </c>
      <c r="AU165" t="s">
        <v>512</v>
      </c>
      <c r="AV165">
        <v>1</v>
      </c>
      <c r="AW165" t="s">
        <v>512</v>
      </c>
      <c r="AX165">
        <v>1</v>
      </c>
      <c r="AY165" t="s">
        <v>512</v>
      </c>
      <c r="AZ165">
        <v>0</v>
      </c>
      <c r="BA165" t="s">
        <v>512</v>
      </c>
      <c r="BB165">
        <v>0</v>
      </c>
      <c r="BC165" t="s">
        <v>512</v>
      </c>
      <c r="BD165">
        <v>1</v>
      </c>
      <c r="BE165" t="s">
        <v>512</v>
      </c>
      <c r="BF165">
        <v>1</v>
      </c>
      <c r="BG165" t="s">
        <v>512</v>
      </c>
      <c r="BH165">
        <v>0</v>
      </c>
      <c r="BI165" t="s">
        <v>512</v>
      </c>
      <c r="BJ165">
        <v>0</v>
      </c>
      <c r="BK165" t="s">
        <v>512</v>
      </c>
      <c r="BL165">
        <v>0</v>
      </c>
      <c r="BM165" t="s">
        <v>512</v>
      </c>
      <c r="BN165">
        <v>0</v>
      </c>
      <c r="BO165" t="s">
        <v>512</v>
      </c>
      <c r="BP165">
        <v>0</v>
      </c>
      <c r="BQ165" t="s">
        <v>512</v>
      </c>
      <c r="BR165">
        <v>0</v>
      </c>
      <c r="BS165" t="s">
        <v>512</v>
      </c>
      <c r="BT165">
        <v>0</v>
      </c>
      <c r="BU165" t="s">
        <v>512</v>
      </c>
      <c r="BV165">
        <v>0</v>
      </c>
      <c r="BW165" t="s">
        <v>512</v>
      </c>
      <c r="BX165">
        <v>0</v>
      </c>
      <c r="BY165" t="s">
        <v>512</v>
      </c>
      <c r="BZ165">
        <v>1</v>
      </c>
      <c r="CA165" t="s">
        <v>512</v>
      </c>
      <c r="CB165">
        <v>0</v>
      </c>
      <c r="CC165" t="s">
        <v>512</v>
      </c>
      <c r="CD165">
        <v>0</v>
      </c>
      <c r="CE165" t="s">
        <v>512</v>
      </c>
      <c r="CF165">
        <v>1</v>
      </c>
      <c r="CG165" t="s">
        <v>512</v>
      </c>
      <c r="CH165">
        <v>0</v>
      </c>
      <c r="CI165" t="s">
        <v>512</v>
      </c>
      <c r="CJ165">
        <v>0</v>
      </c>
      <c r="CK165" t="s">
        <v>512</v>
      </c>
      <c r="CL165">
        <v>0</v>
      </c>
      <c r="CM165" t="s">
        <v>512</v>
      </c>
      <c r="CN165">
        <v>1</v>
      </c>
      <c r="CO165" t="s">
        <v>512</v>
      </c>
      <c r="CP165">
        <v>0</v>
      </c>
      <c r="CQ165" t="s">
        <v>512</v>
      </c>
      <c r="CR165">
        <v>1</v>
      </c>
      <c r="CS165" t="s">
        <v>512</v>
      </c>
      <c r="CT165">
        <v>1</v>
      </c>
      <c r="CU165" t="s">
        <v>512</v>
      </c>
      <c r="CV165">
        <v>0</v>
      </c>
    </row>
    <row r="166" spans="1:100" x14ac:dyDescent="0.25">
      <c r="A166" t="s">
        <v>512</v>
      </c>
      <c r="B166">
        <v>0</v>
      </c>
      <c r="C166" t="s">
        <v>512</v>
      </c>
      <c r="D166">
        <v>0</v>
      </c>
      <c r="E166" t="s">
        <v>512</v>
      </c>
      <c r="F166">
        <v>1</v>
      </c>
      <c r="G166" t="s">
        <v>512</v>
      </c>
      <c r="H166">
        <v>0</v>
      </c>
      <c r="I166" t="s">
        <v>512</v>
      </c>
      <c r="J166">
        <v>1</v>
      </c>
      <c r="K166" t="s">
        <v>512</v>
      </c>
      <c r="L166">
        <v>1</v>
      </c>
      <c r="M166" t="s">
        <v>512</v>
      </c>
      <c r="N166">
        <v>0</v>
      </c>
      <c r="O166" t="s">
        <v>512</v>
      </c>
      <c r="P166">
        <v>1</v>
      </c>
      <c r="Q166" t="s">
        <v>512</v>
      </c>
      <c r="R166">
        <v>1</v>
      </c>
      <c r="S166" t="s">
        <v>512</v>
      </c>
      <c r="T166">
        <v>0</v>
      </c>
      <c r="U166" t="s">
        <v>512</v>
      </c>
      <c r="V166">
        <v>0</v>
      </c>
      <c r="W166" t="s">
        <v>512</v>
      </c>
      <c r="X166">
        <v>1</v>
      </c>
      <c r="Y166" t="s">
        <v>512</v>
      </c>
      <c r="Z166">
        <v>0</v>
      </c>
      <c r="AA166" t="s">
        <v>512</v>
      </c>
      <c r="AB166">
        <v>1</v>
      </c>
      <c r="AC166" t="s">
        <v>512</v>
      </c>
      <c r="AD166">
        <v>1</v>
      </c>
      <c r="AE166" t="s">
        <v>512</v>
      </c>
      <c r="AF166">
        <v>0</v>
      </c>
      <c r="AG166" t="s">
        <v>512</v>
      </c>
      <c r="AH166">
        <v>0</v>
      </c>
      <c r="AI166" t="s">
        <v>512</v>
      </c>
      <c r="AJ166">
        <v>1</v>
      </c>
      <c r="AK166" t="s">
        <v>512</v>
      </c>
      <c r="AL166">
        <v>1</v>
      </c>
      <c r="AM166" t="s">
        <v>512</v>
      </c>
      <c r="AN166">
        <v>1</v>
      </c>
      <c r="AO166" t="s">
        <v>512</v>
      </c>
      <c r="AP166">
        <v>0</v>
      </c>
      <c r="AQ166" t="s">
        <v>512</v>
      </c>
      <c r="AR166">
        <v>1</v>
      </c>
      <c r="AS166" t="s">
        <v>512</v>
      </c>
      <c r="AT166">
        <v>1</v>
      </c>
      <c r="AU166" t="s">
        <v>512</v>
      </c>
      <c r="AV166">
        <v>1</v>
      </c>
      <c r="AW166" t="s">
        <v>512</v>
      </c>
      <c r="AX166">
        <v>0</v>
      </c>
      <c r="AY166" t="s">
        <v>512</v>
      </c>
      <c r="AZ166">
        <v>1</v>
      </c>
      <c r="BA166" t="s">
        <v>512</v>
      </c>
      <c r="BB166">
        <v>1</v>
      </c>
      <c r="BC166" t="s">
        <v>512</v>
      </c>
      <c r="BD166">
        <v>1</v>
      </c>
      <c r="BE166" t="s">
        <v>512</v>
      </c>
      <c r="BF166">
        <v>0</v>
      </c>
      <c r="BG166" t="s">
        <v>512</v>
      </c>
      <c r="BH166">
        <v>0</v>
      </c>
      <c r="BI166" t="s">
        <v>512</v>
      </c>
      <c r="BJ166">
        <v>0</v>
      </c>
      <c r="BK166" t="s">
        <v>512</v>
      </c>
      <c r="BL166">
        <v>0</v>
      </c>
      <c r="BM166" t="s">
        <v>512</v>
      </c>
      <c r="BN166">
        <v>1</v>
      </c>
      <c r="BO166" t="s">
        <v>512</v>
      </c>
      <c r="BP166">
        <v>0</v>
      </c>
      <c r="BQ166" t="s">
        <v>512</v>
      </c>
      <c r="BR166">
        <v>1</v>
      </c>
      <c r="BS166" t="s">
        <v>512</v>
      </c>
      <c r="BT166">
        <v>0</v>
      </c>
      <c r="BU166" t="s">
        <v>512</v>
      </c>
      <c r="BV166">
        <v>1</v>
      </c>
      <c r="BW166" t="s">
        <v>512</v>
      </c>
      <c r="BX166">
        <v>0</v>
      </c>
      <c r="BY166" t="s">
        <v>512</v>
      </c>
      <c r="BZ166">
        <v>1</v>
      </c>
      <c r="CA166" t="s">
        <v>512</v>
      </c>
      <c r="CB166">
        <v>1</v>
      </c>
      <c r="CC166" t="s">
        <v>512</v>
      </c>
      <c r="CD166">
        <v>0</v>
      </c>
      <c r="CE166" t="s">
        <v>512</v>
      </c>
      <c r="CF166">
        <v>1</v>
      </c>
      <c r="CG166" t="s">
        <v>512</v>
      </c>
      <c r="CH166">
        <v>0</v>
      </c>
      <c r="CI166" t="s">
        <v>512</v>
      </c>
      <c r="CJ166">
        <v>0</v>
      </c>
      <c r="CK166" t="s">
        <v>512</v>
      </c>
      <c r="CL166">
        <v>0</v>
      </c>
      <c r="CM166" t="s">
        <v>512</v>
      </c>
      <c r="CN166">
        <v>1</v>
      </c>
      <c r="CO166" t="s">
        <v>512</v>
      </c>
      <c r="CP166">
        <v>0</v>
      </c>
      <c r="CQ166" t="s">
        <v>512</v>
      </c>
      <c r="CR166">
        <v>1</v>
      </c>
      <c r="CS166" t="s">
        <v>512</v>
      </c>
      <c r="CT166">
        <v>1</v>
      </c>
      <c r="CU166" t="s">
        <v>512</v>
      </c>
      <c r="CV166">
        <v>0</v>
      </c>
    </row>
    <row r="167" spans="1:100" x14ac:dyDescent="0.25">
      <c r="A167" t="s">
        <v>512</v>
      </c>
      <c r="B167">
        <v>0</v>
      </c>
      <c r="C167" t="s">
        <v>512</v>
      </c>
      <c r="D167">
        <v>1</v>
      </c>
      <c r="E167" t="s">
        <v>512</v>
      </c>
      <c r="F167">
        <v>1</v>
      </c>
      <c r="G167" t="s">
        <v>512</v>
      </c>
      <c r="H167">
        <v>0</v>
      </c>
      <c r="I167" t="s">
        <v>512</v>
      </c>
      <c r="J167">
        <v>0</v>
      </c>
      <c r="K167" t="s">
        <v>512</v>
      </c>
      <c r="L167">
        <v>0</v>
      </c>
      <c r="M167" t="s">
        <v>512</v>
      </c>
      <c r="N167">
        <v>1</v>
      </c>
      <c r="O167" t="s">
        <v>512</v>
      </c>
      <c r="P167">
        <v>1</v>
      </c>
      <c r="Q167" t="s">
        <v>512</v>
      </c>
      <c r="R167">
        <v>1</v>
      </c>
      <c r="S167" t="s">
        <v>512</v>
      </c>
      <c r="T167">
        <v>0</v>
      </c>
      <c r="U167" t="s">
        <v>512</v>
      </c>
      <c r="V167">
        <v>1</v>
      </c>
      <c r="W167" t="s">
        <v>512</v>
      </c>
      <c r="X167">
        <v>1</v>
      </c>
      <c r="Y167" t="s">
        <v>512</v>
      </c>
      <c r="Z167">
        <v>1</v>
      </c>
      <c r="AA167" t="s">
        <v>512</v>
      </c>
      <c r="AB167">
        <v>1</v>
      </c>
      <c r="AC167" t="s">
        <v>512</v>
      </c>
      <c r="AD167">
        <v>0</v>
      </c>
      <c r="AE167" t="s">
        <v>512</v>
      </c>
      <c r="AF167">
        <v>1</v>
      </c>
      <c r="AG167" t="s">
        <v>512</v>
      </c>
      <c r="AH167">
        <v>1</v>
      </c>
      <c r="AI167" t="s">
        <v>512</v>
      </c>
      <c r="AJ167">
        <v>1</v>
      </c>
      <c r="AK167" t="s">
        <v>512</v>
      </c>
      <c r="AL167">
        <v>1</v>
      </c>
      <c r="AM167" t="s">
        <v>512</v>
      </c>
      <c r="AN167">
        <v>0</v>
      </c>
      <c r="AO167" t="s">
        <v>512</v>
      </c>
      <c r="AP167">
        <v>1</v>
      </c>
      <c r="AQ167" t="s">
        <v>512</v>
      </c>
      <c r="AR167">
        <v>0</v>
      </c>
      <c r="AS167" t="s">
        <v>512</v>
      </c>
      <c r="AT167">
        <v>0</v>
      </c>
      <c r="AU167" t="s">
        <v>512</v>
      </c>
      <c r="AV167">
        <v>0</v>
      </c>
      <c r="AW167" t="s">
        <v>512</v>
      </c>
      <c r="AX167">
        <v>1</v>
      </c>
      <c r="AY167" t="s">
        <v>512</v>
      </c>
      <c r="AZ167">
        <v>1</v>
      </c>
      <c r="BA167" t="s">
        <v>512</v>
      </c>
      <c r="BB167">
        <v>1</v>
      </c>
      <c r="BC167" t="s">
        <v>512</v>
      </c>
      <c r="BD167">
        <v>0</v>
      </c>
      <c r="BE167" t="s">
        <v>512</v>
      </c>
      <c r="BF167">
        <v>1</v>
      </c>
      <c r="BG167" t="s">
        <v>512</v>
      </c>
      <c r="BH167">
        <v>0</v>
      </c>
      <c r="BI167" t="s">
        <v>512</v>
      </c>
      <c r="BJ167">
        <v>0</v>
      </c>
      <c r="BK167" t="s">
        <v>512</v>
      </c>
      <c r="BL167">
        <v>0</v>
      </c>
      <c r="BM167" t="s">
        <v>512</v>
      </c>
      <c r="BN167">
        <v>0</v>
      </c>
      <c r="BO167" t="s">
        <v>512</v>
      </c>
      <c r="BP167">
        <v>1</v>
      </c>
      <c r="BQ167" t="s">
        <v>512</v>
      </c>
      <c r="BR167">
        <v>1</v>
      </c>
      <c r="BS167" t="s">
        <v>512</v>
      </c>
      <c r="BT167">
        <v>0</v>
      </c>
      <c r="BU167" t="s">
        <v>512</v>
      </c>
      <c r="BV167">
        <v>0</v>
      </c>
      <c r="BW167" t="s">
        <v>512</v>
      </c>
      <c r="BX167">
        <v>0</v>
      </c>
      <c r="BY167" t="s">
        <v>512</v>
      </c>
      <c r="BZ167">
        <v>0</v>
      </c>
      <c r="CA167" t="s">
        <v>512</v>
      </c>
      <c r="CB167">
        <v>0</v>
      </c>
      <c r="CC167" t="s">
        <v>512</v>
      </c>
      <c r="CD167">
        <v>0</v>
      </c>
      <c r="CE167" t="s">
        <v>512</v>
      </c>
      <c r="CF167">
        <v>0</v>
      </c>
      <c r="CG167" t="s">
        <v>512</v>
      </c>
      <c r="CH167">
        <v>0</v>
      </c>
      <c r="CI167" t="s">
        <v>512</v>
      </c>
      <c r="CJ167">
        <v>0</v>
      </c>
      <c r="CK167" t="s">
        <v>512</v>
      </c>
      <c r="CL167">
        <v>1</v>
      </c>
      <c r="CM167" t="s">
        <v>512</v>
      </c>
      <c r="CN167">
        <v>0</v>
      </c>
      <c r="CO167" t="s">
        <v>512</v>
      </c>
      <c r="CP167">
        <v>0</v>
      </c>
      <c r="CQ167" t="s">
        <v>512</v>
      </c>
      <c r="CR167">
        <v>0</v>
      </c>
      <c r="CS167" t="s">
        <v>512</v>
      </c>
      <c r="CT167">
        <v>0</v>
      </c>
      <c r="CU167" t="s">
        <v>512</v>
      </c>
      <c r="CV167">
        <v>0</v>
      </c>
    </row>
    <row r="168" spans="1:100" x14ac:dyDescent="0.25">
      <c r="A168" t="s">
        <v>512</v>
      </c>
      <c r="B168">
        <v>1</v>
      </c>
      <c r="C168" t="s">
        <v>512</v>
      </c>
      <c r="D168">
        <v>1</v>
      </c>
      <c r="E168" t="s">
        <v>512</v>
      </c>
      <c r="F168">
        <v>1</v>
      </c>
      <c r="G168" t="s">
        <v>512</v>
      </c>
      <c r="H168">
        <v>0</v>
      </c>
      <c r="I168" t="s">
        <v>512</v>
      </c>
      <c r="J168">
        <v>0</v>
      </c>
      <c r="K168" t="s">
        <v>512</v>
      </c>
      <c r="L168">
        <v>1</v>
      </c>
      <c r="M168" t="s">
        <v>512</v>
      </c>
      <c r="N168">
        <v>1</v>
      </c>
      <c r="O168" t="s">
        <v>512</v>
      </c>
      <c r="P168">
        <v>0</v>
      </c>
      <c r="Q168" t="s">
        <v>512</v>
      </c>
      <c r="R168">
        <v>1</v>
      </c>
      <c r="S168" t="s">
        <v>512</v>
      </c>
      <c r="T168">
        <v>0</v>
      </c>
      <c r="U168" t="s">
        <v>512</v>
      </c>
      <c r="V168">
        <v>1</v>
      </c>
      <c r="W168" t="s">
        <v>512</v>
      </c>
      <c r="X168">
        <v>1</v>
      </c>
      <c r="Y168" t="s">
        <v>512</v>
      </c>
      <c r="Z168">
        <v>0</v>
      </c>
      <c r="AA168" t="s">
        <v>512</v>
      </c>
      <c r="AB168">
        <v>0</v>
      </c>
      <c r="AC168" t="s">
        <v>512</v>
      </c>
      <c r="AD168">
        <v>1</v>
      </c>
      <c r="AE168" t="s">
        <v>512</v>
      </c>
      <c r="AF168">
        <v>0</v>
      </c>
      <c r="AG168" t="s">
        <v>512</v>
      </c>
      <c r="AH168">
        <v>1</v>
      </c>
      <c r="AI168" t="s">
        <v>512</v>
      </c>
      <c r="AJ168">
        <v>1</v>
      </c>
      <c r="AK168" t="s">
        <v>512</v>
      </c>
      <c r="AL168">
        <v>1</v>
      </c>
      <c r="AM168" t="s">
        <v>512</v>
      </c>
      <c r="AN168">
        <v>0</v>
      </c>
      <c r="AO168" t="s">
        <v>512</v>
      </c>
      <c r="AP168">
        <v>0</v>
      </c>
      <c r="AQ168" t="s">
        <v>512</v>
      </c>
      <c r="AR168">
        <v>1</v>
      </c>
      <c r="AS168" t="s">
        <v>512</v>
      </c>
      <c r="AT168">
        <v>1</v>
      </c>
      <c r="AU168" t="s">
        <v>512</v>
      </c>
      <c r="AV168">
        <v>1</v>
      </c>
      <c r="AW168" t="s">
        <v>512</v>
      </c>
      <c r="AX168">
        <v>0</v>
      </c>
      <c r="AY168" t="s">
        <v>512</v>
      </c>
      <c r="AZ168">
        <v>0</v>
      </c>
      <c r="BA168" t="s">
        <v>512</v>
      </c>
      <c r="BB168">
        <v>1</v>
      </c>
      <c r="BC168" t="s">
        <v>512</v>
      </c>
      <c r="BD168">
        <v>0</v>
      </c>
      <c r="BE168" t="s">
        <v>512</v>
      </c>
      <c r="BF168">
        <v>1</v>
      </c>
      <c r="BG168" t="s">
        <v>512</v>
      </c>
      <c r="BH168">
        <v>0</v>
      </c>
      <c r="BI168" t="s">
        <v>512</v>
      </c>
      <c r="BJ168">
        <v>0</v>
      </c>
      <c r="BK168" t="s">
        <v>512</v>
      </c>
      <c r="BL168">
        <v>0</v>
      </c>
      <c r="BM168" t="s">
        <v>512</v>
      </c>
      <c r="BN168">
        <v>1</v>
      </c>
      <c r="BO168" t="s">
        <v>512</v>
      </c>
      <c r="BP168">
        <v>0</v>
      </c>
      <c r="BQ168" t="s">
        <v>512</v>
      </c>
      <c r="BR168">
        <v>0</v>
      </c>
      <c r="BS168" t="s">
        <v>512</v>
      </c>
      <c r="BT168">
        <v>0</v>
      </c>
      <c r="BU168" t="s">
        <v>512</v>
      </c>
      <c r="BV168">
        <v>1</v>
      </c>
      <c r="BW168" t="s">
        <v>512</v>
      </c>
      <c r="BX168">
        <v>0</v>
      </c>
      <c r="BY168" t="s">
        <v>512</v>
      </c>
      <c r="BZ168">
        <v>0</v>
      </c>
      <c r="CA168" t="s">
        <v>512</v>
      </c>
      <c r="CB168">
        <v>1</v>
      </c>
      <c r="CC168" t="s">
        <v>512</v>
      </c>
      <c r="CD168">
        <v>0</v>
      </c>
      <c r="CE168" t="s">
        <v>512</v>
      </c>
      <c r="CF168">
        <v>1</v>
      </c>
      <c r="CG168" t="s">
        <v>512</v>
      </c>
      <c r="CH168">
        <v>0</v>
      </c>
      <c r="CI168" t="s">
        <v>512</v>
      </c>
      <c r="CJ168">
        <v>0</v>
      </c>
      <c r="CK168" t="s">
        <v>512</v>
      </c>
      <c r="CL168">
        <v>0</v>
      </c>
      <c r="CM168" t="s">
        <v>512</v>
      </c>
      <c r="CN168">
        <v>1</v>
      </c>
      <c r="CO168" t="s">
        <v>512</v>
      </c>
      <c r="CP168">
        <v>1</v>
      </c>
      <c r="CQ168" t="s">
        <v>512</v>
      </c>
      <c r="CR168">
        <v>1</v>
      </c>
      <c r="CS168" t="s">
        <v>512</v>
      </c>
      <c r="CT168">
        <v>1</v>
      </c>
      <c r="CU168" t="s">
        <v>512</v>
      </c>
      <c r="CV168">
        <v>1</v>
      </c>
    </row>
    <row r="169" spans="1:100" x14ac:dyDescent="0.25">
      <c r="A169" t="s">
        <v>512</v>
      </c>
      <c r="B169">
        <v>0</v>
      </c>
      <c r="C169" t="s">
        <v>512</v>
      </c>
      <c r="D169">
        <v>1</v>
      </c>
      <c r="E169" t="s">
        <v>512</v>
      </c>
      <c r="F169">
        <v>1</v>
      </c>
      <c r="G169" t="s">
        <v>512</v>
      </c>
      <c r="H169">
        <v>0</v>
      </c>
      <c r="I169" t="s">
        <v>512</v>
      </c>
      <c r="J169">
        <v>1</v>
      </c>
      <c r="K169" t="s">
        <v>512</v>
      </c>
      <c r="L169">
        <v>1</v>
      </c>
      <c r="M169" t="s">
        <v>512</v>
      </c>
      <c r="N169">
        <v>0</v>
      </c>
      <c r="O169" t="s">
        <v>512</v>
      </c>
      <c r="P169">
        <v>0</v>
      </c>
      <c r="Q169" t="s">
        <v>512</v>
      </c>
      <c r="R169">
        <v>0</v>
      </c>
      <c r="S169" t="s">
        <v>512</v>
      </c>
      <c r="T169">
        <v>1</v>
      </c>
      <c r="U169" t="s">
        <v>512</v>
      </c>
      <c r="V169">
        <v>0</v>
      </c>
      <c r="W169" t="s">
        <v>512</v>
      </c>
      <c r="X169">
        <v>0</v>
      </c>
      <c r="Y169" t="s">
        <v>512</v>
      </c>
      <c r="Z169">
        <v>1</v>
      </c>
      <c r="AA169" t="s">
        <v>512</v>
      </c>
      <c r="AB169">
        <v>1</v>
      </c>
      <c r="AC169" t="s">
        <v>512</v>
      </c>
      <c r="AD169">
        <v>1</v>
      </c>
      <c r="AE169" t="s">
        <v>512</v>
      </c>
      <c r="AF169">
        <v>1</v>
      </c>
      <c r="AG169" t="s">
        <v>512</v>
      </c>
      <c r="AH169">
        <v>1</v>
      </c>
      <c r="AI169" t="s">
        <v>512</v>
      </c>
      <c r="AJ169">
        <v>1</v>
      </c>
      <c r="AK169" t="s">
        <v>512</v>
      </c>
      <c r="AL169">
        <v>0</v>
      </c>
      <c r="AM169" t="s">
        <v>512</v>
      </c>
      <c r="AN169">
        <v>0</v>
      </c>
      <c r="AO169" t="s">
        <v>512</v>
      </c>
      <c r="AP169">
        <v>1</v>
      </c>
      <c r="AQ169" t="s">
        <v>512</v>
      </c>
      <c r="AR169">
        <v>0</v>
      </c>
      <c r="AS169" t="s">
        <v>512</v>
      </c>
      <c r="AT169">
        <v>1</v>
      </c>
      <c r="AU169" t="s">
        <v>512</v>
      </c>
      <c r="AV169">
        <v>1</v>
      </c>
      <c r="AW169" t="s">
        <v>512</v>
      </c>
      <c r="AX169">
        <v>1</v>
      </c>
      <c r="AY169" t="s">
        <v>512</v>
      </c>
      <c r="AZ169">
        <v>1</v>
      </c>
      <c r="BA169" t="s">
        <v>512</v>
      </c>
      <c r="BB169">
        <v>0</v>
      </c>
      <c r="BC169" t="s">
        <v>512</v>
      </c>
      <c r="BD169">
        <v>0</v>
      </c>
      <c r="BE169" t="s">
        <v>512</v>
      </c>
      <c r="BF169">
        <v>0</v>
      </c>
      <c r="BG169" t="s">
        <v>512</v>
      </c>
      <c r="BH169">
        <v>0</v>
      </c>
      <c r="BI169" t="s">
        <v>512</v>
      </c>
      <c r="BJ169">
        <v>1</v>
      </c>
      <c r="BK169" t="s">
        <v>512</v>
      </c>
      <c r="BL169">
        <v>0</v>
      </c>
      <c r="BM169" t="s">
        <v>512</v>
      </c>
      <c r="BN169">
        <v>1</v>
      </c>
      <c r="BO169" t="s">
        <v>512</v>
      </c>
      <c r="BP169">
        <v>0</v>
      </c>
      <c r="BQ169" t="s">
        <v>512</v>
      </c>
      <c r="BR169">
        <v>1</v>
      </c>
      <c r="BS169" t="s">
        <v>512</v>
      </c>
      <c r="BT169">
        <v>0</v>
      </c>
      <c r="BU169" t="s">
        <v>512</v>
      </c>
      <c r="BV169">
        <v>0</v>
      </c>
      <c r="BW169" t="s">
        <v>512</v>
      </c>
      <c r="BX169">
        <v>0</v>
      </c>
      <c r="BY169" t="s">
        <v>512</v>
      </c>
      <c r="BZ169">
        <v>0</v>
      </c>
      <c r="CA169" t="s">
        <v>512</v>
      </c>
      <c r="CB169">
        <v>1</v>
      </c>
      <c r="CC169" t="s">
        <v>512</v>
      </c>
      <c r="CD169">
        <v>1</v>
      </c>
      <c r="CE169" t="s">
        <v>512</v>
      </c>
      <c r="CF169">
        <v>1</v>
      </c>
      <c r="CG169" t="s">
        <v>512</v>
      </c>
      <c r="CH169">
        <v>1</v>
      </c>
      <c r="CI169" t="s">
        <v>512</v>
      </c>
      <c r="CJ169">
        <v>0</v>
      </c>
      <c r="CK169" t="s">
        <v>512</v>
      </c>
      <c r="CL169">
        <v>0</v>
      </c>
      <c r="CM169" t="s">
        <v>512</v>
      </c>
      <c r="CN169">
        <v>1</v>
      </c>
      <c r="CO169" t="s">
        <v>512</v>
      </c>
      <c r="CP169">
        <v>1</v>
      </c>
      <c r="CQ169" t="s">
        <v>512</v>
      </c>
      <c r="CR169">
        <v>0</v>
      </c>
      <c r="CS169" t="s">
        <v>512</v>
      </c>
      <c r="CT169">
        <v>1</v>
      </c>
      <c r="CU169" t="s">
        <v>512</v>
      </c>
      <c r="CV169">
        <v>0</v>
      </c>
    </row>
    <row r="170" spans="1:100" x14ac:dyDescent="0.25">
      <c r="A170" t="s">
        <v>512</v>
      </c>
      <c r="B170">
        <v>0</v>
      </c>
      <c r="C170" t="s">
        <v>512</v>
      </c>
      <c r="D170">
        <v>0</v>
      </c>
      <c r="E170" t="s">
        <v>512</v>
      </c>
      <c r="F170">
        <v>0</v>
      </c>
      <c r="G170" t="s">
        <v>512</v>
      </c>
      <c r="H170">
        <v>0</v>
      </c>
      <c r="I170" t="s">
        <v>512</v>
      </c>
      <c r="J170">
        <v>0</v>
      </c>
      <c r="K170" t="s">
        <v>512</v>
      </c>
      <c r="L170">
        <v>0</v>
      </c>
      <c r="M170" t="s">
        <v>512</v>
      </c>
      <c r="N170">
        <v>1</v>
      </c>
      <c r="O170" t="s">
        <v>512</v>
      </c>
      <c r="P170">
        <v>1</v>
      </c>
      <c r="Q170" t="s">
        <v>512</v>
      </c>
      <c r="R170">
        <v>0</v>
      </c>
      <c r="S170" t="s">
        <v>512</v>
      </c>
      <c r="T170">
        <v>0</v>
      </c>
      <c r="U170" t="s">
        <v>512</v>
      </c>
      <c r="V170">
        <v>0</v>
      </c>
      <c r="W170" t="s">
        <v>512</v>
      </c>
      <c r="X170">
        <v>1</v>
      </c>
      <c r="Y170" t="s">
        <v>512</v>
      </c>
      <c r="Z170">
        <v>1</v>
      </c>
      <c r="AA170" t="s">
        <v>512</v>
      </c>
      <c r="AB170">
        <v>0</v>
      </c>
      <c r="AC170" t="s">
        <v>512</v>
      </c>
      <c r="AD170">
        <v>1</v>
      </c>
      <c r="AE170" t="s">
        <v>512</v>
      </c>
      <c r="AF170">
        <v>1</v>
      </c>
      <c r="AG170" t="s">
        <v>512</v>
      </c>
      <c r="AH170">
        <v>0</v>
      </c>
      <c r="AI170" t="s">
        <v>512</v>
      </c>
      <c r="AJ170">
        <v>0</v>
      </c>
      <c r="AK170" t="s">
        <v>512</v>
      </c>
      <c r="AL170">
        <v>0</v>
      </c>
      <c r="AM170" t="s">
        <v>512</v>
      </c>
      <c r="AN170">
        <v>0</v>
      </c>
      <c r="AO170" t="s">
        <v>512</v>
      </c>
      <c r="AP170">
        <v>1</v>
      </c>
      <c r="AQ170" t="s">
        <v>512</v>
      </c>
      <c r="AR170">
        <v>0</v>
      </c>
      <c r="AS170" t="s">
        <v>512</v>
      </c>
      <c r="AT170">
        <v>0</v>
      </c>
      <c r="AU170" t="s">
        <v>512</v>
      </c>
      <c r="AV170">
        <v>1</v>
      </c>
      <c r="AW170" t="s">
        <v>512</v>
      </c>
      <c r="AX170">
        <v>1</v>
      </c>
      <c r="AY170" t="s">
        <v>512</v>
      </c>
      <c r="AZ170">
        <v>1</v>
      </c>
      <c r="BA170" t="s">
        <v>512</v>
      </c>
      <c r="BB170">
        <v>1</v>
      </c>
      <c r="BC170" t="s">
        <v>512</v>
      </c>
      <c r="BD170">
        <v>0</v>
      </c>
      <c r="BE170" t="s">
        <v>512</v>
      </c>
      <c r="BF170">
        <v>1</v>
      </c>
      <c r="BG170" t="s">
        <v>512</v>
      </c>
      <c r="BH170">
        <v>1</v>
      </c>
      <c r="BI170" t="s">
        <v>512</v>
      </c>
      <c r="BJ170">
        <v>0</v>
      </c>
      <c r="BK170" t="s">
        <v>512</v>
      </c>
      <c r="BL170">
        <v>0</v>
      </c>
      <c r="BM170" t="s">
        <v>512</v>
      </c>
      <c r="BN170">
        <v>0</v>
      </c>
      <c r="BO170" t="s">
        <v>512</v>
      </c>
      <c r="BP170">
        <v>0</v>
      </c>
      <c r="BQ170" t="s">
        <v>512</v>
      </c>
      <c r="BR170">
        <v>0</v>
      </c>
      <c r="BS170" t="s">
        <v>512</v>
      </c>
      <c r="BT170">
        <v>0</v>
      </c>
      <c r="BU170" t="s">
        <v>512</v>
      </c>
      <c r="BV170">
        <v>1</v>
      </c>
      <c r="BW170" t="s">
        <v>512</v>
      </c>
      <c r="BX170">
        <v>1</v>
      </c>
      <c r="BY170" t="s">
        <v>512</v>
      </c>
      <c r="BZ170">
        <v>1</v>
      </c>
      <c r="CA170" t="s">
        <v>512</v>
      </c>
      <c r="CB170">
        <v>1</v>
      </c>
      <c r="CC170" t="s">
        <v>512</v>
      </c>
      <c r="CD170">
        <v>0</v>
      </c>
      <c r="CE170" t="s">
        <v>512</v>
      </c>
      <c r="CF170">
        <v>0</v>
      </c>
      <c r="CG170" t="s">
        <v>512</v>
      </c>
      <c r="CH170">
        <v>0</v>
      </c>
      <c r="CI170" t="s">
        <v>512</v>
      </c>
      <c r="CJ170">
        <v>0</v>
      </c>
      <c r="CK170" t="s">
        <v>512</v>
      </c>
      <c r="CL170">
        <v>0</v>
      </c>
      <c r="CM170" t="s">
        <v>512</v>
      </c>
      <c r="CN170">
        <v>1</v>
      </c>
      <c r="CO170" t="s">
        <v>512</v>
      </c>
      <c r="CP170">
        <v>1</v>
      </c>
      <c r="CQ170" t="s">
        <v>512</v>
      </c>
      <c r="CR170">
        <v>1</v>
      </c>
      <c r="CS170" t="s">
        <v>512</v>
      </c>
      <c r="CT170">
        <v>0</v>
      </c>
      <c r="CU170" t="s">
        <v>512</v>
      </c>
      <c r="CV170">
        <v>0</v>
      </c>
    </row>
    <row r="171" spans="1:100" x14ac:dyDescent="0.25">
      <c r="A171" t="s">
        <v>512</v>
      </c>
      <c r="B171">
        <v>0</v>
      </c>
      <c r="C171" t="s">
        <v>512</v>
      </c>
      <c r="D171">
        <v>1</v>
      </c>
      <c r="E171" t="s">
        <v>512</v>
      </c>
      <c r="F171">
        <v>0</v>
      </c>
      <c r="G171" t="s">
        <v>512</v>
      </c>
      <c r="H171">
        <v>1</v>
      </c>
      <c r="I171" t="s">
        <v>512</v>
      </c>
      <c r="J171">
        <v>0</v>
      </c>
      <c r="K171" t="s">
        <v>512</v>
      </c>
      <c r="L171">
        <v>0</v>
      </c>
      <c r="M171" t="s">
        <v>512</v>
      </c>
      <c r="N171">
        <v>0</v>
      </c>
      <c r="O171" t="s">
        <v>512</v>
      </c>
      <c r="P171">
        <v>0</v>
      </c>
      <c r="Q171" t="s">
        <v>512</v>
      </c>
      <c r="R171">
        <v>0</v>
      </c>
      <c r="S171" t="s">
        <v>512</v>
      </c>
      <c r="T171">
        <v>0</v>
      </c>
      <c r="U171" t="s">
        <v>512</v>
      </c>
      <c r="V171">
        <v>1</v>
      </c>
      <c r="W171" t="s">
        <v>512</v>
      </c>
      <c r="X171">
        <v>1</v>
      </c>
      <c r="Y171" t="s">
        <v>512</v>
      </c>
      <c r="Z171">
        <v>0</v>
      </c>
      <c r="AA171" t="s">
        <v>512</v>
      </c>
      <c r="AB171">
        <v>0</v>
      </c>
      <c r="AC171" t="s">
        <v>512</v>
      </c>
      <c r="AD171">
        <v>1</v>
      </c>
      <c r="AE171" t="s">
        <v>512</v>
      </c>
      <c r="AF171">
        <v>0</v>
      </c>
      <c r="AG171" t="s">
        <v>512</v>
      </c>
      <c r="AH171">
        <v>0</v>
      </c>
      <c r="AI171" t="s">
        <v>512</v>
      </c>
      <c r="AJ171">
        <v>1</v>
      </c>
      <c r="AK171" t="s">
        <v>512</v>
      </c>
      <c r="AL171">
        <v>1</v>
      </c>
      <c r="AM171" t="s">
        <v>512</v>
      </c>
      <c r="AN171">
        <v>1</v>
      </c>
      <c r="AO171" t="s">
        <v>512</v>
      </c>
      <c r="AP171">
        <v>1</v>
      </c>
      <c r="AQ171" t="s">
        <v>512</v>
      </c>
      <c r="AR171">
        <v>1</v>
      </c>
      <c r="AS171" t="s">
        <v>512</v>
      </c>
      <c r="AT171">
        <v>1</v>
      </c>
      <c r="AU171" t="s">
        <v>512</v>
      </c>
      <c r="AV171">
        <v>1</v>
      </c>
      <c r="AW171" t="s">
        <v>512</v>
      </c>
      <c r="AX171">
        <v>0</v>
      </c>
      <c r="AY171" t="s">
        <v>512</v>
      </c>
      <c r="AZ171">
        <v>1</v>
      </c>
      <c r="BA171" t="s">
        <v>512</v>
      </c>
      <c r="BB171">
        <v>0</v>
      </c>
      <c r="BC171" t="s">
        <v>512</v>
      </c>
      <c r="BD171">
        <v>1</v>
      </c>
      <c r="BE171" t="s">
        <v>512</v>
      </c>
      <c r="BF171">
        <v>0</v>
      </c>
      <c r="BG171" t="s">
        <v>512</v>
      </c>
      <c r="BH171">
        <v>1</v>
      </c>
      <c r="BI171" t="s">
        <v>512</v>
      </c>
      <c r="BJ171">
        <v>0</v>
      </c>
      <c r="BK171" t="s">
        <v>512</v>
      </c>
      <c r="BL171">
        <v>0</v>
      </c>
      <c r="BM171" t="s">
        <v>512</v>
      </c>
      <c r="BN171">
        <v>1</v>
      </c>
      <c r="BO171" t="s">
        <v>512</v>
      </c>
      <c r="BP171">
        <v>1</v>
      </c>
      <c r="BQ171" t="s">
        <v>512</v>
      </c>
      <c r="BR171">
        <v>0</v>
      </c>
      <c r="BS171" t="s">
        <v>512</v>
      </c>
      <c r="BT171">
        <v>0</v>
      </c>
      <c r="BU171" t="s">
        <v>512</v>
      </c>
      <c r="BV171">
        <v>0</v>
      </c>
      <c r="BW171" t="s">
        <v>512</v>
      </c>
      <c r="BX171">
        <v>0</v>
      </c>
      <c r="BY171" t="s">
        <v>512</v>
      </c>
      <c r="BZ171">
        <v>0</v>
      </c>
      <c r="CA171" t="s">
        <v>512</v>
      </c>
      <c r="CB171">
        <v>0</v>
      </c>
      <c r="CC171" t="s">
        <v>512</v>
      </c>
      <c r="CD171">
        <v>1</v>
      </c>
      <c r="CE171" t="s">
        <v>512</v>
      </c>
      <c r="CF171">
        <v>0</v>
      </c>
      <c r="CG171" t="s">
        <v>512</v>
      </c>
      <c r="CH171">
        <v>0</v>
      </c>
      <c r="CI171" t="s">
        <v>512</v>
      </c>
      <c r="CJ171">
        <v>1</v>
      </c>
      <c r="CK171" t="s">
        <v>512</v>
      </c>
      <c r="CL171">
        <v>1</v>
      </c>
      <c r="CM171" t="s">
        <v>512</v>
      </c>
      <c r="CN171">
        <v>0</v>
      </c>
      <c r="CO171" t="s">
        <v>512</v>
      </c>
      <c r="CP171">
        <v>0</v>
      </c>
      <c r="CQ171" t="s">
        <v>512</v>
      </c>
      <c r="CR171">
        <v>1</v>
      </c>
      <c r="CS171" t="s">
        <v>512</v>
      </c>
      <c r="CT171">
        <v>0</v>
      </c>
      <c r="CU171" t="s">
        <v>512</v>
      </c>
      <c r="CV171">
        <v>1</v>
      </c>
    </row>
    <row r="172" spans="1:100" x14ac:dyDescent="0.25">
      <c r="A172" t="s">
        <v>512</v>
      </c>
      <c r="B172">
        <v>1</v>
      </c>
      <c r="C172" t="s">
        <v>512</v>
      </c>
      <c r="D172">
        <v>0</v>
      </c>
      <c r="E172" t="s">
        <v>512</v>
      </c>
      <c r="F172">
        <v>1</v>
      </c>
      <c r="G172" t="s">
        <v>512</v>
      </c>
      <c r="H172">
        <v>0</v>
      </c>
      <c r="I172" t="s">
        <v>512</v>
      </c>
      <c r="J172">
        <v>0</v>
      </c>
      <c r="K172" t="s">
        <v>512</v>
      </c>
      <c r="L172">
        <v>0</v>
      </c>
      <c r="M172" t="s">
        <v>512</v>
      </c>
      <c r="N172">
        <v>0</v>
      </c>
      <c r="O172" t="s">
        <v>512</v>
      </c>
      <c r="P172">
        <v>0</v>
      </c>
      <c r="Q172" t="s">
        <v>512</v>
      </c>
      <c r="R172">
        <v>0</v>
      </c>
      <c r="S172" t="s">
        <v>512</v>
      </c>
      <c r="T172">
        <v>0</v>
      </c>
      <c r="U172" t="s">
        <v>512</v>
      </c>
      <c r="V172">
        <v>0</v>
      </c>
      <c r="W172" t="s">
        <v>512</v>
      </c>
      <c r="X172">
        <v>1</v>
      </c>
      <c r="Y172" t="s">
        <v>512</v>
      </c>
      <c r="Z172">
        <v>1</v>
      </c>
      <c r="AA172" t="s">
        <v>512</v>
      </c>
      <c r="AB172">
        <v>1</v>
      </c>
      <c r="AC172" t="s">
        <v>512</v>
      </c>
      <c r="AD172">
        <v>1</v>
      </c>
      <c r="AE172" t="s">
        <v>512</v>
      </c>
      <c r="AF172">
        <v>1</v>
      </c>
      <c r="AG172" t="s">
        <v>512</v>
      </c>
      <c r="AH172">
        <v>1</v>
      </c>
      <c r="AI172" t="s">
        <v>512</v>
      </c>
      <c r="AJ172">
        <v>1</v>
      </c>
      <c r="AK172" t="s">
        <v>512</v>
      </c>
      <c r="AL172">
        <v>0</v>
      </c>
      <c r="AM172" t="s">
        <v>512</v>
      </c>
      <c r="AN172">
        <v>0</v>
      </c>
      <c r="AO172" t="s">
        <v>512</v>
      </c>
      <c r="AP172">
        <v>1</v>
      </c>
      <c r="AQ172" t="s">
        <v>512</v>
      </c>
      <c r="AR172">
        <v>1</v>
      </c>
      <c r="AS172" t="s">
        <v>512</v>
      </c>
      <c r="AT172">
        <v>0</v>
      </c>
      <c r="AU172" t="s">
        <v>512</v>
      </c>
      <c r="AV172">
        <v>0</v>
      </c>
      <c r="AW172" t="s">
        <v>512</v>
      </c>
      <c r="AX172">
        <v>1</v>
      </c>
      <c r="AY172" t="s">
        <v>512</v>
      </c>
      <c r="AZ172">
        <v>1</v>
      </c>
      <c r="BA172" t="s">
        <v>512</v>
      </c>
      <c r="BB172">
        <v>1</v>
      </c>
      <c r="BC172" t="s">
        <v>512</v>
      </c>
      <c r="BD172">
        <v>1</v>
      </c>
      <c r="BE172" t="s">
        <v>512</v>
      </c>
      <c r="BF172">
        <v>0</v>
      </c>
      <c r="BG172" t="s">
        <v>512</v>
      </c>
      <c r="BH172">
        <v>1</v>
      </c>
      <c r="BI172" t="s">
        <v>512</v>
      </c>
      <c r="BJ172">
        <v>1</v>
      </c>
      <c r="BK172" t="s">
        <v>512</v>
      </c>
      <c r="BL172">
        <v>1</v>
      </c>
      <c r="BM172" t="s">
        <v>512</v>
      </c>
      <c r="BN172">
        <v>1</v>
      </c>
      <c r="BO172" t="s">
        <v>512</v>
      </c>
      <c r="BP172">
        <v>1</v>
      </c>
      <c r="BQ172" t="s">
        <v>512</v>
      </c>
      <c r="BR172">
        <v>1</v>
      </c>
      <c r="BS172" t="s">
        <v>512</v>
      </c>
      <c r="BT172">
        <v>1</v>
      </c>
      <c r="BU172" t="s">
        <v>512</v>
      </c>
      <c r="BV172">
        <v>1</v>
      </c>
      <c r="BW172" t="s">
        <v>512</v>
      </c>
      <c r="BX172">
        <v>0</v>
      </c>
      <c r="BY172" t="s">
        <v>512</v>
      </c>
      <c r="BZ172">
        <v>0</v>
      </c>
      <c r="CA172" t="s">
        <v>512</v>
      </c>
      <c r="CB172">
        <v>1</v>
      </c>
      <c r="CC172" t="s">
        <v>512</v>
      </c>
      <c r="CD172">
        <v>0</v>
      </c>
      <c r="CE172" t="s">
        <v>512</v>
      </c>
      <c r="CF172">
        <v>1</v>
      </c>
      <c r="CG172" t="s">
        <v>512</v>
      </c>
      <c r="CH172">
        <v>0</v>
      </c>
      <c r="CI172" t="s">
        <v>512</v>
      </c>
      <c r="CJ172">
        <v>0</v>
      </c>
      <c r="CK172" t="s">
        <v>512</v>
      </c>
      <c r="CL172">
        <v>1</v>
      </c>
      <c r="CM172" t="s">
        <v>512</v>
      </c>
      <c r="CN172">
        <v>1</v>
      </c>
      <c r="CO172" t="s">
        <v>512</v>
      </c>
      <c r="CP172">
        <v>0</v>
      </c>
      <c r="CQ172" t="s">
        <v>512</v>
      </c>
      <c r="CR172">
        <v>1</v>
      </c>
      <c r="CS172" t="s">
        <v>512</v>
      </c>
      <c r="CT172">
        <v>0</v>
      </c>
      <c r="CU172" t="s">
        <v>512</v>
      </c>
      <c r="CV172">
        <v>1</v>
      </c>
    </row>
    <row r="173" spans="1:100" x14ac:dyDescent="0.25">
      <c r="A173" t="s">
        <v>512</v>
      </c>
      <c r="B173">
        <v>0</v>
      </c>
      <c r="C173" t="s">
        <v>512</v>
      </c>
      <c r="D173">
        <v>1</v>
      </c>
      <c r="E173" t="s">
        <v>512</v>
      </c>
      <c r="F173">
        <v>1</v>
      </c>
      <c r="G173" t="s">
        <v>512</v>
      </c>
      <c r="H173">
        <v>0</v>
      </c>
      <c r="I173" t="s">
        <v>512</v>
      </c>
      <c r="J173">
        <v>1</v>
      </c>
      <c r="K173" t="s">
        <v>512</v>
      </c>
      <c r="L173">
        <v>1</v>
      </c>
      <c r="M173" t="s">
        <v>512</v>
      </c>
      <c r="N173">
        <v>0</v>
      </c>
      <c r="O173" t="s">
        <v>512</v>
      </c>
      <c r="P173">
        <v>1</v>
      </c>
      <c r="Q173" t="s">
        <v>512</v>
      </c>
      <c r="R173">
        <v>0</v>
      </c>
      <c r="S173" t="s">
        <v>512</v>
      </c>
      <c r="T173">
        <v>0</v>
      </c>
      <c r="U173" t="s">
        <v>512</v>
      </c>
      <c r="V173">
        <v>1</v>
      </c>
      <c r="W173" t="s">
        <v>512</v>
      </c>
      <c r="X173">
        <v>1</v>
      </c>
      <c r="Y173" t="s">
        <v>512</v>
      </c>
      <c r="Z173">
        <v>0</v>
      </c>
      <c r="AA173" t="s">
        <v>512</v>
      </c>
      <c r="AB173">
        <v>1</v>
      </c>
      <c r="AC173" t="s">
        <v>512</v>
      </c>
      <c r="AD173">
        <v>1</v>
      </c>
      <c r="AE173" t="s">
        <v>512</v>
      </c>
      <c r="AF173">
        <v>0</v>
      </c>
      <c r="AG173" t="s">
        <v>512</v>
      </c>
      <c r="AH173">
        <v>0</v>
      </c>
      <c r="AI173" t="s">
        <v>512</v>
      </c>
      <c r="AJ173">
        <v>1</v>
      </c>
      <c r="AK173" t="s">
        <v>512</v>
      </c>
      <c r="AL173">
        <v>1</v>
      </c>
      <c r="AM173" t="s">
        <v>512</v>
      </c>
      <c r="AN173">
        <v>0</v>
      </c>
      <c r="AO173" t="s">
        <v>512</v>
      </c>
      <c r="AP173">
        <v>1</v>
      </c>
      <c r="AQ173" t="s">
        <v>512</v>
      </c>
      <c r="AR173">
        <v>0</v>
      </c>
      <c r="AS173" t="s">
        <v>512</v>
      </c>
      <c r="AT173">
        <v>1</v>
      </c>
      <c r="AU173" t="s">
        <v>512</v>
      </c>
      <c r="AV173">
        <v>0</v>
      </c>
      <c r="AW173" t="s">
        <v>512</v>
      </c>
      <c r="AX173">
        <v>1</v>
      </c>
      <c r="AY173" t="s">
        <v>512</v>
      </c>
      <c r="AZ173">
        <v>0</v>
      </c>
      <c r="BA173" t="s">
        <v>512</v>
      </c>
      <c r="BB173">
        <v>1</v>
      </c>
      <c r="BC173" t="s">
        <v>512</v>
      </c>
      <c r="BD173">
        <v>1</v>
      </c>
      <c r="BE173" t="s">
        <v>512</v>
      </c>
      <c r="BF173">
        <v>0</v>
      </c>
      <c r="BG173" t="s">
        <v>512</v>
      </c>
      <c r="BH173">
        <v>1</v>
      </c>
      <c r="BI173" t="s">
        <v>512</v>
      </c>
      <c r="BJ173">
        <v>1</v>
      </c>
      <c r="BK173" t="s">
        <v>512</v>
      </c>
      <c r="BL173">
        <v>1</v>
      </c>
      <c r="BM173" t="s">
        <v>512</v>
      </c>
      <c r="BN173">
        <v>1</v>
      </c>
      <c r="BO173" t="s">
        <v>512</v>
      </c>
      <c r="BP173">
        <v>1</v>
      </c>
      <c r="BQ173" t="s">
        <v>512</v>
      </c>
      <c r="BR173">
        <v>0</v>
      </c>
      <c r="BS173" t="s">
        <v>512</v>
      </c>
      <c r="BT173">
        <v>0</v>
      </c>
      <c r="BU173" t="s">
        <v>512</v>
      </c>
      <c r="BV173">
        <v>0</v>
      </c>
      <c r="BW173" t="s">
        <v>512</v>
      </c>
      <c r="BX173">
        <v>1</v>
      </c>
      <c r="BY173" t="s">
        <v>512</v>
      </c>
      <c r="BZ173">
        <v>0</v>
      </c>
      <c r="CA173" t="s">
        <v>512</v>
      </c>
      <c r="CB173">
        <v>1</v>
      </c>
      <c r="CC173" t="s">
        <v>512</v>
      </c>
      <c r="CD173">
        <v>0</v>
      </c>
      <c r="CE173" t="s">
        <v>512</v>
      </c>
      <c r="CF173">
        <v>0</v>
      </c>
      <c r="CG173" t="s">
        <v>512</v>
      </c>
      <c r="CH173">
        <v>1</v>
      </c>
      <c r="CI173" t="s">
        <v>512</v>
      </c>
      <c r="CJ173">
        <v>0</v>
      </c>
      <c r="CK173" t="s">
        <v>512</v>
      </c>
      <c r="CL173">
        <v>0</v>
      </c>
      <c r="CM173" t="s">
        <v>512</v>
      </c>
      <c r="CN173">
        <v>1</v>
      </c>
      <c r="CO173" t="s">
        <v>512</v>
      </c>
      <c r="CP173">
        <v>1</v>
      </c>
      <c r="CQ173" t="s">
        <v>512</v>
      </c>
      <c r="CR173">
        <v>1</v>
      </c>
      <c r="CS173" t="s">
        <v>512</v>
      </c>
      <c r="CT173">
        <v>0</v>
      </c>
      <c r="CU173" t="s">
        <v>512</v>
      </c>
      <c r="CV173">
        <v>1</v>
      </c>
    </row>
    <row r="174" spans="1:100" x14ac:dyDescent="0.25">
      <c r="A174" t="s">
        <v>512</v>
      </c>
      <c r="B174">
        <v>1</v>
      </c>
      <c r="C174" t="s">
        <v>512</v>
      </c>
      <c r="D174">
        <v>0</v>
      </c>
      <c r="E174" t="s">
        <v>512</v>
      </c>
      <c r="F174">
        <v>1</v>
      </c>
      <c r="G174" t="s">
        <v>512</v>
      </c>
      <c r="H174">
        <v>0</v>
      </c>
      <c r="I174" t="s">
        <v>512</v>
      </c>
      <c r="J174">
        <v>1</v>
      </c>
      <c r="K174" t="s">
        <v>512</v>
      </c>
      <c r="L174">
        <v>1</v>
      </c>
      <c r="M174" t="s">
        <v>512</v>
      </c>
      <c r="N174">
        <v>1</v>
      </c>
      <c r="O174" t="s">
        <v>512</v>
      </c>
      <c r="P174">
        <v>1</v>
      </c>
      <c r="Q174" t="s">
        <v>512</v>
      </c>
      <c r="R174">
        <v>0</v>
      </c>
      <c r="S174" t="s">
        <v>512</v>
      </c>
      <c r="T174">
        <v>0</v>
      </c>
      <c r="U174" t="s">
        <v>512</v>
      </c>
      <c r="V174">
        <v>0</v>
      </c>
      <c r="W174" t="s">
        <v>512</v>
      </c>
      <c r="X174">
        <v>1</v>
      </c>
      <c r="Y174" t="s">
        <v>512</v>
      </c>
      <c r="Z174">
        <v>1</v>
      </c>
      <c r="AA174" t="s">
        <v>512</v>
      </c>
      <c r="AB174">
        <v>1</v>
      </c>
      <c r="AC174" t="s">
        <v>512</v>
      </c>
      <c r="AD174">
        <v>1</v>
      </c>
      <c r="AE174" t="s">
        <v>512</v>
      </c>
      <c r="AF174">
        <v>0</v>
      </c>
      <c r="AG174" t="s">
        <v>512</v>
      </c>
      <c r="AH174">
        <v>0</v>
      </c>
      <c r="AI174" t="s">
        <v>512</v>
      </c>
      <c r="AJ174">
        <v>1</v>
      </c>
      <c r="AK174" t="s">
        <v>512</v>
      </c>
      <c r="AL174">
        <v>1</v>
      </c>
      <c r="AM174" t="s">
        <v>512</v>
      </c>
      <c r="AN174">
        <v>1</v>
      </c>
      <c r="AO174" t="s">
        <v>512</v>
      </c>
      <c r="AP174">
        <v>0</v>
      </c>
      <c r="AQ174" t="s">
        <v>512</v>
      </c>
      <c r="AR174">
        <v>0</v>
      </c>
      <c r="AS174" t="s">
        <v>512</v>
      </c>
      <c r="AT174">
        <v>0</v>
      </c>
      <c r="AU174" t="s">
        <v>512</v>
      </c>
      <c r="AV174">
        <v>0</v>
      </c>
      <c r="AW174" t="s">
        <v>512</v>
      </c>
      <c r="AX174">
        <v>0</v>
      </c>
      <c r="AY174" t="s">
        <v>512</v>
      </c>
      <c r="AZ174">
        <v>0</v>
      </c>
      <c r="BA174" t="s">
        <v>512</v>
      </c>
      <c r="BB174">
        <v>1</v>
      </c>
      <c r="BC174" t="s">
        <v>512</v>
      </c>
      <c r="BD174">
        <v>1</v>
      </c>
      <c r="BE174" t="s">
        <v>512</v>
      </c>
      <c r="BF174">
        <v>1</v>
      </c>
      <c r="BG174" t="s">
        <v>512</v>
      </c>
      <c r="BH174">
        <v>1</v>
      </c>
      <c r="BI174" t="s">
        <v>512</v>
      </c>
      <c r="BJ174">
        <v>0</v>
      </c>
      <c r="BK174" t="s">
        <v>512</v>
      </c>
      <c r="BL174">
        <v>0</v>
      </c>
      <c r="BM174" t="s">
        <v>512</v>
      </c>
      <c r="BN174">
        <v>1</v>
      </c>
      <c r="BO174" t="s">
        <v>512</v>
      </c>
      <c r="BP174">
        <v>1</v>
      </c>
      <c r="BQ174" t="s">
        <v>512</v>
      </c>
      <c r="BR174">
        <v>0</v>
      </c>
      <c r="BS174" t="s">
        <v>512</v>
      </c>
      <c r="BT174">
        <v>0</v>
      </c>
      <c r="BU174" t="s">
        <v>512</v>
      </c>
      <c r="BV174">
        <v>1</v>
      </c>
      <c r="BW174" t="s">
        <v>512</v>
      </c>
      <c r="BX174">
        <v>1</v>
      </c>
      <c r="BY174" t="s">
        <v>512</v>
      </c>
      <c r="BZ174">
        <v>1</v>
      </c>
      <c r="CA174" t="s">
        <v>512</v>
      </c>
      <c r="CB174">
        <v>0</v>
      </c>
      <c r="CC174" t="s">
        <v>512</v>
      </c>
      <c r="CD174">
        <v>1</v>
      </c>
      <c r="CE174" t="s">
        <v>512</v>
      </c>
      <c r="CF174">
        <v>1</v>
      </c>
      <c r="CG174" t="s">
        <v>512</v>
      </c>
      <c r="CH174">
        <v>1</v>
      </c>
      <c r="CI174" t="s">
        <v>512</v>
      </c>
      <c r="CJ174">
        <v>0</v>
      </c>
      <c r="CK174" t="s">
        <v>512</v>
      </c>
      <c r="CL174">
        <v>0</v>
      </c>
      <c r="CM174" t="s">
        <v>512</v>
      </c>
      <c r="CN174">
        <v>1</v>
      </c>
      <c r="CO174" t="s">
        <v>512</v>
      </c>
      <c r="CP174">
        <v>1</v>
      </c>
      <c r="CQ174" t="s">
        <v>512</v>
      </c>
      <c r="CR174">
        <v>0</v>
      </c>
      <c r="CS174" t="s">
        <v>512</v>
      </c>
      <c r="CT174">
        <v>1</v>
      </c>
      <c r="CU174" t="s">
        <v>512</v>
      </c>
      <c r="CV174">
        <v>1</v>
      </c>
    </row>
    <row r="175" spans="1:100" x14ac:dyDescent="0.25">
      <c r="A175" t="s">
        <v>512</v>
      </c>
      <c r="B175">
        <v>1</v>
      </c>
      <c r="C175" t="s">
        <v>512</v>
      </c>
      <c r="D175">
        <v>1</v>
      </c>
      <c r="E175" t="s">
        <v>512</v>
      </c>
      <c r="F175">
        <v>1</v>
      </c>
      <c r="G175" t="s">
        <v>512</v>
      </c>
      <c r="H175">
        <v>1</v>
      </c>
      <c r="I175" t="s">
        <v>512</v>
      </c>
      <c r="J175">
        <v>1</v>
      </c>
      <c r="K175" t="s">
        <v>512</v>
      </c>
      <c r="L175">
        <v>1</v>
      </c>
      <c r="M175" t="s">
        <v>512</v>
      </c>
      <c r="N175">
        <v>0</v>
      </c>
      <c r="O175" t="s">
        <v>512</v>
      </c>
      <c r="P175">
        <v>0</v>
      </c>
      <c r="Q175" t="s">
        <v>512</v>
      </c>
      <c r="R175">
        <v>0</v>
      </c>
      <c r="S175" t="s">
        <v>512</v>
      </c>
      <c r="T175">
        <v>1</v>
      </c>
      <c r="U175" t="s">
        <v>512</v>
      </c>
      <c r="V175">
        <v>0</v>
      </c>
      <c r="W175" t="s">
        <v>512</v>
      </c>
      <c r="X175">
        <v>1</v>
      </c>
      <c r="Y175" t="s">
        <v>512</v>
      </c>
      <c r="Z175">
        <v>0</v>
      </c>
      <c r="AA175" t="s">
        <v>512</v>
      </c>
      <c r="AB175">
        <v>0</v>
      </c>
      <c r="AC175" t="s">
        <v>512</v>
      </c>
      <c r="AD175">
        <v>0</v>
      </c>
      <c r="AE175" t="s">
        <v>512</v>
      </c>
      <c r="AF175">
        <v>1</v>
      </c>
      <c r="AG175" t="s">
        <v>512</v>
      </c>
      <c r="AH175">
        <v>0</v>
      </c>
      <c r="AI175" t="s">
        <v>512</v>
      </c>
      <c r="AJ175">
        <v>0</v>
      </c>
      <c r="AK175" t="s">
        <v>512</v>
      </c>
      <c r="AL175">
        <v>1</v>
      </c>
      <c r="AM175" t="s">
        <v>512</v>
      </c>
      <c r="AN175">
        <v>0</v>
      </c>
      <c r="AO175" t="s">
        <v>512</v>
      </c>
      <c r="AP175">
        <v>1</v>
      </c>
      <c r="AQ175" t="s">
        <v>512</v>
      </c>
      <c r="AR175">
        <v>0</v>
      </c>
      <c r="AS175" t="s">
        <v>512</v>
      </c>
      <c r="AT175">
        <v>0</v>
      </c>
      <c r="AU175" t="s">
        <v>512</v>
      </c>
      <c r="AV175">
        <v>1</v>
      </c>
      <c r="AW175" t="s">
        <v>512</v>
      </c>
      <c r="AX175">
        <v>0</v>
      </c>
      <c r="AY175" t="s">
        <v>512</v>
      </c>
      <c r="AZ175">
        <v>0</v>
      </c>
      <c r="BA175" t="s">
        <v>512</v>
      </c>
      <c r="BB175">
        <v>1</v>
      </c>
      <c r="BC175" t="s">
        <v>512</v>
      </c>
      <c r="BD175">
        <v>1</v>
      </c>
      <c r="BE175" t="s">
        <v>512</v>
      </c>
      <c r="BF175">
        <v>1</v>
      </c>
      <c r="BG175" t="s">
        <v>512</v>
      </c>
      <c r="BH175">
        <v>1</v>
      </c>
      <c r="BI175" t="s">
        <v>512</v>
      </c>
      <c r="BJ175">
        <v>1</v>
      </c>
      <c r="BK175" t="s">
        <v>512</v>
      </c>
      <c r="BL175">
        <v>0</v>
      </c>
      <c r="BM175" t="s">
        <v>512</v>
      </c>
      <c r="BN175">
        <v>1</v>
      </c>
      <c r="BO175" t="s">
        <v>512</v>
      </c>
      <c r="BP175">
        <v>1</v>
      </c>
      <c r="BQ175" t="s">
        <v>512</v>
      </c>
      <c r="BR175">
        <v>1</v>
      </c>
      <c r="BS175" t="s">
        <v>512</v>
      </c>
      <c r="BT175">
        <v>0</v>
      </c>
      <c r="BU175" t="s">
        <v>512</v>
      </c>
      <c r="BV175">
        <v>0</v>
      </c>
      <c r="BW175" t="s">
        <v>512</v>
      </c>
      <c r="BX175">
        <v>1</v>
      </c>
      <c r="BY175" t="s">
        <v>512</v>
      </c>
      <c r="BZ175">
        <v>1</v>
      </c>
      <c r="CA175" t="s">
        <v>512</v>
      </c>
      <c r="CB175">
        <v>1</v>
      </c>
      <c r="CC175" t="s">
        <v>512</v>
      </c>
      <c r="CD175">
        <v>1</v>
      </c>
      <c r="CE175" t="s">
        <v>512</v>
      </c>
      <c r="CF175">
        <v>1</v>
      </c>
      <c r="CG175" t="s">
        <v>512</v>
      </c>
      <c r="CH175">
        <v>1</v>
      </c>
      <c r="CI175" t="s">
        <v>512</v>
      </c>
      <c r="CJ175">
        <v>1</v>
      </c>
      <c r="CK175" t="s">
        <v>512</v>
      </c>
      <c r="CL175">
        <v>0</v>
      </c>
      <c r="CM175" t="s">
        <v>512</v>
      </c>
      <c r="CN175">
        <v>0</v>
      </c>
      <c r="CO175" t="s">
        <v>512</v>
      </c>
      <c r="CP175">
        <v>0</v>
      </c>
      <c r="CQ175" t="s">
        <v>512</v>
      </c>
      <c r="CR175">
        <v>0</v>
      </c>
      <c r="CS175" t="s">
        <v>512</v>
      </c>
      <c r="CT175">
        <v>1</v>
      </c>
      <c r="CU175" t="s">
        <v>512</v>
      </c>
      <c r="CV175">
        <v>0</v>
      </c>
    </row>
    <row r="176" spans="1:100" x14ac:dyDescent="0.25">
      <c r="A176" t="s">
        <v>512</v>
      </c>
      <c r="B176">
        <v>0</v>
      </c>
      <c r="C176" t="s">
        <v>512</v>
      </c>
      <c r="D176">
        <v>1</v>
      </c>
      <c r="E176" t="s">
        <v>512</v>
      </c>
      <c r="F176">
        <v>1</v>
      </c>
      <c r="G176" t="s">
        <v>512</v>
      </c>
      <c r="H176">
        <v>0</v>
      </c>
      <c r="I176" t="s">
        <v>512</v>
      </c>
      <c r="J176">
        <v>1</v>
      </c>
      <c r="K176" t="s">
        <v>512</v>
      </c>
      <c r="L176">
        <v>0</v>
      </c>
      <c r="M176" t="s">
        <v>512</v>
      </c>
      <c r="N176">
        <v>1</v>
      </c>
      <c r="O176" t="s">
        <v>512</v>
      </c>
      <c r="P176">
        <v>0</v>
      </c>
      <c r="Q176" t="s">
        <v>512</v>
      </c>
      <c r="R176">
        <v>1</v>
      </c>
      <c r="S176" t="s">
        <v>512</v>
      </c>
      <c r="T176">
        <v>1</v>
      </c>
      <c r="U176" t="s">
        <v>512</v>
      </c>
      <c r="V176">
        <v>1</v>
      </c>
      <c r="W176" t="s">
        <v>512</v>
      </c>
      <c r="X176">
        <v>1</v>
      </c>
      <c r="Y176" t="s">
        <v>512</v>
      </c>
      <c r="Z176">
        <v>1</v>
      </c>
      <c r="AA176" t="s">
        <v>512</v>
      </c>
      <c r="AB176">
        <v>1</v>
      </c>
      <c r="AC176" t="s">
        <v>512</v>
      </c>
      <c r="AD176">
        <v>0</v>
      </c>
      <c r="AE176" t="s">
        <v>512</v>
      </c>
      <c r="AF176">
        <v>1</v>
      </c>
      <c r="AG176" t="s">
        <v>512</v>
      </c>
      <c r="AH176">
        <v>0</v>
      </c>
      <c r="AI176" t="s">
        <v>512</v>
      </c>
      <c r="AJ176">
        <v>1</v>
      </c>
      <c r="AK176" t="s">
        <v>512</v>
      </c>
      <c r="AL176">
        <v>0</v>
      </c>
      <c r="AM176" t="s">
        <v>512</v>
      </c>
      <c r="AN176">
        <v>1</v>
      </c>
      <c r="AO176" t="s">
        <v>512</v>
      </c>
      <c r="AP176">
        <v>1</v>
      </c>
      <c r="AQ176" t="s">
        <v>512</v>
      </c>
      <c r="AR176">
        <v>0</v>
      </c>
      <c r="AS176" t="s">
        <v>512</v>
      </c>
      <c r="AT176">
        <v>1</v>
      </c>
      <c r="AU176" t="s">
        <v>512</v>
      </c>
      <c r="AV176">
        <v>1</v>
      </c>
      <c r="AW176" t="s">
        <v>512</v>
      </c>
      <c r="AX176">
        <v>0</v>
      </c>
      <c r="AY176" t="s">
        <v>512</v>
      </c>
      <c r="AZ176">
        <v>0</v>
      </c>
      <c r="BA176" t="s">
        <v>512</v>
      </c>
      <c r="BB176">
        <v>0</v>
      </c>
      <c r="BC176" t="s">
        <v>512</v>
      </c>
      <c r="BD176">
        <v>1</v>
      </c>
      <c r="BE176" t="s">
        <v>512</v>
      </c>
      <c r="BF176">
        <v>0</v>
      </c>
      <c r="BG176" t="s">
        <v>512</v>
      </c>
      <c r="BH176">
        <v>0</v>
      </c>
      <c r="BI176" t="s">
        <v>512</v>
      </c>
      <c r="BJ176">
        <v>0</v>
      </c>
      <c r="BK176" t="s">
        <v>512</v>
      </c>
      <c r="BL176">
        <v>1</v>
      </c>
      <c r="BM176" t="s">
        <v>512</v>
      </c>
      <c r="BN176">
        <v>1</v>
      </c>
      <c r="BO176" t="s">
        <v>512</v>
      </c>
      <c r="BP176">
        <v>1</v>
      </c>
      <c r="BQ176" t="s">
        <v>512</v>
      </c>
      <c r="BR176">
        <v>1</v>
      </c>
      <c r="BS176" t="s">
        <v>512</v>
      </c>
      <c r="BT176">
        <v>1</v>
      </c>
      <c r="BU176" t="s">
        <v>512</v>
      </c>
      <c r="BV176">
        <v>1</v>
      </c>
      <c r="BW176" t="s">
        <v>512</v>
      </c>
      <c r="BX176">
        <v>1</v>
      </c>
      <c r="BY176" t="s">
        <v>512</v>
      </c>
      <c r="BZ176">
        <v>1</v>
      </c>
      <c r="CA176" t="s">
        <v>512</v>
      </c>
      <c r="CB176">
        <v>1</v>
      </c>
      <c r="CC176" t="s">
        <v>512</v>
      </c>
      <c r="CD176">
        <v>0</v>
      </c>
      <c r="CE176" t="s">
        <v>512</v>
      </c>
      <c r="CF176">
        <v>0</v>
      </c>
      <c r="CG176" t="s">
        <v>512</v>
      </c>
      <c r="CH176">
        <v>0</v>
      </c>
      <c r="CI176" t="s">
        <v>512</v>
      </c>
      <c r="CJ176">
        <v>1</v>
      </c>
      <c r="CK176" t="s">
        <v>512</v>
      </c>
      <c r="CL176">
        <v>0</v>
      </c>
      <c r="CM176" t="s">
        <v>512</v>
      </c>
      <c r="CN176">
        <v>0</v>
      </c>
      <c r="CO176" t="s">
        <v>512</v>
      </c>
      <c r="CP176">
        <v>0</v>
      </c>
      <c r="CQ176" t="s">
        <v>512</v>
      </c>
      <c r="CR176">
        <v>1</v>
      </c>
      <c r="CS176" t="s">
        <v>512</v>
      </c>
      <c r="CT176">
        <v>1</v>
      </c>
      <c r="CU176" t="s">
        <v>512</v>
      </c>
      <c r="CV176">
        <v>1</v>
      </c>
    </row>
    <row r="177" spans="1:100" x14ac:dyDescent="0.25">
      <c r="A177" t="s">
        <v>512</v>
      </c>
      <c r="B177">
        <v>0</v>
      </c>
      <c r="C177" t="s">
        <v>512</v>
      </c>
      <c r="D177">
        <v>0</v>
      </c>
      <c r="E177" t="s">
        <v>512</v>
      </c>
      <c r="F177">
        <v>0</v>
      </c>
      <c r="G177" t="s">
        <v>512</v>
      </c>
      <c r="H177">
        <v>1</v>
      </c>
      <c r="I177" t="s">
        <v>512</v>
      </c>
      <c r="J177">
        <v>1</v>
      </c>
      <c r="K177" t="s">
        <v>512</v>
      </c>
      <c r="L177">
        <v>0</v>
      </c>
      <c r="M177" t="s">
        <v>512</v>
      </c>
      <c r="N177">
        <v>0</v>
      </c>
      <c r="O177" t="s">
        <v>512</v>
      </c>
      <c r="P177">
        <v>1</v>
      </c>
      <c r="Q177" t="s">
        <v>512</v>
      </c>
      <c r="R177">
        <v>0</v>
      </c>
      <c r="S177" t="s">
        <v>512</v>
      </c>
      <c r="T177">
        <v>0</v>
      </c>
      <c r="U177" t="s">
        <v>512</v>
      </c>
      <c r="V177">
        <v>0</v>
      </c>
      <c r="W177" t="s">
        <v>512</v>
      </c>
      <c r="X177">
        <v>1</v>
      </c>
      <c r="Y177" t="s">
        <v>512</v>
      </c>
      <c r="Z177">
        <v>0</v>
      </c>
      <c r="AA177" t="s">
        <v>512</v>
      </c>
      <c r="AB177">
        <v>1</v>
      </c>
      <c r="AC177" t="s">
        <v>512</v>
      </c>
      <c r="AD177">
        <v>0</v>
      </c>
      <c r="AE177" t="s">
        <v>512</v>
      </c>
      <c r="AF177">
        <v>0</v>
      </c>
      <c r="AG177" t="s">
        <v>512</v>
      </c>
      <c r="AH177">
        <v>0</v>
      </c>
      <c r="AI177" t="s">
        <v>512</v>
      </c>
      <c r="AJ177">
        <v>1</v>
      </c>
      <c r="AK177" t="s">
        <v>512</v>
      </c>
      <c r="AL177">
        <v>0</v>
      </c>
      <c r="AM177" t="s">
        <v>512</v>
      </c>
      <c r="AN177">
        <v>0</v>
      </c>
      <c r="AO177" t="s">
        <v>512</v>
      </c>
      <c r="AP177">
        <v>1</v>
      </c>
      <c r="AQ177" t="s">
        <v>512</v>
      </c>
      <c r="AR177">
        <v>0</v>
      </c>
      <c r="AS177" t="s">
        <v>512</v>
      </c>
      <c r="AT177">
        <v>1</v>
      </c>
      <c r="AU177" t="s">
        <v>512</v>
      </c>
      <c r="AV177">
        <v>0</v>
      </c>
      <c r="AW177" t="s">
        <v>512</v>
      </c>
      <c r="AX177">
        <v>1</v>
      </c>
      <c r="AY177" t="s">
        <v>512</v>
      </c>
      <c r="AZ177">
        <v>1</v>
      </c>
      <c r="BA177" t="s">
        <v>512</v>
      </c>
      <c r="BB177">
        <v>0</v>
      </c>
      <c r="BC177" t="s">
        <v>512</v>
      </c>
      <c r="BD177">
        <v>0</v>
      </c>
      <c r="BE177" t="s">
        <v>512</v>
      </c>
      <c r="BF177">
        <v>1</v>
      </c>
      <c r="BG177" t="s">
        <v>512</v>
      </c>
      <c r="BH177">
        <v>1</v>
      </c>
      <c r="BI177" t="s">
        <v>512</v>
      </c>
      <c r="BJ177">
        <v>0</v>
      </c>
      <c r="BK177" t="s">
        <v>512</v>
      </c>
      <c r="BL177">
        <v>0</v>
      </c>
      <c r="BM177" t="s">
        <v>512</v>
      </c>
      <c r="BN177">
        <v>0</v>
      </c>
      <c r="BO177" t="s">
        <v>512</v>
      </c>
      <c r="BP177">
        <v>1</v>
      </c>
      <c r="BQ177" t="s">
        <v>512</v>
      </c>
      <c r="BR177">
        <v>0</v>
      </c>
      <c r="BS177" t="s">
        <v>512</v>
      </c>
      <c r="BT177">
        <v>0</v>
      </c>
      <c r="BU177" t="s">
        <v>512</v>
      </c>
      <c r="BV177">
        <v>1</v>
      </c>
      <c r="BW177" t="s">
        <v>512</v>
      </c>
      <c r="BX177">
        <v>0</v>
      </c>
      <c r="BY177" t="s">
        <v>512</v>
      </c>
      <c r="BZ177">
        <v>1</v>
      </c>
      <c r="CA177" t="s">
        <v>512</v>
      </c>
      <c r="CB177">
        <v>0</v>
      </c>
      <c r="CC177" t="s">
        <v>512</v>
      </c>
      <c r="CD177">
        <v>0</v>
      </c>
      <c r="CE177" t="s">
        <v>512</v>
      </c>
      <c r="CF177">
        <v>0</v>
      </c>
      <c r="CG177" t="s">
        <v>512</v>
      </c>
      <c r="CH177">
        <v>1</v>
      </c>
      <c r="CI177" t="s">
        <v>512</v>
      </c>
      <c r="CJ177">
        <v>0</v>
      </c>
      <c r="CK177" t="s">
        <v>512</v>
      </c>
      <c r="CL177">
        <v>0</v>
      </c>
      <c r="CM177" t="s">
        <v>512</v>
      </c>
      <c r="CN177">
        <v>0</v>
      </c>
      <c r="CO177" t="s">
        <v>512</v>
      </c>
      <c r="CP177">
        <v>0</v>
      </c>
      <c r="CQ177" t="s">
        <v>512</v>
      </c>
      <c r="CR177">
        <v>1</v>
      </c>
      <c r="CS177" t="s">
        <v>512</v>
      </c>
      <c r="CT177">
        <v>0</v>
      </c>
      <c r="CU177" t="s">
        <v>512</v>
      </c>
      <c r="CV177">
        <v>0</v>
      </c>
    </row>
    <row r="178" spans="1:100" x14ac:dyDescent="0.25">
      <c r="A178" t="s">
        <v>512</v>
      </c>
      <c r="B178">
        <v>1</v>
      </c>
      <c r="C178" t="s">
        <v>512</v>
      </c>
      <c r="D178">
        <v>0</v>
      </c>
      <c r="E178" t="s">
        <v>512</v>
      </c>
      <c r="F178">
        <v>1</v>
      </c>
      <c r="G178" t="s">
        <v>512</v>
      </c>
      <c r="H178">
        <v>1</v>
      </c>
      <c r="I178" t="s">
        <v>512</v>
      </c>
      <c r="J178">
        <v>1</v>
      </c>
      <c r="K178" t="s">
        <v>512</v>
      </c>
      <c r="L178">
        <v>1</v>
      </c>
      <c r="M178" t="s">
        <v>512</v>
      </c>
      <c r="N178">
        <v>0</v>
      </c>
      <c r="O178" t="s">
        <v>512</v>
      </c>
      <c r="P178">
        <v>1</v>
      </c>
      <c r="Q178" t="s">
        <v>512</v>
      </c>
      <c r="R178">
        <v>1</v>
      </c>
      <c r="S178" t="s">
        <v>512</v>
      </c>
      <c r="T178">
        <v>0</v>
      </c>
      <c r="U178" t="s">
        <v>512</v>
      </c>
      <c r="V178">
        <v>0</v>
      </c>
      <c r="W178" t="s">
        <v>512</v>
      </c>
      <c r="X178">
        <v>0</v>
      </c>
      <c r="Y178" t="s">
        <v>512</v>
      </c>
      <c r="Z178">
        <v>1</v>
      </c>
      <c r="AA178" t="s">
        <v>512</v>
      </c>
      <c r="AB178">
        <v>1</v>
      </c>
      <c r="AC178" t="s">
        <v>512</v>
      </c>
      <c r="AD178">
        <v>0</v>
      </c>
      <c r="AE178" t="s">
        <v>512</v>
      </c>
      <c r="AF178">
        <v>1</v>
      </c>
      <c r="AG178" t="s">
        <v>512</v>
      </c>
      <c r="AH178">
        <v>1</v>
      </c>
      <c r="AI178" t="s">
        <v>512</v>
      </c>
      <c r="AJ178">
        <v>0</v>
      </c>
      <c r="AK178" t="s">
        <v>512</v>
      </c>
      <c r="AL178">
        <v>1</v>
      </c>
      <c r="AM178" t="s">
        <v>512</v>
      </c>
      <c r="AN178">
        <v>1</v>
      </c>
      <c r="AO178" t="s">
        <v>512</v>
      </c>
      <c r="AP178">
        <v>1</v>
      </c>
      <c r="AQ178" t="s">
        <v>512</v>
      </c>
      <c r="AR178">
        <v>1</v>
      </c>
      <c r="AS178" t="s">
        <v>512</v>
      </c>
      <c r="AT178">
        <v>0</v>
      </c>
      <c r="AU178" t="s">
        <v>512</v>
      </c>
      <c r="AV178">
        <v>1</v>
      </c>
      <c r="AW178" t="s">
        <v>512</v>
      </c>
      <c r="AX178">
        <v>0</v>
      </c>
      <c r="AY178" t="s">
        <v>512</v>
      </c>
      <c r="AZ178">
        <v>1</v>
      </c>
      <c r="BA178" t="s">
        <v>512</v>
      </c>
      <c r="BB178">
        <v>0</v>
      </c>
      <c r="BC178" t="s">
        <v>512</v>
      </c>
      <c r="BD178">
        <v>0</v>
      </c>
      <c r="BE178" t="s">
        <v>512</v>
      </c>
      <c r="BF178">
        <v>0</v>
      </c>
      <c r="BG178" t="s">
        <v>512</v>
      </c>
      <c r="BH178">
        <v>0</v>
      </c>
      <c r="BI178" t="s">
        <v>512</v>
      </c>
      <c r="BJ178">
        <v>1</v>
      </c>
      <c r="BK178" t="s">
        <v>512</v>
      </c>
      <c r="BL178">
        <v>0</v>
      </c>
      <c r="BM178" t="s">
        <v>512</v>
      </c>
      <c r="BN178">
        <v>0</v>
      </c>
      <c r="BO178" t="s">
        <v>512</v>
      </c>
      <c r="BP178">
        <v>0</v>
      </c>
      <c r="BQ178" t="s">
        <v>512</v>
      </c>
      <c r="BR178">
        <v>1</v>
      </c>
      <c r="BS178" t="s">
        <v>512</v>
      </c>
      <c r="BT178">
        <v>0</v>
      </c>
      <c r="BU178" t="s">
        <v>512</v>
      </c>
      <c r="BV178">
        <v>1</v>
      </c>
      <c r="BW178" t="s">
        <v>512</v>
      </c>
      <c r="BX178">
        <v>1</v>
      </c>
      <c r="BY178" t="s">
        <v>512</v>
      </c>
      <c r="BZ178">
        <v>1</v>
      </c>
      <c r="CA178" t="s">
        <v>512</v>
      </c>
      <c r="CB178">
        <v>1</v>
      </c>
      <c r="CC178" t="s">
        <v>512</v>
      </c>
      <c r="CD178">
        <v>0</v>
      </c>
      <c r="CE178" t="s">
        <v>512</v>
      </c>
      <c r="CF178">
        <v>1</v>
      </c>
      <c r="CG178" t="s">
        <v>512</v>
      </c>
      <c r="CH178">
        <v>1</v>
      </c>
      <c r="CI178" t="s">
        <v>512</v>
      </c>
      <c r="CJ178">
        <v>0</v>
      </c>
      <c r="CK178" t="s">
        <v>512</v>
      </c>
      <c r="CL178">
        <v>0</v>
      </c>
      <c r="CM178" t="s">
        <v>512</v>
      </c>
      <c r="CN178">
        <v>0</v>
      </c>
      <c r="CO178" t="s">
        <v>512</v>
      </c>
      <c r="CP178">
        <v>1</v>
      </c>
      <c r="CQ178" t="s">
        <v>512</v>
      </c>
      <c r="CR178">
        <v>0</v>
      </c>
      <c r="CS178" t="s">
        <v>512</v>
      </c>
      <c r="CT178">
        <v>0</v>
      </c>
      <c r="CU178" t="s">
        <v>512</v>
      </c>
      <c r="CV178">
        <v>0</v>
      </c>
    </row>
    <row r="179" spans="1:100" x14ac:dyDescent="0.25">
      <c r="A179" t="s">
        <v>512</v>
      </c>
      <c r="B179">
        <v>0</v>
      </c>
      <c r="C179" t="s">
        <v>512</v>
      </c>
      <c r="D179">
        <v>0</v>
      </c>
      <c r="E179" t="s">
        <v>512</v>
      </c>
      <c r="F179">
        <v>0</v>
      </c>
      <c r="G179" t="s">
        <v>512</v>
      </c>
      <c r="H179">
        <v>1</v>
      </c>
      <c r="I179" t="s">
        <v>512</v>
      </c>
      <c r="J179">
        <v>1</v>
      </c>
      <c r="K179" t="s">
        <v>512</v>
      </c>
      <c r="L179">
        <v>0</v>
      </c>
      <c r="M179" t="s">
        <v>512</v>
      </c>
      <c r="N179">
        <v>0</v>
      </c>
      <c r="O179" t="s">
        <v>512</v>
      </c>
      <c r="P179">
        <v>1</v>
      </c>
      <c r="Q179" t="s">
        <v>512</v>
      </c>
      <c r="R179">
        <v>1</v>
      </c>
      <c r="S179" t="s">
        <v>512</v>
      </c>
      <c r="T179">
        <v>1</v>
      </c>
      <c r="U179" t="s">
        <v>512</v>
      </c>
      <c r="V179">
        <v>0</v>
      </c>
      <c r="W179" t="s">
        <v>512</v>
      </c>
      <c r="X179">
        <v>0</v>
      </c>
      <c r="Y179" t="s">
        <v>512</v>
      </c>
      <c r="Z179">
        <v>1</v>
      </c>
      <c r="AA179" t="s">
        <v>512</v>
      </c>
      <c r="AB179">
        <v>1</v>
      </c>
      <c r="AC179" t="s">
        <v>512</v>
      </c>
      <c r="AD179">
        <v>0</v>
      </c>
      <c r="AE179" t="s">
        <v>512</v>
      </c>
      <c r="AF179">
        <v>0</v>
      </c>
      <c r="AG179" t="s">
        <v>512</v>
      </c>
      <c r="AH179">
        <v>0</v>
      </c>
      <c r="AI179" t="s">
        <v>512</v>
      </c>
      <c r="AJ179">
        <v>1</v>
      </c>
      <c r="AK179" t="s">
        <v>512</v>
      </c>
      <c r="AL179">
        <v>0</v>
      </c>
      <c r="AM179" t="s">
        <v>512</v>
      </c>
      <c r="AN179">
        <v>1</v>
      </c>
      <c r="AO179" t="s">
        <v>512</v>
      </c>
      <c r="AP179">
        <v>1</v>
      </c>
      <c r="AQ179" t="s">
        <v>512</v>
      </c>
      <c r="AR179">
        <v>0</v>
      </c>
      <c r="AS179" t="s">
        <v>512</v>
      </c>
      <c r="AT179">
        <v>1</v>
      </c>
      <c r="AU179" t="s">
        <v>512</v>
      </c>
      <c r="AV179">
        <v>1</v>
      </c>
      <c r="AW179" t="s">
        <v>512</v>
      </c>
      <c r="AX179">
        <v>1</v>
      </c>
      <c r="AY179" t="s">
        <v>512</v>
      </c>
      <c r="AZ179">
        <v>1</v>
      </c>
      <c r="BA179" t="s">
        <v>512</v>
      </c>
      <c r="BB179">
        <v>0</v>
      </c>
      <c r="BC179" t="s">
        <v>512</v>
      </c>
      <c r="BD179">
        <v>1</v>
      </c>
      <c r="BE179" t="s">
        <v>512</v>
      </c>
      <c r="BF179">
        <v>1</v>
      </c>
      <c r="BG179" t="s">
        <v>512</v>
      </c>
      <c r="BH179">
        <v>0</v>
      </c>
      <c r="BI179" t="s">
        <v>512</v>
      </c>
      <c r="BJ179">
        <v>0</v>
      </c>
      <c r="BK179" t="s">
        <v>512</v>
      </c>
      <c r="BL179">
        <v>1</v>
      </c>
      <c r="BM179" t="s">
        <v>512</v>
      </c>
      <c r="BN179">
        <v>1</v>
      </c>
      <c r="BO179" t="s">
        <v>512</v>
      </c>
      <c r="BP179">
        <v>0</v>
      </c>
      <c r="BQ179" t="s">
        <v>512</v>
      </c>
      <c r="BR179">
        <v>0</v>
      </c>
      <c r="BS179" t="s">
        <v>512</v>
      </c>
      <c r="BT179">
        <v>1</v>
      </c>
      <c r="BU179" t="s">
        <v>512</v>
      </c>
      <c r="BV179">
        <v>0</v>
      </c>
      <c r="BW179" t="s">
        <v>512</v>
      </c>
      <c r="BX179">
        <v>0</v>
      </c>
      <c r="BY179" t="s">
        <v>512</v>
      </c>
      <c r="BZ179">
        <v>1</v>
      </c>
      <c r="CA179" t="s">
        <v>512</v>
      </c>
      <c r="CB179">
        <v>1</v>
      </c>
      <c r="CC179" t="s">
        <v>512</v>
      </c>
      <c r="CD179">
        <v>0</v>
      </c>
      <c r="CE179" t="s">
        <v>512</v>
      </c>
      <c r="CF179">
        <v>0</v>
      </c>
      <c r="CG179" t="s">
        <v>512</v>
      </c>
      <c r="CH179">
        <v>1</v>
      </c>
      <c r="CI179" t="s">
        <v>512</v>
      </c>
      <c r="CJ179">
        <v>0</v>
      </c>
      <c r="CK179" t="s">
        <v>512</v>
      </c>
      <c r="CL179">
        <v>1</v>
      </c>
      <c r="CM179" t="s">
        <v>512</v>
      </c>
      <c r="CN179">
        <v>1</v>
      </c>
      <c r="CO179" t="s">
        <v>512</v>
      </c>
      <c r="CP179">
        <v>0</v>
      </c>
      <c r="CQ179" t="s">
        <v>512</v>
      </c>
      <c r="CR179">
        <v>1</v>
      </c>
      <c r="CS179" t="s">
        <v>512</v>
      </c>
      <c r="CT179">
        <v>0</v>
      </c>
      <c r="CU179" t="s">
        <v>512</v>
      </c>
      <c r="CV179">
        <v>0</v>
      </c>
    </row>
    <row r="180" spans="1:100" x14ac:dyDescent="0.25">
      <c r="A180" t="s">
        <v>512</v>
      </c>
      <c r="B180">
        <v>0</v>
      </c>
      <c r="C180" t="s">
        <v>512</v>
      </c>
      <c r="D180">
        <v>1</v>
      </c>
      <c r="E180" t="s">
        <v>512</v>
      </c>
      <c r="F180">
        <v>0</v>
      </c>
      <c r="G180" t="s">
        <v>512</v>
      </c>
      <c r="H180">
        <v>1</v>
      </c>
      <c r="I180" t="s">
        <v>512</v>
      </c>
      <c r="J180">
        <v>1</v>
      </c>
      <c r="K180" t="s">
        <v>512</v>
      </c>
      <c r="L180">
        <v>1</v>
      </c>
      <c r="M180" t="s">
        <v>512</v>
      </c>
      <c r="N180">
        <v>1</v>
      </c>
      <c r="O180" t="s">
        <v>512</v>
      </c>
      <c r="P180">
        <v>0</v>
      </c>
      <c r="Q180" t="s">
        <v>512</v>
      </c>
      <c r="R180">
        <v>1</v>
      </c>
      <c r="S180" t="s">
        <v>512</v>
      </c>
      <c r="T180">
        <v>1</v>
      </c>
      <c r="U180" t="s">
        <v>512</v>
      </c>
      <c r="V180">
        <v>0</v>
      </c>
      <c r="W180" t="s">
        <v>512</v>
      </c>
      <c r="X180">
        <v>0</v>
      </c>
      <c r="Y180" t="s">
        <v>512</v>
      </c>
      <c r="Z180">
        <v>0</v>
      </c>
      <c r="AA180" t="s">
        <v>512</v>
      </c>
      <c r="AB180">
        <v>0</v>
      </c>
      <c r="AC180" t="s">
        <v>512</v>
      </c>
      <c r="AD180">
        <v>0</v>
      </c>
      <c r="AE180" t="s">
        <v>512</v>
      </c>
      <c r="AF180">
        <v>0</v>
      </c>
      <c r="AG180" t="s">
        <v>512</v>
      </c>
      <c r="AH180">
        <v>0</v>
      </c>
      <c r="AI180" t="s">
        <v>512</v>
      </c>
      <c r="AJ180">
        <v>0</v>
      </c>
      <c r="AK180" t="s">
        <v>512</v>
      </c>
      <c r="AL180">
        <v>1</v>
      </c>
      <c r="AM180" t="s">
        <v>512</v>
      </c>
      <c r="AN180">
        <v>1</v>
      </c>
      <c r="AO180" t="s">
        <v>512</v>
      </c>
      <c r="AP180">
        <v>1</v>
      </c>
      <c r="AQ180" t="s">
        <v>512</v>
      </c>
      <c r="AR180">
        <v>1</v>
      </c>
      <c r="AS180" t="s">
        <v>512</v>
      </c>
      <c r="AT180">
        <v>0</v>
      </c>
      <c r="AU180" t="s">
        <v>512</v>
      </c>
      <c r="AV180">
        <v>1</v>
      </c>
      <c r="AW180" t="s">
        <v>512</v>
      </c>
      <c r="AX180">
        <v>1</v>
      </c>
      <c r="AY180" t="s">
        <v>512</v>
      </c>
      <c r="AZ180">
        <v>1</v>
      </c>
      <c r="BA180" t="s">
        <v>512</v>
      </c>
      <c r="BB180">
        <v>1</v>
      </c>
      <c r="BC180" t="s">
        <v>512</v>
      </c>
      <c r="BD180">
        <v>0</v>
      </c>
      <c r="BE180" t="s">
        <v>512</v>
      </c>
      <c r="BF180">
        <v>0</v>
      </c>
      <c r="BG180" t="s">
        <v>512</v>
      </c>
      <c r="BH180">
        <v>1</v>
      </c>
      <c r="BI180" t="s">
        <v>512</v>
      </c>
      <c r="BJ180">
        <v>0</v>
      </c>
      <c r="BK180" t="s">
        <v>512</v>
      </c>
      <c r="BL180">
        <v>1</v>
      </c>
      <c r="BM180" t="s">
        <v>512</v>
      </c>
      <c r="BN180">
        <v>0</v>
      </c>
      <c r="BO180" t="s">
        <v>512</v>
      </c>
      <c r="BP180">
        <v>1</v>
      </c>
      <c r="BQ180" t="s">
        <v>512</v>
      </c>
      <c r="BR180">
        <v>1</v>
      </c>
      <c r="BS180" t="s">
        <v>512</v>
      </c>
      <c r="BT180">
        <v>0</v>
      </c>
      <c r="BU180" t="s">
        <v>512</v>
      </c>
      <c r="BV180">
        <v>1</v>
      </c>
      <c r="BW180" t="s">
        <v>512</v>
      </c>
      <c r="BX180">
        <v>0</v>
      </c>
      <c r="BY180" t="s">
        <v>512</v>
      </c>
      <c r="BZ180">
        <v>1</v>
      </c>
      <c r="CA180" t="s">
        <v>512</v>
      </c>
      <c r="CB180">
        <v>0</v>
      </c>
      <c r="CC180" t="s">
        <v>512</v>
      </c>
      <c r="CD180">
        <v>1</v>
      </c>
      <c r="CE180" t="s">
        <v>512</v>
      </c>
      <c r="CF180">
        <v>0</v>
      </c>
      <c r="CG180" t="s">
        <v>512</v>
      </c>
      <c r="CH180">
        <v>0</v>
      </c>
      <c r="CI180" t="s">
        <v>512</v>
      </c>
      <c r="CJ180">
        <v>0</v>
      </c>
      <c r="CK180" t="s">
        <v>512</v>
      </c>
      <c r="CL180">
        <v>1</v>
      </c>
      <c r="CM180" t="s">
        <v>512</v>
      </c>
      <c r="CN180">
        <v>0</v>
      </c>
      <c r="CO180" t="s">
        <v>512</v>
      </c>
      <c r="CP180">
        <v>1</v>
      </c>
      <c r="CQ180" t="s">
        <v>512</v>
      </c>
      <c r="CR180">
        <v>1</v>
      </c>
      <c r="CS180" t="s">
        <v>512</v>
      </c>
      <c r="CT180">
        <v>0</v>
      </c>
      <c r="CU180" t="s">
        <v>512</v>
      </c>
      <c r="CV180">
        <v>1</v>
      </c>
    </row>
    <row r="181" spans="1:100" x14ac:dyDescent="0.25">
      <c r="A181" t="s">
        <v>512</v>
      </c>
      <c r="B181">
        <v>0</v>
      </c>
      <c r="C181" t="s">
        <v>512</v>
      </c>
      <c r="D181">
        <v>0</v>
      </c>
      <c r="E181" t="s">
        <v>512</v>
      </c>
      <c r="F181">
        <v>1</v>
      </c>
      <c r="G181" t="s">
        <v>512</v>
      </c>
      <c r="H181">
        <v>1</v>
      </c>
      <c r="I181" t="s">
        <v>512</v>
      </c>
      <c r="J181">
        <v>1</v>
      </c>
      <c r="K181" t="s">
        <v>512</v>
      </c>
      <c r="L181">
        <v>1</v>
      </c>
      <c r="M181" t="s">
        <v>512</v>
      </c>
      <c r="N181">
        <v>1</v>
      </c>
      <c r="O181" t="s">
        <v>512</v>
      </c>
      <c r="P181">
        <v>0</v>
      </c>
      <c r="Q181" t="s">
        <v>512</v>
      </c>
      <c r="R181">
        <v>0</v>
      </c>
      <c r="S181" t="s">
        <v>512</v>
      </c>
      <c r="T181">
        <v>0</v>
      </c>
      <c r="U181" t="s">
        <v>512</v>
      </c>
      <c r="V181">
        <v>0</v>
      </c>
      <c r="W181" t="s">
        <v>512</v>
      </c>
      <c r="X181">
        <v>1</v>
      </c>
      <c r="Y181" t="s">
        <v>512</v>
      </c>
      <c r="Z181">
        <v>1</v>
      </c>
      <c r="AA181" t="s">
        <v>512</v>
      </c>
      <c r="AB181">
        <v>1</v>
      </c>
      <c r="AC181" t="s">
        <v>512</v>
      </c>
      <c r="AD181">
        <v>1</v>
      </c>
      <c r="AE181" t="s">
        <v>512</v>
      </c>
      <c r="AF181">
        <v>0</v>
      </c>
      <c r="AG181" t="s">
        <v>512</v>
      </c>
      <c r="AH181">
        <v>0</v>
      </c>
      <c r="AI181" t="s">
        <v>512</v>
      </c>
      <c r="AJ181">
        <v>1</v>
      </c>
      <c r="AK181" t="s">
        <v>512</v>
      </c>
      <c r="AL181">
        <v>1</v>
      </c>
      <c r="AM181" t="s">
        <v>512</v>
      </c>
      <c r="AN181">
        <v>1</v>
      </c>
      <c r="AO181" t="s">
        <v>512</v>
      </c>
      <c r="AP181">
        <v>0</v>
      </c>
      <c r="AQ181" t="s">
        <v>512</v>
      </c>
      <c r="AR181">
        <v>1</v>
      </c>
      <c r="AS181" t="s">
        <v>512</v>
      </c>
      <c r="AT181">
        <v>1</v>
      </c>
      <c r="AU181" t="s">
        <v>512</v>
      </c>
      <c r="AV181">
        <v>1</v>
      </c>
      <c r="AW181" t="s">
        <v>512</v>
      </c>
      <c r="AX181">
        <v>1</v>
      </c>
      <c r="AY181" t="s">
        <v>512</v>
      </c>
      <c r="AZ181">
        <v>0</v>
      </c>
      <c r="BA181" t="s">
        <v>512</v>
      </c>
      <c r="BB181">
        <v>1</v>
      </c>
      <c r="BC181" t="s">
        <v>512</v>
      </c>
      <c r="BD181">
        <v>0</v>
      </c>
      <c r="BE181" t="s">
        <v>512</v>
      </c>
      <c r="BF181">
        <v>1</v>
      </c>
      <c r="BG181" t="s">
        <v>512</v>
      </c>
      <c r="BH181">
        <v>0</v>
      </c>
      <c r="BI181" t="s">
        <v>512</v>
      </c>
      <c r="BJ181">
        <v>1</v>
      </c>
      <c r="BK181" t="s">
        <v>512</v>
      </c>
      <c r="BL181">
        <v>0</v>
      </c>
      <c r="BM181" t="s">
        <v>512</v>
      </c>
      <c r="BN181">
        <v>0</v>
      </c>
      <c r="BO181" t="s">
        <v>512</v>
      </c>
      <c r="BP181">
        <v>1</v>
      </c>
      <c r="BQ181" t="s">
        <v>512</v>
      </c>
      <c r="BR181">
        <v>1</v>
      </c>
      <c r="BS181" t="s">
        <v>512</v>
      </c>
      <c r="BT181">
        <v>0</v>
      </c>
      <c r="BU181" t="s">
        <v>512</v>
      </c>
      <c r="BV181">
        <v>0</v>
      </c>
      <c r="BW181" t="s">
        <v>512</v>
      </c>
      <c r="BX181">
        <v>0</v>
      </c>
      <c r="BY181" t="s">
        <v>512</v>
      </c>
      <c r="BZ181">
        <v>1</v>
      </c>
      <c r="CA181" t="s">
        <v>512</v>
      </c>
      <c r="CB181">
        <v>1</v>
      </c>
      <c r="CC181" t="s">
        <v>512</v>
      </c>
      <c r="CD181">
        <v>0</v>
      </c>
      <c r="CE181" t="s">
        <v>512</v>
      </c>
      <c r="CF181">
        <v>1</v>
      </c>
      <c r="CG181" t="s">
        <v>512</v>
      </c>
      <c r="CH181">
        <v>1</v>
      </c>
      <c r="CI181" t="s">
        <v>512</v>
      </c>
      <c r="CJ181">
        <v>0</v>
      </c>
      <c r="CK181" t="s">
        <v>512</v>
      </c>
      <c r="CL181">
        <v>0</v>
      </c>
      <c r="CM181" t="s">
        <v>512</v>
      </c>
      <c r="CN181">
        <v>0</v>
      </c>
      <c r="CO181" t="s">
        <v>512</v>
      </c>
      <c r="CP181">
        <v>0</v>
      </c>
      <c r="CQ181" t="s">
        <v>512</v>
      </c>
      <c r="CR181">
        <v>0</v>
      </c>
      <c r="CS181" t="s">
        <v>512</v>
      </c>
      <c r="CT181">
        <v>1</v>
      </c>
      <c r="CU181" t="s">
        <v>512</v>
      </c>
      <c r="CV181">
        <v>1</v>
      </c>
    </row>
    <row r="182" spans="1:100" x14ac:dyDescent="0.25">
      <c r="A182" t="s">
        <v>512</v>
      </c>
      <c r="B182">
        <v>0</v>
      </c>
      <c r="C182" t="s">
        <v>512</v>
      </c>
      <c r="D182">
        <v>0</v>
      </c>
      <c r="E182" t="s">
        <v>512</v>
      </c>
      <c r="F182">
        <v>0</v>
      </c>
      <c r="G182" t="s">
        <v>512</v>
      </c>
      <c r="H182">
        <v>1</v>
      </c>
      <c r="I182" t="s">
        <v>512</v>
      </c>
      <c r="J182">
        <v>0</v>
      </c>
      <c r="K182" t="s">
        <v>512</v>
      </c>
      <c r="L182">
        <v>1</v>
      </c>
      <c r="M182" t="s">
        <v>512</v>
      </c>
      <c r="N182">
        <v>0</v>
      </c>
      <c r="O182" t="s">
        <v>512</v>
      </c>
      <c r="P182">
        <v>1</v>
      </c>
      <c r="Q182" t="s">
        <v>512</v>
      </c>
      <c r="R182">
        <v>1</v>
      </c>
      <c r="S182" t="s">
        <v>512</v>
      </c>
      <c r="T182">
        <v>1</v>
      </c>
      <c r="U182" t="s">
        <v>512</v>
      </c>
      <c r="V182">
        <v>1</v>
      </c>
      <c r="W182" t="s">
        <v>512</v>
      </c>
      <c r="X182">
        <v>1</v>
      </c>
      <c r="Y182" t="s">
        <v>512</v>
      </c>
      <c r="Z182">
        <v>1</v>
      </c>
      <c r="AA182" t="s">
        <v>512</v>
      </c>
      <c r="AB182">
        <v>1</v>
      </c>
      <c r="AC182" t="s">
        <v>512</v>
      </c>
      <c r="AD182">
        <v>1</v>
      </c>
      <c r="AE182" t="s">
        <v>512</v>
      </c>
      <c r="AF182">
        <v>0</v>
      </c>
      <c r="AG182" t="s">
        <v>512</v>
      </c>
      <c r="AH182">
        <v>0</v>
      </c>
      <c r="AI182" t="s">
        <v>512</v>
      </c>
      <c r="AJ182">
        <v>1</v>
      </c>
      <c r="AK182" t="s">
        <v>512</v>
      </c>
      <c r="AL182">
        <v>0</v>
      </c>
      <c r="AM182" t="s">
        <v>512</v>
      </c>
      <c r="AN182">
        <v>1</v>
      </c>
      <c r="AO182" t="s">
        <v>512</v>
      </c>
      <c r="AP182">
        <v>0</v>
      </c>
      <c r="AQ182" t="s">
        <v>512</v>
      </c>
      <c r="AR182">
        <v>0</v>
      </c>
      <c r="AS182" t="s">
        <v>512</v>
      </c>
      <c r="AT182">
        <v>1</v>
      </c>
      <c r="AU182" t="s">
        <v>512</v>
      </c>
      <c r="AV182">
        <v>1</v>
      </c>
      <c r="AW182" t="s">
        <v>512</v>
      </c>
      <c r="AX182">
        <v>1</v>
      </c>
      <c r="AY182" t="s">
        <v>512</v>
      </c>
      <c r="AZ182">
        <v>0</v>
      </c>
      <c r="BA182" t="s">
        <v>512</v>
      </c>
      <c r="BB182">
        <v>0</v>
      </c>
      <c r="BC182" t="s">
        <v>512</v>
      </c>
      <c r="BD182">
        <v>1</v>
      </c>
      <c r="BE182" t="s">
        <v>512</v>
      </c>
      <c r="BF182">
        <v>1</v>
      </c>
      <c r="BG182" t="s">
        <v>512</v>
      </c>
      <c r="BH182">
        <v>1</v>
      </c>
      <c r="BI182" t="s">
        <v>512</v>
      </c>
      <c r="BJ182">
        <v>0</v>
      </c>
      <c r="BK182" t="s">
        <v>512</v>
      </c>
      <c r="BL182">
        <v>1</v>
      </c>
      <c r="BM182" t="s">
        <v>512</v>
      </c>
      <c r="BN182">
        <v>0</v>
      </c>
      <c r="BO182" t="s">
        <v>512</v>
      </c>
      <c r="BP182">
        <v>0</v>
      </c>
      <c r="BQ182" t="s">
        <v>512</v>
      </c>
      <c r="BR182">
        <v>0</v>
      </c>
      <c r="BS182" t="s">
        <v>512</v>
      </c>
      <c r="BT182">
        <v>1</v>
      </c>
      <c r="BU182" t="s">
        <v>512</v>
      </c>
      <c r="BV182">
        <v>1</v>
      </c>
      <c r="BW182" t="s">
        <v>512</v>
      </c>
      <c r="BX182">
        <v>0</v>
      </c>
      <c r="BY182" t="s">
        <v>512</v>
      </c>
      <c r="BZ182">
        <v>0</v>
      </c>
      <c r="CA182" t="s">
        <v>512</v>
      </c>
      <c r="CB182">
        <v>0</v>
      </c>
      <c r="CC182" t="s">
        <v>512</v>
      </c>
      <c r="CD182">
        <v>0</v>
      </c>
      <c r="CE182" t="s">
        <v>512</v>
      </c>
      <c r="CF182">
        <v>1</v>
      </c>
      <c r="CG182" t="s">
        <v>512</v>
      </c>
      <c r="CH182">
        <v>1</v>
      </c>
      <c r="CI182" t="s">
        <v>512</v>
      </c>
      <c r="CJ182">
        <v>1</v>
      </c>
      <c r="CK182" t="s">
        <v>512</v>
      </c>
      <c r="CL182">
        <v>1</v>
      </c>
      <c r="CM182" t="s">
        <v>512</v>
      </c>
      <c r="CN182">
        <v>0</v>
      </c>
      <c r="CO182" t="s">
        <v>512</v>
      </c>
      <c r="CP182">
        <v>1</v>
      </c>
      <c r="CQ182" t="s">
        <v>512</v>
      </c>
      <c r="CR182">
        <v>1</v>
      </c>
      <c r="CS182" t="s">
        <v>512</v>
      </c>
      <c r="CT182">
        <v>1</v>
      </c>
      <c r="CU182" t="s">
        <v>512</v>
      </c>
      <c r="CV182">
        <v>0</v>
      </c>
    </row>
    <row r="183" spans="1:100" x14ac:dyDescent="0.25">
      <c r="A183" t="s">
        <v>512</v>
      </c>
      <c r="B183">
        <v>0</v>
      </c>
      <c r="C183" t="s">
        <v>512</v>
      </c>
      <c r="D183">
        <v>1</v>
      </c>
      <c r="E183" t="s">
        <v>512</v>
      </c>
      <c r="F183">
        <v>0</v>
      </c>
      <c r="G183" t="s">
        <v>512</v>
      </c>
      <c r="H183">
        <v>0</v>
      </c>
      <c r="I183" t="s">
        <v>512</v>
      </c>
      <c r="J183">
        <v>1</v>
      </c>
      <c r="K183" t="s">
        <v>512</v>
      </c>
      <c r="L183">
        <v>0</v>
      </c>
      <c r="M183" t="s">
        <v>512</v>
      </c>
      <c r="N183">
        <v>1</v>
      </c>
      <c r="O183" t="s">
        <v>512</v>
      </c>
      <c r="P183">
        <v>0</v>
      </c>
      <c r="Q183" t="s">
        <v>512</v>
      </c>
      <c r="R183">
        <v>1</v>
      </c>
      <c r="S183" t="s">
        <v>512</v>
      </c>
      <c r="T183">
        <v>1</v>
      </c>
      <c r="U183" t="s">
        <v>512</v>
      </c>
      <c r="V183">
        <v>1</v>
      </c>
      <c r="W183" t="s">
        <v>512</v>
      </c>
      <c r="X183">
        <v>0</v>
      </c>
      <c r="Y183" t="s">
        <v>512</v>
      </c>
      <c r="Z183">
        <v>0</v>
      </c>
      <c r="AA183" t="s">
        <v>512</v>
      </c>
      <c r="AB183">
        <v>0</v>
      </c>
      <c r="AC183" t="s">
        <v>512</v>
      </c>
      <c r="AD183">
        <v>1</v>
      </c>
      <c r="AE183" t="s">
        <v>512</v>
      </c>
      <c r="AF183">
        <v>1</v>
      </c>
      <c r="AG183" t="s">
        <v>512</v>
      </c>
      <c r="AH183">
        <v>1</v>
      </c>
      <c r="AI183" t="s">
        <v>512</v>
      </c>
      <c r="AJ183">
        <v>0</v>
      </c>
      <c r="AK183" t="s">
        <v>512</v>
      </c>
      <c r="AL183">
        <v>1</v>
      </c>
      <c r="AM183" t="s">
        <v>512</v>
      </c>
      <c r="AN183">
        <v>1</v>
      </c>
      <c r="AO183" t="s">
        <v>512</v>
      </c>
      <c r="AP183">
        <v>1</v>
      </c>
      <c r="AQ183" t="s">
        <v>512</v>
      </c>
      <c r="AR183">
        <v>1</v>
      </c>
      <c r="AS183" t="s">
        <v>512</v>
      </c>
      <c r="AT183">
        <v>1</v>
      </c>
      <c r="AU183" t="s">
        <v>512</v>
      </c>
      <c r="AV183">
        <v>1</v>
      </c>
      <c r="AW183" t="s">
        <v>512</v>
      </c>
      <c r="AX183">
        <v>0</v>
      </c>
      <c r="AY183" t="s">
        <v>512</v>
      </c>
      <c r="AZ183">
        <v>1</v>
      </c>
      <c r="BA183" t="s">
        <v>512</v>
      </c>
      <c r="BB183">
        <v>1</v>
      </c>
      <c r="BC183" t="s">
        <v>512</v>
      </c>
      <c r="BD183">
        <v>1</v>
      </c>
      <c r="BE183" t="s">
        <v>512</v>
      </c>
      <c r="BF183">
        <v>0</v>
      </c>
      <c r="BG183" t="s">
        <v>512</v>
      </c>
      <c r="BH183">
        <v>1</v>
      </c>
      <c r="BI183" t="s">
        <v>512</v>
      </c>
      <c r="BJ183">
        <v>1</v>
      </c>
      <c r="BK183" t="s">
        <v>512</v>
      </c>
      <c r="BL183">
        <v>0</v>
      </c>
      <c r="BM183" t="s">
        <v>512</v>
      </c>
      <c r="BN183">
        <v>0</v>
      </c>
      <c r="BO183" t="s">
        <v>512</v>
      </c>
      <c r="BP183">
        <v>0</v>
      </c>
      <c r="BQ183" t="s">
        <v>512</v>
      </c>
      <c r="BR183">
        <v>1</v>
      </c>
      <c r="BS183" t="s">
        <v>512</v>
      </c>
      <c r="BT183">
        <v>1</v>
      </c>
      <c r="BU183" t="s">
        <v>512</v>
      </c>
      <c r="BV183">
        <v>0</v>
      </c>
      <c r="BW183" t="s">
        <v>512</v>
      </c>
      <c r="BX183">
        <v>0</v>
      </c>
      <c r="BY183" t="s">
        <v>512</v>
      </c>
      <c r="BZ183">
        <v>1</v>
      </c>
      <c r="CA183" t="s">
        <v>512</v>
      </c>
      <c r="CB183">
        <v>1</v>
      </c>
      <c r="CC183" t="s">
        <v>512</v>
      </c>
      <c r="CD183">
        <v>1</v>
      </c>
      <c r="CE183" t="s">
        <v>512</v>
      </c>
      <c r="CF183">
        <v>0</v>
      </c>
      <c r="CG183" t="s">
        <v>512</v>
      </c>
      <c r="CH183">
        <v>0</v>
      </c>
      <c r="CI183" t="s">
        <v>512</v>
      </c>
      <c r="CJ183">
        <v>0</v>
      </c>
      <c r="CK183" t="s">
        <v>512</v>
      </c>
      <c r="CL183">
        <v>1</v>
      </c>
      <c r="CM183" t="s">
        <v>512</v>
      </c>
      <c r="CN183">
        <v>0</v>
      </c>
      <c r="CO183" t="s">
        <v>512</v>
      </c>
      <c r="CP183">
        <v>1</v>
      </c>
      <c r="CQ183" t="s">
        <v>512</v>
      </c>
      <c r="CR183">
        <v>0</v>
      </c>
      <c r="CS183" t="s">
        <v>512</v>
      </c>
      <c r="CT183">
        <v>0</v>
      </c>
      <c r="CU183" t="s">
        <v>512</v>
      </c>
      <c r="CV183">
        <v>0</v>
      </c>
    </row>
    <row r="184" spans="1:100" x14ac:dyDescent="0.25">
      <c r="A184" t="s">
        <v>512</v>
      </c>
      <c r="B184">
        <v>0</v>
      </c>
      <c r="C184" t="s">
        <v>512</v>
      </c>
      <c r="D184">
        <v>0</v>
      </c>
      <c r="E184" t="s">
        <v>512</v>
      </c>
      <c r="F184">
        <v>0</v>
      </c>
      <c r="G184" t="s">
        <v>512</v>
      </c>
      <c r="H184">
        <v>1</v>
      </c>
      <c r="I184" t="s">
        <v>512</v>
      </c>
      <c r="J184">
        <v>1</v>
      </c>
      <c r="K184" t="s">
        <v>512</v>
      </c>
      <c r="L184">
        <v>1</v>
      </c>
      <c r="M184" t="s">
        <v>512</v>
      </c>
      <c r="N184">
        <v>0</v>
      </c>
      <c r="O184" t="s">
        <v>512</v>
      </c>
      <c r="P184">
        <v>1</v>
      </c>
      <c r="Q184" t="s">
        <v>512</v>
      </c>
      <c r="R184">
        <v>1</v>
      </c>
      <c r="S184" t="s">
        <v>512</v>
      </c>
      <c r="T184">
        <v>0</v>
      </c>
      <c r="U184" t="s">
        <v>512</v>
      </c>
      <c r="V184">
        <v>0</v>
      </c>
      <c r="W184" t="s">
        <v>512</v>
      </c>
      <c r="X184">
        <v>0</v>
      </c>
      <c r="Y184" t="s">
        <v>512</v>
      </c>
      <c r="Z184">
        <v>0</v>
      </c>
      <c r="AA184" t="s">
        <v>512</v>
      </c>
      <c r="AB184">
        <v>0</v>
      </c>
      <c r="AC184" t="s">
        <v>512</v>
      </c>
      <c r="AD184">
        <v>0</v>
      </c>
      <c r="AE184" t="s">
        <v>512</v>
      </c>
      <c r="AF184">
        <v>1</v>
      </c>
      <c r="AG184" t="s">
        <v>512</v>
      </c>
      <c r="AH184">
        <v>0</v>
      </c>
      <c r="AI184" t="s">
        <v>512</v>
      </c>
      <c r="AJ184">
        <v>1</v>
      </c>
      <c r="AK184" t="s">
        <v>512</v>
      </c>
      <c r="AL184">
        <v>0</v>
      </c>
      <c r="AM184" t="s">
        <v>512</v>
      </c>
      <c r="AN184">
        <v>1</v>
      </c>
      <c r="AO184" t="s">
        <v>512</v>
      </c>
      <c r="AP184">
        <v>0</v>
      </c>
      <c r="AQ184" t="s">
        <v>512</v>
      </c>
      <c r="AR184">
        <v>0</v>
      </c>
      <c r="AS184" t="s">
        <v>512</v>
      </c>
      <c r="AT184">
        <v>0</v>
      </c>
      <c r="AU184" t="s">
        <v>512</v>
      </c>
      <c r="AV184">
        <v>1</v>
      </c>
      <c r="AW184" t="s">
        <v>512</v>
      </c>
      <c r="AX184">
        <v>0</v>
      </c>
      <c r="AY184" t="s">
        <v>512</v>
      </c>
      <c r="AZ184">
        <v>0</v>
      </c>
      <c r="BA184" t="s">
        <v>512</v>
      </c>
      <c r="BB184">
        <v>0</v>
      </c>
      <c r="BC184" t="s">
        <v>512</v>
      </c>
      <c r="BD184">
        <v>0</v>
      </c>
      <c r="BE184" t="s">
        <v>512</v>
      </c>
      <c r="BF184">
        <v>0</v>
      </c>
      <c r="BG184" t="s">
        <v>512</v>
      </c>
      <c r="BH184">
        <v>1</v>
      </c>
      <c r="BI184" t="s">
        <v>512</v>
      </c>
      <c r="BJ184">
        <v>1</v>
      </c>
      <c r="BK184" t="s">
        <v>512</v>
      </c>
      <c r="BL184">
        <v>0</v>
      </c>
      <c r="BM184" t="s">
        <v>512</v>
      </c>
      <c r="BN184">
        <v>0</v>
      </c>
      <c r="BO184" t="s">
        <v>512</v>
      </c>
      <c r="BP184">
        <v>1</v>
      </c>
      <c r="BQ184" t="s">
        <v>512</v>
      </c>
      <c r="BR184">
        <v>0</v>
      </c>
      <c r="BS184" t="s">
        <v>512</v>
      </c>
      <c r="BT184">
        <v>1</v>
      </c>
      <c r="BU184" t="s">
        <v>512</v>
      </c>
      <c r="BV184">
        <v>1</v>
      </c>
      <c r="BW184" t="s">
        <v>512</v>
      </c>
      <c r="BX184">
        <v>1</v>
      </c>
      <c r="BY184" t="s">
        <v>512</v>
      </c>
      <c r="BZ184">
        <v>1</v>
      </c>
      <c r="CA184" t="s">
        <v>512</v>
      </c>
      <c r="CB184">
        <v>0</v>
      </c>
      <c r="CC184" t="s">
        <v>512</v>
      </c>
      <c r="CD184">
        <v>0</v>
      </c>
      <c r="CE184" t="s">
        <v>512</v>
      </c>
      <c r="CF184">
        <v>0</v>
      </c>
      <c r="CG184" t="s">
        <v>512</v>
      </c>
      <c r="CH184">
        <v>1</v>
      </c>
      <c r="CI184" t="s">
        <v>512</v>
      </c>
      <c r="CJ184">
        <v>0</v>
      </c>
      <c r="CK184" t="s">
        <v>512</v>
      </c>
      <c r="CL184">
        <v>1</v>
      </c>
      <c r="CM184" t="s">
        <v>512</v>
      </c>
      <c r="CN184">
        <v>0</v>
      </c>
      <c r="CO184" t="s">
        <v>512</v>
      </c>
      <c r="CP184">
        <v>0</v>
      </c>
      <c r="CQ184" t="s">
        <v>512</v>
      </c>
      <c r="CR184">
        <v>1</v>
      </c>
      <c r="CS184" t="s">
        <v>512</v>
      </c>
      <c r="CT184">
        <v>0</v>
      </c>
      <c r="CU184" t="s">
        <v>512</v>
      </c>
      <c r="CV184">
        <v>1</v>
      </c>
    </row>
    <row r="185" spans="1:100" x14ac:dyDescent="0.25">
      <c r="A185" t="s">
        <v>512</v>
      </c>
      <c r="B185">
        <v>1</v>
      </c>
      <c r="C185" t="s">
        <v>512</v>
      </c>
      <c r="D185">
        <v>0</v>
      </c>
      <c r="E185" t="s">
        <v>512</v>
      </c>
      <c r="F185">
        <v>1</v>
      </c>
      <c r="G185" t="s">
        <v>512</v>
      </c>
      <c r="H185">
        <v>1</v>
      </c>
      <c r="I185" t="s">
        <v>512</v>
      </c>
      <c r="J185">
        <v>0</v>
      </c>
      <c r="K185" t="s">
        <v>512</v>
      </c>
      <c r="L185">
        <v>1</v>
      </c>
      <c r="M185" t="s">
        <v>512</v>
      </c>
      <c r="N185">
        <v>0</v>
      </c>
      <c r="O185" t="s">
        <v>512</v>
      </c>
      <c r="P185">
        <v>1</v>
      </c>
      <c r="Q185" t="s">
        <v>512</v>
      </c>
      <c r="R185">
        <v>0</v>
      </c>
      <c r="S185" t="s">
        <v>512</v>
      </c>
      <c r="T185">
        <v>0</v>
      </c>
      <c r="U185" t="s">
        <v>512</v>
      </c>
      <c r="V185">
        <v>0</v>
      </c>
      <c r="W185" t="s">
        <v>512</v>
      </c>
      <c r="X185">
        <v>1</v>
      </c>
      <c r="Y185" t="s">
        <v>512</v>
      </c>
      <c r="Z185">
        <v>0</v>
      </c>
      <c r="AA185" t="s">
        <v>512</v>
      </c>
      <c r="AB185">
        <v>0</v>
      </c>
      <c r="AC185" t="s">
        <v>512</v>
      </c>
      <c r="AD185">
        <v>0</v>
      </c>
      <c r="AE185" t="s">
        <v>512</v>
      </c>
      <c r="AF185">
        <v>1</v>
      </c>
      <c r="AG185" t="s">
        <v>512</v>
      </c>
      <c r="AH185">
        <v>1</v>
      </c>
      <c r="AI185" t="s">
        <v>512</v>
      </c>
      <c r="AJ185">
        <v>0</v>
      </c>
      <c r="AK185" t="s">
        <v>512</v>
      </c>
      <c r="AL185">
        <v>0</v>
      </c>
      <c r="AM185" t="s">
        <v>512</v>
      </c>
      <c r="AN185">
        <v>0</v>
      </c>
      <c r="AO185" t="s">
        <v>512</v>
      </c>
      <c r="AP185">
        <v>1</v>
      </c>
      <c r="AQ185" t="s">
        <v>512</v>
      </c>
      <c r="AR185">
        <v>0</v>
      </c>
      <c r="AS185" t="s">
        <v>512</v>
      </c>
      <c r="AT185">
        <v>1</v>
      </c>
      <c r="AU185" t="s">
        <v>512</v>
      </c>
      <c r="AV185">
        <v>0</v>
      </c>
      <c r="AW185" t="s">
        <v>512</v>
      </c>
      <c r="AX185">
        <v>1</v>
      </c>
      <c r="AY185" t="s">
        <v>512</v>
      </c>
      <c r="AZ185">
        <v>0</v>
      </c>
      <c r="BA185" t="s">
        <v>512</v>
      </c>
      <c r="BB185">
        <v>1</v>
      </c>
      <c r="BC185" t="s">
        <v>512</v>
      </c>
      <c r="BD185">
        <v>1</v>
      </c>
      <c r="BE185" t="s">
        <v>512</v>
      </c>
      <c r="BF185">
        <v>0</v>
      </c>
      <c r="BG185" t="s">
        <v>512</v>
      </c>
      <c r="BH185">
        <v>0</v>
      </c>
      <c r="BI185" t="s">
        <v>512</v>
      </c>
      <c r="BJ185">
        <v>1</v>
      </c>
      <c r="BK185" t="s">
        <v>512</v>
      </c>
      <c r="BL185">
        <v>0</v>
      </c>
      <c r="BM185" t="s">
        <v>512</v>
      </c>
      <c r="BN185">
        <v>0</v>
      </c>
      <c r="BO185" t="s">
        <v>512</v>
      </c>
      <c r="BP185">
        <v>1</v>
      </c>
      <c r="BQ185" t="s">
        <v>512</v>
      </c>
      <c r="BR185">
        <v>0</v>
      </c>
      <c r="BS185" t="s">
        <v>512</v>
      </c>
      <c r="BT185">
        <v>1</v>
      </c>
      <c r="BU185" t="s">
        <v>512</v>
      </c>
      <c r="BV185">
        <v>1</v>
      </c>
      <c r="BW185" t="s">
        <v>512</v>
      </c>
      <c r="BX185">
        <v>0</v>
      </c>
      <c r="BY185" t="s">
        <v>512</v>
      </c>
      <c r="BZ185">
        <v>1</v>
      </c>
      <c r="CA185" t="s">
        <v>512</v>
      </c>
      <c r="CB185">
        <v>0</v>
      </c>
      <c r="CC185" t="s">
        <v>512</v>
      </c>
      <c r="CD185">
        <v>0</v>
      </c>
      <c r="CE185" t="s">
        <v>512</v>
      </c>
      <c r="CF185">
        <v>0</v>
      </c>
      <c r="CG185" t="s">
        <v>512</v>
      </c>
      <c r="CH185">
        <v>1</v>
      </c>
      <c r="CI185" t="s">
        <v>512</v>
      </c>
      <c r="CJ185">
        <v>0</v>
      </c>
      <c r="CK185" t="s">
        <v>512</v>
      </c>
      <c r="CL185">
        <v>0</v>
      </c>
      <c r="CM185" t="s">
        <v>512</v>
      </c>
      <c r="CN185">
        <v>0</v>
      </c>
      <c r="CO185" t="s">
        <v>512</v>
      </c>
      <c r="CP185">
        <v>1</v>
      </c>
      <c r="CQ185" t="s">
        <v>512</v>
      </c>
      <c r="CR185">
        <v>0</v>
      </c>
      <c r="CS185" t="s">
        <v>512</v>
      </c>
      <c r="CT185">
        <v>1</v>
      </c>
      <c r="CU185" t="s">
        <v>512</v>
      </c>
      <c r="CV185">
        <v>1</v>
      </c>
    </row>
    <row r="186" spans="1:100" x14ac:dyDescent="0.25">
      <c r="A186" t="s">
        <v>512</v>
      </c>
      <c r="B186">
        <v>1</v>
      </c>
      <c r="C186" t="s">
        <v>512</v>
      </c>
      <c r="D186">
        <v>0</v>
      </c>
      <c r="E186" t="s">
        <v>512</v>
      </c>
      <c r="F186">
        <v>0</v>
      </c>
      <c r="G186" t="s">
        <v>512</v>
      </c>
      <c r="H186">
        <v>0</v>
      </c>
      <c r="I186" t="s">
        <v>512</v>
      </c>
      <c r="J186">
        <v>0</v>
      </c>
      <c r="K186" t="s">
        <v>512</v>
      </c>
      <c r="L186">
        <v>0</v>
      </c>
      <c r="M186" t="s">
        <v>512</v>
      </c>
      <c r="N186">
        <v>1</v>
      </c>
      <c r="O186" t="s">
        <v>512</v>
      </c>
      <c r="P186">
        <v>0</v>
      </c>
      <c r="Q186" t="s">
        <v>512</v>
      </c>
      <c r="R186">
        <v>0</v>
      </c>
      <c r="S186" t="s">
        <v>512</v>
      </c>
      <c r="T186">
        <v>0</v>
      </c>
      <c r="U186" t="s">
        <v>512</v>
      </c>
      <c r="V186">
        <v>1</v>
      </c>
      <c r="W186" t="s">
        <v>512</v>
      </c>
      <c r="X186">
        <v>1</v>
      </c>
      <c r="Y186" t="s">
        <v>512</v>
      </c>
      <c r="Z186">
        <v>0</v>
      </c>
      <c r="AA186" t="s">
        <v>512</v>
      </c>
      <c r="AB186">
        <v>0</v>
      </c>
      <c r="AC186" t="s">
        <v>512</v>
      </c>
      <c r="AD186">
        <v>1</v>
      </c>
      <c r="AE186" t="s">
        <v>512</v>
      </c>
      <c r="AF186">
        <v>0</v>
      </c>
      <c r="AG186" t="s">
        <v>512</v>
      </c>
      <c r="AH186">
        <v>1</v>
      </c>
      <c r="AI186" t="s">
        <v>512</v>
      </c>
      <c r="AJ186">
        <v>0</v>
      </c>
      <c r="AK186" t="s">
        <v>512</v>
      </c>
      <c r="AL186">
        <v>0</v>
      </c>
      <c r="AM186" t="s">
        <v>512</v>
      </c>
      <c r="AN186">
        <v>1</v>
      </c>
      <c r="AO186" t="s">
        <v>512</v>
      </c>
      <c r="AP186">
        <v>1</v>
      </c>
      <c r="AQ186" t="s">
        <v>512</v>
      </c>
      <c r="AR186">
        <v>0</v>
      </c>
      <c r="AS186" t="s">
        <v>512</v>
      </c>
      <c r="AT186">
        <v>0</v>
      </c>
      <c r="AU186" t="s">
        <v>512</v>
      </c>
      <c r="AV186">
        <v>1</v>
      </c>
      <c r="AW186" t="s">
        <v>512</v>
      </c>
      <c r="AX186">
        <v>1</v>
      </c>
      <c r="AY186" t="s">
        <v>512</v>
      </c>
      <c r="AZ186">
        <v>0</v>
      </c>
      <c r="BA186" t="s">
        <v>512</v>
      </c>
      <c r="BB186">
        <v>0</v>
      </c>
      <c r="BC186" t="s">
        <v>512</v>
      </c>
      <c r="BD186">
        <v>1</v>
      </c>
      <c r="BE186" t="s">
        <v>512</v>
      </c>
      <c r="BF186">
        <v>1</v>
      </c>
      <c r="BG186" t="s">
        <v>512</v>
      </c>
      <c r="BH186">
        <v>1</v>
      </c>
      <c r="BI186" t="s">
        <v>512</v>
      </c>
      <c r="BJ186">
        <v>1</v>
      </c>
      <c r="BK186" t="s">
        <v>512</v>
      </c>
      <c r="BL186">
        <v>0</v>
      </c>
      <c r="BM186" t="s">
        <v>512</v>
      </c>
      <c r="BN186">
        <v>1</v>
      </c>
      <c r="BO186" t="s">
        <v>512</v>
      </c>
      <c r="BP186">
        <v>1</v>
      </c>
      <c r="BQ186" t="s">
        <v>512</v>
      </c>
      <c r="BR186">
        <v>1</v>
      </c>
      <c r="BS186" t="s">
        <v>512</v>
      </c>
      <c r="BT186">
        <v>0</v>
      </c>
      <c r="BU186" t="s">
        <v>512</v>
      </c>
      <c r="BV186">
        <v>0</v>
      </c>
      <c r="BW186" t="s">
        <v>512</v>
      </c>
      <c r="BX186">
        <v>0</v>
      </c>
      <c r="BY186" t="s">
        <v>512</v>
      </c>
      <c r="BZ186">
        <v>1</v>
      </c>
      <c r="CA186" t="s">
        <v>512</v>
      </c>
      <c r="CB186">
        <v>1</v>
      </c>
      <c r="CC186" t="s">
        <v>512</v>
      </c>
      <c r="CD186">
        <v>1</v>
      </c>
      <c r="CE186" t="s">
        <v>512</v>
      </c>
      <c r="CF186">
        <v>1</v>
      </c>
      <c r="CG186" t="s">
        <v>512</v>
      </c>
      <c r="CH186">
        <v>0</v>
      </c>
      <c r="CI186" t="s">
        <v>512</v>
      </c>
      <c r="CJ186">
        <v>1</v>
      </c>
      <c r="CK186" t="s">
        <v>512</v>
      </c>
      <c r="CL186">
        <v>0</v>
      </c>
      <c r="CM186" t="s">
        <v>512</v>
      </c>
      <c r="CN186">
        <v>1</v>
      </c>
      <c r="CO186" t="s">
        <v>512</v>
      </c>
      <c r="CP186">
        <v>1</v>
      </c>
      <c r="CQ186" t="s">
        <v>512</v>
      </c>
      <c r="CR186">
        <v>1</v>
      </c>
      <c r="CS186" t="s">
        <v>512</v>
      </c>
      <c r="CT186">
        <v>0</v>
      </c>
      <c r="CU186" t="s">
        <v>512</v>
      </c>
      <c r="CV186">
        <v>1</v>
      </c>
    </row>
    <row r="187" spans="1:100" x14ac:dyDescent="0.25">
      <c r="A187" t="s">
        <v>512</v>
      </c>
      <c r="B187">
        <v>1</v>
      </c>
      <c r="C187" t="s">
        <v>512</v>
      </c>
      <c r="D187">
        <v>1</v>
      </c>
      <c r="E187" t="s">
        <v>512</v>
      </c>
      <c r="F187">
        <v>0</v>
      </c>
      <c r="G187" t="s">
        <v>512</v>
      </c>
      <c r="H187">
        <v>1</v>
      </c>
      <c r="I187" t="s">
        <v>512</v>
      </c>
      <c r="J187">
        <v>1</v>
      </c>
      <c r="K187" t="s">
        <v>512</v>
      </c>
      <c r="L187">
        <v>0</v>
      </c>
      <c r="M187" t="s">
        <v>512</v>
      </c>
      <c r="N187">
        <v>0</v>
      </c>
      <c r="O187" t="s">
        <v>512</v>
      </c>
      <c r="P187">
        <v>1</v>
      </c>
      <c r="Q187" t="s">
        <v>512</v>
      </c>
      <c r="R187">
        <v>0</v>
      </c>
      <c r="S187" t="s">
        <v>512</v>
      </c>
      <c r="T187">
        <v>0</v>
      </c>
      <c r="U187" t="s">
        <v>512</v>
      </c>
      <c r="V187">
        <v>0</v>
      </c>
      <c r="W187" t="s">
        <v>512</v>
      </c>
      <c r="X187">
        <v>1</v>
      </c>
      <c r="Y187" t="s">
        <v>512</v>
      </c>
      <c r="Z187">
        <v>0</v>
      </c>
      <c r="AA187" t="s">
        <v>512</v>
      </c>
      <c r="AB187">
        <v>1</v>
      </c>
      <c r="AC187" t="s">
        <v>512</v>
      </c>
      <c r="AD187">
        <v>1</v>
      </c>
      <c r="AE187" t="s">
        <v>512</v>
      </c>
      <c r="AF187">
        <v>0</v>
      </c>
      <c r="AG187" t="s">
        <v>512</v>
      </c>
      <c r="AH187">
        <v>0</v>
      </c>
      <c r="AI187" t="s">
        <v>512</v>
      </c>
      <c r="AJ187">
        <v>0</v>
      </c>
      <c r="AK187" t="s">
        <v>512</v>
      </c>
      <c r="AL187">
        <v>0</v>
      </c>
      <c r="AM187" t="s">
        <v>512</v>
      </c>
      <c r="AN187">
        <v>0</v>
      </c>
      <c r="AO187" t="s">
        <v>512</v>
      </c>
      <c r="AP187">
        <v>1</v>
      </c>
      <c r="AQ187" t="s">
        <v>512</v>
      </c>
      <c r="AR187">
        <v>1</v>
      </c>
      <c r="AS187" t="s">
        <v>512</v>
      </c>
      <c r="AT187">
        <v>1</v>
      </c>
      <c r="AU187" t="s">
        <v>512</v>
      </c>
      <c r="AV187">
        <v>0</v>
      </c>
      <c r="AW187" t="s">
        <v>512</v>
      </c>
      <c r="AX187">
        <v>0</v>
      </c>
      <c r="AY187" t="s">
        <v>512</v>
      </c>
      <c r="AZ187">
        <v>1</v>
      </c>
      <c r="BA187" t="s">
        <v>512</v>
      </c>
      <c r="BB187">
        <v>0</v>
      </c>
      <c r="BC187" t="s">
        <v>512</v>
      </c>
      <c r="BD187">
        <v>1</v>
      </c>
      <c r="BE187" t="s">
        <v>512</v>
      </c>
      <c r="BF187">
        <v>1</v>
      </c>
      <c r="BG187" t="s">
        <v>512</v>
      </c>
      <c r="BH187">
        <v>0</v>
      </c>
      <c r="BI187" t="s">
        <v>512</v>
      </c>
      <c r="BJ187">
        <v>1</v>
      </c>
      <c r="BK187" t="s">
        <v>512</v>
      </c>
      <c r="BL187">
        <v>1</v>
      </c>
      <c r="BM187" t="s">
        <v>512</v>
      </c>
      <c r="BN187">
        <v>1</v>
      </c>
      <c r="BO187" t="s">
        <v>512</v>
      </c>
      <c r="BP187">
        <v>1</v>
      </c>
      <c r="BQ187" t="s">
        <v>512</v>
      </c>
      <c r="BR187">
        <v>0</v>
      </c>
      <c r="BS187" t="s">
        <v>512</v>
      </c>
      <c r="BT187">
        <v>1</v>
      </c>
      <c r="BU187" t="s">
        <v>512</v>
      </c>
      <c r="BV187">
        <v>1</v>
      </c>
      <c r="BW187" t="s">
        <v>512</v>
      </c>
      <c r="BX187">
        <v>1</v>
      </c>
      <c r="BY187" t="s">
        <v>512</v>
      </c>
      <c r="BZ187">
        <v>0</v>
      </c>
      <c r="CA187" t="s">
        <v>512</v>
      </c>
      <c r="CB187">
        <v>1</v>
      </c>
      <c r="CC187" t="s">
        <v>512</v>
      </c>
      <c r="CD187">
        <v>1</v>
      </c>
      <c r="CE187" t="s">
        <v>512</v>
      </c>
      <c r="CF187">
        <v>0</v>
      </c>
      <c r="CG187" t="s">
        <v>512</v>
      </c>
      <c r="CH187">
        <v>1</v>
      </c>
      <c r="CI187" t="s">
        <v>512</v>
      </c>
      <c r="CJ187">
        <v>0</v>
      </c>
      <c r="CK187" t="s">
        <v>512</v>
      </c>
      <c r="CL187">
        <v>1</v>
      </c>
      <c r="CM187" t="s">
        <v>512</v>
      </c>
      <c r="CN187">
        <v>1</v>
      </c>
      <c r="CO187" t="s">
        <v>512</v>
      </c>
      <c r="CP187">
        <v>1</v>
      </c>
      <c r="CQ187" t="s">
        <v>512</v>
      </c>
      <c r="CR187">
        <v>1</v>
      </c>
      <c r="CS187" t="s">
        <v>512</v>
      </c>
      <c r="CT187">
        <v>0</v>
      </c>
      <c r="CU187" t="s">
        <v>512</v>
      </c>
      <c r="CV187">
        <v>0</v>
      </c>
    </row>
    <row r="188" spans="1:100" x14ac:dyDescent="0.25">
      <c r="A188" t="s">
        <v>512</v>
      </c>
      <c r="B188">
        <v>1</v>
      </c>
      <c r="C188" t="s">
        <v>512</v>
      </c>
      <c r="D188">
        <v>1</v>
      </c>
      <c r="E188" t="s">
        <v>512</v>
      </c>
      <c r="F188">
        <v>1</v>
      </c>
      <c r="G188" t="s">
        <v>512</v>
      </c>
      <c r="H188">
        <v>1</v>
      </c>
      <c r="I188" t="s">
        <v>512</v>
      </c>
      <c r="J188">
        <v>0</v>
      </c>
      <c r="K188" t="s">
        <v>512</v>
      </c>
      <c r="L188">
        <v>0</v>
      </c>
      <c r="M188" t="s">
        <v>512</v>
      </c>
      <c r="N188">
        <v>1</v>
      </c>
      <c r="O188" t="s">
        <v>512</v>
      </c>
      <c r="P188">
        <v>1</v>
      </c>
      <c r="Q188" t="s">
        <v>512</v>
      </c>
      <c r="R188">
        <v>0</v>
      </c>
      <c r="S188" t="s">
        <v>512</v>
      </c>
      <c r="T188">
        <v>0</v>
      </c>
      <c r="U188" t="s">
        <v>512</v>
      </c>
      <c r="V188">
        <v>1</v>
      </c>
      <c r="W188" t="s">
        <v>512</v>
      </c>
      <c r="X188">
        <v>0</v>
      </c>
      <c r="Y188" t="s">
        <v>512</v>
      </c>
      <c r="Z188">
        <v>0</v>
      </c>
      <c r="AA188" t="s">
        <v>512</v>
      </c>
      <c r="AB188">
        <v>1</v>
      </c>
      <c r="AC188" t="s">
        <v>512</v>
      </c>
      <c r="AD188">
        <v>0</v>
      </c>
      <c r="AE188" t="s">
        <v>512</v>
      </c>
      <c r="AF188">
        <v>1</v>
      </c>
      <c r="AG188" t="s">
        <v>512</v>
      </c>
      <c r="AH188">
        <v>0</v>
      </c>
      <c r="AI188" t="s">
        <v>512</v>
      </c>
      <c r="AJ188">
        <v>1</v>
      </c>
      <c r="AK188" t="s">
        <v>512</v>
      </c>
      <c r="AL188">
        <v>1</v>
      </c>
      <c r="AM188" t="s">
        <v>512</v>
      </c>
      <c r="AN188">
        <v>0</v>
      </c>
      <c r="AO188" t="s">
        <v>512</v>
      </c>
      <c r="AP188">
        <v>1</v>
      </c>
      <c r="AQ188" t="s">
        <v>512</v>
      </c>
      <c r="AR188">
        <v>0</v>
      </c>
      <c r="AS188" t="s">
        <v>512</v>
      </c>
      <c r="AT188">
        <v>1</v>
      </c>
      <c r="AU188" t="s">
        <v>512</v>
      </c>
      <c r="AV188">
        <v>0</v>
      </c>
      <c r="AW188" t="s">
        <v>512</v>
      </c>
      <c r="AX188">
        <v>0</v>
      </c>
      <c r="AY188" t="s">
        <v>512</v>
      </c>
      <c r="AZ188">
        <v>0</v>
      </c>
      <c r="BA188" t="s">
        <v>512</v>
      </c>
      <c r="BB188">
        <v>1</v>
      </c>
      <c r="BC188" t="s">
        <v>512</v>
      </c>
      <c r="BD188">
        <v>0</v>
      </c>
      <c r="BE188" t="s">
        <v>512</v>
      </c>
      <c r="BF188">
        <v>0</v>
      </c>
      <c r="BG188" t="s">
        <v>512</v>
      </c>
      <c r="BH188">
        <v>1</v>
      </c>
      <c r="BI188" t="s">
        <v>512</v>
      </c>
      <c r="BJ188">
        <v>0</v>
      </c>
      <c r="BK188" t="s">
        <v>512</v>
      </c>
      <c r="BL188">
        <v>0</v>
      </c>
      <c r="BM188" t="s">
        <v>512</v>
      </c>
      <c r="BN188">
        <v>0</v>
      </c>
      <c r="BO188" t="s">
        <v>512</v>
      </c>
      <c r="BP188">
        <v>1</v>
      </c>
      <c r="BQ188" t="s">
        <v>512</v>
      </c>
      <c r="BR188">
        <v>1</v>
      </c>
      <c r="BS188" t="s">
        <v>512</v>
      </c>
      <c r="BT188">
        <v>1</v>
      </c>
      <c r="BU188" t="s">
        <v>512</v>
      </c>
      <c r="BV188">
        <v>0</v>
      </c>
      <c r="BW188" t="s">
        <v>512</v>
      </c>
      <c r="BX188">
        <v>1</v>
      </c>
      <c r="BY188" t="s">
        <v>512</v>
      </c>
      <c r="BZ188">
        <v>1</v>
      </c>
      <c r="CA188" t="s">
        <v>512</v>
      </c>
      <c r="CB188">
        <v>1</v>
      </c>
      <c r="CC188" t="s">
        <v>512</v>
      </c>
      <c r="CD188">
        <v>1</v>
      </c>
      <c r="CE188" t="s">
        <v>512</v>
      </c>
      <c r="CF188">
        <v>0</v>
      </c>
      <c r="CG188" t="s">
        <v>512</v>
      </c>
      <c r="CH188">
        <v>1</v>
      </c>
      <c r="CI188" t="s">
        <v>512</v>
      </c>
      <c r="CJ188">
        <v>0</v>
      </c>
      <c r="CK188" t="s">
        <v>512</v>
      </c>
      <c r="CL188">
        <v>1</v>
      </c>
      <c r="CM188" t="s">
        <v>512</v>
      </c>
      <c r="CN188">
        <v>0</v>
      </c>
      <c r="CO188" t="s">
        <v>512</v>
      </c>
      <c r="CP188">
        <v>0</v>
      </c>
      <c r="CQ188" t="s">
        <v>512</v>
      </c>
      <c r="CR188">
        <v>0</v>
      </c>
      <c r="CS188" t="s">
        <v>512</v>
      </c>
      <c r="CT188">
        <v>1</v>
      </c>
      <c r="CU188" t="s">
        <v>512</v>
      </c>
      <c r="CV188">
        <v>0</v>
      </c>
    </row>
    <row r="189" spans="1:100" x14ac:dyDescent="0.25">
      <c r="A189" t="s">
        <v>512</v>
      </c>
      <c r="B189">
        <v>0</v>
      </c>
      <c r="C189" t="s">
        <v>512</v>
      </c>
      <c r="D189">
        <v>1</v>
      </c>
      <c r="E189" t="s">
        <v>512</v>
      </c>
      <c r="F189">
        <v>0</v>
      </c>
      <c r="G189" t="s">
        <v>512</v>
      </c>
      <c r="H189">
        <v>0</v>
      </c>
      <c r="I189" t="s">
        <v>512</v>
      </c>
      <c r="J189">
        <v>0</v>
      </c>
      <c r="K189" t="s">
        <v>512</v>
      </c>
      <c r="L189">
        <v>0</v>
      </c>
      <c r="M189" t="s">
        <v>512</v>
      </c>
      <c r="N189">
        <v>0</v>
      </c>
      <c r="O189" t="s">
        <v>512</v>
      </c>
      <c r="P189">
        <v>0</v>
      </c>
      <c r="Q189" t="s">
        <v>512</v>
      </c>
      <c r="R189">
        <v>1</v>
      </c>
      <c r="S189" t="s">
        <v>512</v>
      </c>
      <c r="T189">
        <v>1</v>
      </c>
      <c r="U189" t="s">
        <v>512</v>
      </c>
      <c r="V189">
        <v>1</v>
      </c>
      <c r="W189" t="s">
        <v>512</v>
      </c>
      <c r="X189">
        <v>0</v>
      </c>
      <c r="Y189" t="s">
        <v>512</v>
      </c>
      <c r="Z189">
        <v>1</v>
      </c>
      <c r="AA189" t="s">
        <v>512</v>
      </c>
      <c r="AB189">
        <v>0</v>
      </c>
      <c r="AC189" t="s">
        <v>512</v>
      </c>
      <c r="AD189">
        <v>1</v>
      </c>
      <c r="AE189" t="s">
        <v>512</v>
      </c>
      <c r="AF189">
        <v>0</v>
      </c>
      <c r="AG189" t="s">
        <v>512</v>
      </c>
      <c r="AH189">
        <v>0</v>
      </c>
      <c r="AI189" t="s">
        <v>512</v>
      </c>
      <c r="AJ189">
        <v>1</v>
      </c>
      <c r="AK189" t="s">
        <v>512</v>
      </c>
      <c r="AL189">
        <v>1</v>
      </c>
      <c r="AM189" t="s">
        <v>512</v>
      </c>
      <c r="AN189">
        <v>1</v>
      </c>
      <c r="AO189" t="s">
        <v>512</v>
      </c>
      <c r="AP189">
        <v>0</v>
      </c>
      <c r="AQ189" t="s">
        <v>512</v>
      </c>
      <c r="AR189">
        <v>1</v>
      </c>
      <c r="AS189" t="s">
        <v>512</v>
      </c>
      <c r="AT189">
        <v>0</v>
      </c>
      <c r="AU189" t="s">
        <v>512</v>
      </c>
      <c r="AV189">
        <v>0</v>
      </c>
      <c r="AW189" t="s">
        <v>512</v>
      </c>
      <c r="AX189">
        <v>1</v>
      </c>
      <c r="AY189" t="s">
        <v>512</v>
      </c>
      <c r="AZ189">
        <v>0</v>
      </c>
      <c r="BA189" t="s">
        <v>512</v>
      </c>
      <c r="BB189">
        <v>1</v>
      </c>
      <c r="BC189" t="s">
        <v>512</v>
      </c>
      <c r="BD189">
        <v>0</v>
      </c>
      <c r="BE189" t="s">
        <v>512</v>
      </c>
      <c r="BF189">
        <v>1</v>
      </c>
      <c r="BG189" t="s">
        <v>512</v>
      </c>
      <c r="BH189">
        <v>1</v>
      </c>
      <c r="BI189" t="s">
        <v>512</v>
      </c>
      <c r="BJ189">
        <v>1</v>
      </c>
      <c r="BK189" t="s">
        <v>512</v>
      </c>
      <c r="BL189">
        <v>1</v>
      </c>
      <c r="BM189" t="s">
        <v>512</v>
      </c>
      <c r="BN189">
        <v>1</v>
      </c>
      <c r="BO189" t="s">
        <v>512</v>
      </c>
      <c r="BP189">
        <v>1</v>
      </c>
      <c r="BQ189" t="s">
        <v>512</v>
      </c>
      <c r="BR189">
        <v>0</v>
      </c>
      <c r="BS189" t="s">
        <v>512</v>
      </c>
      <c r="BT189">
        <v>1</v>
      </c>
      <c r="BU189" t="s">
        <v>512</v>
      </c>
      <c r="BV189">
        <v>1</v>
      </c>
      <c r="BW189" t="s">
        <v>512</v>
      </c>
      <c r="BX189">
        <v>1</v>
      </c>
      <c r="BY189" t="s">
        <v>512</v>
      </c>
      <c r="BZ189">
        <v>1</v>
      </c>
      <c r="CA189" t="s">
        <v>512</v>
      </c>
      <c r="CB189">
        <v>0</v>
      </c>
      <c r="CC189" t="s">
        <v>512</v>
      </c>
      <c r="CD189">
        <v>1</v>
      </c>
      <c r="CE189" t="s">
        <v>512</v>
      </c>
      <c r="CF189">
        <v>1</v>
      </c>
      <c r="CG189" t="s">
        <v>512</v>
      </c>
      <c r="CH189">
        <v>0</v>
      </c>
      <c r="CI189" t="s">
        <v>512</v>
      </c>
      <c r="CJ189">
        <v>0</v>
      </c>
      <c r="CK189" t="s">
        <v>512</v>
      </c>
      <c r="CL189">
        <v>0</v>
      </c>
      <c r="CM189" t="s">
        <v>512</v>
      </c>
      <c r="CN189">
        <v>0</v>
      </c>
      <c r="CO189" t="s">
        <v>512</v>
      </c>
      <c r="CP189">
        <v>0</v>
      </c>
      <c r="CQ189" t="s">
        <v>512</v>
      </c>
      <c r="CR189">
        <v>1</v>
      </c>
      <c r="CS189" t="s">
        <v>512</v>
      </c>
      <c r="CT189">
        <v>1</v>
      </c>
      <c r="CU189" t="s">
        <v>512</v>
      </c>
      <c r="CV189">
        <v>0</v>
      </c>
    </row>
    <row r="190" spans="1:100" x14ac:dyDescent="0.25">
      <c r="A190" t="s">
        <v>512</v>
      </c>
      <c r="B190">
        <v>0</v>
      </c>
      <c r="C190" t="s">
        <v>512</v>
      </c>
      <c r="D190">
        <v>1</v>
      </c>
      <c r="E190" t="s">
        <v>512</v>
      </c>
      <c r="F190">
        <v>1</v>
      </c>
      <c r="G190" t="s">
        <v>512</v>
      </c>
      <c r="H190">
        <v>0</v>
      </c>
      <c r="I190" t="s">
        <v>512</v>
      </c>
      <c r="J190">
        <v>1</v>
      </c>
      <c r="K190" t="s">
        <v>512</v>
      </c>
      <c r="L190">
        <v>0</v>
      </c>
      <c r="M190" t="s">
        <v>512</v>
      </c>
      <c r="N190">
        <v>0</v>
      </c>
      <c r="O190" t="s">
        <v>512</v>
      </c>
      <c r="P190">
        <v>0</v>
      </c>
      <c r="Q190" t="s">
        <v>512</v>
      </c>
      <c r="R190">
        <v>1</v>
      </c>
      <c r="S190" t="s">
        <v>512</v>
      </c>
      <c r="T190">
        <v>0</v>
      </c>
      <c r="U190" t="s">
        <v>512</v>
      </c>
      <c r="V190">
        <v>1</v>
      </c>
      <c r="W190" t="s">
        <v>512</v>
      </c>
      <c r="X190">
        <v>0</v>
      </c>
      <c r="Y190" t="s">
        <v>512</v>
      </c>
      <c r="Z190">
        <v>0</v>
      </c>
      <c r="AA190" t="s">
        <v>512</v>
      </c>
      <c r="AB190">
        <v>1</v>
      </c>
      <c r="AC190" t="s">
        <v>512</v>
      </c>
      <c r="AD190">
        <v>1</v>
      </c>
      <c r="AE190" t="s">
        <v>512</v>
      </c>
      <c r="AF190">
        <v>0</v>
      </c>
      <c r="AG190" t="s">
        <v>512</v>
      </c>
      <c r="AH190">
        <v>1</v>
      </c>
      <c r="AI190" t="s">
        <v>512</v>
      </c>
      <c r="AJ190">
        <v>1</v>
      </c>
      <c r="AK190" t="s">
        <v>512</v>
      </c>
      <c r="AL190">
        <v>1</v>
      </c>
      <c r="AM190" t="s">
        <v>512</v>
      </c>
      <c r="AN190">
        <v>0</v>
      </c>
      <c r="AO190" t="s">
        <v>512</v>
      </c>
      <c r="AP190">
        <v>1</v>
      </c>
      <c r="AQ190" t="s">
        <v>512</v>
      </c>
      <c r="AR190">
        <v>1</v>
      </c>
      <c r="AS190" t="s">
        <v>512</v>
      </c>
      <c r="AT190">
        <v>1</v>
      </c>
      <c r="AU190" t="s">
        <v>512</v>
      </c>
      <c r="AV190">
        <v>0</v>
      </c>
      <c r="AW190" t="s">
        <v>512</v>
      </c>
      <c r="AX190">
        <v>1</v>
      </c>
      <c r="AY190" t="s">
        <v>512</v>
      </c>
      <c r="AZ190">
        <v>0</v>
      </c>
      <c r="BA190" t="s">
        <v>512</v>
      </c>
      <c r="BB190">
        <v>0</v>
      </c>
      <c r="BC190" t="s">
        <v>512</v>
      </c>
      <c r="BD190">
        <v>1</v>
      </c>
      <c r="BE190" t="s">
        <v>512</v>
      </c>
      <c r="BF190">
        <v>0</v>
      </c>
      <c r="BG190" t="s">
        <v>512</v>
      </c>
      <c r="BH190">
        <v>0</v>
      </c>
      <c r="BI190" t="s">
        <v>512</v>
      </c>
      <c r="BJ190">
        <v>1</v>
      </c>
      <c r="BK190" t="s">
        <v>512</v>
      </c>
      <c r="BL190">
        <v>1</v>
      </c>
      <c r="BM190" t="s">
        <v>512</v>
      </c>
      <c r="BN190">
        <v>0</v>
      </c>
      <c r="BO190" t="s">
        <v>512</v>
      </c>
      <c r="BP190">
        <v>0</v>
      </c>
      <c r="BQ190" t="s">
        <v>512</v>
      </c>
      <c r="BR190">
        <v>0</v>
      </c>
      <c r="BS190" t="s">
        <v>512</v>
      </c>
      <c r="BT190">
        <v>0</v>
      </c>
      <c r="BU190" t="s">
        <v>512</v>
      </c>
      <c r="BV190">
        <v>1</v>
      </c>
      <c r="BW190" t="s">
        <v>512</v>
      </c>
      <c r="BX190">
        <v>0</v>
      </c>
      <c r="BY190" t="s">
        <v>512</v>
      </c>
      <c r="BZ190">
        <v>1</v>
      </c>
      <c r="CA190" t="s">
        <v>512</v>
      </c>
      <c r="CB190">
        <v>0</v>
      </c>
      <c r="CC190" t="s">
        <v>512</v>
      </c>
      <c r="CD190">
        <v>1</v>
      </c>
      <c r="CE190" t="s">
        <v>512</v>
      </c>
      <c r="CF190">
        <v>1</v>
      </c>
      <c r="CG190" t="s">
        <v>512</v>
      </c>
      <c r="CH190">
        <v>0</v>
      </c>
      <c r="CI190" t="s">
        <v>512</v>
      </c>
      <c r="CJ190">
        <v>0</v>
      </c>
      <c r="CK190" t="s">
        <v>512</v>
      </c>
      <c r="CL190">
        <v>1</v>
      </c>
      <c r="CM190" t="s">
        <v>512</v>
      </c>
      <c r="CN190">
        <v>1</v>
      </c>
      <c r="CO190" t="s">
        <v>512</v>
      </c>
      <c r="CP190">
        <v>1</v>
      </c>
      <c r="CQ190" t="s">
        <v>512</v>
      </c>
      <c r="CR190">
        <v>0</v>
      </c>
      <c r="CS190" t="s">
        <v>512</v>
      </c>
      <c r="CT190">
        <v>1</v>
      </c>
      <c r="CU190" t="s">
        <v>512</v>
      </c>
      <c r="CV190">
        <v>0</v>
      </c>
    </row>
    <row r="191" spans="1:100" x14ac:dyDescent="0.25">
      <c r="A191" t="s">
        <v>512</v>
      </c>
      <c r="B191">
        <v>1</v>
      </c>
      <c r="C191" t="s">
        <v>512</v>
      </c>
      <c r="D191">
        <v>0</v>
      </c>
      <c r="E191" t="s">
        <v>512</v>
      </c>
      <c r="F191">
        <v>1</v>
      </c>
      <c r="G191" t="s">
        <v>512</v>
      </c>
      <c r="H191">
        <v>1</v>
      </c>
      <c r="I191" t="s">
        <v>512</v>
      </c>
      <c r="J191">
        <v>0</v>
      </c>
      <c r="K191" t="s">
        <v>512</v>
      </c>
      <c r="L191">
        <v>0</v>
      </c>
      <c r="M191" t="s">
        <v>512</v>
      </c>
      <c r="N191">
        <v>0</v>
      </c>
      <c r="O191" t="s">
        <v>512</v>
      </c>
      <c r="P191">
        <v>1</v>
      </c>
      <c r="Q191" t="s">
        <v>512</v>
      </c>
      <c r="R191">
        <v>0</v>
      </c>
      <c r="S191" t="s">
        <v>512</v>
      </c>
      <c r="T191">
        <v>1</v>
      </c>
      <c r="U191" t="s">
        <v>512</v>
      </c>
      <c r="V191">
        <v>1</v>
      </c>
      <c r="W191" t="s">
        <v>512</v>
      </c>
      <c r="X191">
        <v>1</v>
      </c>
      <c r="Y191" t="s">
        <v>512</v>
      </c>
      <c r="Z191">
        <v>0</v>
      </c>
      <c r="AA191" t="s">
        <v>512</v>
      </c>
      <c r="AB191">
        <v>1</v>
      </c>
      <c r="AC191" t="s">
        <v>512</v>
      </c>
      <c r="AD191">
        <v>0</v>
      </c>
      <c r="AE191" t="s">
        <v>512</v>
      </c>
      <c r="AF191">
        <v>1</v>
      </c>
      <c r="AG191" t="s">
        <v>512</v>
      </c>
      <c r="AH191">
        <v>1</v>
      </c>
      <c r="AI191" t="s">
        <v>512</v>
      </c>
      <c r="AJ191">
        <v>1</v>
      </c>
      <c r="AK191" t="s">
        <v>512</v>
      </c>
      <c r="AL191">
        <v>0</v>
      </c>
      <c r="AM191" t="s">
        <v>512</v>
      </c>
      <c r="AN191">
        <v>1</v>
      </c>
      <c r="AO191" t="s">
        <v>512</v>
      </c>
      <c r="AP191">
        <v>0</v>
      </c>
      <c r="AQ191" t="s">
        <v>512</v>
      </c>
      <c r="AR191">
        <v>1</v>
      </c>
      <c r="AS191" t="s">
        <v>512</v>
      </c>
      <c r="AT191">
        <v>1</v>
      </c>
      <c r="AU191" t="s">
        <v>512</v>
      </c>
      <c r="AV191">
        <v>0</v>
      </c>
      <c r="AW191" t="s">
        <v>512</v>
      </c>
      <c r="AX191">
        <v>0</v>
      </c>
      <c r="AY191" t="s">
        <v>512</v>
      </c>
      <c r="AZ191">
        <v>1</v>
      </c>
      <c r="BA191" t="s">
        <v>512</v>
      </c>
      <c r="BB191">
        <v>1</v>
      </c>
      <c r="BC191" t="s">
        <v>512</v>
      </c>
      <c r="BD191">
        <v>0</v>
      </c>
      <c r="BE191" t="s">
        <v>512</v>
      </c>
      <c r="BF191">
        <v>0</v>
      </c>
      <c r="BG191" t="s">
        <v>512</v>
      </c>
      <c r="BH191">
        <v>1</v>
      </c>
      <c r="BI191" t="s">
        <v>512</v>
      </c>
      <c r="BJ191">
        <v>0</v>
      </c>
      <c r="BK191" t="s">
        <v>512</v>
      </c>
      <c r="BL191">
        <v>0</v>
      </c>
      <c r="BM191" t="s">
        <v>512</v>
      </c>
      <c r="BN191">
        <v>0</v>
      </c>
      <c r="BO191" t="s">
        <v>512</v>
      </c>
      <c r="BP191">
        <v>0</v>
      </c>
      <c r="BQ191" t="s">
        <v>512</v>
      </c>
      <c r="BR191">
        <v>1</v>
      </c>
      <c r="BS191" t="s">
        <v>512</v>
      </c>
      <c r="BT191">
        <v>1</v>
      </c>
      <c r="BU191" t="s">
        <v>512</v>
      </c>
      <c r="BV191">
        <v>0</v>
      </c>
      <c r="BW191" t="s">
        <v>512</v>
      </c>
      <c r="BX191">
        <v>0</v>
      </c>
      <c r="BY191" t="s">
        <v>512</v>
      </c>
      <c r="BZ191">
        <v>1</v>
      </c>
      <c r="CA191" t="s">
        <v>512</v>
      </c>
      <c r="CB191">
        <v>1</v>
      </c>
      <c r="CC191" t="s">
        <v>512</v>
      </c>
      <c r="CD191">
        <v>1</v>
      </c>
      <c r="CE191" t="s">
        <v>512</v>
      </c>
      <c r="CF191">
        <v>0</v>
      </c>
      <c r="CG191" t="s">
        <v>512</v>
      </c>
      <c r="CH191">
        <v>1</v>
      </c>
      <c r="CI191" t="s">
        <v>512</v>
      </c>
      <c r="CJ191">
        <v>0</v>
      </c>
      <c r="CK191" t="s">
        <v>512</v>
      </c>
      <c r="CL191">
        <v>1</v>
      </c>
      <c r="CM191" t="s">
        <v>512</v>
      </c>
      <c r="CN191">
        <v>1</v>
      </c>
      <c r="CO191" t="s">
        <v>512</v>
      </c>
      <c r="CP191">
        <v>1</v>
      </c>
      <c r="CQ191" t="s">
        <v>512</v>
      </c>
      <c r="CR191">
        <v>1</v>
      </c>
      <c r="CS191" t="s">
        <v>512</v>
      </c>
      <c r="CT191">
        <v>0</v>
      </c>
      <c r="CU191" t="s">
        <v>512</v>
      </c>
      <c r="CV191">
        <v>1</v>
      </c>
    </row>
    <row r="192" spans="1:100" x14ac:dyDescent="0.25">
      <c r="A192" t="s">
        <v>512</v>
      </c>
      <c r="B192">
        <v>0</v>
      </c>
      <c r="C192" t="s">
        <v>512</v>
      </c>
      <c r="D192">
        <v>0</v>
      </c>
      <c r="E192" t="s">
        <v>512</v>
      </c>
      <c r="F192">
        <v>0</v>
      </c>
      <c r="G192" t="s">
        <v>512</v>
      </c>
      <c r="H192">
        <v>0</v>
      </c>
      <c r="I192" t="s">
        <v>512</v>
      </c>
      <c r="J192">
        <v>1</v>
      </c>
      <c r="K192" t="s">
        <v>512</v>
      </c>
      <c r="L192">
        <v>1</v>
      </c>
      <c r="M192" t="s">
        <v>512</v>
      </c>
      <c r="N192">
        <v>0</v>
      </c>
      <c r="O192" t="s">
        <v>512</v>
      </c>
      <c r="P192">
        <v>1</v>
      </c>
      <c r="Q192" t="s">
        <v>512</v>
      </c>
      <c r="R192">
        <v>1</v>
      </c>
      <c r="S192" t="s">
        <v>512</v>
      </c>
      <c r="T192">
        <v>0</v>
      </c>
      <c r="U192" t="s">
        <v>512</v>
      </c>
      <c r="V192">
        <v>1</v>
      </c>
      <c r="W192" t="s">
        <v>512</v>
      </c>
      <c r="X192">
        <v>0</v>
      </c>
      <c r="Y192" t="s">
        <v>512</v>
      </c>
      <c r="Z192">
        <v>0</v>
      </c>
      <c r="AA192" t="s">
        <v>512</v>
      </c>
      <c r="AB192">
        <v>0</v>
      </c>
      <c r="AC192" t="s">
        <v>512</v>
      </c>
      <c r="AD192">
        <v>1</v>
      </c>
      <c r="AE192" t="s">
        <v>512</v>
      </c>
      <c r="AF192">
        <v>0</v>
      </c>
      <c r="AG192" t="s">
        <v>512</v>
      </c>
      <c r="AH192">
        <v>0</v>
      </c>
      <c r="AI192" t="s">
        <v>512</v>
      </c>
      <c r="AJ192">
        <v>1</v>
      </c>
      <c r="AK192" t="s">
        <v>512</v>
      </c>
      <c r="AL192">
        <v>0</v>
      </c>
      <c r="AM192" t="s">
        <v>512</v>
      </c>
      <c r="AN192">
        <v>0</v>
      </c>
      <c r="AO192" t="s">
        <v>512</v>
      </c>
      <c r="AP192">
        <v>1</v>
      </c>
      <c r="AQ192" t="s">
        <v>512</v>
      </c>
      <c r="AR192">
        <v>1</v>
      </c>
      <c r="AS192" t="s">
        <v>512</v>
      </c>
      <c r="AT192">
        <v>1</v>
      </c>
      <c r="AU192" t="s">
        <v>512</v>
      </c>
      <c r="AV192">
        <v>0</v>
      </c>
      <c r="AW192" t="s">
        <v>512</v>
      </c>
      <c r="AX192">
        <v>0</v>
      </c>
      <c r="AY192" t="s">
        <v>512</v>
      </c>
      <c r="AZ192">
        <v>0</v>
      </c>
      <c r="BA192" t="s">
        <v>512</v>
      </c>
      <c r="BB192">
        <v>1</v>
      </c>
      <c r="BC192" t="s">
        <v>512</v>
      </c>
      <c r="BD192">
        <v>0</v>
      </c>
      <c r="BE192" t="s">
        <v>512</v>
      </c>
      <c r="BF192">
        <v>1</v>
      </c>
      <c r="BG192" t="s">
        <v>512</v>
      </c>
      <c r="BH192">
        <v>0</v>
      </c>
      <c r="BI192" t="s">
        <v>512</v>
      </c>
      <c r="BJ192">
        <v>1</v>
      </c>
      <c r="BK192" t="s">
        <v>512</v>
      </c>
      <c r="BL192">
        <v>1</v>
      </c>
      <c r="BM192" t="s">
        <v>512</v>
      </c>
      <c r="BN192">
        <v>1</v>
      </c>
      <c r="BO192" t="s">
        <v>512</v>
      </c>
      <c r="BP192">
        <v>0</v>
      </c>
      <c r="BQ192" t="s">
        <v>512</v>
      </c>
      <c r="BR192">
        <v>0</v>
      </c>
      <c r="BS192" t="s">
        <v>512</v>
      </c>
      <c r="BT192">
        <v>1</v>
      </c>
      <c r="BU192" t="s">
        <v>512</v>
      </c>
      <c r="BV192">
        <v>1</v>
      </c>
      <c r="BW192" t="s">
        <v>512</v>
      </c>
      <c r="BX192">
        <v>0</v>
      </c>
      <c r="BY192" t="s">
        <v>512</v>
      </c>
      <c r="BZ192">
        <v>0</v>
      </c>
      <c r="CA192" t="s">
        <v>512</v>
      </c>
      <c r="CB192">
        <v>1</v>
      </c>
      <c r="CC192" t="s">
        <v>512</v>
      </c>
      <c r="CD192">
        <v>0</v>
      </c>
      <c r="CE192" t="s">
        <v>512</v>
      </c>
      <c r="CF192">
        <v>1</v>
      </c>
      <c r="CG192" t="s">
        <v>512</v>
      </c>
      <c r="CH192">
        <v>0</v>
      </c>
      <c r="CI192" t="s">
        <v>512</v>
      </c>
      <c r="CJ192">
        <v>1</v>
      </c>
      <c r="CK192" t="s">
        <v>512</v>
      </c>
      <c r="CL192">
        <v>0</v>
      </c>
      <c r="CM192" t="s">
        <v>512</v>
      </c>
      <c r="CN192">
        <v>0</v>
      </c>
      <c r="CO192" t="s">
        <v>512</v>
      </c>
      <c r="CP192">
        <v>0</v>
      </c>
      <c r="CQ192" t="s">
        <v>512</v>
      </c>
      <c r="CR192">
        <v>1</v>
      </c>
      <c r="CS192" t="s">
        <v>512</v>
      </c>
      <c r="CT192">
        <v>1</v>
      </c>
      <c r="CU192" t="s">
        <v>512</v>
      </c>
      <c r="CV192">
        <v>0</v>
      </c>
    </row>
    <row r="193" spans="1:100" x14ac:dyDescent="0.25">
      <c r="A193" t="s">
        <v>512</v>
      </c>
      <c r="B193">
        <v>0</v>
      </c>
      <c r="C193" t="s">
        <v>512</v>
      </c>
      <c r="D193">
        <v>0</v>
      </c>
      <c r="E193" t="s">
        <v>512</v>
      </c>
      <c r="F193">
        <v>0</v>
      </c>
      <c r="G193" t="s">
        <v>512</v>
      </c>
      <c r="H193">
        <v>1</v>
      </c>
      <c r="I193" t="s">
        <v>512</v>
      </c>
      <c r="J193">
        <v>1</v>
      </c>
      <c r="K193" t="s">
        <v>512</v>
      </c>
      <c r="L193">
        <v>1</v>
      </c>
      <c r="M193" t="s">
        <v>512</v>
      </c>
      <c r="N193">
        <v>1</v>
      </c>
      <c r="O193" t="s">
        <v>512</v>
      </c>
      <c r="P193">
        <v>1</v>
      </c>
      <c r="Q193" t="s">
        <v>512</v>
      </c>
      <c r="R193">
        <v>0</v>
      </c>
      <c r="S193" t="s">
        <v>512</v>
      </c>
      <c r="T193">
        <v>1</v>
      </c>
      <c r="U193" t="s">
        <v>512</v>
      </c>
      <c r="V193">
        <v>1</v>
      </c>
      <c r="W193" t="s">
        <v>512</v>
      </c>
      <c r="X193">
        <v>1</v>
      </c>
      <c r="Y193" t="s">
        <v>512</v>
      </c>
      <c r="Z193">
        <v>1</v>
      </c>
      <c r="AA193" t="s">
        <v>512</v>
      </c>
      <c r="AB193">
        <v>0</v>
      </c>
      <c r="AC193" t="s">
        <v>512</v>
      </c>
      <c r="AD193">
        <v>0</v>
      </c>
      <c r="AE193" t="s">
        <v>512</v>
      </c>
      <c r="AF193">
        <v>0</v>
      </c>
      <c r="AG193" t="s">
        <v>512</v>
      </c>
      <c r="AH193">
        <v>0</v>
      </c>
      <c r="AI193" t="s">
        <v>512</v>
      </c>
      <c r="AJ193">
        <v>0</v>
      </c>
      <c r="AK193" t="s">
        <v>512</v>
      </c>
      <c r="AL193">
        <v>1</v>
      </c>
      <c r="AM193" t="s">
        <v>512</v>
      </c>
      <c r="AN193">
        <v>0</v>
      </c>
      <c r="AO193" t="s">
        <v>512</v>
      </c>
      <c r="AP193">
        <v>1</v>
      </c>
      <c r="AQ193" t="s">
        <v>512</v>
      </c>
      <c r="AR193">
        <v>0</v>
      </c>
      <c r="AS193" t="s">
        <v>512</v>
      </c>
      <c r="AT193">
        <v>0</v>
      </c>
      <c r="AU193" t="s">
        <v>512</v>
      </c>
      <c r="AV193">
        <v>0</v>
      </c>
      <c r="AW193" t="s">
        <v>512</v>
      </c>
      <c r="AX193">
        <v>0</v>
      </c>
      <c r="AY193" t="s">
        <v>512</v>
      </c>
      <c r="AZ193">
        <v>1</v>
      </c>
      <c r="BA193" t="s">
        <v>512</v>
      </c>
      <c r="BB193">
        <v>0</v>
      </c>
      <c r="BC193" t="s">
        <v>512</v>
      </c>
      <c r="BD193">
        <v>1</v>
      </c>
      <c r="BE193" t="s">
        <v>512</v>
      </c>
      <c r="BF193">
        <v>0</v>
      </c>
      <c r="BG193" t="s">
        <v>512</v>
      </c>
      <c r="BH193">
        <v>1</v>
      </c>
      <c r="BI193" t="s">
        <v>512</v>
      </c>
      <c r="BJ193">
        <v>0</v>
      </c>
      <c r="BK193" t="s">
        <v>512</v>
      </c>
      <c r="BL193">
        <v>1</v>
      </c>
      <c r="BM193" t="s">
        <v>512</v>
      </c>
      <c r="BN193">
        <v>1</v>
      </c>
      <c r="BO193" t="s">
        <v>512</v>
      </c>
      <c r="BP193">
        <v>0</v>
      </c>
      <c r="BQ193" t="s">
        <v>512</v>
      </c>
      <c r="BR193">
        <v>1</v>
      </c>
      <c r="BS193" t="s">
        <v>512</v>
      </c>
      <c r="BT193">
        <v>1</v>
      </c>
      <c r="BU193" t="s">
        <v>512</v>
      </c>
      <c r="BV193">
        <v>1</v>
      </c>
      <c r="BW193" t="s">
        <v>512</v>
      </c>
      <c r="BX193">
        <v>1</v>
      </c>
      <c r="BY193" t="s">
        <v>512</v>
      </c>
      <c r="BZ193">
        <v>1</v>
      </c>
      <c r="CA193" t="s">
        <v>512</v>
      </c>
      <c r="CB193">
        <v>0</v>
      </c>
      <c r="CC193" t="s">
        <v>512</v>
      </c>
      <c r="CD193">
        <v>0</v>
      </c>
      <c r="CE193" t="s">
        <v>512</v>
      </c>
      <c r="CF193">
        <v>1</v>
      </c>
      <c r="CG193" t="s">
        <v>512</v>
      </c>
      <c r="CH193">
        <v>0</v>
      </c>
      <c r="CI193" t="s">
        <v>512</v>
      </c>
      <c r="CJ193">
        <v>0</v>
      </c>
      <c r="CK193" t="s">
        <v>512</v>
      </c>
      <c r="CL193">
        <v>1</v>
      </c>
      <c r="CM193" t="s">
        <v>512</v>
      </c>
      <c r="CN193">
        <v>0</v>
      </c>
      <c r="CO193" t="s">
        <v>512</v>
      </c>
      <c r="CP193">
        <v>1</v>
      </c>
      <c r="CQ193" t="s">
        <v>512</v>
      </c>
      <c r="CR193">
        <v>0</v>
      </c>
      <c r="CS193" t="s">
        <v>512</v>
      </c>
      <c r="CT193">
        <v>1</v>
      </c>
      <c r="CU193" t="s">
        <v>512</v>
      </c>
      <c r="CV193">
        <v>0</v>
      </c>
    </row>
    <row r="194" spans="1:100" x14ac:dyDescent="0.25">
      <c r="A194" t="s">
        <v>512</v>
      </c>
      <c r="B194">
        <v>1</v>
      </c>
      <c r="C194" t="s">
        <v>512</v>
      </c>
      <c r="D194">
        <v>1</v>
      </c>
      <c r="E194" t="s">
        <v>512</v>
      </c>
      <c r="F194">
        <v>0</v>
      </c>
      <c r="G194" t="s">
        <v>512</v>
      </c>
      <c r="H194">
        <v>1</v>
      </c>
      <c r="I194" t="s">
        <v>512</v>
      </c>
      <c r="J194">
        <v>1</v>
      </c>
      <c r="K194" t="s">
        <v>512</v>
      </c>
      <c r="L194">
        <v>0</v>
      </c>
      <c r="M194" t="s">
        <v>512</v>
      </c>
      <c r="N194">
        <v>0</v>
      </c>
      <c r="O194" t="s">
        <v>512</v>
      </c>
      <c r="P194">
        <v>0</v>
      </c>
      <c r="Q194" t="s">
        <v>512</v>
      </c>
      <c r="R194">
        <v>1</v>
      </c>
      <c r="S194" t="s">
        <v>512</v>
      </c>
      <c r="T194">
        <v>1</v>
      </c>
      <c r="U194" t="s">
        <v>512</v>
      </c>
      <c r="V194">
        <v>0</v>
      </c>
      <c r="W194" t="s">
        <v>512</v>
      </c>
      <c r="X194">
        <v>0</v>
      </c>
      <c r="Y194" t="s">
        <v>512</v>
      </c>
      <c r="Z194">
        <v>1</v>
      </c>
      <c r="AA194" t="s">
        <v>512</v>
      </c>
      <c r="AB194">
        <v>1</v>
      </c>
      <c r="AC194" t="s">
        <v>512</v>
      </c>
      <c r="AD194">
        <v>1</v>
      </c>
      <c r="AE194" t="s">
        <v>512</v>
      </c>
      <c r="AF194">
        <v>1</v>
      </c>
      <c r="AG194" t="s">
        <v>512</v>
      </c>
      <c r="AH194">
        <v>0</v>
      </c>
      <c r="AI194" t="s">
        <v>512</v>
      </c>
      <c r="AJ194">
        <v>0</v>
      </c>
      <c r="AK194" t="s">
        <v>512</v>
      </c>
      <c r="AL194">
        <v>0</v>
      </c>
      <c r="AM194" t="s">
        <v>512</v>
      </c>
      <c r="AN194">
        <v>1</v>
      </c>
      <c r="AO194" t="s">
        <v>512</v>
      </c>
      <c r="AP194">
        <v>0</v>
      </c>
      <c r="AQ194" t="s">
        <v>512</v>
      </c>
      <c r="AR194">
        <v>0</v>
      </c>
      <c r="AS194" t="s">
        <v>512</v>
      </c>
      <c r="AT194">
        <v>0</v>
      </c>
      <c r="AU194" t="s">
        <v>512</v>
      </c>
      <c r="AV194">
        <v>1</v>
      </c>
      <c r="AW194" t="s">
        <v>512</v>
      </c>
      <c r="AX194">
        <v>1</v>
      </c>
      <c r="AY194" t="s">
        <v>512</v>
      </c>
      <c r="AZ194">
        <v>1</v>
      </c>
      <c r="BA194" t="s">
        <v>512</v>
      </c>
      <c r="BB194">
        <v>1</v>
      </c>
      <c r="BC194" t="s">
        <v>512</v>
      </c>
      <c r="BD194">
        <v>0</v>
      </c>
      <c r="BE194" t="s">
        <v>512</v>
      </c>
      <c r="BF194">
        <v>0</v>
      </c>
      <c r="BG194" t="s">
        <v>512</v>
      </c>
      <c r="BH194">
        <v>0</v>
      </c>
      <c r="BI194" t="s">
        <v>512</v>
      </c>
      <c r="BJ194">
        <v>0</v>
      </c>
      <c r="BK194" t="s">
        <v>512</v>
      </c>
      <c r="BL194">
        <v>0</v>
      </c>
      <c r="BM194" t="s">
        <v>512</v>
      </c>
      <c r="BN194">
        <v>0</v>
      </c>
      <c r="BO194" t="s">
        <v>512</v>
      </c>
      <c r="BP194">
        <v>1</v>
      </c>
      <c r="BQ194" t="s">
        <v>512</v>
      </c>
      <c r="BR194">
        <v>0</v>
      </c>
      <c r="BS194" t="s">
        <v>512</v>
      </c>
      <c r="BT194">
        <v>1</v>
      </c>
      <c r="BU194" t="s">
        <v>512</v>
      </c>
      <c r="BV194">
        <v>1</v>
      </c>
      <c r="BW194" t="s">
        <v>512</v>
      </c>
      <c r="BX194">
        <v>0</v>
      </c>
      <c r="BY194" t="s">
        <v>512</v>
      </c>
      <c r="BZ194">
        <v>0</v>
      </c>
      <c r="CA194" t="s">
        <v>512</v>
      </c>
      <c r="CB194">
        <v>0</v>
      </c>
      <c r="CC194" t="s">
        <v>512</v>
      </c>
      <c r="CD194">
        <v>0</v>
      </c>
      <c r="CE194" t="s">
        <v>512</v>
      </c>
      <c r="CF194">
        <v>0</v>
      </c>
      <c r="CG194" t="s">
        <v>512</v>
      </c>
      <c r="CH194">
        <v>1</v>
      </c>
      <c r="CI194" t="s">
        <v>512</v>
      </c>
      <c r="CJ194">
        <v>1</v>
      </c>
      <c r="CK194" t="s">
        <v>512</v>
      </c>
      <c r="CL194">
        <v>1</v>
      </c>
      <c r="CM194" t="s">
        <v>512</v>
      </c>
      <c r="CN194">
        <v>0</v>
      </c>
      <c r="CO194" t="s">
        <v>512</v>
      </c>
      <c r="CP194">
        <v>0</v>
      </c>
      <c r="CQ194" t="s">
        <v>512</v>
      </c>
      <c r="CR194">
        <v>0</v>
      </c>
      <c r="CS194" t="s">
        <v>512</v>
      </c>
      <c r="CT194">
        <v>0</v>
      </c>
      <c r="CU194" t="s">
        <v>512</v>
      </c>
      <c r="CV194">
        <v>0</v>
      </c>
    </row>
    <row r="195" spans="1:100" x14ac:dyDescent="0.25">
      <c r="A195" t="s">
        <v>512</v>
      </c>
      <c r="B195">
        <v>0</v>
      </c>
      <c r="C195" t="s">
        <v>512</v>
      </c>
      <c r="D195">
        <v>0</v>
      </c>
      <c r="E195" t="s">
        <v>512</v>
      </c>
      <c r="F195">
        <v>1</v>
      </c>
      <c r="G195" t="s">
        <v>512</v>
      </c>
      <c r="H195">
        <v>1</v>
      </c>
      <c r="I195" t="s">
        <v>512</v>
      </c>
      <c r="J195">
        <v>1</v>
      </c>
      <c r="K195" t="s">
        <v>512</v>
      </c>
      <c r="L195">
        <v>1</v>
      </c>
      <c r="M195" t="s">
        <v>512</v>
      </c>
      <c r="N195">
        <v>0</v>
      </c>
      <c r="O195" t="s">
        <v>512</v>
      </c>
      <c r="P195">
        <v>0</v>
      </c>
      <c r="Q195" t="s">
        <v>512</v>
      </c>
      <c r="R195">
        <v>1</v>
      </c>
      <c r="S195" t="s">
        <v>512</v>
      </c>
      <c r="T195">
        <v>1</v>
      </c>
      <c r="U195" t="s">
        <v>512</v>
      </c>
      <c r="V195">
        <v>1</v>
      </c>
      <c r="W195" t="s">
        <v>512</v>
      </c>
      <c r="X195">
        <v>1</v>
      </c>
      <c r="Y195" t="s">
        <v>512</v>
      </c>
      <c r="Z195">
        <v>1</v>
      </c>
      <c r="AA195" t="s">
        <v>512</v>
      </c>
      <c r="AB195">
        <v>0</v>
      </c>
      <c r="AC195" t="s">
        <v>512</v>
      </c>
      <c r="AD195">
        <v>0</v>
      </c>
      <c r="AE195" t="s">
        <v>512</v>
      </c>
      <c r="AF195">
        <v>0</v>
      </c>
      <c r="AG195" t="s">
        <v>512</v>
      </c>
      <c r="AH195">
        <v>1</v>
      </c>
      <c r="AI195" t="s">
        <v>512</v>
      </c>
      <c r="AJ195">
        <v>1</v>
      </c>
      <c r="AK195" t="s">
        <v>512</v>
      </c>
      <c r="AL195">
        <v>1</v>
      </c>
      <c r="AM195" t="s">
        <v>512</v>
      </c>
      <c r="AN195">
        <v>1</v>
      </c>
      <c r="AO195" t="s">
        <v>512</v>
      </c>
      <c r="AP195">
        <v>1</v>
      </c>
      <c r="AQ195" t="s">
        <v>512</v>
      </c>
      <c r="AR195">
        <v>1</v>
      </c>
      <c r="AS195" t="s">
        <v>512</v>
      </c>
      <c r="AT195">
        <v>1</v>
      </c>
      <c r="AU195" t="s">
        <v>512</v>
      </c>
      <c r="AV195">
        <v>0</v>
      </c>
      <c r="AW195" t="s">
        <v>512</v>
      </c>
      <c r="AX195">
        <v>1</v>
      </c>
      <c r="AY195" t="s">
        <v>512</v>
      </c>
      <c r="AZ195">
        <v>0</v>
      </c>
      <c r="BA195" t="s">
        <v>512</v>
      </c>
      <c r="BB195">
        <v>0</v>
      </c>
      <c r="BC195" t="s">
        <v>512</v>
      </c>
      <c r="BD195">
        <v>0</v>
      </c>
      <c r="BE195" t="s">
        <v>512</v>
      </c>
      <c r="BF195">
        <v>1</v>
      </c>
      <c r="BG195" t="s">
        <v>512</v>
      </c>
      <c r="BH195">
        <v>1</v>
      </c>
      <c r="BI195" t="s">
        <v>512</v>
      </c>
      <c r="BJ195">
        <v>1</v>
      </c>
      <c r="BK195" t="s">
        <v>512</v>
      </c>
      <c r="BL195">
        <v>0</v>
      </c>
      <c r="BM195" t="s">
        <v>512</v>
      </c>
      <c r="BN195">
        <v>0</v>
      </c>
      <c r="BO195" t="s">
        <v>512</v>
      </c>
      <c r="BP195">
        <v>0</v>
      </c>
      <c r="BQ195" t="s">
        <v>512</v>
      </c>
      <c r="BR195">
        <v>0</v>
      </c>
      <c r="BS195" t="s">
        <v>512</v>
      </c>
      <c r="BT195">
        <v>0</v>
      </c>
      <c r="BU195" t="s">
        <v>512</v>
      </c>
      <c r="BV195">
        <v>0</v>
      </c>
      <c r="BW195" t="s">
        <v>512</v>
      </c>
      <c r="BX195">
        <v>1</v>
      </c>
      <c r="BY195" t="s">
        <v>512</v>
      </c>
      <c r="BZ195">
        <v>0</v>
      </c>
      <c r="CA195" t="s">
        <v>512</v>
      </c>
      <c r="CB195">
        <v>0</v>
      </c>
      <c r="CC195" t="s">
        <v>512</v>
      </c>
      <c r="CD195">
        <v>0</v>
      </c>
      <c r="CE195" t="s">
        <v>512</v>
      </c>
      <c r="CF195">
        <v>1</v>
      </c>
      <c r="CG195" t="s">
        <v>512</v>
      </c>
      <c r="CH195">
        <v>0</v>
      </c>
      <c r="CI195" t="s">
        <v>512</v>
      </c>
      <c r="CJ195">
        <v>0</v>
      </c>
      <c r="CK195" t="s">
        <v>512</v>
      </c>
      <c r="CL195">
        <v>1</v>
      </c>
      <c r="CM195" t="s">
        <v>512</v>
      </c>
      <c r="CN195">
        <v>1</v>
      </c>
      <c r="CO195" t="s">
        <v>512</v>
      </c>
      <c r="CP195">
        <v>0</v>
      </c>
      <c r="CQ195" t="s">
        <v>512</v>
      </c>
      <c r="CR195">
        <v>1</v>
      </c>
      <c r="CS195" t="s">
        <v>512</v>
      </c>
      <c r="CT195">
        <v>1</v>
      </c>
      <c r="CU195" t="s">
        <v>512</v>
      </c>
      <c r="CV195">
        <v>0</v>
      </c>
    </row>
    <row r="196" spans="1:100" x14ac:dyDescent="0.25">
      <c r="A196" t="s">
        <v>512</v>
      </c>
      <c r="B196">
        <v>1</v>
      </c>
      <c r="C196" t="s">
        <v>512</v>
      </c>
      <c r="D196">
        <v>0</v>
      </c>
      <c r="E196" t="s">
        <v>512</v>
      </c>
      <c r="F196">
        <v>0</v>
      </c>
      <c r="G196" t="s">
        <v>512</v>
      </c>
      <c r="H196">
        <v>1</v>
      </c>
      <c r="I196" t="s">
        <v>512</v>
      </c>
      <c r="J196">
        <v>1</v>
      </c>
      <c r="K196" t="s">
        <v>512</v>
      </c>
      <c r="L196">
        <v>0</v>
      </c>
      <c r="M196" t="s">
        <v>512</v>
      </c>
      <c r="N196">
        <v>0</v>
      </c>
      <c r="O196" t="s">
        <v>512</v>
      </c>
      <c r="P196">
        <v>1</v>
      </c>
      <c r="Q196" t="s">
        <v>512</v>
      </c>
      <c r="R196">
        <v>0</v>
      </c>
      <c r="S196" t="s">
        <v>512</v>
      </c>
      <c r="T196">
        <v>0</v>
      </c>
      <c r="U196" t="s">
        <v>512</v>
      </c>
      <c r="V196">
        <v>0</v>
      </c>
      <c r="W196" t="s">
        <v>512</v>
      </c>
      <c r="X196">
        <v>1</v>
      </c>
      <c r="Y196" t="s">
        <v>512</v>
      </c>
      <c r="Z196">
        <v>0</v>
      </c>
      <c r="AA196" t="s">
        <v>512</v>
      </c>
      <c r="AB196">
        <v>0</v>
      </c>
      <c r="AC196" t="s">
        <v>512</v>
      </c>
      <c r="AD196">
        <v>1</v>
      </c>
      <c r="AE196" t="s">
        <v>512</v>
      </c>
      <c r="AF196">
        <v>0</v>
      </c>
      <c r="AG196" t="s">
        <v>512</v>
      </c>
      <c r="AH196">
        <v>1</v>
      </c>
      <c r="AI196" t="s">
        <v>512</v>
      </c>
      <c r="AJ196">
        <v>1</v>
      </c>
      <c r="AK196" t="s">
        <v>512</v>
      </c>
      <c r="AL196">
        <v>0</v>
      </c>
      <c r="AM196" t="s">
        <v>512</v>
      </c>
      <c r="AN196">
        <v>0</v>
      </c>
      <c r="AO196" t="s">
        <v>512</v>
      </c>
      <c r="AP196">
        <v>1</v>
      </c>
      <c r="AQ196" t="s">
        <v>512</v>
      </c>
      <c r="AR196">
        <v>1</v>
      </c>
      <c r="AS196" t="s">
        <v>512</v>
      </c>
      <c r="AT196">
        <v>0</v>
      </c>
      <c r="AU196" t="s">
        <v>512</v>
      </c>
      <c r="AV196">
        <v>1</v>
      </c>
      <c r="AW196" t="s">
        <v>512</v>
      </c>
      <c r="AX196">
        <v>1</v>
      </c>
      <c r="AY196" t="s">
        <v>512</v>
      </c>
      <c r="AZ196">
        <v>0</v>
      </c>
      <c r="BA196" t="s">
        <v>512</v>
      </c>
      <c r="BB196">
        <v>1</v>
      </c>
      <c r="BC196" t="s">
        <v>512</v>
      </c>
      <c r="BD196">
        <v>1</v>
      </c>
      <c r="BE196" t="s">
        <v>512</v>
      </c>
      <c r="BF196">
        <v>1</v>
      </c>
      <c r="BG196" t="s">
        <v>512</v>
      </c>
      <c r="BH196">
        <v>0</v>
      </c>
      <c r="BI196" t="s">
        <v>512</v>
      </c>
      <c r="BJ196">
        <v>1</v>
      </c>
      <c r="BK196" t="s">
        <v>512</v>
      </c>
      <c r="BL196">
        <v>0</v>
      </c>
      <c r="BM196" t="s">
        <v>512</v>
      </c>
      <c r="BN196">
        <v>1</v>
      </c>
      <c r="BO196" t="s">
        <v>512</v>
      </c>
      <c r="BP196">
        <v>0</v>
      </c>
      <c r="BQ196" t="s">
        <v>512</v>
      </c>
      <c r="BR196">
        <v>1</v>
      </c>
      <c r="BS196" t="s">
        <v>512</v>
      </c>
      <c r="BT196">
        <v>1</v>
      </c>
      <c r="BU196" t="s">
        <v>512</v>
      </c>
      <c r="BV196">
        <v>1</v>
      </c>
      <c r="BW196" t="s">
        <v>512</v>
      </c>
      <c r="BX196">
        <v>0</v>
      </c>
      <c r="BY196" t="s">
        <v>512</v>
      </c>
      <c r="BZ196">
        <v>1</v>
      </c>
      <c r="CA196" t="s">
        <v>512</v>
      </c>
      <c r="CB196">
        <v>0</v>
      </c>
      <c r="CC196" t="s">
        <v>512</v>
      </c>
      <c r="CD196">
        <v>0</v>
      </c>
      <c r="CE196" t="s">
        <v>512</v>
      </c>
      <c r="CF196">
        <v>1</v>
      </c>
      <c r="CG196" t="s">
        <v>512</v>
      </c>
      <c r="CH196">
        <v>1</v>
      </c>
      <c r="CI196" t="s">
        <v>512</v>
      </c>
      <c r="CJ196">
        <v>0</v>
      </c>
      <c r="CK196" t="s">
        <v>512</v>
      </c>
      <c r="CL196">
        <v>0</v>
      </c>
      <c r="CM196" t="s">
        <v>512</v>
      </c>
      <c r="CN196">
        <v>0</v>
      </c>
      <c r="CO196" t="s">
        <v>512</v>
      </c>
      <c r="CP196">
        <v>1</v>
      </c>
      <c r="CQ196" t="s">
        <v>512</v>
      </c>
      <c r="CR196">
        <v>1</v>
      </c>
      <c r="CS196" t="s">
        <v>512</v>
      </c>
      <c r="CT196">
        <v>1</v>
      </c>
      <c r="CU196" t="s">
        <v>512</v>
      </c>
      <c r="CV196">
        <v>0</v>
      </c>
    </row>
    <row r="197" spans="1:100" x14ac:dyDescent="0.25">
      <c r="A197" t="s">
        <v>512</v>
      </c>
      <c r="B197">
        <v>0</v>
      </c>
      <c r="C197" t="s">
        <v>512</v>
      </c>
      <c r="D197">
        <v>1</v>
      </c>
      <c r="E197" t="s">
        <v>512</v>
      </c>
      <c r="F197">
        <v>0</v>
      </c>
      <c r="G197" t="s">
        <v>512</v>
      </c>
      <c r="H197">
        <v>0</v>
      </c>
      <c r="I197" t="s">
        <v>512</v>
      </c>
      <c r="J197">
        <v>1</v>
      </c>
      <c r="K197" t="s">
        <v>512</v>
      </c>
      <c r="L197">
        <v>1</v>
      </c>
      <c r="M197" t="s">
        <v>512</v>
      </c>
      <c r="N197">
        <v>1</v>
      </c>
      <c r="O197" t="s">
        <v>512</v>
      </c>
      <c r="P197">
        <v>0</v>
      </c>
      <c r="Q197" t="s">
        <v>512</v>
      </c>
      <c r="R197">
        <v>0</v>
      </c>
      <c r="S197" t="s">
        <v>512</v>
      </c>
      <c r="T197">
        <v>0</v>
      </c>
      <c r="U197" t="s">
        <v>512</v>
      </c>
      <c r="V197">
        <v>1</v>
      </c>
      <c r="W197" t="s">
        <v>512</v>
      </c>
      <c r="X197">
        <v>0</v>
      </c>
      <c r="Y197" t="s">
        <v>512</v>
      </c>
      <c r="Z197">
        <v>1</v>
      </c>
      <c r="AA197" t="s">
        <v>512</v>
      </c>
      <c r="AB197">
        <v>0</v>
      </c>
      <c r="AC197" t="s">
        <v>512</v>
      </c>
      <c r="AD197">
        <v>0</v>
      </c>
      <c r="AE197" t="s">
        <v>512</v>
      </c>
      <c r="AF197">
        <v>1</v>
      </c>
      <c r="AG197" t="s">
        <v>512</v>
      </c>
      <c r="AH197">
        <v>1</v>
      </c>
      <c r="AI197" t="s">
        <v>512</v>
      </c>
      <c r="AJ197">
        <v>1</v>
      </c>
      <c r="AK197" t="s">
        <v>512</v>
      </c>
      <c r="AL197">
        <v>0</v>
      </c>
      <c r="AM197" t="s">
        <v>512</v>
      </c>
      <c r="AN197">
        <v>0</v>
      </c>
      <c r="AO197" t="s">
        <v>512</v>
      </c>
      <c r="AP197">
        <v>0</v>
      </c>
      <c r="AQ197" t="s">
        <v>512</v>
      </c>
      <c r="AR197">
        <v>0</v>
      </c>
      <c r="AS197" t="s">
        <v>512</v>
      </c>
      <c r="AT197">
        <v>1</v>
      </c>
      <c r="AU197" t="s">
        <v>512</v>
      </c>
      <c r="AV197">
        <v>1</v>
      </c>
      <c r="AW197" t="s">
        <v>512</v>
      </c>
      <c r="AX197">
        <v>0</v>
      </c>
      <c r="AY197" t="s">
        <v>512</v>
      </c>
      <c r="AZ197">
        <v>1</v>
      </c>
      <c r="BA197" t="s">
        <v>512</v>
      </c>
      <c r="BB197">
        <v>1</v>
      </c>
      <c r="BC197" t="s">
        <v>512</v>
      </c>
      <c r="BD197">
        <v>0</v>
      </c>
      <c r="BE197" t="s">
        <v>512</v>
      </c>
      <c r="BF197">
        <v>0</v>
      </c>
      <c r="BG197" t="s">
        <v>512</v>
      </c>
      <c r="BH197">
        <v>1</v>
      </c>
      <c r="BI197" t="s">
        <v>512</v>
      </c>
      <c r="BJ197">
        <v>1</v>
      </c>
      <c r="BK197" t="s">
        <v>512</v>
      </c>
      <c r="BL197">
        <v>0</v>
      </c>
      <c r="BM197" t="s">
        <v>512</v>
      </c>
      <c r="BN197">
        <v>1</v>
      </c>
      <c r="BO197" t="s">
        <v>512</v>
      </c>
      <c r="BP197">
        <v>0</v>
      </c>
      <c r="BQ197" t="s">
        <v>512</v>
      </c>
      <c r="BR197">
        <v>0</v>
      </c>
      <c r="BS197" t="s">
        <v>512</v>
      </c>
      <c r="BT197">
        <v>1</v>
      </c>
      <c r="BU197" t="s">
        <v>512</v>
      </c>
      <c r="BV197">
        <v>1</v>
      </c>
      <c r="BW197" t="s">
        <v>512</v>
      </c>
      <c r="BX197">
        <v>0</v>
      </c>
      <c r="BY197" t="s">
        <v>512</v>
      </c>
      <c r="BZ197">
        <v>0</v>
      </c>
      <c r="CA197" t="s">
        <v>512</v>
      </c>
      <c r="CB197">
        <v>1</v>
      </c>
      <c r="CC197" t="s">
        <v>512</v>
      </c>
      <c r="CD197">
        <v>0</v>
      </c>
      <c r="CE197" t="s">
        <v>512</v>
      </c>
      <c r="CF197">
        <v>1</v>
      </c>
      <c r="CG197" t="s">
        <v>512</v>
      </c>
      <c r="CH197">
        <v>1</v>
      </c>
      <c r="CI197" t="s">
        <v>512</v>
      </c>
      <c r="CJ197">
        <v>1</v>
      </c>
      <c r="CK197" t="s">
        <v>512</v>
      </c>
      <c r="CL197">
        <v>0</v>
      </c>
      <c r="CM197" t="s">
        <v>512</v>
      </c>
      <c r="CN197">
        <v>1</v>
      </c>
      <c r="CO197" t="s">
        <v>512</v>
      </c>
      <c r="CP197">
        <v>0</v>
      </c>
      <c r="CQ197" t="s">
        <v>512</v>
      </c>
      <c r="CR197">
        <v>0</v>
      </c>
      <c r="CS197" t="s">
        <v>512</v>
      </c>
      <c r="CT197">
        <v>0</v>
      </c>
      <c r="CU197" t="s">
        <v>512</v>
      </c>
      <c r="CV197">
        <v>0</v>
      </c>
    </row>
    <row r="198" spans="1:100" x14ac:dyDescent="0.25">
      <c r="A198" t="s">
        <v>512</v>
      </c>
      <c r="B198">
        <v>0</v>
      </c>
      <c r="C198" t="s">
        <v>512</v>
      </c>
      <c r="D198">
        <v>1</v>
      </c>
      <c r="E198" t="s">
        <v>512</v>
      </c>
      <c r="F198">
        <v>1</v>
      </c>
      <c r="G198" t="s">
        <v>512</v>
      </c>
      <c r="H198">
        <v>0</v>
      </c>
      <c r="I198" t="s">
        <v>512</v>
      </c>
      <c r="J198">
        <v>1</v>
      </c>
      <c r="K198" t="s">
        <v>512</v>
      </c>
      <c r="L198">
        <v>0</v>
      </c>
      <c r="M198" t="s">
        <v>512</v>
      </c>
      <c r="N198">
        <v>1</v>
      </c>
      <c r="O198" t="s">
        <v>512</v>
      </c>
      <c r="P198">
        <v>1</v>
      </c>
      <c r="Q198" t="s">
        <v>512</v>
      </c>
      <c r="R198">
        <v>1</v>
      </c>
      <c r="S198" t="s">
        <v>512</v>
      </c>
      <c r="T198">
        <v>0</v>
      </c>
      <c r="U198" t="s">
        <v>512</v>
      </c>
      <c r="V198">
        <v>1</v>
      </c>
      <c r="W198" t="s">
        <v>512</v>
      </c>
      <c r="X198">
        <v>0</v>
      </c>
      <c r="Y198" t="s">
        <v>512</v>
      </c>
      <c r="Z198">
        <v>0</v>
      </c>
      <c r="AA198" t="s">
        <v>512</v>
      </c>
      <c r="AB198">
        <v>1</v>
      </c>
      <c r="AC198" t="s">
        <v>512</v>
      </c>
      <c r="AD198">
        <v>0</v>
      </c>
      <c r="AE198" t="s">
        <v>512</v>
      </c>
      <c r="AF198">
        <v>0</v>
      </c>
      <c r="AG198" t="s">
        <v>512</v>
      </c>
      <c r="AH198">
        <v>0</v>
      </c>
      <c r="AI198" t="s">
        <v>512</v>
      </c>
      <c r="AJ198">
        <v>1</v>
      </c>
      <c r="AK198" t="s">
        <v>512</v>
      </c>
      <c r="AL198">
        <v>1</v>
      </c>
      <c r="AM198" t="s">
        <v>512</v>
      </c>
      <c r="AN198">
        <v>0</v>
      </c>
      <c r="AO198" t="s">
        <v>512</v>
      </c>
      <c r="AP198">
        <v>1</v>
      </c>
      <c r="AQ198" t="s">
        <v>512</v>
      </c>
      <c r="AR198">
        <v>1</v>
      </c>
      <c r="AS198" t="s">
        <v>512</v>
      </c>
      <c r="AT198">
        <v>0</v>
      </c>
      <c r="AU198" t="s">
        <v>512</v>
      </c>
      <c r="AV198">
        <v>0</v>
      </c>
      <c r="AW198" t="s">
        <v>512</v>
      </c>
      <c r="AX198">
        <v>1</v>
      </c>
      <c r="AY198" t="s">
        <v>512</v>
      </c>
      <c r="AZ198">
        <v>1</v>
      </c>
      <c r="BA198" t="s">
        <v>512</v>
      </c>
      <c r="BB198">
        <v>0</v>
      </c>
      <c r="BC198" t="s">
        <v>512</v>
      </c>
      <c r="BD198">
        <v>1</v>
      </c>
      <c r="BE198" t="s">
        <v>512</v>
      </c>
      <c r="BF198">
        <v>1</v>
      </c>
      <c r="BG198" t="s">
        <v>512</v>
      </c>
      <c r="BH198">
        <v>1</v>
      </c>
      <c r="BI198" t="s">
        <v>512</v>
      </c>
      <c r="BJ198">
        <v>0</v>
      </c>
      <c r="BK198" t="s">
        <v>512</v>
      </c>
      <c r="BL198">
        <v>1</v>
      </c>
      <c r="BM198" t="s">
        <v>512</v>
      </c>
      <c r="BN198">
        <v>1</v>
      </c>
      <c r="BO198" t="s">
        <v>512</v>
      </c>
      <c r="BP198">
        <v>1</v>
      </c>
      <c r="BQ198" t="s">
        <v>512</v>
      </c>
      <c r="BR198">
        <v>1</v>
      </c>
      <c r="BS198" t="s">
        <v>512</v>
      </c>
      <c r="BT198">
        <v>0</v>
      </c>
      <c r="BU198" t="s">
        <v>512</v>
      </c>
      <c r="BV198">
        <v>0</v>
      </c>
      <c r="BW198" t="s">
        <v>512</v>
      </c>
      <c r="BX198">
        <v>0</v>
      </c>
      <c r="BY198" t="s">
        <v>512</v>
      </c>
      <c r="BZ198">
        <v>0</v>
      </c>
      <c r="CA198" t="s">
        <v>512</v>
      </c>
      <c r="CB198">
        <v>0</v>
      </c>
      <c r="CC198" t="s">
        <v>512</v>
      </c>
      <c r="CD198">
        <v>0</v>
      </c>
      <c r="CE198" t="s">
        <v>512</v>
      </c>
      <c r="CF198">
        <v>0</v>
      </c>
      <c r="CG198" t="s">
        <v>512</v>
      </c>
      <c r="CH198">
        <v>0</v>
      </c>
      <c r="CI198" t="s">
        <v>512</v>
      </c>
      <c r="CJ198">
        <v>1</v>
      </c>
      <c r="CK198" t="s">
        <v>512</v>
      </c>
      <c r="CL198">
        <v>1</v>
      </c>
      <c r="CM198" t="s">
        <v>512</v>
      </c>
      <c r="CN198">
        <v>0</v>
      </c>
      <c r="CO198" t="s">
        <v>512</v>
      </c>
      <c r="CP198">
        <v>1</v>
      </c>
      <c r="CQ198" t="s">
        <v>512</v>
      </c>
      <c r="CR198">
        <v>0</v>
      </c>
      <c r="CS198" t="s">
        <v>512</v>
      </c>
      <c r="CT198">
        <v>1</v>
      </c>
      <c r="CU198" t="s">
        <v>512</v>
      </c>
      <c r="CV198">
        <v>0</v>
      </c>
    </row>
    <row r="199" spans="1:100" x14ac:dyDescent="0.25">
      <c r="A199" t="s">
        <v>512</v>
      </c>
      <c r="B199">
        <v>0</v>
      </c>
      <c r="C199" t="s">
        <v>512</v>
      </c>
      <c r="D199">
        <v>1</v>
      </c>
      <c r="E199" t="s">
        <v>512</v>
      </c>
      <c r="F199">
        <v>1</v>
      </c>
      <c r="G199" t="s">
        <v>512</v>
      </c>
      <c r="H199">
        <v>1</v>
      </c>
      <c r="I199" t="s">
        <v>512</v>
      </c>
      <c r="J199">
        <v>1</v>
      </c>
      <c r="K199" t="s">
        <v>512</v>
      </c>
      <c r="L199">
        <v>1</v>
      </c>
      <c r="M199" t="s">
        <v>512</v>
      </c>
      <c r="N199">
        <v>1</v>
      </c>
      <c r="O199" t="s">
        <v>512</v>
      </c>
      <c r="P199">
        <v>1</v>
      </c>
      <c r="Q199" t="s">
        <v>512</v>
      </c>
      <c r="R199">
        <v>1</v>
      </c>
      <c r="S199" t="s">
        <v>512</v>
      </c>
      <c r="T199">
        <v>0</v>
      </c>
      <c r="U199" t="s">
        <v>512</v>
      </c>
      <c r="V199">
        <v>0</v>
      </c>
      <c r="W199" t="s">
        <v>512</v>
      </c>
      <c r="X199">
        <v>0</v>
      </c>
      <c r="Y199" t="s">
        <v>512</v>
      </c>
      <c r="Z199">
        <v>0</v>
      </c>
      <c r="AA199" t="s">
        <v>512</v>
      </c>
      <c r="AB199">
        <v>0</v>
      </c>
      <c r="AC199" t="s">
        <v>512</v>
      </c>
      <c r="AD199">
        <v>1</v>
      </c>
      <c r="AE199" t="s">
        <v>512</v>
      </c>
      <c r="AF199">
        <v>0</v>
      </c>
      <c r="AG199" t="s">
        <v>512</v>
      </c>
      <c r="AH199">
        <v>0</v>
      </c>
      <c r="AI199" t="s">
        <v>512</v>
      </c>
      <c r="AJ199">
        <v>0</v>
      </c>
      <c r="AK199" t="s">
        <v>512</v>
      </c>
      <c r="AL199">
        <v>0</v>
      </c>
      <c r="AM199" t="s">
        <v>512</v>
      </c>
      <c r="AN199">
        <v>1</v>
      </c>
      <c r="AO199" t="s">
        <v>512</v>
      </c>
      <c r="AP199">
        <v>1</v>
      </c>
      <c r="AQ199" t="s">
        <v>512</v>
      </c>
      <c r="AR199">
        <v>0</v>
      </c>
      <c r="AS199" t="s">
        <v>512</v>
      </c>
      <c r="AT199">
        <v>0</v>
      </c>
      <c r="AU199" t="s">
        <v>512</v>
      </c>
      <c r="AV199">
        <v>0</v>
      </c>
      <c r="AW199" t="s">
        <v>512</v>
      </c>
      <c r="AX199">
        <v>0</v>
      </c>
      <c r="AY199" t="s">
        <v>512</v>
      </c>
      <c r="AZ199">
        <v>0</v>
      </c>
      <c r="BA199" t="s">
        <v>512</v>
      </c>
      <c r="BB199">
        <v>0</v>
      </c>
      <c r="BC199" t="s">
        <v>512</v>
      </c>
      <c r="BD199">
        <v>0</v>
      </c>
      <c r="BE199" t="s">
        <v>512</v>
      </c>
      <c r="BF199">
        <v>0</v>
      </c>
      <c r="BG199" t="s">
        <v>512</v>
      </c>
      <c r="BH199">
        <v>0</v>
      </c>
      <c r="BI199" t="s">
        <v>512</v>
      </c>
      <c r="BJ199">
        <v>1</v>
      </c>
      <c r="BK199" t="s">
        <v>512</v>
      </c>
      <c r="BL199">
        <v>0</v>
      </c>
      <c r="BM199" t="s">
        <v>512</v>
      </c>
      <c r="BN199">
        <v>1</v>
      </c>
      <c r="BO199" t="s">
        <v>512</v>
      </c>
      <c r="BP199">
        <v>1</v>
      </c>
      <c r="BQ199" t="s">
        <v>512</v>
      </c>
      <c r="BR199">
        <v>1</v>
      </c>
      <c r="BS199" t="s">
        <v>512</v>
      </c>
      <c r="BT199">
        <v>1</v>
      </c>
      <c r="BU199" t="s">
        <v>512</v>
      </c>
      <c r="BV199">
        <v>0</v>
      </c>
      <c r="BW199" t="s">
        <v>512</v>
      </c>
      <c r="BX199">
        <v>1</v>
      </c>
      <c r="BY199" t="s">
        <v>512</v>
      </c>
      <c r="BZ199">
        <v>1</v>
      </c>
      <c r="CA199" t="s">
        <v>512</v>
      </c>
      <c r="CB199">
        <v>1</v>
      </c>
      <c r="CC199" t="s">
        <v>512</v>
      </c>
      <c r="CD199">
        <v>0</v>
      </c>
      <c r="CE199" t="s">
        <v>512</v>
      </c>
      <c r="CF199">
        <v>0</v>
      </c>
      <c r="CG199" t="s">
        <v>512</v>
      </c>
      <c r="CH199">
        <v>1</v>
      </c>
      <c r="CI199" t="s">
        <v>512</v>
      </c>
      <c r="CJ199">
        <v>0</v>
      </c>
      <c r="CK199" t="s">
        <v>512</v>
      </c>
      <c r="CL199">
        <v>1</v>
      </c>
      <c r="CM199" t="s">
        <v>512</v>
      </c>
      <c r="CN199">
        <v>0</v>
      </c>
      <c r="CO199" t="s">
        <v>512</v>
      </c>
      <c r="CP199">
        <v>0</v>
      </c>
      <c r="CQ199" t="s">
        <v>512</v>
      </c>
      <c r="CR199">
        <v>1</v>
      </c>
      <c r="CS199" t="s">
        <v>512</v>
      </c>
      <c r="CT199">
        <v>1</v>
      </c>
      <c r="CU199" t="s">
        <v>512</v>
      </c>
      <c r="CV199">
        <v>1</v>
      </c>
    </row>
    <row r="200" spans="1:100" x14ac:dyDescent="0.25">
      <c r="A200" t="s">
        <v>512</v>
      </c>
      <c r="B200">
        <v>0</v>
      </c>
      <c r="C200" t="s">
        <v>512</v>
      </c>
      <c r="D200">
        <v>1</v>
      </c>
      <c r="E200" t="s">
        <v>512</v>
      </c>
      <c r="F200">
        <v>1</v>
      </c>
      <c r="G200" t="s">
        <v>512</v>
      </c>
      <c r="H200">
        <v>0</v>
      </c>
      <c r="I200" t="s">
        <v>512</v>
      </c>
      <c r="J200">
        <v>1</v>
      </c>
      <c r="K200" t="s">
        <v>512</v>
      </c>
      <c r="L200">
        <v>1</v>
      </c>
      <c r="M200" t="s">
        <v>512</v>
      </c>
      <c r="N200">
        <v>1</v>
      </c>
      <c r="O200" t="s">
        <v>512</v>
      </c>
      <c r="P200">
        <v>0</v>
      </c>
      <c r="Q200" t="s">
        <v>512</v>
      </c>
      <c r="R200">
        <v>1</v>
      </c>
      <c r="S200" t="s">
        <v>512</v>
      </c>
      <c r="T200">
        <v>1</v>
      </c>
      <c r="U200" t="s">
        <v>512</v>
      </c>
      <c r="V200">
        <v>0</v>
      </c>
      <c r="W200" t="s">
        <v>512</v>
      </c>
      <c r="X200">
        <v>0</v>
      </c>
      <c r="Y200" t="s">
        <v>512</v>
      </c>
      <c r="Z200">
        <v>0</v>
      </c>
      <c r="AA200" t="s">
        <v>512</v>
      </c>
      <c r="AB200">
        <v>1</v>
      </c>
      <c r="AC200" t="s">
        <v>512</v>
      </c>
      <c r="AD200">
        <v>0</v>
      </c>
      <c r="AE200" t="s">
        <v>512</v>
      </c>
      <c r="AF200">
        <v>0</v>
      </c>
      <c r="AG200" t="s">
        <v>512</v>
      </c>
      <c r="AH200">
        <v>1</v>
      </c>
      <c r="AI200" t="s">
        <v>512</v>
      </c>
      <c r="AJ200">
        <v>0</v>
      </c>
      <c r="AK200" t="s">
        <v>512</v>
      </c>
      <c r="AL200">
        <v>0</v>
      </c>
      <c r="AM200" t="s">
        <v>512</v>
      </c>
      <c r="AN200">
        <v>1</v>
      </c>
      <c r="AO200" t="s">
        <v>512</v>
      </c>
      <c r="AP200">
        <v>0</v>
      </c>
      <c r="AQ200" t="s">
        <v>512</v>
      </c>
      <c r="AR200">
        <v>0</v>
      </c>
      <c r="AS200" t="s">
        <v>512</v>
      </c>
      <c r="AT200">
        <v>1</v>
      </c>
      <c r="AU200" t="s">
        <v>512</v>
      </c>
      <c r="AV200">
        <v>1</v>
      </c>
      <c r="AW200" t="s">
        <v>512</v>
      </c>
      <c r="AX200">
        <v>0</v>
      </c>
      <c r="AY200" t="s">
        <v>512</v>
      </c>
      <c r="AZ200">
        <v>1</v>
      </c>
      <c r="BA200" t="s">
        <v>512</v>
      </c>
      <c r="BB200">
        <v>1</v>
      </c>
      <c r="BC200" t="s">
        <v>512</v>
      </c>
      <c r="BD200">
        <v>1</v>
      </c>
      <c r="BE200" t="s">
        <v>512</v>
      </c>
      <c r="BF200">
        <v>0</v>
      </c>
      <c r="BG200" t="s">
        <v>512</v>
      </c>
      <c r="BH200">
        <v>1</v>
      </c>
      <c r="BI200" t="s">
        <v>512</v>
      </c>
      <c r="BJ200">
        <v>0</v>
      </c>
      <c r="BK200" t="s">
        <v>512</v>
      </c>
      <c r="BL200">
        <v>0</v>
      </c>
      <c r="BM200" t="s">
        <v>512</v>
      </c>
      <c r="BN200">
        <v>1</v>
      </c>
      <c r="BO200" t="s">
        <v>512</v>
      </c>
      <c r="BP200">
        <v>1</v>
      </c>
      <c r="BQ200" t="s">
        <v>512</v>
      </c>
      <c r="BR200">
        <v>1</v>
      </c>
      <c r="BS200" t="s">
        <v>512</v>
      </c>
      <c r="BT200">
        <v>1</v>
      </c>
      <c r="BU200" t="s">
        <v>512</v>
      </c>
      <c r="BV200">
        <v>1</v>
      </c>
      <c r="BW200" t="s">
        <v>512</v>
      </c>
      <c r="BX200">
        <v>1</v>
      </c>
      <c r="BY200" t="s">
        <v>512</v>
      </c>
      <c r="BZ200">
        <v>1</v>
      </c>
      <c r="CA200" t="s">
        <v>512</v>
      </c>
      <c r="CB200">
        <v>1</v>
      </c>
      <c r="CC200" t="s">
        <v>512</v>
      </c>
      <c r="CD200">
        <v>1</v>
      </c>
      <c r="CE200" t="s">
        <v>512</v>
      </c>
      <c r="CF200">
        <v>0</v>
      </c>
      <c r="CG200" t="s">
        <v>512</v>
      </c>
      <c r="CH200">
        <v>1</v>
      </c>
      <c r="CI200" t="s">
        <v>512</v>
      </c>
      <c r="CJ200">
        <v>0</v>
      </c>
      <c r="CK200" t="s">
        <v>512</v>
      </c>
      <c r="CL200">
        <v>0</v>
      </c>
      <c r="CM200" t="s">
        <v>512</v>
      </c>
      <c r="CN200">
        <v>0</v>
      </c>
      <c r="CO200" t="s">
        <v>512</v>
      </c>
      <c r="CP200">
        <v>1</v>
      </c>
      <c r="CQ200" t="s">
        <v>512</v>
      </c>
      <c r="CR200">
        <v>0</v>
      </c>
      <c r="CS200" t="s">
        <v>512</v>
      </c>
      <c r="CT200">
        <v>1</v>
      </c>
      <c r="CU200" t="s">
        <v>512</v>
      </c>
      <c r="CV200">
        <v>0</v>
      </c>
    </row>
    <row r="201" spans="1:100" x14ac:dyDescent="0.25">
      <c r="A201" t="s">
        <v>512</v>
      </c>
      <c r="B201">
        <v>1</v>
      </c>
      <c r="C201" t="s">
        <v>512</v>
      </c>
      <c r="D201">
        <v>0</v>
      </c>
      <c r="E201" t="s">
        <v>512</v>
      </c>
      <c r="F201">
        <v>1</v>
      </c>
      <c r="G201" t="s">
        <v>512</v>
      </c>
      <c r="H201">
        <v>0</v>
      </c>
      <c r="I201" t="s">
        <v>512</v>
      </c>
      <c r="J201">
        <v>1</v>
      </c>
      <c r="K201" t="s">
        <v>512</v>
      </c>
      <c r="L201">
        <v>1</v>
      </c>
      <c r="M201" t="s">
        <v>512</v>
      </c>
      <c r="N201">
        <v>1</v>
      </c>
      <c r="O201" t="s">
        <v>512</v>
      </c>
      <c r="P201">
        <v>1</v>
      </c>
      <c r="Q201" t="s">
        <v>512</v>
      </c>
      <c r="R201">
        <v>1</v>
      </c>
      <c r="S201" t="s">
        <v>512</v>
      </c>
      <c r="T201">
        <v>1</v>
      </c>
      <c r="U201" t="s">
        <v>512</v>
      </c>
      <c r="V201">
        <v>1</v>
      </c>
      <c r="W201" t="s">
        <v>512</v>
      </c>
      <c r="X201">
        <v>1</v>
      </c>
      <c r="Y201" t="s">
        <v>512</v>
      </c>
      <c r="Z201">
        <v>1</v>
      </c>
      <c r="AA201" t="s">
        <v>512</v>
      </c>
      <c r="AB201">
        <v>0</v>
      </c>
      <c r="AC201" t="s">
        <v>512</v>
      </c>
      <c r="AD201">
        <v>0</v>
      </c>
      <c r="AE201" t="s">
        <v>512</v>
      </c>
      <c r="AF201">
        <v>1</v>
      </c>
      <c r="AG201" t="s">
        <v>512</v>
      </c>
      <c r="AH201">
        <v>0</v>
      </c>
      <c r="AI201" t="s">
        <v>512</v>
      </c>
      <c r="AJ201">
        <v>1</v>
      </c>
      <c r="AK201" t="s">
        <v>512</v>
      </c>
      <c r="AL201">
        <v>0</v>
      </c>
      <c r="AM201" t="s">
        <v>512</v>
      </c>
      <c r="AN201">
        <v>0</v>
      </c>
      <c r="AO201" t="s">
        <v>512</v>
      </c>
      <c r="AP201">
        <v>0</v>
      </c>
      <c r="AQ201" t="s">
        <v>512</v>
      </c>
      <c r="AR201">
        <v>0</v>
      </c>
      <c r="AS201" t="s">
        <v>512</v>
      </c>
      <c r="AT201">
        <v>0</v>
      </c>
      <c r="AU201" t="s">
        <v>512</v>
      </c>
      <c r="AV201">
        <v>0</v>
      </c>
      <c r="AW201" t="s">
        <v>512</v>
      </c>
      <c r="AX201">
        <v>1</v>
      </c>
      <c r="AY201" t="s">
        <v>512</v>
      </c>
      <c r="AZ201">
        <v>0</v>
      </c>
      <c r="BA201" t="s">
        <v>512</v>
      </c>
      <c r="BB201">
        <v>0</v>
      </c>
      <c r="BC201" t="s">
        <v>512</v>
      </c>
      <c r="BD201">
        <v>0</v>
      </c>
      <c r="BE201" t="s">
        <v>512</v>
      </c>
      <c r="BF201">
        <v>0</v>
      </c>
      <c r="BG201" t="s">
        <v>512</v>
      </c>
      <c r="BH201">
        <v>1</v>
      </c>
      <c r="BI201" t="s">
        <v>512</v>
      </c>
      <c r="BJ201">
        <v>1</v>
      </c>
      <c r="BK201" t="s">
        <v>512</v>
      </c>
      <c r="BL201">
        <v>1</v>
      </c>
      <c r="BM201" t="s">
        <v>512</v>
      </c>
      <c r="BN201">
        <v>1</v>
      </c>
      <c r="BO201" t="s">
        <v>512</v>
      </c>
      <c r="BP201">
        <v>0</v>
      </c>
      <c r="BQ201" t="s">
        <v>512</v>
      </c>
      <c r="BR201">
        <v>0</v>
      </c>
      <c r="BS201" t="s">
        <v>512</v>
      </c>
      <c r="BT201">
        <v>1</v>
      </c>
      <c r="BU201" t="s">
        <v>512</v>
      </c>
      <c r="BV201">
        <v>1</v>
      </c>
      <c r="BW201" t="s">
        <v>512</v>
      </c>
      <c r="BX201">
        <v>0</v>
      </c>
      <c r="BY201" t="s">
        <v>512</v>
      </c>
      <c r="BZ201">
        <v>0</v>
      </c>
      <c r="CA201" t="s">
        <v>512</v>
      </c>
      <c r="CB201">
        <v>1</v>
      </c>
      <c r="CC201" t="s">
        <v>512</v>
      </c>
      <c r="CD201">
        <v>1</v>
      </c>
      <c r="CE201" t="s">
        <v>512</v>
      </c>
      <c r="CF201">
        <v>1</v>
      </c>
      <c r="CG201" t="s">
        <v>512</v>
      </c>
      <c r="CH201">
        <v>0</v>
      </c>
      <c r="CI201" t="s">
        <v>512</v>
      </c>
      <c r="CJ201">
        <v>0</v>
      </c>
      <c r="CK201" t="s">
        <v>512</v>
      </c>
      <c r="CL201">
        <v>0</v>
      </c>
      <c r="CM201" t="s">
        <v>512</v>
      </c>
      <c r="CN201">
        <v>1</v>
      </c>
      <c r="CO201" t="s">
        <v>512</v>
      </c>
      <c r="CP201">
        <v>0</v>
      </c>
      <c r="CQ201" t="s">
        <v>512</v>
      </c>
      <c r="CR201">
        <v>0</v>
      </c>
      <c r="CS201" t="s">
        <v>512</v>
      </c>
      <c r="CT201">
        <v>1</v>
      </c>
      <c r="CU201" t="s">
        <v>512</v>
      </c>
      <c r="CV201">
        <v>1</v>
      </c>
    </row>
    <row r="202" spans="1:100" x14ac:dyDescent="0.25">
      <c r="A202" t="s">
        <v>512</v>
      </c>
      <c r="B202">
        <v>1</v>
      </c>
      <c r="C202" t="s">
        <v>512</v>
      </c>
      <c r="D202">
        <v>0</v>
      </c>
      <c r="E202" t="s">
        <v>512</v>
      </c>
      <c r="F202">
        <v>0</v>
      </c>
      <c r="G202" t="s">
        <v>512</v>
      </c>
      <c r="H202">
        <v>0</v>
      </c>
      <c r="I202" t="s">
        <v>512</v>
      </c>
      <c r="J202">
        <v>1</v>
      </c>
      <c r="K202" t="s">
        <v>512</v>
      </c>
      <c r="L202">
        <v>0</v>
      </c>
      <c r="M202" t="s">
        <v>512</v>
      </c>
      <c r="N202">
        <v>1</v>
      </c>
      <c r="O202" t="s">
        <v>512</v>
      </c>
      <c r="P202">
        <v>1</v>
      </c>
      <c r="Q202" t="s">
        <v>512</v>
      </c>
      <c r="R202">
        <v>0</v>
      </c>
      <c r="S202" t="s">
        <v>512</v>
      </c>
      <c r="T202">
        <v>1</v>
      </c>
      <c r="U202" t="s">
        <v>512</v>
      </c>
      <c r="V202">
        <v>0</v>
      </c>
      <c r="W202" t="s">
        <v>512</v>
      </c>
      <c r="X202">
        <v>0</v>
      </c>
      <c r="Y202" t="s">
        <v>512</v>
      </c>
      <c r="Z202">
        <v>1</v>
      </c>
      <c r="AA202" t="s">
        <v>512</v>
      </c>
      <c r="AB202">
        <v>0</v>
      </c>
      <c r="AC202" t="s">
        <v>512</v>
      </c>
      <c r="AD202">
        <v>0</v>
      </c>
      <c r="AE202" t="s">
        <v>512</v>
      </c>
      <c r="AF202">
        <v>0</v>
      </c>
      <c r="AG202" t="s">
        <v>512</v>
      </c>
      <c r="AH202">
        <v>1</v>
      </c>
      <c r="AI202" t="s">
        <v>512</v>
      </c>
      <c r="AJ202">
        <v>0</v>
      </c>
      <c r="AK202" t="s">
        <v>512</v>
      </c>
      <c r="AL202">
        <v>1</v>
      </c>
      <c r="AM202" t="s">
        <v>512</v>
      </c>
      <c r="AN202">
        <v>0</v>
      </c>
      <c r="AO202" t="s">
        <v>512</v>
      </c>
      <c r="AP202">
        <v>0</v>
      </c>
      <c r="AQ202" t="s">
        <v>512</v>
      </c>
      <c r="AR202">
        <v>0</v>
      </c>
      <c r="AS202" t="s">
        <v>512</v>
      </c>
      <c r="AT202">
        <v>0</v>
      </c>
      <c r="AU202" t="s">
        <v>512</v>
      </c>
      <c r="AV202">
        <v>0</v>
      </c>
      <c r="AW202" t="s">
        <v>512</v>
      </c>
      <c r="AX202">
        <v>1</v>
      </c>
      <c r="AY202" t="s">
        <v>512</v>
      </c>
      <c r="AZ202">
        <v>1</v>
      </c>
      <c r="BA202" t="s">
        <v>512</v>
      </c>
      <c r="BB202">
        <v>1</v>
      </c>
      <c r="BC202" t="s">
        <v>512</v>
      </c>
      <c r="BD202">
        <v>0</v>
      </c>
      <c r="BE202" t="s">
        <v>512</v>
      </c>
      <c r="BF202">
        <v>1</v>
      </c>
      <c r="BG202" t="s">
        <v>512</v>
      </c>
      <c r="BH202">
        <v>1</v>
      </c>
      <c r="BI202" t="s">
        <v>512</v>
      </c>
      <c r="BJ202">
        <v>1</v>
      </c>
      <c r="BK202" t="s">
        <v>512</v>
      </c>
      <c r="BL202">
        <v>0</v>
      </c>
      <c r="BM202" t="s">
        <v>512</v>
      </c>
      <c r="BN202">
        <v>0</v>
      </c>
      <c r="BO202" t="s">
        <v>512</v>
      </c>
      <c r="BP202">
        <v>1</v>
      </c>
      <c r="BQ202" t="s">
        <v>512</v>
      </c>
      <c r="BR202">
        <v>1</v>
      </c>
      <c r="BS202" t="s">
        <v>512</v>
      </c>
      <c r="BT202">
        <v>0</v>
      </c>
      <c r="BU202" t="s">
        <v>512</v>
      </c>
      <c r="BV202">
        <v>0</v>
      </c>
      <c r="BW202" t="s">
        <v>512</v>
      </c>
      <c r="BX202">
        <v>1</v>
      </c>
      <c r="BY202" t="s">
        <v>512</v>
      </c>
      <c r="BZ202">
        <v>0</v>
      </c>
      <c r="CA202" t="s">
        <v>512</v>
      </c>
      <c r="CB202">
        <v>1</v>
      </c>
      <c r="CC202" t="s">
        <v>512</v>
      </c>
      <c r="CD202">
        <v>1</v>
      </c>
      <c r="CE202" t="s">
        <v>512</v>
      </c>
      <c r="CF202">
        <v>0</v>
      </c>
      <c r="CG202" t="s">
        <v>512</v>
      </c>
      <c r="CH202">
        <v>1</v>
      </c>
      <c r="CI202" t="s">
        <v>512</v>
      </c>
      <c r="CJ202">
        <v>1</v>
      </c>
      <c r="CK202" t="s">
        <v>512</v>
      </c>
      <c r="CL202">
        <v>0</v>
      </c>
      <c r="CM202" t="s">
        <v>512</v>
      </c>
      <c r="CN202">
        <v>1</v>
      </c>
      <c r="CO202" t="s">
        <v>512</v>
      </c>
      <c r="CP202">
        <v>0</v>
      </c>
      <c r="CQ202" t="s">
        <v>512</v>
      </c>
      <c r="CR202">
        <v>1</v>
      </c>
      <c r="CS202" t="s">
        <v>512</v>
      </c>
      <c r="CT202">
        <v>0</v>
      </c>
      <c r="CU202" t="s">
        <v>512</v>
      </c>
      <c r="CV202">
        <v>0</v>
      </c>
    </row>
    <row r="203" spans="1:100" x14ac:dyDescent="0.25">
      <c r="A203" t="s">
        <v>512</v>
      </c>
      <c r="B203">
        <v>0</v>
      </c>
      <c r="C203" t="s">
        <v>512</v>
      </c>
      <c r="D203">
        <v>0</v>
      </c>
      <c r="E203" t="s">
        <v>512</v>
      </c>
      <c r="F203">
        <v>1</v>
      </c>
      <c r="G203" t="s">
        <v>512</v>
      </c>
      <c r="H203">
        <v>0</v>
      </c>
      <c r="I203" t="s">
        <v>512</v>
      </c>
      <c r="J203">
        <v>1</v>
      </c>
      <c r="K203" t="s">
        <v>512</v>
      </c>
      <c r="L203">
        <v>1</v>
      </c>
      <c r="M203" t="s">
        <v>512</v>
      </c>
      <c r="N203">
        <v>1</v>
      </c>
      <c r="O203" t="s">
        <v>512</v>
      </c>
      <c r="P203">
        <v>1</v>
      </c>
      <c r="Q203" t="s">
        <v>512</v>
      </c>
      <c r="R203">
        <v>0</v>
      </c>
      <c r="S203" t="s">
        <v>512</v>
      </c>
      <c r="T203">
        <v>0</v>
      </c>
      <c r="U203" t="s">
        <v>512</v>
      </c>
      <c r="V203">
        <v>1</v>
      </c>
      <c r="W203" t="s">
        <v>512</v>
      </c>
      <c r="X203">
        <v>0</v>
      </c>
      <c r="Y203" t="s">
        <v>512</v>
      </c>
      <c r="Z203">
        <v>1</v>
      </c>
      <c r="AA203" t="s">
        <v>512</v>
      </c>
      <c r="AB203">
        <v>1</v>
      </c>
      <c r="AC203" t="s">
        <v>512</v>
      </c>
      <c r="AD203">
        <v>1</v>
      </c>
      <c r="AE203" t="s">
        <v>512</v>
      </c>
      <c r="AF203">
        <v>1</v>
      </c>
      <c r="AG203" t="s">
        <v>512</v>
      </c>
      <c r="AH203">
        <v>1</v>
      </c>
      <c r="AI203" t="s">
        <v>512</v>
      </c>
      <c r="AJ203">
        <v>1</v>
      </c>
      <c r="AK203" t="s">
        <v>512</v>
      </c>
      <c r="AL203">
        <v>1</v>
      </c>
      <c r="AM203" t="s">
        <v>512</v>
      </c>
      <c r="AN203">
        <v>0</v>
      </c>
      <c r="AO203" t="s">
        <v>512</v>
      </c>
      <c r="AP203">
        <v>1</v>
      </c>
      <c r="AQ203" t="s">
        <v>512</v>
      </c>
      <c r="AR203">
        <v>0</v>
      </c>
      <c r="AS203" t="s">
        <v>512</v>
      </c>
      <c r="AT203">
        <v>1</v>
      </c>
      <c r="AU203" t="s">
        <v>512</v>
      </c>
      <c r="AV203">
        <v>0</v>
      </c>
      <c r="AW203" t="s">
        <v>512</v>
      </c>
      <c r="AX203">
        <v>1</v>
      </c>
      <c r="AY203" t="s">
        <v>512</v>
      </c>
      <c r="AZ203">
        <v>1</v>
      </c>
      <c r="BA203" t="s">
        <v>512</v>
      </c>
      <c r="BB203">
        <v>0</v>
      </c>
      <c r="BC203" t="s">
        <v>512</v>
      </c>
      <c r="BD203">
        <v>1</v>
      </c>
      <c r="BE203" t="s">
        <v>512</v>
      </c>
      <c r="BF203">
        <v>1</v>
      </c>
      <c r="BG203" t="s">
        <v>512</v>
      </c>
      <c r="BH203">
        <v>1</v>
      </c>
      <c r="BI203" t="s">
        <v>512</v>
      </c>
      <c r="BJ203">
        <v>0</v>
      </c>
      <c r="BK203" t="s">
        <v>512</v>
      </c>
      <c r="BL203">
        <v>1</v>
      </c>
      <c r="BM203" t="s">
        <v>512</v>
      </c>
      <c r="BN203">
        <v>1</v>
      </c>
      <c r="BO203" t="s">
        <v>512</v>
      </c>
      <c r="BP203">
        <v>1</v>
      </c>
      <c r="BQ203" t="s">
        <v>512</v>
      </c>
      <c r="BR203">
        <v>1</v>
      </c>
      <c r="BS203" t="s">
        <v>512</v>
      </c>
      <c r="BT203">
        <v>0</v>
      </c>
      <c r="BU203" t="s">
        <v>512</v>
      </c>
      <c r="BV203">
        <v>0</v>
      </c>
      <c r="BW203" t="s">
        <v>512</v>
      </c>
      <c r="BX203">
        <v>0</v>
      </c>
      <c r="BY203" t="s">
        <v>512</v>
      </c>
      <c r="BZ203">
        <v>0</v>
      </c>
      <c r="CA203" t="s">
        <v>512</v>
      </c>
      <c r="CB203">
        <v>0</v>
      </c>
      <c r="CC203" t="s">
        <v>512</v>
      </c>
      <c r="CD203">
        <v>1</v>
      </c>
      <c r="CE203" t="s">
        <v>512</v>
      </c>
      <c r="CF203">
        <v>0</v>
      </c>
      <c r="CG203" t="s">
        <v>512</v>
      </c>
      <c r="CH203">
        <v>1</v>
      </c>
      <c r="CI203" t="s">
        <v>512</v>
      </c>
      <c r="CJ203">
        <v>1</v>
      </c>
      <c r="CK203" t="s">
        <v>512</v>
      </c>
      <c r="CL203">
        <v>0</v>
      </c>
      <c r="CM203" t="s">
        <v>512</v>
      </c>
      <c r="CN203">
        <v>1</v>
      </c>
      <c r="CO203" t="s">
        <v>512</v>
      </c>
      <c r="CP203">
        <v>0</v>
      </c>
      <c r="CQ203" t="s">
        <v>512</v>
      </c>
      <c r="CR203">
        <v>1</v>
      </c>
      <c r="CS203" t="s">
        <v>512</v>
      </c>
      <c r="CT203">
        <v>0</v>
      </c>
      <c r="CU203" t="s">
        <v>512</v>
      </c>
      <c r="CV203">
        <v>1</v>
      </c>
    </row>
    <row r="204" spans="1:100" x14ac:dyDescent="0.25">
      <c r="A204" t="s">
        <v>512</v>
      </c>
      <c r="B204">
        <v>1</v>
      </c>
      <c r="C204" t="s">
        <v>512</v>
      </c>
      <c r="D204">
        <v>0</v>
      </c>
      <c r="E204" t="s">
        <v>512</v>
      </c>
      <c r="F204">
        <v>0</v>
      </c>
      <c r="G204" t="s">
        <v>512</v>
      </c>
      <c r="H204">
        <v>1</v>
      </c>
      <c r="I204" t="s">
        <v>512</v>
      </c>
      <c r="J204">
        <v>0</v>
      </c>
      <c r="K204" t="s">
        <v>512</v>
      </c>
      <c r="L204">
        <v>1</v>
      </c>
      <c r="M204" t="s">
        <v>512</v>
      </c>
      <c r="N204">
        <v>1</v>
      </c>
      <c r="O204" t="s">
        <v>512</v>
      </c>
      <c r="P204">
        <v>1</v>
      </c>
      <c r="Q204" t="s">
        <v>512</v>
      </c>
      <c r="R204">
        <v>1</v>
      </c>
      <c r="S204" t="s">
        <v>512</v>
      </c>
      <c r="T204">
        <v>1</v>
      </c>
      <c r="U204" t="s">
        <v>512</v>
      </c>
      <c r="V204">
        <v>0</v>
      </c>
      <c r="W204" t="s">
        <v>512</v>
      </c>
      <c r="X204">
        <v>1</v>
      </c>
      <c r="Y204" t="s">
        <v>512</v>
      </c>
      <c r="Z204">
        <v>1</v>
      </c>
      <c r="AA204" t="s">
        <v>512</v>
      </c>
      <c r="AB204">
        <v>1</v>
      </c>
      <c r="AC204" t="s">
        <v>512</v>
      </c>
      <c r="AD204">
        <v>0</v>
      </c>
      <c r="AE204" t="s">
        <v>512</v>
      </c>
      <c r="AF204">
        <v>1</v>
      </c>
      <c r="AG204" t="s">
        <v>512</v>
      </c>
      <c r="AH204">
        <v>0</v>
      </c>
      <c r="AI204" t="s">
        <v>512</v>
      </c>
      <c r="AJ204">
        <v>1</v>
      </c>
      <c r="AK204" t="s">
        <v>512</v>
      </c>
      <c r="AL204">
        <v>1</v>
      </c>
      <c r="AM204" t="s">
        <v>512</v>
      </c>
      <c r="AN204">
        <v>1</v>
      </c>
      <c r="AO204" t="s">
        <v>512</v>
      </c>
      <c r="AP204">
        <v>1</v>
      </c>
      <c r="AQ204" t="s">
        <v>512</v>
      </c>
      <c r="AR204">
        <v>1</v>
      </c>
      <c r="AS204" t="s">
        <v>512</v>
      </c>
      <c r="AT204">
        <v>1</v>
      </c>
      <c r="AU204" t="s">
        <v>512</v>
      </c>
      <c r="AV204">
        <v>0</v>
      </c>
      <c r="AW204" t="s">
        <v>512</v>
      </c>
      <c r="AX204">
        <v>1</v>
      </c>
      <c r="AY204" t="s">
        <v>512</v>
      </c>
      <c r="AZ204">
        <v>1</v>
      </c>
      <c r="BA204" t="s">
        <v>512</v>
      </c>
      <c r="BB204">
        <v>0</v>
      </c>
      <c r="BC204" t="s">
        <v>512</v>
      </c>
      <c r="BD204">
        <v>0</v>
      </c>
      <c r="BE204" t="s">
        <v>512</v>
      </c>
      <c r="BF204">
        <v>1</v>
      </c>
      <c r="BG204" t="s">
        <v>512</v>
      </c>
      <c r="BH204">
        <v>0</v>
      </c>
      <c r="BI204" t="s">
        <v>512</v>
      </c>
      <c r="BJ204">
        <v>1</v>
      </c>
      <c r="BK204" t="s">
        <v>512</v>
      </c>
      <c r="BL204">
        <v>1</v>
      </c>
      <c r="BM204" t="s">
        <v>512</v>
      </c>
      <c r="BN204">
        <v>0</v>
      </c>
      <c r="BO204" t="s">
        <v>512</v>
      </c>
      <c r="BP204">
        <v>1</v>
      </c>
      <c r="BQ204" t="s">
        <v>512</v>
      </c>
      <c r="BR204">
        <v>1</v>
      </c>
      <c r="BS204" t="s">
        <v>512</v>
      </c>
      <c r="BT204">
        <v>0</v>
      </c>
      <c r="BU204" t="s">
        <v>512</v>
      </c>
      <c r="BV204">
        <v>1</v>
      </c>
      <c r="BW204" t="s">
        <v>512</v>
      </c>
      <c r="BX204">
        <v>0</v>
      </c>
      <c r="BY204" t="s">
        <v>512</v>
      </c>
      <c r="BZ204">
        <v>0</v>
      </c>
      <c r="CA204" t="s">
        <v>512</v>
      </c>
      <c r="CB204">
        <v>1</v>
      </c>
      <c r="CC204" t="s">
        <v>512</v>
      </c>
      <c r="CD204">
        <v>0</v>
      </c>
      <c r="CE204" t="s">
        <v>512</v>
      </c>
      <c r="CF204">
        <v>0</v>
      </c>
      <c r="CG204" t="s">
        <v>512</v>
      </c>
      <c r="CH204">
        <v>0</v>
      </c>
      <c r="CI204" t="s">
        <v>512</v>
      </c>
      <c r="CJ204">
        <v>0</v>
      </c>
      <c r="CK204" t="s">
        <v>512</v>
      </c>
      <c r="CL204">
        <v>0</v>
      </c>
      <c r="CM204" t="s">
        <v>512</v>
      </c>
      <c r="CN204">
        <v>0</v>
      </c>
      <c r="CO204" t="s">
        <v>512</v>
      </c>
      <c r="CP204">
        <v>0</v>
      </c>
      <c r="CQ204" t="s">
        <v>512</v>
      </c>
      <c r="CR204">
        <v>0</v>
      </c>
      <c r="CS204" t="s">
        <v>512</v>
      </c>
      <c r="CT204">
        <v>0</v>
      </c>
      <c r="CU204" t="s">
        <v>512</v>
      </c>
      <c r="CV204">
        <v>0</v>
      </c>
    </row>
    <row r="205" spans="1:100" x14ac:dyDescent="0.25">
      <c r="A205" t="s">
        <v>512</v>
      </c>
      <c r="B205">
        <v>0</v>
      </c>
      <c r="C205" t="s">
        <v>512</v>
      </c>
      <c r="D205">
        <v>1</v>
      </c>
      <c r="E205" t="s">
        <v>512</v>
      </c>
      <c r="F205">
        <v>0</v>
      </c>
      <c r="G205" t="s">
        <v>512</v>
      </c>
      <c r="H205">
        <v>0</v>
      </c>
      <c r="I205" t="s">
        <v>512</v>
      </c>
      <c r="J205">
        <v>1</v>
      </c>
      <c r="K205" t="s">
        <v>512</v>
      </c>
      <c r="L205">
        <v>0</v>
      </c>
      <c r="M205" t="s">
        <v>512</v>
      </c>
      <c r="N205">
        <v>0</v>
      </c>
      <c r="O205" t="s">
        <v>512</v>
      </c>
      <c r="P205">
        <v>1</v>
      </c>
      <c r="Q205" t="s">
        <v>512</v>
      </c>
      <c r="R205">
        <v>1</v>
      </c>
      <c r="S205" t="s">
        <v>512</v>
      </c>
      <c r="T205">
        <v>0</v>
      </c>
      <c r="U205" t="s">
        <v>512</v>
      </c>
      <c r="V205">
        <v>0</v>
      </c>
      <c r="W205" t="s">
        <v>512</v>
      </c>
      <c r="X205">
        <v>0</v>
      </c>
      <c r="Y205" t="s">
        <v>512</v>
      </c>
      <c r="Z205">
        <v>1</v>
      </c>
      <c r="AA205" t="s">
        <v>512</v>
      </c>
      <c r="AB205">
        <v>0</v>
      </c>
      <c r="AC205" t="s">
        <v>512</v>
      </c>
      <c r="AD205">
        <v>1</v>
      </c>
      <c r="AE205" t="s">
        <v>512</v>
      </c>
      <c r="AF205">
        <v>1</v>
      </c>
      <c r="AG205" t="s">
        <v>512</v>
      </c>
      <c r="AH205">
        <v>1</v>
      </c>
      <c r="AI205" t="s">
        <v>512</v>
      </c>
      <c r="AJ205">
        <v>0</v>
      </c>
      <c r="AK205" t="s">
        <v>512</v>
      </c>
      <c r="AL205">
        <v>0</v>
      </c>
      <c r="AM205" t="s">
        <v>512</v>
      </c>
      <c r="AN205">
        <v>1</v>
      </c>
      <c r="AO205" t="s">
        <v>512</v>
      </c>
      <c r="AP205">
        <v>1</v>
      </c>
      <c r="AQ205" t="s">
        <v>512</v>
      </c>
      <c r="AR205">
        <v>0</v>
      </c>
      <c r="AS205" t="s">
        <v>512</v>
      </c>
      <c r="AT205">
        <v>0</v>
      </c>
      <c r="AU205" t="s">
        <v>512</v>
      </c>
      <c r="AV205">
        <v>0</v>
      </c>
      <c r="AW205" t="s">
        <v>512</v>
      </c>
      <c r="AX205">
        <v>0</v>
      </c>
      <c r="AY205" t="s">
        <v>512</v>
      </c>
      <c r="AZ205">
        <v>0</v>
      </c>
      <c r="BA205" t="s">
        <v>512</v>
      </c>
      <c r="BB205">
        <v>0</v>
      </c>
      <c r="BC205" t="s">
        <v>512</v>
      </c>
      <c r="BD205">
        <v>1</v>
      </c>
      <c r="BE205" t="s">
        <v>512</v>
      </c>
      <c r="BF205">
        <v>1</v>
      </c>
      <c r="BG205" t="s">
        <v>512</v>
      </c>
      <c r="BH205">
        <v>0</v>
      </c>
      <c r="BI205" t="s">
        <v>512</v>
      </c>
      <c r="BJ205">
        <v>0</v>
      </c>
      <c r="BK205" t="s">
        <v>512</v>
      </c>
      <c r="BL205">
        <v>0</v>
      </c>
      <c r="BM205" t="s">
        <v>512</v>
      </c>
      <c r="BN205">
        <v>0</v>
      </c>
      <c r="BO205" t="s">
        <v>512</v>
      </c>
      <c r="BP205">
        <v>1</v>
      </c>
      <c r="BQ205" t="s">
        <v>512</v>
      </c>
      <c r="BR205">
        <v>0</v>
      </c>
      <c r="BS205" t="s">
        <v>512</v>
      </c>
      <c r="BT205">
        <v>0</v>
      </c>
      <c r="BU205" t="s">
        <v>512</v>
      </c>
      <c r="BV205">
        <v>1</v>
      </c>
      <c r="BW205" t="s">
        <v>512</v>
      </c>
      <c r="BX205">
        <v>0</v>
      </c>
      <c r="BY205" t="s">
        <v>512</v>
      </c>
      <c r="BZ205">
        <v>0</v>
      </c>
      <c r="CA205" t="s">
        <v>512</v>
      </c>
      <c r="CB205">
        <v>0</v>
      </c>
      <c r="CC205" t="s">
        <v>512</v>
      </c>
      <c r="CD205">
        <v>0</v>
      </c>
      <c r="CE205" t="s">
        <v>512</v>
      </c>
      <c r="CF205">
        <v>1</v>
      </c>
      <c r="CG205" t="s">
        <v>512</v>
      </c>
      <c r="CH205">
        <v>0</v>
      </c>
      <c r="CI205" t="s">
        <v>512</v>
      </c>
      <c r="CJ205">
        <v>0</v>
      </c>
      <c r="CK205" t="s">
        <v>512</v>
      </c>
      <c r="CL205">
        <v>1</v>
      </c>
      <c r="CM205" t="s">
        <v>512</v>
      </c>
      <c r="CN205">
        <v>1</v>
      </c>
      <c r="CO205" t="s">
        <v>512</v>
      </c>
      <c r="CP205">
        <v>0</v>
      </c>
      <c r="CQ205" t="s">
        <v>512</v>
      </c>
      <c r="CR205">
        <v>1</v>
      </c>
      <c r="CS205" t="s">
        <v>512</v>
      </c>
      <c r="CT205">
        <v>1</v>
      </c>
      <c r="CU205" t="s">
        <v>512</v>
      </c>
      <c r="CV205">
        <v>1</v>
      </c>
    </row>
    <row r="206" spans="1:100" x14ac:dyDescent="0.25">
      <c r="A206" t="s">
        <v>512</v>
      </c>
      <c r="B206">
        <v>0</v>
      </c>
      <c r="C206" t="s">
        <v>512</v>
      </c>
      <c r="D206">
        <v>1</v>
      </c>
      <c r="E206" t="s">
        <v>512</v>
      </c>
      <c r="F206">
        <v>0</v>
      </c>
      <c r="G206" t="s">
        <v>512</v>
      </c>
      <c r="H206">
        <v>0</v>
      </c>
      <c r="I206" t="s">
        <v>512</v>
      </c>
      <c r="J206">
        <v>1</v>
      </c>
      <c r="K206" t="s">
        <v>512</v>
      </c>
      <c r="L206">
        <v>1</v>
      </c>
      <c r="M206" t="s">
        <v>512</v>
      </c>
      <c r="N206">
        <v>0</v>
      </c>
      <c r="O206" t="s">
        <v>512</v>
      </c>
      <c r="P206">
        <v>0</v>
      </c>
      <c r="Q206" t="s">
        <v>512</v>
      </c>
      <c r="R206">
        <v>0</v>
      </c>
      <c r="S206" t="s">
        <v>512</v>
      </c>
      <c r="T206">
        <v>0</v>
      </c>
      <c r="U206" t="s">
        <v>512</v>
      </c>
      <c r="V206">
        <v>0</v>
      </c>
      <c r="W206" t="s">
        <v>512</v>
      </c>
      <c r="X206">
        <v>0</v>
      </c>
      <c r="Y206" t="s">
        <v>512</v>
      </c>
      <c r="Z206">
        <v>1</v>
      </c>
      <c r="AA206" t="s">
        <v>512</v>
      </c>
      <c r="AB206">
        <v>0</v>
      </c>
      <c r="AC206" t="s">
        <v>512</v>
      </c>
      <c r="AD206">
        <v>1</v>
      </c>
      <c r="AE206" t="s">
        <v>512</v>
      </c>
      <c r="AF206">
        <v>1</v>
      </c>
      <c r="AG206" t="s">
        <v>512</v>
      </c>
      <c r="AH206">
        <v>1</v>
      </c>
      <c r="AI206" t="s">
        <v>512</v>
      </c>
      <c r="AJ206">
        <v>1</v>
      </c>
      <c r="AK206" t="s">
        <v>512</v>
      </c>
      <c r="AL206">
        <v>0</v>
      </c>
      <c r="AM206" t="s">
        <v>512</v>
      </c>
      <c r="AN206">
        <v>1</v>
      </c>
      <c r="AO206" t="s">
        <v>512</v>
      </c>
      <c r="AP206">
        <v>0</v>
      </c>
      <c r="AQ206" t="s">
        <v>512</v>
      </c>
      <c r="AR206">
        <v>0</v>
      </c>
      <c r="AS206" t="s">
        <v>512</v>
      </c>
      <c r="AT206">
        <v>1</v>
      </c>
      <c r="AU206" t="s">
        <v>512</v>
      </c>
      <c r="AV206">
        <v>1</v>
      </c>
      <c r="AW206" t="s">
        <v>512</v>
      </c>
      <c r="AX206">
        <v>1</v>
      </c>
      <c r="AY206" t="s">
        <v>512</v>
      </c>
      <c r="AZ206">
        <v>0</v>
      </c>
      <c r="BA206" t="s">
        <v>512</v>
      </c>
      <c r="BB206">
        <v>1</v>
      </c>
      <c r="BC206" t="s">
        <v>512</v>
      </c>
      <c r="BD206">
        <v>1</v>
      </c>
      <c r="BE206" t="s">
        <v>512</v>
      </c>
      <c r="BF206">
        <v>0</v>
      </c>
      <c r="BG206" t="s">
        <v>512</v>
      </c>
      <c r="BH206">
        <v>1</v>
      </c>
      <c r="BI206" t="s">
        <v>512</v>
      </c>
      <c r="BJ206">
        <v>0</v>
      </c>
      <c r="BK206" t="s">
        <v>512</v>
      </c>
      <c r="BL206">
        <v>1</v>
      </c>
      <c r="BM206" t="s">
        <v>512</v>
      </c>
      <c r="BN206">
        <v>0</v>
      </c>
      <c r="BO206" t="s">
        <v>512</v>
      </c>
      <c r="BP206">
        <v>0</v>
      </c>
      <c r="BQ206" t="s">
        <v>512</v>
      </c>
      <c r="BR206">
        <v>0</v>
      </c>
      <c r="BS206" t="s">
        <v>512</v>
      </c>
      <c r="BT206">
        <v>1</v>
      </c>
      <c r="BU206" t="s">
        <v>512</v>
      </c>
      <c r="BV206">
        <v>0</v>
      </c>
      <c r="BW206" t="s">
        <v>512</v>
      </c>
      <c r="BX206">
        <v>1</v>
      </c>
      <c r="BY206" t="s">
        <v>512</v>
      </c>
      <c r="BZ206">
        <v>0</v>
      </c>
      <c r="CA206" t="s">
        <v>512</v>
      </c>
      <c r="CB206">
        <v>0</v>
      </c>
      <c r="CC206" t="s">
        <v>512</v>
      </c>
      <c r="CD206">
        <v>0</v>
      </c>
      <c r="CE206" t="s">
        <v>512</v>
      </c>
      <c r="CF206">
        <v>1</v>
      </c>
      <c r="CG206" t="s">
        <v>512</v>
      </c>
      <c r="CH206">
        <v>0</v>
      </c>
      <c r="CI206" t="s">
        <v>512</v>
      </c>
      <c r="CJ206">
        <v>0</v>
      </c>
      <c r="CK206" t="s">
        <v>512</v>
      </c>
      <c r="CL206">
        <v>1</v>
      </c>
      <c r="CM206" t="s">
        <v>512</v>
      </c>
      <c r="CN206">
        <v>1</v>
      </c>
      <c r="CO206" t="s">
        <v>512</v>
      </c>
      <c r="CP206">
        <v>1</v>
      </c>
      <c r="CQ206" t="s">
        <v>512</v>
      </c>
      <c r="CR206">
        <v>1</v>
      </c>
      <c r="CS206" t="s">
        <v>512</v>
      </c>
      <c r="CT206">
        <v>1</v>
      </c>
      <c r="CU206" t="s">
        <v>512</v>
      </c>
      <c r="CV206">
        <v>0</v>
      </c>
    </row>
    <row r="207" spans="1:100" x14ac:dyDescent="0.25">
      <c r="A207" t="s">
        <v>512</v>
      </c>
      <c r="B207">
        <v>1</v>
      </c>
      <c r="C207" t="s">
        <v>512</v>
      </c>
      <c r="D207">
        <v>0</v>
      </c>
      <c r="E207" t="s">
        <v>512</v>
      </c>
      <c r="F207">
        <v>1</v>
      </c>
      <c r="G207" t="s">
        <v>512</v>
      </c>
      <c r="H207">
        <v>1</v>
      </c>
      <c r="I207" t="s">
        <v>512</v>
      </c>
      <c r="J207">
        <v>1</v>
      </c>
      <c r="K207" t="s">
        <v>512</v>
      </c>
      <c r="L207">
        <v>0</v>
      </c>
      <c r="M207" t="s">
        <v>512</v>
      </c>
      <c r="N207">
        <v>1</v>
      </c>
      <c r="O207" t="s">
        <v>512</v>
      </c>
      <c r="P207">
        <v>0</v>
      </c>
      <c r="Q207" t="s">
        <v>512</v>
      </c>
      <c r="R207">
        <v>1</v>
      </c>
      <c r="S207" t="s">
        <v>512</v>
      </c>
      <c r="T207">
        <v>0</v>
      </c>
      <c r="U207" t="s">
        <v>512</v>
      </c>
      <c r="V207">
        <v>1</v>
      </c>
      <c r="W207" t="s">
        <v>512</v>
      </c>
      <c r="X207">
        <v>0</v>
      </c>
      <c r="Y207" t="s">
        <v>512</v>
      </c>
      <c r="Z207">
        <v>0</v>
      </c>
      <c r="AA207" t="s">
        <v>512</v>
      </c>
      <c r="AB207">
        <v>1</v>
      </c>
      <c r="AC207" t="s">
        <v>512</v>
      </c>
      <c r="AD207">
        <v>1</v>
      </c>
      <c r="AE207" t="s">
        <v>512</v>
      </c>
      <c r="AF207">
        <v>1</v>
      </c>
      <c r="AG207" t="s">
        <v>512</v>
      </c>
      <c r="AH207">
        <v>0</v>
      </c>
      <c r="AI207" t="s">
        <v>512</v>
      </c>
      <c r="AJ207">
        <v>0</v>
      </c>
      <c r="AK207" t="s">
        <v>512</v>
      </c>
      <c r="AL207">
        <v>0</v>
      </c>
      <c r="AM207" t="s">
        <v>512</v>
      </c>
      <c r="AN207">
        <v>0</v>
      </c>
      <c r="AO207" t="s">
        <v>512</v>
      </c>
      <c r="AP207">
        <v>1</v>
      </c>
      <c r="AQ207" t="s">
        <v>512</v>
      </c>
      <c r="AR207">
        <v>0</v>
      </c>
      <c r="AS207" t="s">
        <v>512</v>
      </c>
      <c r="AT207">
        <v>1</v>
      </c>
      <c r="AU207" t="s">
        <v>512</v>
      </c>
      <c r="AV207">
        <v>0</v>
      </c>
      <c r="AW207" t="s">
        <v>512</v>
      </c>
      <c r="AX207">
        <v>0</v>
      </c>
      <c r="AY207" t="s">
        <v>512</v>
      </c>
      <c r="AZ207">
        <v>1</v>
      </c>
      <c r="BA207" t="s">
        <v>512</v>
      </c>
      <c r="BB207">
        <v>1</v>
      </c>
      <c r="BC207" t="s">
        <v>512</v>
      </c>
      <c r="BD207">
        <v>1</v>
      </c>
      <c r="BE207" t="s">
        <v>512</v>
      </c>
      <c r="BF207">
        <v>0</v>
      </c>
      <c r="BG207" t="s">
        <v>512</v>
      </c>
      <c r="BH207">
        <v>1</v>
      </c>
      <c r="BI207" t="s">
        <v>512</v>
      </c>
      <c r="BJ207">
        <v>1</v>
      </c>
      <c r="BK207" t="s">
        <v>512</v>
      </c>
      <c r="BL207">
        <v>1</v>
      </c>
      <c r="BM207" t="s">
        <v>512</v>
      </c>
      <c r="BN207">
        <v>0</v>
      </c>
      <c r="BO207" t="s">
        <v>512</v>
      </c>
      <c r="BP207">
        <v>0</v>
      </c>
      <c r="BQ207" t="s">
        <v>512</v>
      </c>
      <c r="BR207">
        <v>1</v>
      </c>
      <c r="BS207" t="s">
        <v>512</v>
      </c>
      <c r="BT207">
        <v>1</v>
      </c>
      <c r="BU207" t="s">
        <v>512</v>
      </c>
      <c r="BV207">
        <v>1</v>
      </c>
      <c r="BW207" t="s">
        <v>512</v>
      </c>
      <c r="BX207">
        <v>1</v>
      </c>
      <c r="BY207" t="s">
        <v>512</v>
      </c>
      <c r="BZ207">
        <v>0</v>
      </c>
      <c r="CA207" t="s">
        <v>512</v>
      </c>
      <c r="CB207">
        <v>0</v>
      </c>
      <c r="CC207" t="s">
        <v>512</v>
      </c>
      <c r="CD207">
        <v>1</v>
      </c>
      <c r="CE207" t="s">
        <v>512</v>
      </c>
      <c r="CF207">
        <v>0</v>
      </c>
      <c r="CG207" t="s">
        <v>512</v>
      </c>
      <c r="CH207">
        <v>0</v>
      </c>
      <c r="CI207" t="s">
        <v>512</v>
      </c>
      <c r="CJ207">
        <v>0</v>
      </c>
      <c r="CK207" t="s">
        <v>512</v>
      </c>
      <c r="CL207">
        <v>1</v>
      </c>
      <c r="CM207" t="s">
        <v>512</v>
      </c>
      <c r="CN207">
        <v>0</v>
      </c>
      <c r="CO207" t="s">
        <v>512</v>
      </c>
      <c r="CP207">
        <v>0</v>
      </c>
      <c r="CQ207" t="s">
        <v>512</v>
      </c>
      <c r="CR207">
        <v>0</v>
      </c>
      <c r="CS207" t="s">
        <v>512</v>
      </c>
      <c r="CT207">
        <v>0</v>
      </c>
      <c r="CU207" t="s">
        <v>512</v>
      </c>
      <c r="CV207">
        <v>1</v>
      </c>
    </row>
    <row r="208" spans="1:100" x14ac:dyDescent="0.25">
      <c r="A208" t="s">
        <v>512</v>
      </c>
      <c r="B208">
        <v>0</v>
      </c>
      <c r="C208" t="s">
        <v>512</v>
      </c>
      <c r="D208">
        <v>0</v>
      </c>
      <c r="E208" t="s">
        <v>512</v>
      </c>
      <c r="F208">
        <v>1</v>
      </c>
      <c r="G208" t="s">
        <v>512</v>
      </c>
      <c r="H208">
        <v>0</v>
      </c>
      <c r="I208" t="s">
        <v>512</v>
      </c>
      <c r="J208">
        <v>1</v>
      </c>
      <c r="K208" t="s">
        <v>512</v>
      </c>
      <c r="L208">
        <v>1</v>
      </c>
      <c r="M208" t="s">
        <v>512</v>
      </c>
      <c r="N208">
        <v>0</v>
      </c>
      <c r="O208" t="s">
        <v>512</v>
      </c>
      <c r="P208">
        <v>1</v>
      </c>
      <c r="Q208" t="s">
        <v>512</v>
      </c>
      <c r="R208">
        <v>1</v>
      </c>
      <c r="S208" t="s">
        <v>512</v>
      </c>
      <c r="T208">
        <v>0</v>
      </c>
      <c r="U208" t="s">
        <v>512</v>
      </c>
      <c r="V208">
        <v>1</v>
      </c>
      <c r="W208" t="s">
        <v>512</v>
      </c>
      <c r="X208">
        <v>0</v>
      </c>
      <c r="Y208" t="s">
        <v>512</v>
      </c>
      <c r="Z208">
        <v>1</v>
      </c>
      <c r="AA208" t="s">
        <v>512</v>
      </c>
      <c r="AB208">
        <v>1</v>
      </c>
      <c r="AC208" t="s">
        <v>512</v>
      </c>
      <c r="AD208">
        <v>0</v>
      </c>
      <c r="AE208" t="s">
        <v>512</v>
      </c>
      <c r="AF208">
        <v>0</v>
      </c>
      <c r="AG208" t="s">
        <v>512</v>
      </c>
      <c r="AH208">
        <v>0</v>
      </c>
      <c r="AI208" t="s">
        <v>512</v>
      </c>
      <c r="AJ208">
        <v>1</v>
      </c>
      <c r="AK208" t="s">
        <v>512</v>
      </c>
      <c r="AL208">
        <v>0</v>
      </c>
      <c r="AM208" t="s">
        <v>512</v>
      </c>
      <c r="AN208">
        <v>1</v>
      </c>
      <c r="AO208" t="s">
        <v>512</v>
      </c>
      <c r="AP208">
        <v>1</v>
      </c>
      <c r="AQ208" t="s">
        <v>512</v>
      </c>
      <c r="AR208">
        <v>1</v>
      </c>
      <c r="AS208" t="s">
        <v>512</v>
      </c>
      <c r="AT208">
        <v>1</v>
      </c>
      <c r="AU208" t="s">
        <v>512</v>
      </c>
      <c r="AV208">
        <v>1</v>
      </c>
      <c r="AW208" t="s">
        <v>512</v>
      </c>
      <c r="AX208">
        <v>0</v>
      </c>
      <c r="AY208" t="s">
        <v>512</v>
      </c>
      <c r="AZ208">
        <v>1</v>
      </c>
      <c r="BA208" t="s">
        <v>512</v>
      </c>
      <c r="BB208">
        <v>1</v>
      </c>
      <c r="BC208" t="s">
        <v>512</v>
      </c>
      <c r="BD208">
        <v>0</v>
      </c>
      <c r="BE208" t="s">
        <v>512</v>
      </c>
      <c r="BF208">
        <v>1</v>
      </c>
      <c r="BG208" t="s">
        <v>512</v>
      </c>
      <c r="BH208">
        <v>0</v>
      </c>
      <c r="BI208" t="s">
        <v>512</v>
      </c>
      <c r="BJ208">
        <v>1</v>
      </c>
      <c r="BK208" t="s">
        <v>512</v>
      </c>
      <c r="BL208">
        <v>0</v>
      </c>
      <c r="BM208" t="s">
        <v>512</v>
      </c>
      <c r="BN208">
        <v>1</v>
      </c>
      <c r="BO208" t="s">
        <v>512</v>
      </c>
      <c r="BP208">
        <v>0</v>
      </c>
      <c r="BQ208" t="s">
        <v>512</v>
      </c>
      <c r="BR208">
        <v>1</v>
      </c>
      <c r="BS208" t="s">
        <v>512</v>
      </c>
      <c r="BT208">
        <v>0</v>
      </c>
      <c r="BU208" t="s">
        <v>512</v>
      </c>
      <c r="BV208">
        <v>0</v>
      </c>
      <c r="BW208" t="s">
        <v>512</v>
      </c>
      <c r="BX208">
        <v>0</v>
      </c>
      <c r="BY208" t="s">
        <v>512</v>
      </c>
      <c r="BZ208">
        <v>1</v>
      </c>
      <c r="CA208" t="s">
        <v>512</v>
      </c>
      <c r="CB208">
        <v>1</v>
      </c>
      <c r="CC208" t="s">
        <v>512</v>
      </c>
      <c r="CD208">
        <v>0</v>
      </c>
      <c r="CE208" t="s">
        <v>512</v>
      </c>
      <c r="CF208">
        <v>1</v>
      </c>
      <c r="CG208" t="s">
        <v>512</v>
      </c>
      <c r="CH208">
        <v>1</v>
      </c>
      <c r="CI208" t="s">
        <v>512</v>
      </c>
      <c r="CJ208">
        <v>1</v>
      </c>
      <c r="CK208" t="s">
        <v>512</v>
      </c>
      <c r="CL208">
        <v>1</v>
      </c>
      <c r="CM208" t="s">
        <v>512</v>
      </c>
      <c r="CN208">
        <v>1</v>
      </c>
      <c r="CO208" t="s">
        <v>512</v>
      </c>
      <c r="CP208">
        <v>0</v>
      </c>
      <c r="CQ208" t="s">
        <v>512</v>
      </c>
      <c r="CR208">
        <v>0</v>
      </c>
      <c r="CS208" t="s">
        <v>512</v>
      </c>
      <c r="CT208">
        <v>0</v>
      </c>
      <c r="CU208" t="s">
        <v>512</v>
      </c>
      <c r="CV208">
        <v>0</v>
      </c>
    </row>
    <row r="209" spans="1:100" x14ac:dyDescent="0.25">
      <c r="A209" t="s">
        <v>512</v>
      </c>
      <c r="B209">
        <v>1</v>
      </c>
      <c r="C209" t="s">
        <v>512</v>
      </c>
      <c r="D209">
        <v>1</v>
      </c>
      <c r="E209" t="s">
        <v>512</v>
      </c>
      <c r="F209">
        <v>0</v>
      </c>
      <c r="G209" t="s">
        <v>512</v>
      </c>
      <c r="H209">
        <v>1</v>
      </c>
      <c r="I209" t="s">
        <v>512</v>
      </c>
      <c r="J209">
        <v>0</v>
      </c>
      <c r="K209" t="s">
        <v>512</v>
      </c>
      <c r="L209">
        <v>1</v>
      </c>
      <c r="M209" t="s">
        <v>512</v>
      </c>
      <c r="N209">
        <v>1</v>
      </c>
      <c r="O209" t="s">
        <v>512</v>
      </c>
      <c r="P209">
        <v>1</v>
      </c>
      <c r="Q209" t="s">
        <v>512</v>
      </c>
      <c r="R209">
        <v>0</v>
      </c>
      <c r="S209" t="s">
        <v>512</v>
      </c>
      <c r="T209">
        <v>1</v>
      </c>
      <c r="U209" t="s">
        <v>512</v>
      </c>
      <c r="V209">
        <v>1</v>
      </c>
      <c r="W209" t="s">
        <v>512</v>
      </c>
      <c r="X209">
        <v>1</v>
      </c>
      <c r="Y209" t="s">
        <v>512</v>
      </c>
      <c r="Z209">
        <v>0</v>
      </c>
      <c r="AA209" t="s">
        <v>512</v>
      </c>
      <c r="AB209">
        <v>0</v>
      </c>
      <c r="AC209" t="s">
        <v>512</v>
      </c>
      <c r="AD209">
        <v>1</v>
      </c>
      <c r="AE209" t="s">
        <v>512</v>
      </c>
      <c r="AF209">
        <v>0</v>
      </c>
      <c r="AG209" t="s">
        <v>512</v>
      </c>
      <c r="AH209">
        <v>0</v>
      </c>
      <c r="AI209" t="s">
        <v>512</v>
      </c>
      <c r="AJ209">
        <v>0</v>
      </c>
      <c r="AK209" t="s">
        <v>512</v>
      </c>
      <c r="AL209">
        <v>0</v>
      </c>
      <c r="AM209" t="s">
        <v>512</v>
      </c>
      <c r="AN209">
        <v>0</v>
      </c>
      <c r="AO209" t="s">
        <v>512</v>
      </c>
      <c r="AP209">
        <v>0</v>
      </c>
      <c r="AQ209" t="s">
        <v>512</v>
      </c>
      <c r="AR209">
        <v>1</v>
      </c>
      <c r="AS209" t="s">
        <v>512</v>
      </c>
      <c r="AT209">
        <v>1</v>
      </c>
      <c r="AU209" t="s">
        <v>512</v>
      </c>
      <c r="AV209">
        <v>0</v>
      </c>
      <c r="AW209" t="s">
        <v>512</v>
      </c>
      <c r="AX209">
        <v>0</v>
      </c>
      <c r="AY209" t="s">
        <v>512</v>
      </c>
      <c r="AZ209">
        <v>0</v>
      </c>
      <c r="BA209" t="s">
        <v>512</v>
      </c>
      <c r="BB209">
        <v>1</v>
      </c>
      <c r="BC209" t="s">
        <v>512</v>
      </c>
      <c r="BD209">
        <v>0</v>
      </c>
      <c r="BE209" t="s">
        <v>512</v>
      </c>
      <c r="BF209">
        <v>0</v>
      </c>
      <c r="BG209" t="s">
        <v>512</v>
      </c>
      <c r="BH209">
        <v>1</v>
      </c>
      <c r="BI209" t="s">
        <v>512</v>
      </c>
      <c r="BJ209">
        <v>1</v>
      </c>
      <c r="BK209" t="s">
        <v>512</v>
      </c>
      <c r="BL209">
        <v>0</v>
      </c>
      <c r="BM209" t="s">
        <v>512</v>
      </c>
      <c r="BN209">
        <v>0</v>
      </c>
      <c r="BO209" t="s">
        <v>512</v>
      </c>
      <c r="BP209">
        <v>0</v>
      </c>
      <c r="BQ209" t="s">
        <v>512</v>
      </c>
      <c r="BR209">
        <v>0</v>
      </c>
      <c r="BS209" t="s">
        <v>512</v>
      </c>
      <c r="BT209">
        <v>1</v>
      </c>
      <c r="BU209" t="s">
        <v>512</v>
      </c>
      <c r="BV209">
        <v>1</v>
      </c>
      <c r="BW209" t="s">
        <v>512</v>
      </c>
      <c r="BX209">
        <v>1</v>
      </c>
      <c r="BY209" t="s">
        <v>512</v>
      </c>
      <c r="BZ209">
        <v>1</v>
      </c>
      <c r="CA209" t="s">
        <v>512</v>
      </c>
      <c r="CB209">
        <v>1</v>
      </c>
      <c r="CC209" t="s">
        <v>512</v>
      </c>
      <c r="CD209">
        <v>1</v>
      </c>
      <c r="CE209" t="s">
        <v>512</v>
      </c>
      <c r="CF209">
        <v>1</v>
      </c>
      <c r="CG209" t="s">
        <v>512</v>
      </c>
      <c r="CH209">
        <v>1</v>
      </c>
      <c r="CI209" t="s">
        <v>512</v>
      </c>
      <c r="CJ209">
        <v>1</v>
      </c>
      <c r="CK209" t="s">
        <v>512</v>
      </c>
      <c r="CL209">
        <v>1</v>
      </c>
      <c r="CM209" t="s">
        <v>512</v>
      </c>
      <c r="CN209">
        <v>1</v>
      </c>
      <c r="CO209" t="s">
        <v>512</v>
      </c>
      <c r="CP209">
        <v>1</v>
      </c>
      <c r="CQ209" t="s">
        <v>512</v>
      </c>
      <c r="CR209">
        <v>1</v>
      </c>
      <c r="CS209" t="s">
        <v>512</v>
      </c>
      <c r="CT209">
        <v>1</v>
      </c>
      <c r="CU209" t="s">
        <v>512</v>
      </c>
      <c r="CV209">
        <v>0</v>
      </c>
    </row>
    <row r="210" spans="1:100" x14ac:dyDescent="0.25">
      <c r="A210" t="s">
        <v>512</v>
      </c>
      <c r="B210">
        <v>1</v>
      </c>
      <c r="C210" t="s">
        <v>512</v>
      </c>
      <c r="D210">
        <v>0</v>
      </c>
      <c r="E210" t="s">
        <v>512</v>
      </c>
      <c r="F210">
        <v>1</v>
      </c>
      <c r="G210" t="s">
        <v>512</v>
      </c>
      <c r="H210">
        <v>1</v>
      </c>
      <c r="I210" t="s">
        <v>512</v>
      </c>
      <c r="J210">
        <v>1</v>
      </c>
      <c r="K210" t="s">
        <v>512</v>
      </c>
      <c r="L210">
        <v>0</v>
      </c>
      <c r="M210" t="s">
        <v>512</v>
      </c>
      <c r="N210">
        <v>1</v>
      </c>
      <c r="O210" t="s">
        <v>512</v>
      </c>
      <c r="P210">
        <v>0</v>
      </c>
      <c r="Q210" t="s">
        <v>512</v>
      </c>
      <c r="R210">
        <v>0</v>
      </c>
      <c r="S210" t="s">
        <v>512</v>
      </c>
      <c r="T210">
        <v>1</v>
      </c>
      <c r="U210" t="s">
        <v>512</v>
      </c>
      <c r="V210">
        <v>1</v>
      </c>
      <c r="W210" t="s">
        <v>512</v>
      </c>
      <c r="X210">
        <v>1</v>
      </c>
      <c r="Y210" t="s">
        <v>512</v>
      </c>
      <c r="Z210">
        <v>1</v>
      </c>
      <c r="AA210" t="s">
        <v>512</v>
      </c>
      <c r="AB210">
        <v>1</v>
      </c>
      <c r="AC210" t="s">
        <v>512</v>
      </c>
      <c r="AD210">
        <v>1</v>
      </c>
      <c r="AE210" t="s">
        <v>512</v>
      </c>
      <c r="AF210">
        <v>0</v>
      </c>
      <c r="AG210" t="s">
        <v>512</v>
      </c>
      <c r="AH210">
        <v>0</v>
      </c>
      <c r="AI210" t="s">
        <v>512</v>
      </c>
      <c r="AJ210">
        <v>0</v>
      </c>
      <c r="AK210" t="s">
        <v>512</v>
      </c>
      <c r="AL210">
        <v>0</v>
      </c>
      <c r="AM210" t="s">
        <v>512</v>
      </c>
      <c r="AN210">
        <v>1</v>
      </c>
      <c r="AO210" t="s">
        <v>512</v>
      </c>
      <c r="AP210">
        <v>0</v>
      </c>
      <c r="AQ210" t="s">
        <v>512</v>
      </c>
      <c r="AR210">
        <v>0</v>
      </c>
      <c r="AS210" t="s">
        <v>512</v>
      </c>
      <c r="AT210">
        <v>0</v>
      </c>
      <c r="AU210" t="s">
        <v>512</v>
      </c>
      <c r="AV210">
        <v>0</v>
      </c>
      <c r="AW210" t="s">
        <v>512</v>
      </c>
      <c r="AX210">
        <v>1</v>
      </c>
      <c r="AY210" t="s">
        <v>512</v>
      </c>
      <c r="AZ210">
        <v>1</v>
      </c>
      <c r="BA210" t="s">
        <v>512</v>
      </c>
      <c r="BB210">
        <v>0</v>
      </c>
      <c r="BC210" t="s">
        <v>512</v>
      </c>
      <c r="BD210">
        <v>0</v>
      </c>
      <c r="BE210" t="s">
        <v>512</v>
      </c>
      <c r="BF210">
        <v>1</v>
      </c>
      <c r="BG210" t="s">
        <v>512</v>
      </c>
      <c r="BH210">
        <v>1</v>
      </c>
      <c r="BI210" t="s">
        <v>512</v>
      </c>
      <c r="BJ210">
        <v>0</v>
      </c>
      <c r="BK210" t="s">
        <v>512</v>
      </c>
      <c r="BL210">
        <v>0</v>
      </c>
      <c r="BM210" t="s">
        <v>512</v>
      </c>
      <c r="BN210">
        <v>1</v>
      </c>
      <c r="BO210" t="s">
        <v>512</v>
      </c>
      <c r="BP210">
        <v>1</v>
      </c>
      <c r="BQ210" t="s">
        <v>512</v>
      </c>
      <c r="BR210">
        <v>1</v>
      </c>
      <c r="BS210" t="s">
        <v>512</v>
      </c>
      <c r="BT210">
        <v>0</v>
      </c>
      <c r="BU210" t="s">
        <v>512</v>
      </c>
      <c r="BV210">
        <v>0</v>
      </c>
      <c r="BW210" t="s">
        <v>512</v>
      </c>
      <c r="BX210">
        <v>0</v>
      </c>
      <c r="BY210" t="s">
        <v>512</v>
      </c>
      <c r="BZ210">
        <v>0</v>
      </c>
      <c r="CA210" t="s">
        <v>512</v>
      </c>
      <c r="CB210">
        <v>0</v>
      </c>
      <c r="CC210" t="s">
        <v>512</v>
      </c>
      <c r="CD210">
        <v>1</v>
      </c>
      <c r="CE210" t="s">
        <v>512</v>
      </c>
      <c r="CF210">
        <v>1</v>
      </c>
      <c r="CG210" t="s">
        <v>512</v>
      </c>
      <c r="CH210">
        <v>1</v>
      </c>
      <c r="CI210" t="s">
        <v>512</v>
      </c>
      <c r="CJ210">
        <v>0</v>
      </c>
      <c r="CK210" t="s">
        <v>512</v>
      </c>
      <c r="CL210">
        <v>1</v>
      </c>
      <c r="CM210" t="s">
        <v>512</v>
      </c>
      <c r="CN210">
        <v>1</v>
      </c>
      <c r="CO210" t="s">
        <v>512</v>
      </c>
      <c r="CP210">
        <v>0</v>
      </c>
      <c r="CQ210" t="s">
        <v>512</v>
      </c>
      <c r="CR210">
        <v>1</v>
      </c>
      <c r="CS210" t="s">
        <v>512</v>
      </c>
      <c r="CT210">
        <v>0</v>
      </c>
      <c r="CU210" t="s">
        <v>512</v>
      </c>
      <c r="CV210">
        <v>0</v>
      </c>
    </row>
    <row r="211" spans="1:100" x14ac:dyDescent="0.25">
      <c r="A211" t="s">
        <v>512</v>
      </c>
      <c r="B211">
        <v>0</v>
      </c>
      <c r="C211" t="s">
        <v>512</v>
      </c>
      <c r="D211">
        <v>0</v>
      </c>
      <c r="E211" t="s">
        <v>512</v>
      </c>
      <c r="F211">
        <v>1</v>
      </c>
      <c r="G211" t="s">
        <v>512</v>
      </c>
      <c r="H211">
        <v>0</v>
      </c>
      <c r="I211" t="s">
        <v>512</v>
      </c>
      <c r="J211">
        <v>1</v>
      </c>
      <c r="K211" t="s">
        <v>512</v>
      </c>
      <c r="L211">
        <v>1</v>
      </c>
      <c r="M211" t="s">
        <v>512</v>
      </c>
      <c r="N211">
        <v>1</v>
      </c>
      <c r="O211" t="s">
        <v>512</v>
      </c>
      <c r="P211">
        <v>1</v>
      </c>
      <c r="Q211" t="s">
        <v>512</v>
      </c>
      <c r="R211">
        <v>1</v>
      </c>
      <c r="S211" t="s">
        <v>512</v>
      </c>
      <c r="T211">
        <v>0</v>
      </c>
      <c r="U211" t="s">
        <v>512</v>
      </c>
      <c r="V211">
        <v>0</v>
      </c>
      <c r="W211" t="s">
        <v>512</v>
      </c>
      <c r="X211">
        <v>1</v>
      </c>
      <c r="Y211" t="s">
        <v>512</v>
      </c>
      <c r="Z211">
        <v>1</v>
      </c>
      <c r="AA211" t="s">
        <v>512</v>
      </c>
      <c r="AB211">
        <v>0</v>
      </c>
      <c r="AC211" t="s">
        <v>512</v>
      </c>
      <c r="AD211">
        <v>0</v>
      </c>
      <c r="AE211" t="s">
        <v>512</v>
      </c>
      <c r="AF211">
        <v>1</v>
      </c>
      <c r="AG211" t="s">
        <v>512</v>
      </c>
      <c r="AH211">
        <v>0</v>
      </c>
      <c r="AI211" t="s">
        <v>512</v>
      </c>
      <c r="AJ211">
        <v>1</v>
      </c>
      <c r="AK211" t="s">
        <v>512</v>
      </c>
      <c r="AL211">
        <v>0</v>
      </c>
      <c r="AM211" t="s">
        <v>512</v>
      </c>
      <c r="AN211">
        <v>1</v>
      </c>
      <c r="AO211" t="s">
        <v>512</v>
      </c>
      <c r="AP211">
        <v>0</v>
      </c>
      <c r="AQ211" t="s">
        <v>512</v>
      </c>
      <c r="AR211">
        <v>1</v>
      </c>
      <c r="AS211" t="s">
        <v>512</v>
      </c>
      <c r="AT211">
        <v>0</v>
      </c>
      <c r="AU211" t="s">
        <v>512</v>
      </c>
      <c r="AV211">
        <v>1</v>
      </c>
      <c r="AW211" t="s">
        <v>512</v>
      </c>
      <c r="AX211">
        <v>0</v>
      </c>
      <c r="AY211" t="s">
        <v>512</v>
      </c>
      <c r="AZ211">
        <v>1</v>
      </c>
      <c r="BA211" t="s">
        <v>512</v>
      </c>
      <c r="BB211">
        <v>1</v>
      </c>
      <c r="BC211" t="s">
        <v>512</v>
      </c>
      <c r="BD211">
        <v>1</v>
      </c>
      <c r="BE211" t="s">
        <v>512</v>
      </c>
      <c r="BF211">
        <v>1</v>
      </c>
      <c r="BG211" t="s">
        <v>512</v>
      </c>
      <c r="BH211">
        <v>1</v>
      </c>
      <c r="BI211" t="s">
        <v>512</v>
      </c>
      <c r="BJ211">
        <v>0</v>
      </c>
      <c r="BK211" t="s">
        <v>512</v>
      </c>
      <c r="BL211">
        <v>1</v>
      </c>
      <c r="BM211" t="s">
        <v>512</v>
      </c>
      <c r="BN211">
        <v>1</v>
      </c>
      <c r="BO211" t="s">
        <v>512</v>
      </c>
      <c r="BP211">
        <v>1</v>
      </c>
      <c r="BQ211" t="s">
        <v>512</v>
      </c>
      <c r="BR211">
        <v>1</v>
      </c>
      <c r="BS211" t="s">
        <v>512</v>
      </c>
      <c r="BT211">
        <v>1</v>
      </c>
      <c r="BU211" t="s">
        <v>512</v>
      </c>
      <c r="BV211">
        <v>0</v>
      </c>
      <c r="BW211" t="s">
        <v>512</v>
      </c>
      <c r="BX211">
        <v>1</v>
      </c>
      <c r="BY211" t="s">
        <v>512</v>
      </c>
      <c r="BZ211">
        <v>1</v>
      </c>
      <c r="CA211" t="s">
        <v>512</v>
      </c>
      <c r="CB211">
        <v>0</v>
      </c>
      <c r="CC211" t="s">
        <v>512</v>
      </c>
      <c r="CD211">
        <v>1</v>
      </c>
      <c r="CE211" t="s">
        <v>512</v>
      </c>
      <c r="CF211">
        <v>1</v>
      </c>
      <c r="CG211" t="s">
        <v>512</v>
      </c>
      <c r="CH211">
        <v>0</v>
      </c>
      <c r="CI211" t="s">
        <v>512</v>
      </c>
      <c r="CJ211">
        <v>1</v>
      </c>
      <c r="CK211" t="s">
        <v>512</v>
      </c>
      <c r="CL211">
        <v>1</v>
      </c>
      <c r="CM211" t="s">
        <v>512</v>
      </c>
      <c r="CN211">
        <v>0</v>
      </c>
      <c r="CO211" t="s">
        <v>512</v>
      </c>
      <c r="CP211">
        <v>0</v>
      </c>
      <c r="CQ211" t="s">
        <v>512</v>
      </c>
      <c r="CR211">
        <v>0</v>
      </c>
      <c r="CS211" t="s">
        <v>512</v>
      </c>
      <c r="CT211">
        <v>1</v>
      </c>
      <c r="CU211" t="s">
        <v>512</v>
      </c>
      <c r="CV211">
        <v>0</v>
      </c>
    </row>
    <row r="212" spans="1:100" x14ac:dyDescent="0.25">
      <c r="A212" t="s">
        <v>512</v>
      </c>
      <c r="B212">
        <v>1</v>
      </c>
      <c r="C212" t="s">
        <v>512</v>
      </c>
      <c r="D212">
        <v>1</v>
      </c>
      <c r="E212" t="s">
        <v>512</v>
      </c>
      <c r="F212">
        <v>0</v>
      </c>
      <c r="G212" t="s">
        <v>512</v>
      </c>
      <c r="H212">
        <v>1</v>
      </c>
      <c r="I212" t="s">
        <v>512</v>
      </c>
      <c r="J212">
        <v>0</v>
      </c>
      <c r="K212" t="s">
        <v>512</v>
      </c>
      <c r="L212">
        <v>1</v>
      </c>
      <c r="M212" t="s">
        <v>512</v>
      </c>
      <c r="N212">
        <v>0</v>
      </c>
      <c r="O212" t="s">
        <v>512</v>
      </c>
      <c r="P212">
        <v>0</v>
      </c>
      <c r="Q212" t="s">
        <v>512</v>
      </c>
      <c r="R212">
        <v>0</v>
      </c>
      <c r="S212" t="s">
        <v>512</v>
      </c>
      <c r="T212">
        <v>0</v>
      </c>
      <c r="U212" t="s">
        <v>512</v>
      </c>
      <c r="V212">
        <v>1</v>
      </c>
      <c r="W212" t="s">
        <v>512</v>
      </c>
      <c r="X212">
        <v>0</v>
      </c>
      <c r="Y212" t="s">
        <v>512</v>
      </c>
      <c r="Z212">
        <v>1</v>
      </c>
      <c r="AA212" t="s">
        <v>512</v>
      </c>
      <c r="AB212">
        <v>0</v>
      </c>
      <c r="AC212" t="s">
        <v>512</v>
      </c>
      <c r="AD212">
        <v>1</v>
      </c>
      <c r="AE212" t="s">
        <v>512</v>
      </c>
      <c r="AF212">
        <v>0</v>
      </c>
      <c r="AG212" t="s">
        <v>512</v>
      </c>
      <c r="AH212">
        <v>0</v>
      </c>
      <c r="AI212" t="s">
        <v>512</v>
      </c>
      <c r="AJ212">
        <v>0</v>
      </c>
      <c r="AK212" t="s">
        <v>512</v>
      </c>
      <c r="AL212">
        <v>1</v>
      </c>
      <c r="AM212" t="s">
        <v>512</v>
      </c>
      <c r="AN212">
        <v>0</v>
      </c>
      <c r="AO212" t="s">
        <v>512</v>
      </c>
      <c r="AP212">
        <v>1</v>
      </c>
      <c r="AQ212" t="s">
        <v>512</v>
      </c>
      <c r="AR212">
        <v>1</v>
      </c>
      <c r="AS212" t="s">
        <v>512</v>
      </c>
      <c r="AT212">
        <v>0</v>
      </c>
      <c r="AU212" t="s">
        <v>512</v>
      </c>
      <c r="AV212">
        <v>0</v>
      </c>
      <c r="AW212" t="s">
        <v>512</v>
      </c>
      <c r="AX212">
        <v>0</v>
      </c>
      <c r="AY212" t="s">
        <v>512</v>
      </c>
      <c r="AZ212">
        <v>0</v>
      </c>
      <c r="BA212" t="s">
        <v>512</v>
      </c>
      <c r="BB212">
        <v>0</v>
      </c>
      <c r="BC212" t="s">
        <v>512</v>
      </c>
      <c r="BD212">
        <v>0</v>
      </c>
      <c r="BE212" t="s">
        <v>512</v>
      </c>
      <c r="BF212">
        <v>1</v>
      </c>
      <c r="BG212" t="s">
        <v>512</v>
      </c>
      <c r="BH212">
        <v>0</v>
      </c>
      <c r="BI212" t="s">
        <v>512</v>
      </c>
      <c r="BJ212">
        <v>1</v>
      </c>
      <c r="BK212" t="s">
        <v>512</v>
      </c>
      <c r="BL212">
        <v>0</v>
      </c>
      <c r="BM212" t="s">
        <v>512</v>
      </c>
      <c r="BN212">
        <v>0</v>
      </c>
      <c r="BO212" t="s">
        <v>512</v>
      </c>
      <c r="BP212">
        <v>0</v>
      </c>
      <c r="BQ212" t="s">
        <v>512</v>
      </c>
      <c r="BR212">
        <v>0</v>
      </c>
      <c r="BS212" t="s">
        <v>512</v>
      </c>
      <c r="BT212">
        <v>0</v>
      </c>
      <c r="BU212" t="s">
        <v>512</v>
      </c>
      <c r="BV212">
        <v>0</v>
      </c>
      <c r="BW212" t="s">
        <v>512</v>
      </c>
      <c r="BX212">
        <v>1</v>
      </c>
      <c r="BY212" t="s">
        <v>512</v>
      </c>
      <c r="BZ212">
        <v>1</v>
      </c>
      <c r="CA212" t="s">
        <v>512</v>
      </c>
      <c r="CB212">
        <v>1</v>
      </c>
      <c r="CC212" t="s">
        <v>512</v>
      </c>
      <c r="CD212">
        <v>0</v>
      </c>
      <c r="CE212" t="s">
        <v>512</v>
      </c>
      <c r="CF212">
        <v>0</v>
      </c>
      <c r="CG212" t="s">
        <v>512</v>
      </c>
      <c r="CH212">
        <v>1</v>
      </c>
      <c r="CI212" t="s">
        <v>512</v>
      </c>
      <c r="CJ212">
        <v>1</v>
      </c>
      <c r="CK212" t="s">
        <v>512</v>
      </c>
      <c r="CL212">
        <v>1</v>
      </c>
      <c r="CM212" t="s">
        <v>512</v>
      </c>
      <c r="CN212">
        <v>1</v>
      </c>
      <c r="CO212" t="s">
        <v>512</v>
      </c>
      <c r="CP212">
        <v>1</v>
      </c>
      <c r="CQ212" t="s">
        <v>512</v>
      </c>
      <c r="CR212">
        <v>1</v>
      </c>
      <c r="CS212" t="s">
        <v>512</v>
      </c>
      <c r="CT212">
        <v>0</v>
      </c>
      <c r="CU212" t="s">
        <v>512</v>
      </c>
      <c r="CV212">
        <v>0</v>
      </c>
    </row>
    <row r="213" spans="1:100" x14ac:dyDescent="0.25">
      <c r="A213" t="s">
        <v>512</v>
      </c>
      <c r="B213">
        <v>0</v>
      </c>
      <c r="C213" t="s">
        <v>512</v>
      </c>
      <c r="D213">
        <v>1</v>
      </c>
      <c r="E213" t="s">
        <v>512</v>
      </c>
      <c r="F213">
        <v>1</v>
      </c>
      <c r="G213" t="s">
        <v>512</v>
      </c>
      <c r="H213">
        <v>0</v>
      </c>
      <c r="I213" t="s">
        <v>512</v>
      </c>
      <c r="J213">
        <v>0</v>
      </c>
      <c r="K213" t="s">
        <v>512</v>
      </c>
      <c r="L213">
        <v>0</v>
      </c>
      <c r="M213" t="s">
        <v>512</v>
      </c>
      <c r="N213">
        <v>0</v>
      </c>
      <c r="O213" t="s">
        <v>512</v>
      </c>
      <c r="P213">
        <v>1</v>
      </c>
      <c r="Q213" t="s">
        <v>512</v>
      </c>
      <c r="R213">
        <v>1</v>
      </c>
      <c r="S213" t="s">
        <v>512</v>
      </c>
      <c r="T213">
        <v>1</v>
      </c>
      <c r="U213" t="s">
        <v>512</v>
      </c>
      <c r="V213">
        <v>1</v>
      </c>
      <c r="W213" t="s">
        <v>512</v>
      </c>
      <c r="X213">
        <v>1</v>
      </c>
      <c r="Y213" t="s">
        <v>512</v>
      </c>
      <c r="Z213">
        <v>0</v>
      </c>
      <c r="AA213" t="s">
        <v>512</v>
      </c>
      <c r="AB213">
        <v>0</v>
      </c>
      <c r="AC213" t="s">
        <v>512</v>
      </c>
      <c r="AD213">
        <v>1</v>
      </c>
      <c r="AE213" t="s">
        <v>512</v>
      </c>
      <c r="AF213">
        <v>0</v>
      </c>
      <c r="AG213" t="s">
        <v>512</v>
      </c>
      <c r="AH213">
        <v>1</v>
      </c>
      <c r="AI213" t="s">
        <v>512</v>
      </c>
      <c r="AJ213">
        <v>0</v>
      </c>
      <c r="AK213" t="s">
        <v>512</v>
      </c>
      <c r="AL213">
        <v>0</v>
      </c>
      <c r="AM213" t="s">
        <v>512</v>
      </c>
      <c r="AN213">
        <v>0</v>
      </c>
      <c r="AO213" t="s">
        <v>512</v>
      </c>
      <c r="AP213">
        <v>0</v>
      </c>
      <c r="AQ213" t="s">
        <v>512</v>
      </c>
      <c r="AR213">
        <v>0</v>
      </c>
      <c r="AS213" t="s">
        <v>512</v>
      </c>
      <c r="AT213">
        <v>1</v>
      </c>
      <c r="AU213" t="s">
        <v>512</v>
      </c>
      <c r="AV213">
        <v>1</v>
      </c>
      <c r="AW213" t="s">
        <v>512</v>
      </c>
      <c r="AX213">
        <v>0</v>
      </c>
      <c r="AY213" t="s">
        <v>512</v>
      </c>
      <c r="AZ213">
        <v>1</v>
      </c>
      <c r="BA213" t="s">
        <v>512</v>
      </c>
      <c r="BB213">
        <v>0</v>
      </c>
      <c r="BC213" t="s">
        <v>512</v>
      </c>
      <c r="BD213">
        <v>1</v>
      </c>
      <c r="BE213" t="s">
        <v>512</v>
      </c>
      <c r="BF213">
        <v>0</v>
      </c>
      <c r="BG213" t="s">
        <v>512</v>
      </c>
      <c r="BH213">
        <v>0</v>
      </c>
      <c r="BI213" t="s">
        <v>512</v>
      </c>
      <c r="BJ213">
        <v>1</v>
      </c>
      <c r="BK213" t="s">
        <v>512</v>
      </c>
      <c r="BL213">
        <v>1</v>
      </c>
      <c r="BM213" t="s">
        <v>512</v>
      </c>
      <c r="BN213">
        <v>1</v>
      </c>
      <c r="BO213" t="s">
        <v>512</v>
      </c>
      <c r="BP213">
        <v>0</v>
      </c>
      <c r="BQ213" t="s">
        <v>512</v>
      </c>
      <c r="BR213">
        <v>1</v>
      </c>
      <c r="BS213" t="s">
        <v>512</v>
      </c>
      <c r="BT213">
        <v>1</v>
      </c>
      <c r="BU213" t="s">
        <v>512</v>
      </c>
      <c r="BV213">
        <v>1</v>
      </c>
      <c r="BW213" t="s">
        <v>512</v>
      </c>
      <c r="BX213">
        <v>0</v>
      </c>
      <c r="BY213" t="s">
        <v>512</v>
      </c>
      <c r="BZ213">
        <v>0</v>
      </c>
      <c r="CA213" t="s">
        <v>512</v>
      </c>
      <c r="CB213">
        <v>1</v>
      </c>
      <c r="CC213" t="s">
        <v>512</v>
      </c>
      <c r="CD213">
        <v>0</v>
      </c>
      <c r="CE213" t="s">
        <v>512</v>
      </c>
      <c r="CF213">
        <v>0</v>
      </c>
      <c r="CG213" t="s">
        <v>512</v>
      </c>
      <c r="CH213">
        <v>1</v>
      </c>
      <c r="CI213" t="s">
        <v>512</v>
      </c>
      <c r="CJ213">
        <v>1</v>
      </c>
      <c r="CK213" t="s">
        <v>512</v>
      </c>
      <c r="CL213">
        <v>1</v>
      </c>
      <c r="CM213" t="s">
        <v>512</v>
      </c>
      <c r="CN213">
        <v>0</v>
      </c>
      <c r="CO213" t="s">
        <v>512</v>
      </c>
      <c r="CP213">
        <v>0</v>
      </c>
      <c r="CQ213" t="s">
        <v>512</v>
      </c>
      <c r="CR213">
        <v>1</v>
      </c>
      <c r="CS213" t="s">
        <v>512</v>
      </c>
      <c r="CT213">
        <v>1</v>
      </c>
      <c r="CU213" t="s">
        <v>512</v>
      </c>
      <c r="CV213">
        <v>0</v>
      </c>
    </row>
    <row r="214" spans="1:100" x14ac:dyDescent="0.25">
      <c r="A214" t="s">
        <v>512</v>
      </c>
      <c r="B214">
        <v>0</v>
      </c>
      <c r="C214" t="s">
        <v>512</v>
      </c>
      <c r="D214">
        <v>1</v>
      </c>
      <c r="E214" t="s">
        <v>512</v>
      </c>
      <c r="F214">
        <v>1</v>
      </c>
      <c r="G214" t="s">
        <v>512</v>
      </c>
      <c r="H214">
        <v>1</v>
      </c>
      <c r="I214" t="s">
        <v>512</v>
      </c>
      <c r="J214">
        <v>1</v>
      </c>
      <c r="K214" t="s">
        <v>512</v>
      </c>
      <c r="L214">
        <v>1</v>
      </c>
      <c r="M214" t="s">
        <v>512</v>
      </c>
      <c r="N214">
        <v>1</v>
      </c>
      <c r="O214" t="s">
        <v>512</v>
      </c>
      <c r="P214">
        <v>1</v>
      </c>
      <c r="Q214" t="s">
        <v>512</v>
      </c>
      <c r="R214">
        <v>1</v>
      </c>
      <c r="S214" t="s">
        <v>512</v>
      </c>
      <c r="T214">
        <v>1</v>
      </c>
      <c r="U214" t="s">
        <v>512</v>
      </c>
      <c r="V214">
        <v>1</v>
      </c>
      <c r="W214" t="s">
        <v>512</v>
      </c>
      <c r="X214">
        <v>1</v>
      </c>
      <c r="Y214" t="s">
        <v>512</v>
      </c>
      <c r="Z214">
        <v>1</v>
      </c>
      <c r="AA214" t="s">
        <v>512</v>
      </c>
      <c r="AB214">
        <v>0</v>
      </c>
      <c r="AC214" t="s">
        <v>512</v>
      </c>
      <c r="AD214">
        <v>1</v>
      </c>
      <c r="AE214" t="s">
        <v>512</v>
      </c>
      <c r="AF214">
        <v>1</v>
      </c>
      <c r="AG214" t="s">
        <v>512</v>
      </c>
      <c r="AH214">
        <v>1</v>
      </c>
      <c r="AI214" t="s">
        <v>512</v>
      </c>
      <c r="AJ214">
        <v>1</v>
      </c>
      <c r="AK214" t="s">
        <v>512</v>
      </c>
      <c r="AL214">
        <v>1</v>
      </c>
      <c r="AM214" t="s">
        <v>512</v>
      </c>
      <c r="AN214">
        <v>1</v>
      </c>
      <c r="AO214" t="s">
        <v>512</v>
      </c>
      <c r="AP214">
        <v>0</v>
      </c>
      <c r="AQ214" t="s">
        <v>512</v>
      </c>
      <c r="AR214">
        <v>1</v>
      </c>
      <c r="AS214" t="s">
        <v>512</v>
      </c>
      <c r="AT214">
        <v>1</v>
      </c>
      <c r="AU214" t="s">
        <v>512</v>
      </c>
      <c r="AV214">
        <v>1</v>
      </c>
      <c r="AW214" t="s">
        <v>512</v>
      </c>
      <c r="AX214">
        <v>1</v>
      </c>
      <c r="AY214" t="s">
        <v>512</v>
      </c>
      <c r="AZ214">
        <v>0</v>
      </c>
      <c r="BA214" t="s">
        <v>512</v>
      </c>
      <c r="BB214">
        <v>0</v>
      </c>
      <c r="BC214" t="s">
        <v>512</v>
      </c>
      <c r="BD214">
        <v>1</v>
      </c>
      <c r="BE214" t="s">
        <v>512</v>
      </c>
      <c r="BF214">
        <v>0</v>
      </c>
      <c r="BG214" t="s">
        <v>512</v>
      </c>
      <c r="BH214">
        <v>0</v>
      </c>
      <c r="BI214" t="s">
        <v>512</v>
      </c>
      <c r="BJ214">
        <v>0</v>
      </c>
      <c r="BK214" t="s">
        <v>512</v>
      </c>
      <c r="BL214">
        <v>0</v>
      </c>
      <c r="BM214" t="s">
        <v>512</v>
      </c>
      <c r="BN214">
        <v>1</v>
      </c>
      <c r="BO214" t="s">
        <v>512</v>
      </c>
      <c r="BP214">
        <v>0</v>
      </c>
      <c r="BQ214" t="s">
        <v>512</v>
      </c>
      <c r="BR214">
        <v>0</v>
      </c>
      <c r="BS214" t="s">
        <v>512</v>
      </c>
      <c r="BT214">
        <v>0</v>
      </c>
      <c r="BU214" t="s">
        <v>512</v>
      </c>
      <c r="BV214">
        <v>1</v>
      </c>
      <c r="BW214" t="s">
        <v>512</v>
      </c>
      <c r="BX214">
        <v>0</v>
      </c>
      <c r="BY214" t="s">
        <v>512</v>
      </c>
      <c r="BZ214">
        <v>0</v>
      </c>
      <c r="CA214" t="s">
        <v>512</v>
      </c>
      <c r="CB214">
        <v>1</v>
      </c>
      <c r="CC214" t="s">
        <v>512</v>
      </c>
      <c r="CD214">
        <v>0</v>
      </c>
      <c r="CE214" t="s">
        <v>512</v>
      </c>
      <c r="CF214">
        <v>1</v>
      </c>
      <c r="CG214" t="s">
        <v>512</v>
      </c>
      <c r="CH214">
        <v>0</v>
      </c>
      <c r="CI214" t="s">
        <v>512</v>
      </c>
      <c r="CJ214">
        <v>1</v>
      </c>
      <c r="CK214" t="s">
        <v>512</v>
      </c>
      <c r="CL214">
        <v>1</v>
      </c>
      <c r="CM214" t="s">
        <v>512</v>
      </c>
      <c r="CN214">
        <v>0</v>
      </c>
      <c r="CO214" t="s">
        <v>512</v>
      </c>
      <c r="CP214">
        <v>0</v>
      </c>
      <c r="CQ214" t="s">
        <v>512</v>
      </c>
      <c r="CR214">
        <v>0</v>
      </c>
      <c r="CS214" t="s">
        <v>512</v>
      </c>
      <c r="CT214">
        <v>0</v>
      </c>
      <c r="CU214" t="s">
        <v>512</v>
      </c>
      <c r="CV214">
        <v>1</v>
      </c>
    </row>
    <row r="215" spans="1:100" x14ac:dyDescent="0.25">
      <c r="A215" t="s">
        <v>512</v>
      </c>
      <c r="B215">
        <v>1</v>
      </c>
      <c r="C215" t="s">
        <v>512</v>
      </c>
      <c r="D215">
        <v>1</v>
      </c>
      <c r="E215" t="s">
        <v>512</v>
      </c>
      <c r="F215">
        <v>0</v>
      </c>
      <c r="G215" t="s">
        <v>512</v>
      </c>
      <c r="H215">
        <v>0</v>
      </c>
      <c r="I215" t="s">
        <v>512</v>
      </c>
      <c r="J215">
        <v>0</v>
      </c>
      <c r="K215" t="s">
        <v>512</v>
      </c>
      <c r="L215">
        <v>1</v>
      </c>
      <c r="M215" t="s">
        <v>512</v>
      </c>
      <c r="N215">
        <v>1</v>
      </c>
      <c r="O215" t="s">
        <v>512</v>
      </c>
      <c r="P215">
        <v>1</v>
      </c>
      <c r="Q215" t="s">
        <v>512</v>
      </c>
      <c r="R215">
        <v>1</v>
      </c>
      <c r="S215" t="s">
        <v>512</v>
      </c>
      <c r="T215">
        <v>0</v>
      </c>
      <c r="U215" t="s">
        <v>512</v>
      </c>
      <c r="V215">
        <v>1</v>
      </c>
      <c r="W215" t="s">
        <v>512</v>
      </c>
      <c r="X215">
        <v>0</v>
      </c>
      <c r="Y215" t="s">
        <v>512</v>
      </c>
      <c r="Z215">
        <v>0</v>
      </c>
      <c r="AA215" t="s">
        <v>512</v>
      </c>
      <c r="AB215">
        <v>0</v>
      </c>
      <c r="AC215" t="s">
        <v>512</v>
      </c>
      <c r="AD215">
        <v>1</v>
      </c>
      <c r="AE215" t="s">
        <v>512</v>
      </c>
      <c r="AF215">
        <v>1</v>
      </c>
      <c r="AG215" t="s">
        <v>512</v>
      </c>
      <c r="AH215">
        <v>0</v>
      </c>
      <c r="AI215" t="s">
        <v>512</v>
      </c>
      <c r="AJ215">
        <v>0</v>
      </c>
      <c r="AK215" t="s">
        <v>512</v>
      </c>
      <c r="AL215">
        <v>1</v>
      </c>
      <c r="AM215" t="s">
        <v>512</v>
      </c>
      <c r="AN215">
        <v>1</v>
      </c>
      <c r="AO215" t="s">
        <v>512</v>
      </c>
      <c r="AP215">
        <v>0</v>
      </c>
      <c r="AQ215" t="s">
        <v>512</v>
      </c>
      <c r="AR215">
        <v>1</v>
      </c>
      <c r="AS215" t="s">
        <v>512</v>
      </c>
      <c r="AT215">
        <v>0</v>
      </c>
      <c r="AU215" t="s">
        <v>512</v>
      </c>
      <c r="AV215">
        <v>1</v>
      </c>
      <c r="AW215" t="s">
        <v>512</v>
      </c>
      <c r="AX215">
        <v>0</v>
      </c>
      <c r="AY215" t="s">
        <v>512</v>
      </c>
      <c r="AZ215">
        <v>1</v>
      </c>
      <c r="BA215" t="s">
        <v>512</v>
      </c>
      <c r="BB215">
        <v>1</v>
      </c>
      <c r="BC215" t="s">
        <v>512</v>
      </c>
      <c r="BD215">
        <v>1</v>
      </c>
      <c r="BE215" t="s">
        <v>512</v>
      </c>
      <c r="BF215">
        <v>1</v>
      </c>
      <c r="BG215" t="s">
        <v>512</v>
      </c>
      <c r="BH215">
        <v>0</v>
      </c>
      <c r="BI215" t="s">
        <v>512</v>
      </c>
      <c r="BJ215">
        <v>0</v>
      </c>
      <c r="BK215" t="s">
        <v>512</v>
      </c>
      <c r="BL215">
        <v>1</v>
      </c>
      <c r="BM215" t="s">
        <v>512</v>
      </c>
      <c r="BN215">
        <v>0</v>
      </c>
      <c r="BO215" t="s">
        <v>512</v>
      </c>
      <c r="BP215">
        <v>0</v>
      </c>
      <c r="BQ215" t="s">
        <v>512</v>
      </c>
      <c r="BR215">
        <v>1</v>
      </c>
      <c r="BS215" t="s">
        <v>512</v>
      </c>
      <c r="BT215">
        <v>1</v>
      </c>
      <c r="BU215" t="s">
        <v>512</v>
      </c>
      <c r="BV215">
        <v>1</v>
      </c>
      <c r="BW215" t="s">
        <v>512</v>
      </c>
      <c r="BX215">
        <v>0</v>
      </c>
      <c r="BY215" t="s">
        <v>512</v>
      </c>
      <c r="BZ215">
        <v>0</v>
      </c>
      <c r="CA215" t="s">
        <v>512</v>
      </c>
      <c r="CB215">
        <v>1</v>
      </c>
      <c r="CC215" t="s">
        <v>512</v>
      </c>
      <c r="CD215">
        <v>0</v>
      </c>
      <c r="CE215" t="s">
        <v>512</v>
      </c>
      <c r="CF215">
        <v>0</v>
      </c>
      <c r="CG215" t="s">
        <v>512</v>
      </c>
      <c r="CH215">
        <v>1</v>
      </c>
      <c r="CI215" t="s">
        <v>512</v>
      </c>
      <c r="CJ215">
        <v>0</v>
      </c>
      <c r="CK215" t="s">
        <v>512</v>
      </c>
      <c r="CL215">
        <v>1</v>
      </c>
      <c r="CM215" t="s">
        <v>512</v>
      </c>
      <c r="CN215">
        <v>1</v>
      </c>
      <c r="CO215" t="s">
        <v>512</v>
      </c>
      <c r="CP215">
        <v>0</v>
      </c>
      <c r="CQ215" t="s">
        <v>512</v>
      </c>
      <c r="CR215">
        <v>0</v>
      </c>
      <c r="CS215" t="s">
        <v>512</v>
      </c>
      <c r="CT215">
        <v>1</v>
      </c>
      <c r="CU215" t="s">
        <v>512</v>
      </c>
      <c r="CV215">
        <v>0</v>
      </c>
    </row>
    <row r="216" spans="1:100" x14ac:dyDescent="0.25">
      <c r="A216" t="s">
        <v>512</v>
      </c>
      <c r="B216">
        <v>1</v>
      </c>
      <c r="C216" t="s">
        <v>512</v>
      </c>
      <c r="D216">
        <v>1</v>
      </c>
      <c r="E216" t="s">
        <v>512</v>
      </c>
      <c r="F216">
        <v>0</v>
      </c>
      <c r="G216" t="s">
        <v>512</v>
      </c>
      <c r="H216">
        <v>0</v>
      </c>
      <c r="I216" t="s">
        <v>512</v>
      </c>
      <c r="J216">
        <v>1</v>
      </c>
      <c r="K216" t="s">
        <v>512</v>
      </c>
      <c r="L216">
        <v>1</v>
      </c>
      <c r="M216" t="s">
        <v>512</v>
      </c>
      <c r="N216">
        <v>0</v>
      </c>
      <c r="O216" t="s">
        <v>512</v>
      </c>
      <c r="P216">
        <v>1</v>
      </c>
      <c r="Q216" t="s">
        <v>512</v>
      </c>
      <c r="R216">
        <v>0</v>
      </c>
      <c r="S216" t="s">
        <v>512</v>
      </c>
      <c r="T216">
        <v>0</v>
      </c>
      <c r="U216" t="s">
        <v>512</v>
      </c>
      <c r="V216">
        <v>0</v>
      </c>
      <c r="W216" t="s">
        <v>512</v>
      </c>
      <c r="X216">
        <v>1</v>
      </c>
      <c r="Y216" t="s">
        <v>512</v>
      </c>
      <c r="Z216">
        <v>0</v>
      </c>
      <c r="AA216" t="s">
        <v>512</v>
      </c>
      <c r="AB216">
        <v>1</v>
      </c>
      <c r="AC216" t="s">
        <v>512</v>
      </c>
      <c r="AD216">
        <v>1</v>
      </c>
      <c r="AE216" t="s">
        <v>512</v>
      </c>
      <c r="AF216">
        <v>1</v>
      </c>
      <c r="AG216" t="s">
        <v>512</v>
      </c>
      <c r="AH216">
        <v>0</v>
      </c>
      <c r="AI216" t="s">
        <v>512</v>
      </c>
      <c r="AJ216">
        <v>1</v>
      </c>
      <c r="AK216" t="s">
        <v>512</v>
      </c>
      <c r="AL216">
        <v>1</v>
      </c>
      <c r="AM216" t="s">
        <v>512</v>
      </c>
      <c r="AN216">
        <v>0</v>
      </c>
      <c r="AO216" t="s">
        <v>512</v>
      </c>
      <c r="AP216">
        <v>0</v>
      </c>
      <c r="AQ216" t="s">
        <v>512</v>
      </c>
      <c r="AR216">
        <v>1</v>
      </c>
      <c r="AS216" t="s">
        <v>512</v>
      </c>
      <c r="AT216">
        <v>1</v>
      </c>
      <c r="AU216" t="s">
        <v>512</v>
      </c>
      <c r="AV216">
        <v>0</v>
      </c>
      <c r="AW216" t="s">
        <v>512</v>
      </c>
      <c r="AX216">
        <v>0</v>
      </c>
      <c r="AY216" t="s">
        <v>512</v>
      </c>
      <c r="AZ216">
        <v>0</v>
      </c>
      <c r="BA216" t="s">
        <v>512</v>
      </c>
      <c r="BB216">
        <v>0</v>
      </c>
      <c r="BC216" t="s">
        <v>512</v>
      </c>
      <c r="BD216">
        <v>1</v>
      </c>
      <c r="BE216" t="s">
        <v>512</v>
      </c>
      <c r="BF216">
        <v>0</v>
      </c>
      <c r="BG216" t="s">
        <v>512</v>
      </c>
      <c r="BH216">
        <v>0</v>
      </c>
      <c r="BI216" t="s">
        <v>512</v>
      </c>
      <c r="BJ216">
        <v>1</v>
      </c>
      <c r="BK216" t="s">
        <v>512</v>
      </c>
      <c r="BL216">
        <v>1</v>
      </c>
      <c r="BM216" t="s">
        <v>512</v>
      </c>
      <c r="BN216">
        <v>0</v>
      </c>
      <c r="BO216" t="s">
        <v>512</v>
      </c>
      <c r="BP216">
        <v>0</v>
      </c>
      <c r="BQ216" t="s">
        <v>512</v>
      </c>
      <c r="BR216">
        <v>0</v>
      </c>
      <c r="BS216" t="s">
        <v>512</v>
      </c>
      <c r="BT216">
        <v>0</v>
      </c>
      <c r="BU216" t="s">
        <v>512</v>
      </c>
      <c r="BV216">
        <v>0</v>
      </c>
      <c r="BW216" t="s">
        <v>512</v>
      </c>
      <c r="BX216">
        <v>0</v>
      </c>
      <c r="BY216" t="s">
        <v>512</v>
      </c>
      <c r="BZ216">
        <v>0</v>
      </c>
      <c r="CA216" t="s">
        <v>512</v>
      </c>
      <c r="CB216">
        <v>0</v>
      </c>
      <c r="CC216" t="s">
        <v>512</v>
      </c>
      <c r="CD216">
        <v>1</v>
      </c>
      <c r="CE216" t="s">
        <v>512</v>
      </c>
      <c r="CF216">
        <v>0</v>
      </c>
      <c r="CG216" t="s">
        <v>512</v>
      </c>
      <c r="CH216">
        <v>1</v>
      </c>
      <c r="CI216" t="s">
        <v>512</v>
      </c>
      <c r="CJ216">
        <v>0</v>
      </c>
      <c r="CK216" t="s">
        <v>512</v>
      </c>
      <c r="CL216">
        <v>0</v>
      </c>
      <c r="CM216" t="s">
        <v>512</v>
      </c>
      <c r="CN216">
        <v>1</v>
      </c>
      <c r="CO216" t="s">
        <v>512</v>
      </c>
      <c r="CP216">
        <v>0</v>
      </c>
      <c r="CQ216" t="s">
        <v>512</v>
      </c>
      <c r="CR216">
        <v>1</v>
      </c>
      <c r="CS216" t="s">
        <v>512</v>
      </c>
      <c r="CT216">
        <v>0</v>
      </c>
      <c r="CU216" t="s">
        <v>512</v>
      </c>
      <c r="CV216">
        <v>1</v>
      </c>
    </row>
    <row r="217" spans="1:100" x14ac:dyDescent="0.25">
      <c r="A217" t="s">
        <v>512</v>
      </c>
      <c r="B217">
        <v>1</v>
      </c>
      <c r="C217" t="s">
        <v>512</v>
      </c>
      <c r="D217">
        <v>0</v>
      </c>
      <c r="E217" t="s">
        <v>512</v>
      </c>
      <c r="F217">
        <v>1</v>
      </c>
      <c r="G217" t="s">
        <v>512</v>
      </c>
      <c r="H217">
        <v>1</v>
      </c>
      <c r="I217" t="s">
        <v>512</v>
      </c>
      <c r="J217">
        <v>0</v>
      </c>
      <c r="K217" t="s">
        <v>512</v>
      </c>
      <c r="L217">
        <v>0</v>
      </c>
      <c r="M217" t="s">
        <v>512</v>
      </c>
      <c r="N217">
        <v>0</v>
      </c>
      <c r="O217" t="s">
        <v>512</v>
      </c>
      <c r="P217">
        <v>1</v>
      </c>
      <c r="Q217" t="s">
        <v>512</v>
      </c>
      <c r="R217">
        <v>1</v>
      </c>
      <c r="S217" t="s">
        <v>512</v>
      </c>
      <c r="T217">
        <v>0</v>
      </c>
      <c r="U217" t="s">
        <v>512</v>
      </c>
      <c r="V217">
        <v>0</v>
      </c>
      <c r="W217" t="s">
        <v>512</v>
      </c>
      <c r="X217">
        <v>1</v>
      </c>
      <c r="Y217" t="s">
        <v>512</v>
      </c>
      <c r="Z217">
        <v>0</v>
      </c>
      <c r="AA217" t="s">
        <v>512</v>
      </c>
      <c r="AB217">
        <v>0</v>
      </c>
      <c r="AC217" t="s">
        <v>512</v>
      </c>
      <c r="AD217">
        <v>1</v>
      </c>
      <c r="AE217" t="s">
        <v>512</v>
      </c>
      <c r="AF217">
        <v>1</v>
      </c>
      <c r="AG217" t="s">
        <v>512</v>
      </c>
      <c r="AH217">
        <v>1</v>
      </c>
      <c r="AI217" t="s">
        <v>512</v>
      </c>
      <c r="AJ217">
        <v>0</v>
      </c>
      <c r="AK217" t="s">
        <v>512</v>
      </c>
      <c r="AL217">
        <v>0</v>
      </c>
      <c r="AM217" t="s">
        <v>512</v>
      </c>
      <c r="AN217">
        <v>0</v>
      </c>
      <c r="AO217" t="s">
        <v>512</v>
      </c>
      <c r="AP217">
        <v>1</v>
      </c>
      <c r="AQ217" t="s">
        <v>512</v>
      </c>
      <c r="AR217">
        <v>0</v>
      </c>
      <c r="AS217" t="s">
        <v>512</v>
      </c>
      <c r="AT217">
        <v>1</v>
      </c>
      <c r="AU217" t="s">
        <v>512</v>
      </c>
      <c r="AV217">
        <v>0</v>
      </c>
      <c r="AW217" t="s">
        <v>512</v>
      </c>
      <c r="AX217">
        <v>0</v>
      </c>
      <c r="AY217" t="s">
        <v>512</v>
      </c>
      <c r="AZ217">
        <v>1</v>
      </c>
      <c r="BA217" t="s">
        <v>512</v>
      </c>
      <c r="BB217">
        <v>1</v>
      </c>
      <c r="BC217" t="s">
        <v>512</v>
      </c>
      <c r="BD217">
        <v>1</v>
      </c>
      <c r="BE217" t="s">
        <v>512</v>
      </c>
      <c r="BF217">
        <v>0</v>
      </c>
      <c r="BG217" t="s">
        <v>512</v>
      </c>
      <c r="BH217">
        <v>0</v>
      </c>
      <c r="BI217" t="s">
        <v>512</v>
      </c>
      <c r="BJ217">
        <v>1</v>
      </c>
      <c r="BK217" t="s">
        <v>512</v>
      </c>
      <c r="BL217">
        <v>0</v>
      </c>
      <c r="BM217" t="s">
        <v>512</v>
      </c>
      <c r="BN217">
        <v>1</v>
      </c>
      <c r="BO217" t="s">
        <v>512</v>
      </c>
      <c r="BP217">
        <v>1</v>
      </c>
      <c r="BQ217" t="s">
        <v>512</v>
      </c>
      <c r="BR217">
        <v>1</v>
      </c>
      <c r="BS217" t="s">
        <v>512</v>
      </c>
      <c r="BT217">
        <v>1</v>
      </c>
      <c r="BU217" t="s">
        <v>512</v>
      </c>
      <c r="BV217">
        <v>1</v>
      </c>
      <c r="BW217" t="s">
        <v>512</v>
      </c>
      <c r="BX217">
        <v>0</v>
      </c>
      <c r="BY217" t="s">
        <v>512</v>
      </c>
      <c r="BZ217">
        <v>1</v>
      </c>
      <c r="CA217" t="s">
        <v>512</v>
      </c>
      <c r="CB217">
        <v>1</v>
      </c>
      <c r="CC217" t="s">
        <v>512</v>
      </c>
      <c r="CD217">
        <v>1</v>
      </c>
      <c r="CE217" t="s">
        <v>512</v>
      </c>
      <c r="CF217">
        <v>1</v>
      </c>
      <c r="CG217" t="s">
        <v>512</v>
      </c>
      <c r="CH217">
        <v>0</v>
      </c>
      <c r="CI217" t="s">
        <v>512</v>
      </c>
      <c r="CJ217">
        <v>0</v>
      </c>
      <c r="CK217" t="s">
        <v>512</v>
      </c>
      <c r="CL217">
        <v>0</v>
      </c>
      <c r="CM217" t="s">
        <v>512</v>
      </c>
      <c r="CN217">
        <v>0</v>
      </c>
      <c r="CO217" t="s">
        <v>512</v>
      </c>
      <c r="CP217">
        <v>0</v>
      </c>
      <c r="CQ217" t="s">
        <v>512</v>
      </c>
      <c r="CR217">
        <v>0</v>
      </c>
      <c r="CS217" t="s">
        <v>512</v>
      </c>
      <c r="CT217">
        <v>0</v>
      </c>
      <c r="CU217" t="s">
        <v>512</v>
      </c>
      <c r="CV217">
        <v>0</v>
      </c>
    </row>
    <row r="218" spans="1:100" x14ac:dyDescent="0.25">
      <c r="A218" t="s">
        <v>512</v>
      </c>
      <c r="B218">
        <v>1</v>
      </c>
      <c r="C218" t="s">
        <v>512</v>
      </c>
      <c r="D218">
        <v>1</v>
      </c>
      <c r="E218" t="s">
        <v>512</v>
      </c>
      <c r="F218">
        <v>1</v>
      </c>
      <c r="G218" t="s">
        <v>512</v>
      </c>
      <c r="H218">
        <v>0</v>
      </c>
      <c r="I218" t="s">
        <v>512</v>
      </c>
      <c r="J218">
        <v>0</v>
      </c>
      <c r="K218" t="s">
        <v>512</v>
      </c>
      <c r="L218">
        <v>0</v>
      </c>
      <c r="M218" t="s">
        <v>512</v>
      </c>
      <c r="N218">
        <v>0</v>
      </c>
      <c r="O218" t="s">
        <v>512</v>
      </c>
      <c r="P218">
        <v>0</v>
      </c>
      <c r="Q218" t="s">
        <v>512</v>
      </c>
      <c r="R218">
        <v>1</v>
      </c>
      <c r="S218" t="s">
        <v>512</v>
      </c>
      <c r="T218">
        <v>1</v>
      </c>
      <c r="U218" t="s">
        <v>512</v>
      </c>
      <c r="V218">
        <v>0</v>
      </c>
      <c r="W218" t="s">
        <v>512</v>
      </c>
      <c r="X218">
        <v>1</v>
      </c>
      <c r="Y218" t="s">
        <v>512</v>
      </c>
      <c r="Z218">
        <v>0</v>
      </c>
      <c r="AA218" t="s">
        <v>512</v>
      </c>
      <c r="AB218">
        <v>1</v>
      </c>
      <c r="AC218" t="s">
        <v>512</v>
      </c>
      <c r="AD218">
        <v>0</v>
      </c>
      <c r="AE218" t="s">
        <v>512</v>
      </c>
      <c r="AF218">
        <v>1</v>
      </c>
      <c r="AG218" t="s">
        <v>512</v>
      </c>
      <c r="AH218">
        <v>1</v>
      </c>
      <c r="AI218" t="s">
        <v>512</v>
      </c>
      <c r="AJ218">
        <v>1</v>
      </c>
      <c r="AK218" t="s">
        <v>512</v>
      </c>
      <c r="AL218">
        <v>0</v>
      </c>
      <c r="AM218" t="s">
        <v>512</v>
      </c>
      <c r="AN218">
        <v>1</v>
      </c>
      <c r="AO218" t="s">
        <v>512</v>
      </c>
      <c r="AP218">
        <v>0</v>
      </c>
      <c r="AQ218" t="s">
        <v>512</v>
      </c>
      <c r="AR218">
        <v>0</v>
      </c>
      <c r="AS218" t="s">
        <v>512</v>
      </c>
      <c r="AT218">
        <v>1</v>
      </c>
      <c r="AU218" t="s">
        <v>512</v>
      </c>
      <c r="AV218">
        <v>1</v>
      </c>
      <c r="AW218" t="s">
        <v>512</v>
      </c>
      <c r="AX218">
        <v>0</v>
      </c>
      <c r="AY218" t="s">
        <v>512</v>
      </c>
      <c r="AZ218">
        <v>0</v>
      </c>
      <c r="BA218" t="s">
        <v>512</v>
      </c>
      <c r="BB218">
        <v>1</v>
      </c>
      <c r="BC218" t="s">
        <v>512</v>
      </c>
      <c r="BD218">
        <v>1</v>
      </c>
      <c r="BE218" t="s">
        <v>512</v>
      </c>
      <c r="BF218">
        <v>0</v>
      </c>
      <c r="BG218" t="s">
        <v>512</v>
      </c>
      <c r="BH218">
        <v>1</v>
      </c>
      <c r="BI218" t="s">
        <v>512</v>
      </c>
      <c r="BJ218">
        <v>0</v>
      </c>
      <c r="BK218" t="s">
        <v>512</v>
      </c>
      <c r="BL218">
        <v>0</v>
      </c>
      <c r="BM218" t="s">
        <v>512</v>
      </c>
      <c r="BN218">
        <v>1</v>
      </c>
      <c r="BO218" t="s">
        <v>512</v>
      </c>
      <c r="BP218">
        <v>1</v>
      </c>
      <c r="BQ218" t="s">
        <v>512</v>
      </c>
      <c r="BR218">
        <v>1</v>
      </c>
      <c r="BS218" t="s">
        <v>512</v>
      </c>
      <c r="BT218">
        <v>0</v>
      </c>
      <c r="BU218" t="s">
        <v>512</v>
      </c>
      <c r="BV218">
        <v>0</v>
      </c>
      <c r="BW218" t="s">
        <v>512</v>
      </c>
      <c r="BX218">
        <v>1</v>
      </c>
      <c r="BY218" t="s">
        <v>512</v>
      </c>
      <c r="BZ218">
        <v>1</v>
      </c>
      <c r="CA218" t="s">
        <v>512</v>
      </c>
      <c r="CB218">
        <v>0</v>
      </c>
      <c r="CC218" t="s">
        <v>512</v>
      </c>
      <c r="CD218">
        <v>1</v>
      </c>
      <c r="CE218" t="s">
        <v>512</v>
      </c>
      <c r="CF218">
        <v>1</v>
      </c>
      <c r="CG218" t="s">
        <v>512</v>
      </c>
      <c r="CH218">
        <v>1</v>
      </c>
      <c r="CI218" t="s">
        <v>512</v>
      </c>
      <c r="CJ218">
        <v>0</v>
      </c>
      <c r="CK218" t="s">
        <v>512</v>
      </c>
      <c r="CL218">
        <v>0</v>
      </c>
      <c r="CM218" t="s">
        <v>512</v>
      </c>
      <c r="CN218">
        <v>0</v>
      </c>
      <c r="CO218" t="s">
        <v>512</v>
      </c>
      <c r="CP218">
        <v>1</v>
      </c>
      <c r="CQ218" t="s">
        <v>512</v>
      </c>
      <c r="CR218">
        <v>0</v>
      </c>
      <c r="CS218" t="s">
        <v>512</v>
      </c>
      <c r="CT218">
        <v>1</v>
      </c>
      <c r="CU218" t="s">
        <v>512</v>
      </c>
      <c r="CV218">
        <v>1</v>
      </c>
    </row>
    <row r="219" spans="1:100" x14ac:dyDescent="0.25">
      <c r="A219" t="s">
        <v>512</v>
      </c>
      <c r="B219">
        <v>0</v>
      </c>
      <c r="C219" t="s">
        <v>512</v>
      </c>
      <c r="D219">
        <v>0</v>
      </c>
      <c r="E219" t="s">
        <v>512</v>
      </c>
      <c r="F219">
        <v>1</v>
      </c>
      <c r="G219" t="s">
        <v>512</v>
      </c>
      <c r="H219">
        <v>1</v>
      </c>
      <c r="I219" t="s">
        <v>512</v>
      </c>
      <c r="J219">
        <v>0</v>
      </c>
      <c r="K219" t="s">
        <v>512</v>
      </c>
      <c r="L219">
        <v>0</v>
      </c>
      <c r="M219" t="s">
        <v>512</v>
      </c>
      <c r="N219">
        <v>1</v>
      </c>
      <c r="O219" t="s">
        <v>512</v>
      </c>
      <c r="P219">
        <v>1</v>
      </c>
      <c r="Q219" t="s">
        <v>512</v>
      </c>
      <c r="R219">
        <v>1</v>
      </c>
      <c r="S219" t="s">
        <v>512</v>
      </c>
      <c r="T219">
        <v>1</v>
      </c>
      <c r="U219" t="s">
        <v>512</v>
      </c>
      <c r="V219">
        <v>0</v>
      </c>
      <c r="W219" t="s">
        <v>512</v>
      </c>
      <c r="X219">
        <v>0</v>
      </c>
      <c r="Y219" t="s">
        <v>512</v>
      </c>
      <c r="Z219">
        <v>0</v>
      </c>
      <c r="AA219" t="s">
        <v>512</v>
      </c>
      <c r="AB219">
        <v>0</v>
      </c>
      <c r="AC219" t="s">
        <v>512</v>
      </c>
      <c r="AD219">
        <v>0</v>
      </c>
      <c r="AE219" t="s">
        <v>512</v>
      </c>
      <c r="AF219">
        <v>1</v>
      </c>
      <c r="AG219" t="s">
        <v>512</v>
      </c>
      <c r="AH219">
        <v>1</v>
      </c>
      <c r="AI219" t="s">
        <v>512</v>
      </c>
      <c r="AJ219">
        <v>0</v>
      </c>
      <c r="AK219" t="s">
        <v>512</v>
      </c>
      <c r="AL219">
        <v>0</v>
      </c>
      <c r="AM219" t="s">
        <v>512</v>
      </c>
      <c r="AN219">
        <v>0</v>
      </c>
      <c r="AO219" t="s">
        <v>512</v>
      </c>
      <c r="AP219">
        <v>1</v>
      </c>
      <c r="AQ219" t="s">
        <v>512</v>
      </c>
      <c r="AR219">
        <v>1</v>
      </c>
      <c r="AS219" t="s">
        <v>512</v>
      </c>
      <c r="AT219">
        <v>0</v>
      </c>
      <c r="AU219" t="s">
        <v>512</v>
      </c>
      <c r="AV219">
        <v>1</v>
      </c>
      <c r="AW219" t="s">
        <v>512</v>
      </c>
      <c r="AX219">
        <v>0</v>
      </c>
      <c r="AY219" t="s">
        <v>512</v>
      </c>
      <c r="AZ219">
        <v>0</v>
      </c>
      <c r="BA219" t="s">
        <v>512</v>
      </c>
      <c r="BB219">
        <v>0</v>
      </c>
      <c r="BC219" t="s">
        <v>512</v>
      </c>
      <c r="BD219">
        <v>1</v>
      </c>
      <c r="BE219" t="s">
        <v>512</v>
      </c>
      <c r="BF219">
        <v>1</v>
      </c>
      <c r="BG219" t="s">
        <v>512</v>
      </c>
      <c r="BH219">
        <v>0</v>
      </c>
      <c r="BI219" t="s">
        <v>512</v>
      </c>
      <c r="BJ219">
        <v>1</v>
      </c>
      <c r="BK219" t="s">
        <v>512</v>
      </c>
      <c r="BL219">
        <v>0</v>
      </c>
      <c r="BM219" t="s">
        <v>512</v>
      </c>
      <c r="BN219">
        <v>1</v>
      </c>
      <c r="BO219" t="s">
        <v>512</v>
      </c>
      <c r="BP219">
        <v>0</v>
      </c>
      <c r="BQ219" t="s">
        <v>512</v>
      </c>
      <c r="BR219">
        <v>0</v>
      </c>
      <c r="BS219" t="s">
        <v>512</v>
      </c>
      <c r="BT219">
        <v>1</v>
      </c>
      <c r="BU219" t="s">
        <v>512</v>
      </c>
      <c r="BV219">
        <v>0</v>
      </c>
      <c r="BW219" t="s">
        <v>512</v>
      </c>
      <c r="BX219">
        <v>1</v>
      </c>
      <c r="BY219" t="s">
        <v>512</v>
      </c>
      <c r="BZ219">
        <v>0</v>
      </c>
      <c r="CA219" t="s">
        <v>512</v>
      </c>
      <c r="CB219">
        <v>0</v>
      </c>
      <c r="CC219" t="s">
        <v>512</v>
      </c>
      <c r="CD219">
        <v>1</v>
      </c>
      <c r="CE219" t="s">
        <v>512</v>
      </c>
      <c r="CF219">
        <v>0</v>
      </c>
      <c r="CG219" t="s">
        <v>512</v>
      </c>
      <c r="CH219">
        <v>0</v>
      </c>
      <c r="CI219" t="s">
        <v>512</v>
      </c>
      <c r="CJ219">
        <v>0</v>
      </c>
      <c r="CK219" t="s">
        <v>512</v>
      </c>
      <c r="CL219">
        <v>0</v>
      </c>
      <c r="CM219" t="s">
        <v>512</v>
      </c>
      <c r="CN219">
        <v>0</v>
      </c>
      <c r="CO219" t="s">
        <v>512</v>
      </c>
      <c r="CP219">
        <v>0</v>
      </c>
      <c r="CQ219" t="s">
        <v>512</v>
      </c>
      <c r="CR219">
        <v>1</v>
      </c>
      <c r="CS219" t="s">
        <v>512</v>
      </c>
      <c r="CT219">
        <v>0</v>
      </c>
      <c r="CU219" t="s">
        <v>512</v>
      </c>
      <c r="CV219">
        <v>0</v>
      </c>
    </row>
    <row r="220" spans="1:100" x14ac:dyDescent="0.25">
      <c r="A220" t="s">
        <v>512</v>
      </c>
      <c r="B220">
        <v>0</v>
      </c>
      <c r="C220" t="s">
        <v>512</v>
      </c>
      <c r="D220">
        <v>1</v>
      </c>
      <c r="E220" t="s">
        <v>512</v>
      </c>
      <c r="F220">
        <v>0</v>
      </c>
      <c r="G220" t="s">
        <v>512</v>
      </c>
      <c r="H220">
        <v>1</v>
      </c>
      <c r="I220" t="s">
        <v>512</v>
      </c>
      <c r="J220">
        <v>1</v>
      </c>
      <c r="K220" t="s">
        <v>512</v>
      </c>
      <c r="L220">
        <v>1</v>
      </c>
      <c r="M220" t="s">
        <v>512</v>
      </c>
      <c r="N220">
        <v>0</v>
      </c>
      <c r="O220" t="s">
        <v>512</v>
      </c>
      <c r="P220">
        <v>1</v>
      </c>
      <c r="Q220" t="s">
        <v>512</v>
      </c>
      <c r="R220">
        <v>0</v>
      </c>
      <c r="S220" t="s">
        <v>512</v>
      </c>
      <c r="T220">
        <v>1</v>
      </c>
      <c r="U220" t="s">
        <v>512</v>
      </c>
      <c r="V220">
        <v>0</v>
      </c>
      <c r="W220" t="s">
        <v>512</v>
      </c>
      <c r="X220">
        <v>1</v>
      </c>
      <c r="Y220" t="s">
        <v>512</v>
      </c>
      <c r="Z220">
        <v>1</v>
      </c>
      <c r="AA220" t="s">
        <v>512</v>
      </c>
      <c r="AB220">
        <v>1</v>
      </c>
      <c r="AC220" t="s">
        <v>512</v>
      </c>
      <c r="AD220">
        <v>0</v>
      </c>
      <c r="AE220" t="s">
        <v>512</v>
      </c>
      <c r="AF220">
        <v>0</v>
      </c>
      <c r="AG220" t="s">
        <v>512</v>
      </c>
      <c r="AH220">
        <v>0</v>
      </c>
      <c r="AI220" t="s">
        <v>512</v>
      </c>
      <c r="AJ220">
        <v>0</v>
      </c>
      <c r="AK220" t="s">
        <v>512</v>
      </c>
      <c r="AL220">
        <v>0</v>
      </c>
      <c r="AM220" t="s">
        <v>512</v>
      </c>
      <c r="AN220">
        <v>0</v>
      </c>
      <c r="AO220" t="s">
        <v>512</v>
      </c>
      <c r="AP220">
        <v>1</v>
      </c>
      <c r="AQ220" t="s">
        <v>512</v>
      </c>
      <c r="AR220">
        <v>0</v>
      </c>
      <c r="AS220" t="s">
        <v>512</v>
      </c>
      <c r="AT220">
        <v>0</v>
      </c>
      <c r="AU220" t="s">
        <v>512</v>
      </c>
      <c r="AV220">
        <v>0</v>
      </c>
      <c r="AW220" t="s">
        <v>512</v>
      </c>
      <c r="AX220">
        <v>1</v>
      </c>
      <c r="AY220" t="s">
        <v>512</v>
      </c>
      <c r="AZ220">
        <v>0</v>
      </c>
      <c r="BA220" t="s">
        <v>512</v>
      </c>
      <c r="BB220">
        <v>0</v>
      </c>
      <c r="BC220" t="s">
        <v>512</v>
      </c>
      <c r="BD220">
        <v>1</v>
      </c>
      <c r="BE220" t="s">
        <v>512</v>
      </c>
      <c r="BF220">
        <v>1</v>
      </c>
      <c r="BG220" t="s">
        <v>512</v>
      </c>
      <c r="BH220">
        <v>0</v>
      </c>
      <c r="BI220" t="s">
        <v>512</v>
      </c>
      <c r="BJ220">
        <v>0</v>
      </c>
      <c r="BK220" t="s">
        <v>512</v>
      </c>
      <c r="BL220">
        <v>0</v>
      </c>
      <c r="BM220" t="s">
        <v>512</v>
      </c>
      <c r="BN220">
        <v>0</v>
      </c>
      <c r="BO220" t="s">
        <v>512</v>
      </c>
      <c r="BP220">
        <v>1</v>
      </c>
      <c r="BQ220" t="s">
        <v>512</v>
      </c>
      <c r="BR220">
        <v>1</v>
      </c>
      <c r="BS220" t="s">
        <v>512</v>
      </c>
      <c r="BT220">
        <v>1</v>
      </c>
      <c r="BU220" t="s">
        <v>512</v>
      </c>
      <c r="BV220">
        <v>1</v>
      </c>
      <c r="BW220" t="s">
        <v>512</v>
      </c>
      <c r="BX220">
        <v>1</v>
      </c>
      <c r="BY220" t="s">
        <v>512</v>
      </c>
      <c r="BZ220">
        <v>0</v>
      </c>
      <c r="CA220" t="s">
        <v>512</v>
      </c>
      <c r="CB220">
        <v>1</v>
      </c>
      <c r="CC220" t="s">
        <v>512</v>
      </c>
      <c r="CD220">
        <v>1</v>
      </c>
      <c r="CE220" t="s">
        <v>512</v>
      </c>
      <c r="CF220">
        <v>1</v>
      </c>
      <c r="CG220" t="s">
        <v>512</v>
      </c>
      <c r="CH220">
        <v>0</v>
      </c>
      <c r="CI220" t="s">
        <v>512</v>
      </c>
      <c r="CJ220">
        <v>0</v>
      </c>
      <c r="CK220" t="s">
        <v>512</v>
      </c>
      <c r="CL220">
        <v>0</v>
      </c>
      <c r="CM220" t="s">
        <v>512</v>
      </c>
      <c r="CN220">
        <v>1</v>
      </c>
      <c r="CO220" t="s">
        <v>512</v>
      </c>
      <c r="CP220">
        <v>1</v>
      </c>
      <c r="CQ220" t="s">
        <v>512</v>
      </c>
      <c r="CR220">
        <v>1</v>
      </c>
      <c r="CS220" t="s">
        <v>512</v>
      </c>
      <c r="CT220">
        <v>0</v>
      </c>
      <c r="CU220" t="s">
        <v>512</v>
      </c>
      <c r="CV220">
        <v>1</v>
      </c>
    </row>
    <row r="221" spans="1:100" x14ac:dyDescent="0.25">
      <c r="A221" t="s">
        <v>512</v>
      </c>
      <c r="B221">
        <v>0</v>
      </c>
      <c r="C221" t="s">
        <v>512</v>
      </c>
      <c r="D221">
        <v>0</v>
      </c>
      <c r="E221" t="s">
        <v>512</v>
      </c>
      <c r="F221">
        <v>1</v>
      </c>
      <c r="G221" t="s">
        <v>512</v>
      </c>
      <c r="H221">
        <v>0</v>
      </c>
      <c r="I221" t="s">
        <v>512</v>
      </c>
      <c r="J221">
        <v>1</v>
      </c>
      <c r="K221" t="s">
        <v>512</v>
      </c>
      <c r="L221">
        <v>1</v>
      </c>
      <c r="M221" t="s">
        <v>512</v>
      </c>
      <c r="N221">
        <v>1</v>
      </c>
      <c r="O221" t="s">
        <v>512</v>
      </c>
      <c r="P221">
        <v>0</v>
      </c>
      <c r="Q221" t="s">
        <v>512</v>
      </c>
      <c r="R221">
        <v>0</v>
      </c>
      <c r="S221" t="s">
        <v>512</v>
      </c>
      <c r="T221">
        <v>0</v>
      </c>
      <c r="U221" t="s">
        <v>512</v>
      </c>
      <c r="V221">
        <v>0</v>
      </c>
      <c r="W221" t="s">
        <v>512</v>
      </c>
      <c r="X221">
        <v>0</v>
      </c>
      <c r="Y221" t="s">
        <v>512</v>
      </c>
      <c r="Z221">
        <v>0</v>
      </c>
      <c r="AA221" t="s">
        <v>512</v>
      </c>
      <c r="AB221">
        <v>1</v>
      </c>
      <c r="AC221" t="s">
        <v>512</v>
      </c>
      <c r="AD221">
        <v>1</v>
      </c>
      <c r="AE221" t="s">
        <v>512</v>
      </c>
      <c r="AF221">
        <v>0</v>
      </c>
      <c r="AG221" t="s">
        <v>512</v>
      </c>
      <c r="AH221">
        <v>1</v>
      </c>
      <c r="AI221" t="s">
        <v>512</v>
      </c>
      <c r="AJ221">
        <v>0</v>
      </c>
      <c r="AK221" t="s">
        <v>512</v>
      </c>
      <c r="AL221">
        <v>0</v>
      </c>
      <c r="AM221" t="s">
        <v>512</v>
      </c>
      <c r="AN221">
        <v>1</v>
      </c>
      <c r="AO221" t="s">
        <v>512</v>
      </c>
      <c r="AP221">
        <v>0</v>
      </c>
      <c r="AQ221" t="s">
        <v>512</v>
      </c>
      <c r="AR221">
        <v>1</v>
      </c>
      <c r="AS221" t="s">
        <v>512</v>
      </c>
      <c r="AT221">
        <v>1</v>
      </c>
      <c r="AU221" t="s">
        <v>512</v>
      </c>
      <c r="AV221">
        <v>0</v>
      </c>
      <c r="AW221" t="s">
        <v>512</v>
      </c>
      <c r="AX221">
        <v>0</v>
      </c>
      <c r="AY221" t="s">
        <v>512</v>
      </c>
      <c r="AZ221">
        <v>1</v>
      </c>
      <c r="BA221" t="s">
        <v>512</v>
      </c>
      <c r="BB221">
        <v>0</v>
      </c>
      <c r="BC221" t="s">
        <v>512</v>
      </c>
      <c r="BD221">
        <v>1</v>
      </c>
      <c r="BE221" t="s">
        <v>512</v>
      </c>
      <c r="BF221">
        <v>1</v>
      </c>
      <c r="BG221" t="s">
        <v>512</v>
      </c>
      <c r="BH221">
        <v>1</v>
      </c>
      <c r="BI221" t="s">
        <v>512</v>
      </c>
      <c r="BJ221">
        <v>0</v>
      </c>
      <c r="BK221" t="s">
        <v>512</v>
      </c>
      <c r="BL221">
        <v>0</v>
      </c>
      <c r="BM221" t="s">
        <v>512</v>
      </c>
      <c r="BN221">
        <v>1</v>
      </c>
      <c r="BO221" t="s">
        <v>512</v>
      </c>
      <c r="BP221">
        <v>0</v>
      </c>
      <c r="BQ221" t="s">
        <v>512</v>
      </c>
      <c r="BR221">
        <v>1</v>
      </c>
      <c r="BS221" t="s">
        <v>512</v>
      </c>
      <c r="BT221">
        <v>0</v>
      </c>
      <c r="BU221" t="s">
        <v>512</v>
      </c>
      <c r="BV221">
        <v>0</v>
      </c>
      <c r="BW221" t="s">
        <v>512</v>
      </c>
      <c r="BX221">
        <v>1</v>
      </c>
      <c r="BY221" t="s">
        <v>512</v>
      </c>
      <c r="BZ221">
        <v>1</v>
      </c>
      <c r="CA221" t="s">
        <v>512</v>
      </c>
      <c r="CB221">
        <v>1</v>
      </c>
      <c r="CC221" t="s">
        <v>512</v>
      </c>
      <c r="CD221">
        <v>1</v>
      </c>
      <c r="CE221" t="s">
        <v>512</v>
      </c>
      <c r="CF221">
        <v>1</v>
      </c>
      <c r="CG221" t="s">
        <v>512</v>
      </c>
      <c r="CH221">
        <v>1</v>
      </c>
      <c r="CI221" t="s">
        <v>512</v>
      </c>
      <c r="CJ221">
        <v>0</v>
      </c>
      <c r="CK221" t="s">
        <v>512</v>
      </c>
      <c r="CL221">
        <v>0</v>
      </c>
      <c r="CM221" t="s">
        <v>512</v>
      </c>
      <c r="CN221">
        <v>0</v>
      </c>
      <c r="CO221" t="s">
        <v>512</v>
      </c>
      <c r="CP221">
        <v>1</v>
      </c>
      <c r="CQ221" t="s">
        <v>512</v>
      </c>
      <c r="CR221">
        <v>1</v>
      </c>
      <c r="CS221" t="s">
        <v>512</v>
      </c>
      <c r="CT221">
        <v>0</v>
      </c>
      <c r="CU221" t="s">
        <v>512</v>
      </c>
      <c r="CV221">
        <v>1</v>
      </c>
    </row>
    <row r="222" spans="1:100" x14ac:dyDescent="0.25">
      <c r="A222" t="s">
        <v>512</v>
      </c>
      <c r="B222">
        <v>0</v>
      </c>
      <c r="C222" t="s">
        <v>512</v>
      </c>
      <c r="D222">
        <v>0</v>
      </c>
      <c r="E222" t="s">
        <v>512</v>
      </c>
      <c r="F222">
        <v>1</v>
      </c>
      <c r="G222" t="s">
        <v>512</v>
      </c>
      <c r="H222">
        <v>1</v>
      </c>
      <c r="I222" t="s">
        <v>512</v>
      </c>
      <c r="J222">
        <v>1</v>
      </c>
      <c r="K222" t="s">
        <v>512</v>
      </c>
      <c r="L222">
        <v>0</v>
      </c>
      <c r="M222" t="s">
        <v>512</v>
      </c>
      <c r="N222">
        <v>1</v>
      </c>
      <c r="O222" t="s">
        <v>512</v>
      </c>
      <c r="P222">
        <v>1</v>
      </c>
      <c r="Q222" t="s">
        <v>512</v>
      </c>
      <c r="R222">
        <v>1</v>
      </c>
      <c r="S222" t="s">
        <v>512</v>
      </c>
      <c r="T222">
        <v>1</v>
      </c>
      <c r="U222" t="s">
        <v>512</v>
      </c>
      <c r="V222">
        <v>1</v>
      </c>
      <c r="W222" t="s">
        <v>512</v>
      </c>
      <c r="X222">
        <v>0</v>
      </c>
      <c r="Y222" t="s">
        <v>512</v>
      </c>
      <c r="Z222">
        <v>0</v>
      </c>
      <c r="AA222" t="s">
        <v>512</v>
      </c>
      <c r="AB222">
        <v>0</v>
      </c>
      <c r="AC222" t="s">
        <v>512</v>
      </c>
      <c r="AD222">
        <v>1</v>
      </c>
      <c r="AE222" t="s">
        <v>512</v>
      </c>
      <c r="AF222">
        <v>0</v>
      </c>
      <c r="AG222" t="s">
        <v>512</v>
      </c>
      <c r="AH222">
        <v>0</v>
      </c>
      <c r="AI222" t="s">
        <v>512</v>
      </c>
      <c r="AJ222">
        <v>0</v>
      </c>
      <c r="AK222" t="s">
        <v>512</v>
      </c>
      <c r="AL222">
        <v>1</v>
      </c>
      <c r="AM222" t="s">
        <v>512</v>
      </c>
      <c r="AN222">
        <v>1</v>
      </c>
      <c r="AO222" t="s">
        <v>512</v>
      </c>
      <c r="AP222">
        <v>0</v>
      </c>
      <c r="AQ222" t="s">
        <v>512</v>
      </c>
      <c r="AR222">
        <v>1</v>
      </c>
      <c r="AS222" t="s">
        <v>512</v>
      </c>
      <c r="AT222">
        <v>1</v>
      </c>
      <c r="AU222" t="s">
        <v>512</v>
      </c>
      <c r="AV222">
        <v>0</v>
      </c>
      <c r="AW222" t="s">
        <v>512</v>
      </c>
      <c r="AX222">
        <v>1</v>
      </c>
      <c r="AY222" t="s">
        <v>512</v>
      </c>
      <c r="AZ222">
        <v>1</v>
      </c>
      <c r="BA222" t="s">
        <v>512</v>
      </c>
      <c r="BB222">
        <v>0</v>
      </c>
      <c r="BC222" t="s">
        <v>512</v>
      </c>
      <c r="BD222">
        <v>1</v>
      </c>
      <c r="BE222" t="s">
        <v>512</v>
      </c>
      <c r="BF222">
        <v>0</v>
      </c>
      <c r="BG222" t="s">
        <v>512</v>
      </c>
      <c r="BH222">
        <v>1</v>
      </c>
      <c r="BI222" t="s">
        <v>512</v>
      </c>
      <c r="BJ222">
        <v>0</v>
      </c>
      <c r="BK222" t="s">
        <v>512</v>
      </c>
      <c r="BL222">
        <v>0</v>
      </c>
      <c r="BM222" t="s">
        <v>512</v>
      </c>
      <c r="BN222">
        <v>0</v>
      </c>
      <c r="BO222" t="s">
        <v>512</v>
      </c>
      <c r="BP222">
        <v>1</v>
      </c>
      <c r="BQ222" t="s">
        <v>512</v>
      </c>
      <c r="BR222">
        <v>0</v>
      </c>
      <c r="BS222" t="s">
        <v>512</v>
      </c>
      <c r="BT222">
        <v>1</v>
      </c>
      <c r="BU222" t="s">
        <v>512</v>
      </c>
      <c r="BV222">
        <v>0</v>
      </c>
      <c r="BW222" t="s">
        <v>512</v>
      </c>
      <c r="BX222">
        <v>0</v>
      </c>
      <c r="BY222" t="s">
        <v>512</v>
      </c>
      <c r="BZ222">
        <v>1</v>
      </c>
      <c r="CA222" t="s">
        <v>512</v>
      </c>
      <c r="CB222">
        <v>0</v>
      </c>
      <c r="CC222" t="s">
        <v>512</v>
      </c>
      <c r="CD222">
        <v>1</v>
      </c>
      <c r="CE222" t="s">
        <v>512</v>
      </c>
      <c r="CF222">
        <v>0</v>
      </c>
      <c r="CG222" t="s">
        <v>512</v>
      </c>
      <c r="CH222">
        <v>1</v>
      </c>
      <c r="CI222" t="s">
        <v>512</v>
      </c>
      <c r="CJ222">
        <v>1</v>
      </c>
      <c r="CK222" t="s">
        <v>512</v>
      </c>
      <c r="CL222">
        <v>1</v>
      </c>
      <c r="CM222" t="s">
        <v>512</v>
      </c>
      <c r="CN222">
        <v>0</v>
      </c>
      <c r="CO222" t="s">
        <v>512</v>
      </c>
      <c r="CP222">
        <v>0</v>
      </c>
      <c r="CQ222" t="s">
        <v>512</v>
      </c>
      <c r="CR222">
        <v>0</v>
      </c>
      <c r="CS222" t="s">
        <v>512</v>
      </c>
      <c r="CT222">
        <v>1</v>
      </c>
      <c r="CU222" t="s">
        <v>512</v>
      </c>
      <c r="CV22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B1:V347"/>
  <sheetViews>
    <sheetView workbookViewId="0">
      <selection activeCell="B85" sqref="B85"/>
    </sheetView>
  </sheetViews>
  <sheetFormatPr defaultRowHeight="15" x14ac:dyDescent="0.25"/>
  <cols>
    <col min="1" max="1" width="13.5703125" customWidth="1"/>
    <col min="2" max="2" width="22.85546875" bestFit="1" customWidth="1"/>
    <col min="21" max="21" width="20.42578125" style="21" customWidth="1"/>
    <col min="22" max="22" width="23" style="21" customWidth="1"/>
  </cols>
  <sheetData>
    <row r="1" spans="2:21" x14ac:dyDescent="0.25">
      <c r="C1" t="s">
        <v>514</v>
      </c>
      <c r="E1" t="s">
        <v>744</v>
      </c>
      <c r="G1" t="s">
        <v>737</v>
      </c>
      <c r="I1" t="s">
        <v>739</v>
      </c>
      <c r="K1" t="s">
        <v>738</v>
      </c>
      <c r="M1" t="s">
        <v>740</v>
      </c>
      <c r="O1" t="s">
        <v>741</v>
      </c>
      <c r="Q1" t="s">
        <v>742</v>
      </c>
      <c r="S1" t="s">
        <v>743</v>
      </c>
    </row>
    <row r="3" spans="2:21" x14ac:dyDescent="0.25">
      <c r="B3" t="s">
        <v>1018</v>
      </c>
      <c r="C3">
        <v>3040</v>
      </c>
      <c r="D3" t="s">
        <v>512</v>
      </c>
      <c r="E3">
        <v>30</v>
      </c>
      <c r="F3" t="s">
        <v>512</v>
      </c>
      <c r="G3">
        <v>2013</v>
      </c>
      <c r="H3" t="s">
        <v>512</v>
      </c>
      <c r="I3">
        <v>1</v>
      </c>
      <c r="J3" t="s">
        <v>512</v>
      </c>
      <c r="K3">
        <v>5</v>
      </c>
      <c r="L3" t="s">
        <v>512</v>
      </c>
      <c r="M3">
        <v>16</v>
      </c>
      <c r="N3" t="s">
        <v>512</v>
      </c>
      <c r="O3">
        <v>30</v>
      </c>
      <c r="P3" t="s">
        <v>512</v>
      </c>
      <c r="Q3">
        <v>30</v>
      </c>
      <c r="S3">
        <v>6</v>
      </c>
      <c r="U3" s="21">
        <f t="shared" ref="U3:U66" si="0">G3*10000000000+I3*100000000+K3*1000000+M3*10000+O3*100+Q3*1</f>
        <v>20130105163030</v>
      </c>
    </row>
    <row r="4" spans="2:21" x14ac:dyDescent="0.25">
      <c r="B4" t="s">
        <v>780</v>
      </c>
      <c r="C4">
        <v>3006</v>
      </c>
      <c r="D4" t="s">
        <v>512</v>
      </c>
      <c r="E4">
        <v>4</v>
      </c>
      <c r="F4" t="s">
        <v>512</v>
      </c>
      <c r="G4">
        <v>2013</v>
      </c>
      <c r="H4" t="s">
        <v>512</v>
      </c>
      <c r="I4">
        <v>1</v>
      </c>
      <c r="J4" t="s">
        <v>512</v>
      </c>
      <c r="K4">
        <v>7</v>
      </c>
      <c r="L4" t="s">
        <v>512</v>
      </c>
      <c r="M4">
        <v>12</v>
      </c>
      <c r="N4" t="s">
        <v>512</v>
      </c>
      <c r="O4">
        <v>0</v>
      </c>
      <c r="P4" t="s">
        <v>512</v>
      </c>
      <c r="Q4">
        <v>0</v>
      </c>
      <c r="S4">
        <v>0</v>
      </c>
      <c r="U4" s="21">
        <f t="shared" si="0"/>
        <v>20130107120000</v>
      </c>
    </row>
    <row r="5" spans="2:21" x14ac:dyDescent="0.25">
      <c r="B5" t="s">
        <v>997</v>
      </c>
      <c r="C5">
        <v>3037</v>
      </c>
      <c r="D5" t="s">
        <v>512</v>
      </c>
      <c r="E5">
        <v>22</v>
      </c>
      <c r="F5" t="s">
        <v>512</v>
      </c>
      <c r="G5">
        <v>2013</v>
      </c>
      <c r="H5" t="s">
        <v>512</v>
      </c>
      <c r="I5">
        <v>1</v>
      </c>
      <c r="J5" t="s">
        <v>512</v>
      </c>
      <c r="K5">
        <v>10</v>
      </c>
      <c r="L5" t="s">
        <v>512</v>
      </c>
      <c r="M5">
        <v>11</v>
      </c>
      <c r="N5" t="s">
        <v>512</v>
      </c>
      <c r="O5">
        <v>15</v>
      </c>
      <c r="P5" t="s">
        <v>512</v>
      </c>
      <c r="Q5">
        <v>15</v>
      </c>
      <c r="S5">
        <v>5</v>
      </c>
      <c r="U5" s="21">
        <f t="shared" si="0"/>
        <v>20130110111515</v>
      </c>
    </row>
    <row r="6" spans="2:21" x14ac:dyDescent="0.25">
      <c r="B6" t="s">
        <v>871</v>
      </c>
      <c r="C6">
        <v>1018</v>
      </c>
      <c r="D6" t="s">
        <v>512</v>
      </c>
      <c r="E6">
        <v>44</v>
      </c>
      <c r="F6" t="s">
        <v>512</v>
      </c>
      <c r="G6">
        <v>2013</v>
      </c>
      <c r="H6" t="s">
        <v>512</v>
      </c>
      <c r="I6">
        <v>1</v>
      </c>
      <c r="J6" t="s">
        <v>512</v>
      </c>
      <c r="K6">
        <v>18</v>
      </c>
      <c r="L6" t="s">
        <v>512</v>
      </c>
      <c r="M6">
        <v>11</v>
      </c>
      <c r="N6" t="s">
        <v>512</v>
      </c>
      <c r="O6">
        <v>30</v>
      </c>
      <c r="P6" t="s">
        <v>512</v>
      </c>
      <c r="Q6">
        <v>30</v>
      </c>
      <c r="S6">
        <v>6</v>
      </c>
      <c r="U6" s="21">
        <f t="shared" si="0"/>
        <v>20130118113030</v>
      </c>
    </row>
    <row r="7" spans="2:21" x14ac:dyDescent="0.25">
      <c r="B7" t="s">
        <v>827</v>
      </c>
      <c r="C7">
        <v>6012</v>
      </c>
      <c r="D7" t="s">
        <v>512</v>
      </c>
      <c r="E7">
        <v>4</v>
      </c>
      <c r="F7" t="s">
        <v>512</v>
      </c>
      <c r="G7">
        <v>2013</v>
      </c>
      <c r="H7" t="s">
        <v>512</v>
      </c>
      <c r="I7">
        <v>1</v>
      </c>
      <c r="J7" t="s">
        <v>512</v>
      </c>
      <c r="K7">
        <v>19</v>
      </c>
      <c r="L7" t="s">
        <v>512</v>
      </c>
      <c r="M7">
        <v>12</v>
      </c>
      <c r="N7" t="s">
        <v>512</v>
      </c>
      <c r="O7">
        <v>15</v>
      </c>
      <c r="P7" t="s">
        <v>512</v>
      </c>
      <c r="Q7">
        <v>15</v>
      </c>
      <c r="S7">
        <v>4</v>
      </c>
      <c r="U7" s="21">
        <f t="shared" si="0"/>
        <v>20130119121515</v>
      </c>
    </row>
    <row r="8" spans="2:21" x14ac:dyDescent="0.25">
      <c r="B8" t="s">
        <v>1066</v>
      </c>
      <c r="C8">
        <v>5048</v>
      </c>
      <c r="D8" t="s">
        <v>512</v>
      </c>
      <c r="E8">
        <v>19</v>
      </c>
      <c r="F8" t="s">
        <v>512</v>
      </c>
      <c r="G8">
        <v>2013</v>
      </c>
      <c r="H8" t="s">
        <v>512</v>
      </c>
      <c r="I8">
        <v>1</v>
      </c>
      <c r="J8" t="s">
        <v>512</v>
      </c>
      <c r="K8">
        <v>19</v>
      </c>
      <c r="L8" t="s">
        <v>512</v>
      </c>
      <c r="M8">
        <v>16</v>
      </c>
      <c r="N8" t="s">
        <v>512</v>
      </c>
      <c r="O8">
        <v>45</v>
      </c>
      <c r="P8" t="s">
        <v>512</v>
      </c>
      <c r="Q8">
        <v>45</v>
      </c>
      <c r="S8">
        <v>9</v>
      </c>
      <c r="U8" s="21">
        <f t="shared" si="0"/>
        <v>20130119164545</v>
      </c>
    </row>
    <row r="9" spans="2:21" x14ac:dyDescent="0.25">
      <c r="B9" t="s">
        <v>861</v>
      </c>
      <c r="C9">
        <v>8016</v>
      </c>
      <c r="D9" t="s">
        <v>512</v>
      </c>
      <c r="E9">
        <v>37</v>
      </c>
      <c r="F9" t="s">
        <v>512</v>
      </c>
      <c r="G9">
        <v>2013</v>
      </c>
      <c r="H9" t="s">
        <v>512</v>
      </c>
      <c r="I9">
        <v>1</v>
      </c>
      <c r="J9" t="s">
        <v>512</v>
      </c>
      <c r="K9">
        <v>22</v>
      </c>
      <c r="L9" t="s">
        <v>512</v>
      </c>
      <c r="M9">
        <v>9</v>
      </c>
      <c r="N9" t="s">
        <v>512</v>
      </c>
      <c r="O9">
        <v>0</v>
      </c>
      <c r="P9" t="s">
        <v>512</v>
      </c>
      <c r="Q9">
        <v>0</v>
      </c>
      <c r="S9">
        <v>1</v>
      </c>
      <c r="U9" s="21">
        <f t="shared" si="0"/>
        <v>20130122090000</v>
      </c>
    </row>
    <row r="10" spans="2:21" x14ac:dyDescent="0.25">
      <c r="B10" t="s">
        <v>837</v>
      </c>
      <c r="C10">
        <v>2014</v>
      </c>
      <c r="D10" t="s">
        <v>512</v>
      </c>
      <c r="E10">
        <v>38</v>
      </c>
      <c r="F10" t="s">
        <v>512</v>
      </c>
      <c r="G10">
        <v>2013</v>
      </c>
      <c r="H10" t="s">
        <v>512</v>
      </c>
      <c r="I10">
        <v>1</v>
      </c>
      <c r="J10" t="s">
        <v>512</v>
      </c>
      <c r="K10">
        <v>26</v>
      </c>
      <c r="L10" t="s">
        <v>512</v>
      </c>
      <c r="M10">
        <v>9</v>
      </c>
      <c r="N10" t="s">
        <v>512</v>
      </c>
      <c r="O10">
        <v>0</v>
      </c>
      <c r="P10" t="s">
        <v>512</v>
      </c>
      <c r="Q10">
        <v>0</v>
      </c>
      <c r="S10">
        <v>2</v>
      </c>
      <c r="U10" s="21">
        <f t="shared" si="0"/>
        <v>20130126090000</v>
      </c>
    </row>
    <row r="11" spans="2:21" x14ac:dyDescent="0.25">
      <c r="B11" t="s">
        <v>966</v>
      </c>
      <c r="C11">
        <v>9032</v>
      </c>
      <c r="D11" t="s">
        <v>512</v>
      </c>
      <c r="E11">
        <v>48</v>
      </c>
      <c r="F11" t="s">
        <v>512</v>
      </c>
      <c r="G11">
        <v>2013</v>
      </c>
      <c r="H11" t="s">
        <v>512</v>
      </c>
      <c r="I11">
        <v>1</v>
      </c>
      <c r="J11" t="s">
        <v>512</v>
      </c>
      <c r="K11">
        <v>26</v>
      </c>
      <c r="L11" t="s">
        <v>512</v>
      </c>
      <c r="M11">
        <v>9</v>
      </c>
      <c r="N11" t="s">
        <v>512</v>
      </c>
      <c r="O11">
        <v>0</v>
      </c>
      <c r="P11" t="s">
        <v>512</v>
      </c>
      <c r="Q11">
        <v>0</v>
      </c>
      <c r="S11">
        <v>1</v>
      </c>
      <c r="U11" s="21">
        <f t="shared" si="0"/>
        <v>20130126090000</v>
      </c>
    </row>
    <row r="12" spans="2:21" x14ac:dyDescent="0.25">
      <c r="B12" t="s">
        <v>829</v>
      </c>
      <c r="C12">
        <v>8012</v>
      </c>
      <c r="D12" t="s">
        <v>512</v>
      </c>
      <c r="E12">
        <v>2</v>
      </c>
      <c r="F12" t="s">
        <v>512</v>
      </c>
      <c r="G12">
        <v>2013</v>
      </c>
      <c r="H12" t="s">
        <v>512</v>
      </c>
      <c r="I12">
        <v>1</v>
      </c>
      <c r="J12" t="s">
        <v>512</v>
      </c>
      <c r="K12">
        <v>26</v>
      </c>
      <c r="L12" t="s">
        <v>512</v>
      </c>
      <c r="M12">
        <v>14</v>
      </c>
      <c r="N12" t="s">
        <v>512</v>
      </c>
      <c r="O12">
        <v>15</v>
      </c>
      <c r="P12" t="s">
        <v>512</v>
      </c>
      <c r="Q12">
        <v>15</v>
      </c>
      <c r="S12">
        <v>5</v>
      </c>
      <c r="U12" s="21">
        <f t="shared" si="0"/>
        <v>20130126141515</v>
      </c>
    </row>
    <row r="13" spans="2:21" x14ac:dyDescent="0.25">
      <c r="B13" t="s">
        <v>963</v>
      </c>
      <c r="C13">
        <v>6032</v>
      </c>
      <c r="D13" t="s">
        <v>512</v>
      </c>
      <c r="E13">
        <v>18</v>
      </c>
      <c r="F13" t="s">
        <v>512</v>
      </c>
      <c r="G13">
        <v>2013</v>
      </c>
      <c r="H13" t="s">
        <v>512</v>
      </c>
      <c r="I13">
        <v>2</v>
      </c>
      <c r="J13" t="s">
        <v>512</v>
      </c>
      <c r="K13">
        <v>2</v>
      </c>
      <c r="L13" t="s">
        <v>512</v>
      </c>
      <c r="M13">
        <v>15</v>
      </c>
      <c r="N13" t="s">
        <v>512</v>
      </c>
      <c r="O13">
        <v>45</v>
      </c>
      <c r="P13" t="s">
        <v>512</v>
      </c>
      <c r="Q13">
        <v>45</v>
      </c>
      <c r="S13">
        <v>9</v>
      </c>
      <c r="U13" s="21">
        <f t="shared" si="0"/>
        <v>20130202154545</v>
      </c>
    </row>
    <row r="14" spans="2:21" x14ac:dyDescent="0.25">
      <c r="B14" t="s">
        <v>849</v>
      </c>
      <c r="C14">
        <v>6015</v>
      </c>
      <c r="D14" t="s">
        <v>512</v>
      </c>
      <c r="E14">
        <v>16</v>
      </c>
      <c r="F14" t="s">
        <v>512</v>
      </c>
      <c r="G14">
        <v>2013</v>
      </c>
      <c r="H14" t="s">
        <v>512</v>
      </c>
      <c r="I14">
        <v>2</v>
      </c>
      <c r="J14" t="s">
        <v>512</v>
      </c>
      <c r="K14">
        <v>7</v>
      </c>
      <c r="L14" t="s">
        <v>512</v>
      </c>
      <c r="M14">
        <v>14</v>
      </c>
      <c r="N14" t="s">
        <v>512</v>
      </c>
      <c r="O14">
        <v>30</v>
      </c>
      <c r="P14" t="s">
        <v>512</v>
      </c>
      <c r="Q14">
        <v>30</v>
      </c>
      <c r="S14">
        <v>8</v>
      </c>
      <c r="U14" s="21">
        <f t="shared" si="0"/>
        <v>20130207143030</v>
      </c>
    </row>
    <row r="15" spans="2:21" x14ac:dyDescent="0.25">
      <c r="B15" t="s">
        <v>1057</v>
      </c>
      <c r="C15">
        <v>3047</v>
      </c>
      <c r="D15" t="s">
        <v>512</v>
      </c>
      <c r="E15">
        <v>21</v>
      </c>
      <c r="F15" t="s">
        <v>512</v>
      </c>
      <c r="G15">
        <v>2013</v>
      </c>
      <c r="H15" t="s">
        <v>512</v>
      </c>
      <c r="I15">
        <v>2</v>
      </c>
      <c r="J15" t="s">
        <v>512</v>
      </c>
      <c r="K15">
        <v>16</v>
      </c>
      <c r="L15" t="s">
        <v>512</v>
      </c>
      <c r="M15">
        <v>13</v>
      </c>
      <c r="N15" t="s">
        <v>512</v>
      </c>
      <c r="O15">
        <v>30</v>
      </c>
      <c r="P15" t="s">
        <v>512</v>
      </c>
      <c r="Q15">
        <v>30</v>
      </c>
      <c r="S15">
        <v>6</v>
      </c>
      <c r="U15" s="21">
        <f t="shared" si="0"/>
        <v>20130216133030</v>
      </c>
    </row>
    <row r="16" spans="2:21" x14ac:dyDescent="0.25">
      <c r="B16" t="s">
        <v>908</v>
      </c>
      <c r="C16">
        <v>2024</v>
      </c>
      <c r="D16" t="s">
        <v>512</v>
      </c>
      <c r="E16">
        <v>18</v>
      </c>
      <c r="F16" t="s">
        <v>512</v>
      </c>
      <c r="G16">
        <v>2013</v>
      </c>
      <c r="H16" t="s">
        <v>512</v>
      </c>
      <c r="I16">
        <v>3</v>
      </c>
      <c r="J16" t="s">
        <v>512</v>
      </c>
      <c r="K16">
        <v>1</v>
      </c>
      <c r="L16" t="s">
        <v>512</v>
      </c>
      <c r="M16">
        <v>14</v>
      </c>
      <c r="N16" t="s">
        <v>512</v>
      </c>
      <c r="O16">
        <v>15</v>
      </c>
      <c r="P16" t="s">
        <v>512</v>
      </c>
      <c r="Q16">
        <v>15</v>
      </c>
      <c r="S16">
        <v>5</v>
      </c>
      <c r="U16" s="21">
        <f t="shared" si="0"/>
        <v>20130301141515</v>
      </c>
    </row>
    <row r="17" spans="2:21" x14ac:dyDescent="0.25">
      <c r="B17" t="s">
        <v>907</v>
      </c>
      <c r="C17">
        <v>1024</v>
      </c>
      <c r="D17" t="s">
        <v>512</v>
      </c>
      <c r="E17">
        <v>14</v>
      </c>
      <c r="F17" t="s">
        <v>512</v>
      </c>
      <c r="G17">
        <v>2013</v>
      </c>
      <c r="H17" t="s">
        <v>512</v>
      </c>
      <c r="I17">
        <v>3</v>
      </c>
      <c r="J17" t="s">
        <v>512</v>
      </c>
      <c r="K17">
        <v>4</v>
      </c>
      <c r="L17" t="s">
        <v>512</v>
      </c>
      <c r="M17">
        <v>14</v>
      </c>
      <c r="N17" t="s">
        <v>512</v>
      </c>
      <c r="O17">
        <v>45</v>
      </c>
      <c r="P17" t="s">
        <v>512</v>
      </c>
      <c r="Q17">
        <v>45</v>
      </c>
      <c r="S17">
        <v>9</v>
      </c>
      <c r="U17" s="21">
        <f t="shared" si="0"/>
        <v>20130304144545</v>
      </c>
    </row>
    <row r="18" spans="2:21" x14ac:dyDescent="0.25">
      <c r="B18" t="s">
        <v>937</v>
      </c>
      <c r="C18">
        <v>1029</v>
      </c>
      <c r="D18" t="s">
        <v>512</v>
      </c>
      <c r="E18">
        <v>1</v>
      </c>
      <c r="F18" t="s">
        <v>512</v>
      </c>
      <c r="G18">
        <v>2013</v>
      </c>
      <c r="H18" t="s">
        <v>512</v>
      </c>
      <c r="I18">
        <v>3</v>
      </c>
      <c r="J18" t="s">
        <v>512</v>
      </c>
      <c r="K18">
        <v>6</v>
      </c>
      <c r="L18" t="s">
        <v>512</v>
      </c>
      <c r="M18">
        <v>13</v>
      </c>
      <c r="N18" t="s">
        <v>512</v>
      </c>
      <c r="O18">
        <v>15</v>
      </c>
      <c r="P18" t="s">
        <v>512</v>
      </c>
      <c r="Q18">
        <v>15</v>
      </c>
      <c r="S18">
        <v>5</v>
      </c>
      <c r="U18" s="21">
        <f t="shared" si="0"/>
        <v>20130306131515</v>
      </c>
    </row>
    <row r="19" spans="2:21" x14ac:dyDescent="0.25">
      <c r="B19" t="s">
        <v>940</v>
      </c>
      <c r="C19">
        <v>4029</v>
      </c>
      <c r="D19" t="s">
        <v>512</v>
      </c>
      <c r="E19">
        <v>21</v>
      </c>
      <c r="F19" t="s">
        <v>512</v>
      </c>
      <c r="G19">
        <v>2013</v>
      </c>
      <c r="H19" t="s">
        <v>512</v>
      </c>
      <c r="I19">
        <v>3</v>
      </c>
      <c r="J19" t="s">
        <v>512</v>
      </c>
      <c r="K19">
        <v>9</v>
      </c>
      <c r="L19" t="s">
        <v>512</v>
      </c>
      <c r="M19">
        <v>15</v>
      </c>
      <c r="N19" t="s">
        <v>512</v>
      </c>
      <c r="O19">
        <v>0</v>
      </c>
      <c r="P19" t="s">
        <v>512</v>
      </c>
      <c r="Q19">
        <v>0</v>
      </c>
      <c r="S19">
        <v>2</v>
      </c>
      <c r="U19" s="21">
        <f t="shared" si="0"/>
        <v>20130309150000</v>
      </c>
    </row>
    <row r="20" spans="2:21" x14ac:dyDescent="0.25">
      <c r="B20" t="s">
        <v>878</v>
      </c>
      <c r="C20">
        <v>2019</v>
      </c>
      <c r="D20" t="s">
        <v>512</v>
      </c>
      <c r="E20">
        <v>4</v>
      </c>
      <c r="F20" t="s">
        <v>512</v>
      </c>
      <c r="G20">
        <v>2013</v>
      </c>
      <c r="H20" t="s">
        <v>512</v>
      </c>
      <c r="I20">
        <v>3</v>
      </c>
      <c r="J20" t="s">
        <v>512</v>
      </c>
      <c r="K20">
        <v>19</v>
      </c>
      <c r="L20" t="s">
        <v>512</v>
      </c>
      <c r="M20">
        <v>13</v>
      </c>
      <c r="N20" t="s">
        <v>512</v>
      </c>
      <c r="O20">
        <v>30</v>
      </c>
      <c r="P20" t="s">
        <v>512</v>
      </c>
      <c r="Q20">
        <v>30</v>
      </c>
      <c r="S20">
        <v>6</v>
      </c>
      <c r="U20" s="21">
        <f t="shared" si="0"/>
        <v>20130319133030</v>
      </c>
    </row>
    <row r="21" spans="2:21" x14ac:dyDescent="0.25">
      <c r="B21" t="s">
        <v>1054</v>
      </c>
      <c r="C21">
        <v>3046</v>
      </c>
      <c r="D21" t="s">
        <v>512</v>
      </c>
      <c r="E21">
        <v>10</v>
      </c>
      <c r="F21" t="s">
        <v>512</v>
      </c>
      <c r="G21">
        <v>2013</v>
      </c>
      <c r="H21" t="s">
        <v>512</v>
      </c>
      <c r="I21">
        <v>3</v>
      </c>
      <c r="J21" t="s">
        <v>512</v>
      </c>
      <c r="K21">
        <v>21</v>
      </c>
      <c r="L21" t="s">
        <v>512</v>
      </c>
      <c r="M21">
        <v>11</v>
      </c>
      <c r="N21" t="s">
        <v>512</v>
      </c>
      <c r="O21">
        <v>0</v>
      </c>
      <c r="P21" t="s">
        <v>512</v>
      </c>
      <c r="Q21">
        <v>0</v>
      </c>
      <c r="S21">
        <v>2</v>
      </c>
      <c r="U21" s="21">
        <f t="shared" si="0"/>
        <v>20130321110000</v>
      </c>
    </row>
    <row r="22" spans="2:21" x14ac:dyDescent="0.25">
      <c r="B22" t="s">
        <v>765</v>
      </c>
      <c r="C22">
        <v>2004</v>
      </c>
      <c r="D22" t="s">
        <v>512</v>
      </c>
      <c r="E22">
        <v>10</v>
      </c>
      <c r="F22" t="s">
        <v>512</v>
      </c>
      <c r="G22">
        <v>2013</v>
      </c>
      <c r="H22" t="s">
        <v>512</v>
      </c>
      <c r="I22">
        <v>3</v>
      </c>
      <c r="J22" t="s">
        <v>512</v>
      </c>
      <c r="K22">
        <v>25</v>
      </c>
      <c r="L22" t="s">
        <v>512</v>
      </c>
      <c r="M22">
        <v>12</v>
      </c>
      <c r="N22" t="s">
        <v>512</v>
      </c>
      <c r="O22">
        <v>15</v>
      </c>
      <c r="P22" t="s">
        <v>512</v>
      </c>
      <c r="Q22">
        <v>15</v>
      </c>
      <c r="S22">
        <v>3</v>
      </c>
      <c r="U22" s="21">
        <f t="shared" si="0"/>
        <v>20130325121515</v>
      </c>
    </row>
    <row r="23" spans="2:21" x14ac:dyDescent="0.25">
      <c r="B23" t="s">
        <v>938</v>
      </c>
      <c r="C23">
        <v>2029</v>
      </c>
      <c r="D23" t="s">
        <v>512</v>
      </c>
      <c r="E23">
        <v>34</v>
      </c>
      <c r="F23" t="s">
        <v>512</v>
      </c>
      <c r="G23">
        <v>2013</v>
      </c>
      <c r="H23" t="s">
        <v>512</v>
      </c>
      <c r="I23">
        <v>3</v>
      </c>
      <c r="J23" t="s">
        <v>512</v>
      </c>
      <c r="K23">
        <v>28</v>
      </c>
      <c r="L23" t="s">
        <v>512</v>
      </c>
      <c r="M23">
        <v>14</v>
      </c>
      <c r="N23" t="s">
        <v>512</v>
      </c>
      <c r="O23">
        <v>30</v>
      </c>
      <c r="P23" t="s">
        <v>512</v>
      </c>
      <c r="Q23">
        <v>30</v>
      </c>
      <c r="S23">
        <v>8</v>
      </c>
      <c r="U23" s="21">
        <f t="shared" si="0"/>
        <v>20130328143030</v>
      </c>
    </row>
    <row r="24" spans="2:21" x14ac:dyDescent="0.25">
      <c r="B24" t="s">
        <v>996</v>
      </c>
      <c r="C24">
        <v>2037</v>
      </c>
      <c r="D24" t="s">
        <v>512</v>
      </c>
      <c r="E24">
        <v>11</v>
      </c>
      <c r="F24" t="s">
        <v>512</v>
      </c>
      <c r="G24">
        <v>2013</v>
      </c>
      <c r="H24" t="s">
        <v>512</v>
      </c>
      <c r="I24">
        <v>3</v>
      </c>
      <c r="J24" t="s">
        <v>512</v>
      </c>
      <c r="K24">
        <v>30</v>
      </c>
      <c r="L24" t="s">
        <v>512</v>
      </c>
      <c r="M24">
        <v>13</v>
      </c>
      <c r="N24" t="s">
        <v>512</v>
      </c>
      <c r="O24">
        <v>0</v>
      </c>
      <c r="P24" t="s">
        <v>512</v>
      </c>
      <c r="Q24">
        <v>0</v>
      </c>
      <c r="S24">
        <v>0</v>
      </c>
      <c r="U24" s="21">
        <f t="shared" si="0"/>
        <v>20130330130000</v>
      </c>
    </row>
    <row r="25" spans="2:21" x14ac:dyDescent="0.25">
      <c r="B25" t="s">
        <v>1063</v>
      </c>
      <c r="C25">
        <v>2048</v>
      </c>
      <c r="D25" t="s">
        <v>512</v>
      </c>
      <c r="E25">
        <v>19</v>
      </c>
      <c r="F25" t="s">
        <v>512</v>
      </c>
      <c r="G25">
        <v>2013</v>
      </c>
      <c r="H25" t="s">
        <v>512</v>
      </c>
      <c r="I25">
        <v>4</v>
      </c>
      <c r="J25" t="s">
        <v>512</v>
      </c>
      <c r="K25">
        <v>1</v>
      </c>
      <c r="L25" t="s">
        <v>512</v>
      </c>
      <c r="M25">
        <v>11</v>
      </c>
      <c r="N25" t="s">
        <v>512</v>
      </c>
      <c r="O25">
        <v>30</v>
      </c>
      <c r="P25" t="s">
        <v>512</v>
      </c>
      <c r="Q25">
        <v>30</v>
      </c>
      <c r="S25">
        <v>8</v>
      </c>
      <c r="U25" s="21">
        <f t="shared" si="0"/>
        <v>20130401113030</v>
      </c>
    </row>
    <row r="26" spans="2:21" x14ac:dyDescent="0.25">
      <c r="B26" t="s">
        <v>886</v>
      </c>
      <c r="C26">
        <v>5020</v>
      </c>
      <c r="D26" t="s">
        <v>512</v>
      </c>
      <c r="E26">
        <v>37</v>
      </c>
      <c r="F26" t="s">
        <v>512</v>
      </c>
      <c r="G26">
        <v>2013</v>
      </c>
      <c r="H26" t="s">
        <v>512</v>
      </c>
      <c r="I26">
        <v>4</v>
      </c>
      <c r="J26" t="s">
        <v>512</v>
      </c>
      <c r="K26">
        <v>5</v>
      </c>
      <c r="L26" t="s">
        <v>512</v>
      </c>
      <c r="M26">
        <v>10</v>
      </c>
      <c r="N26" t="s">
        <v>512</v>
      </c>
      <c r="O26">
        <v>45</v>
      </c>
      <c r="P26" t="s">
        <v>512</v>
      </c>
      <c r="Q26">
        <v>45</v>
      </c>
      <c r="S26">
        <v>9</v>
      </c>
      <c r="U26" s="21">
        <f t="shared" si="0"/>
        <v>20130405104545</v>
      </c>
    </row>
    <row r="27" spans="2:21" x14ac:dyDescent="0.25">
      <c r="B27" t="s">
        <v>892</v>
      </c>
      <c r="C27">
        <v>5021</v>
      </c>
      <c r="D27" t="s">
        <v>512</v>
      </c>
      <c r="E27">
        <v>7</v>
      </c>
      <c r="F27" t="s">
        <v>512</v>
      </c>
      <c r="G27">
        <v>2013</v>
      </c>
      <c r="H27" t="s">
        <v>512</v>
      </c>
      <c r="I27">
        <v>4</v>
      </c>
      <c r="J27" t="s">
        <v>512</v>
      </c>
      <c r="K27">
        <v>9</v>
      </c>
      <c r="L27" t="s">
        <v>512</v>
      </c>
      <c r="M27">
        <v>13</v>
      </c>
      <c r="N27" t="s">
        <v>512</v>
      </c>
      <c r="O27">
        <v>30</v>
      </c>
      <c r="P27" t="s">
        <v>512</v>
      </c>
      <c r="Q27">
        <v>30</v>
      </c>
      <c r="S27">
        <v>7</v>
      </c>
      <c r="U27" s="21">
        <f t="shared" si="0"/>
        <v>20130409133030</v>
      </c>
    </row>
    <row r="28" spans="2:21" x14ac:dyDescent="0.25">
      <c r="B28" t="s">
        <v>1016</v>
      </c>
      <c r="C28">
        <v>1040</v>
      </c>
      <c r="D28" t="s">
        <v>512</v>
      </c>
      <c r="E28">
        <v>36</v>
      </c>
      <c r="F28" t="s">
        <v>512</v>
      </c>
      <c r="G28">
        <v>2013</v>
      </c>
      <c r="H28" t="s">
        <v>512</v>
      </c>
      <c r="I28">
        <v>4</v>
      </c>
      <c r="J28" t="s">
        <v>512</v>
      </c>
      <c r="K28">
        <v>12</v>
      </c>
      <c r="L28" t="s">
        <v>512</v>
      </c>
      <c r="M28">
        <v>15</v>
      </c>
      <c r="N28" t="s">
        <v>512</v>
      </c>
      <c r="O28">
        <v>15</v>
      </c>
      <c r="P28" t="s">
        <v>512</v>
      </c>
      <c r="Q28">
        <v>15</v>
      </c>
      <c r="S28">
        <v>3</v>
      </c>
      <c r="U28" s="21">
        <f t="shared" si="0"/>
        <v>20130412151515</v>
      </c>
    </row>
    <row r="29" spans="2:21" x14ac:dyDescent="0.25">
      <c r="B29" t="s">
        <v>918</v>
      </c>
      <c r="C29">
        <v>1026</v>
      </c>
      <c r="D29" t="s">
        <v>512</v>
      </c>
      <c r="E29">
        <v>23</v>
      </c>
      <c r="F29" t="s">
        <v>512</v>
      </c>
      <c r="G29">
        <v>2013</v>
      </c>
      <c r="H29" t="s">
        <v>512</v>
      </c>
      <c r="I29">
        <v>4</v>
      </c>
      <c r="J29" t="s">
        <v>512</v>
      </c>
      <c r="K29">
        <v>15</v>
      </c>
      <c r="L29" t="s">
        <v>512</v>
      </c>
      <c r="M29">
        <v>10</v>
      </c>
      <c r="N29" t="s">
        <v>512</v>
      </c>
      <c r="O29">
        <v>0</v>
      </c>
      <c r="P29" t="s">
        <v>512</v>
      </c>
      <c r="Q29">
        <v>0</v>
      </c>
      <c r="S29">
        <v>1</v>
      </c>
      <c r="U29" s="21">
        <f t="shared" si="0"/>
        <v>20130415100000</v>
      </c>
    </row>
    <row r="30" spans="2:21" x14ac:dyDescent="0.25">
      <c r="B30" t="s">
        <v>1001</v>
      </c>
      <c r="C30">
        <v>7037</v>
      </c>
      <c r="D30" t="s">
        <v>512</v>
      </c>
      <c r="E30">
        <v>9</v>
      </c>
      <c r="F30" t="s">
        <v>512</v>
      </c>
      <c r="G30">
        <v>2013</v>
      </c>
      <c r="H30" t="s">
        <v>512</v>
      </c>
      <c r="I30">
        <v>4</v>
      </c>
      <c r="J30" t="s">
        <v>512</v>
      </c>
      <c r="K30">
        <v>17</v>
      </c>
      <c r="L30" t="s">
        <v>512</v>
      </c>
      <c r="M30">
        <v>11</v>
      </c>
      <c r="N30" t="s">
        <v>512</v>
      </c>
      <c r="O30">
        <v>30</v>
      </c>
      <c r="P30" t="s">
        <v>512</v>
      </c>
      <c r="Q30">
        <v>30</v>
      </c>
      <c r="S30">
        <v>7</v>
      </c>
      <c r="U30" s="21">
        <f t="shared" si="0"/>
        <v>20130417113030</v>
      </c>
    </row>
    <row r="31" spans="2:21" x14ac:dyDescent="0.25">
      <c r="B31" t="s">
        <v>866</v>
      </c>
      <c r="C31">
        <v>4017</v>
      </c>
      <c r="D31" t="s">
        <v>512</v>
      </c>
      <c r="E31">
        <v>34</v>
      </c>
      <c r="F31" t="s">
        <v>512</v>
      </c>
      <c r="G31">
        <v>2013</v>
      </c>
      <c r="H31" t="s">
        <v>512</v>
      </c>
      <c r="I31">
        <v>4</v>
      </c>
      <c r="J31" t="s">
        <v>512</v>
      </c>
      <c r="K31">
        <v>17</v>
      </c>
      <c r="L31" t="s">
        <v>512</v>
      </c>
      <c r="M31">
        <v>13</v>
      </c>
      <c r="N31" t="s">
        <v>512</v>
      </c>
      <c r="O31">
        <v>15</v>
      </c>
      <c r="P31" t="s">
        <v>512</v>
      </c>
      <c r="Q31">
        <v>15</v>
      </c>
      <c r="S31">
        <v>3</v>
      </c>
      <c r="U31" s="21">
        <f t="shared" si="0"/>
        <v>20130417131515</v>
      </c>
    </row>
    <row r="32" spans="2:21" x14ac:dyDescent="0.25">
      <c r="B32" t="s">
        <v>897</v>
      </c>
      <c r="C32">
        <v>3022</v>
      </c>
      <c r="D32" t="s">
        <v>512</v>
      </c>
      <c r="E32">
        <v>43</v>
      </c>
      <c r="F32" t="s">
        <v>512</v>
      </c>
      <c r="G32">
        <v>2013</v>
      </c>
      <c r="H32" t="s">
        <v>512</v>
      </c>
      <c r="I32">
        <v>4</v>
      </c>
      <c r="J32" t="s">
        <v>512</v>
      </c>
      <c r="K32">
        <v>22</v>
      </c>
      <c r="L32" t="s">
        <v>512</v>
      </c>
      <c r="M32">
        <v>13</v>
      </c>
      <c r="N32" t="s">
        <v>512</v>
      </c>
      <c r="O32">
        <v>30</v>
      </c>
      <c r="P32" t="s">
        <v>512</v>
      </c>
      <c r="Q32">
        <v>30</v>
      </c>
      <c r="S32">
        <v>8</v>
      </c>
      <c r="U32" s="21">
        <f t="shared" si="0"/>
        <v>20130422133030</v>
      </c>
    </row>
    <row r="33" spans="2:21" x14ac:dyDescent="0.25">
      <c r="B33" t="s">
        <v>915</v>
      </c>
      <c r="C33">
        <v>3025</v>
      </c>
      <c r="D33" t="s">
        <v>512</v>
      </c>
      <c r="E33">
        <v>28</v>
      </c>
      <c r="F33" t="s">
        <v>512</v>
      </c>
      <c r="G33">
        <v>2013</v>
      </c>
      <c r="H33" t="s">
        <v>512</v>
      </c>
      <c r="I33">
        <v>4</v>
      </c>
      <c r="J33" t="s">
        <v>512</v>
      </c>
      <c r="K33">
        <v>29</v>
      </c>
      <c r="L33" t="s">
        <v>512</v>
      </c>
      <c r="M33">
        <v>15</v>
      </c>
      <c r="N33" t="s">
        <v>512</v>
      </c>
      <c r="O33">
        <v>15</v>
      </c>
      <c r="P33" t="s">
        <v>512</v>
      </c>
      <c r="Q33">
        <v>15</v>
      </c>
      <c r="S33">
        <v>3</v>
      </c>
      <c r="U33" s="21">
        <f t="shared" si="0"/>
        <v>20130429151515</v>
      </c>
    </row>
    <row r="34" spans="2:21" x14ac:dyDescent="0.25">
      <c r="B34" t="s">
        <v>814</v>
      </c>
      <c r="C34">
        <v>6010</v>
      </c>
      <c r="D34" t="s">
        <v>512</v>
      </c>
      <c r="E34">
        <v>3</v>
      </c>
      <c r="F34" t="s">
        <v>512</v>
      </c>
      <c r="G34">
        <v>2013</v>
      </c>
      <c r="H34" t="s">
        <v>512</v>
      </c>
      <c r="I34">
        <v>4</v>
      </c>
      <c r="J34" t="s">
        <v>512</v>
      </c>
      <c r="K34">
        <v>30</v>
      </c>
      <c r="L34" t="s">
        <v>512</v>
      </c>
      <c r="M34">
        <v>15</v>
      </c>
      <c r="N34" t="s">
        <v>512</v>
      </c>
      <c r="O34">
        <v>15</v>
      </c>
      <c r="P34" t="s">
        <v>512</v>
      </c>
      <c r="Q34">
        <v>15</v>
      </c>
      <c r="S34">
        <v>3</v>
      </c>
      <c r="U34" s="21">
        <f t="shared" si="0"/>
        <v>20130430151515</v>
      </c>
    </row>
    <row r="35" spans="2:21" x14ac:dyDescent="0.25">
      <c r="B35" t="s">
        <v>1003</v>
      </c>
      <c r="C35">
        <v>2038</v>
      </c>
      <c r="D35" t="s">
        <v>512</v>
      </c>
      <c r="E35">
        <v>0</v>
      </c>
      <c r="F35" t="s">
        <v>512</v>
      </c>
      <c r="G35">
        <v>2013</v>
      </c>
      <c r="H35" t="s">
        <v>512</v>
      </c>
      <c r="I35">
        <v>5</v>
      </c>
      <c r="J35" t="s">
        <v>512</v>
      </c>
      <c r="K35">
        <v>12</v>
      </c>
      <c r="L35" t="s">
        <v>512</v>
      </c>
      <c r="M35">
        <v>10</v>
      </c>
      <c r="N35" t="s">
        <v>512</v>
      </c>
      <c r="O35">
        <v>30</v>
      </c>
      <c r="P35" t="s">
        <v>512</v>
      </c>
      <c r="Q35">
        <v>30</v>
      </c>
      <c r="S35">
        <v>7</v>
      </c>
      <c r="U35" s="21">
        <f t="shared" si="0"/>
        <v>20130512103030</v>
      </c>
    </row>
    <row r="36" spans="2:21" x14ac:dyDescent="0.25">
      <c r="B36" t="s">
        <v>910</v>
      </c>
      <c r="C36">
        <v>4024</v>
      </c>
      <c r="D36" t="s">
        <v>512</v>
      </c>
      <c r="E36">
        <v>6</v>
      </c>
      <c r="F36" t="s">
        <v>512</v>
      </c>
      <c r="G36">
        <v>2013</v>
      </c>
      <c r="H36" t="s">
        <v>512</v>
      </c>
      <c r="I36">
        <v>5</v>
      </c>
      <c r="J36" t="s">
        <v>512</v>
      </c>
      <c r="K36">
        <v>21</v>
      </c>
      <c r="L36" t="s">
        <v>512</v>
      </c>
      <c r="M36">
        <v>13</v>
      </c>
      <c r="N36" t="s">
        <v>512</v>
      </c>
      <c r="O36">
        <v>45</v>
      </c>
      <c r="P36" t="s">
        <v>512</v>
      </c>
      <c r="Q36">
        <v>45</v>
      </c>
      <c r="S36">
        <v>9</v>
      </c>
      <c r="U36" s="21">
        <f t="shared" si="0"/>
        <v>20130521134545</v>
      </c>
    </row>
    <row r="37" spans="2:21" x14ac:dyDescent="0.25">
      <c r="B37" t="s">
        <v>877</v>
      </c>
      <c r="C37">
        <v>1019</v>
      </c>
      <c r="D37" t="s">
        <v>512</v>
      </c>
      <c r="E37">
        <v>10</v>
      </c>
      <c r="F37" t="s">
        <v>512</v>
      </c>
      <c r="G37">
        <v>2013</v>
      </c>
      <c r="H37" t="s">
        <v>512</v>
      </c>
      <c r="I37">
        <v>5</v>
      </c>
      <c r="J37" t="s">
        <v>512</v>
      </c>
      <c r="K37">
        <v>24</v>
      </c>
      <c r="L37" t="s">
        <v>512</v>
      </c>
      <c r="M37">
        <v>10</v>
      </c>
      <c r="N37" t="s">
        <v>512</v>
      </c>
      <c r="O37">
        <v>30</v>
      </c>
      <c r="P37" t="s">
        <v>512</v>
      </c>
      <c r="Q37">
        <v>30</v>
      </c>
      <c r="S37">
        <v>6</v>
      </c>
      <c r="U37" s="21">
        <f t="shared" si="0"/>
        <v>20130524103030</v>
      </c>
    </row>
    <row r="38" spans="2:21" x14ac:dyDescent="0.25">
      <c r="B38" t="s">
        <v>832</v>
      </c>
      <c r="C38">
        <v>3013</v>
      </c>
      <c r="D38" t="s">
        <v>512</v>
      </c>
      <c r="E38">
        <v>48</v>
      </c>
      <c r="F38" t="s">
        <v>512</v>
      </c>
      <c r="G38">
        <v>2013</v>
      </c>
      <c r="H38" t="s">
        <v>512</v>
      </c>
      <c r="I38">
        <v>5</v>
      </c>
      <c r="J38" t="s">
        <v>512</v>
      </c>
      <c r="K38">
        <v>24</v>
      </c>
      <c r="L38" t="s">
        <v>512</v>
      </c>
      <c r="M38">
        <v>11</v>
      </c>
      <c r="N38" t="s">
        <v>512</v>
      </c>
      <c r="O38">
        <v>30</v>
      </c>
      <c r="P38" t="s">
        <v>512</v>
      </c>
      <c r="Q38">
        <v>30</v>
      </c>
      <c r="S38">
        <v>7</v>
      </c>
      <c r="U38" s="21">
        <f t="shared" si="0"/>
        <v>20130524113030</v>
      </c>
    </row>
    <row r="39" spans="2:21" x14ac:dyDescent="0.25">
      <c r="B39" t="s">
        <v>932</v>
      </c>
      <c r="C39">
        <v>4028</v>
      </c>
      <c r="D39" t="s">
        <v>512</v>
      </c>
      <c r="E39">
        <v>10</v>
      </c>
      <c r="F39" t="s">
        <v>512</v>
      </c>
      <c r="G39">
        <v>2013</v>
      </c>
      <c r="H39" t="s">
        <v>512</v>
      </c>
      <c r="I39">
        <v>5</v>
      </c>
      <c r="J39" t="s">
        <v>512</v>
      </c>
      <c r="K39">
        <v>30</v>
      </c>
      <c r="L39" t="s">
        <v>512</v>
      </c>
      <c r="M39">
        <v>9</v>
      </c>
      <c r="N39" t="s">
        <v>512</v>
      </c>
      <c r="O39">
        <v>30</v>
      </c>
      <c r="P39" t="s">
        <v>512</v>
      </c>
      <c r="Q39">
        <v>30</v>
      </c>
      <c r="S39">
        <v>8</v>
      </c>
      <c r="U39" s="21">
        <f t="shared" si="0"/>
        <v>20130530093030</v>
      </c>
    </row>
    <row r="40" spans="2:21" x14ac:dyDescent="0.25">
      <c r="B40" t="s">
        <v>766</v>
      </c>
      <c r="C40">
        <v>3004</v>
      </c>
      <c r="D40" t="s">
        <v>512</v>
      </c>
      <c r="E40">
        <v>47</v>
      </c>
      <c r="F40" t="s">
        <v>512</v>
      </c>
      <c r="G40">
        <v>2013</v>
      </c>
      <c r="H40" t="s">
        <v>512</v>
      </c>
      <c r="I40">
        <v>6</v>
      </c>
      <c r="J40" t="s">
        <v>512</v>
      </c>
      <c r="K40">
        <v>5</v>
      </c>
      <c r="L40" t="s">
        <v>512</v>
      </c>
      <c r="M40">
        <v>10</v>
      </c>
      <c r="N40" t="s">
        <v>512</v>
      </c>
      <c r="O40">
        <v>0</v>
      </c>
      <c r="P40" t="s">
        <v>512</v>
      </c>
      <c r="Q40">
        <v>0</v>
      </c>
      <c r="S40">
        <v>2</v>
      </c>
      <c r="U40" s="21">
        <f t="shared" si="0"/>
        <v>20130605100000</v>
      </c>
    </row>
    <row r="41" spans="2:21" x14ac:dyDescent="0.25">
      <c r="B41" t="s">
        <v>895</v>
      </c>
      <c r="C41">
        <v>1022</v>
      </c>
      <c r="D41" t="s">
        <v>512</v>
      </c>
      <c r="E41">
        <v>7</v>
      </c>
      <c r="F41" t="s">
        <v>512</v>
      </c>
      <c r="G41">
        <v>2013</v>
      </c>
      <c r="H41" t="s">
        <v>512</v>
      </c>
      <c r="I41">
        <v>6</v>
      </c>
      <c r="J41" t="s">
        <v>512</v>
      </c>
      <c r="K41">
        <v>10</v>
      </c>
      <c r="L41" t="s">
        <v>512</v>
      </c>
      <c r="M41">
        <v>14</v>
      </c>
      <c r="N41" t="s">
        <v>512</v>
      </c>
      <c r="O41">
        <v>30</v>
      </c>
      <c r="P41" t="s">
        <v>512</v>
      </c>
      <c r="Q41">
        <v>30</v>
      </c>
      <c r="S41">
        <v>7</v>
      </c>
      <c r="U41" s="21">
        <f t="shared" si="0"/>
        <v>20130610143030</v>
      </c>
    </row>
    <row r="42" spans="2:21" x14ac:dyDescent="0.25">
      <c r="B42" t="s">
        <v>1089</v>
      </c>
      <c r="C42">
        <v>9650</v>
      </c>
      <c r="D42" t="s">
        <v>512</v>
      </c>
      <c r="E42">
        <v>28</v>
      </c>
      <c r="F42" t="s">
        <v>512</v>
      </c>
      <c r="G42">
        <v>2013</v>
      </c>
      <c r="H42" t="s">
        <v>512</v>
      </c>
      <c r="I42">
        <v>6</v>
      </c>
      <c r="J42" t="s">
        <v>512</v>
      </c>
      <c r="K42">
        <v>17</v>
      </c>
      <c r="L42" t="s">
        <v>512</v>
      </c>
      <c r="M42">
        <v>12</v>
      </c>
      <c r="N42" t="s">
        <v>512</v>
      </c>
      <c r="O42">
        <v>45</v>
      </c>
      <c r="P42" t="s">
        <v>512</v>
      </c>
      <c r="Q42">
        <v>45</v>
      </c>
      <c r="S42">
        <v>9</v>
      </c>
      <c r="U42" s="21">
        <f t="shared" si="0"/>
        <v>20130617124545</v>
      </c>
    </row>
    <row r="43" spans="2:21" x14ac:dyDescent="0.25">
      <c r="B43" t="s">
        <v>998</v>
      </c>
      <c r="C43">
        <v>4037</v>
      </c>
      <c r="D43" t="s">
        <v>512</v>
      </c>
      <c r="E43">
        <v>7</v>
      </c>
      <c r="F43" t="s">
        <v>512</v>
      </c>
      <c r="G43">
        <v>2013</v>
      </c>
      <c r="H43" t="s">
        <v>512</v>
      </c>
      <c r="I43">
        <v>6</v>
      </c>
      <c r="J43" t="s">
        <v>512</v>
      </c>
      <c r="K43">
        <v>17</v>
      </c>
      <c r="L43" t="s">
        <v>512</v>
      </c>
      <c r="M43">
        <v>15</v>
      </c>
      <c r="N43" t="s">
        <v>512</v>
      </c>
      <c r="O43">
        <v>15</v>
      </c>
      <c r="P43" t="s">
        <v>512</v>
      </c>
      <c r="Q43">
        <v>15</v>
      </c>
      <c r="S43">
        <v>5</v>
      </c>
      <c r="U43" s="21">
        <f t="shared" si="0"/>
        <v>20130617151515</v>
      </c>
    </row>
    <row r="44" spans="2:21" x14ac:dyDescent="0.25">
      <c r="B44" t="s">
        <v>770</v>
      </c>
      <c r="C44">
        <v>7004</v>
      </c>
      <c r="D44" t="s">
        <v>512</v>
      </c>
      <c r="E44">
        <v>43</v>
      </c>
      <c r="F44" t="s">
        <v>512</v>
      </c>
      <c r="G44">
        <v>2013</v>
      </c>
      <c r="H44" t="s">
        <v>512</v>
      </c>
      <c r="I44">
        <v>6</v>
      </c>
      <c r="J44" t="s">
        <v>512</v>
      </c>
      <c r="K44">
        <v>18</v>
      </c>
      <c r="L44" t="s">
        <v>512</v>
      </c>
      <c r="M44">
        <v>11</v>
      </c>
      <c r="N44" t="s">
        <v>512</v>
      </c>
      <c r="O44">
        <v>30</v>
      </c>
      <c r="P44" t="s">
        <v>512</v>
      </c>
      <c r="Q44">
        <v>30</v>
      </c>
      <c r="S44">
        <v>7</v>
      </c>
      <c r="U44" s="21">
        <f t="shared" si="0"/>
        <v>20130618113030</v>
      </c>
    </row>
    <row r="45" spans="2:21" x14ac:dyDescent="0.25">
      <c r="B45" t="s">
        <v>916</v>
      </c>
      <c r="C45">
        <v>4025</v>
      </c>
      <c r="D45" t="s">
        <v>512</v>
      </c>
      <c r="E45">
        <v>8</v>
      </c>
      <c r="F45" t="s">
        <v>512</v>
      </c>
      <c r="G45">
        <v>2013</v>
      </c>
      <c r="H45" t="s">
        <v>512</v>
      </c>
      <c r="I45">
        <v>6</v>
      </c>
      <c r="J45" t="s">
        <v>512</v>
      </c>
      <c r="K45">
        <v>18</v>
      </c>
      <c r="L45" t="s">
        <v>512</v>
      </c>
      <c r="M45">
        <v>16</v>
      </c>
      <c r="N45" t="s">
        <v>512</v>
      </c>
      <c r="O45">
        <v>30</v>
      </c>
      <c r="P45" t="s">
        <v>512</v>
      </c>
      <c r="Q45">
        <v>30</v>
      </c>
      <c r="S45">
        <v>8</v>
      </c>
      <c r="U45" s="21">
        <f t="shared" si="0"/>
        <v>20130618163030</v>
      </c>
    </row>
    <row r="46" spans="2:21" x14ac:dyDescent="0.25">
      <c r="B46" t="s">
        <v>793</v>
      </c>
      <c r="C46">
        <v>5008</v>
      </c>
      <c r="D46" t="s">
        <v>512</v>
      </c>
      <c r="E46">
        <v>1</v>
      </c>
      <c r="F46" t="s">
        <v>512</v>
      </c>
      <c r="G46">
        <v>2013</v>
      </c>
      <c r="H46" t="s">
        <v>512</v>
      </c>
      <c r="I46">
        <v>6</v>
      </c>
      <c r="J46" t="s">
        <v>512</v>
      </c>
      <c r="K46">
        <v>24</v>
      </c>
      <c r="L46" t="s">
        <v>512</v>
      </c>
      <c r="M46">
        <v>12</v>
      </c>
      <c r="N46" t="s">
        <v>512</v>
      </c>
      <c r="O46">
        <v>15</v>
      </c>
      <c r="P46" t="s">
        <v>512</v>
      </c>
      <c r="Q46">
        <v>15</v>
      </c>
      <c r="S46">
        <v>5</v>
      </c>
      <c r="U46" s="21">
        <f t="shared" si="0"/>
        <v>20130624121515</v>
      </c>
    </row>
    <row r="47" spans="2:21" x14ac:dyDescent="0.25">
      <c r="B47" t="s">
        <v>900</v>
      </c>
      <c r="C47">
        <v>1023</v>
      </c>
      <c r="D47" t="s">
        <v>512</v>
      </c>
      <c r="E47">
        <v>1</v>
      </c>
      <c r="F47" t="s">
        <v>512</v>
      </c>
      <c r="G47">
        <v>2013</v>
      </c>
      <c r="H47" t="s">
        <v>512</v>
      </c>
      <c r="I47">
        <v>6</v>
      </c>
      <c r="J47" t="s">
        <v>512</v>
      </c>
      <c r="K47">
        <v>29</v>
      </c>
      <c r="L47" t="s">
        <v>512</v>
      </c>
      <c r="M47">
        <v>12</v>
      </c>
      <c r="N47" t="s">
        <v>512</v>
      </c>
      <c r="O47">
        <v>0</v>
      </c>
      <c r="P47" t="s">
        <v>512</v>
      </c>
      <c r="Q47">
        <v>0</v>
      </c>
      <c r="S47">
        <v>0</v>
      </c>
      <c r="U47" s="21">
        <f t="shared" si="0"/>
        <v>20130629120000</v>
      </c>
    </row>
    <row r="48" spans="2:21" x14ac:dyDescent="0.25">
      <c r="B48" t="s">
        <v>787</v>
      </c>
      <c r="C48">
        <v>5007</v>
      </c>
      <c r="D48" t="s">
        <v>512</v>
      </c>
      <c r="E48">
        <v>41</v>
      </c>
      <c r="F48" t="s">
        <v>512</v>
      </c>
      <c r="G48">
        <v>2013</v>
      </c>
      <c r="H48" t="s">
        <v>512</v>
      </c>
      <c r="I48">
        <v>7</v>
      </c>
      <c r="J48" t="s">
        <v>512</v>
      </c>
      <c r="K48">
        <v>14</v>
      </c>
      <c r="L48" t="s">
        <v>512</v>
      </c>
      <c r="M48">
        <v>13</v>
      </c>
      <c r="N48" t="s">
        <v>512</v>
      </c>
      <c r="O48">
        <v>15</v>
      </c>
      <c r="P48" t="s">
        <v>512</v>
      </c>
      <c r="Q48">
        <v>15</v>
      </c>
      <c r="S48">
        <v>5</v>
      </c>
      <c r="U48" s="21">
        <f t="shared" si="0"/>
        <v>20130714131515</v>
      </c>
    </row>
    <row r="49" spans="2:21" x14ac:dyDescent="0.25">
      <c r="B49" t="s">
        <v>964</v>
      </c>
      <c r="C49">
        <v>7032</v>
      </c>
      <c r="D49" t="s">
        <v>512</v>
      </c>
      <c r="E49">
        <v>0</v>
      </c>
      <c r="F49" t="s">
        <v>512</v>
      </c>
      <c r="G49">
        <v>2013</v>
      </c>
      <c r="H49" t="s">
        <v>512</v>
      </c>
      <c r="I49">
        <v>7</v>
      </c>
      <c r="J49" t="s">
        <v>512</v>
      </c>
      <c r="K49">
        <v>15</v>
      </c>
      <c r="L49" t="s">
        <v>512</v>
      </c>
      <c r="M49">
        <v>10</v>
      </c>
      <c r="N49" t="s">
        <v>512</v>
      </c>
      <c r="O49">
        <v>15</v>
      </c>
      <c r="P49" t="s">
        <v>512</v>
      </c>
      <c r="Q49">
        <v>15</v>
      </c>
      <c r="S49">
        <v>4</v>
      </c>
      <c r="U49" s="21">
        <f t="shared" si="0"/>
        <v>20130715101515</v>
      </c>
    </row>
    <row r="50" spans="2:21" x14ac:dyDescent="0.25">
      <c r="B50" t="s">
        <v>1032</v>
      </c>
      <c r="C50">
        <v>4042</v>
      </c>
      <c r="D50" t="s">
        <v>512</v>
      </c>
      <c r="E50">
        <v>6</v>
      </c>
      <c r="F50" t="s">
        <v>512</v>
      </c>
      <c r="G50">
        <v>2013</v>
      </c>
      <c r="H50" t="s">
        <v>512</v>
      </c>
      <c r="I50">
        <v>7</v>
      </c>
      <c r="J50" t="s">
        <v>512</v>
      </c>
      <c r="K50">
        <v>16</v>
      </c>
      <c r="L50" t="s">
        <v>512</v>
      </c>
      <c r="M50">
        <v>11</v>
      </c>
      <c r="N50" t="s">
        <v>512</v>
      </c>
      <c r="O50">
        <v>15</v>
      </c>
      <c r="P50" t="s">
        <v>512</v>
      </c>
      <c r="Q50">
        <v>15</v>
      </c>
      <c r="S50">
        <v>5</v>
      </c>
      <c r="U50" s="21">
        <f t="shared" si="0"/>
        <v>20130716111515</v>
      </c>
    </row>
    <row r="51" spans="2:21" x14ac:dyDescent="0.25">
      <c r="B51" t="s">
        <v>852</v>
      </c>
      <c r="C51">
        <v>9015</v>
      </c>
      <c r="D51" t="s">
        <v>512</v>
      </c>
      <c r="E51">
        <v>31</v>
      </c>
      <c r="F51" t="s">
        <v>512</v>
      </c>
      <c r="G51">
        <v>2013</v>
      </c>
      <c r="H51" t="s">
        <v>512</v>
      </c>
      <c r="I51">
        <v>7</v>
      </c>
      <c r="J51" t="s">
        <v>512</v>
      </c>
      <c r="K51">
        <v>21</v>
      </c>
      <c r="L51" t="s">
        <v>512</v>
      </c>
      <c r="M51">
        <v>13</v>
      </c>
      <c r="N51" t="s">
        <v>512</v>
      </c>
      <c r="O51">
        <v>0</v>
      </c>
      <c r="P51" t="s">
        <v>512</v>
      </c>
      <c r="Q51">
        <v>0</v>
      </c>
      <c r="S51">
        <v>0</v>
      </c>
      <c r="U51" s="21">
        <f t="shared" si="0"/>
        <v>20130721130000</v>
      </c>
    </row>
    <row r="52" spans="2:21" x14ac:dyDescent="0.25">
      <c r="B52" t="s">
        <v>951</v>
      </c>
      <c r="C52">
        <v>5030</v>
      </c>
      <c r="D52" t="s">
        <v>512</v>
      </c>
      <c r="E52">
        <v>1</v>
      </c>
      <c r="F52" t="s">
        <v>512</v>
      </c>
      <c r="G52">
        <v>2013</v>
      </c>
      <c r="H52" t="s">
        <v>512</v>
      </c>
      <c r="I52">
        <v>7</v>
      </c>
      <c r="J52" t="s">
        <v>512</v>
      </c>
      <c r="K52">
        <v>22</v>
      </c>
      <c r="L52" t="s">
        <v>512</v>
      </c>
      <c r="M52">
        <v>11</v>
      </c>
      <c r="N52" t="s">
        <v>512</v>
      </c>
      <c r="O52">
        <v>30</v>
      </c>
      <c r="P52" t="s">
        <v>512</v>
      </c>
      <c r="Q52">
        <v>30</v>
      </c>
      <c r="S52">
        <v>6</v>
      </c>
      <c r="U52" s="21">
        <f t="shared" si="0"/>
        <v>20130722113030</v>
      </c>
    </row>
    <row r="53" spans="2:21" x14ac:dyDescent="0.25">
      <c r="B53" t="s">
        <v>974</v>
      </c>
      <c r="C53">
        <v>8033</v>
      </c>
      <c r="D53" t="s">
        <v>512</v>
      </c>
      <c r="E53">
        <v>8</v>
      </c>
      <c r="F53" t="s">
        <v>512</v>
      </c>
      <c r="G53">
        <v>2013</v>
      </c>
      <c r="H53" t="s">
        <v>512</v>
      </c>
      <c r="I53">
        <v>7</v>
      </c>
      <c r="J53" t="s">
        <v>512</v>
      </c>
      <c r="K53">
        <v>25</v>
      </c>
      <c r="L53" t="s">
        <v>512</v>
      </c>
      <c r="M53">
        <v>13</v>
      </c>
      <c r="N53" t="s">
        <v>512</v>
      </c>
      <c r="O53">
        <v>15</v>
      </c>
      <c r="P53" t="s">
        <v>512</v>
      </c>
      <c r="Q53">
        <v>15</v>
      </c>
      <c r="S53">
        <v>5</v>
      </c>
      <c r="U53" s="21">
        <f t="shared" si="0"/>
        <v>20130725131515</v>
      </c>
    </row>
    <row r="54" spans="2:21" x14ac:dyDescent="0.25">
      <c r="B54" t="s">
        <v>825</v>
      </c>
      <c r="C54">
        <v>4012</v>
      </c>
      <c r="D54" t="s">
        <v>512</v>
      </c>
      <c r="E54">
        <v>43</v>
      </c>
      <c r="F54" t="s">
        <v>512</v>
      </c>
      <c r="G54">
        <v>2013</v>
      </c>
      <c r="H54" t="s">
        <v>512</v>
      </c>
      <c r="I54">
        <v>7</v>
      </c>
      <c r="J54" t="s">
        <v>512</v>
      </c>
      <c r="K54">
        <v>28</v>
      </c>
      <c r="L54" t="s">
        <v>512</v>
      </c>
      <c r="M54">
        <v>9</v>
      </c>
      <c r="N54" t="s">
        <v>512</v>
      </c>
      <c r="O54">
        <v>0</v>
      </c>
      <c r="P54" t="s">
        <v>512</v>
      </c>
      <c r="Q54">
        <v>0</v>
      </c>
      <c r="S54">
        <v>1</v>
      </c>
      <c r="U54" s="21">
        <f t="shared" si="0"/>
        <v>20130728090000</v>
      </c>
    </row>
    <row r="55" spans="2:21" x14ac:dyDescent="0.25">
      <c r="B55" t="s">
        <v>902</v>
      </c>
      <c r="C55">
        <v>3023</v>
      </c>
      <c r="D55" t="s">
        <v>512</v>
      </c>
      <c r="E55">
        <v>46</v>
      </c>
      <c r="F55" t="s">
        <v>512</v>
      </c>
      <c r="G55">
        <v>2013</v>
      </c>
      <c r="H55" t="s">
        <v>512</v>
      </c>
      <c r="I55">
        <v>8</v>
      </c>
      <c r="J55" t="s">
        <v>512</v>
      </c>
      <c r="K55">
        <v>4</v>
      </c>
      <c r="L55" t="s">
        <v>512</v>
      </c>
      <c r="M55">
        <v>14</v>
      </c>
      <c r="N55" t="s">
        <v>512</v>
      </c>
      <c r="O55">
        <v>15</v>
      </c>
      <c r="P55" t="s">
        <v>512</v>
      </c>
      <c r="Q55">
        <v>15</v>
      </c>
      <c r="S55">
        <v>4</v>
      </c>
      <c r="U55" s="21">
        <f t="shared" si="0"/>
        <v>20130804141515</v>
      </c>
    </row>
    <row r="56" spans="2:21" x14ac:dyDescent="0.25">
      <c r="B56" t="s">
        <v>874</v>
      </c>
      <c r="C56">
        <v>4018</v>
      </c>
      <c r="D56" t="s">
        <v>512</v>
      </c>
      <c r="E56">
        <v>18</v>
      </c>
      <c r="F56" t="s">
        <v>512</v>
      </c>
      <c r="G56">
        <v>2013</v>
      </c>
      <c r="H56" t="s">
        <v>512</v>
      </c>
      <c r="I56">
        <v>8</v>
      </c>
      <c r="J56" t="s">
        <v>512</v>
      </c>
      <c r="K56">
        <v>6</v>
      </c>
      <c r="L56" t="s">
        <v>512</v>
      </c>
      <c r="M56">
        <v>10</v>
      </c>
      <c r="N56" t="s">
        <v>512</v>
      </c>
      <c r="O56">
        <v>30</v>
      </c>
      <c r="P56" t="s">
        <v>512</v>
      </c>
      <c r="Q56">
        <v>30</v>
      </c>
      <c r="S56">
        <v>6</v>
      </c>
      <c r="U56" s="21">
        <f t="shared" si="0"/>
        <v>20130806103030</v>
      </c>
    </row>
    <row r="57" spans="2:21" x14ac:dyDescent="0.25">
      <c r="B57" t="s">
        <v>847</v>
      </c>
      <c r="C57">
        <v>4015</v>
      </c>
      <c r="D57" t="s">
        <v>512</v>
      </c>
      <c r="E57">
        <v>47</v>
      </c>
      <c r="F57" t="s">
        <v>512</v>
      </c>
      <c r="G57">
        <v>2013</v>
      </c>
      <c r="H57" t="s">
        <v>512</v>
      </c>
      <c r="I57">
        <v>8</v>
      </c>
      <c r="J57" t="s">
        <v>512</v>
      </c>
      <c r="K57">
        <v>11</v>
      </c>
      <c r="L57" t="s">
        <v>512</v>
      </c>
      <c r="M57">
        <v>14</v>
      </c>
      <c r="N57" t="s">
        <v>512</v>
      </c>
      <c r="O57">
        <v>15</v>
      </c>
      <c r="P57" t="s">
        <v>512</v>
      </c>
      <c r="Q57">
        <v>15</v>
      </c>
      <c r="S57">
        <v>5</v>
      </c>
      <c r="U57" s="21">
        <f t="shared" si="0"/>
        <v>20130811141515</v>
      </c>
    </row>
    <row r="58" spans="2:21" x14ac:dyDescent="0.25">
      <c r="B58" t="s">
        <v>1022</v>
      </c>
      <c r="C58">
        <v>1041</v>
      </c>
      <c r="D58" t="s">
        <v>512</v>
      </c>
      <c r="E58">
        <v>38</v>
      </c>
      <c r="F58" t="s">
        <v>512</v>
      </c>
      <c r="G58">
        <v>2013</v>
      </c>
      <c r="H58" t="s">
        <v>512</v>
      </c>
      <c r="I58">
        <v>8</v>
      </c>
      <c r="J58" t="s">
        <v>512</v>
      </c>
      <c r="K58">
        <v>15</v>
      </c>
      <c r="L58" t="s">
        <v>512</v>
      </c>
      <c r="M58">
        <v>11</v>
      </c>
      <c r="N58" t="s">
        <v>512</v>
      </c>
      <c r="O58">
        <v>30</v>
      </c>
      <c r="P58" t="s">
        <v>512</v>
      </c>
      <c r="Q58">
        <v>30</v>
      </c>
      <c r="S58">
        <v>6</v>
      </c>
      <c r="U58" s="21">
        <f t="shared" si="0"/>
        <v>20130815113030</v>
      </c>
    </row>
    <row r="59" spans="2:21" x14ac:dyDescent="0.25">
      <c r="B59" t="s">
        <v>824</v>
      </c>
      <c r="C59">
        <v>3012</v>
      </c>
      <c r="D59" t="s">
        <v>512</v>
      </c>
      <c r="E59">
        <v>45</v>
      </c>
      <c r="F59" t="s">
        <v>512</v>
      </c>
      <c r="G59">
        <v>2013</v>
      </c>
      <c r="H59" t="s">
        <v>512</v>
      </c>
      <c r="I59">
        <v>8</v>
      </c>
      <c r="J59" t="s">
        <v>512</v>
      </c>
      <c r="K59">
        <v>18</v>
      </c>
      <c r="L59" t="s">
        <v>512</v>
      </c>
      <c r="M59">
        <v>10</v>
      </c>
      <c r="N59" t="s">
        <v>512</v>
      </c>
      <c r="O59">
        <v>0</v>
      </c>
      <c r="P59" t="s">
        <v>512</v>
      </c>
      <c r="Q59">
        <v>0</v>
      </c>
      <c r="S59">
        <v>2</v>
      </c>
      <c r="U59" s="21">
        <f t="shared" si="0"/>
        <v>20130818100000</v>
      </c>
    </row>
    <row r="60" spans="2:21" x14ac:dyDescent="0.25">
      <c r="B60" t="s">
        <v>1040</v>
      </c>
      <c r="C60">
        <v>5043</v>
      </c>
      <c r="D60" t="s">
        <v>512</v>
      </c>
      <c r="E60">
        <v>2</v>
      </c>
      <c r="F60" t="s">
        <v>512</v>
      </c>
      <c r="G60">
        <v>2013</v>
      </c>
      <c r="H60" t="s">
        <v>512</v>
      </c>
      <c r="I60">
        <v>8</v>
      </c>
      <c r="J60" t="s">
        <v>512</v>
      </c>
      <c r="K60">
        <v>18</v>
      </c>
      <c r="L60" t="s">
        <v>512</v>
      </c>
      <c r="M60">
        <v>10</v>
      </c>
      <c r="N60" t="s">
        <v>512</v>
      </c>
      <c r="O60">
        <v>15</v>
      </c>
      <c r="P60" t="s">
        <v>512</v>
      </c>
      <c r="Q60">
        <v>15</v>
      </c>
      <c r="S60">
        <v>3</v>
      </c>
      <c r="U60" s="21">
        <f t="shared" si="0"/>
        <v>20130818101515</v>
      </c>
    </row>
    <row r="61" spans="2:21" x14ac:dyDescent="0.25">
      <c r="B61" t="s">
        <v>1008</v>
      </c>
      <c r="C61">
        <v>7038</v>
      </c>
      <c r="D61" t="s">
        <v>512</v>
      </c>
      <c r="E61">
        <v>38</v>
      </c>
      <c r="F61" t="s">
        <v>512</v>
      </c>
      <c r="G61">
        <v>2013</v>
      </c>
      <c r="H61" t="s">
        <v>512</v>
      </c>
      <c r="I61">
        <v>8</v>
      </c>
      <c r="J61" t="s">
        <v>512</v>
      </c>
      <c r="K61">
        <v>26</v>
      </c>
      <c r="L61" t="s">
        <v>512</v>
      </c>
      <c r="M61">
        <v>14</v>
      </c>
      <c r="N61" t="s">
        <v>512</v>
      </c>
      <c r="O61">
        <v>15</v>
      </c>
      <c r="P61" t="s">
        <v>512</v>
      </c>
      <c r="Q61">
        <v>15</v>
      </c>
      <c r="S61">
        <v>4</v>
      </c>
      <c r="U61" s="21">
        <f t="shared" si="0"/>
        <v>20130826141515</v>
      </c>
    </row>
    <row r="62" spans="2:21" x14ac:dyDescent="0.25">
      <c r="B62" t="s">
        <v>821</v>
      </c>
      <c r="C62">
        <v>5011</v>
      </c>
      <c r="D62" t="s">
        <v>512</v>
      </c>
      <c r="E62">
        <v>23</v>
      </c>
      <c r="F62" t="s">
        <v>512</v>
      </c>
      <c r="G62">
        <v>2013</v>
      </c>
      <c r="H62" t="s">
        <v>512</v>
      </c>
      <c r="I62">
        <v>9</v>
      </c>
      <c r="J62" t="s">
        <v>512</v>
      </c>
      <c r="K62">
        <v>6</v>
      </c>
      <c r="L62" t="s">
        <v>512</v>
      </c>
      <c r="M62">
        <v>16</v>
      </c>
      <c r="N62" t="s">
        <v>512</v>
      </c>
      <c r="O62">
        <v>0</v>
      </c>
      <c r="P62" t="s">
        <v>512</v>
      </c>
      <c r="Q62">
        <v>0</v>
      </c>
      <c r="S62">
        <v>1</v>
      </c>
      <c r="U62" s="21">
        <f t="shared" si="0"/>
        <v>20130906160000</v>
      </c>
    </row>
    <row r="63" spans="2:21" x14ac:dyDescent="0.25">
      <c r="B63" t="s">
        <v>942</v>
      </c>
      <c r="C63">
        <v>6029</v>
      </c>
      <c r="D63" t="s">
        <v>512</v>
      </c>
      <c r="E63">
        <v>48</v>
      </c>
      <c r="F63" t="s">
        <v>512</v>
      </c>
      <c r="G63">
        <v>2013</v>
      </c>
      <c r="H63" t="s">
        <v>512</v>
      </c>
      <c r="I63">
        <v>9</v>
      </c>
      <c r="J63" t="s">
        <v>512</v>
      </c>
      <c r="K63">
        <v>7</v>
      </c>
      <c r="L63" t="s">
        <v>512</v>
      </c>
      <c r="M63">
        <v>15</v>
      </c>
      <c r="N63" t="s">
        <v>512</v>
      </c>
      <c r="O63">
        <v>0</v>
      </c>
      <c r="P63" t="s">
        <v>512</v>
      </c>
      <c r="Q63">
        <v>0</v>
      </c>
      <c r="S63">
        <v>1</v>
      </c>
      <c r="U63" s="21">
        <f t="shared" si="0"/>
        <v>20130907150000</v>
      </c>
    </row>
    <row r="64" spans="2:21" x14ac:dyDescent="0.25">
      <c r="B64" t="s">
        <v>834</v>
      </c>
      <c r="C64">
        <v>5013</v>
      </c>
      <c r="D64" t="s">
        <v>512</v>
      </c>
      <c r="E64">
        <v>4</v>
      </c>
      <c r="F64" t="s">
        <v>512</v>
      </c>
      <c r="G64">
        <v>2013</v>
      </c>
      <c r="H64" t="s">
        <v>512</v>
      </c>
      <c r="I64">
        <v>9</v>
      </c>
      <c r="J64" t="s">
        <v>512</v>
      </c>
      <c r="K64">
        <v>8</v>
      </c>
      <c r="L64" t="s">
        <v>512</v>
      </c>
      <c r="M64">
        <v>15</v>
      </c>
      <c r="N64" t="s">
        <v>512</v>
      </c>
      <c r="O64">
        <v>0</v>
      </c>
      <c r="P64" t="s">
        <v>512</v>
      </c>
      <c r="Q64">
        <v>0</v>
      </c>
      <c r="S64">
        <v>0</v>
      </c>
      <c r="U64" s="21">
        <f t="shared" si="0"/>
        <v>20130908150000</v>
      </c>
    </row>
    <row r="65" spans="2:21" x14ac:dyDescent="0.25">
      <c r="B65" t="s">
        <v>931</v>
      </c>
      <c r="C65">
        <v>3028</v>
      </c>
      <c r="D65" t="s">
        <v>512</v>
      </c>
      <c r="E65">
        <v>45</v>
      </c>
      <c r="F65" t="s">
        <v>512</v>
      </c>
      <c r="G65">
        <v>2013</v>
      </c>
      <c r="H65" t="s">
        <v>512</v>
      </c>
      <c r="I65">
        <v>9</v>
      </c>
      <c r="J65" t="s">
        <v>512</v>
      </c>
      <c r="K65">
        <v>9</v>
      </c>
      <c r="L65" t="s">
        <v>512</v>
      </c>
      <c r="M65">
        <v>15</v>
      </c>
      <c r="N65" t="s">
        <v>512</v>
      </c>
      <c r="O65">
        <v>0</v>
      </c>
      <c r="P65" t="s">
        <v>512</v>
      </c>
      <c r="Q65">
        <v>0</v>
      </c>
      <c r="S65">
        <v>0</v>
      </c>
      <c r="U65" s="21">
        <f t="shared" si="0"/>
        <v>20130909150000</v>
      </c>
    </row>
    <row r="66" spans="2:21" x14ac:dyDescent="0.25">
      <c r="B66" t="s">
        <v>1047</v>
      </c>
      <c r="C66">
        <v>6044</v>
      </c>
      <c r="D66" t="s">
        <v>512</v>
      </c>
      <c r="E66">
        <v>42</v>
      </c>
      <c r="F66" t="s">
        <v>512</v>
      </c>
      <c r="G66">
        <v>2013</v>
      </c>
      <c r="H66" t="s">
        <v>512</v>
      </c>
      <c r="I66">
        <v>9</v>
      </c>
      <c r="J66" t="s">
        <v>512</v>
      </c>
      <c r="K66">
        <v>15</v>
      </c>
      <c r="L66" t="s">
        <v>512</v>
      </c>
      <c r="M66">
        <v>12</v>
      </c>
      <c r="N66" t="s">
        <v>512</v>
      </c>
      <c r="O66">
        <v>45</v>
      </c>
      <c r="P66" t="s">
        <v>512</v>
      </c>
      <c r="Q66">
        <v>45</v>
      </c>
      <c r="S66">
        <v>9</v>
      </c>
      <c r="U66" s="21">
        <f t="shared" si="0"/>
        <v>20130915124545</v>
      </c>
    </row>
    <row r="67" spans="2:21" x14ac:dyDescent="0.25">
      <c r="B67" t="s">
        <v>977</v>
      </c>
      <c r="C67">
        <v>2034</v>
      </c>
      <c r="D67" t="s">
        <v>512</v>
      </c>
      <c r="E67">
        <v>15</v>
      </c>
      <c r="F67" t="s">
        <v>512</v>
      </c>
      <c r="G67">
        <v>2013</v>
      </c>
      <c r="H67" t="s">
        <v>512</v>
      </c>
      <c r="I67">
        <v>9</v>
      </c>
      <c r="J67" t="s">
        <v>512</v>
      </c>
      <c r="K67">
        <v>16</v>
      </c>
      <c r="L67" t="s">
        <v>512</v>
      </c>
      <c r="M67">
        <v>14</v>
      </c>
      <c r="N67" t="s">
        <v>512</v>
      </c>
      <c r="O67">
        <v>30</v>
      </c>
      <c r="P67" t="s">
        <v>512</v>
      </c>
      <c r="Q67">
        <v>30</v>
      </c>
      <c r="S67">
        <v>8</v>
      </c>
      <c r="U67" s="21">
        <f t="shared" ref="U67:U130" si="1">G67*10000000000+I67*100000000+K67*1000000+M67*10000+O67*100+Q67*1</f>
        <v>20130916143030</v>
      </c>
    </row>
    <row r="68" spans="2:21" x14ac:dyDescent="0.25">
      <c r="B68" t="s">
        <v>757</v>
      </c>
      <c r="C68">
        <v>7002</v>
      </c>
      <c r="D68" t="s">
        <v>512</v>
      </c>
      <c r="E68">
        <v>41</v>
      </c>
      <c r="F68" t="s">
        <v>512</v>
      </c>
      <c r="G68">
        <v>2013</v>
      </c>
      <c r="H68" t="s">
        <v>512</v>
      </c>
      <c r="I68">
        <v>9</v>
      </c>
      <c r="J68" t="s">
        <v>512</v>
      </c>
      <c r="K68">
        <v>22</v>
      </c>
      <c r="L68" t="s">
        <v>512</v>
      </c>
      <c r="M68">
        <v>12</v>
      </c>
      <c r="N68" t="s">
        <v>512</v>
      </c>
      <c r="O68">
        <v>15</v>
      </c>
      <c r="P68" t="s">
        <v>512</v>
      </c>
      <c r="Q68">
        <v>15</v>
      </c>
      <c r="S68">
        <v>4</v>
      </c>
      <c r="U68" s="21">
        <f t="shared" si="1"/>
        <v>20130922121515</v>
      </c>
    </row>
    <row r="69" spans="2:21" x14ac:dyDescent="0.25">
      <c r="B69" t="s">
        <v>800</v>
      </c>
      <c r="C69">
        <v>1009</v>
      </c>
      <c r="D69" t="s">
        <v>512</v>
      </c>
      <c r="E69">
        <v>35</v>
      </c>
      <c r="F69" t="s">
        <v>512</v>
      </c>
      <c r="G69">
        <v>2013</v>
      </c>
      <c r="H69" t="s">
        <v>512</v>
      </c>
      <c r="I69">
        <v>9</v>
      </c>
      <c r="J69" t="s">
        <v>512</v>
      </c>
      <c r="K69">
        <v>24</v>
      </c>
      <c r="L69" t="s">
        <v>512</v>
      </c>
      <c r="M69">
        <v>9</v>
      </c>
      <c r="N69" t="s">
        <v>512</v>
      </c>
      <c r="O69">
        <v>0</v>
      </c>
      <c r="P69" t="s">
        <v>512</v>
      </c>
      <c r="Q69">
        <v>0</v>
      </c>
      <c r="S69">
        <v>1</v>
      </c>
      <c r="U69" s="21">
        <f t="shared" si="1"/>
        <v>20130924090000</v>
      </c>
    </row>
    <row r="70" spans="2:21" x14ac:dyDescent="0.25">
      <c r="B70" t="s">
        <v>774</v>
      </c>
      <c r="C70">
        <v>4005</v>
      </c>
      <c r="D70" t="s">
        <v>512</v>
      </c>
      <c r="E70">
        <v>31</v>
      </c>
      <c r="F70" t="s">
        <v>512</v>
      </c>
      <c r="G70">
        <v>2013</v>
      </c>
      <c r="H70" t="s">
        <v>512</v>
      </c>
      <c r="I70">
        <v>9</v>
      </c>
      <c r="J70" t="s">
        <v>512</v>
      </c>
      <c r="K70">
        <v>25</v>
      </c>
      <c r="L70" t="s">
        <v>512</v>
      </c>
      <c r="M70">
        <v>10</v>
      </c>
      <c r="N70" t="s">
        <v>512</v>
      </c>
      <c r="O70">
        <v>0</v>
      </c>
      <c r="P70" t="s">
        <v>512</v>
      </c>
      <c r="Q70">
        <v>0</v>
      </c>
      <c r="S70">
        <v>0</v>
      </c>
      <c r="U70" s="21">
        <f t="shared" si="1"/>
        <v>20130925100000</v>
      </c>
    </row>
    <row r="71" spans="2:21" x14ac:dyDescent="0.25">
      <c r="B71" t="s">
        <v>1053</v>
      </c>
      <c r="C71">
        <v>2046</v>
      </c>
      <c r="D71" t="s">
        <v>512</v>
      </c>
      <c r="E71">
        <v>11</v>
      </c>
      <c r="F71" t="s">
        <v>512</v>
      </c>
      <c r="G71">
        <v>2013</v>
      </c>
      <c r="H71" t="s">
        <v>512</v>
      </c>
      <c r="I71">
        <v>10</v>
      </c>
      <c r="J71" t="s">
        <v>512</v>
      </c>
      <c r="K71">
        <v>1</v>
      </c>
      <c r="L71" t="s">
        <v>512</v>
      </c>
      <c r="M71">
        <v>9</v>
      </c>
      <c r="N71" t="s">
        <v>512</v>
      </c>
      <c r="O71">
        <v>15</v>
      </c>
      <c r="P71" t="s">
        <v>512</v>
      </c>
      <c r="Q71">
        <v>15</v>
      </c>
      <c r="S71">
        <v>3</v>
      </c>
      <c r="U71" s="21">
        <f t="shared" si="1"/>
        <v>20131001091515</v>
      </c>
    </row>
    <row r="72" spans="2:21" x14ac:dyDescent="0.25">
      <c r="B72" t="s">
        <v>1083</v>
      </c>
      <c r="C72">
        <v>9050</v>
      </c>
      <c r="D72" t="s">
        <v>512</v>
      </c>
      <c r="E72">
        <v>41</v>
      </c>
      <c r="F72" t="s">
        <v>512</v>
      </c>
      <c r="G72">
        <v>2013</v>
      </c>
      <c r="H72" t="s">
        <v>512</v>
      </c>
      <c r="I72">
        <v>10</v>
      </c>
      <c r="J72" t="s">
        <v>512</v>
      </c>
      <c r="K72">
        <v>2</v>
      </c>
      <c r="L72" t="s">
        <v>512</v>
      </c>
      <c r="M72">
        <v>11</v>
      </c>
      <c r="N72" t="s">
        <v>512</v>
      </c>
      <c r="O72">
        <v>0</v>
      </c>
      <c r="P72" t="s">
        <v>512</v>
      </c>
      <c r="Q72">
        <v>0</v>
      </c>
      <c r="S72">
        <v>1</v>
      </c>
      <c r="U72" s="21">
        <f t="shared" si="1"/>
        <v>20131002110000</v>
      </c>
    </row>
    <row r="73" spans="2:21" x14ac:dyDescent="0.25">
      <c r="B73" t="s">
        <v>925</v>
      </c>
      <c r="C73">
        <v>3027</v>
      </c>
      <c r="D73" t="s">
        <v>512</v>
      </c>
      <c r="E73">
        <v>34</v>
      </c>
      <c r="F73" t="s">
        <v>512</v>
      </c>
      <c r="G73">
        <v>2013</v>
      </c>
      <c r="H73" t="s">
        <v>512</v>
      </c>
      <c r="I73">
        <v>10</v>
      </c>
      <c r="J73" t="s">
        <v>512</v>
      </c>
      <c r="K73">
        <v>4</v>
      </c>
      <c r="L73" t="s">
        <v>512</v>
      </c>
      <c r="M73">
        <v>14</v>
      </c>
      <c r="N73" t="s">
        <v>512</v>
      </c>
      <c r="O73">
        <v>30</v>
      </c>
      <c r="P73" t="s">
        <v>512</v>
      </c>
      <c r="Q73">
        <v>30</v>
      </c>
      <c r="S73">
        <v>7</v>
      </c>
      <c r="U73" s="21">
        <f t="shared" si="1"/>
        <v>20131004143030</v>
      </c>
    </row>
    <row r="74" spans="2:21" x14ac:dyDescent="0.25">
      <c r="B74" t="s">
        <v>924</v>
      </c>
      <c r="C74">
        <v>2027</v>
      </c>
      <c r="D74" t="s">
        <v>512</v>
      </c>
      <c r="E74">
        <v>25</v>
      </c>
      <c r="F74" t="s">
        <v>512</v>
      </c>
      <c r="G74">
        <v>2013</v>
      </c>
      <c r="H74" t="s">
        <v>512</v>
      </c>
      <c r="I74">
        <v>10</v>
      </c>
      <c r="J74" t="s">
        <v>512</v>
      </c>
      <c r="K74">
        <v>4</v>
      </c>
      <c r="L74" t="s">
        <v>512</v>
      </c>
      <c r="M74">
        <v>16</v>
      </c>
      <c r="N74" t="s">
        <v>512</v>
      </c>
      <c r="O74">
        <v>0</v>
      </c>
      <c r="P74" t="s">
        <v>512</v>
      </c>
      <c r="Q74">
        <v>0</v>
      </c>
      <c r="S74">
        <v>2</v>
      </c>
      <c r="U74" s="21">
        <f t="shared" si="1"/>
        <v>20131004160000</v>
      </c>
    </row>
    <row r="75" spans="2:21" x14ac:dyDescent="0.25">
      <c r="B75" t="s">
        <v>988</v>
      </c>
      <c r="C75">
        <v>5034</v>
      </c>
      <c r="D75" t="s">
        <v>512</v>
      </c>
      <c r="E75">
        <v>3</v>
      </c>
      <c r="F75" t="s">
        <v>512</v>
      </c>
      <c r="G75">
        <v>2013</v>
      </c>
      <c r="H75" t="s">
        <v>512</v>
      </c>
      <c r="I75">
        <v>10</v>
      </c>
      <c r="J75" t="s">
        <v>512</v>
      </c>
      <c r="K75">
        <v>7</v>
      </c>
      <c r="L75" t="s">
        <v>512</v>
      </c>
      <c r="M75">
        <v>10</v>
      </c>
      <c r="N75" t="s">
        <v>512</v>
      </c>
      <c r="O75">
        <v>15</v>
      </c>
      <c r="P75" t="s">
        <v>512</v>
      </c>
      <c r="Q75">
        <v>15</v>
      </c>
      <c r="S75">
        <v>3</v>
      </c>
      <c r="U75" s="21">
        <f t="shared" si="1"/>
        <v>20131007101515</v>
      </c>
    </row>
    <row r="76" spans="2:21" x14ac:dyDescent="0.25">
      <c r="B76" t="s">
        <v>1050</v>
      </c>
      <c r="C76">
        <v>3045</v>
      </c>
      <c r="D76" t="s">
        <v>512</v>
      </c>
      <c r="E76">
        <v>5</v>
      </c>
      <c r="F76" t="s">
        <v>512</v>
      </c>
      <c r="G76">
        <v>2013</v>
      </c>
      <c r="H76" t="s">
        <v>512</v>
      </c>
      <c r="I76">
        <v>10</v>
      </c>
      <c r="J76" t="s">
        <v>512</v>
      </c>
      <c r="K76">
        <v>7</v>
      </c>
      <c r="L76" t="s">
        <v>512</v>
      </c>
      <c r="M76">
        <v>16</v>
      </c>
      <c r="N76" t="s">
        <v>512</v>
      </c>
      <c r="O76">
        <v>15</v>
      </c>
      <c r="P76" t="s">
        <v>512</v>
      </c>
      <c r="Q76">
        <v>15</v>
      </c>
      <c r="S76">
        <v>5</v>
      </c>
      <c r="U76" s="21">
        <f t="shared" si="1"/>
        <v>20131007161515</v>
      </c>
    </row>
    <row r="77" spans="2:21" x14ac:dyDescent="0.25">
      <c r="B77" t="s">
        <v>844</v>
      </c>
      <c r="C77">
        <v>1015</v>
      </c>
      <c r="D77" t="s">
        <v>512</v>
      </c>
      <c r="E77">
        <v>37</v>
      </c>
      <c r="F77" t="s">
        <v>512</v>
      </c>
      <c r="G77">
        <v>2013</v>
      </c>
      <c r="H77" t="s">
        <v>512</v>
      </c>
      <c r="I77">
        <v>10</v>
      </c>
      <c r="J77" t="s">
        <v>512</v>
      </c>
      <c r="K77">
        <v>14</v>
      </c>
      <c r="L77" t="s">
        <v>512</v>
      </c>
      <c r="M77">
        <v>10</v>
      </c>
      <c r="N77" t="s">
        <v>512</v>
      </c>
      <c r="O77">
        <v>45</v>
      </c>
      <c r="P77" t="s">
        <v>512</v>
      </c>
      <c r="Q77">
        <v>45</v>
      </c>
      <c r="S77">
        <v>9</v>
      </c>
      <c r="U77" s="21">
        <f t="shared" si="1"/>
        <v>20131014104545</v>
      </c>
    </row>
    <row r="78" spans="2:21" x14ac:dyDescent="0.25">
      <c r="B78" t="s">
        <v>936</v>
      </c>
      <c r="C78">
        <v>8028</v>
      </c>
      <c r="D78" t="s">
        <v>512</v>
      </c>
      <c r="E78">
        <v>29</v>
      </c>
      <c r="F78" t="s">
        <v>512</v>
      </c>
      <c r="G78">
        <v>2013</v>
      </c>
      <c r="H78" t="s">
        <v>512</v>
      </c>
      <c r="I78">
        <v>10</v>
      </c>
      <c r="J78" t="s">
        <v>512</v>
      </c>
      <c r="K78">
        <v>17</v>
      </c>
      <c r="L78" t="s">
        <v>512</v>
      </c>
      <c r="M78">
        <v>15</v>
      </c>
      <c r="N78" t="s">
        <v>512</v>
      </c>
      <c r="O78">
        <v>0</v>
      </c>
      <c r="P78" t="s">
        <v>512</v>
      </c>
      <c r="Q78">
        <v>0</v>
      </c>
      <c r="S78">
        <v>2</v>
      </c>
      <c r="U78" s="21">
        <f t="shared" si="1"/>
        <v>20131017150000</v>
      </c>
    </row>
    <row r="79" spans="2:21" x14ac:dyDescent="0.25">
      <c r="B79" t="s">
        <v>1007</v>
      </c>
      <c r="C79">
        <v>6038</v>
      </c>
      <c r="D79" t="s">
        <v>512</v>
      </c>
      <c r="E79">
        <v>37</v>
      </c>
      <c r="F79" t="s">
        <v>512</v>
      </c>
      <c r="G79">
        <v>2013</v>
      </c>
      <c r="H79" t="s">
        <v>512</v>
      </c>
      <c r="I79">
        <v>10</v>
      </c>
      <c r="J79" t="s">
        <v>512</v>
      </c>
      <c r="K79">
        <v>22</v>
      </c>
      <c r="L79" t="s">
        <v>512</v>
      </c>
      <c r="M79">
        <v>15</v>
      </c>
      <c r="N79" t="s">
        <v>512</v>
      </c>
      <c r="O79">
        <v>30</v>
      </c>
      <c r="P79" t="s">
        <v>512</v>
      </c>
      <c r="Q79">
        <v>30</v>
      </c>
      <c r="S79">
        <v>6</v>
      </c>
      <c r="U79" s="21">
        <f t="shared" si="1"/>
        <v>20131022153030</v>
      </c>
    </row>
    <row r="80" spans="2:21" x14ac:dyDescent="0.25">
      <c r="B80" t="s">
        <v>820</v>
      </c>
      <c r="C80">
        <v>4011</v>
      </c>
      <c r="D80" t="s">
        <v>512</v>
      </c>
      <c r="E80">
        <v>7</v>
      </c>
      <c r="F80" t="s">
        <v>512</v>
      </c>
      <c r="G80">
        <v>2013</v>
      </c>
      <c r="H80" t="s">
        <v>512</v>
      </c>
      <c r="I80">
        <v>10</v>
      </c>
      <c r="J80" t="s">
        <v>512</v>
      </c>
      <c r="K80">
        <v>25</v>
      </c>
      <c r="L80" t="s">
        <v>512</v>
      </c>
      <c r="M80">
        <v>12</v>
      </c>
      <c r="N80" t="s">
        <v>512</v>
      </c>
      <c r="O80">
        <v>45</v>
      </c>
      <c r="P80" t="s">
        <v>512</v>
      </c>
      <c r="Q80">
        <v>45</v>
      </c>
      <c r="S80">
        <v>9</v>
      </c>
      <c r="U80" s="21">
        <f t="shared" si="1"/>
        <v>20131025124545</v>
      </c>
    </row>
    <row r="81" spans="2:21" x14ac:dyDescent="0.25">
      <c r="B81" t="s">
        <v>935</v>
      </c>
      <c r="C81">
        <v>7028</v>
      </c>
      <c r="D81" t="s">
        <v>512</v>
      </c>
      <c r="E81">
        <v>17</v>
      </c>
      <c r="F81" t="s">
        <v>512</v>
      </c>
      <c r="G81">
        <v>2013</v>
      </c>
      <c r="H81" t="s">
        <v>512</v>
      </c>
      <c r="I81">
        <v>10</v>
      </c>
      <c r="J81" t="s">
        <v>512</v>
      </c>
      <c r="K81">
        <v>26</v>
      </c>
      <c r="L81" t="s">
        <v>512</v>
      </c>
      <c r="M81">
        <v>16</v>
      </c>
      <c r="N81" t="s">
        <v>512</v>
      </c>
      <c r="O81">
        <v>0</v>
      </c>
      <c r="P81" t="s">
        <v>512</v>
      </c>
      <c r="Q81">
        <v>0</v>
      </c>
      <c r="S81">
        <v>2</v>
      </c>
      <c r="U81" s="21">
        <f t="shared" si="1"/>
        <v>20131026160000</v>
      </c>
    </row>
    <row r="82" spans="2:21" x14ac:dyDescent="0.25">
      <c r="B82" t="s">
        <v>784</v>
      </c>
      <c r="C82">
        <v>2007</v>
      </c>
      <c r="D82" t="s">
        <v>512</v>
      </c>
      <c r="E82">
        <v>32</v>
      </c>
      <c r="F82" t="s">
        <v>512</v>
      </c>
      <c r="G82">
        <v>2013</v>
      </c>
      <c r="H82" t="s">
        <v>512</v>
      </c>
      <c r="I82">
        <v>10</v>
      </c>
      <c r="J82" t="s">
        <v>512</v>
      </c>
      <c r="K82">
        <v>28</v>
      </c>
      <c r="L82" t="s">
        <v>512</v>
      </c>
      <c r="M82">
        <v>11</v>
      </c>
      <c r="N82" t="s">
        <v>512</v>
      </c>
      <c r="O82">
        <v>15</v>
      </c>
      <c r="P82" t="s">
        <v>512</v>
      </c>
      <c r="Q82">
        <v>15</v>
      </c>
      <c r="S82">
        <v>4</v>
      </c>
      <c r="U82" s="21">
        <f t="shared" si="1"/>
        <v>20131028111515</v>
      </c>
    </row>
    <row r="83" spans="2:21" x14ac:dyDescent="0.25">
      <c r="B83" t="s">
        <v>799</v>
      </c>
      <c r="C83">
        <v>9209</v>
      </c>
      <c r="D83" t="s">
        <v>512</v>
      </c>
      <c r="E83">
        <v>8</v>
      </c>
      <c r="F83" t="s">
        <v>512</v>
      </c>
      <c r="G83">
        <v>2013</v>
      </c>
      <c r="H83" t="s">
        <v>512</v>
      </c>
      <c r="I83">
        <v>10</v>
      </c>
      <c r="J83" t="s">
        <v>512</v>
      </c>
      <c r="K83">
        <v>30</v>
      </c>
      <c r="L83" t="s">
        <v>512</v>
      </c>
      <c r="M83">
        <v>10</v>
      </c>
      <c r="N83" t="s">
        <v>512</v>
      </c>
      <c r="O83">
        <v>15</v>
      </c>
      <c r="P83" t="s">
        <v>512</v>
      </c>
      <c r="Q83">
        <v>15</v>
      </c>
      <c r="S83">
        <v>5</v>
      </c>
      <c r="U83" s="21">
        <f t="shared" si="1"/>
        <v>20131030101515</v>
      </c>
    </row>
    <row r="84" spans="2:21" x14ac:dyDescent="0.25">
      <c r="B84" t="s">
        <v>1056</v>
      </c>
      <c r="C84">
        <v>2047</v>
      </c>
      <c r="D84" t="s">
        <v>512</v>
      </c>
      <c r="E84">
        <v>42</v>
      </c>
      <c r="F84" t="s">
        <v>512</v>
      </c>
      <c r="G84">
        <v>2013</v>
      </c>
      <c r="H84" t="s">
        <v>512</v>
      </c>
      <c r="I84">
        <v>11</v>
      </c>
      <c r="J84" t="s">
        <v>512</v>
      </c>
      <c r="K84">
        <v>3</v>
      </c>
      <c r="L84" t="s">
        <v>512</v>
      </c>
      <c r="M84">
        <v>12</v>
      </c>
      <c r="N84" t="s">
        <v>512</v>
      </c>
      <c r="O84">
        <v>15</v>
      </c>
      <c r="P84" t="s">
        <v>512</v>
      </c>
      <c r="Q84">
        <v>15</v>
      </c>
      <c r="S84">
        <v>3</v>
      </c>
      <c r="U84" s="21">
        <f t="shared" si="1"/>
        <v>20131103121515</v>
      </c>
    </row>
    <row r="85" spans="2:21" x14ac:dyDescent="0.25">
      <c r="B85" t="s">
        <v>783</v>
      </c>
      <c r="C85">
        <v>1007</v>
      </c>
      <c r="D85" t="s">
        <v>512</v>
      </c>
      <c r="E85">
        <v>43</v>
      </c>
      <c r="F85" t="s">
        <v>512</v>
      </c>
      <c r="G85">
        <v>2013</v>
      </c>
      <c r="H85" t="s">
        <v>512</v>
      </c>
      <c r="I85">
        <v>11</v>
      </c>
      <c r="J85" t="s">
        <v>512</v>
      </c>
      <c r="K85">
        <v>6</v>
      </c>
      <c r="L85" t="s">
        <v>512</v>
      </c>
      <c r="M85">
        <v>12</v>
      </c>
      <c r="N85" t="s">
        <v>512</v>
      </c>
      <c r="O85">
        <v>0</v>
      </c>
      <c r="P85" t="s">
        <v>512</v>
      </c>
      <c r="Q85">
        <v>0</v>
      </c>
      <c r="S85">
        <v>1</v>
      </c>
      <c r="U85" s="21">
        <f t="shared" si="1"/>
        <v>20131106120000</v>
      </c>
    </row>
    <row r="86" spans="2:21" x14ac:dyDescent="0.25">
      <c r="B86" t="s">
        <v>1015</v>
      </c>
      <c r="C86">
        <v>7039</v>
      </c>
      <c r="D86" t="s">
        <v>512</v>
      </c>
      <c r="E86">
        <v>38</v>
      </c>
      <c r="F86" t="s">
        <v>512</v>
      </c>
      <c r="G86">
        <v>2013</v>
      </c>
      <c r="H86" t="s">
        <v>512</v>
      </c>
      <c r="I86">
        <v>11</v>
      </c>
      <c r="J86" t="s">
        <v>512</v>
      </c>
      <c r="K86">
        <v>7</v>
      </c>
      <c r="L86" t="s">
        <v>512</v>
      </c>
      <c r="M86">
        <v>16</v>
      </c>
      <c r="N86" t="s">
        <v>512</v>
      </c>
      <c r="O86">
        <v>15</v>
      </c>
      <c r="P86" t="s">
        <v>512</v>
      </c>
      <c r="Q86">
        <v>15</v>
      </c>
      <c r="S86">
        <v>3</v>
      </c>
      <c r="U86" s="21">
        <f t="shared" si="1"/>
        <v>20131107161515</v>
      </c>
    </row>
    <row r="87" spans="2:21" x14ac:dyDescent="0.25">
      <c r="B87" t="s">
        <v>1005</v>
      </c>
      <c r="C87">
        <v>4038</v>
      </c>
      <c r="D87" t="s">
        <v>512</v>
      </c>
      <c r="E87">
        <v>32</v>
      </c>
      <c r="F87" t="s">
        <v>512</v>
      </c>
      <c r="G87">
        <v>2013</v>
      </c>
      <c r="H87" t="s">
        <v>512</v>
      </c>
      <c r="I87">
        <v>11</v>
      </c>
      <c r="J87" t="s">
        <v>512</v>
      </c>
      <c r="K87">
        <v>9</v>
      </c>
      <c r="L87" t="s">
        <v>512</v>
      </c>
      <c r="M87">
        <v>13</v>
      </c>
      <c r="N87" t="s">
        <v>512</v>
      </c>
      <c r="O87">
        <v>15</v>
      </c>
      <c r="P87" t="s">
        <v>512</v>
      </c>
      <c r="Q87">
        <v>15</v>
      </c>
      <c r="S87">
        <v>3</v>
      </c>
      <c r="U87" s="21">
        <f t="shared" si="1"/>
        <v>20131109131515</v>
      </c>
    </row>
    <row r="88" spans="2:21" x14ac:dyDescent="0.25">
      <c r="B88" t="s">
        <v>909</v>
      </c>
      <c r="C88">
        <v>3024</v>
      </c>
      <c r="D88" t="s">
        <v>512</v>
      </c>
      <c r="E88">
        <v>12</v>
      </c>
      <c r="F88" t="s">
        <v>512</v>
      </c>
      <c r="G88">
        <v>2013</v>
      </c>
      <c r="H88" t="s">
        <v>512</v>
      </c>
      <c r="I88">
        <v>11</v>
      </c>
      <c r="J88" t="s">
        <v>512</v>
      </c>
      <c r="K88">
        <v>13</v>
      </c>
      <c r="L88" t="s">
        <v>512</v>
      </c>
      <c r="M88">
        <v>10</v>
      </c>
      <c r="N88" t="s">
        <v>512</v>
      </c>
      <c r="O88">
        <v>30</v>
      </c>
      <c r="P88" t="s">
        <v>512</v>
      </c>
      <c r="Q88">
        <v>30</v>
      </c>
      <c r="S88">
        <v>7</v>
      </c>
      <c r="U88" s="21">
        <f t="shared" si="1"/>
        <v>20131113103030</v>
      </c>
    </row>
    <row r="89" spans="2:21" x14ac:dyDescent="0.25">
      <c r="B89" t="s">
        <v>1010</v>
      </c>
      <c r="C89">
        <v>2039</v>
      </c>
      <c r="D89" t="s">
        <v>512</v>
      </c>
      <c r="E89">
        <v>24</v>
      </c>
      <c r="F89" t="s">
        <v>512</v>
      </c>
      <c r="G89">
        <v>2013</v>
      </c>
      <c r="H89" t="s">
        <v>512</v>
      </c>
      <c r="I89">
        <v>11</v>
      </c>
      <c r="J89" t="s">
        <v>512</v>
      </c>
      <c r="K89">
        <v>23</v>
      </c>
      <c r="L89" t="s">
        <v>512</v>
      </c>
      <c r="M89">
        <v>10</v>
      </c>
      <c r="N89" t="s">
        <v>512</v>
      </c>
      <c r="O89">
        <v>0</v>
      </c>
      <c r="P89" t="s">
        <v>512</v>
      </c>
      <c r="Q89">
        <v>0</v>
      </c>
      <c r="S89">
        <v>0</v>
      </c>
      <c r="U89" s="21">
        <f t="shared" si="1"/>
        <v>20131123100000</v>
      </c>
    </row>
    <row r="90" spans="2:21" x14ac:dyDescent="0.25">
      <c r="B90" t="s">
        <v>946</v>
      </c>
      <c r="C90">
        <v>9129</v>
      </c>
      <c r="D90" t="s">
        <v>512</v>
      </c>
      <c r="E90">
        <v>49</v>
      </c>
      <c r="F90" t="s">
        <v>512</v>
      </c>
      <c r="G90">
        <v>2013</v>
      </c>
      <c r="H90" t="s">
        <v>512</v>
      </c>
      <c r="I90">
        <v>12</v>
      </c>
      <c r="J90" t="s">
        <v>512</v>
      </c>
      <c r="K90">
        <v>3</v>
      </c>
      <c r="L90" t="s">
        <v>512</v>
      </c>
      <c r="M90">
        <v>16</v>
      </c>
      <c r="N90" t="s">
        <v>512</v>
      </c>
      <c r="O90">
        <v>0</v>
      </c>
      <c r="P90" t="s">
        <v>512</v>
      </c>
      <c r="Q90">
        <v>0</v>
      </c>
      <c r="S90">
        <v>1</v>
      </c>
      <c r="U90" s="21">
        <f t="shared" si="1"/>
        <v>20131203160000</v>
      </c>
    </row>
    <row r="91" spans="2:21" x14ac:dyDescent="0.25">
      <c r="B91" t="s">
        <v>959</v>
      </c>
      <c r="C91">
        <v>2032</v>
      </c>
      <c r="D91" t="s">
        <v>512</v>
      </c>
      <c r="E91">
        <v>28</v>
      </c>
      <c r="F91" t="s">
        <v>512</v>
      </c>
      <c r="G91">
        <v>2013</v>
      </c>
      <c r="H91" t="s">
        <v>512</v>
      </c>
      <c r="I91">
        <v>12</v>
      </c>
      <c r="J91" t="s">
        <v>512</v>
      </c>
      <c r="K91">
        <v>4</v>
      </c>
      <c r="L91" t="s">
        <v>512</v>
      </c>
      <c r="M91">
        <v>11</v>
      </c>
      <c r="N91" t="s">
        <v>512</v>
      </c>
      <c r="O91">
        <v>45</v>
      </c>
      <c r="P91" t="s">
        <v>512</v>
      </c>
      <c r="Q91">
        <v>45</v>
      </c>
      <c r="S91">
        <v>9</v>
      </c>
      <c r="U91" s="21">
        <f t="shared" si="1"/>
        <v>20131204114545</v>
      </c>
    </row>
    <row r="92" spans="2:21" x14ac:dyDescent="0.25">
      <c r="B92" t="s">
        <v>1081</v>
      </c>
      <c r="C92">
        <v>7050</v>
      </c>
      <c r="D92" t="s">
        <v>512</v>
      </c>
      <c r="E92">
        <v>24</v>
      </c>
      <c r="F92" t="s">
        <v>512</v>
      </c>
      <c r="G92">
        <v>2013</v>
      </c>
      <c r="H92" t="s">
        <v>512</v>
      </c>
      <c r="I92">
        <v>12</v>
      </c>
      <c r="J92" t="s">
        <v>512</v>
      </c>
      <c r="K92">
        <v>7</v>
      </c>
      <c r="L92" t="s">
        <v>512</v>
      </c>
      <c r="M92">
        <v>11</v>
      </c>
      <c r="N92" t="s">
        <v>512</v>
      </c>
      <c r="O92">
        <v>30</v>
      </c>
      <c r="P92" t="s">
        <v>512</v>
      </c>
      <c r="Q92">
        <v>30</v>
      </c>
      <c r="S92">
        <v>7</v>
      </c>
      <c r="U92" s="21">
        <f t="shared" si="1"/>
        <v>20131207113030</v>
      </c>
    </row>
    <row r="93" spans="2:21" x14ac:dyDescent="0.25">
      <c r="B93" t="s">
        <v>1084</v>
      </c>
      <c r="C93">
        <v>9150</v>
      </c>
      <c r="D93" t="s">
        <v>512</v>
      </c>
      <c r="E93">
        <v>40</v>
      </c>
      <c r="F93" t="s">
        <v>512</v>
      </c>
      <c r="G93">
        <v>2013</v>
      </c>
      <c r="H93" t="s">
        <v>512</v>
      </c>
      <c r="I93">
        <v>12</v>
      </c>
      <c r="J93" t="s">
        <v>512</v>
      </c>
      <c r="K93">
        <v>11</v>
      </c>
      <c r="L93" t="s">
        <v>512</v>
      </c>
      <c r="M93">
        <v>12</v>
      </c>
      <c r="N93" t="s">
        <v>512</v>
      </c>
      <c r="O93">
        <v>15</v>
      </c>
      <c r="P93" t="s">
        <v>512</v>
      </c>
      <c r="Q93">
        <v>15</v>
      </c>
      <c r="S93">
        <v>4</v>
      </c>
      <c r="U93" s="21">
        <f t="shared" si="1"/>
        <v>20131211121515</v>
      </c>
    </row>
    <row r="94" spans="2:21" x14ac:dyDescent="0.25">
      <c r="B94" t="s">
        <v>1082</v>
      </c>
      <c r="C94">
        <v>8050</v>
      </c>
      <c r="D94" t="s">
        <v>512</v>
      </c>
      <c r="E94">
        <v>23</v>
      </c>
      <c r="F94" t="s">
        <v>512</v>
      </c>
      <c r="G94">
        <v>2013</v>
      </c>
      <c r="H94" t="s">
        <v>512</v>
      </c>
      <c r="I94">
        <v>12</v>
      </c>
      <c r="J94" t="s">
        <v>512</v>
      </c>
      <c r="K94">
        <v>26</v>
      </c>
      <c r="L94" t="s">
        <v>512</v>
      </c>
      <c r="M94">
        <v>10</v>
      </c>
      <c r="N94" t="s">
        <v>512</v>
      </c>
      <c r="O94">
        <v>15</v>
      </c>
      <c r="P94" t="s">
        <v>512</v>
      </c>
      <c r="Q94">
        <v>15</v>
      </c>
      <c r="S94">
        <v>3</v>
      </c>
      <c r="U94" s="21">
        <f t="shared" si="1"/>
        <v>20131226101515</v>
      </c>
    </row>
    <row r="95" spans="2:21" x14ac:dyDescent="0.25">
      <c r="B95" t="s">
        <v>805</v>
      </c>
      <c r="C95">
        <v>6009</v>
      </c>
      <c r="D95" t="s">
        <v>512</v>
      </c>
      <c r="E95">
        <v>49</v>
      </c>
      <c r="F95" t="s">
        <v>512</v>
      </c>
      <c r="G95">
        <v>2013</v>
      </c>
      <c r="H95" t="s">
        <v>512</v>
      </c>
      <c r="I95">
        <v>12</v>
      </c>
      <c r="J95" t="s">
        <v>512</v>
      </c>
      <c r="K95">
        <v>27</v>
      </c>
      <c r="L95" t="s">
        <v>512</v>
      </c>
      <c r="M95">
        <v>15</v>
      </c>
      <c r="N95" t="s">
        <v>512</v>
      </c>
      <c r="O95">
        <v>45</v>
      </c>
      <c r="P95" t="s">
        <v>512</v>
      </c>
      <c r="Q95">
        <v>45</v>
      </c>
      <c r="S95">
        <v>9</v>
      </c>
      <c r="U95" s="21">
        <f t="shared" si="1"/>
        <v>20131227154545</v>
      </c>
    </row>
    <row r="96" spans="2:21" x14ac:dyDescent="0.25">
      <c r="B96" t="s">
        <v>752</v>
      </c>
      <c r="C96">
        <v>2002</v>
      </c>
      <c r="D96" t="s">
        <v>512</v>
      </c>
      <c r="E96">
        <v>36</v>
      </c>
      <c r="F96" t="s">
        <v>512</v>
      </c>
      <c r="G96">
        <v>2014</v>
      </c>
      <c r="H96" t="s">
        <v>512</v>
      </c>
      <c r="I96">
        <v>1</v>
      </c>
      <c r="J96" t="s">
        <v>512</v>
      </c>
      <c r="K96">
        <v>4</v>
      </c>
      <c r="L96" t="s">
        <v>512</v>
      </c>
      <c r="M96">
        <v>12</v>
      </c>
      <c r="N96" t="s">
        <v>512</v>
      </c>
      <c r="O96">
        <v>30</v>
      </c>
      <c r="P96" t="s">
        <v>512</v>
      </c>
      <c r="Q96">
        <v>30</v>
      </c>
      <c r="S96">
        <v>7</v>
      </c>
      <c r="U96" s="21">
        <f t="shared" si="1"/>
        <v>20140104123030</v>
      </c>
    </row>
    <row r="97" spans="2:21" x14ac:dyDescent="0.25">
      <c r="B97" t="s">
        <v>845</v>
      </c>
      <c r="C97">
        <v>2015</v>
      </c>
      <c r="D97" t="s">
        <v>512</v>
      </c>
      <c r="E97">
        <v>10</v>
      </c>
      <c r="F97" t="s">
        <v>512</v>
      </c>
      <c r="G97">
        <v>2014</v>
      </c>
      <c r="H97" t="s">
        <v>512</v>
      </c>
      <c r="I97">
        <v>1</v>
      </c>
      <c r="J97" t="s">
        <v>512</v>
      </c>
      <c r="K97">
        <v>4</v>
      </c>
      <c r="L97" t="s">
        <v>512</v>
      </c>
      <c r="M97">
        <v>15</v>
      </c>
      <c r="N97" t="s">
        <v>512</v>
      </c>
      <c r="O97">
        <v>30</v>
      </c>
      <c r="P97" t="s">
        <v>512</v>
      </c>
      <c r="Q97">
        <v>30</v>
      </c>
      <c r="S97">
        <v>6</v>
      </c>
      <c r="U97" s="21">
        <f t="shared" si="1"/>
        <v>20140104153030</v>
      </c>
    </row>
    <row r="98" spans="2:21" x14ac:dyDescent="0.25">
      <c r="B98" t="s">
        <v>899</v>
      </c>
      <c r="C98">
        <v>5022</v>
      </c>
      <c r="D98" t="s">
        <v>512</v>
      </c>
      <c r="E98">
        <v>1</v>
      </c>
      <c r="F98" t="s">
        <v>512</v>
      </c>
      <c r="G98">
        <v>2014</v>
      </c>
      <c r="H98" t="s">
        <v>512</v>
      </c>
      <c r="I98">
        <v>1</v>
      </c>
      <c r="J98" t="s">
        <v>512</v>
      </c>
      <c r="K98">
        <v>6</v>
      </c>
      <c r="L98" t="s">
        <v>512</v>
      </c>
      <c r="M98">
        <v>11</v>
      </c>
      <c r="N98" t="s">
        <v>512</v>
      </c>
      <c r="O98">
        <v>30</v>
      </c>
      <c r="P98" t="s">
        <v>512</v>
      </c>
      <c r="Q98">
        <v>30</v>
      </c>
      <c r="S98">
        <v>7</v>
      </c>
      <c r="U98" s="21">
        <f t="shared" si="1"/>
        <v>20140106113030</v>
      </c>
    </row>
    <row r="99" spans="2:21" x14ac:dyDescent="0.25">
      <c r="B99" t="s">
        <v>994</v>
      </c>
      <c r="C99">
        <v>6036</v>
      </c>
      <c r="D99" t="s">
        <v>512</v>
      </c>
      <c r="E99">
        <v>18</v>
      </c>
      <c r="F99" t="s">
        <v>512</v>
      </c>
      <c r="G99">
        <v>2014</v>
      </c>
      <c r="H99" t="s">
        <v>512</v>
      </c>
      <c r="I99">
        <v>1</v>
      </c>
      <c r="J99" t="s">
        <v>512</v>
      </c>
      <c r="K99">
        <v>8</v>
      </c>
      <c r="L99" t="s">
        <v>512</v>
      </c>
      <c r="M99">
        <v>10</v>
      </c>
      <c r="N99" t="s">
        <v>512</v>
      </c>
      <c r="O99">
        <v>45</v>
      </c>
      <c r="P99" t="s">
        <v>512</v>
      </c>
      <c r="Q99">
        <v>45</v>
      </c>
      <c r="S99">
        <v>9</v>
      </c>
      <c r="U99" s="21">
        <f t="shared" si="1"/>
        <v>20140108104545</v>
      </c>
    </row>
    <row r="100" spans="2:21" x14ac:dyDescent="0.25">
      <c r="B100" t="s">
        <v>838</v>
      </c>
      <c r="C100">
        <v>3014</v>
      </c>
      <c r="D100" t="s">
        <v>512</v>
      </c>
      <c r="E100">
        <v>32</v>
      </c>
      <c r="F100" t="s">
        <v>512</v>
      </c>
      <c r="G100">
        <v>2014</v>
      </c>
      <c r="H100" t="s">
        <v>512</v>
      </c>
      <c r="I100">
        <v>1</v>
      </c>
      <c r="J100" t="s">
        <v>512</v>
      </c>
      <c r="K100">
        <v>9</v>
      </c>
      <c r="L100" t="s">
        <v>512</v>
      </c>
      <c r="M100">
        <v>12</v>
      </c>
      <c r="N100" t="s">
        <v>512</v>
      </c>
      <c r="O100">
        <v>30</v>
      </c>
      <c r="P100" t="s">
        <v>512</v>
      </c>
      <c r="Q100">
        <v>30</v>
      </c>
      <c r="S100">
        <v>8</v>
      </c>
      <c r="U100" s="21">
        <f t="shared" si="1"/>
        <v>20140109123030</v>
      </c>
    </row>
    <row r="101" spans="2:21" x14ac:dyDescent="0.25">
      <c r="B101" t="s">
        <v>968</v>
      </c>
      <c r="C101">
        <v>2033</v>
      </c>
      <c r="D101" t="s">
        <v>512</v>
      </c>
      <c r="E101">
        <v>14</v>
      </c>
      <c r="F101" t="s">
        <v>512</v>
      </c>
      <c r="G101">
        <v>2014</v>
      </c>
      <c r="H101" t="s">
        <v>512</v>
      </c>
      <c r="I101">
        <v>1</v>
      </c>
      <c r="J101" t="s">
        <v>512</v>
      </c>
      <c r="K101">
        <v>11</v>
      </c>
      <c r="L101" t="s">
        <v>512</v>
      </c>
      <c r="M101">
        <v>14</v>
      </c>
      <c r="N101" t="s">
        <v>512</v>
      </c>
      <c r="O101">
        <v>30</v>
      </c>
      <c r="P101" t="s">
        <v>512</v>
      </c>
      <c r="Q101">
        <v>30</v>
      </c>
      <c r="S101">
        <v>6</v>
      </c>
      <c r="U101" s="21">
        <f t="shared" si="1"/>
        <v>20140111143030</v>
      </c>
    </row>
    <row r="102" spans="2:21" x14ac:dyDescent="0.25">
      <c r="B102" t="s">
        <v>854</v>
      </c>
      <c r="C102">
        <v>1016</v>
      </c>
      <c r="D102" t="s">
        <v>512</v>
      </c>
      <c r="E102">
        <v>33</v>
      </c>
      <c r="F102" t="s">
        <v>512</v>
      </c>
      <c r="G102">
        <v>2014</v>
      </c>
      <c r="H102" t="s">
        <v>512</v>
      </c>
      <c r="I102">
        <v>1</v>
      </c>
      <c r="J102" t="s">
        <v>512</v>
      </c>
      <c r="K102">
        <v>11</v>
      </c>
      <c r="L102" t="s">
        <v>512</v>
      </c>
      <c r="M102">
        <v>16</v>
      </c>
      <c r="N102" t="s">
        <v>512</v>
      </c>
      <c r="O102">
        <v>0</v>
      </c>
      <c r="P102" t="s">
        <v>512</v>
      </c>
      <c r="Q102">
        <v>0</v>
      </c>
      <c r="S102">
        <v>0</v>
      </c>
      <c r="U102" s="21">
        <f t="shared" si="1"/>
        <v>20140111160000</v>
      </c>
    </row>
    <row r="103" spans="2:21" x14ac:dyDescent="0.25">
      <c r="B103" t="s">
        <v>841</v>
      </c>
      <c r="C103">
        <v>6014</v>
      </c>
      <c r="D103" t="s">
        <v>512</v>
      </c>
      <c r="E103">
        <v>4</v>
      </c>
      <c r="F103" t="s">
        <v>512</v>
      </c>
      <c r="G103">
        <v>2014</v>
      </c>
      <c r="H103" t="s">
        <v>512</v>
      </c>
      <c r="I103">
        <v>1</v>
      </c>
      <c r="J103" t="s">
        <v>512</v>
      </c>
      <c r="K103">
        <v>18</v>
      </c>
      <c r="L103" t="s">
        <v>512</v>
      </c>
      <c r="M103">
        <v>9</v>
      </c>
      <c r="N103" t="s">
        <v>512</v>
      </c>
      <c r="O103">
        <v>0</v>
      </c>
      <c r="P103" t="s">
        <v>512</v>
      </c>
      <c r="Q103">
        <v>0</v>
      </c>
      <c r="S103">
        <v>2</v>
      </c>
      <c r="U103" s="21">
        <f t="shared" si="1"/>
        <v>20140118090000</v>
      </c>
    </row>
    <row r="104" spans="2:21" x14ac:dyDescent="0.25">
      <c r="B104" t="s">
        <v>791</v>
      </c>
      <c r="C104">
        <v>3008</v>
      </c>
      <c r="D104" t="s">
        <v>512</v>
      </c>
      <c r="E104">
        <v>35</v>
      </c>
      <c r="F104" t="s">
        <v>512</v>
      </c>
      <c r="G104">
        <v>2014</v>
      </c>
      <c r="H104" t="s">
        <v>512</v>
      </c>
      <c r="I104">
        <v>1</v>
      </c>
      <c r="J104" t="s">
        <v>512</v>
      </c>
      <c r="K104">
        <v>18</v>
      </c>
      <c r="L104" t="s">
        <v>512</v>
      </c>
      <c r="M104">
        <v>15</v>
      </c>
      <c r="N104" t="s">
        <v>512</v>
      </c>
      <c r="O104">
        <v>15</v>
      </c>
      <c r="P104" t="s">
        <v>512</v>
      </c>
      <c r="Q104">
        <v>15</v>
      </c>
      <c r="S104">
        <v>4</v>
      </c>
      <c r="U104" s="21">
        <f t="shared" si="1"/>
        <v>20140118151515</v>
      </c>
    </row>
    <row r="105" spans="2:21" x14ac:dyDescent="0.25">
      <c r="B105" t="s">
        <v>923</v>
      </c>
      <c r="C105">
        <v>1027</v>
      </c>
      <c r="D105" t="s">
        <v>512</v>
      </c>
      <c r="E105">
        <v>8</v>
      </c>
      <c r="F105" t="s">
        <v>512</v>
      </c>
      <c r="G105">
        <v>2014</v>
      </c>
      <c r="H105" t="s">
        <v>512</v>
      </c>
      <c r="I105">
        <v>1</v>
      </c>
      <c r="J105" t="s">
        <v>512</v>
      </c>
      <c r="K105">
        <v>21</v>
      </c>
      <c r="L105" t="s">
        <v>512</v>
      </c>
      <c r="M105">
        <v>15</v>
      </c>
      <c r="N105" t="s">
        <v>512</v>
      </c>
      <c r="O105">
        <v>0</v>
      </c>
      <c r="P105" t="s">
        <v>512</v>
      </c>
      <c r="Q105">
        <v>0</v>
      </c>
      <c r="S105">
        <v>2</v>
      </c>
      <c r="U105" s="21">
        <f t="shared" si="1"/>
        <v>20140121150000</v>
      </c>
    </row>
    <row r="106" spans="2:21" x14ac:dyDescent="0.25">
      <c r="B106" t="s">
        <v>1072</v>
      </c>
      <c r="C106">
        <v>4049</v>
      </c>
      <c r="D106" t="s">
        <v>512</v>
      </c>
      <c r="E106">
        <v>4</v>
      </c>
      <c r="F106" t="s">
        <v>512</v>
      </c>
      <c r="G106">
        <v>2014</v>
      </c>
      <c r="H106" t="s">
        <v>512</v>
      </c>
      <c r="I106">
        <v>1</v>
      </c>
      <c r="J106" t="s">
        <v>512</v>
      </c>
      <c r="K106">
        <v>24</v>
      </c>
      <c r="L106" t="s">
        <v>512</v>
      </c>
      <c r="M106">
        <v>11</v>
      </c>
      <c r="N106" t="s">
        <v>512</v>
      </c>
      <c r="O106">
        <v>15</v>
      </c>
      <c r="P106" t="s">
        <v>512</v>
      </c>
      <c r="Q106">
        <v>15</v>
      </c>
      <c r="S106">
        <v>4</v>
      </c>
      <c r="U106" s="21">
        <f t="shared" si="1"/>
        <v>20140124111515</v>
      </c>
    </row>
    <row r="107" spans="2:21" x14ac:dyDescent="0.25">
      <c r="B107" t="s">
        <v>810</v>
      </c>
      <c r="C107">
        <v>2010</v>
      </c>
      <c r="D107" t="s">
        <v>512</v>
      </c>
      <c r="E107">
        <v>30</v>
      </c>
      <c r="F107" t="s">
        <v>512</v>
      </c>
      <c r="G107">
        <v>2014</v>
      </c>
      <c r="H107" t="s">
        <v>512</v>
      </c>
      <c r="I107">
        <v>1</v>
      </c>
      <c r="J107" t="s">
        <v>512</v>
      </c>
      <c r="K107">
        <v>24</v>
      </c>
      <c r="L107" t="s">
        <v>512</v>
      </c>
      <c r="M107">
        <v>11</v>
      </c>
      <c r="N107" t="s">
        <v>512</v>
      </c>
      <c r="O107">
        <v>30</v>
      </c>
      <c r="P107" t="s">
        <v>512</v>
      </c>
      <c r="Q107">
        <v>30</v>
      </c>
      <c r="S107">
        <v>7</v>
      </c>
      <c r="U107" s="21">
        <f t="shared" si="1"/>
        <v>20140124113030</v>
      </c>
    </row>
    <row r="108" spans="2:21" x14ac:dyDescent="0.25">
      <c r="B108" t="s">
        <v>786</v>
      </c>
      <c r="C108">
        <v>4007</v>
      </c>
      <c r="D108" t="s">
        <v>512</v>
      </c>
      <c r="E108">
        <v>45</v>
      </c>
      <c r="F108" t="s">
        <v>512</v>
      </c>
      <c r="G108">
        <v>2014</v>
      </c>
      <c r="H108" t="s">
        <v>512</v>
      </c>
      <c r="I108">
        <v>1</v>
      </c>
      <c r="J108" t="s">
        <v>512</v>
      </c>
      <c r="K108">
        <v>25</v>
      </c>
      <c r="L108" t="s">
        <v>512</v>
      </c>
      <c r="M108">
        <v>10</v>
      </c>
      <c r="N108" t="s">
        <v>512</v>
      </c>
      <c r="O108">
        <v>45</v>
      </c>
      <c r="P108" t="s">
        <v>512</v>
      </c>
      <c r="Q108">
        <v>45</v>
      </c>
      <c r="S108">
        <v>9</v>
      </c>
      <c r="U108" s="21">
        <f t="shared" si="1"/>
        <v>20140125104545</v>
      </c>
    </row>
    <row r="109" spans="2:21" x14ac:dyDescent="0.25">
      <c r="B109" t="s">
        <v>860</v>
      </c>
      <c r="C109">
        <v>7016</v>
      </c>
      <c r="D109" t="s">
        <v>512</v>
      </c>
      <c r="E109">
        <v>38</v>
      </c>
      <c r="F109" t="s">
        <v>512</v>
      </c>
      <c r="G109">
        <v>2014</v>
      </c>
      <c r="H109" t="s">
        <v>512</v>
      </c>
      <c r="I109">
        <v>1</v>
      </c>
      <c r="J109" t="s">
        <v>512</v>
      </c>
      <c r="K109">
        <v>26</v>
      </c>
      <c r="L109" t="s">
        <v>512</v>
      </c>
      <c r="M109">
        <v>13</v>
      </c>
      <c r="N109" t="s">
        <v>512</v>
      </c>
      <c r="O109">
        <v>0</v>
      </c>
      <c r="P109" t="s">
        <v>512</v>
      </c>
      <c r="Q109">
        <v>0</v>
      </c>
      <c r="S109">
        <v>0</v>
      </c>
      <c r="U109" s="21">
        <f t="shared" si="1"/>
        <v>20140126130000</v>
      </c>
    </row>
    <row r="110" spans="2:21" x14ac:dyDescent="0.25">
      <c r="B110" t="s">
        <v>826</v>
      </c>
      <c r="C110">
        <v>5012</v>
      </c>
      <c r="D110" t="s">
        <v>512</v>
      </c>
      <c r="E110">
        <v>43</v>
      </c>
      <c r="F110" t="s">
        <v>512</v>
      </c>
      <c r="G110">
        <v>2014</v>
      </c>
      <c r="H110" t="s">
        <v>512</v>
      </c>
      <c r="I110">
        <v>1</v>
      </c>
      <c r="J110" t="s">
        <v>512</v>
      </c>
      <c r="K110">
        <v>27</v>
      </c>
      <c r="L110" t="s">
        <v>512</v>
      </c>
      <c r="M110">
        <v>16</v>
      </c>
      <c r="N110" t="s">
        <v>512</v>
      </c>
      <c r="O110">
        <v>30</v>
      </c>
      <c r="P110" t="s">
        <v>512</v>
      </c>
      <c r="Q110">
        <v>30</v>
      </c>
      <c r="S110">
        <v>7</v>
      </c>
      <c r="U110" s="21">
        <f t="shared" si="1"/>
        <v>20140127163030</v>
      </c>
    </row>
    <row r="111" spans="2:21" x14ac:dyDescent="0.25">
      <c r="B111" t="s">
        <v>779</v>
      </c>
      <c r="C111">
        <v>2006</v>
      </c>
      <c r="D111" t="s">
        <v>512</v>
      </c>
      <c r="E111">
        <v>48</v>
      </c>
      <c r="F111" t="s">
        <v>512</v>
      </c>
      <c r="G111">
        <v>2014</v>
      </c>
      <c r="H111" t="s">
        <v>512</v>
      </c>
      <c r="I111">
        <v>1</v>
      </c>
      <c r="J111" t="s">
        <v>512</v>
      </c>
      <c r="K111">
        <v>29</v>
      </c>
      <c r="L111" t="s">
        <v>512</v>
      </c>
      <c r="M111">
        <v>14</v>
      </c>
      <c r="N111" t="s">
        <v>512</v>
      </c>
      <c r="O111">
        <v>30</v>
      </c>
      <c r="P111" t="s">
        <v>512</v>
      </c>
      <c r="Q111">
        <v>30</v>
      </c>
      <c r="S111">
        <v>6</v>
      </c>
      <c r="U111" s="21">
        <f t="shared" si="1"/>
        <v>20140129143030</v>
      </c>
    </row>
    <row r="112" spans="2:21" x14ac:dyDescent="0.25">
      <c r="B112" t="s">
        <v>768</v>
      </c>
      <c r="C112">
        <v>5004</v>
      </c>
      <c r="D112" t="s">
        <v>512</v>
      </c>
      <c r="E112">
        <v>23</v>
      </c>
      <c r="F112" t="s">
        <v>512</v>
      </c>
      <c r="G112">
        <v>2014</v>
      </c>
      <c r="H112" t="s">
        <v>512</v>
      </c>
      <c r="I112">
        <v>2</v>
      </c>
      <c r="J112" t="s">
        <v>512</v>
      </c>
      <c r="K112">
        <v>2</v>
      </c>
      <c r="L112" t="s">
        <v>512</v>
      </c>
      <c r="M112">
        <v>15</v>
      </c>
      <c r="N112" t="s">
        <v>512</v>
      </c>
      <c r="O112">
        <v>15</v>
      </c>
      <c r="P112" t="s">
        <v>512</v>
      </c>
      <c r="Q112">
        <v>15</v>
      </c>
      <c r="S112">
        <v>3</v>
      </c>
      <c r="U112" s="21">
        <f t="shared" si="1"/>
        <v>20140202151515</v>
      </c>
    </row>
    <row r="113" spans="2:21" x14ac:dyDescent="0.25">
      <c r="B113" t="s">
        <v>1019</v>
      </c>
      <c r="C113">
        <v>4040</v>
      </c>
      <c r="D113" t="s">
        <v>512</v>
      </c>
      <c r="E113">
        <v>35</v>
      </c>
      <c r="F113" t="s">
        <v>512</v>
      </c>
      <c r="G113">
        <v>2014</v>
      </c>
      <c r="H113" t="s">
        <v>512</v>
      </c>
      <c r="I113">
        <v>2</v>
      </c>
      <c r="J113" t="s">
        <v>512</v>
      </c>
      <c r="K113">
        <v>14</v>
      </c>
      <c r="L113" t="s">
        <v>512</v>
      </c>
      <c r="M113">
        <v>15</v>
      </c>
      <c r="N113" t="s">
        <v>512</v>
      </c>
      <c r="O113">
        <v>15</v>
      </c>
      <c r="P113" t="s">
        <v>512</v>
      </c>
      <c r="Q113">
        <v>15</v>
      </c>
      <c r="S113">
        <v>4</v>
      </c>
      <c r="U113" s="21">
        <f t="shared" si="1"/>
        <v>20140214151515</v>
      </c>
    </row>
    <row r="114" spans="2:21" x14ac:dyDescent="0.25">
      <c r="B114" t="s">
        <v>873</v>
      </c>
      <c r="C114">
        <v>3018</v>
      </c>
      <c r="D114" t="s">
        <v>512</v>
      </c>
      <c r="E114">
        <v>38</v>
      </c>
      <c r="F114" t="s">
        <v>512</v>
      </c>
      <c r="G114">
        <v>2014</v>
      </c>
      <c r="H114" t="s">
        <v>512</v>
      </c>
      <c r="I114">
        <v>2</v>
      </c>
      <c r="J114" t="s">
        <v>512</v>
      </c>
      <c r="K114">
        <v>17</v>
      </c>
      <c r="L114" t="s">
        <v>512</v>
      </c>
      <c r="M114">
        <v>15</v>
      </c>
      <c r="N114" t="s">
        <v>512</v>
      </c>
      <c r="O114">
        <v>30</v>
      </c>
      <c r="P114" t="s">
        <v>512</v>
      </c>
      <c r="Q114">
        <v>30</v>
      </c>
      <c r="S114">
        <v>6</v>
      </c>
      <c r="U114" s="21">
        <f t="shared" si="1"/>
        <v>20140217153030</v>
      </c>
    </row>
    <row r="115" spans="2:21" x14ac:dyDescent="0.25">
      <c r="B115" t="s">
        <v>853</v>
      </c>
      <c r="C115">
        <v>9115</v>
      </c>
      <c r="D115" t="s">
        <v>512</v>
      </c>
      <c r="E115">
        <v>14</v>
      </c>
      <c r="F115" t="s">
        <v>512</v>
      </c>
      <c r="G115">
        <v>2014</v>
      </c>
      <c r="H115" t="s">
        <v>512</v>
      </c>
      <c r="I115">
        <v>2</v>
      </c>
      <c r="J115" t="s">
        <v>512</v>
      </c>
      <c r="K115">
        <v>18</v>
      </c>
      <c r="L115" t="s">
        <v>512</v>
      </c>
      <c r="M115">
        <v>9</v>
      </c>
      <c r="N115" t="s">
        <v>512</v>
      </c>
      <c r="O115">
        <v>15</v>
      </c>
      <c r="P115" t="s">
        <v>512</v>
      </c>
      <c r="Q115">
        <v>15</v>
      </c>
      <c r="S115">
        <v>5</v>
      </c>
      <c r="U115" s="21">
        <f t="shared" si="1"/>
        <v>20140218091515</v>
      </c>
    </row>
    <row r="116" spans="2:21" x14ac:dyDescent="0.25">
      <c r="B116" t="s">
        <v>1049</v>
      </c>
      <c r="C116">
        <v>2045</v>
      </c>
      <c r="D116" t="s">
        <v>512</v>
      </c>
      <c r="E116">
        <v>5</v>
      </c>
      <c r="F116" t="s">
        <v>512</v>
      </c>
      <c r="G116">
        <v>2014</v>
      </c>
      <c r="H116" t="s">
        <v>512</v>
      </c>
      <c r="I116">
        <v>2</v>
      </c>
      <c r="J116" t="s">
        <v>512</v>
      </c>
      <c r="K116">
        <v>19</v>
      </c>
      <c r="L116" t="s">
        <v>512</v>
      </c>
      <c r="M116">
        <v>13</v>
      </c>
      <c r="N116" t="s">
        <v>512</v>
      </c>
      <c r="O116">
        <v>0</v>
      </c>
      <c r="P116" t="s">
        <v>512</v>
      </c>
      <c r="Q116">
        <v>0</v>
      </c>
      <c r="S116">
        <v>0</v>
      </c>
      <c r="U116" s="21">
        <f t="shared" si="1"/>
        <v>20140219130000</v>
      </c>
    </row>
    <row r="117" spans="2:21" x14ac:dyDescent="0.25">
      <c r="B117" t="s">
        <v>1013</v>
      </c>
      <c r="C117">
        <v>5039</v>
      </c>
      <c r="D117" t="s">
        <v>512</v>
      </c>
      <c r="E117">
        <v>44</v>
      </c>
      <c r="F117" t="s">
        <v>512</v>
      </c>
      <c r="G117">
        <v>2014</v>
      </c>
      <c r="H117" t="s">
        <v>512</v>
      </c>
      <c r="I117">
        <v>2</v>
      </c>
      <c r="J117" t="s">
        <v>512</v>
      </c>
      <c r="K117">
        <v>22</v>
      </c>
      <c r="L117" t="s">
        <v>512</v>
      </c>
      <c r="M117">
        <v>15</v>
      </c>
      <c r="N117" t="s">
        <v>512</v>
      </c>
      <c r="O117">
        <v>45</v>
      </c>
      <c r="P117" t="s">
        <v>512</v>
      </c>
      <c r="Q117">
        <v>45</v>
      </c>
      <c r="S117">
        <v>9</v>
      </c>
      <c r="U117" s="21">
        <f t="shared" si="1"/>
        <v>20140222154545</v>
      </c>
    </row>
    <row r="118" spans="2:21" x14ac:dyDescent="0.25">
      <c r="B118" t="s">
        <v>781</v>
      </c>
      <c r="C118">
        <v>4006</v>
      </c>
      <c r="D118" t="s">
        <v>512</v>
      </c>
      <c r="E118">
        <v>30</v>
      </c>
      <c r="F118" t="s">
        <v>512</v>
      </c>
      <c r="G118">
        <v>2014</v>
      </c>
      <c r="H118" t="s">
        <v>512</v>
      </c>
      <c r="I118">
        <v>2</v>
      </c>
      <c r="J118" t="s">
        <v>512</v>
      </c>
      <c r="K118">
        <v>24</v>
      </c>
      <c r="L118" t="s">
        <v>512</v>
      </c>
      <c r="M118">
        <v>13</v>
      </c>
      <c r="N118" t="s">
        <v>512</v>
      </c>
      <c r="O118">
        <v>0</v>
      </c>
      <c r="P118" t="s">
        <v>512</v>
      </c>
      <c r="Q118">
        <v>0</v>
      </c>
      <c r="S118">
        <v>2</v>
      </c>
      <c r="U118" s="21">
        <f t="shared" si="1"/>
        <v>20140224130000</v>
      </c>
    </row>
    <row r="119" spans="2:21" x14ac:dyDescent="0.25">
      <c r="B119" t="s">
        <v>1028</v>
      </c>
      <c r="C119">
        <v>7041</v>
      </c>
      <c r="D119" t="s">
        <v>512</v>
      </c>
      <c r="E119">
        <v>47</v>
      </c>
      <c r="F119" t="s">
        <v>512</v>
      </c>
      <c r="G119">
        <v>2014</v>
      </c>
      <c r="H119" t="s">
        <v>512</v>
      </c>
      <c r="I119">
        <v>2</v>
      </c>
      <c r="J119" t="s">
        <v>512</v>
      </c>
      <c r="K119">
        <v>27</v>
      </c>
      <c r="L119" t="s">
        <v>512</v>
      </c>
      <c r="M119">
        <v>9</v>
      </c>
      <c r="N119" t="s">
        <v>512</v>
      </c>
      <c r="O119">
        <v>30</v>
      </c>
      <c r="P119" t="s">
        <v>512</v>
      </c>
      <c r="Q119">
        <v>30</v>
      </c>
      <c r="S119">
        <v>6</v>
      </c>
      <c r="U119" s="21">
        <f t="shared" si="1"/>
        <v>20140227093030</v>
      </c>
    </row>
    <row r="120" spans="2:21" x14ac:dyDescent="0.25">
      <c r="B120" t="s">
        <v>901</v>
      </c>
      <c r="C120">
        <v>2023</v>
      </c>
      <c r="D120" t="s">
        <v>512</v>
      </c>
      <c r="E120">
        <v>23</v>
      </c>
      <c r="F120" t="s">
        <v>512</v>
      </c>
      <c r="G120">
        <v>2014</v>
      </c>
      <c r="H120" t="s">
        <v>512</v>
      </c>
      <c r="I120">
        <v>2</v>
      </c>
      <c r="J120" t="s">
        <v>512</v>
      </c>
      <c r="K120">
        <v>28</v>
      </c>
      <c r="L120" t="s">
        <v>512</v>
      </c>
      <c r="M120">
        <v>13</v>
      </c>
      <c r="N120" t="s">
        <v>512</v>
      </c>
      <c r="O120">
        <v>15</v>
      </c>
      <c r="P120" t="s">
        <v>512</v>
      </c>
      <c r="Q120">
        <v>15</v>
      </c>
      <c r="S120">
        <v>5</v>
      </c>
      <c r="U120" s="21">
        <f t="shared" si="1"/>
        <v>20140228131515</v>
      </c>
    </row>
    <row r="121" spans="2:21" x14ac:dyDescent="0.25">
      <c r="B121" t="s">
        <v>790</v>
      </c>
      <c r="C121">
        <v>2008</v>
      </c>
      <c r="D121" t="s">
        <v>512</v>
      </c>
      <c r="E121">
        <v>31</v>
      </c>
      <c r="F121" t="s">
        <v>512</v>
      </c>
      <c r="G121">
        <v>2014</v>
      </c>
      <c r="H121" t="s">
        <v>512</v>
      </c>
      <c r="I121">
        <v>3</v>
      </c>
      <c r="J121" t="s">
        <v>512</v>
      </c>
      <c r="K121">
        <v>2</v>
      </c>
      <c r="L121" t="s">
        <v>512</v>
      </c>
      <c r="M121">
        <v>16</v>
      </c>
      <c r="N121" t="s">
        <v>512</v>
      </c>
      <c r="O121">
        <v>30</v>
      </c>
      <c r="P121" t="s">
        <v>512</v>
      </c>
      <c r="Q121">
        <v>30</v>
      </c>
      <c r="S121">
        <v>7</v>
      </c>
      <c r="U121" s="21">
        <f t="shared" si="1"/>
        <v>20140302163030</v>
      </c>
    </row>
    <row r="122" spans="2:21" x14ac:dyDescent="0.25">
      <c r="B122" t="s">
        <v>1045</v>
      </c>
      <c r="C122">
        <v>4044</v>
      </c>
      <c r="D122" t="s">
        <v>512</v>
      </c>
      <c r="E122">
        <v>22</v>
      </c>
      <c r="F122" t="s">
        <v>512</v>
      </c>
      <c r="G122">
        <v>2014</v>
      </c>
      <c r="H122" t="s">
        <v>512</v>
      </c>
      <c r="I122">
        <v>3</v>
      </c>
      <c r="J122" t="s">
        <v>512</v>
      </c>
      <c r="K122">
        <v>15</v>
      </c>
      <c r="L122" t="s">
        <v>512</v>
      </c>
      <c r="M122">
        <v>13</v>
      </c>
      <c r="N122" t="s">
        <v>512</v>
      </c>
      <c r="O122">
        <v>0</v>
      </c>
      <c r="P122" t="s">
        <v>512</v>
      </c>
      <c r="Q122">
        <v>0</v>
      </c>
      <c r="S122">
        <v>1</v>
      </c>
      <c r="U122" s="21">
        <f t="shared" si="1"/>
        <v>20140315130000</v>
      </c>
    </row>
    <row r="123" spans="2:21" x14ac:dyDescent="0.25">
      <c r="B123" t="s">
        <v>767</v>
      </c>
      <c r="C123">
        <v>4004</v>
      </c>
      <c r="D123" t="s">
        <v>512</v>
      </c>
      <c r="E123">
        <v>46</v>
      </c>
      <c r="F123" t="s">
        <v>512</v>
      </c>
      <c r="G123">
        <v>2014</v>
      </c>
      <c r="H123" t="s">
        <v>512</v>
      </c>
      <c r="I123">
        <v>3</v>
      </c>
      <c r="J123" t="s">
        <v>512</v>
      </c>
      <c r="K123">
        <v>17</v>
      </c>
      <c r="L123" t="s">
        <v>512</v>
      </c>
      <c r="M123">
        <v>13</v>
      </c>
      <c r="N123" t="s">
        <v>512</v>
      </c>
      <c r="O123">
        <v>0</v>
      </c>
      <c r="P123" t="s">
        <v>512</v>
      </c>
      <c r="Q123">
        <v>0</v>
      </c>
      <c r="S123">
        <v>1</v>
      </c>
      <c r="U123" s="21">
        <f t="shared" si="1"/>
        <v>20140317130000</v>
      </c>
    </row>
    <row r="124" spans="2:21" x14ac:dyDescent="0.25">
      <c r="B124" t="s">
        <v>1086</v>
      </c>
      <c r="C124">
        <v>9350</v>
      </c>
      <c r="D124" t="s">
        <v>512</v>
      </c>
      <c r="E124">
        <v>22</v>
      </c>
      <c r="F124" t="s">
        <v>512</v>
      </c>
      <c r="G124">
        <v>2014</v>
      </c>
      <c r="H124" t="s">
        <v>512</v>
      </c>
      <c r="I124">
        <v>3</v>
      </c>
      <c r="J124" t="s">
        <v>512</v>
      </c>
      <c r="K124">
        <v>27</v>
      </c>
      <c r="L124" t="s">
        <v>512</v>
      </c>
      <c r="M124">
        <v>12</v>
      </c>
      <c r="N124" t="s">
        <v>512</v>
      </c>
      <c r="O124">
        <v>15</v>
      </c>
      <c r="P124" t="s">
        <v>512</v>
      </c>
      <c r="Q124">
        <v>15</v>
      </c>
      <c r="S124">
        <v>4</v>
      </c>
      <c r="U124" s="21">
        <f t="shared" si="1"/>
        <v>20140327121515</v>
      </c>
    </row>
    <row r="125" spans="2:21" x14ac:dyDescent="0.25">
      <c r="B125" t="s">
        <v>749</v>
      </c>
      <c r="C125">
        <v>5001</v>
      </c>
      <c r="D125" t="s">
        <v>512</v>
      </c>
      <c r="E125">
        <v>43</v>
      </c>
      <c r="F125" t="s">
        <v>512</v>
      </c>
      <c r="G125">
        <v>2014</v>
      </c>
      <c r="H125" t="s">
        <v>512</v>
      </c>
      <c r="I125">
        <v>4</v>
      </c>
      <c r="J125" t="s">
        <v>512</v>
      </c>
      <c r="K125">
        <v>27</v>
      </c>
      <c r="L125" t="s">
        <v>512</v>
      </c>
      <c r="M125">
        <v>16</v>
      </c>
      <c r="N125" t="s">
        <v>512</v>
      </c>
      <c r="O125">
        <v>15</v>
      </c>
      <c r="P125" t="s">
        <v>512</v>
      </c>
      <c r="Q125">
        <v>15</v>
      </c>
      <c r="S125">
        <v>3</v>
      </c>
      <c r="U125" s="21">
        <f t="shared" si="1"/>
        <v>20140427161515</v>
      </c>
    </row>
    <row r="126" spans="2:21" x14ac:dyDescent="0.25">
      <c r="B126" t="s">
        <v>804</v>
      </c>
      <c r="C126">
        <v>5009</v>
      </c>
      <c r="D126" t="s">
        <v>512</v>
      </c>
      <c r="E126">
        <v>20</v>
      </c>
      <c r="F126" t="s">
        <v>512</v>
      </c>
      <c r="G126">
        <v>2014</v>
      </c>
      <c r="H126" t="s">
        <v>512</v>
      </c>
      <c r="I126">
        <v>4</v>
      </c>
      <c r="J126" t="s">
        <v>512</v>
      </c>
      <c r="K126">
        <v>28</v>
      </c>
      <c r="L126" t="s">
        <v>512</v>
      </c>
      <c r="M126">
        <v>9</v>
      </c>
      <c r="N126" t="s">
        <v>512</v>
      </c>
      <c r="O126">
        <v>0</v>
      </c>
      <c r="P126" t="s">
        <v>512</v>
      </c>
      <c r="Q126">
        <v>0</v>
      </c>
      <c r="S126">
        <v>1</v>
      </c>
      <c r="U126" s="21">
        <f t="shared" si="1"/>
        <v>20140428090000</v>
      </c>
    </row>
    <row r="127" spans="2:21" x14ac:dyDescent="0.25">
      <c r="B127" t="s">
        <v>1043</v>
      </c>
      <c r="C127">
        <v>2044</v>
      </c>
      <c r="D127" t="s">
        <v>512</v>
      </c>
      <c r="E127">
        <v>16</v>
      </c>
      <c r="F127" t="s">
        <v>512</v>
      </c>
      <c r="G127">
        <v>2014</v>
      </c>
      <c r="H127" t="s">
        <v>512</v>
      </c>
      <c r="I127">
        <v>5</v>
      </c>
      <c r="J127" t="s">
        <v>512</v>
      </c>
      <c r="K127">
        <v>1</v>
      </c>
      <c r="L127" t="s">
        <v>512</v>
      </c>
      <c r="M127">
        <v>15</v>
      </c>
      <c r="N127" t="s">
        <v>512</v>
      </c>
      <c r="O127">
        <v>45</v>
      </c>
      <c r="P127" t="s">
        <v>512</v>
      </c>
      <c r="Q127">
        <v>45</v>
      </c>
      <c r="S127">
        <v>9</v>
      </c>
      <c r="U127" s="21">
        <f t="shared" si="1"/>
        <v>20140501154545</v>
      </c>
    </row>
    <row r="128" spans="2:21" x14ac:dyDescent="0.25">
      <c r="B128" t="s">
        <v>1065</v>
      </c>
      <c r="C128">
        <v>4048</v>
      </c>
      <c r="D128" t="s">
        <v>512</v>
      </c>
      <c r="E128">
        <v>37</v>
      </c>
      <c r="F128" t="s">
        <v>512</v>
      </c>
      <c r="G128">
        <v>2014</v>
      </c>
      <c r="H128" t="s">
        <v>512</v>
      </c>
      <c r="I128">
        <v>5</v>
      </c>
      <c r="J128" t="s">
        <v>512</v>
      </c>
      <c r="K128">
        <v>4</v>
      </c>
      <c r="L128" t="s">
        <v>512</v>
      </c>
      <c r="M128">
        <v>10</v>
      </c>
      <c r="N128" t="s">
        <v>512</v>
      </c>
      <c r="O128">
        <v>0</v>
      </c>
      <c r="P128" t="s">
        <v>512</v>
      </c>
      <c r="Q128">
        <v>0</v>
      </c>
      <c r="S128">
        <v>1</v>
      </c>
      <c r="U128" s="21">
        <f t="shared" si="1"/>
        <v>20140504100000</v>
      </c>
    </row>
    <row r="129" spans="2:21" x14ac:dyDescent="0.25">
      <c r="B129" t="s">
        <v>887</v>
      </c>
      <c r="C129">
        <v>6020</v>
      </c>
      <c r="D129" t="s">
        <v>512</v>
      </c>
      <c r="E129">
        <v>49</v>
      </c>
      <c r="F129" t="s">
        <v>512</v>
      </c>
      <c r="G129">
        <v>2014</v>
      </c>
      <c r="H129" t="s">
        <v>512</v>
      </c>
      <c r="I129">
        <v>5</v>
      </c>
      <c r="J129" t="s">
        <v>512</v>
      </c>
      <c r="K129">
        <v>6</v>
      </c>
      <c r="L129" t="s">
        <v>512</v>
      </c>
      <c r="M129">
        <v>10</v>
      </c>
      <c r="N129" t="s">
        <v>512</v>
      </c>
      <c r="O129">
        <v>45</v>
      </c>
      <c r="P129" t="s">
        <v>512</v>
      </c>
      <c r="Q129">
        <v>45</v>
      </c>
      <c r="S129">
        <v>9</v>
      </c>
      <c r="U129" s="21">
        <f t="shared" si="1"/>
        <v>20140506104545</v>
      </c>
    </row>
    <row r="130" spans="2:21" x14ac:dyDescent="0.25">
      <c r="B130" t="s">
        <v>941</v>
      </c>
      <c r="C130">
        <v>5029</v>
      </c>
      <c r="D130" t="s">
        <v>512</v>
      </c>
      <c r="E130">
        <v>40</v>
      </c>
      <c r="F130" t="s">
        <v>512</v>
      </c>
      <c r="G130">
        <v>2014</v>
      </c>
      <c r="H130" t="s">
        <v>512</v>
      </c>
      <c r="I130">
        <v>5</v>
      </c>
      <c r="J130" t="s">
        <v>512</v>
      </c>
      <c r="K130">
        <v>7</v>
      </c>
      <c r="L130" t="s">
        <v>512</v>
      </c>
      <c r="M130">
        <v>9</v>
      </c>
      <c r="N130" t="s">
        <v>512</v>
      </c>
      <c r="O130">
        <v>0</v>
      </c>
      <c r="P130" t="s">
        <v>512</v>
      </c>
      <c r="Q130">
        <v>0</v>
      </c>
      <c r="S130">
        <v>0</v>
      </c>
      <c r="U130" s="21">
        <f t="shared" si="1"/>
        <v>20140507090000</v>
      </c>
    </row>
    <row r="131" spans="2:21" x14ac:dyDescent="0.25">
      <c r="B131" t="s">
        <v>958</v>
      </c>
      <c r="C131">
        <v>1032</v>
      </c>
      <c r="D131" t="s">
        <v>512</v>
      </c>
      <c r="E131">
        <v>18</v>
      </c>
      <c r="F131" t="s">
        <v>512</v>
      </c>
      <c r="G131">
        <v>2014</v>
      </c>
      <c r="H131" t="s">
        <v>512</v>
      </c>
      <c r="I131">
        <v>5</v>
      </c>
      <c r="J131" t="s">
        <v>512</v>
      </c>
      <c r="K131">
        <v>8</v>
      </c>
      <c r="L131" t="s">
        <v>512</v>
      </c>
      <c r="M131">
        <v>12</v>
      </c>
      <c r="N131" t="s">
        <v>512</v>
      </c>
      <c r="O131">
        <v>30</v>
      </c>
      <c r="P131" t="s">
        <v>512</v>
      </c>
      <c r="Q131">
        <v>30</v>
      </c>
      <c r="S131">
        <v>7</v>
      </c>
      <c r="U131" s="21">
        <f t="shared" ref="U131:U194" si="2">G131*10000000000+I131*100000000+K131*1000000+M131*10000+O131*100+Q131*1</f>
        <v>20140508123030</v>
      </c>
    </row>
    <row r="132" spans="2:21" x14ac:dyDescent="0.25">
      <c r="B132" t="s">
        <v>1035</v>
      </c>
      <c r="C132">
        <v>7042</v>
      </c>
      <c r="D132" t="s">
        <v>512</v>
      </c>
      <c r="E132">
        <v>5</v>
      </c>
      <c r="F132" t="s">
        <v>512</v>
      </c>
      <c r="G132">
        <v>2014</v>
      </c>
      <c r="H132" t="s">
        <v>512</v>
      </c>
      <c r="I132">
        <v>5</v>
      </c>
      <c r="J132" t="s">
        <v>512</v>
      </c>
      <c r="K132">
        <v>21</v>
      </c>
      <c r="L132" t="s">
        <v>512</v>
      </c>
      <c r="M132">
        <v>9</v>
      </c>
      <c r="N132" t="s">
        <v>512</v>
      </c>
      <c r="O132">
        <v>15</v>
      </c>
      <c r="P132" t="s">
        <v>512</v>
      </c>
      <c r="Q132">
        <v>15</v>
      </c>
      <c r="S132">
        <v>5</v>
      </c>
      <c r="U132" s="21">
        <f t="shared" si="2"/>
        <v>20140521091515</v>
      </c>
    </row>
    <row r="133" spans="2:21" x14ac:dyDescent="0.25">
      <c r="B133" t="s">
        <v>983</v>
      </c>
      <c r="C133">
        <v>8034</v>
      </c>
      <c r="D133" t="s">
        <v>512</v>
      </c>
      <c r="E133">
        <v>33</v>
      </c>
      <c r="F133" t="s">
        <v>512</v>
      </c>
      <c r="G133">
        <v>2014</v>
      </c>
      <c r="H133" t="s">
        <v>512</v>
      </c>
      <c r="I133">
        <v>5</v>
      </c>
      <c r="J133" t="s">
        <v>512</v>
      </c>
      <c r="K133">
        <v>22</v>
      </c>
      <c r="L133" t="s">
        <v>512</v>
      </c>
      <c r="M133">
        <v>9</v>
      </c>
      <c r="N133" t="s">
        <v>512</v>
      </c>
      <c r="O133">
        <v>30</v>
      </c>
      <c r="P133" t="s">
        <v>512</v>
      </c>
      <c r="Q133">
        <v>30</v>
      </c>
      <c r="S133">
        <v>8</v>
      </c>
      <c r="U133" s="21">
        <f t="shared" si="2"/>
        <v>20140522093030</v>
      </c>
    </row>
    <row r="134" spans="2:21" x14ac:dyDescent="0.25">
      <c r="B134" t="s">
        <v>795</v>
      </c>
      <c r="C134">
        <v>7008</v>
      </c>
      <c r="D134" t="s">
        <v>512</v>
      </c>
      <c r="E134">
        <v>33</v>
      </c>
      <c r="F134" t="s">
        <v>512</v>
      </c>
      <c r="G134">
        <v>2014</v>
      </c>
      <c r="H134" t="s">
        <v>512</v>
      </c>
      <c r="I134">
        <v>5</v>
      </c>
      <c r="J134" t="s">
        <v>512</v>
      </c>
      <c r="K134">
        <v>26</v>
      </c>
      <c r="L134" t="s">
        <v>512</v>
      </c>
      <c r="M134">
        <v>12</v>
      </c>
      <c r="N134" t="s">
        <v>512</v>
      </c>
      <c r="O134">
        <v>0</v>
      </c>
      <c r="P134" t="s">
        <v>512</v>
      </c>
      <c r="Q134">
        <v>0</v>
      </c>
      <c r="S134">
        <v>1</v>
      </c>
      <c r="U134" s="21">
        <f t="shared" si="2"/>
        <v>20140526120000</v>
      </c>
    </row>
    <row r="135" spans="2:21" x14ac:dyDescent="0.25">
      <c r="B135" t="s">
        <v>995</v>
      </c>
      <c r="C135">
        <v>1037</v>
      </c>
      <c r="D135" t="s">
        <v>512</v>
      </c>
      <c r="E135">
        <v>8</v>
      </c>
      <c r="F135" t="s">
        <v>512</v>
      </c>
      <c r="G135">
        <v>2014</v>
      </c>
      <c r="H135" t="s">
        <v>512</v>
      </c>
      <c r="I135">
        <v>5</v>
      </c>
      <c r="J135" t="s">
        <v>512</v>
      </c>
      <c r="K135">
        <v>29</v>
      </c>
      <c r="L135" t="s">
        <v>512</v>
      </c>
      <c r="M135">
        <v>9</v>
      </c>
      <c r="N135" t="s">
        <v>512</v>
      </c>
      <c r="O135">
        <v>15</v>
      </c>
      <c r="P135" t="s">
        <v>512</v>
      </c>
      <c r="Q135">
        <v>15</v>
      </c>
      <c r="S135">
        <v>3</v>
      </c>
      <c r="U135" s="21">
        <f t="shared" si="2"/>
        <v>20140529091515</v>
      </c>
    </row>
    <row r="136" spans="2:21" x14ac:dyDescent="0.25">
      <c r="B136" t="s">
        <v>948</v>
      </c>
      <c r="C136">
        <v>2030</v>
      </c>
      <c r="D136" t="s">
        <v>512</v>
      </c>
      <c r="E136">
        <v>28</v>
      </c>
      <c r="F136" t="s">
        <v>512</v>
      </c>
      <c r="G136">
        <v>2014</v>
      </c>
      <c r="H136" t="s">
        <v>512</v>
      </c>
      <c r="I136">
        <v>6</v>
      </c>
      <c r="J136" t="s">
        <v>512</v>
      </c>
      <c r="K136">
        <v>10</v>
      </c>
      <c r="L136" t="s">
        <v>512</v>
      </c>
      <c r="M136">
        <v>15</v>
      </c>
      <c r="N136" t="s">
        <v>512</v>
      </c>
      <c r="O136">
        <v>45</v>
      </c>
      <c r="P136" t="s">
        <v>512</v>
      </c>
      <c r="Q136">
        <v>45</v>
      </c>
      <c r="S136">
        <v>9</v>
      </c>
      <c r="U136" s="21">
        <f t="shared" si="2"/>
        <v>20140610154545</v>
      </c>
    </row>
    <row r="137" spans="2:21" x14ac:dyDescent="0.25">
      <c r="B137" t="s">
        <v>1085</v>
      </c>
      <c r="C137">
        <v>9250</v>
      </c>
      <c r="D137" t="s">
        <v>512</v>
      </c>
      <c r="E137">
        <v>2</v>
      </c>
      <c r="F137" t="s">
        <v>512</v>
      </c>
      <c r="G137">
        <v>2014</v>
      </c>
      <c r="H137" t="s">
        <v>512</v>
      </c>
      <c r="I137">
        <v>6</v>
      </c>
      <c r="J137" t="s">
        <v>512</v>
      </c>
      <c r="K137">
        <v>11</v>
      </c>
      <c r="L137" t="s">
        <v>512</v>
      </c>
      <c r="M137">
        <v>11</v>
      </c>
      <c r="N137" t="s">
        <v>512</v>
      </c>
      <c r="O137">
        <v>30</v>
      </c>
      <c r="P137" t="s">
        <v>512</v>
      </c>
      <c r="Q137">
        <v>30</v>
      </c>
      <c r="S137">
        <v>8</v>
      </c>
      <c r="U137" s="21">
        <f t="shared" si="2"/>
        <v>20140611113030</v>
      </c>
    </row>
    <row r="138" spans="2:21" x14ac:dyDescent="0.25">
      <c r="B138" t="s">
        <v>831</v>
      </c>
      <c r="C138">
        <v>2013</v>
      </c>
      <c r="D138" t="s">
        <v>512</v>
      </c>
      <c r="E138">
        <v>38</v>
      </c>
      <c r="F138" t="s">
        <v>512</v>
      </c>
      <c r="G138">
        <v>2014</v>
      </c>
      <c r="H138" t="s">
        <v>512</v>
      </c>
      <c r="I138">
        <v>6</v>
      </c>
      <c r="J138" t="s">
        <v>512</v>
      </c>
      <c r="K138">
        <v>12</v>
      </c>
      <c r="L138" t="s">
        <v>512</v>
      </c>
      <c r="M138">
        <v>10</v>
      </c>
      <c r="N138" t="s">
        <v>512</v>
      </c>
      <c r="O138">
        <v>45</v>
      </c>
      <c r="P138" t="s">
        <v>512</v>
      </c>
      <c r="Q138">
        <v>45</v>
      </c>
      <c r="S138">
        <v>9</v>
      </c>
      <c r="U138" s="21">
        <f t="shared" si="2"/>
        <v>20140612104545</v>
      </c>
    </row>
    <row r="139" spans="2:21" x14ac:dyDescent="0.25">
      <c r="B139" t="s">
        <v>990</v>
      </c>
      <c r="C139">
        <v>2036</v>
      </c>
      <c r="D139" t="s">
        <v>512</v>
      </c>
      <c r="E139">
        <v>23</v>
      </c>
      <c r="F139" t="s">
        <v>512</v>
      </c>
      <c r="G139">
        <v>2014</v>
      </c>
      <c r="H139" t="s">
        <v>512</v>
      </c>
      <c r="I139">
        <v>6</v>
      </c>
      <c r="J139" t="s">
        <v>512</v>
      </c>
      <c r="K139">
        <v>15</v>
      </c>
      <c r="L139" t="s">
        <v>512</v>
      </c>
      <c r="M139">
        <v>15</v>
      </c>
      <c r="N139" t="s">
        <v>512</v>
      </c>
      <c r="O139">
        <v>15</v>
      </c>
      <c r="P139" t="s">
        <v>512</v>
      </c>
      <c r="Q139">
        <v>15</v>
      </c>
      <c r="S139">
        <v>3</v>
      </c>
      <c r="U139" s="21">
        <f t="shared" si="2"/>
        <v>20140615151515</v>
      </c>
    </row>
    <row r="140" spans="2:21" x14ac:dyDescent="0.25">
      <c r="B140" t="s">
        <v>913</v>
      </c>
      <c r="C140">
        <v>1025</v>
      </c>
      <c r="D140" t="s">
        <v>512</v>
      </c>
      <c r="E140">
        <v>18</v>
      </c>
      <c r="F140" t="s">
        <v>512</v>
      </c>
      <c r="G140">
        <v>2014</v>
      </c>
      <c r="H140" t="s">
        <v>512</v>
      </c>
      <c r="I140">
        <v>6</v>
      </c>
      <c r="J140" t="s">
        <v>512</v>
      </c>
      <c r="K140">
        <v>18</v>
      </c>
      <c r="L140" t="s">
        <v>512</v>
      </c>
      <c r="M140">
        <v>11</v>
      </c>
      <c r="N140" t="s">
        <v>512</v>
      </c>
      <c r="O140">
        <v>15</v>
      </c>
      <c r="P140" t="s">
        <v>512</v>
      </c>
      <c r="Q140">
        <v>15</v>
      </c>
      <c r="S140">
        <v>5</v>
      </c>
      <c r="U140" s="21">
        <f t="shared" si="2"/>
        <v>20140618111515</v>
      </c>
    </row>
    <row r="141" spans="2:21" x14ac:dyDescent="0.25">
      <c r="B141" t="s">
        <v>859</v>
      </c>
      <c r="C141">
        <v>6016</v>
      </c>
      <c r="D141" t="s">
        <v>512</v>
      </c>
      <c r="E141">
        <v>29</v>
      </c>
      <c r="F141" t="s">
        <v>512</v>
      </c>
      <c r="G141">
        <v>2014</v>
      </c>
      <c r="H141" t="s">
        <v>512</v>
      </c>
      <c r="I141">
        <v>7</v>
      </c>
      <c r="J141" t="s">
        <v>512</v>
      </c>
      <c r="K141">
        <v>2</v>
      </c>
      <c r="L141" t="s">
        <v>512</v>
      </c>
      <c r="M141">
        <v>9</v>
      </c>
      <c r="N141" t="s">
        <v>512</v>
      </c>
      <c r="O141">
        <v>45</v>
      </c>
      <c r="P141" t="s">
        <v>512</v>
      </c>
      <c r="Q141">
        <v>45</v>
      </c>
      <c r="S141">
        <v>9</v>
      </c>
      <c r="U141" s="21">
        <f t="shared" si="2"/>
        <v>20140702094545</v>
      </c>
    </row>
    <row r="142" spans="2:21" x14ac:dyDescent="0.25">
      <c r="B142" t="s">
        <v>999</v>
      </c>
      <c r="C142">
        <v>5037</v>
      </c>
      <c r="D142" t="s">
        <v>512</v>
      </c>
      <c r="E142">
        <v>45</v>
      </c>
      <c r="F142" t="s">
        <v>512</v>
      </c>
      <c r="G142">
        <v>2014</v>
      </c>
      <c r="H142" t="s">
        <v>512</v>
      </c>
      <c r="I142">
        <v>7</v>
      </c>
      <c r="J142" t="s">
        <v>512</v>
      </c>
      <c r="K142">
        <v>4</v>
      </c>
      <c r="L142" t="s">
        <v>512</v>
      </c>
      <c r="M142">
        <v>16</v>
      </c>
      <c r="N142" t="s">
        <v>512</v>
      </c>
      <c r="O142">
        <v>45</v>
      </c>
      <c r="P142" t="s">
        <v>512</v>
      </c>
      <c r="Q142">
        <v>45</v>
      </c>
      <c r="S142">
        <v>9</v>
      </c>
      <c r="U142" s="21">
        <f t="shared" si="2"/>
        <v>20140704164545</v>
      </c>
    </row>
    <row r="143" spans="2:21" x14ac:dyDescent="0.25">
      <c r="B143" t="s">
        <v>993</v>
      </c>
      <c r="C143">
        <v>5036</v>
      </c>
      <c r="D143" t="s">
        <v>512</v>
      </c>
      <c r="E143">
        <v>34</v>
      </c>
      <c r="F143" t="s">
        <v>512</v>
      </c>
      <c r="G143">
        <v>2014</v>
      </c>
      <c r="H143" t="s">
        <v>512</v>
      </c>
      <c r="I143">
        <v>7</v>
      </c>
      <c r="J143" t="s">
        <v>512</v>
      </c>
      <c r="K143">
        <v>5</v>
      </c>
      <c r="L143" t="s">
        <v>512</v>
      </c>
      <c r="M143">
        <v>12</v>
      </c>
      <c r="N143" t="s">
        <v>512</v>
      </c>
      <c r="O143">
        <v>15</v>
      </c>
      <c r="P143" t="s">
        <v>512</v>
      </c>
      <c r="Q143">
        <v>15</v>
      </c>
      <c r="S143">
        <v>5</v>
      </c>
      <c r="U143" s="21">
        <f t="shared" si="2"/>
        <v>20140705121515</v>
      </c>
    </row>
    <row r="144" spans="2:21" x14ac:dyDescent="0.25">
      <c r="B144" t="s">
        <v>1021</v>
      </c>
      <c r="C144">
        <v>6040</v>
      </c>
      <c r="D144" t="s">
        <v>512</v>
      </c>
      <c r="E144">
        <v>41</v>
      </c>
      <c r="F144" t="s">
        <v>512</v>
      </c>
      <c r="G144">
        <v>2014</v>
      </c>
      <c r="H144" t="s">
        <v>512</v>
      </c>
      <c r="I144">
        <v>7</v>
      </c>
      <c r="J144" t="s">
        <v>512</v>
      </c>
      <c r="K144">
        <v>6</v>
      </c>
      <c r="L144" t="s">
        <v>512</v>
      </c>
      <c r="M144">
        <v>14</v>
      </c>
      <c r="N144" t="s">
        <v>512</v>
      </c>
      <c r="O144">
        <v>30</v>
      </c>
      <c r="P144" t="s">
        <v>512</v>
      </c>
      <c r="Q144">
        <v>30</v>
      </c>
      <c r="S144">
        <v>6</v>
      </c>
      <c r="U144" s="21">
        <f t="shared" si="2"/>
        <v>20140706143030</v>
      </c>
    </row>
    <row r="145" spans="2:21" x14ac:dyDescent="0.25">
      <c r="B145" t="s">
        <v>833</v>
      </c>
      <c r="C145">
        <v>4013</v>
      </c>
      <c r="D145" t="s">
        <v>512</v>
      </c>
      <c r="E145">
        <v>4</v>
      </c>
      <c r="F145" t="s">
        <v>512</v>
      </c>
      <c r="G145">
        <v>2014</v>
      </c>
      <c r="H145" t="s">
        <v>512</v>
      </c>
      <c r="I145">
        <v>7</v>
      </c>
      <c r="J145" t="s">
        <v>512</v>
      </c>
      <c r="K145">
        <v>7</v>
      </c>
      <c r="L145" t="s">
        <v>512</v>
      </c>
      <c r="M145">
        <v>9</v>
      </c>
      <c r="N145" t="s">
        <v>512</v>
      </c>
      <c r="O145">
        <v>30</v>
      </c>
      <c r="P145" t="s">
        <v>512</v>
      </c>
      <c r="Q145">
        <v>30</v>
      </c>
      <c r="S145">
        <v>6</v>
      </c>
      <c r="U145" s="21">
        <f t="shared" si="2"/>
        <v>20140707093030</v>
      </c>
    </row>
    <row r="146" spans="2:21" x14ac:dyDescent="0.25">
      <c r="B146" t="s">
        <v>914</v>
      </c>
      <c r="C146">
        <v>2025</v>
      </c>
      <c r="D146" t="s">
        <v>512</v>
      </c>
      <c r="E146">
        <v>1</v>
      </c>
      <c r="F146" t="s">
        <v>512</v>
      </c>
      <c r="G146">
        <v>2014</v>
      </c>
      <c r="H146" t="s">
        <v>512</v>
      </c>
      <c r="I146">
        <v>7</v>
      </c>
      <c r="J146" t="s">
        <v>512</v>
      </c>
      <c r="K146">
        <v>7</v>
      </c>
      <c r="L146" t="s">
        <v>512</v>
      </c>
      <c r="M146">
        <v>14</v>
      </c>
      <c r="N146" t="s">
        <v>512</v>
      </c>
      <c r="O146">
        <v>0</v>
      </c>
      <c r="P146" t="s">
        <v>512</v>
      </c>
      <c r="Q146">
        <v>0</v>
      </c>
      <c r="S146">
        <v>0</v>
      </c>
      <c r="U146" s="21">
        <f t="shared" si="2"/>
        <v>20140707140000</v>
      </c>
    </row>
    <row r="147" spans="2:21" x14ac:dyDescent="0.25">
      <c r="B147" t="s">
        <v>1014</v>
      </c>
      <c r="C147">
        <v>6039</v>
      </c>
      <c r="D147" t="s">
        <v>512</v>
      </c>
      <c r="E147">
        <v>0</v>
      </c>
      <c r="F147" t="s">
        <v>512</v>
      </c>
      <c r="G147">
        <v>2014</v>
      </c>
      <c r="H147" t="s">
        <v>512</v>
      </c>
      <c r="I147">
        <v>7</v>
      </c>
      <c r="J147" t="s">
        <v>512</v>
      </c>
      <c r="K147">
        <v>11</v>
      </c>
      <c r="L147" t="s">
        <v>512</v>
      </c>
      <c r="M147">
        <v>11</v>
      </c>
      <c r="N147" t="s">
        <v>512</v>
      </c>
      <c r="O147">
        <v>30</v>
      </c>
      <c r="P147" t="s">
        <v>512</v>
      </c>
      <c r="Q147">
        <v>30</v>
      </c>
      <c r="S147">
        <v>6</v>
      </c>
      <c r="U147" s="21">
        <f t="shared" si="2"/>
        <v>20140711113030</v>
      </c>
    </row>
    <row r="148" spans="2:21" x14ac:dyDescent="0.25">
      <c r="B148" t="s">
        <v>1038</v>
      </c>
      <c r="C148">
        <v>3043</v>
      </c>
      <c r="D148" t="s">
        <v>512</v>
      </c>
      <c r="E148">
        <v>44</v>
      </c>
      <c r="F148" t="s">
        <v>512</v>
      </c>
      <c r="G148">
        <v>2014</v>
      </c>
      <c r="H148" t="s">
        <v>512</v>
      </c>
      <c r="I148">
        <v>7</v>
      </c>
      <c r="J148" t="s">
        <v>512</v>
      </c>
      <c r="K148">
        <v>26</v>
      </c>
      <c r="L148" t="s">
        <v>512</v>
      </c>
      <c r="M148">
        <v>12</v>
      </c>
      <c r="N148" t="s">
        <v>512</v>
      </c>
      <c r="O148">
        <v>15</v>
      </c>
      <c r="P148" t="s">
        <v>512</v>
      </c>
      <c r="Q148">
        <v>15</v>
      </c>
      <c r="S148">
        <v>4</v>
      </c>
      <c r="U148" s="21">
        <f t="shared" si="2"/>
        <v>20140726121515</v>
      </c>
    </row>
    <row r="149" spans="2:21" x14ac:dyDescent="0.25">
      <c r="B149" t="s">
        <v>797</v>
      </c>
      <c r="C149">
        <v>9009</v>
      </c>
      <c r="D149" t="s">
        <v>512</v>
      </c>
      <c r="E149">
        <v>31</v>
      </c>
      <c r="F149" t="s">
        <v>512</v>
      </c>
      <c r="G149">
        <v>2014</v>
      </c>
      <c r="H149" t="s">
        <v>512</v>
      </c>
      <c r="I149">
        <v>7</v>
      </c>
      <c r="J149" t="s">
        <v>512</v>
      </c>
      <c r="K149">
        <v>30</v>
      </c>
      <c r="L149" t="s">
        <v>512</v>
      </c>
      <c r="M149">
        <v>11</v>
      </c>
      <c r="N149" t="s">
        <v>512</v>
      </c>
      <c r="O149">
        <v>30</v>
      </c>
      <c r="P149" t="s">
        <v>512</v>
      </c>
      <c r="Q149">
        <v>30</v>
      </c>
      <c r="S149">
        <v>7</v>
      </c>
      <c r="U149" s="21">
        <f t="shared" si="2"/>
        <v>20140730113030</v>
      </c>
    </row>
    <row r="150" spans="2:21" x14ac:dyDescent="0.25">
      <c r="B150" t="s">
        <v>772</v>
      </c>
      <c r="C150">
        <v>2005</v>
      </c>
      <c r="D150" t="s">
        <v>512</v>
      </c>
      <c r="E150">
        <v>46</v>
      </c>
      <c r="F150" t="s">
        <v>512</v>
      </c>
      <c r="G150">
        <v>2014</v>
      </c>
      <c r="H150" t="s">
        <v>512</v>
      </c>
      <c r="I150">
        <v>8</v>
      </c>
      <c r="J150" t="s">
        <v>512</v>
      </c>
      <c r="K150">
        <v>4</v>
      </c>
      <c r="L150" t="s">
        <v>512</v>
      </c>
      <c r="M150">
        <v>9</v>
      </c>
      <c r="N150" t="s">
        <v>512</v>
      </c>
      <c r="O150">
        <v>30</v>
      </c>
      <c r="P150" t="s">
        <v>512</v>
      </c>
      <c r="Q150">
        <v>30</v>
      </c>
      <c r="S150">
        <v>8</v>
      </c>
      <c r="U150" s="21">
        <f t="shared" si="2"/>
        <v>20140804093030</v>
      </c>
    </row>
    <row r="151" spans="2:21" x14ac:dyDescent="0.25">
      <c r="B151" t="s">
        <v>796</v>
      </c>
      <c r="C151">
        <v>8008</v>
      </c>
      <c r="D151" t="s">
        <v>512</v>
      </c>
      <c r="E151">
        <v>13</v>
      </c>
      <c r="F151" t="s">
        <v>512</v>
      </c>
      <c r="G151">
        <v>2014</v>
      </c>
      <c r="H151" t="s">
        <v>512</v>
      </c>
      <c r="I151">
        <v>8</v>
      </c>
      <c r="J151" t="s">
        <v>512</v>
      </c>
      <c r="K151">
        <v>13</v>
      </c>
      <c r="L151" t="s">
        <v>512</v>
      </c>
      <c r="M151">
        <v>12</v>
      </c>
      <c r="N151" t="s">
        <v>512</v>
      </c>
      <c r="O151">
        <v>45</v>
      </c>
      <c r="P151" t="s">
        <v>512</v>
      </c>
      <c r="Q151">
        <v>45</v>
      </c>
      <c r="S151">
        <v>9</v>
      </c>
      <c r="U151" s="21">
        <f t="shared" si="2"/>
        <v>20140813124545</v>
      </c>
    </row>
    <row r="152" spans="2:21" x14ac:dyDescent="0.25">
      <c r="B152" t="s">
        <v>987</v>
      </c>
      <c r="C152">
        <v>4035</v>
      </c>
      <c r="D152" t="s">
        <v>512</v>
      </c>
      <c r="E152">
        <v>7</v>
      </c>
      <c r="F152" t="s">
        <v>512</v>
      </c>
      <c r="G152">
        <v>2014</v>
      </c>
      <c r="H152" t="s">
        <v>512</v>
      </c>
      <c r="I152">
        <v>8</v>
      </c>
      <c r="J152" t="s">
        <v>512</v>
      </c>
      <c r="K152">
        <v>24</v>
      </c>
      <c r="L152" t="s">
        <v>512</v>
      </c>
      <c r="M152">
        <v>13</v>
      </c>
      <c r="N152" t="s">
        <v>512</v>
      </c>
      <c r="O152">
        <v>15</v>
      </c>
      <c r="P152" t="s">
        <v>512</v>
      </c>
      <c r="Q152">
        <v>15</v>
      </c>
      <c r="S152">
        <v>4</v>
      </c>
      <c r="U152" s="21">
        <f t="shared" si="2"/>
        <v>20140824131515</v>
      </c>
    </row>
    <row r="153" spans="2:21" x14ac:dyDescent="0.25">
      <c r="B153" t="s">
        <v>1067</v>
      </c>
      <c r="C153">
        <v>6048</v>
      </c>
      <c r="D153" t="s">
        <v>512</v>
      </c>
      <c r="E153">
        <v>25</v>
      </c>
      <c r="F153" t="s">
        <v>512</v>
      </c>
      <c r="G153">
        <v>2014</v>
      </c>
      <c r="H153" t="s">
        <v>512</v>
      </c>
      <c r="I153">
        <v>8</v>
      </c>
      <c r="J153" t="s">
        <v>512</v>
      </c>
      <c r="K153">
        <v>29</v>
      </c>
      <c r="L153" t="s">
        <v>512</v>
      </c>
      <c r="M153">
        <v>13</v>
      </c>
      <c r="N153" t="s">
        <v>512</v>
      </c>
      <c r="O153">
        <v>15</v>
      </c>
      <c r="P153" t="s">
        <v>512</v>
      </c>
      <c r="Q153">
        <v>15</v>
      </c>
      <c r="S153">
        <v>4</v>
      </c>
      <c r="U153" s="21">
        <f t="shared" si="2"/>
        <v>20140829131515</v>
      </c>
    </row>
    <row r="154" spans="2:21" x14ac:dyDescent="0.25">
      <c r="B154" t="s">
        <v>982</v>
      </c>
      <c r="C154">
        <v>7034</v>
      </c>
      <c r="D154" t="s">
        <v>512</v>
      </c>
      <c r="E154">
        <v>40</v>
      </c>
      <c r="F154" t="s">
        <v>512</v>
      </c>
      <c r="G154">
        <v>2014</v>
      </c>
      <c r="H154" t="s">
        <v>512</v>
      </c>
      <c r="I154">
        <v>9</v>
      </c>
      <c r="J154" t="s">
        <v>512</v>
      </c>
      <c r="K154">
        <v>4</v>
      </c>
      <c r="L154" t="s">
        <v>512</v>
      </c>
      <c r="M154">
        <v>12</v>
      </c>
      <c r="N154" t="s">
        <v>512</v>
      </c>
      <c r="O154">
        <v>30</v>
      </c>
      <c r="P154" t="s">
        <v>512</v>
      </c>
      <c r="Q154">
        <v>30</v>
      </c>
      <c r="S154">
        <v>7</v>
      </c>
      <c r="U154" s="21">
        <f t="shared" si="2"/>
        <v>20140904123030</v>
      </c>
    </row>
    <row r="155" spans="2:21" x14ac:dyDescent="0.25">
      <c r="B155" t="s">
        <v>823</v>
      </c>
      <c r="C155">
        <v>2012</v>
      </c>
      <c r="D155" t="s">
        <v>512</v>
      </c>
      <c r="E155">
        <v>34</v>
      </c>
      <c r="F155" t="s">
        <v>512</v>
      </c>
      <c r="G155">
        <v>2014</v>
      </c>
      <c r="H155" t="s">
        <v>512</v>
      </c>
      <c r="I155">
        <v>9</v>
      </c>
      <c r="J155" t="s">
        <v>512</v>
      </c>
      <c r="K155">
        <v>12</v>
      </c>
      <c r="L155" t="s">
        <v>512</v>
      </c>
      <c r="M155">
        <v>10</v>
      </c>
      <c r="N155" t="s">
        <v>512</v>
      </c>
      <c r="O155">
        <v>0</v>
      </c>
      <c r="P155" t="s">
        <v>512</v>
      </c>
      <c r="Q155">
        <v>0</v>
      </c>
      <c r="S155">
        <v>1</v>
      </c>
      <c r="U155" s="21">
        <f t="shared" si="2"/>
        <v>20140912100000</v>
      </c>
    </row>
    <row r="156" spans="2:21" x14ac:dyDescent="0.25">
      <c r="B156" t="s">
        <v>856</v>
      </c>
      <c r="C156">
        <v>3016</v>
      </c>
      <c r="D156" t="s">
        <v>512</v>
      </c>
      <c r="E156">
        <v>23</v>
      </c>
      <c r="F156" t="s">
        <v>512</v>
      </c>
      <c r="G156">
        <v>2014</v>
      </c>
      <c r="H156" t="s">
        <v>512</v>
      </c>
      <c r="I156">
        <v>9</v>
      </c>
      <c r="J156" t="s">
        <v>512</v>
      </c>
      <c r="K156">
        <v>19</v>
      </c>
      <c r="L156" t="s">
        <v>512</v>
      </c>
      <c r="M156">
        <v>12</v>
      </c>
      <c r="N156" t="s">
        <v>512</v>
      </c>
      <c r="O156">
        <v>45</v>
      </c>
      <c r="P156" t="s">
        <v>512</v>
      </c>
      <c r="Q156">
        <v>45</v>
      </c>
      <c r="S156">
        <v>9</v>
      </c>
      <c r="U156" s="21">
        <f t="shared" si="2"/>
        <v>20140919124545</v>
      </c>
    </row>
    <row r="157" spans="2:21" x14ac:dyDescent="0.25">
      <c r="B157" t="s">
        <v>1046</v>
      </c>
      <c r="C157">
        <v>5044</v>
      </c>
      <c r="D157" t="s">
        <v>512</v>
      </c>
      <c r="E157">
        <v>17</v>
      </c>
      <c r="F157" t="s">
        <v>512</v>
      </c>
      <c r="G157">
        <v>2014</v>
      </c>
      <c r="H157" t="s">
        <v>512</v>
      </c>
      <c r="I157">
        <v>9</v>
      </c>
      <c r="J157" t="s">
        <v>512</v>
      </c>
      <c r="K157">
        <v>20</v>
      </c>
      <c r="L157" t="s">
        <v>512</v>
      </c>
      <c r="M157">
        <v>10</v>
      </c>
      <c r="N157" t="s">
        <v>512</v>
      </c>
      <c r="O157">
        <v>0</v>
      </c>
      <c r="P157" t="s">
        <v>512</v>
      </c>
      <c r="Q157">
        <v>0</v>
      </c>
      <c r="S157">
        <v>1</v>
      </c>
      <c r="U157" s="21">
        <f t="shared" si="2"/>
        <v>20140920100000</v>
      </c>
    </row>
    <row r="158" spans="2:21" x14ac:dyDescent="0.25">
      <c r="B158" t="s">
        <v>1012</v>
      </c>
      <c r="C158">
        <v>4039</v>
      </c>
      <c r="D158" t="s">
        <v>512</v>
      </c>
      <c r="E158">
        <v>21</v>
      </c>
      <c r="F158" t="s">
        <v>512</v>
      </c>
      <c r="G158">
        <v>2014</v>
      </c>
      <c r="H158" t="s">
        <v>512</v>
      </c>
      <c r="I158">
        <v>9</v>
      </c>
      <c r="J158" t="s">
        <v>512</v>
      </c>
      <c r="K158">
        <v>27</v>
      </c>
      <c r="L158" t="s">
        <v>512</v>
      </c>
      <c r="M158">
        <v>12</v>
      </c>
      <c r="N158" t="s">
        <v>512</v>
      </c>
      <c r="O158">
        <v>30</v>
      </c>
      <c r="P158" t="s">
        <v>512</v>
      </c>
      <c r="Q158">
        <v>30</v>
      </c>
      <c r="S158">
        <v>8</v>
      </c>
      <c r="U158" s="21">
        <f t="shared" si="2"/>
        <v>20140927123030</v>
      </c>
    </row>
    <row r="159" spans="2:21" x14ac:dyDescent="0.25">
      <c r="B159" t="s">
        <v>1034</v>
      </c>
      <c r="C159">
        <v>6042</v>
      </c>
      <c r="D159" t="s">
        <v>512</v>
      </c>
      <c r="E159">
        <v>13</v>
      </c>
      <c r="F159" t="s">
        <v>512</v>
      </c>
      <c r="G159">
        <v>2014</v>
      </c>
      <c r="H159" t="s">
        <v>512</v>
      </c>
      <c r="I159">
        <v>10</v>
      </c>
      <c r="J159" t="s">
        <v>512</v>
      </c>
      <c r="K159">
        <v>10</v>
      </c>
      <c r="L159" t="s">
        <v>512</v>
      </c>
      <c r="M159">
        <v>9</v>
      </c>
      <c r="N159" t="s">
        <v>512</v>
      </c>
      <c r="O159">
        <v>30</v>
      </c>
      <c r="P159" t="s">
        <v>512</v>
      </c>
      <c r="Q159">
        <v>30</v>
      </c>
      <c r="S159">
        <v>8</v>
      </c>
      <c r="U159" s="21">
        <f t="shared" si="2"/>
        <v>20141010093030</v>
      </c>
    </row>
    <row r="160" spans="2:21" x14ac:dyDescent="0.25">
      <c r="B160" t="s">
        <v>762</v>
      </c>
      <c r="C160">
        <v>5003</v>
      </c>
      <c r="D160" t="s">
        <v>512</v>
      </c>
      <c r="E160">
        <v>34</v>
      </c>
      <c r="F160" t="s">
        <v>512</v>
      </c>
      <c r="G160">
        <v>2014</v>
      </c>
      <c r="H160" t="s">
        <v>512</v>
      </c>
      <c r="I160">
        <v>10</v>
      </c>
      <c r="J160" t="s">
        <v>512</v>
      </c>
      <c r="K160">
        <v>10</v>
      </c>
      <c r="L160" t="s">
        <v>512</v>
      </c>
      <c r="M160">
        <v>12</v>
      </c>
      <c r="N160" t="s">
        <v>512</v>
      </c>
      <c r="O160">
        <v>30</v>
      </c>
      <c r="P160" t="s">
        <v>512</v>
      </c>
      <c r="Q160">
        <v>30</v>
      </c>
      <c r="S160">
        <v>7</v>
      </c>
      <c r="U160" s="21">
        <f t="shared" si="2"/>
        <v>20141010123030</v>
      </c>
    </row>
    <row r="161" spans="2:21" x14ac:dyDescent="0.25">
      <c r="B161" t="s">
        <v>1031</v>
      </c>
      <c r="C161">
        <v>3042</v>
      </c>
      <c r="D161" t="s">
        <v>512</v>
      </c>
      <c r="E161">
        <v>38</v>
      </c>
      <c r="F161" t="s">
        <v>512</v>
      </c>
      <c r="G161">
        <v>2014</v>
      </c>
      <c r="H161" t="s">
        <v>512</v>
      </c>
      <c r="I161">
        <v>11</v>
      </c>
      <c r="J161" t="s">
        <v>512</v>
      </c>
      <c r="K161">
        <v>3</v>
      </c>
      <c r="L161" t="s">
        <v>512</v>
      </c>
      <c r="M161">
        <v>16</v>
      </c>
      <c r="N161" t="s">
        <v>512</v>
      </c>
      <c r="O161">
        <v>30</v>
      </c>
      <c r="P161" t="s">
        <v>512</v>
      </c>
      <c r="Q161">
        <v>30</v>
      </c>
      <c r="S161">
        <v>6</v>
      </c>
      <c r="U161" s="21">
        <f t="shared" si="2"/>
        <v>20141103163030</v>
      </c>
    </row>
    <row r="162" spans="2:21" x14ac:dyDescent="0.25">
      <c r="B162" t="s">
        <v>835</v>
      </c>
      <c r="C162">
        <v>6013</v>
      </c>
      <c r="D162" t="s">
        <v>512</v>
      </c>
      <c r="E162">
        <v>23</v>
      </c>
      <c r="F162" t="s">
        <v>512</v>
      </c>
      <c r="G162">
        <v>2014</v>
      </c>
      <c r="H162" t="s">
        <v>512</v>
      </c>
      <c r="I162">
        <v>11</v>
      </c>
      <c r="J162" t="s">
        <v>512</v>
      </c>
      <c r="K162">
        <v>4</v>
      </c>
      <c r="L162" t="s">
        <v>512</v>
      </c>
      <c r="M162">
        <v>14</v>
      </c>
      <c r="N162" t="s">
        <v>512</v>
      </c>
      <c r="O162">
        <v>15</v>
      </c>
      <c r="P162" t="s">
        <v>512</v>
      </c>
      <c r="Q162">
        <v>15</v>
      </c>
      <c r="S162">
        <v>3</v>
      </c>
      <c r="U162" s="21">
        <f t="shared" si="2"/>
        <v>20141104141515</v>
      </c>
    </row>
    <row r="163" spans="2:21" x14ac:dyDescent="0.25">
      <c r="B163" t="s">
        <v>819</v>
      </c>
      <c r="C163">
        <v>3011</v>
      </c>
      <c r="D163" t="s">
        <v>512</v>
      </c>
      <c r="E163">
        <v>38</v>
      </c>
      <c r="F163" t="s">
        <v>512</v>
      </c>
      <c r="G163">
        <v>2014</v>
      </c>
      <c r="H163" t="s">
        <v>512</v>
      </c>
      <c r="I163">
        <v>11</v>
      </c>
      <c r="J163" t="s">
        <v>512</v>
      </c>
      <c r="K163">
        <v>11</v>
      </c>
      <c r="L163" t="s">
        <v>512</v>
      </c>
      <c r="M163">
        <v>11</v>
      </c>
      <c r="N163" t="s">
        <v>512</v>
      </c>
      <c r="O163">
        <v>30</v>
      </c>
      <c r="P163" t="s">
        <v>512</v>
      </c>
      <c r="Q163">
        <v>30</v>
      </c>
      <c r="S163">
        <v>6</v>
      </c>
      <c r="U163" s="21">
        <f t="shared" si="2"/>
        <v>20141111113030</v>
      </c>
    </row>
    <row r="164" spans="2:21" x14ac:dyDescent="0.25">
      <c r="B164" t="s">
        <v>950</v>
      </c>
      <c r="C164">
        <v>4030</v>
      </c>
      <c r="D164" t="s">
        <v>512</v>
      </c>
      <c r="E164">
        <v>8</v>
      </c>
      <c r="F164" t="s">
        <v>512</v>
      </c>
      <c r="G164">
        <v>2014</v>
      </c>
      <c r="H164" t="s">
        <v>512</v>
      </c>
      <c r="I164">
        <v>11</v>
      </c>
      <c r="J164" t="s">
        <v>512</v>
      </c>
      <c r="K164">
        <v>14</v>
      </c>
      <c r="L164" t="s">
        <v>512</v>
      </c>
      <c r="M164">
        <v>13</v>
      </c>
      <c r="N164" t="s">
        <v>512</v>
      </c>
      <c r="O164">
        <v>0</v>
      </c>
      <c r="P164" t="s">
        <v>512</v>
      </c>
      <c r="Q164">
        <v>0</v>
      </c>
      <c r="S164">
        <v>1</v>
      </c>
      <c r="U164" s="21">
        <f t="shared" si="2"/>
        <v>20141114130000</v>
      </c>
    </row>
    <row r="165" spans="2:21" x14ac:dyDescent="0.25">
      <c r="B165" t="s">
        <v>1042</v>
      </c>
      <c r="C165">
        <v>1044</v>
      </c>
      <c r="D165" t="s">
        <v>512</v>
      </c>
      <c r="E165">
        <v>49</v>
      </c>
      <c r="F165" t="s">
        <v>512</v>
      </c>
      <c r="G165">
        <v>2014</v>
      </c>
      <c r="H165" t="s">
        <v>512</v>
      </c>
      <c r="I165">
        <v>11</v>
      </c>
      <c r="J165" t="s">
        <v>512</v>
      </c>
      <c r="K165">
        <v>19</v>
      </c>
      <c r="L165" t="s">
        <v>512</v>
      </c>
      <c r="M165">
        <v>13</v>
      </c>
      <c r="N165" t="s">
        <v>512</v>
      </c>
      <c r="O165">
        <v>45</v>
      </c>
      <c r="P165" t="s">
        <v>512</v>
      </c>
      <c r="Q165">
        <v>45</v>
      </c>
      <c r="S165">
        <v>9</v>
      </c>
      <c r="U165" s="21">
        <f t="shared" si="2"/>
        <v>20141119134545</v>
      </c>
    </row>
    <row r="166" spans="2:21" x14ac:dyDescent="0.25">
      <c r="B166" t="s">
        <v>839</v>
      </c>
      <c r="C166">
        <v>4014</v>
      </c>
      <c r="D166" t="s">
        <v>512</v>
      </c>
      <c r="E166">
        <v>19</v>
      </c>
      <c r="F166" t="s">
        <v>512</v>
      </c>
      <c r="G166">
        <v>2014</v>
      </c>
      <c r="H166" t="s">
        <v>512</v>
      </c>
      <c r="I166">
        <v>12</v>
      </c>
      <c r="J166" t="s">
        <v>512</v>
      </c>
      <c r="K166">
        <v>2</v>
      </c>
      <c r="L166" t="s">
        <v>512</v>
      </c>
      <c r="M166">
        <v>10</v>
      </c>
      <c r="N166" t="s">
        <v>512</v>
      </c>
      <c r="O166">
        <v>0</v>
      </c>
      <c r="P166" t="s">
        <v>512</v>
      </c>
      <c r="Q166">
        <v>0</v>
      </c>
      <c r="S166">
        <v>1</v>
      </c>
      <c r="U166" s="21">
        <f t="shared" si="2"/>
        <v>20141202100000</v>
      </c>
    </row>
    <row r="167" spans="2:21" x14ac:dyDescent="0.25">
      <c r="B167" t="s">
        <v>898</v>
      </c>
      <c r="C167">
        <v>4022</v>
      </c>
      <c r="D167" t="s">
        <v>512</v>
      </c>
      <c r="E167">
        <v>10</v>
      </c>
      <c r="F167" t="s">
        <v>512</v>
      </c>
      <c r="G167">
        <v>2014</v>
      </c>
      <c r="H167" t="s">
        <v>512</v>
      </c>
      <c r="I167">
        <v>12</v>
      </c>
      <c r="J167" t="s">
        <v>512</v>
      </c>
      <c r="K167">
        <v>9</v>
      </c>
      <c r="L167" t="s">
        <v>512</v>
      </c>
      <c r="M167">
        <v>9</v>
      </c>
      <c r="N167" t="s">
        <v>512</v>
      </c>
      <c r="O167">
        <v>0</v>
      </c>
      <c r="P167" t="s">
        <v>512</v>
      </c>
      <c r="Q167">
        <v>0</v>
      </c>
      <c r="S167">
        <v>0</v>
      </c>
      <c r="U167" s="21">
        <f t="shared" si="2"/>
        <v>20141209090000</v>
      </c>
    </row>
    <row r="168" spans="2:21" x14ac:dyDescent="0.25">
      <c r="B168" t="s">
        <v>885</v>
      </c>
      <c r="C168">
        <v>4020</v>
      </c>
      <c r="D168" t="s">
        <v>512</v>
      </c>
      <c r="E168">
        <v>36</v>
      </c>
      <c r="F168" t="s">
        <v>512</v>
      </c>
      <c r="G168">
        <v>2014</v>
      </c>
      <c r="H168" t="s">
        <v>512</v>
      </c>
      <c r="I168">
        <v>12</v>
      </c>
      <c r="J168" t="s">
        <v>512</v>
      </c>
      <c r="K168">
        <v>9</v>
      </c>
      <c r="L168" t="s">
        <v>512</v>
      </c>
      <c r="M168">
        <v>10</v>
      </c>
      <c r="N168" t="s">
        <v>512</v>
      </c>
      <c r="O168">
        <v>15</v>
      </c>
      <c r="P168" t="s">
        <v>512</v>
      </c>
      <c r="Q168">
        <v>15</v>
      </c>
      <c r="S168">
        <v>5</v>
      </c>
      <c r="U168" s="21">
        <f t="shared" si="2"/>
        <v>20141209101515</v>
      </c>
    </row>
    <row r="169" spans="2:21" x14ac:dyDescent="0.25">
      <c r="B169" t="s">
        <v>1052</v>
      </c>
      <c r="C169">
        <v>1046</v>
      </c>
      <c r="D169" t="s">
        <v>512</v>
      </c>
      <c r="E169">
        <v>23</v>
      </c>
      <c r="F169" t="s">
        <v>512</v>
      </c>
      <c r="G169">
        <v>2014</v>
      </c>
      <c r="H169" t="s">
        <v>512</v>
      </c>
      <c r="I169">
        <v>12</v>
      </c>
      <c r="J169" t="s">
        <v>512</v>
      </c>
      <c r="K169">
        <v>11</v>
      </c>
      <c r="L169" t="s">
        <v>512</v>
      </c>
      <c r="M169">
        <v>15</v>
      </c>
      <c r="N169" t="s">
        <v>512</v>
      </c>
      <c r="O169">
        <v>0</v>
      </c>
      <c r="P169" t="s">
        <v>512</v>
      </c>
      <c r="Q169">
        <v>0</v>
      </c>
      <c r="S169">
        <v>1</v>
      </c>
      <c r="U169" s="21">
        <f t="shared" si="2"/>
        <v>20141211150000</v>
      </c>
    </row>
    <row r="170" spans="2:21" x14ac:dyDescent="0.25">
      <c r="B170" t="s">
        <v>952</v>
      </c>
      <c r="C170">
        <v>6030</v>
      </c>
      <c r="D170" t="s">
        <v>512</v>
      </c>
      <c r="E170">
        <v>26</v>
      </c>
      <c r="F170" t="s">
        <v>512</v>
      </c>
      <c r="G170">
        <v>2014</v>
      </c>
      <c r="H170" t="s">
        <v>512</v>
      </c>
      <c r="I170">
        <v>12</v>
      </c>
      <c r="J170" t="s">
        <v>512</v>
      </c>
      <c r="K170">
        <v>14</v>
      </c>
      <c r="L170" t="s">
        <v>512</v>
      </c>
      <c r="M170">
        <v>16</v>
      </c>
      <c r="N170" t="s">
        <v>512</v>
      </c>
      <c r="O170">
        <v>15</v>
      </c>
      <c r="P170" t="s">
        <v>512</v>
      </c>
      <c r="Q170">
        <v>15</v>
      </c>
      <c r="S170">
        <v>3</v>
      </c>
      <c r="U170" s="21">
        <f t="shared" si="2"/>
        <v>20141214161515</v>
      </c>
    </row>
    <row r="171" spans="2:21" x14ac:dyDescent="0.25">
      <c r="B171" t="s">
        <v>1059</v>
      </c>
      <c r="C171">
        <v>5047</v>
      </c>
      <c r="D171" t="s">
        <v>512</v>
      </c>
      <c r="E171">
        <v>47</v>
      </c>
      <c r="F171" t="s">
        <v>512</v>
      </c>
      <c r="G171">
        <v>2014</v>
      </c>
      <c r="H171" t="s">
        <v>512</v>
      </c>
      <c r="I171">
        <v>12</v>
      </c>
      <c r="J171" t="s">
        <v>512</v>
      </c>
      <c r="K171">
        <v>19</v>
      </c>
      <c r="L171" t="s">
        <v>512</v>
      </c>
      <c r="M171">
        <v>15</v>
      </c>
      <c r="N171" t="s">
        <v>512</v>
      </c>
      <c r="O171">
        <v>15</v>
      </c>
      <c r="P171" t="s">
        <v>512</v>
      </c>
      <c r="Q171">
        <v>15</v>
      </c>
      <c r="S171">
        <v>4</v>
      </c>
      <c r="U171" s="21">
        <f t="shared" si="2"/>
        <v>20141219151515</v>
      </c>
    </row>
    <row r="172" spans="2:21" x14ac:dyDescent="0.25">
      <c r="B172" t="s">
        <v>806</v>
      </c>
      <c r="C172">
        <v>7009</v>
      </c>
      <c r="D172" t="s">
        <v>512</v>
      </c>
      <c r="E172">
        <v>7</v>
      </c>
      <c r="F172" t="s">
        <v>512</v>
      </c>
      <c r="G172">
        <v>2014</v>
      </c>
      <c r="H172" t="s">
        <v>512</v>
      </c>
      <c r="I172">
        <v>12</v>
      </c>
      <c r="J172" t="s">
        <v>512</v>
      </c>
      <c r="K172">
        <v>19</v>
      </c>
      <c r="L172" t="s">
        <v>512</v>
      </c>
      <c r="M172">
        <v>16</v>
      </c>
      <c r="N172" t="s">
        <v>512</v>
      </c>
      <c r="O172">
        <v>15</v>
      </c>
      <c r="P172" t="s">
        <v>512</v>
      </c>
      <c r="Q172">
        <v>15</v>
      </c>
      <c r="S172">
        <v>4</v>
      </c>
      <c r="U172" s="21">
        <f t="shared" si="2"/>
        <v>20141219161515</v>
      </c>
    </row>
    <row r="173" spans="2:21" x14ac:dyDescent="0.25">
      <c r="B173" t="s">
        <v>1060</v>
      </c>
      <c r="C173">
        <v>6047</v>
      </c>
      <c r="D173" t="s">
        <v>512</v>
      </c>
      <c r="E173">
        <v>32</v>
      </c>
      <c r="F173" t="s">
        <v>512</v>
      </c>
      <c r="G173">
        <v>2014</v>
      </c>
      <c r="H173" t="s">
        <v>512</v>
      </c>
      <c r="I173">
        <v>12</v>
      </c>
      <c r="J173" t="s">
        <v>512</v>
      </c>
      <c r="K173">
        <v>23</v>
      </c>
      <c r="L173" t="s">
        <v>512</v>
      </c>
      <c r="M173">
        <v>16</v>
      </c>
      <c r="N173" t="s">
        <v>512</v>
      </c>
      <c r="O173">
        <v>30</v>
      </c>
      <c r="P173" t="s">
        <v>512</v>
      </c>
      <c r="Q173">
        <v>30</v>
      </c>
      <c r="S173">
        <v>6</v>
      </c>
      <c r="U173" s="21">
        <f t="shared" si="2"/>
        <v>20141223163030</v>
      </c>
    </row>
    <row r="174" spans="2:21" x14ac:dyDescent="0.25">
      <c r="B174" t="s">
        <v>809</v>
      </c>
      <c r="C174">
        <v>1010</v>
      </c>
      <c r="D174" t="s">
        <v>512</v>
      </c>
      <c r="E174">
        <v>23</v>
      </c>
      <c r="F174" t="s">
        <v>512</v>
      </c>
      <c r="G174">
        <v>2014</v>
      </c>
      <c r="H174" t="s">
        <v>512</v>
      </c>
      <c r="I174">
        <v>12</v>
      </c>
      <c r="J174" t="s">
        <v>512</v>
      </c>
      <c r="K174">
        <v>27</v>
      </c>
      <c r="L174" t="s">
        <v>512</v>
      </c>
      <c r="M174">
        <v>11</v>
      </c>
      <c r="N174" t="s">
        <v>512</v>
      </c>
      <c r="O174">
        <v>15</v>
      </c>
      <c r="P174" t="s">
        <v>512</v>
      </c>
      <c r="Q174">
        <v>15</v>
      </c>
      <c r="S174">
        <v>3</v>
      </c>
      <c r="U174" s="21">
        <f t="shared" si="2"/>
        <v>20141227111515</v>
      </c>
    </row>
    <row r="175" spans="2:21" x14ac:dyDescent="0.25">
      <c r="B175" t="s">
        <v>775</v>
      </c>
      <c r="C175">
        <v>5005</v>
      </c>
      <c r="D175" t="s">
        <v>512</v>
      </c>
      <c r="E175">
        <v>25</v>
      </c>
      <c r="F175" t="s">
        <v>512</v>
      </c>
      <c r="G175">
        <v>2014</v>
      </c>
      <c r="H175" t="s">
        <v>512</v>
      </c>
      <c r="I175">
        <v>12</v>
      </c>
      <c r="J175" t="s">
        <v>512</v>
      </c>
      <c r="K175">
        <v>28</v>
      </c>
      <c r="L175" t="s">
        <v>512</v>
      </c>
      <c r="M175">
        <v>15</v>
      </c>
      <c r="N175" t="s">
        <v>512</v>
      </c>
      <c r="O175">
        <v>0</v>
      </c>
      <c r="P175" t="s">
        <v>512</v>
      </c>
      <c r="Q175">
        <v>0</v>
      </c>
      <c r="S175">
        <v>2</v>
      </c>
      <c r="U175" s="21">
        <f t="shared" si="2"/>
        <v>20141228150000</v>
      </c>
    </row>
    <row r="176" spans="2:21" x14ac:dyDescent="0.25">
      <c r="B176" t="s">
        <v>858</v>
      </c>
      <c r="C176">
        <v>5016</v>
      </c>
      <c r="D176" t="s">
        <v>512</v>
      </c>
      <c r="E176">
        <v>0</v>
      </c>
      <c r="F176" t="s">
        <v>512</v>
      </c>
      <c r="G176">
        <v>2015</v>
      </c>
      <c r="H176" t="s">
        <v>512</v>
      </c>
      <c r="I176">
        <v>1</v>
      </c>
      <c r="J176" t="s">
        <v>512</v>
      </c>
      <c r="K176">
        <v>3</v>
      </c>
      <c r="L176" t="s">
        <v>512</v>
      </c>
      <c r="M176">
        <v>13</v>
      </c>
      <c r="N176" t="s">
        <v>512</v>
      </c>
      <c r="O176">
        <v>45</v>
      </c>
      <c r="P176" t="s">
        <v>512</v>
      </c>
      <c r="Q176">
        <v>45</v>
      </c>
      <c r="S176">
        <v>9</v>
      </c>
      <c r="U176" s="21">
        <f t="shared" si="2"/>
        <v>20150103134545</v>
      </c>
    </row>
    <row r="177" spans="2:21" x14ac:dyDescent="0.25">
      <c r="B177" t="s">
        <v>905</v>
      </c>
      <c r="C177">
        <v>6023</v>
      </c>
      <c r="D177" t="s">
        <v>512</v>
      </c>
      <c r="E177">
        <v>33</v>
      </c>
      <c r="F177" t="s">
        <v>512</v>
      </c>
      <c r="G177">
        <v>2015</v>
      </c>
      <c r="H177" t="s">
        <v>512</v>
      </c>
      <c r="I177">
        <v>1</v>
      </c>
      <c r="J177" t="s">
        <v>512</v>
      </c>
      <c r="K177">
        <v>4</v>
      </c>
      <c r="L177" t="s">
        <v>512</v>
      </c>
      <c r="M177">
        <v>16</v>
      </c>
      <c r="N177" t="s">
        <v>512</v>
      </c>
      <c r="O177">
        <v>15</v>
      </c>
      <c r="P177" t="s">
        <v>512</v>
      </c>
      <c r="Q177">
        <v>15</v>
      </c>
      <c r="S177">
        <v>3</v>
      </c>
      <c r="U177" s="21">
        <f t="shared" si="2"/>
        <v>20150104161515</v>
      </c>
    </row>
    <row r="178" spans="2:21" x14ac:dyDescent="0.25">
      <c r="B178" t="s">
        <v>1002</v>
      </c>
      <c r="C178">
        <v>1038</v>
      </c>
      <c r="D178" t="s">
        <v>512</v>
      </c>
      <c r="E178">
        <v>47</v>
      </c>
      <c r="F178" t="s">
        <v>512</v>
      </c>
      <c r="G178">
        <v>2015</v>
      </c>
      <c r="H178" t="s">
        <v>512</v>
      </c>
      <c r="I178">
        <v>1</v>
      </c>
      <c r="J178" t="s">
        <v>512</v>
      </c>
      <c r="K178">
        <v>6</v>
      </c>
      <c r="L178" t="s">
        <v>512</v>
      </c>
      <c r="M178">
        <v>12</v>
      </c>
      <c r="N178" t="s">
        <v>512</v>
      </c>
      <c r="O178">
        <v>15</v>
      </c>
      <c r="P178" t="s">
        <v>512</v>
      </c>
      <c r="Q178">
        <v>15</v>
      </c>
      <c r="S178">
        <v>5</v>
      </c>
      <c r="U178" s="21">
        <f t="shared" si="2"/>
        <v>20150106121515</v>
      </c>
    </row>
    <row r="179" spans="2:21" x14ac:dyDescent="0.25">
      <c r="B179" t="s">
        <v>955</v>
      </c>
      <c r="C179">
        <v>3031</v>
      </c>
      <c r="D179" t="s">
        <v>512</v>
      </c>
      <c r="E179">
        <v>3</v>
      </c>
      <c r="F179" t="s">
        <v>512</v>
      </c>
      <c r="G179">
        <v>2015</v>
      </c>
      <c r="H179" t="s">
        <v>512</v>
      </c>
      <c r="I179">
        <v>1</v>
      </c>
      <c r="J179" t="s">
        <v>512</v>
      </c>
      <c r="K179">
        <v>7</v>
      </c>
      <c r="L179" t="s">
        <v>512</v>
      </c>
      <c r="M179">
        <v>10</v>
      </c>
      <c r="N179" t="s">
        <v>512</v>
      </c>
      <c r="O179">
        <v>30</v>
      </c>
      <c r="P179" t="s">
        <v>512</v>
      </c>
      <c r="Q179">
        <v>30</v>
      </c>
      <c r="S179">
        <v>6</v>
      </c>
      <c r="U179" s="21">
        <f t="shared" si="2"/>
        <v>20150107103030</v>
      </c>
    </row>
    <row r="180" spans="2:21" x14ac:dyDescent="0.25">
      <c r="B180" t="s">
        <v>893</v>
      </c>
      <c r="C180">
        <v>6021</v>
      </c>
      <c r="D180" t="s">
        <v>512</v>
      </c>
      <c r="E180">
        <v>12</v>
      </c>
      <c r="F180" t="s">
        <v>512</v>
      </c>
      <c r="G180">
        <v>2015</v>
      </c>
      <c r="H180" t="s">
        <v>512</v>
      </c>
      <c r="I180">
        <v>1</v>
      </c>
      <c r="J180" t="s">
        <v>512</v>
      </c>
      <c r="K180">
        <v>10</v>
      </c>
      <c r="L180" t="s">
        <v>512</v>
      </c>
      <c r="M180">
        <v>14</v>
      </c>
      <c r="N180" t="s">
        <v>512</v>
      </c>
      <c r="O180">
        <v>30</v>
      </c>
      <c r="P180" t="s">
        <v>512</v>
      </c>
      <c r="Q180">
        <v>30</v>
      </c>
      <c r="S180">
        <v>7</v>
      </c>
      <c r="U180" s="21">
        <f t="shared" si="2"/>
        <v>20150110143030</v>
      </c>
    </row>
    <row r="181" spans="2:21" x14ac:dyDescent="0.25">
      <c r="B181" t="s">
        <v>979</v>
      </c>
      <c r="C181">
        <v>4034</v>
      </c>
      <c r="D181" t="s">
        <v>512</v>
      </c>
      <c r="E181">
        <v>33</v>
      </c>
      <c r="F181" t="s">
        <v>512</v>
      </c>
      <c r="G181">
        <v>2015</v>
      </c>
      <c r="H181" t="s">
        <v>512</v>
      </c>
      <c r="I181">
        <v>1</v>
      </c>
      <c r="J181" t="s">
        <v>512</v>
      </c>
      <c r="K181">
        <v>13</v>
      </c>
      <c r="L181" t="s">
        <v>512</v>
      </c>
      <c r="M181">
        <v>16</v>
      </c>
      <c r="N181" t="s">
        <v>512</v>
      </c>
      <c r="O181">
        <v>15</v>
      </c>
      <c r="P181" t="s">
        <v>512</v>
      </c>
      <c r="Q181">
        <v>15</v>
      </c>
      <c r="S181">
        <v>4</v>
      </c>
      <c r="U181" s="21">
        <f t="shared" si="2"/>
        <v>20150113161515</v>
      </c>
    </row>
    <row r="182" spans="2:21" x14ac:dyDescent="0.25">
      <c r="B182" t="s">
        <v>840</v>
      </c>
      <c r="C182">
        <v>5014</v>
      </c>
      <c r="D182" t="s">
        <v>512</v>
      </c>
      <c r="E182">
        <v>37</v>
      </c>
      <c r="F182" t="s">
        <v>512</v>
      </c>
      <c r="G182">
        <v>2015</v>
      </c>
      <c r="H182" t="s">
        <v>512</v>
      </c>
      <c r="I182">
        <v>1</v>
      </c>
      <c r="J182" t="s">
        <v>512</v>
      </c>
      <c r="K182">
        <v>19</v>
      </c>
      <c r="L182" t="s">
        <v>512</v>
      </c>
      <c r="M182">
        <v>15</v>
      </c>
      <c r="N182" t="s">
        <v>512</v>
      </c>
      <c r="O182">
        <v>0</v>
      </c>
      <c r="P182" t="s">
        <v>512</v>
      </c>
      <c r="Q182">
        <v>0</v>
      </c>
      <c r="S182">
        <v>0</v>
      </c>
      <c r="U182" s="21">
        <f t="shared" si="2"/>
        <v>20150119150000</v>
      </c>
    </row>
    <row r="183" spans="2:21" x14ac:dyDescent="0.25">
      <c r="B183" t="s">
        <v>868</v>
      </c>
      <c r="C183">
        <v>6017</v>
      </c>
      <c r="D183" t="s">
        <v>512</v>
      </c>
      <c r="E183">
        <v>4</v>
      </c>
      <c r="F183" t="s">
        <v>512</v>
      </c>
      <c r="G183">
        <v>2015</v>
      </c>
      <c r="H183" t="s">
        <v>512</v>
      </c>
      <c r="I183">
        <v>1</v>
      </c>
      <c r="J183" t="s">
        <v>512</v>
      </c>
      <c r="K183">
        <v>19</v>
      </c>
      <c r="L183" t="s">
        <v>512</v>
      </c>
      <c r="M183">
        <v>16</v>
      </c>
      <c r="N183" t="s">
        <v>512</v>
      </c>
      <c r="O183">
        <v>0</v>
      </c>
      <c r="P183" t="s">
        <v>512</v>
      </c>
      <c r="Q183">
        <v>0</v>
      </c>
      <c r="S183">
        <v>1</v>
      </c>
      <c r="U183" s="21">
        <f t="shared" si="2"/>
        <v>20150119160000</v>
      </c>
    </row>
    <row r="184" spans="2:21" x14ac:dyDescent="0.25">
      <c r="B184" t="s">
        <v>920</v>
      </c>
      <c r="C184">
        <v>3026</v>
      </c>
      <c r="D184" t="s">
        <v>512</v>
      </c>
      <c r="E184">
        <v>46</v>
      </c>
      <c r="F184" t="s">
        <v>512</v>
      </c>
      <c r="G184">
        <v>2015</v>
      </c>
      <c r="H184" t="s">
        <v>512</v>
      </c>
      <c r="I184">
        <v>1</v>
      </c>
      <c r="J184" t="s">
        <v>512</v>
      </c>
      <c r="K184">
        <v>25</v>
      </c>
      <c r="L184" t="s">
        <v>512</v>
      </c>
      <c r="M184">
        <v>11</v>
      </c>
      <c r="N184" t="s">
        <v>512</v>
      </c>
      <c r="O184">
        <v>15</v>
      </c>
      <c r="P184" t="s">
        <v>512</v>
      </c>
      <c r="Q184">
        <v>15</v>
      </c>
      <c r="S184">
        <v>5</v>
      </c>
      <c r="U184" s="21">
        <f t="shared" si="2"/>
        <v>20150125111515</v>
      </c>
    </row>
    <row r="185" spans="2:21" x14ac:dyDescent="0.25">
      <c r="B185" t="s">
        <v>911</v>
      </c>
      <c r="C185">
        <v>5024</v>
      </c>
      <c r="D185" t="s">
        <v>512</v>
      </c>
      <c r="E185">
        <v>13</v>
      </c>
      <c r="F185" t="s">
        <v>512</v>
      </c>
      <c r="G185">
        <v>2015</v>
      </c>
      <c r="H185" t="s">
        <v>512</v>
      </c>
      <c r="I185">
        <v>1</v>
      </c>
      <c r="J185" t="s">
        <v>512</v>
      </c>
      <c r="K185">
        <v>29</v>
      </c>
      <c r="L185" t="s">
        <v>512</v>
      </c>
      <c r="M185">
        <v>13</v>
      </c>
      <c r="N185" t="s">
        <v>512</v>
      </c>
      <c r="O185">
        <v>15</v>
      </c>
      <c r="P185" t="s">
        <v>512</v>
      </c>
      <c r="Q185">
        <v>15</v>
      </c>
      <c r="S185">
        <v>3</v>
      </c>
      <c r="U185" s="21">
        <f t="shared" si="2"/>
        <v>20150129131515</v>
      </c>
    </row>
    <row r="186" spans="2:21" x14ac:dyDescent="0.25">
      <c r="B186" t="s">
        <v>1076</v>
      </c>
      <c r="C186">
        <v>2050</v>
      </c>
      <c r="D186" t="s">
        <v>512</v>
      </c>
      <c r="E186">
        <v>18</v>
      </c>
      <c r="F186" t="s">
        <v>512</v>
      </c>
      <c r="G186">
        <v>2015</v>
      </c>
      <c r="H186" t="s">
        <v>512</v>
      </c>
      <c r="I186">
        <v>2</v>
      </c>
      <c r="J186" t="s">
        <v>512</v>
      </c>
      <c r="K186">
        <v>8</v>
      </c>
      <c r="L186" t="s">
        <v>512</v>
      </c>
      <c r="M186">
        <v>16</v>
      </c>
      <c r="N186" t="s">
        <v>512</v>
      </c>
      <c r="O186">
        <v>0</v>
      </c>
      <c r="P186" t="s">
        <v>512</v>
      </c>
      <c r="Q186">
        <v>0</v>
      </c>
      <c r="S186">
        <v>1</v>
      </c>
      <c r="U186" s="21">
        <f t="shared" si="2"/>
        <v>20150208160000</v>
      </c>
    </row>
    <row r="187" spans="2:21" x14ac:dyDescent="0.25">
      <c r="B187" t="s">
        <v>759</v>
      </c>
      <c r="C187">
        <v>2003</v>
      </c>
      <c r="D187" t="s">
        <v>512</v>
      </c>
      <c r="E187">
        <v>43</v>
      </c>
      <c r="F187" t="s">
        <v>512</v>
      </c>
      <c r="G187">
        <v>2015</v>
      </c>
      <c r="H187" t="s">
        <v>512</v>
      </c>
      <c r="I187">
        <v>2</v>
      </c>
      <c r="J187" t="s">
        <v>512</v>
      </c>
      <c r="K187">
        <v>17</v>
      </c>
      <c r="L187" t="s">
        <v>512</v>
      </c>
      <c r="M187">
        <v>11</v>
      </c>
      <c r="N187" t="s">
        <v>512</v>
      </c>
      <c r="O187">
        <v>15</v>
      </c>
      <c r="P187" t="s">
        <v>512</v>
      </c>
      <c r="Q187">
        <v>15</v>
      </c>
      <c r="S187">
        <v>5</v>
      </c>
      <c r="U187" s="21">
        <f t="shared" si="2"/>
        <v>20150217111515</v>
      </c>
    </row>
    <row r="188" spans="2:21" x14ac:dyDescent="0.25">
      <c r="B188" t="s">
        <v>1041</v>
      </c>
      <c r="C188">
        <v>6043</v>
      </c>
      <c r="D188" t="s">
        <v>512</v>
      </c>
      <c r="E188">
        <v>21</v>
      </c>
      <c r="F188" t="s">
        <v>512</v>
      </c>
      <c r="G188">
        <v>2015</v>
      </c>
      <c r="H188" t="s">
        <v>512</v>
      </c>
      <c r="I188">
        <v>2</v>
      </c>
      <c r="J188" t="s">
        <v>512</v>
      </c>
      <c r="K188">
        <v>17</v>
      </c>
      <c r="L188" t="s">
        <v>512</v>
      </c>
      <c r="M188">
        <v>11</v>
      </c>
      <c r="N188" t="s">
        <v>512</v>
      </c>
      <c r="O188">
        <v>30</v>
      </c>
      <c r="P188" t="s">
        <v>512</v>
      </c>
      <c r="Q188">
        <v>30</v>
      </c>
      <c r="S188">
        <v>7</v>
      </c>
      <c r="U188" s="21">
        <f t="shared" si="2"/>
        <v>20150217113030</v>
      </c>
    </row>
    <row r="189" spans="2:21" x14ac:dyDescent="0.25">
      <c r="B189" t="s">
        <v>769</v>
      </c>
      <c r="C189">
        <v>6004</v>
      </c>
      <c r="D189" t="s">
        <v>512</v>
      </c>
      <c r="E189">
        <v>6</v>
      </c>
      <c r="F189" t="s">
        <v>512</v>
      </c>
      <c r="G189">
        <v>2015</v>
      </c>
      <c r="H189" t="s">
        <v>512</v>
      </c>
      <c r="I189">
        <v>2</v>
      </c>
      <c r="J189" t="s">
        <v>512</v>
      </c>
      <c r="K189">
        <v>20</v>
      </c>
      <c r="L189" t="s">
        <v>512</v>
      </c>
      <c r="M189">
        <v>14</v>
      </c>
      <c r="N189" t="s">
        <v>512</v>
      </c>
      <c r="O189">
        <v>30</v>
      </c>
      <c r="P189" t="s">
        <v>512</v>
      </c>
      <c r="Q189">
        <v>30</v>
      </c>
      <c r="S189">
        <v>6</v>
      </c>
      <c r="U189" s="21">
        <f t="shared" si="2"/>
        <v>20150220143030</v>
      </c>
    </row>
    <row r="190" spans="2:21" x14ac:dyDescent="0.25">
      <c r="B190" t="s">
        <v>903</v>
      </c>
      <c r="C190">
        <v>4023</v>
      </c>
      <c r="D190" t="s">
        <v>512</v>
      </c>
      <c r="E190">
        <v>42</v>
      </c>
      <c r="F190" t="s">
        <v>512</v>
      </c>
      <c r="G190">
        <v>2015</v>
      </c>
      <c r="H190" t="s">
        <v>512</v>
      </c>
      <c r="I190">
        <v>3</v>
      </c>
      <c r="J190" t="s">
        <v>512</v>
      </c>
      <c r="K190">
        <v>3</v>
      </c>
      <c r="L190" t="s">
        <v>512</v>
      </c>
      <c r="M190">
        <v>10</v>
      </c>
      <c r="N190" t="s">
        <v>512</v>
      </c>
      <c r="O190">
        <v>0</v>
      </c>
      <c r="P190" t="s">
        <v>512</v>
      </c>
      <c r="Q190">
        <v>0</v>
      </c>
      <c r="S190">
        <v>1</v>
      </c>
      <c r="U190" s="21">
        <f t="shared" si="2"/>
        <v>20150303100000</v>
      </c>
    </row>
    <row r="191" spans="2:21" x14ac:dyDescent="0.25">
      <c r="B191" t="s">
        <v>891</v>
      </c>
      <c r="C191">
        <v>4021</v>
      </c>
      <c r="D191" t="s">
        <v>512</v>
      </c>
      <c r="E191">
        <v>24</v>
      </c>
      <c r="F191" t="s">
        <v>512</v>
      </c>
      <c r="G191">
        <v>2015</v>
      </c>
      <c r="H191" t="s">
        <v>512</v>
      </c>
      <c r="I191">
        <v>3</v>
      </c>
      <c r="J191" t="s">
        <v>512</v>
      </c>
      <c r="K191">
        <v>3</v>
      </c>
      <c r="L191" t="s">
        <v>512</v>
      </c>
      <c r="M191">
        <v>12</v>
      </c>
      <c r="N191" t="s">
        <v>512</v>
      </c>
      <c r="O191">
        <v>15</v>
      </c>
      <c r="P191" t="s">
        <v>512</v>
      </c>
      <c r="Q191">
        <v>15</v>
      </c>
      <c r="S191">
        <v>3</v>
      </c>
      <c r="U191" s="21">
        <f t="shared" si="2"/>
        <v>20150303121515</v>
      </c>
    </row>
    <row r="192" spans="2:21" x14ac:dyDescent="0.25">
      <c r="B192" t="s">
        <v>830</v>
      </c>
      <c r="C192">
        <v>1013</v>
      </c>
      <c r="D192" t="s">
        <v>512</v>
      </c>
      <c r="E192">
        <v>15</v>
      </c>
      <c r="F192" t="s">
        <v>512</v>
      </c>
      <c r="G192">
        <v>2015</v>
      </c>
      <c r="H192" t="s">
        <v>512</v>
      </c>
      <c r="I192">
        <v>3</v>
      </c>
      <c r="J192" t="s">
        <v>512</v>
      </c>
      <c r="K192">
        <v>6</v>
      </c>
      <c r="L192" t="s">
        <v>512</v>
      </c>
      <c r="M192">
        <v>14</v>
      </c>
      <c r="N192" t="s">
        <v>512</v>
      </c>
      <c r="O192">
        <v>0</v>
      </c>
      <c r="P192" t="s">
        <v>512</v>
      </c>
      <c r="Q192">
        <v>0</v>
      </c>
      <c r="S192">
        <v>0</v>
      </c>
      <c r="U192" s="21">
        <f t="shared" si="2"/>
        <v>20150306140000</v>
      </c>
    </row>
    <row r="193" spans="2:21" x14ac:dyDescent="0.25">
      <c r="B193" t="s">
        <v>930</v>
      </c>
      <c r="C193">
        <v>2028</v>
      </c>
      <c r="D193" t="s">
        <v>512</v>
      </c>
      <c r="E193">
        <v>25</v>
      </c>
      <c r="F193" t="s">
        <v>512</v>
      </c>
      <c r="G193">
        <v>2015</v>
      </c>
      <c r="H193" t="s">
        <v>512</v>
      </c>
      <c r="I193">
        <v>3</v>
      </c>
      <c r="J193" t="s">
        <v>512</v>
      </c>
      <c r="K193">
        <v>11</v>
      </c>
      <c r="L193" t="s">
        <v>512</v>
      </c>
      <c r="M193">
        <v>14</v>
      </c>
      <c r="N193" t="s">
        <v>512</v>
      </c>
      <c r="O193">
        <v>30</v>
      </c>
      <c r="P193" t="s">
        <v>512</v>
      </c>
      <c r="Q193">
        <v>30</v>
      </c>
      <c r="S193">
        <v>8</v>
      </c>
      <c r="U193" s="21">
        <f t="shared" si="2"/>
        <v>20150311143030</v>
      </c>
    </row>
    <row r="194" spans="2:21" x14ac:dyDescent="0.25">
      <c r="B194" t="s">
        <v>894</v>
      </c>
      <c r="C194">
        <v>7021</v>
      </c>
      <c r="D194" t="s">
        <v>512</v>
      </c>
      <c r="E194">
        <v>33</v>
      </c>
      <c r="F194" t="s">
        <v>512</v>
      </c>
      <c r="G194">
        <v>2015</v>
      </c>
      <c r="H194" t="s">
        <v>512</v>
      </c>
      <c r="I194">
        <v>3</v>
      </c>
      <c r="J194" t="s">
        <v>512</v>
      </c>
      <c r="K194">
        <v>13</v>
      </c>
      <c r="L194" t="s">
        <v>512</v>
      </c>
      <c r="M194">
        <v>13</v>
      </c>
      <c r="N194" t="s">
        <v>512</v>
      </c>
      <c r="O194">
        <v>15</v>
      </c>
      <c r="P194" t="s">
        <v>512</v>
      </c>
      <c r="Q194">
        <v>15</v>
      </c>
      <c r="S194">
        <v>3</v>
      </c>
      <c r="U194" s="21">
        <f t="shared" si="2"/>
        <v>20150313131515</v>
      </c>
    </row>
    <row r="195" spans="2:21" x14ac:dyDescent="0.25">
      <c r="B195" t="s">
        <v>1020</v>
      </c>
      <c r="C195">
        <v>5040</v>
      </c>
      <c r="D195" t="s">
        <v>512</v>
      </c>
      <c r="E195">
        <v>29</v>
      </c>
      <c r="F195" t="s">
        <v>512</v>
      </c>
      <c r="G195">
        <v>2015</v>
      </c>
      <c r="H195" t="s">
        <v>512</v>
      </c>
      <c r="I195">
        <v>3</v>
      </c>
      <c r="J195" t="s">
        <v>512</v>
      </c>
      <c r="K195">
        <v>15</v>
      </c>
      <c r="L195" t="s">
        <v>512</v>
      </c>
      <c r="M195">
        <v>14</v>
      </c>
      <c r="N195" t="s">
        <v>512</v>
      </c>
      <c r="O195">
        <v>30</v>
      </c>
      <c r="P195" t="s">
        <v>512</v>
      </c>
      <c r="Q195">
        <v>30</v>
      </c>
      <c r="S195">
        <v>8</v>
      </c>
      <c r="U195" s="21">
        <f t="shared" ref="U195:U258" si="3">G195*10000000000+I195*100000000+K195*1000000+M195*10000+O195*100+Q195*1</f>
        <v>20150315143030</v>
      </c>
    </row>
    <row r="196" spans="2:21" x14ac:dyDescent="0.25">
      <c r="B196" t="s">
        <v>912</v>
      </c>
      <c r="C196">
        <v>6024</v>
      </c>
      <c r="D196" t="s">
        <v>512</v>
      </c>
      <c r="E196">
        <v>7</v>
      </c>
      <c r="F196" t="s">
        <v>512</v>
      </c>
      <c r="G196">
        <v>2015</v>
      </c>
      <c r="H196" t="s">
        <v>512</v>
      </c>
      <c r="I196">
        <v>3</v>
      </c>
      <c r="J196" t="s">
        <v>512</v>
      </c>
      <c r="K196">
        <v>20</v>
      </c>
      <c r="L196" t="s">
        <v>512</v>
      </c>
      <c r="M196">
        <v>14</v>
      </c>
      <c r="N196" t="s">
        <v>512</v>
      </c>
      <c r="O196">
        <v>30</v>
      </c>
      <c r="P196" t="s">
        <v>512</v>
      </c>
      <c r="Q196">
        <v>30</v>
      </c>
      <c r="S196">
        <v>8</v>
      </c>
      <c r="U196" s="21">
        <f t="shared" si="3"/>
        <v>20150320143030</v>
      </c>
    </row>
    <row r="197" spans="2:21" x14ac:dyDescent="0.25">
      <c r="B197" t="s">
        <v>1027</v>
      </c>
      <c r="C197">
        <v>6041</v>
      </c>
      <c r="D197" t="s">
        <v>512</v>
      </c>
      <c r="E197">
        <v>35</v>
      </c>
      <c r="F197" t="s">
        <v>512</v>
      </c>
      <c r="G197">
        <v>2015</v>
      </c>
      <c r="H197" t="s">
        <v>512</v>
      </c>
      <c r="I197">
        <v>3</v>
      </c>
      <c r="J197" t="s">
        <v>512</v>
      </c>
      <c r="K197">
        <v>23</v>
      </c>
      <c r="L197" t="s">
        <v>512</v>
      </c>
      <c r="M197">
        <v>11</v>
      </c>
      <c r="N197" t="s">
        <v>512</v>
      </c>
      <c r="O197">
        <v>15</v>
      </c>
      <c r="P197" t="s">
        <v>512</v>
      </c>
      <c r="Q197">
        <v>15</v>
      </c>
      <c r="S197">
        <v>4</v>
      </c>
      <c r="U197" s="21">
        <f t="shared" si="3"/>
        <v>20150323111515</v>
      </c>
    </row>
    <row r="198" spans="2:21" x14ac:dyDescent="0.25">
      <c r="B198" t="s">
        <v>954</v>
      </c>
      <c r="C198">
        <v>2031</v>
      </c>
      <c r="D198" t="s">
        <v>512</v>
      </c>
      <c r="E198">
        <v>22</v>
      </c>
      <c r="F198" t="s">
        <v>512</v>
      </c>
      <c r="G198">
        <v>2015</v>
      </c>
      <c r="H198" t="s">
        <v>512</v>
      </c>
      <c r="I198">
        <v>3</v>
      </c>
      <c r="J198" t="s">
        <v>512</v>
      </c>
      <c r="K198">
        <v>30</v>
      </c>
      <c r="L198" t="s">
        <v>512</v>
      </c>
      <c r="M198">
        <v>13</v>
      </c>
      <c r="N198" t="s">
        <v>512</v>
      </c>
      <c r="O198">
        <v>30</v>
      </c>
      <c r="P198" t="s">
        <v>512</v>
      </c>
      <c r="Q198">
        <v>30</v>
      </c>
      <c r="S198">
        <v>6</v>
      </c>
      <c r="U198" s="21">
        <f t="shared" si="3"/>
        <v>20150330133030</v>
      </c>
    </row>
    <row r="199" spans="2:21" x14ac:dyDescent="0.25">
      <c r="B199" t="s">
        <v>880</v>
      </c>
      <c r="C199">
        <v>4019</v>
      </c>
      <c r="D199" t="s">
        <v>512</v>
      </c>
      <c r="E199">
        <v>18</v>
      </c>
      <c r="F199" t="s">
        <v>512</v>
      </c>
      <c r="G199">
        <v>2015</v>
      </c>
      <c r="H199" t="s">
        <v>512</v>
      </c>
      <c r="I199">
        <v>4</v>
      </c>
      <c r="J199" t="s">
        <v>512</v>
      </c>
      <c r="K199">
        <v>4</v>
      </c>
      <c r="L199" t="s">
        <v>512</v>
      </c>
      <c r="M199">
        <v>16</v>
      </c>
      <c r="N199" t="s">
        <v>512</v>
      </c>
      <c r="O199">
        <v>15</v>
      </c>
      <c r="P199" t="s">
        <v>512</v>
      </c>
      <c r="Q199">
        <v>15</v>
      </c>
      <c r="S199">
        <v>4</v>
      </c>
      <c r="U199" s="21">
        <f t="shared" si="3"/>
        <v>20150404161515</v>
      </c>
    </row>
    <row r="200" spans="2:21" x14ac:dyDescent="0.25">
      <c r="B200" t="s">
        <v>782</v>
      </c>
      <c r="C200">
        <v>5006</v>
      </c>
      <c r="D200" t="s">
        <v>512</v>
      </c>
      <c r="E200">
        <v>18</v>
      </c>
      <c r="F200" t="s">
        <v>512</v>
      </c>
      <c r="G200">
        <v>2015</v>
      </c>
      <c r="H200" t="s">
        <v>512</v>
      </c>
      <c r="I200">
        <v>4</v>
      </c>
      <c r="J200" t="s">
        <v>512</v>
      </c>
      <c r="K200">
        <v>7</v>
      </c>
      <c r="L200" t="s">
        <v>512</v>
      </c>
      <c r="M200">
        <v>15</v>
      </c>
      <c r="N200" t="s">
        <v>512</v>
      </c>
      <c r="O200">
        <v>0</v>
      </c>
      <c r="P200" t="s">
        <v>512</v>
      </c>
      <c r="Q200">
        <v>0</v>
      </c>
      <c r="S200">
        <v>2</v>
      </c>
      <c r="U200" s="21">
        <f t="shared" si="3"/>
        <v>20150407150000</v>
      </c>
    </row>
    <row r="201" spans="2:21" x14ac:dyDescent="0.25">
      <c r="B201" t="s">
        <v>1064</v>
      </c>
      <c r="C201">
        <v>3048</v>
      </c>
      <c r="D201" t="s">
        <v>512</v>
      </c>
      <c r="E201">
        <v>34</v>
      </c>
      <c r="F201" t="s">
        <v>512</v>
      </c>
      <c r="G201">
        <v>2015</v>
      </c>
      <c r="H201" t="s">
        <v>512</v>
      </c>
      <c r="I201">
        <v>4</v>
      </c>
      <c r="J201" t="s">
        <v>512</v>
      </c>
      <c r="K201">
        <v>9</v>
      </c>
      <c r="L201" t="s">
        <v>512</v>
      </c>
      <c r="M201">
        <v>11</v>
      </c>
      <c r="N201" t="s">
        <v>512</v>
      </c>
      <c r="O201">
        <v>45</v>
      </c>
      <c r="P201" t="s">
        <v>512</v>
      </c>
      <c r="Q201">
        <v>45</v>
      </c>
      <c r="S201">
        <v>9</v>
      </c>
      <c r="U201" s="21">
        <f t="shared" si="3"/>
        <v>20150409114545</v>
      </c>
    </row>
    <row r="202" spans="2:21" x14ac:dyDescent="0.25">
      <c r="B202" t="s">
        <v>976</v>
      </c>
      <c r="C202">
        <v>1034</v>
      </c>
      <c r="D202" t="s">
        <v>512</v>
      </c>
      <c r="E202">
        <v>23</v>
      </c>
      <c r="F202" t="s">
        <v>512</v>
      </c>
      <c r="G202">
        <v>2015</v>
      </c>
      <c r="H202" t="s">
        <v>512</v>
      </c>
      <c r="I202">
        <v>4</v>
      </c>
      <c r="J202" t="s">
        <v>512</v>
      </c>
      <c r="K202">
        <v>20</v>
      </c>
      <c r="L202" t="s">
        <v>512</v>
      </c>
      <c r="M202">
        <v>15</v>
      </c>
      <c r="N202" t="s">
        <v>512</v>
      </c>
      <c r="O202">
        <v>0</v>
      </c>
      <c r="P202" t="s">
        <v>512</v>
      </c>
      <c r="Q202">
        <v>0</v>
      </c>
      <c r="S202">
        <v>1</v>
      </c>
      <c r="U202" s="21">
        <f t="shared" si="3"/>
        <v>20150420150000</v>
      </c>
    </row>
    <row r="203" spans="2:21" x14ac:dyDescent="0.25">
      <c r="B203" t="s">
        <v>969</v>
      </c>
      <c r="C203">
        <v>3033</v>
      </c>
      <c r="D203" t="s">
        <v>512</v>
      </c>
      <c r="E203">
        <v>7</v>
      </c>
      <c r="F203" t="s">
        <v>512</v>
      </c>
      <c r="G203">
        <v>2015</v>
      </c>
      <c r="H203" t="s">
        <v>512</v>
      </c>
      <c r="I203">
        <v>4</v>
      </c>
      <c r="J203" t="s">
        <v>512</v>
      </c>
      <c r="K203">
        <v>23</v>
      </c>
      <c r="L203" t="s">
        <v>512</v>
      </c>
      <c r="M203">
        <v>10</v>
      </c>
      <c r="N203" t="s">
        <v>512</v>
      </c>
      <c r="O203">
        <v>30</v>
      </c>
      <c r="P203" t="s">
        <v>512</v>
      </c>
      <c r="Q203">
        <v>30</v>
      </c>
      <c r="S203">
        <v>7</v>
      </c>
      <c r="U203" s="21">
        <f t="shared" si="3"/>
        <v>20150423103030</v>
      </c>
    </row>
    <row r="204" spans="2:21" x14ac:dyDescent="0.25">
      <c r="B204" t="s">
        <v>888</v>
      </c>
      <c r="C204">
        <v>1021</v>
      </c>
      <c r="D204" t="s">
        <v>512</v>
      </c>
      <c r="E204">
        <v>20</v>
      </c>
      <c r="F204" t="s">
        <v>512</v>
      </c>
      <c r="G204">
        <v>2015</v>
      </c>
      <c r="H204" t="s">
        <v>512</v>
      </c>
      <c r="I204">
        <v>4</v>
      </c>
      <c r="J204" t="s">
        <v>512</v>
      </c>
      <c r="K204">
        <v>26</v>
      </c>
      <c r="L204" t="s">
        <v>512</v>
      </c>
      <c r="M204">
        <v>14</v>
      </c>
      <c r="N204" t="s">
        <v>512</v>
      </c>
      <c r="O204">
        <v>45</v>
      </c>
      <c r="P204" t="s">
        <v>512</v>
      </c>
      <c r="Q204">
        <v>45</v>
      </c>
      <c r="S204">
        <v>9</v>
      </c>
      <c r="U204" s="21">
        <f t="shared" si="3"/>
        <v>20150426144545</v>
      </c>
    </row>
    <row r="205" spans="2:21" x14ac:dyDescent="0.25">
      <c r="B205" t="s">
        <v>863</v>
      </c>
      <c r="C205">
        <v>1017</v>
      </c>
      <c r="D205" t="s">
        <v>512</v>
      </c>
      <c r="E205">
        <v>22</v>
      </c>
      <c r="F205" t="s">
        <v>512</v>
      </c>
      <c r="G205">
        <v>2015</v>
      </c>
      <c r="H205" t="s">
        <v>512</v>
      </c>
      <c r="I205">
        <v>4</v>
      </c>
      <c r="J205" t="s">
        <v>512</v>
      </c>
      <c r="K205">
        <v>26</v>
      </c>
      <c r="L205" t="s">
        <v>512</v>
      </c>
      <c r="M205">
        <v>15</v>
      </c>
      <c r="N205" t="s">
        <v>512</v>
      </c>
      <c r="O205">
        <v>0</v>
      </c>
      <c r="P205" t="s">
        <v>512</v>
      </c>
      <c r="Q205">
        <v>0</v>
      </c>
      <c r="S205">
        <v>0</v>
      </c>
      <c r="U205" s="21">
        <f t="shared" si="3"/>
        <v>20150426150000</v>
      </c>
    </row>
    <row r="206" spans="2:21" x14ac:dyDescent="0.25">
      <c r="B206" t="s">
        <v>745</v>
      </c>
      <c r="C206">
        <v>1001</v>
      </c>
      <c r="D206" t="s">
        <v>512</v>
      </c>
      <c r="E206">
        <v>13</v>
      </c>
      <c r="F206" t="s">
        <v>512</v>
      </c>
      <c r="G206">
        <v>2015</v>
      </c>
      <c r="H206" t="s">
        <v>512</v>
      </c>
      <c r="I206">
        <v>4</v>
      </c>
      <c r="J206" t="s">
        <v>512</v>
      </c>
      <c r="K206">
        <v>29</v>
      </c>
      <c r="L206" t="s">
        <v>512</v>
      </c>
      <c r="M206">
        <v>12</v>
      </c>
      <c r="N206" t="s">
        <v>512</v>
      </c>
      <c r="O206">
        <v>45</v>
      </c>
      <c r="P206" t="s">
        <v>512</v>
      </c>
      <c r="Q206">
        <v>45</v>
      </c>
      <c r="S206">
        <v>9</v>
      </c>
      <c r="U206" s="21">
        <f t="shared" si="3"/>
        <v>20150429124545</v>
      </c>
    </row>
    <row r="207" spans="2:21" x14ac:dyDescent="0.25">
      <c r="B207" t="s">
        <v>879</v>
      </c>
      <c r="C207">
        <v>3019</v>
      </c>
      <c r="D207" t="s">
        <v>512</v>
      </c>
      <c r="E207">
        <v>3</v>
      </c>
      <c r="F207" t="s">
        <v>512</v>
      </c>
      <c r="G207">
        <v>2015</v>
      </c>
      <c r="H207" t="s">
        <v>512</v>
      </c>
      <c r="I207">
        <v>4</v>
      </c>
      <c r="J207" t="s">
        <v>512</v>
      </c>
      <c r="K207">
        <v>30</v>
      </c>
      <c r="L207" t="s">
        <v>512</v>
      </c>
      <c r="M207">
        <v>9</v>
      </c>
      <c r="N207" t="s">
        <v>512</v>
      </c>
      <c r="O207">
        <v>0</v>
      </c>
      <c r="P207" t="s">
        <v>512</v>
      </c>
      <c r="Q207">
        <v>0</v>
      </c>
      <c r="S207">
        <v>2</v>
      </c>
      <c r="U207" s="21">
        <f t="shared" si="3"/>
        <v>20150430090000</v>
      </c>
    </row>
    <row r="208" spans="2:21" x14ac:dyDescent="0.25">
      <c r="B208" t="s">
        <v>802</v>
      </c>
      <c r="C208">
        <v>3009</v>
      </c>
      <c r="D208" t="s">
        <v>512</v>
      </c>
      <c r="E208">
        <v>34</v>
      </c>
      <c r="F208" t="s">
        <v>512</v>
      </c>
      <c r="G208">
        <v>2015</v>
      </c>
      <c r="H208" t="s">
        <v>512</v>
      </c>
      <c r="I208">
        <v>5</v>
      </c>
      <c r="J208" t="s">
        <v>512</v>
      </c>
      <c r="K208">
        <v>1</v>
      </c>
      <c r="L208" t="s">
        <v>512</v>
      </c>
      <c r="M208">
        <v>16</v>
      </c>
      <c r="N208" t="s">
        <v>512</v>
      </c>
      <c r="O208">
        <v>30</v>
      </c>
      <c r="P208" t="s">
        <v>512</v>
      </c>
      <c r="Q208">
        <v>30</v>
      </c>
      <c r="S208">
        <v>8</v>
      </c>
      <c r="U208" s="21">
        <f t="shared" si="3"/>
        <v>20150501163030</v>
      </c>
    </row>
    <row r="209" spans="2:21" x14ac:dyDescent="0.25">
      <c r="B209" t="s">
        <v>975</v>
      </c>
      <c r="C209">
        <v>9033</v>
      </c>
      <c r="D209" t="s">
        <v>512</v>
      </c>
      <c r="E209">
        <v>13</v>
      </c>
      <c r="F209" t="s">
        <v>512</v>
      </c>
      <c r="G209">
        <v>2015</v>
      </c>
      <c r="H209" t="s">
        <v>512</v>
      </c>
      <c r="I209">
        <v>5</v>
      </c>
      <c r="J209" t="s">
        <v>512</v>
      </c>
      <c r="K209">
        <v>2</v>
      </c>
      <c r="L209" t="s">
        <v>512</v>
      </c>
      <c r="M209">
        <v>16</v>
      </c>
      <c r="N209" t="s">
        <v>512</v>
      </c>
      <c r="O209">
        <v>15</v>
      </c>
      <c r="P209" t="s">
        <v>512</v>
      </c>
      <c r="Q209">
        <v>15</v>
      </c>
      <c r="S209">
        <v>3</v>
      </c>
      <c r="U209" s="21">
        <f t="shared" si="3"/>
        <v>20150502161515</v>
      </c>
    </row>
    <row r="210" spans="2:21" x14ac:dyDescent="0.25">
      <c r="B210" t="s">
        <v>1037</v>
      </c>
      <c r="C210">
        <v>2043</v>
      </c>
      <c r="D210" t="s">
        <v>512</v>
      </c>
      <c r="E210">
        <v>5</v>
      </c>
      <c r="F210" t="s">
        <v>512</v>
      </c>
      <c r="G210">
        <v>2015</v>
      </c>
      <c r="H210" t="s">
        <v>512</v>
      </c>
      <c r="I210">
        <v>5</v>
      </c>
      <c r="J210" t="s">
        <v>512</v>
      </c>
      <c r="K210">
        <v>8</v>
      </c>
      <c r="L210" t="s">
        <v>512</v>
      </c>
      <c r="M210">
        <v>12</v>
      </c>
      <c r="N210" t="s">
        <v>512</v>
      </c>
      <c r="O210">
        <v>0</v>
      </c>
      <c r="P210" t="s">
        <v>512</v>
      </c>
      <c r="Q210">
        <v>0</v>
      </c>
      <c r="S210">
        <v>2</v>
      </c>
      <c r="U210" s="21">
        <f t="shared" si="3"/>
        <v>20150508120000</v>
      </c>
    </row>
    <row r="211" spans="2:21" x14ac:dyDescent="0.25">
      <c r="B211" t="s">
        <v>960</v>
      </c>
      <c r="C211">
        <v>3032</v>
      </c>
      <c r="D211" t="s">
        <v>512</v>
      </c>
      <c r="E211">
        <v>1</v>
      </c>
      <c r="F211" t="s">
        <v>512</v>
      </c>
      <c r="G211">
        <v>2015</v>
      </c>
      <c r="H211" t="s">
        <v>512</v>
      </c>
      <c r="I211">
        <v>5</v>
      </c>
      <c r="J211" t="s">
        <v>512</v>
      </c>
      <c r="K211">
        <v>11</v>
      </c>
      <c r="L211" t="s">
        <v>512</v>
      </c>
      <c r="M211">
        <v>16</v>
      </c>
      <c r="N211" t="s">
        <v>512</v>
      </c>
      <c r="O211">
        <v>30</v>
      </c>
      <c r="P211" t="s">
        <v>512</v>
      </c>
      <c r="Q211">
        <v>30</v>
      </c>
      <c r="S211">
        <v>8</v>
      </c>
      <c r="U211" s="21">
        <f t="shared" si="3"/>
        <v>20150511163030</v>
      </c>
    </row>
    <row r="212" spans="2:21" x14ac:dyDescent="0.25">
      <c r="B212" t="s">
        <v>896</v>
      </c>
      <c r="C212">
        <v>2022</v>
      </c>
      <c r="D212" t="s">
        <v>512</v>
      </c>
      <c r="E212">
        <v>27</v>
      </c>
      <c r="F212" t="s">
        <v>512</v>
      </c>
      <c r="G212">
        <v>2015</v>
      </c>
      <c r="H212" t="s">
        <v>512</v>
      </c>
      <c r="I212">
        <v>5</v>
      </c>
      <c r="J212" t="s">
        <v>512</v>
      </c>
      <c r="K212">
        <v>13</v>
      </c>
      <c r="L212" t="s">
        <v>512</v>
      </c>
      <c r="M212">
        <v>11</v>
      </c>
      <c r="N212" t="s">
        <v>512</v>
      </c>
      <c r="O212">
        <v>45</v>
      </c>
      <c r="P212" t="s">
        <v>512</v>
      </c>
      <c r="Q212">
        <v>45</v>
      </c>
      <c r="S212">
        <v>9</v>
      </c>
      <c r="U212" s="21">
        <f t="shared" si="3"/>
        <v>20150513114545</v>
      </c>
    </row>
    <row r="213" spans="2:21" x14ac:dyDescent="0.25">
      <c r="B213" t="s">
        <v>953</v>
      </c>
      <c r="C213">
        <v>1031</v>
      </c>
      <c r="D213" t="s">
        <v>512</v>
      </c>
      <c r="E213">
        <v>15</v>
      </c>
      <c r="F213" t="s">
        <v>512</v>
      </c>
      <c r="G213">
        <v>2015</v>
      </c>
      <c r="H213" t="s">
        <v>512</v>
      </c>
      <c r="I213">
        <v>5</v>
      </c>
      <c r="J213" t="s">
        <v>512</v>
      </c>
      <c r="K213">
        <v>20</v>
      </c>
      <c r="L213" t="s">
        <v>512</v>
      </c>
      <c r="M213">
        <v>11</v>
      </c>
      <c r="N213" t="s">
        <v>512</v>
      </c>
      <c r="O213">
        <v>0</v>
      </c>
      <c r="P213" t="s">
        <v>512</v>
      </c>
      <c r="Q213">
        <v>0</v>
      </c>
      <c r="S213">
        <v>2</v>
      </c>
      <c r="U213" s="21">
        <f t="shared" si="3"/>
        <v>20150520110000</v>
      </c>
    </row>
    <row r="214" spans="2:21" x14ac:dyDescent="0.25">
      <c r="B214" t="s">
        <v>1044</v>
      </c>
      <c r="C214">
        <v>3044</v>
      </c>
      <c r="D214" t="s">
        <v>512</v>
      </c>
      <c r="E214">
        <v>41</v>
      </c>
      <c r="F214" t="s">
        <v>512</v>
      </c>
      <c r="G214">
        <v>2015</v>
      </c>
      <c r="H214" t="s">
        <v>512</v>
      </c>
      <c r="I214">
        <v>5</v>
      </c>
      <c r="J214" t="s">
        <v>512</v>
      </c>
      <c r="K214">
        <v>23</v>
      </c>
      <c r="L214" t="s">
        <v>512</v>
      </c>
      <c r="M214">
        <v>10</v>
      </c>
      <c r="N214" t="s">
        <v>512</v>
      </c>
      <c r="O214">
        <v>30</v>
      </c>
      <c r="P214" t="s">
        <v>512</v>
      </c>
      <c r="Q214">
        <v>30</v>
      </c>
      <c r="S214">
        <v>7</v>
      </c>
      <c r="U214" s="21">
        <f t="shared" si="3"/>
        <v>20150523103030</v>
      </c>
    </row>
    <row r="215" spans="2:21" x14ac:dyDescent="0.25">
      <c r="B215" t="s">
        <v>872</v>
      </c>
      <c r="C215">
        <v>2018</v>
      </c>
      <c r="D215" t="s">
        <v>512</v>
      </c>
      <c r="E215">
        <v>38</v>
      </c>
      <c r="F215" t="s">
        <v>512</v>
      </c>
      <c r="G215">
        <v>2015</v>
      </c>
      <c r="H215" t="s">
        <v>512</v>
      </c>
      <c r="I215">
        <v>5</v>
      </c>
      <c r="J215" t="s">
        <v>512</v>
      </c>
      <c r="K215">
        <v>25</v>
      </c>
      <c r="L215" t="s">
        <v>512</v>
      </c>
      <c r="M215">
        <v>12</v>
      </c>
      <c r="N215" t="s">
        <v>512</v>
      </c>
      <c r="O215">
        <v>15</v>
      </c>
      <c r="P215" t="s">
        <v>512</v>
      </c>
      <c r="Q215">
        <v>15</v>
      </c>
      <c r="S215">
        <v>3</v>
      </c>
      <c r="U215" s="21">
        <f t="shared" si="3"/>
        <v>20150525121515</v>
      </c>
    </row>
    <row r="216" spans="2:21" x14ac:dyDescent="0.25">
      <c r="B216" t="s">
        <v>864</v>
      </c>
      <c r="C216">
        <v>2017</v>
      </c>
      <c r="D216" t="s">
        <v>512</v>
      </c>
      <c r="E216">
        <v>19</v>
      </c>
      <c r="F216" t="s">
        <v>512</v>
      </c>
      <c r="G216">
        <v>2015</v>
      </c>
      <c r="H216" t="s">
        <v>512</v>
      </c>
      <c r="I216">
        <v>5</v>
      </c>
      <c r="J216" t="s">
        <v>512</v>
      </c>
      <c r="K216">
        <v>27</v>
      </c>
      <c r="L216" t="s">
        <v>512</v>
      </c>
      <c r="M216">
        <v>14</v>
      </c>
      <c r="N216" t="s">
        <v>512</v>
      </c>
      <c r="O216">
        <v>30</v>
      </c>
      <c r="P216" t="s">
        <v>512</v>
      </c>
      <c r="Q216">
        <v>30</v>
      </c>
      <c r="S216">
        <v>7</v>
      </c>
      <c r="U216" s="21">
        <f t="shared" si="3"/>
        <v>20150527143030</v>
      </c>
    </row>
    <row r="217" spans="2:21" x14ac:dyDescent="0.25">
      <c r="B217" t="s">
        <v>927</v>
      </c>
      <c r="C217">
        <v>5027</v>
      </c>
      <c r="D217" t="s">
        <v>512</v>
      </c>
      <c r="E217">
        <v>14</v>
      </c>
      <c r="F217" t="s">
        <v>512</v>
      </c>
      <c r="G217">
        <v>2015</v>
      </c>
      <c r="H217" t="s">
        <v>512</v>
      </c>
      <c r="I217">
        <v>5</v>
      </c>
      <c r="J217" t="s">
        <v>512</v>
      </c>
      <c r="K217">
        <v>28</v>
      </c>
      <c r="L217" t="s">
        <v>512</v>
      </c>
      <c r="M217">
        <v>16</v>
      </c>
      <c r="N217" t="s">
        <v>512</v>
      </c>
      <c r="O217">
        <v>30</v>
      </c>
      <c r="P217" t="s">
        <v>512</v>
      </c>
      <c r="Q217">
        <v>30</v>
      </c>
      <c r="S217">
        <v>8</v>
      </c>
      <c r="U217" s="21">
        <f t="shared" si="3"/>
        <v>20150528163030</v>
      </c>
    </row>
    <row r="218" spans="2:21" x14ac:dyDescent="0.25">
      <c r="B218" t="s">
        <v>883</v>
      </c>
      <c r="C218">
        <v>2020</v>
      </c>
      <c r="D218" t="s">
        <v>512</v>
      </c>
      <c r="E218">
        <v>13</v>
      </c>
      <c r="F218" t="s">
        <v>512</v>
      </c>
      <c r="G218">
        <v>2015</v>
      </c>
      <c r="H218" t="s">
        <v>512</v>
      </c>
      <c r="I218">
        <v>6</v>
      </c>
      <c r="J218" t="s">
        <v>512</v>
      </c>
      <c r="K218">
        <v>5</v>
      </c>
      <c r="L218" t="s">
        <v>512</v>
      </c>
      <c r="M218">
        <v>10</v>
      </c>
      <c r="N218" t="s">
        <v>512</v>
      </c>
      <c r="O218">
        <v>15</v>
      </c>
      <c r="P218" t="s">
        <v>512</v>
      </c>
      <c r="Q218">
        <v>15</v>
      </c>
      <c r="S218">
        <v>5</v>
      </c>
      <c r="U218" s="21">
        <f t="shared" si="3"/>
        <v>20150605101515</v>
      </c>
    </row>
    <row r="219" spans="2:21" x14ac:dyDescent="0.25">
      <c r="B219" t="s">
        <v>943</v>
      </c>
      <c r="C219">
        <v>7029</v>
      </c>
      <c r="D219" t="s">
        <v>512</v>
      </c>
      <c r="E219">
        <v>43</v>
      </c>
      <c r="F219" t="s">
        <v>512</v>
      </c>
      <c r="G219">
        <v>2015</v>
      </c>
      <c r="H219" t="s">
        <v>512</v>
      </c>
      <c r="I219">
        <v>6</v>
      </c>
      <c r="J219" t="s">
        <v>512</v>
      </c>
      <c r="K219">
        <v>13</v>
      </c>
      <c r="L219" t="s">
        <v>512</v>
      </c>
      <c r="M219">
        <v>11</v>
      </c>
      <c r="N219" t="s">
        <v>512</v>
      </c>
      <c r="O219">
        <v>30</v>
      </c>
      <c r="P219" t="s">
        <v>512</v>
      </c>
      <c r="Q219">
        <v>30</v>
      </c>
      <c r="S219">
        <v>7</v>
      </c>
      <c r="U219" s="21">
        <f t="shared" si="3"/>
        <v>20150613113030</v>
      </c>
    </row>
    <row r="220" spans="2:21" x14ac:dyDescent="0.25">
      <c r="B220" t="s">
        <v>921</v>
      </c>
      <c r="C220">
        <v>4026</v>
      </c>
      <c r="D220" t="s">
        <v>512</v>
      </c>
      <c r="E220">
        <v>37</v>
      </c>
      <c r="F220" t="s">
        <v>512</v>
      </c>
      <c r="G220">
        <v>2015</v>
      </c>
      <c r="H220" t="s">
        <v>512</v>
      </c>
      <c r="I220">
        <v>6</v>
      </c>
      <c r="J220" t="s">
        <v>512</v>
      </c>
      <c r="K220">
        <v>14</v>
      </c>
      <c r="L220" t="s">
        <v>512</v>
      </c>
      <c r="M220">
        <v>14</v>
      </c>
      <c r="N220" t="s">
        <v>512</v>
      </c>
      <c r="O220">
        <v>0</v>
      </c>
      <c r="P220" t="s">
        <v>512</v>
      </c>
      <c r="Q220">
        <v>0</v>
      </c>
      <c r="S220">
        <v>1</v>
      </c>
      <c r="U220" s="21">
        <f t="shared" si="3"/>
        <v>20150614140000</v>
      </c>
    </row>
    <row r="221" spans="2:21" x14ac:dyDescent="0.25">
      <c r="B221" t="s">
        <v>776</v>
      </c>
      <c r="C221">
        <v>6005</v>
      </c>
      <c r="D221" t="s">
        <v>512</v>
      </c>
      <c r="E221">
        <v>10</v>
      </c>
      <c r="F221" t="s">
        <v>512</v>
      </c>
      <c r="G221">
        <v>2015</v>
      </c>
      <c r="H221" t="s">
        <v>512</v>
      </c>
      <c r="I221">
        <v>6</v>
      </c>
      <c r="J221" t="s">
        <v>512</v>
      </c>
      <c r="K221">
        <v>27</v>
      </c>
      <c r="L221" t="s">
        <v>512</v>
      </c>
      <c r="M221">
        <v>14</v>
      </c>
      <c r="N221" t="s">
        <v>512</v>
      </c>
      <c r="O221">
        <v>15</v>
      </c>
      <c r="P221" t="s">
        <v>512</v>
      </c>
      <c r="Q221">
        <v>15</v>
      </c>
      <c r="S221">
        <v>4</v>
      </c>
      <c r="U221" s="21">
        <f t="shared" si="3"/>
        <v>20150627141515</v>
      </c>
    </row>
    <row r="222" spans="2:21" x14ac:dyDescent="0.25">
      <c r="B222" t="s">
        <v>798</v>
      </c>
      <c r="C222">
        <v>9109</v>
      </c>
      <c r="D222" t="s">
        <v>512</v>
      </c>
      <c r="E222">
        <v>43</v>
      </c>
      <c r="F222" t="s">
        <v>512</v>
      </c>
      <c r="G222">
        <v>2015</v>
      </c>
      <c r="H222" t="s">
        <v>512</v>
      </c>
      <c r="I222">
        <v>6</v>
      </c>
      <c r="J222" t="s">
        <v>512</v>
      </c>
      <c r="K222">
        <v>28</v>
      </c>
      <c r="L222" t="s">
        <v>512</v>
      </c>
      <c r="M222">
        <v>10</v>
      </c>
      <c r="N222" t="s">
        <v>512</v>
      </c>
      <c r="O222">
        <v>15</v>
      </c>
      <c r="P222" t="s">
        <v>512</v>
      </c>
      <c r="Q222">
        <v>15</v>
      </c>
      <c r="S222">
        <v>5</v>
      </c>
      <c r="U222" s="21">
        <f t="shared" si="3"/>
        <v>20150628101515</v>
      </c>
    </row>
    <row r="223" spans="2:21" x14ac:dyDescent="0.25">
      <c r="B223" t="s">
        <v>1048</v>
      </c>
      <c r="C223">
        <v>1045</v>
      </c>
      <c r="D223" t="s">
        <v>512</v>
      </c>
      <c r="E223">
        <v>33</v>
      </c>
      <c r="F223" t="s">
        <v>512</v>
      </c>
      <c r="G223">
        <v>2015</v>
      </c>
      <c r="H223" t="s">
        <v>512</v>
      </c>
      <c r="I223">
        <v>7</v>
      </c>
      <c r="J223" t="s">
        <v>512</v>
      </c>
      <c r="K223">
        <v>4</v>
      </c>
      <c r="L223" t="s">
        <v>512</v>
      </c>
      <c r="M223">
        <v>9</v>
      </c>
      <c r="N223" t="s">
        <v>512</v>
      </c>
      <c r="O223">
        <v>0</v>
      </c>
      <c r="P223" t="s">
        <v>512</v>
      </c>
      <c r="Q223">
        <v>0</v>
      </c>
      <c r="S223">
        <v>1</v>
      </c>
      <c r="U223" s="21">
        <f t="shared" si="3"/>
        <v>20150704090000</v>
      </c>
    </row>
    <row r="224" spans="2:21" x14ac:dyDescent="0.25">
      <c r="B224" t="s">
        <v>970</v>
      </c>
      <c r="C224">
        <v>4033</v>
      </c>
      <c r="D224" t="s">
        <v>512</v>
      </c>
      <c r="E224">
        <v>17</v>
      </c>
      <c r="F224" t="s">
        <v>512</v>
      </c>
      <c r="G224">
        <v>2015</v>
      </c>
      <c r="H224" t="s">
        <v>512</v>
      </c>
      <c r="I224">
        <v>7</v>
      </c>
      <c r="J224" t="s">
        <v>512</v>
      </c>
      <c r="K224">
        <v>4</v>
      </c>
      <c r="L224" t="s">
        <v>512</v>
      </c>
      <c r="M224">
        <v>16</v>
      </c>
      <c r="N224" t="s">
        <v>512</v>
      </c>
      <c r="O224">
        <v>0</v>
      </c>
      <c r="P224" t="s">
        <v>512</v>
      </c>
      <c r="Q224">
        <v>0</v>
      </c>
      <c r="S224">
        <v>1</v>
      </c>
      <c r="U224" s="21">
        <f t="shared" si="3"/>
        <v>20150704160000</v>
      </c>
    </row>
    <row r="225" spans="2:21" x14ac:dyDescent="0.25">
      <c r="B225" t="s">
        <v>813</v>
      </c>
      <c r="C225">
        <v>5010</v>
      </c>
      <c r="D225" t="s">
        <v>512</v>
      </c>
      <c r="E225">
        <v>41</v>
      </c>
      <c r="F225" t="s">
        <v>512</v>
      </c>
      <c r="G225">
        <v>2015</v>
      </c>
      <c r="H225" t="s">
        <v>512</v>
      </c>
      <c r="I225">
        <v>7</v>
      </c>
      <c r="J225" t="s">
        <v>512</v>
      </c>
      <c r="K225">
        <v>12</v>
      </c>
      <c r="L225" t="s">
        <v>512</v>
      </c>
      <c r="M225">
        <v>13</v>
      </c>
      <c r="N225" t="s">
        <v>512</v>
      </c>
      <c r="O225">
        <v>0</v>
      </c>
      <c r="P225" t="s">
        <v>512</v>
      </c>
      <c r="Q225">
        <v>0</v>
      </c>
      <c r="S225">
        <v>2</v>
      </c>
      <c r="U225" s="21">
        <f t="shared" si="3"/>
        <v>20150712130000</v>
      </c>
    </row>
    <row r="226" spans="2:21" x14ac:dyDescent="0.25">
      <c r="B226" t="s">
        <v>1079</v>
      </c>
      <c r="C226">
        <v>5050</v>
      </c>
      <c r="D226" t="s">
        <v>512</v>
      </c>
      <c r="E226">
        <v>23</v>
      </c>
      <c r="F226" t="s">
        <v>512</v>
      </c>
      <c r="G226">
        <v>2015</v>
      </c>
      <c r="H226" t="s">
        <v>512</v>
      </c>
      <c r="I226">
        <v>7</v>
      </c>
      <c r="J226" t="s">
        <v>512</v>
      </c>
      <c r="K226">
        <v>15</v>
      </c>
      <c r="L226" t="s">
        <v>512</v>
      </c>
      <c r="M226">
        <v>13</v>
      </c>
      <c r="N226" t="s">
        <v>512</v>
      </c>
      <c r="O226">
        <v>30</v>
      </c>
      <c r="P226" t="s">
        <v>512</v>
      </c>
      <c r="Q226">
        <v>30</v>
      </c>
      <c r="S226">
        <v>6</v>
      </c>
      <c r="U226" s="21">
        <f t="shared" si="3"/>
        <v>20150715133030</v>
      </c>
    </row>
    <row r="227" spans="2:21" x14ac:dyDescent="0.25">
      <c r="B227" t="s">
        <v>947</v>
      </c>
      <c r="C227">
        <v>1030</v>
      </c>
      <c r="D227" t="s">
        <v>512</v>
      </c>
      <c r="E227">
        <v>12</v>
      </c>
      <c r="F227" t="s">
        <v>512</v>
      </c>
      <c r="G227">
        <v>2015</v>
      </c>
      <c r="H227" t="s">
        <v>512</v>
      </c>
      <c r="I227">
        <v>7</v>
      </c>
      <c r="J227" t="s">
        <v>512</v>
      </c>
      <c r="K227">
        <v>15</v>
      </c>
      <c r="L227" t="s">
        <v>512</v>
      </c>
      <c r="M227">
        <v>14</v>
      </c>
      <c r="N227" t="s">
        <v>512</v>
      </c>
      <c r="O227">
        <v>30</v>
      </c>
      <c r="P227" t="s">
        <v>512</v>
      </c>
      <c r="Q227">
        <v>30</v>
      </c>
      <c r="S227">
        <v>6</v>
      </c>
      <c r="U227" s="21">
        <f t="shared" si="3"/>
        <v>20150715143030</v>
      </c>
    </row>
    <row r="228" spans="2:21" x14ac:dyDescent="0.25">
      <c r="B228" t="s">
        <v>984</v>
      </c>
      <c r="C228">
        <v>1035</v>
      </c>
      <c r="D228" t="s">
        <v>512</v>
      </c>
      <c r="E228">
        <v>34</v>
      </c>
      <c r="F228" t="s">
        <v>512</v>
      </c>
      <c r="G228">
        <v>2015</v>
      </c>
      <c r="H228" t="s">
        <v>512</v>
      </c>
      <c r="I228">
        <v>7</v>
      </c>
      <c r="J228" t="s">
        <v>512</v>
      </c>
      <c r="K228">
        <v>17</v>
      </c>
      <c r="L228" t="s">
        <v>512</v>
      </c>
      <c r="M228">
        <v>11</v>
      </c>
      <c r="N228" t="s">
        <v>512</v>
      </c>
      <c r="O228">
        <v>0</v>
      </c>
      <c r="P228" t="s">
        <v>512</v>
      </c>
      <c r="Q228">
        <v>0</v>
      </c>
      <c r="S228">
        <v>0</v>
      </c>
      <c r="U228" s="21">
        <f t="shared" si="3"/>
        <v>20150717110000</v>
      </c>
    </row>
    <row r="229" spans="2:21" x14ac:dyDescent="0.25">
      <c r="B229" t="s">
        <v>788</v>
      </c>
      <c r="C229">
        <v>6007</v>
      </c>
      <c r="D229" t="s">
        <v>512</v>
      </c>
      <c r="E229">
        <v>14</v>
      </c>
      <c r="F229" t="s">
        <v>512</v>
      </c>
      <c r="G229">
        <v>2015</v>
      </c>
      <c r="H229" t="s">
        <v>512</v>
      </c>
      <c r="I229">
        <v>7</v>
      </c>
      <c r="J229" t="s">
        <v>512</v>
      </c>
      <c r="K229">
        <v>24</v>
      </c>
      <c r="L229" t="s">
        <v>512</v>
      </c>
      <c r="M229">
        <v>12</v>
      </c>
      <c r="N229" t="s">
        <v>512</v>
      </c>
      <c r="O229">
        <v>30</v>
      </c>
      <c r="P229" t="s">
        <v>512</v>
      </c>
      <c r="Q229">
        <v>30</v>
      </c>
      <c r="S229">
        <v>7</v>
      </c>
      <c r="U229" s="21">
        <f t="shared" si="3"/>
        <v>20150724123030</v>
      </c>
    </row>
    <row r="230" spans="2:21" x14ac:dyDescent="0.25">
      <c r="B230" t="s">
        <v>949</v>
      </c>
      <c r="C230">
        <v>3030</v>
      </c>
      <c r="D230" t="s">
        <v>512</v>
      </c>
      <c r="E230">
        <v>26</v>
      </c>
      <c r="F230" t="s">
        <v>512</v>
      </c>
      <c r="G230">
        <v>2015</v>
      </c>
      <c r="H230" t="s">
        <v>512</v>
      </c>
      <c r="I230">
        <v>7</v>
      </c>
      <c r="J230" t="s">
        <v>512</v>
      </c>
      <c r="K230">
        <v>26</v>
      </c>
      <c r="L230" t="s">
        <v>512</v>
      </c>
      <c r="M230">
        <v>9</v>
      </c>
      <c r="N230" t="s">
        <v>512</v>
      </c>
      <c r="O230">
        <v>0</v>
      </c>
      <c r="P230" t="s">
        <v>512</v>
      </c>
      <c r="Q230">
        <v>0</v>
      </c>
      <c r="S230">
        <v>1</v>
      </c>
      <c r="U230" s="21">
        <f t="shared" si="3"/>
        <v>20150726090000</v>
      </c>
    </row>
    <row r="231" spans="2:21" x14ac:dyDescent="0.25">
      <c r="B231" t="s">
        <v>1080</v>
      </c>
      <c r="C231">
        <v>6050</v>
      </c>
      <c r="D231" t="s">
        <v>512</v>
      </c>
      <c r="E231">
        <v>36</v>
      </c>
      <c r="F231" t="s">
        <v>512</v>
      </c>
      <c r="G231">
        <v>2015</v>
      </c>
      <c r="H231" t="s">
        <v>512</v>
      </c>
      <c r="I231">
        <v>7</v>
      </c>
      <c r="J231" t="s">
        <v>512</v>
      </c>
      <c r="K231">
        <v>26</v>
      </c>
      <c r="L231" t="s">
        <v>512</v>
      </c>
      <c r="M231">
        <v>14</v>
      </c>
      <c r="N231" t="s">
        <v>512</v>
      </c>
      <c r="O231">
        <v>15</v>
      </c>
      <c r="P231" t="s">
        <v>512</v>
      </c>
      <c r="Q231">
        <v>15</v>
      </c>
      <c r="S231">
        <v>4</v>
      </c>
      <c r="U231" s="21">
        <f t="shared" si="3"/>
        <v>20150726141515</v>
      </c>
    </row>
    <row r="232" spans="2:21" x14ac:dyDescent="0.25">
      <c r="B232" t="s">
        <v>933</v>
      </c>
      <c r="C232">
        <v>5028</v>
      </c>
      <c r="D232" t="s">
        <v>512</v>
      </c>
      <c r="E232">
        <v>21</v>
      </c>
      <c r="F232" t="s">
        <v>512</v>
      </c>
      <c r="G232">
        <v>2015</v>
      </c>
      <c r="H232" t="s">
        <v>512</v>
      </c>
      <c r="I232">
        <v>7</v>
      </c>
      <c r="J232" t="s">
        <v>512</v>
      </c>
      <c r="K232">
        <v>27</v>
      </c>
      <c r="L232" t="s">
        <v>512</v>
      </c>
      <c r="M232">
        <v>15</v>
      </c>
      <c r="N232" t="s">
        <v>512</v>
      </c>
      <c r="O232">
        <v>45</v>
      </c>
      <c r="P232" t="s">
        <v>512</v>
      </c>
      <c r="Q232">
        <v>45</v>
      </c>
      <c r="S232">
        <v>9</v>
      </c>
      <c r="U232" s="21">
        <f t="shared" si="3"/>
        <v>20150727154545</v>
      </c>
    </row>
    <row r="233" spans="2:21" x14ac:dyDescent="0.25">
      <c r="B233" t="s">
        <v>1070</v>
      </c>
      <c r="C233">
        <v>2049</v>
      </c>
      <c r="D233" t="s">
        <v>512</v>
      </c>
      <c r="E233">
        <v>7</v>
      </c>
      <c r="F233" t="s">
        <v>512</v>
      </c>
      <c r="G233">
        <v>2015</v>
      </c>
      <c r="H233" t="s">
        <v>512</v>
      </c>
      <c r="I233">
        <v>8</v>
      </c>
      <c r="J233" t="s">
        <v>512</v>
      </c>
      <c r="K233">
        <v>4</v>
      </c>
      <c r="L233" t="s">
        <v>512</v>
      </c>
      <c r="M233">
        <v>12</v>
      </c>
      <c r="N233" t="s">
        <v>512</v>
      </c>
      <c r="O233">
        <v>0</v>
      </c>
      <c r="P233" t="s">
        <v>512</v>
      </c>
      <c r="Q233">
        <v>0</v>
      </c>
      <c r="S233">
        <v>1</v>
      </c>
      <c r="U233" s="21">
        <f t="shared" si="3"/>
        <v>20150804120000</v>
      </c>
    </row>
    <row r="234" spans="2:21" x14ac:dyDescent="0.25">
      <c r="B234" t="s">
        <v>922</v>
      </c>
      <c r="C234">
        <v>5026</v>
      </c>
      <c r="D234" t="s">
        <v>512</v>
      </c>
      <c r="E234">
        <v>33</v>
      </c>
      <c r="F234" t="s">
        <v>512</v>
      </c>
      <c r="G234">
        <v>2015</v>
      </c>
      <c r="H234" t="s">
        <v>512</v>
      </c>
      <c r="I234">
        <v>8</v>
      </c>
      <c r="J234" t="s">
        <v>512</v>
      </c>
      <c r="K234">
        <v>5</v>
      </c>
      <c r="L234" t="s">
        <v>512</v>
      </c>
      <c r="M234">
        <v>15</v>
      </c>
      <c r="N234" t="s">
        <v>512</v>
      </c>
      <c r="O234">
        <v>30</v>
      </c>
      <c r="P234" t="s">
        <v>512</v>
      </c>
      <c r="Q234">
        <v>30</v>
      </c>
      <c r="S234">
        <v>8</v>
      </c>
      <c r="U234" s="21">
        <f t="shared" si="3"/>
        <v>20150805153030</v>
      </c>
    </row>
    <row r="235" spans="2:21" x14ac:dyDescent="0.25">
      <c r="B235" t="s">
        <v>1006</v>
      </c>
      <c r="C235">
        <v>5038</v>
      </c>
      <c r="D235" t="s">
        <v>512</v>
      </c>
      <c r="E235">
        <v>43</v>
      </c>
      <c r="F235" t="s">
        <v>512</v>
      </c>
      <c r="G235">
        <v>2015</v>
      </c>
      <c r="H235" t="s">
        <v>512</v>
      </c>
      <c r="I235">
        <v>8</v>
      </c>
      <c r="J235" t="s">
        <v>512</v>
      </c>
      <c r="K235">
        <v>10</v>
      </c>
      <c r="L235" t="s">
        <v>512</v>
      </c>
      <c r="M235">
        <v>11</v>
      </c>
      <c r="N235" t="s">
        <v>512</v>
      </c>
      <c r="O235">
        <v>0</v>
      </c>
      <c r="P235" t="s">
        <v>512</v>
      </c>
      <c r="Q235">
        <v>0</v>
      </c>
      <c r="S235">
        <v>2</v>
      </c>
      <c r="U235" s="21">
        <f t="shared" si="3"/>
        <v>20150810110000</v>
      </c>
    </row>
    <row r="236" spans="2:21" x14ac:dyDescent="0.25">
      <c r="B236" t="s">
        <v>1061</v>
      </c>
      <c r="C236">
        <v>7047</v>
      </c>
      <c r="D236" t="s">
        <v>512</v>
      </c>
      <c r="E236">
        <v>13</v>
      </c>
      <c r="F236" t="s">
        <v>512</v>
      </c>
      <c r="G236">
        <v>2015</v>
      </c>
      <c r="H236" t="s">
        <v>512</v>
      </c>
      <c r="I236">
        <v>8</v>
      </c>
      <c r="J236" t="s">
        <v>512</v>
      </c>
      <c r="K236">
        <v>16</v>
      </c>
      <c r="L236" t="s">
        <v>512</v>
      </c>
      <c r="M236">
        <v>11</v>
      </c>
      <c r="N236" t="s">
        <v>512</v>
      </c>
      <c r="O236">
        <v>15</v>
      </c>
      <c r="P236" t="s">
        <v>512</v>
      </c>
      <c r="Q236">
        <v>15</v>
      </c>
      <c r="S236">
        <v>3</v>
      </c>
      <c r="U236" s="21">
        <f t="shared" si="3"/>
        <v>20150816111515</v>
      </c>
    </row>
    <row r="237" spans="2:21" x14ac:dyDescent="0.25">
      <c r="B237" t="s">
        <v>846</v>
      </c>
      <c r="C237">
        <v>3015</v>
      </c>
      <c r="D237" t="s">
        <v>512</v>
      </c>
      <c r="E237">
        <v>17</v>
      </c>
      <c r="F237" t="s">
        <v>512</v>
      </c>
      <c r="G237">
        <v>2015</v>
      </c>
      <c r="H237" t="s">
        <v>512</v>
      </c>
      <c r="I237">
        <v>8</v>
      </c>
      <c r="J237" t="s">
        <v>512</v>
      </c>
      <c r="K237">
        <v>19</v>
      </c>
      <c r="L237" t="s">
        <v>512</v>
      </c>
      <c r="M237">
        <v>9</v>
      </c>
      <c r="N237" t="s">
        <v>512</v>
      </c>
      <c r="O237">
        <v>15</v>
      </c>
      <c r="P237" t="s">
        <v>512</v>
      </c>
      <c r="Q237">
        <v>15</v>
      </c>
      <c r="S237">
        <v>3</v>
      </c>
      <c r="U237" s="21">
        <f t="shared" si="3"/>
        <v>20150819091515</v>
      </c>
    </row>
    <row r="238" spans="2:21" x14ac:dyDescent="0.25">
      <c r="B238" t="s">
        <v>1074</v>
      </c>
      <c r="C238">
        <v>6049</v>
      </c>
      <c r="D238" t="s">
        <v>512</v>
      </c>
      <c r="E238">
        <v>2</v>
      </c>
      <c r="F238" t="s">
        <v>512</v>
      </c>
      <c r="G238">
        <v>2015</v>
      </c>
      <c r="H238" t="s">
        <v>512</v>
      </c>
      <c r="I238">
        <v>8</v>
      </c>
      <c r="J238" t="s">
        <v>512</v>
      </c>
      <c r="K238">
        <v>19</v>
      </c>
      <c r="L238" t="s">
        <v>512</v>
      </c>
      <c r="M238">
        <v>15</v>
      </c>
      <c r="N238" t="s">
        <v>512</v>
      </c>
      <c r="O238">
        <v>0</v>
      </c>
      <c r="P238" t="s">
        <v>512</v>
      </c>
      <c r="Q238">
        <v>0</v>
      </c>
      <c r="S238">
        <v>2</v>
      </c>
      <c r="U238" s="21">
        <f t="shared" si="3"/>
        <v>20150819150000</v>
      </c>
    </row>
    <row r="239" spans="2:21" x14ac:dyDescent="0.25">
      <c r="B239" t="s">
        <v>753</v>
      </c>
      <c r="C239">
        <v>3002</v>
      </c>
      <c r="D239" t="s">
        <v>512</v>
      </c>
      <c r="E239">
        <v>27</v>
      </c>
      <c r="F239" t="s">
        <v>512</v>
      </c>
      <c r="G239">
        <v>2015</v>
      </c>
      <c r="H239" t="s">
        <v>512</v>
      </c>
      <c r="I239">
        <v>8</v>
      </c>
      <c r="J239" t="s">
        <v>512</v>
      </c>
      <c r="K239">
        <v>22</v>
      </c>
      <c r="L239" t="s">
        <v>512</v>
      </c>
      <c r="M239">
        <v>11</v>
      </c>
      <c r="N239" t="s">
        <v>512</v>
      </c>
      <c r="O239">
        <v>30</v>
      </c>
      <c r="P239" t="s">
        <v>512</v>
      </c>
      <c r="Q239">
        <v>30</v>
      </c>
      <c r="S239">
        <v>8</v>
      </c>
      <c r="U239" s="21">
        <f t="shared" si="3"/>
        <v>20150822113030</v>
      </c>
    </row>
    <row r="240" spans="2:21" x14ac:dyDescent="0.25">
      <c r="B240" t="s">
        <v>1068</v>
      </c>
      <c r="C240">
        <v>7048</v>
      </c>
      <c r="D240" t="s">
        <v>512</v>
      </c>
      <c r="E240">
        <v>2</v>
      </c>
      <c r="F240" t="s">
        <v>512</v>
      </c>
      <c r="G240">
        <v>2015</v>
      </c>
      <c r="H240" t="s">
        <v>512</v>
      </c>
      <c r="I240">
        <v>8</v>
      </c>
      <c r="J240" t="s">
        <v>512</v>
      </c>
      <c r="K240">
        <v>27</v>
      </c>
      <c r="L240" t="s">
        <v>512</v>
      </c>
      <c r="M240">
        <v>16</v>
      </c>
      <c r="N240" t="s">
        <v>512</v>
      </c>
      <c r="O240">
        <v>15</v>
      </c>
      <c r="P240" t="s">
        <v>512</v>
      </c>
      <c r="Q240">
        <v>15</v>
      </c>
      <c r="S240">
        <v>3</v>
      </c>
      <c r="U240" s="21">
        <f t="shared" si="3"/>
        <v>20150827161515</v>
      </c>
    </row>
    <row r="241" spans="2:21" x14ac:dyDescent="0.25">
      <c r="B241" t="s">
        <v>1024</v>
      </c>
      <c r="C241">
        <v>3041</v>
      </c>
      <c r="D241" t="s">
        <v>512</v>
      </c>
      <c r="E241">
        <v>41</v>
      </c>
      <c r="F241" t="s">
        <v>512</v>
      </c>
      <c r="G241">
        <v>2015</v>
      </c>
      <c r="H241" t="s">
        <v>512</v>
      </c>
      <c r="I241">
        <v>9</v>
      </c>
      <c r="J241" t="s">
        <v>512</v>
      </c>
      <c r="K241">
        <v>2</v>
      </c>
      <c r="L241" t="s">
        <v>512</v>
      </c>
      <c r="M241">
        <v>12</v>
      </c>
      <c r="N241" t="s">
        <v>512</v>
      </c>
      <c r="O241">
        <v>15</v>
      </c>
      <c r="P241" t="s">
        <v>512</v>
      </c>
      <c r="Q241">
        <v>15</v>
      </c>
      <c r="S241">
        <v>5</v>
      </c>
      <c r="U241" s="21">
        <f t="shared" si="3"/>
        <v>20150902121515</v>
      </c>
    </row>
    <row r="242" spans="2:21" x14ac:dyDescent="0.25">
      <c r="B242" t="s">
        <v>754</v>
      </c>
      <c r="C242">
        <v>4002</v>
      </c>
      <c r="D242" t="s">
        <v>512</v>
      </c>
      <c r="E242">
        <v>0</v>
      </c>
      <c r="F242" t="s">
        <v>512</v>
      </c>
      <c r="G242">
        <v>2015</v>
      </c>
      <c r="H242" t="s">
        <v>512</v>
      </c>
      <c r="I242">
        <v>9</v>
      </c>
      <c r="J242" t="s">
        <v>512</v>
      </c>
      <c r="K242">
        <v>3</v>
      </c>
      <c r="L242" t="s">
        <v>512</v>
      </c>
      <c r="M242">
        <v>12</v>
      </c>
      <c r="N242" t="s">
        <v>512</v>
      </c>
      <c r="O242">
        <v>15</v>
      </c>
      <c r="P242" t="s">
        <v>512</v>
      </c>
      <c r="Q242">
        <v>15</v>
      </c>
      <c r="S242">
        <v>3</v>
      </c>
      <c r="U242" s="21">
        <f t="shared" si="3"/>
        <v>20150903121515</v>
      </c>
    </row>
    <row r="243" spans="2:21" x14ac:dyDescent="0.25">
      <c r="B243" t="s">
        <v>808</v>
      </c>
      <c r="C243">
        <v>9009</v>
      </c>
      <c r="D243" t="s">
        <v>512</v>
      </c>
      <c r="E243">
        <v>37</v>
      </c>
      <c r="F243" t="s">
        <v>512</v>
      </c>
      <c r="G243">
        <v>2015</v>
      </c>
      <c r="H243" t="s">
        <v>512</v>
      </c>
      <c r="I243">
        <v>9</v>
      </c>
      <c r="J243" t="s">
        <v>512</v>
      </c>
      <c r="K243">
        <v>4</v>
      </c>
      <c r="L243" t="s">
        <v>512</v>
      </c>
      <c r="M243">
        <v>13</v>
      </c>
      <c r="N243" t="s">
        <v>512</v>
      </c>
      <c r="O243">
        <v>0</v>
      </c>
      <c r="P243" t="s">
        <v>512</v>
      </c>
      <c r="Q243">
        <v>0</v>
      </c>
      <c r="S243">
        <v>1</v>
      </c>
      <c r="U243" s="21">
        <f t="shared" si="3"/>
        <v>20150904130000</v>
      </c>
    </row>
    <row r="244" spans="2:21" x14ac:dyDescent="0.25">
      <c r="B244" t="s">
        <v>851</v>
      </c>
      <c r="C244">
        <v>8015</v>
      </c>
      <c r="D244" t="s">
        <v>512</v>
      </c>
      <c r="E244">
        <v>30</v>
      </c>
      <c r="F244" t="s">
        <v>512</v>
      </c>
      <c r="G244">
        <v>2015</v>
      </c>
      <c r="H244" t="s">
        <v>512</v>
      </c>
      <c r="I244">
        <v>9</v>
      </c>
      <c r="J244" t="s">
        <v>512</v>
      </c>
      <c r="K244">
        <v>9</v>
      </c>
      <c r="L244" t="s">
        <v>512</v>
      </c>
      <c r="M244">
        <v>9</v>
      </c>
      <c r="N244" t="s">
        <v>512</v>
      </c>
      <c r="O244">
        <v>30</v>
      </c>
      <c r="P244" t="s">
        <v>512</v>
      </c>
      <c r="Q244">
        <v>30</v>
      </c>
      <c r="S244">
        <v>8</v>
      </c>
      <c r="U244" s="21">
        <f t="shared" si="3"/>
        <v>20150909093030</v>
      </c>
    </row>
    <row r="245" spans="2:21" x14ac:dyDescent="0.25">
      <c r="B245" t="s">
        <v>848</v>
      </c>
      <c r="C245">
        <v>5015</v>
      </c>
      <c r="D245" t="s">
        <v>512</v>
      </c>
      <c r="E245">
        <v>7</v>
      </c>
      <c r="F245" t="s">
        <v>512</v>
      </c>
      <c r="G245">
        <v>2015</v>
      </c>
      <c r="H245" t="s">
        <v>512</v>
      </c>
      <c r="I245">
        <v>9</v>
      </c>
      <c r="J245" t="s">
        <v>512</v>
      </c>
      <c r="K245">
        <v>10</v>
      </c>
      <c r="L245" t="s">
        <v>512</v>
      </c>
      <c r="M245">
        <v>15</v>
      </c>
      <c r="N245" t="s">
        <v>512</v>
      </c>
      <c r="O245">
        <v>30</v>
      </c>
      <c r="P245" t="s">
        <v>512</v>
      </c>
      <c r="Q245">
        <v>30</v>
      </c>
      <c r="S245">
        <v>6</v>
      </c>
      <c r="U245" s="21">
        <f t="shared" si="3"/>
        <v>20150910153030</v>
      </c>
    </row>
    <row r="246" spans="2:21" x14ac:dyDescent="0.25">
      <c r="B246" t="s">
        <v>1077</v>
      </c>
      <c r="C246">
        <v>3050</v>
      </c>
      <c r="D246" t="s">
        <v>512</v>
      </c>
      <c r="E246">
        <v>45</v>
      </c>
      <c r="F246" t="s">
        <v>512</v>
      </c>
      <c r="G246">
        <v>2015</v>
      </c>
      <c r="H246" t="s">
        <v>512</v>
      </c>
      <c r="I246">
        <v>9</v>
      </c>
      <c r="J246" t="s">
        <v>512</v>
      </c>
      <c r="K246">
        <v>11</v>
      </c>
      <c r="L246" t="s">
        <v>512</v>
      </c>
      <c r="M246">
        <v>9</v>
      </c>
      <c r="N246" t="s">
        <v>512</v>
      </c>
      <c r="O246">
        <v>0</v>
      </c>
      <c r="P246" t="s">
        <v>512</v>
      </c>
      <c r="Q246">
        <v>0</v>
      </c>
      <c r="S246">
        <v>2</v>
      </c>
      <c r="U246" s="21">
        <f t="shared" si="3"/>
        <v>20150911090000</v>
      </c>
    </row>
    <row r="247" spans="2:21" x14ac:dyDescent="0.25">
      <c r="B247" t="s">
        <v>889</v>
      </c>
      <c r="C247">
        <v>2021</v>
      </c>
      <c r="D247" t="s">
        <v>512</v>
      </c>
      <c r="E247">
        <v>31</v>
      </c>
      <c r="F247" t="s">
        <v>512</v>
      </c>
      <c r="G247">
        <v>2015</v>
      </c>
      <c r="H247" t="s">
        <v>512</v>
      </c>
      <c r="I247">
        <v>9</v>
      </c>
      <c r="J247" t="s">
        <v>512</v>
      </c>
      <c r="K247">
        <v>29</v>
      </c>
      <c r="L247" t="s">
        <v>512</v>
      </c>
      <c r="M247">
        <v>11</v>
      </c>
      <c r="N247" t="s">
        <v>512</v>
      </c>
      <c r="O247">
        <v>15</v>
      </c>
      <c r="P247" t="s">
        <v>512</v>
      </c>
      <c r="Q247">
        <v>15</v>
      </c>
      <c r="S247">
        <v>5</v>
      </c>
      <c r="U247" s="21">
        <f t="shared" si="3"/>
        <v>20150929111515</v>
      </c>
    </row>
    <row r="248" spans="2:21" x14ac:dyDescent="0.25">
      <c r="B248" t="s">
        <v>876</v>
      </c>
      <c r="C248">
        <v>6018</v>
      </c>
      <c r="D248" t="s">
        <v>512</v>
      </c>
      <c r="E248">
        <v>11</v>
      </c>
      <c r="F248" t="s">
        <v>512</v>
      </c>
      <c r="G248">
        <v>2015</v>
      </c>
      <c r="H248" t="s">
        <v>512</v>
      </c>
      <c r="I248">
        <v>10</v>
      </c>
      <c r="J248" t="s">
        <v>512</v>
      </c>
      <c r="K248">
        <v>2</v>
      </c>
      <c r="L248" t="s">
        <v>512</v>
      </c>
      <c r="M248">
        <v>9</v>
      </c>
      <c r="N248" t="s">
        <v>512</v>
      </c>
      <c r="O248">
        <v>30</v>
      </c>
      <c r="P248" t="s">
        <v>512</v>
      </c>
      <c r="Q248">
        <v>30</v>
      </c>
      <c r="S248">
        <v>6</v>
      </c>
      <c r="U248" s="21">
        <f t="shared" si="3"/>
        <v>20151002093030</v>
      </c>
    </row>
    <row r="249" spans="2:21" x14ac:dyDescent="0.25">
      <c r="B249" t="s">
        <v>855</v>
      </c>
      <c r="C249">
        <v>2016</v>
      </c>
      <c r="D249" t="s">
        <v>512</v>
      </c>
      <c r="E249">
        <v>8</v>
      </c>
      <c r="F249" t="s">
        <v>512</v>
      </c>
      <c r="G249">
        <v>2015</v>
      </c>
      <c r="H249" t="s">
        <v>512</v>
      </c>
      <c r="I249">
        <v>10</v>
      </c>
      <c r="J249" t="s">
        <v>512</v>
      </c>
      <c r="K249">
        <v>7</v>
      </c>
      <c r="L249" t="s">
        <v>512</v>
      </c>
      <c r="M249">
        <v>9</v>
      </c>
      <c r="N249" t="s">
        <v>512</v>
      </c>
      <c r="O249">
        <v>15</v>
      </c>
      <c r="P249" t="s">
        <v>512</v>
      </c>
      <c r="Q249">
        <v>15</v>
      </c>
      <c r="S249">
        <v>4</v>
      </c>
      <c r="U249" s="21">
        <f t="shared" si="3"/>
        <v>20151007091515</v>
      </c>
    </row>
    <row r="250" spans="2:21" x14ac:dyDescent="0.25">
      <c r="B250" t="s">
        <v>1025</v>
      </c>
      <c r="C250">
        <v>4041</v>
      </c>
      <c r="D250" t="s">
        <v>512</v>
      </c>
      <c r="E250">
        <v>7</v>
      </c>
      <c r="F250" t="s">
        <v>512</v>
      </c>
      <c r="G250">
        <v>2015</v>
      </c>
      <c r="H250" t="s">
        <v>512</v>
      </c>
      <c r="I250">
        <v>10</v>
      </c>
      <c r="J250" t="s">
        <v>512</v>
      </c>
      <c r="K250">
        <v>12</v>
      </c>
      <c r="L250" t="s">
        <v>512</v>
      </c>
      <c r="M250">
        <v>16</v>
      </c>
      <c r="N250" t="s">
        <v>512</v>
      </c>
      <c r="O250">
        <v>30</v>
      </c>
      <c r="P250" t="s">
        <v>512</v>
      </c>
      <c r="Q250">
        <v>30</v>
      </c>
      <c r="S250">
        <v>7</v>
      </c>
      <c r="U250" s="21">
        <f t="shared" si="3"/>
        <v>20151012163030</v>
      </c>
    </row>
    <row r="251" spans="2:21" x14ac:dyDescent="0.25">
      <c r="B251" t="s">
        <v>945</v>
      </c>
      <c r="C251">
        <v>9029</v>
      </c>
      <c r="D251" t="s">
        <v>512</v>
      </c>
      <c r="E251">
        <v>14</v>
      </c>
      <c r="F251" t="s">
        <v>512</v>
      </c>
      <c r="G251">
        <v>2015</v>
      </c>
      <c r="H251" t="s">
        <v>512</v>
      </c>
      <c r="I251">
        <v>10</v>
      </c>
      <c r="J251" t="s">
        <v>512</v>
      </c>
      <c r="K251">
        <v>20</v>
      </c>
      <c r="L251" t="s">
        <v>512</v>
      </c>
      <c r="M251">
        <v>12</v>
      </c>
      <c r="N251" t="s">
        <v>512</v>
      </c>
      <c r="O251">
        <v>15</v>
      </c>
      <c r="P251" t="s">
        <v>512</v>
      </c>
      <c r="Q251">
        <v>15</v>
      </c>
      <c r="S251">
        <v>4</v>
      </c>
      <c r="U251" s="21">
        <f t="shared" si="3"/>
        <v>20151020121515</v>
      </c>
    </row>
    <row r="252" spans="2:21" x14ac:dyDescent="0.25">
      <c r="B252" t="s">
        <v>973</v>
      </c>
      <c r="C252">
        <v>7033</v>
      </c>
      <c r="D252" t="s">
        <v>512</v>
      </c>
      <c r="E252">
        <v>32</v>
      </c>
      <c r="F252" t="s">
        <v>512</v>
      </c>
      <c r="G252">
        <v>2015</v>
      </c>
      <c r="H252" t="s">
        <v>512</v>
      </c>
      <c r="I252">
        <v>10</v>
      </c>
      <c r="J252" t="s">
        <v>512</v>
      </c>
      <c r="K252">
        <v>22</v>
      </c>
      <c r="L252" t="s">
        <v>512</v>
      </c>
      <c r="M252">
        <v>10</v>
      </c>
      <c r="N252" t="s">
        <v>512</v>
      </c>
      <c r="O252">
        <v>30</v>
      </c>
      <c r="P252" t="s">
        <v>512</v>
      </c>
      <c r="Q252">
        <v>30</v>
      </c>
      <c r="S252">
        <v>8</v>
      </c>
      <c r="U252" s="21">
        <f t="shared" si="3"/>
        <v>20151022103030</v>
      </c>
    </row>
    <row r="253" spans="2:21" x14ac:dyDescent="0.25">
      <c r="B253" t="s">
        <v>962</v>
      </c>
      <c r="C253">
        <v>5032</v>
      </c>
      <c r="D253" t="s">
        <v>512</v>
      </c>
      <c r="E253">
        <v>12</v>
      </c>
      <c r="F253" t="s">
        <v>512</v>
      </c>
      <c r="G253">
        <v>2015</v>
      </c>
      <c r="H253" t="s">
        <v>512</v>
      </c>
      <c r="I253">
        <v>10</v>
      </c>
      <c r="J253" t="s">
        <v>512</v>
      </c>
      <c r="K253">
        <v>22</v>
      </c>
      <c r="L253" t="s">
        <v>512</v>
      </c>
      <c r="M253">
        <v>11</v>
      </c>
      <c r="N253" t="s">
        <v>512</v>
      </c>
      <c r="O253">
        <v>30</v>
      </c>
      <c r="P253" t="s">
        <v>512</v>
      </c>
      <c r="Q253">
        <v>30</v>
      </c>
      <c r="S253">
        <v>8</v>
      </c>
      <c r="U253" s="21">
        <f t="shared" si="3"/>
        <v>20151022113030</v>
      </c>
    </row>
    <row r="254" spans="2:21" x14ac:dyDescent="0.25">
      <c r="B254" t="s">
        <v>882</v>
      </c>
      <c r="C254">
        <v>1020</v>
      </c>
      <c r="D254" t="s">
        <v>512</v>
      </c>
      <c r="E254">
        <v>16</v>
      </c>
      <c r="F254" t="s">
        <v>512</v>
      </c>
      <c r="G254">
        <v>2015</v>
      </c>
      <c r="H254" t="s">
        <v>512</v>
      </c>
      <c r="I254">
        <v>10</v>
      </c>
      <c r="J254" t="s">
        <v>512</v>
      </c>
      <c r="K254">
        <v>26</v>
      </c>
      <c r="L254" t="s">
        <v>512</v>
      </c>
      <c r="M254">
        <v>14</v>
      </c>
      <c r="N254" t="s">
        <v>512</v>
      </c>
      <c r="O254">
        <v>30</v>
      </c>
      <c r="P254" t="s">
        <v>512</v>
      </c>
      <c r="Q254">
        <v>30</v>
      </c>
      <c r="S254">
        <v>7</v>
      </c>
      <c r="U254" s="21">
        <f t="shared" si="3"/>
        <v>20151026143030</v>
      </c>
    </row>
    <row r="255" spans="2:21" x14ac:dyDescent="0.25">
      <c r="B255" t="s">
        <v>980</v>
      </c>
      <c r="C255">
        <v>5034</v>
      </c>
      <c r="D255" t="s">
        <v>512</v>
      </c>
      <c r="E255">
        <v>20</v>
      </c>
      <c r="F255" t="s">
        <v>512</v>
      </c>
      <c r="G255">
        <v>2015</v>
      </c>
      <c r="H255" t="s">
        <v>512</v>
      </c>
      <c r="I255">
        <v>11</v>
      </c>
      <c r="J255" t="s">
        <v>512</v>
      </c>
      <c r="K255">
        <v>8</v>
      </c>
      <c r="L255" t="s">
        <v>512</v>
      </c>
      <c r="M255">
        <v>12</v>
      </c>
      <c r="N255" t="s">
        <v>512</v>
      </c>
      <c r="O255">
        <v>30</v>
      </c>
      <c r="P255" t="s">
        <v>512</v>
      </c>
      <c r="Q255">
        <v>30</v>
      </c>
      <c r="S255">
        <v>8</v>
      </c>
      <c r="U255" s="21">
        <f t="shared" si="3"/>
        <v>20151108123030</v>
      </c>
    </row>
    <row r="256" spans="2:21" x14ac:dyDescent="0.25">
      <c r="B256" t="s">
        <v>843</v>
      </c>
      <c r="C256">
        <v>8014</v>
      </c>
      <c r="D256" t="s">
        <v>512</v>
      </c>
      <c r="E256">
        <v>30</v>
      </c>
      <c r="F256" t="s">
        <v>512</v>
      </c>
      <c r="G256">
        <v>2015</v>
      </c>
      <c r="H256" t="s">
        <v>512</v>
      </c>
      <c r="I256">
        <v>11</v>
      </c>
      <c r="J256" t="s">
        <v>512</v>
      </c>
      <c r="K256">
        <v>11</v>
      </c>
      <c r="L256" t="s">
        <v>512</v>
      </c>
      <c r="M256">
        <v>13</v>
      </c>
      <c r="N256" t="s">
        <v>512</v>
      </c>
      <c r="O256">
        <v>15</v>
      </c>
      <c r="P256" t="s">
        <v>512</v>
      </c>
      <c r="Q256">
        <v>15</v>
      </c>
      <c r="S256">
        <v>5</v>
      </c>
      <c r="U256" s="21">
        <f t="shared" si="3"/>
        <v>20151111131515</v>
      </c>
    </row>
    <row r="257" spans="2:21" x14ac:dyDescent="0.25">
      <c r="B257" t="s">
        <v>761</v>
      </c>
      <c r="C257">
        <v>4003</v>
      </c>
      <c r="D257" t="s">
        <v>512</v>
      </c>
      <c r="E257">
        <v>25</v>
      </c>
      <c r="F257" t="s">
        <v>512</v>
      </c>
      <c r="G257">
        <v>2015</v>
      </c>
      <c r="H257" t="s">
        <v>512</v>
      </c>
      <c r="I257">
        <v>11</v>
      </c>
      <c r="J257" t="s">
        <v>512</v>
      </c>
      <c r="K257">
        <v>16</v>
      </c>
      <c r="L257" t="s">
        <v>512</v>
      </c>
      <c r="M257">
        <v>11</v>
      </c>
      <c r="N257" t="s">
        <v>512</v>
      </c>
      <c r="O257">
        <v>0</v>
      </c>
      <c r="P257" t="s">
        <v>512</v>
      </c>
      <c r="Q257">
        <v>0</v>
      </c>
      <c r="S257">
        <v>0</v>
      </c>
      <c r="U257" s="21">
        <f t="shared" si="3"/>
        <v>20151116110000</v>
      </c>
    </row>
    <row r="258" spans="2:21" x14ac:dyDescent="0.25">
      <c r="B258" t="s">
        <v>1062</v>
      </c>
      <c r="C258">
        <v>1048</v>
      </c>
      <c r="D258" t="s">
        <v>512</v>
      </c>
      <c r="E258">
        <v>43</v>
      </c>
      <c r="F258" t="s">
        <v>512</v>
      </c>
      <c r="G258">
        <v>2015</v>
      </c>
      <c r="H258" t="s">
        <v>512</v>
      </c>
      <c r="I258">
        <v>11</v>
      </c>
      <c r="J258" t="s">
        <v>512</v>
      </c>
      <c r="K258">
        <v>18</v>
      </c>
      <c r="L258" t="s">
        <v>512</v>
      </c>
      <c r="M258">
        <v>11</v>
      </c>
      <c r="N258" t="s">
        <v>512</v>
      </c>
      <c r="O258">
        <v>0</v>
      </c>
      <c r="P258" t="s">
        <v>512</v>
      </c>
      <c r="Q258">
        <v>0</v>
      </c>
      <c r="S258">
        <v>1</v>
      </c>
      <c r="U258" s="21">
        <f t="shared" si="3"/>
        <v>20151118110000</v>
      </c>
    </row>
    <row r="259" spans="2:21" x14ac:dyDescent="0.25">
      <c r="B259" t="s">
        <v>801</v>
      </c>
      <c r="C259">
        <v>2009</v>
      </c>
      <c r="D259" t="s">
        <v>512</v>
      </c>
      <c r="E259">
        <v>32</v>
      </c>
      <c r="F259" t="s">
        <v>512</v>
      </c>
      <c r="G259">
        <v>2015</v>
      </c>
      <c r="H259" t="s">
        <v>512</v>
      </c>
      <c r="I259">
        <v>11</v>
      </c>
      <c r="J259" t="s">
        <v>512</v>
      </c>
      <c r="K259">
        <v>19</v>
      </c>
      <c r="L259" t="s">
        <v>512</v>
      </c>
      <c r="M259">
        <v>9</v>
      </c>
      <c r="N259" t="s">
        <v>512</v>
      </c>
      <c r="O259">
        <v>45</v>
      </c>
      <c r="P259" t="s">
        <v>512</v>
      </c>
      <c r="Q259">
        <v>45</v>
      </c>
      <c r="S259">
        <v>9</v>
      </c>
      <c r="U259" s="21">
        <f t="shared" ref="U259:U322" si="4">G259*10000000000+I259*100000000+K259*1000000+M259*10000+O259*100+Q259*1</f>
        <v>20151119094545</v>
      </c>
    </row>
    <row r="260" spans="2:21" x14ac:dyDescent="0.25">
      <c r="B260" t="s">
        <v>1073</v>
      </c>
      <c r="C260">
        <v>5049</v>
      </c>
      <c r="D260" t="s">
        <v>512</v>
      </c>
      <c r="E260">
        <v>48</v>
      </c>
      <c r="F260" t="s">
        <v>512</v>
      </c>
      <c r="G260">
        <v>2015</v>
      </c>
      <c r="H260" t="s">
        <v>512</v>
      </c>
      <c r="I260">
        <v>11</v>
      </c>
      <c r="J260" t="s">
        <v>512</v>
      </c>
      <c r="K260">
        <v>21</v>
      </c>
      <c r="L260" t="s">
        <v>512</v>
      </c>
      <c r="M260">
        <v>9</v>
      </c>
      <c r="N260" t="s">
        <v>512</v>
      </c>
      <c r="O260">
        <v>0</v>
      </c>
      <c r="P260" t="s">
        <v>512</v>
      </c>
      <c r="Q260">
        <v>0</v>
      </c>
      <c r="S260">
        <v>2</v>
      </c>
      <c r="U260" s="21">
        <f t="shared" si="4"/>
        <v>20151121090000</v>
      </c>
    </row>
    <row r="261" spans="2:21" x14ac:dyDescent="0.25">
      <c r="B261" t="s">
        <v>764</v>
      </c>
      <c r="C261">
        <v>1004</v>
      </c>
      <c r="D261" t="s">
        <v>512</v>
      </c>
      <c r="E261">
        <v>23</v>
      </c>
      <c r="F261" t="s">
        <v>512</v>
      </c>
      <c r="G261">
        <v>2015</v>
      </c>
      <c r="H261" t="s">
        <v>512</v>
      </c>
      <c r="I261">
        <v>11</v>
      </c>
      <c r="J261" t="s">
        <v>512</v>
      </c>
      <c r="K261">
        <v>22</v>
      </c>
      <c r="L261" t="s">
        <v>512</v>
      </c>
      <c r="M261">
        <v>13</v>
      </c>
      <c r="N261" t="s">
        <v>512</v>
      </c>
      <c r="O261">
        <v>15</v>
      </c>
      <c r="P261" t="s">
        <v>512</v>
      </c>
      <c r="Q261">
        <v>15</v>
      </c>
      <c r="S261">
        <v>5</v>
      </c>
      <c r="U261" s="21">
        <f t="shared" si="4"/>
        <v>20151122131515</v>
      </c>
    </row>
    <row r="262" spans="2:21" x14ac:dyDescent="0.25">
      <c r="B262" t="s">
        <v>985</v>
      </c>
      <c r="C262">
        <v>2035</v>
      </c>
      <c r="D262" t="s">
        <v>512</v>
      </c>
      <c r="E262">
        <v>18</v>
      </c>
      <c r="F262" t="s">
        <v>512</v>
      </c>
      <c r="G262">
        <v>2015</v>
      </c>
      <c r="H262" t="s">
        <v>512</v>
      </c>
      <c r="I262">
        <v>11</v>
      </c>
      <c r="J262" t="s">
        <v>512</v>
      </c>
      <c r="K262">
        <v>24</v>
      </c>
      <c r="L262" t="s">
        <v>512</v>
      </c>
      <c r="M262">
        <v>15</v>
      </c>
      <c r="N262" t="s">
        <v>512</v>
      </c>
      <c r="O262">
        <v>0</v>
      </c>
      <c r="P262" t="s">
        <v>512</v>
      </c>
      <c r="Q262">
        <v>0</v>
      </c>
      <c r="S262">
        <v>0</v>
      </c>
      <c r="U262" s="21">
        <f t="shared" si="4"/>
        <v>20151124150000</v>
      </c>
    </row>
    <row r="263" spans="2:21" x14ac:dyDescent="0.25">
      <c r="B263" t="s">
        <v>971</v>
      </c>
      <c r="C263">
        <v>5033</v>
      </c>
      <c r="D263" t="s">
        <v>512</v>
      </c>
      <c r="E263">
        <v>1</v>
      </c>
      <c r="F263" t="s">
        <v>512</v>
      </c>
      <c r="G263">
        <v>2015</v>
      </c>
      <c r="H263" t="s">
        <v>512</v>
      </c>
      <c r="I263">
        <v>11</v>
      </c>
      <c r="J263" t="s">
        <v>512</v>
      </c>
      <c r="K263">
        <v>30</v>
      </c>
      <c r="L263" t="s">
        <v>512</v>
      </c>
      <c r="M263">
        <v>16</v>
      </c>
      <c r="N263" t="s">
        <v>512</v>
      </c>
      <c r="O263">
        <v>30</v>
      </c>
      <c r="P263" t="s">
        <v>512</v>
      </c>
      <c r="Q263">
        <v>30</v>
      </c>
      <c r="S263">
        <v>6</v>
      </c>
      <c r="U263" s="21">
        <f t="shared" si="4"/>
        <v>20151130163030</v>
      </c>
    </row>
    <row r="264" spans="2:21" x14ac:dyDescent="0.25">
      <c r="B264" t="s">
        <v>755</v>
      </c>
      <c r="C264">
        <v>5002</v>
      </c>
      <c r="D264" t="s">
        <v>512</v>
      </c>
      <c r="E264">
        <v>24</v>
      </c>
      <c r="F264" t="s">
        <v>512</v>
      </c>
      <c r="G264">
        <v>2015</v>
      </c>
      <c r="H264" t="s">
        <v>512</v>
      </c>
      <c r="I264">
        <v>12</v>
      </c>
      <c r="J264" t="s">
        <v>512</v>
      </c>
      <c r="K264">
        <v>2</v>
      </c>
      <c r="L264" t="s">
        <v>512</v>
      </c>
      <c r="M264">
        <v>14</v>
      </c>
      <c r="N264" t="s">
        <v>512</v>
      </c>
      <c r="O264">
        <v>15</v>
      </c>
      <c r="P264" t="s">
        <v>512</v>
      </c>
      <c r="Q264">
        <v>15</v>
      </c>
      <c r="S264">
        <v>5</v>
      </c>
      <c r="U264" s="21">
        <f t="shared" si="4"/>
        <v>20151202141515</v>
      </c>
    </row>
    <row r="265" spans="2:21" x14ac:dyDescent="0.25">
      <c r="B265" t="s">
        <v>906</v>
      </c>
      <c r="C265">
        <v>7023</v>
      </c>
      <c r="D265" t="s">
        <v>512</v>
      </c>
      <c r="E265">
        <v>21</v>
      </c>
      <c r="F265" t="s">
        <v>512</v>
      </c>
      <c r="G265">
        <v>2015</v>
      </c>
      <c r="H265" t="s">
        <v>512</v>
      </c>
      <c r="I265">
        <v>12</v>
      </c>
      <c r="J265" t="s">
        <v>512</v>
      </c>
      <c r="K265">
        <v>5</v>
      </c>
      <c r="L265" t="s">
        <v>512</v>
      </c>
      <c r="M265">
        <v>10</v>
      </c>
      <c r="N265" t="s">
        <v>512</v>
      </c>
      <c r="O265">
        <v>0</v>
      </c>
      <c r="P265" t="s">
        <v>512</v>
      </c>
      <c r="Q265">
        <v>0</v>
      </c>
      <c r="S265">
        <v>1</v>
      </c>
      <c r="U265" s="21">
        <f t="shared" si="4"/>
        <v>20151205100000</v>
      </c>
    </row>
    <row r="266" spans="2:21" x14ac:dyDescent="0.25">
      <c r="B266" t="s">
        <v>771</v>
      </c>
      <c r="C266">
        <v>1005</v>
      </c>
      <c r="D266" t="s">
        <v>512</v>
      </c>
      <c r="E266">
        <v>26</v>
      </c>
      <c r="F266" t="s">
        <v>512</v>
      </c>
      <c r="G266">
        <v>2015</v>
      </c>
      <c r="H266" t="s">
        <v>512</v>
      </c>
      <c r="I266">
        <v>12</v>
      </c>
      <c r="J266" t="s">
        <v>512</v>
      </c>
      <c r="K266">
        <v>16</v>
      </c>
      <c r="L266" t="s">
        <v>512</v>
      </c>
      <c r="M266">
        <v>15</v>
      </c>
      <c r="N266" t="s">
        <v>512</v>
      </c>
      <c r="O266">
        <v>0</v>
      </c>
      <c r="P266" t="s">
        <v>512</v>
      </c>
      <c r="Q266">
        <v>0</v>
      </c>
      <c r="S266">
        <v>1</v>
      </c>
      <c r="U266" s="21">
        <f t="shared" si="4"/>
        <v>20151216150000</v>
      </c>
    </row>
    <row r="267" spans="2:21" x14ac:dyDescent="0.25">
      <c r="B267" t="s">
        <v>750</v>
      </c>
      <c r="C267">
        <v>6001</v>
      </c>
      <c r="D267" t="s">
        <v>512</v>
      </c>
      <c r="E267">
        <v>44</v>
      </c>
      <c r="F267" t="s">
        <v>512</v>
      </c>
      <c r="G267">
        <v>2015</v>
      </c>
      <c r="H267" t="s">
        <v>512</v>
      </c>
      <c r="I267">
        <v>12</v>
      </c>
      <c r="J267" t="s">
        <v>512</v>
      </c>
      <c r="K267">
        <v>18</v>
      </c>
      <c r="L267" t="s">
        <v>512</v>
      </c>
      <c r="M267">
        <v>11</v>
      </c>
      <c r="N267" t="s">
        <v>512</v>
      </c>
      <c r="O267">
        <v>0</v>
      </c>
      <c r="P267" t="s">
        <v>512</v>
      </c>
      <c r="Q267">
        <v>0</v>
      </c>
      <c r="S267">
        <v>2</v>
      </c>
      <c r="U267" s="21">
        <f t="shared" si="4"/>
        <v>20151218110000</v>
      </c>
    </row>
    <row r="268" spans="2:21" x14ac:dyDescent="0.25">
      <c r="B268" t="s">
        <v>1033</v>
      </c>
      <c r="C268">
        <v>5042</v>
      </c>
      <c r="D268" t="s">
        <v>512</v>
      </c>
      <c r="E268">
        <v>27</v>
      </c>
      <c r="F268" t="s">
        <v>512</v>
      </c>
      <c r="G268">
        <v>2015</v>
      </c>
      <c r="H268" t="s">
        <v>512</v>
      </c>
      <c r="I268">
        <v>12</v>
      </c>
      <c r="J268" t="s">
        <v>512</v>
      </c>
      <c r="K268">
        <v>23</v>
      </c>
      <c r="L268" t="s">
        <v>512</v>
      </c>
      <c r="M268">
        <v>10</v>
      </c>
      <c r="N268" t="s">
        <v>512</v>
      </c>
      <c r="O268">
        <v>0</v>
      </c>
      <c r="P268" t="s">
        <v>512</v>
      </c>
      <c r="Q268">
        <v>0</v>
      </c>
      <c r="S268">
        <v>1</v>
      </c>
      <c r="U268" s="21">
        <f t="shared" si="4"/>
        <v>20151223100000</v>
      </c>
    </row>
    <row r="269" spans="2:21" x14ac:dyDescent="0.25">
      <c r="B269" t="s">
        <v>773</v>
      </c>
      <c r="C269">
        <v>3005</v>
      </c>
      <c r="D269" t="s">
        <v>512</v>
      </c>
      <c r="E269">
        <v>35</v>
      </c>
      <c r="F269" t="s">
        <v>512</v>
      </c>
      <c r="G269">
        <v>2015</v>
      </c>
      <c r="H269" t="s">
        <v>512</v>
      </c>
      <c r="I269">
        <v>12</v>
      </c>
      <c r="J269" t="s">
        <v>512</v>
      </c>
      <c r="K269">
        <v>27</v>
      </c>
      <c r="L269" t="s">
        <v>512</v>
      </c>
      <c r="M269">
        <v>13</v>
      </c>
      <c r="N269" t="s">
        <v>512</v>
      </c>
      <c r="O269">
        <v>15</v>
      </c>
      <c r="P269" t="s">
        <v>512</v>
      </c>
      <c r="Q269">
        <v>15</v>
      </c>
      <c r="S269">
        <v>5</v>
      </c>
      <c r="U269" s="21">
        <f t="shared" si="4"/>
        <v>20151227131515</v>
      </c>
    </row>
    <row r="270" spans="2:21" x14ac:dyDescent="0.25">
      <c r="B270" t="s">
        <v>1017</v>
      </c>
      <c r="C270">
        <v>2040</v>
      </c>
      <c r="D270" t="s">
        <v>512</v>
      </c>
      <c r="E270">
        <v>41</v>
      </c>
      <c r="F270" t="s">
        <v>512</v>
      </c>
      <c r="G270">
        <v>2016</v>
      </c>
      <c r="H270" t="s">
        <v>512</v>
      </c>
      <c r="I270">
        <v>1</v>
      </c>
      <c r="J270" t="s">
        <v>512</v>
      </c>
      <c r="K270">
        <v>1</v>
      </c>
      <c r="L270" t="s">
        <v>512</v>
      </c>
      <c r="M270">
        <v>16</v>
      </c>
      <c r="N270" t="s">
        <v>512</v>
      </c>
      <c r="O270">
        <v>45</v>
      </c>
      <c r="P270" t="s">
        <v>512</v>
      </c>
      <c r="Q270">
        <v>45</v>
      </c>
      <c r="S270">
        <v>9</v>
      </c>
      <c r="U270" s="21">
        <f t="shared" si="4"/>
        <v>20160101164545</v>
      </c>
    </row>
    <row r="271" spans="2:21" x14ac:dyDescent="0.25">
      <c r="B271" t="s">
        <v>957</v>
      </c>
      <c r="C271">
        <v>5031</v>
      </c>
      <c r="D271" t="s">
        <v>512</v>
      </c>
      <c r="E271">
        <v>2</v>
      </c>
      <c r="F271" t="s">
        <v>512</v>
      </c>
      <c r="G271">
        <v>2016</v>
      </c>
      <c r="H271" t="s">
        <v>512</v>
      </c>
      <c r="I271">
        <v>1</v>
      </c>
      <c r="J271" t="s">
        <v>512</v>
      </c>
      <c r="K271">
        <v>2</v>
      </c>
      <c r="L271" t="s">
        <v>512</v>
      </c>
      <c r="M271">
        <v>9</v>
      </c>
      <c r="N271" t="s">
        <v>512</v>
      </c>
      <c r="O271">
        <v>15</v>
      </c>
      <c r="P271" t="s">
        <v>512</v>
      </c>
      <c r="Q271">
        <v>15</v>
      </c>
      <c r="S271">
        <v>3</v>
      </c>
      <c r="U271" s="21">
        <f t="shared" si="4"/>
        <v>20160102091515</v>
      </c>
    </row>
    <row r="272" spans="2:21" x14ac:dyDescent="0.25">
      <c r="B272" t="s">
        <v>816</v>
      </c>
      <c r="C272">
        <v>8010</v>
      </c>
      <c r="D272" t="s">
        <v>512</v>
      </c>
      <c r="E272">
        <v>3</v>
      </c>
      <c r="F272" t="s">
        <v>512</v>
      </c>
      <c r="G272">
        <v>2016</v>
      </c>
      <c r="H272" t="s">
        <v>512</v>
      </c>
      <c r="I272">
        <v>1</v>
      </c>
      <c r="J272" t="s">
        <v>512</v>
      </c>
      <c r="K272">
        <v>4</v>
      </c>
      <c r="L272" t="s">
        <v>512</v>
      </c>
      <c r="M272">
        <v>10</v>
      </c>
      <c r="N272" t="s">
        <v>512</v>
      </c>
      <c r="O272">
        <v>30</v>
      </c>
      <c r="P272" t="s">
        <v>512</v>
      </c>
      <c r="Q272">
        <v>30</v>
      </c>
      <c r="S272">
        <v>7</v>
      </c>
      <c r="U272" s="21">
        <f t="shared" si="4"/>
        <v>20160104103030</v>
      </c>
    </row>
    <row r="273" spans="2:21" x14ac:dyDescent="0.25">
      <c r="B273" t="s">
        <v>1030</v>
      </c>
      <c r="C273">
        <v>2042</v>
      </c>
      <c r="D273" t="s">
        <v>512</v>
      </c>
      <c r="E273">
        <v>8</v>
      </c>
      <c r="F273" t="s">
        <v>512</v>
      </c>
      <c r="G273">
        <v>2016</v>
      </c>
      <c r="H273" t="s">
        <v>512</v>
      </c>
      <c r="I273">
        <v>1</v>
      </c>
      <c r="J273" t="s">
        <v>512</v>
      </c>
      <c r="K273">
        <v>8</v>
      </c>
      <c r="L273" t="s">
        <v>512</v>
      </c>
      <c r="M273">
        <v>10</v>
      </c>
      <c r="N273" t="s">
        <v>512</v>
      </c>
      <c r="O273">
        <v>15</v>
      </c>
      <c r="P273" t="s">
        <v>512</v>
      </c>
      <c r="Q273">
        <v>15</v>
      </c>
      <c r="S273">
        <v>3</v>
      </c>
      <c r="U273" s="21">
        <f t="shared" si="4"/>
        <v>20160108101515</v>
      </c>
    </row>
    <row r="274" spans="2:21" x14ac:dyDescent="0.25">
      <c r="B274" t="s">
        <v>1055</v>
      </c>
      <c r="C274">
        <v>1047</v>
      </c>
      <c r="D274" t="s">
        <v>512</v>
      </c>
      <c r="E274">
        <v>24</v>
      </c>
      <c r="F274" t="s">
        <v>512</v>
      </c>
      <c r="G274">
        <v>2016</v>
      </c>
      <c r="H274" t="s">
        <v>512</v>
      </c>
      <c r="I274">
        <v>1</v>
      </c>
      <c r="J274" t="s">
        <v>512</v>
      </c>
      <c r="K274">
        <v>13</v>
      </c>
      <c r="L274" t="s">
        <v>512</v>
      </c>
      <c r="M274">
        <v>14</v>
      </c>
      <c r="N274" t="s">
        <v>512</v>
      </c>
      <c r="O274">
        <v>15</v>
      </c>
      <c r="P274" t="s">
        <v>512</v>
      </c>
      <c r="Q274">
        <v>15</v>
      </c>
      <c r="S274">
        <v>3</v>
      </c>
      <c r="U274" s="21">
        <f t="shared" si="4"/>
        <v>20160113141515</v>
      </c>
    </row>
    <row r="275" spans="2:21" x14ac:dyDescent="0.25">
      <c r="B275" t="s">
        <v>967</v>
      </c>
      <c r="C275">
        <v>1033</v>
      </c>
      <c r="D275" t="s">
        <v>512</v>
      </c>
      <c r="E275">
        <v>14</v>
      </c>
      <c r="F275" t="s">
        <v>512</v>
      </c>
      <c r="G275">
        <v>2016</v>
      </c>
      <c r="H275" t="s">
        <v>512</v>
      </c>
      <c r="I275">
        <v>1</v>
      </c>
      <c r="J275" t="s">
        <v>512</v>
      </c>
      <c r="K275">
        <v>14</v>
      </c>
      <c r="L275" t="s">
        <v>512</v>
      </c>
      <c r="M275">
        <v>11</v>
      </c>
      <c r="N275" t="s">
        <v>512</v>
      </c>
      <c r="O275">
        <v>0</v>
      </c>
      <c r="P275" t="s">
        <v>512</v>
      </c>
      <c r="Q275">
        <v>0</v>
      </c>
      <c r="S275">
        <v>2</v>
      </c>
      <c r="U275" s="21">
        <f t="shared" si="4"/>
        <v>20160114110000</v>
      </c>
    </row>
    <row r="276" spans="2:21" x14ac:dyDescent="0.25">
      <c r="B276" t="s">
        <v>751</v>
      </c>
      <c r="C276">
        <v>1002</v>
      </c>
      <c r="D276" t="s">
        <v>512</v>
      </c>
      <c r="E276">
        <v>38</v>
      </c>
      <c r="F276" t="s">
        <v>512</v>
      </c>
      <c r="G276">
        <v>2016</v>
      </c>
      <c r="H276" t="s">
        <v>512</v>
      </c>
      <c r="I276">
        <v>1</v>
      </c>
      <c r="J276" t="s">
        <v>512</v>
      </c>
      <c r="K276">
        <v>16</v>
      </c>
      <c r="L276" t="s">
        <v>512</v>
      </c>
      <c r="M276">
        <v>16</v>
      </c>
      <c r="N276" t="s">
        <v>512</v>
      </c>
      <c r="O276">
        <v>0</v>
      </c>
      <c r="P276" t="s">
        <v>512</v>
      </c>
      <c r="Q276">
        <v>0</v>
      </c>
      <c r="S276">
        <v>1</v>
      </c>
      <c r="U276" s="21">
        <f t="shared" si="4"/>
        <v>20160116160000</v>
      </c>
    </row>
    <row r="277" spans="2:21" x14ac:dyDescent="0.25">
      <c r="B277" t="s">
        <v>828</v>
      </c>
      <c r="C277">
        <v>7012</v>
      </c>
      <c r="D277" t="s">
        <v>512</v>
      </c>
      <c r="E277">
        <v>33</v>
      </c>
      <c r="F277" t="s">
        <v>512</v>
      </c>
      <c r="G277">
        <v>2016</v>
      </c>
      <c r="H277" t="s">
        <v>512</v>
      </c>
      <c r="I277">
        <v>1</v>
      </c>
      <c r="J277" t="s">
        <v>512</v>
      </c>
      <c r="K277">
        <v>28</v>
      </c>
      <c r="L277" t="s">
        <v>512</v>
      </c>
      <c r="M277">
        <v>15</v>
      </c>
      <c r="N277" t="s">
        <v>512</v>
      </c>
      <c r="O277">
        <v>15</v>
      </c>
      <c r="P277" t="s">
        <v>512</v>
      </c>
      <c r="Q277">
        <v>15</v>
      </c>
      <c r="S277">
        <v>3</v>
      </c>
      <c r="U277" s="21">
        <f t="shared" si="4"/>
        <v>20160128151515</v>
      </c>
    </row>
    <row r="278" spans="2:21" x14ac:dyDescent="0.25">
      <c r="B278" t="s">
        <v>890</v>
      </c>
      <c r="C278">
        <v>3021</v>
      </c>
      <c r="D278" t="s">
        <v>512</v>
      </c>
      <c r="E278">
        <v>21</v>
      </c>
      <c r="F278" t="s">
        <v>512</v>
      </c>
      <c r="G278">
        <v>2016</v>
      </c>
      <c r="H278" t="s">
        <v>512</v>
      </c>
      <c r="I278">
        <v>2</v>
      </c>
      <c r="J278" t="s">
        <v>512</v>
      </c>
      <c r="K278">
        <v>2</v>
      </c>
      <c r="L278" t="s">
        <v>512</v>
      </c>
      <c r="M278">
        <v>14</v>
      </c>
      <c r="N278" t="s">
        <v>512</v>
      </c>
      <c r="O278">
        <v>15</v>
      </c>
      <c r="P278" t="s">
        <v>512</v>
      </c>
      <c r="Q278">
        <v>15</v>
      </c>
      <c r="S278">
        <v>5</v>
      </c>
      <c r="U278" s="21">
        <f t="shared" si="4"/>
        <v>20160202141515</v>
      </c>
    </row>
    <row r="279" spans="2:21" x14ac:dyDescent="0.25">
      <c r="B279" t="s">
        <v>1075</v>
      </c>
      <c r="C279">
        <v>1050</v>
      </c>
      <c r="D279" t="s">
        <v>512</v>
      </c>
      <c r="E279">
        <v>29</v>
      </c>
      <c r="F279" t="s">
        <v>512</v>
      </c>
      <c r="G279">
        <v>2016</v>
      </c>
      <c r="H279" t="s">
        <v>512</v>
      </c>
      <c r="I279">
        <v>2</v>
      </c>
      <c r="J279" t="s">
        <v>512</v>
      </c>
      <c r="K279">
        <v>7</v>
      </c>
      <c r="L279" t="s">
        <v>512</v>
      </c>
      <c r="M279">
        <v>15</v>
      </c>
      <c r="N279" t="s">
        <v>512</v>
      </c>
      <c r="O279">
        <v>0</v>
      </c>
      <c r="P279" t="s">
        <v>512</v>
      </c>
      <c r="Q279">
        <v>0</v>
      </c>
      <c r="S279">
        <v>1</v>
      </c>
      <c r="U279" s="21">
        <f t="shared" si="4"/>
        <v>20160207150000</v>
      </c>
    </row>
    <row r="280" spans="2:21" x14ac:dyDescent="0.25">
      <c r="B280" t="s">
        <v>857</v>
      </c>
      <c r="C280">
        <v>4016</v>
      </c>
      <c r="D280" t="s">
        <v>512</v>
      </c>
      <c r="E280">
        <v>30</v>
      </c>
      <c r="F280" t="s">
        <v>512</v>
      </c>
      <c r="G280">
        <v>2016</v>
      </c>
      <c r="H280" t="s">
        <v>512</v>
      </c>
      <c r="I280">
        <v>2</v>
      </c>
      <c r="J280" t="s">
        <v>512</v>
      </c>
      <c r="K280">
        <v>9</v>
      </c>
      <c r="L280" t="s">
        <v>512</v>
      </c>
      <c r="M280">
        <v>13</v>
      </c>
      <c r="N280" t="s">
        <v>512</v>
      </c>
      <c r="O280">
        <v>30</v>
      </c>
      <c r="P280" t="s">
        <v>512</v>
      </c>
      <c r="Q280">
        <v>30</v>
      </c>
      <c r="S280">
        <v>6</v>
      </c>
      <c r="U280" s="21">
        <f t="shared" si="4"/>
        <v>20160209133030</v>
      </c>
    </row>
    <row r="281" spans="2:21" x14ac:dyDescent="0.25">
      <c r="B281" t="s">
        <v>746</v>
      </c>
      <c r="C281">
        <v>2001</v>
      </c>
      <c r="D281" t="s">
        <v>512</v>
      </c>
      <c r="E281">
        <v>10</v>
      </c>
      <c r="F281" t="s">
        <v>512</v>
      </c>
      <c r="G281">
        <v>2016</v>
      </c>
      <c r="H281" t="s">
        <v>512</v>
      </c>
      <c r="I281">
        <v>2</v>
      </c>
      <c r="J281" t="s">
        <v>512</v>
      </c>
      <c r="K281">
        <v>13</v>
      </c>
      <c r="L281" t="s">
        <v>512</v>
      </c>
      <c r="M281">
        <v>14</v>
      </c>
      <c r="N281" t="s">
        <v>512</v>
      </c>
      <c r="O281">
        <v>30</v>
      </c>
      <c r="P281" t="s">
        <v>512</v>
      </c>
      <c r="Q281">
        <v>30</v>
      </c>
      <c r="S281">
        <v>8</v>
      </c>
      <c r="U281" s="21">
        <f t="shared" si="4"/>
        <v>20160213143030</v>
      </c>
    </row>
    <row r="282" spans="2:21" x14ac:dyDescent="0.25">
      <c r="B282" t="s">
        <v>1011</v>
      </c>
      <c r="C282">
        <v>3039</v>
      </c>
      <c r="D282" t="s">
        <v>512</v>
      </c>
      <c r="E282">
        <v>23</v>
      </c>
      <c r="F282" t="s">
        <v>512</v>
      </c>
      <c r="G282">
        <v>2016</v>
      </c>
      <c r="H282" t="s">
        <v>512</v>
      </c>
      <c r="I282">
        <v>2</v>
      </c>
      <c r="J282" t="s">
        <v>512</v>
      </c>
      <c r="K282">
        <v>18</v>
      </c>
      <c r="L282" t="s">
        <v>512</v>
      </c>
      <c r="M282">
        <v>12</v>
      </c>
      <c r="N282" t="s">
        <v>512</v>
      </c>
      <c r="O282">
        <v>0</v>
      </c>
      <c r="P282" t="s">
        <v>512</v>
      </c>
      <c r="Q282">
        <v>0</v>
      </c>
      <c r="S282">
        <v>2</v>
      </c>
      <c r="U282" s="21">
        <f t="shared" si="4"/>
        <v>20160218120000</v>
      </c>
    </row>
    <row r="283" spans="2:21" x14ac:dyDescent="0.25">
      <c r="B283" t="s">
        <v>992</v>
      </c>
      <c r="C283">
        <v>4036</v>
      </c>
      <c r="D283" t="s">
        <v>512</v>
      </c>
      <c r="E283">
        <v>29</v>
      </c>
      <c r="F283" t="s">
        <v>512</v>
      </c>
      <c r="G283">
        <v>2016</v>
      </c>
      <c r="H283" t="s">
        <v>512</v>
      </c>
      <c r="I283">
        <v>2</v>
      </c>
      <c r="J283" t="s">
        <v>512</v>
      </c>
      <c r="K283">
        <v>20</v>
      </c>
      <c r="L283" t="s">
        <v>512</v>
      </c>
      <c r="M283">
        <v>12</v>
      </c>
      <c r="N283" t="s">
        <v>512</v>
      </c>
      <c r="O283">
        <v>15</v>
      </c>
      <c r="P283" t="s">
        <v>512</v>
      </c>
      <c r="Q283">
        <v>15</v>
      </c>
      <c r="S283">
        <v>5</v>
      </c>
      <c r="U283" s="21">
        <f t="shared" si="4"/>
        <v>20160220121515</v>
      </c>
    </row>
    <row r="284" spans="2:21" x14ac:dyDescent="0.25">
      <c r="B284" t="s">
        <v>934</v>
      </c>
      <c r="C284">
        <v>6028</v>
      </c>
      <c r="D284" t="s">
        <v>512</v>
      </c>
      <c r="E284">
        <v>30</v>
      </c>
      <c r="F284" t="s">
        <v>512</v>
      </c>
      <c r="G284">
        <v>2016</v>
      </c>
      <c r="H284" t="s">
        <v>512</v>
      </c>
      <c r="I284">
        <v>2</v>
      </c>
      <c r="J284" t="s">
        <v>512</v>
      </c>
      <c r="K284">
        <v>27</v>
      </c>
      <c r="L284" t="s">
        <v>512</v>
      </c>
      <c r="M284">
        <v>14</v>
      </c>
      <c r="N284" t="s">
        <v>512</v>
      </c>
      <c r="O284">
        <v>0</v>
      </c>
      <c r="P284" t="s">
        <v>512</v>
      </c>
      <c r="Q284">
        <v>0</v>
      </c>
      <c r="S284">
        <v>2</v>
      </c>
      <c r="U284" s="21">
        <f t="shared" si="4"/>
        <v>20160227140000</v>
      </c>
    </row>
    <row r="285" spans="2:21" x14ac:dyDescent="0.25">
      <c r="B285" t="s">
        <v>748</v>
      </c>
      <c r="C285">
        <v>4001</v>
      </c>
      <c r="D285" t="s">
        <v>512</v>
      </c>
      <c r="E285">
        <v>22</v>
      </c>
      <c r="F285" t="s">
        <v>512</v>
      </c>
      <c r="G285">
        <v>2016</v>
      </c>
      <c r="H285" t="s">
        <v>512</v>
      </c>
      <c r="I285">
        <v>3</v>
      </c>
      <c r="J285" t="s">
        <v>512</v>
      </c>
      <c r="K285">
        <v>1</v>
      </c>
      <c r="L285" t="s">
        <v>512</v>
      </c>
      <c r="M285">
        <v>12</v>
      </c>
      <c r="N285" t="s">
        <v>512</v>
      </c>
      <c r="O285">
        <v>0</v>
      </c>
      <c r="P285" t="s">
        <v>512</v>
      </c>
      <c r="Q285">
        <v>0</v>
      </c>
      <c r="S285">
        <v>2</v>
      </c>
      <c r="U285" s="21">
        <f t="shared" si="4"/>
        <v>20160301120000</v>
      </c>
    </row>
    <row r="286" spans="2:21" x14ac:dyDescent="0.25">
      <c r="B286" t="s">
        <v>1058</v>
      </c>
      <c r="C286">
        <v>4047</v>
      </c>
      <c r="D286" t="s">
        <v>512</v>
      </c>
      <c r="E286">
        <v>17</v>
      </c>
      <c r="F286" t="s">
        <v>512</v>
      </c>
      <c r="G286">
        <v>2016</v>
      </c>
      <c r="H286" t="s">
        <v>512</v>
      </c>
      <c r="I286">
        <v>3</v>
      </c>
      <c r="J286" t="s">
        <v>512</v>
      </c>
      <c r="K286">
        <v>1</v>
      </c>
      <c r="L286" t="s">
        <v>512</v>
      </c>
      <c r="M286">
        <v>12</v>
      </c>
      <c r="N286" t="s">
        <v>512</v>
      </c>
      <c r="O286">
        <v>0</v>
      </c>
      <c r="P286" t="s">
        <v>512</v>
      </c>
      <c r="Q286">
        <v>0</v>
      </c>
      <c r="S286">
        <v>2</v>
      </c>
      <c r="U286" s="21">
        <f t="shared" si="4"/>
        <v>20160301120000</v>
      </c>
    </row>
    <row r="287" spans="2:21" x14ac:dyDescent="0.25">
      <c r="B287" t="s">
        <v>919</v>
      </c>
      <c r="C287">
        <v>2026</v>
      </c>
      <c r="D287" t="s">
        <v>512</v>
      </c>
      <c r="E287">
        <v>24</v>
      </c>
      <c r="F287" t="s">
        <v>512</v>
      </c>
      <c r="G287">
        <v>2016</v>
      </c>
      <c r="H287" t="s">
        <v>512</v>
      </c>
      <c r="I287">
        <v>3</v>
      </c>
      <c r="J287" t="s">
        <v>512</v>
      </c>
      <c r="K287">
        <v>19</v>
      </c>
      <c r="L287" t="s">
        <v>512</v>
      </c>
      <c r="M287">
        <v>14</v>
      </c>
      <c r="N287" t="s">
        <v>512</v>
      </c>
      <c r="O287">
        <v>30</v>
      </c>
      <c r="P287" t="s">
        <v>512</v>
      </c>
      <c r="Q287">
        <v>30</v>
      </c>
      <c r="S287">
        <v>7</v>
      </c>
      <c r="U287" s="21">
        <f t="shared" si="4"/>
        <v>20160319143030</v>
      </c>
    </row>
    <row r="288" spans="2:21" x14ac:dyDescent="0.25">
      <c r="B288" t="s">
        <v>763</v>
      </c>
      <c r="C288">
        <v>6003</v>
      </c>
      <c r="D288" t="s">
        <v>512</v>
      </c>
      <c r="E288">
        <v>44</v>
      </c>
      <c r="F288" t="s">
        <v>512</v>
      </c>
      <c r="G288">
        <v>2016</v>
      </c>
      <c r="H288" t="s">
        <v>512</v>
      </c>
      <c r="I288">
        <v>3</v>
      </c>
      <c r="J288" t="s">
        <v>512</v>
      </c>
      <c r="K288">
        <v>27</v>
      </c>
      <c r="L288" t="s">
        <v>512</v>
      </c>
      <c r="M288">
        <v>10</v>
      </c>
      <c r="N288" t="s">
        <v>512</v>
      </c>
      <c r="O288">
        <v>30</v>
      </c>
      <c r="P288" t="s">
        <v>512</v>
      </c>
      <c r="Q288">
        <v>30</v>
      </c>
      <c r="S288">
        <v>8</v>
      </c>
      <c r="U288" s="21">
        <f t="shared" si="4"/>
        <v>20160327103030</v>
      </c>
    </row>
    <row r="289" spans="2:21" x14ac:dyDescent="0.25">
      <c r="B289" t="s">
        <v>865</v>
      </c>
      <c r="C289">
        <v>3017</v>
      </c>
      <c r="D289" t="s">
        <v>512</v>
      </c>
      <c r="E289">
        <v>26</v>
      </c>
      <c r="F289" t="s">
        <v>512</v>
      </c>
      <c r="G289">
        <v>2016</v>
      </c>
      <c r="H289" t="s">
        <v>512</v>
      </c>
      <c r="I289">
        <v>4</v>
      </c>
      <c r="J289" t="s">
        <v>512</v>
      </c>
      <c r="K289">
        <v>1</v>
      </c>
      <c r="L289" t="s">
        <v>512</v>
      </c>
      <c r="M289">
        <v>16</v>
      </c>
      <c r="N289" t="s">
        <v>512</v>
      </c>
      <c r="O289">
        <v>30</v>
      </c>
      <c r="P289" t="s">
        <v>512</v>
      </c>
      <c r="Q289">
        <v>30</v>
      </c>
      <c r="S289">
        <v>6</v>
      </c>
      <c r="U289" s="21">
        <f t="shared" si="4"/>
        <v>20160401163030</v>
      </c>
    </row>
    <row r="290" spans="2:21" x14ac:dyDescent="0.25">
      <c r="B290" t="s">
        <v>803</v>
      </c>
      <c r="C290">
        <v>4009</v>
      </c>
      <c r="D290" t="s">
        <v>512</v>
      </c>
      <c r="E290">
        <v>2</v>
      </c>
      <c r="F290" t="s">
        <v>512</v>
      </c>
      <c r="G290">
        <v>2016</v>
      </c>
      <c r="H290" t="s">
        <v>512</v>
      </c>
      <c r="I290">
        <v>4</v>
      </c>
      <c r="J290" t="s">
        <v>512</v>
      </c>
      <c r="K290">
        <v>6</v>
      </c>
      <c r="L290" t="s">
        <v>512</v>
      </c>
      <c r="M290">
        <v>11</v>
      </c>
      <c r="N290" t="s">
        <v>512</v>
      </c>
      <c r="O290">
        <v>30</v>
      </c>
      <c r="P290" t="s">
        <v>512</v>
      </c>
      <c r="Q290">
        <v>30</v>
      </c>
      <c r="S290">
        <v>7</v>
      </c>
      <c r="U290" s="21">
        <f t="shared" si="4"/>
        <v>20160406113030</v>
      </c>
    </row>
    <row r="291" spans="2:21" x14ac:dyDescent="0.25">
      <c r="B291" t="s">
        <v>986</v>
      </c>
      <c r="C291">
        <v>3035</v>
      </c>
      <c r="D291" t="s">
        <v>512</v>
      </c>
      <c r="E291">
        <v>0</v>
      </c>
      <c r="F291" t="s">
        <v>512</v>
      </c>
      <c r="G291">
        <v>2016</v>
      </c>
      <c r="H291" t="s">
        <v>512</v>
      </c>
      <c r="I291">
        <v>4</v>
      </c>
      <c r="J291" t="s">
        <v>512</v>
      </c>
      <c r="K291">
        <v>9</v>
      </c>
      <c r="L291" t="s">
        <v>512</v>
      </c>
      <c r="M291">
        <v>11</v>
      </c>
      <c r="N291" t="s">
        <v>512</v>
      </c>
      <c r="O291">
        <v>0</v>
      </c>
      <c r="P291" t="s">
        <v>512</v>
      </c>
      <c r="Q291">
        <v>0</v>
      </c>
      <c r="S291">
        <v>1</v>
      </c>
      <c r="U291" s="21">
        <f t="shared" si="4"/>
        <v>20160409110000</v>
      </c>
    </row>
    <row r="292" spans="2:21" x14ac:dyDescent="0.25">
      <c r="B292" t="s">
        <v>944</v>
      </c>
      <c r="C292">
        <v>8029</v>
      </c>
      <c r="D292" t="s">
        <v>512</v>
      </c>
      <c r="E292">
        <v>22</v>
      </c>
      <c r="F292" t="s">
        <v>512</v>
      </c>
      <c r="G292">
        <v>2016</v>
      </c>
      <c r="H292" t="s">
        <v>512</v>
      </c>
      <c r="I292">
        <v>4</v>
      </c>
      <c r="J292" t="s">
        <v>512</v>
      </c>
      <c r="K292">
        <v>12</v>
      </c>
      <c r="L292" t="s">
        <v>512</v>
      </c>
      <c r="M292">
        <v>9</v>
      </c>
      <c r="N292" t="s">
        <v>512</v>
      </c>
      <c r="O292">
        <v>0</v>
      </c>
      <c r="P292" t="s">
        <v>512</v>
      </c>
      <c r="Q292">
        <v>0</v>
      </c>
      <c r="S292">
        <v>1</v>
      </c>
      <c r="U292" s="21">
        <f t="shared" si="4"/>
        <v>20160412090000</v>
      </c>
    </row>
    <row r="293" spans="2:21" x14ac:dyDescent="0.25">
      <c r="B293" t="s">
        <v>1023</v>
      </c>
      <c r="C293">
        <v>2041</v>
      </c>
      <c r="D293" t="s">
        <v>512</v>
      </c>
      <c r="E293">
        <v>21</v>
      </c>
      <c r="F293" t="s">
        <v>512</v>
      </c>
      <c r="G293">
        <v>2016</v>
      </c>
      <c r="H293" t="s">
        <v>512</v>
      </c>
      <c r="I293">
        <v>4</v>
      </c>
      <c r="J293" t="s">
        <v>512</v>
      </c>
      <c r="K293">
        <v>12</v>
      </c>
      <c r="L293" t="s">
        <v>512</v>
      </c>
      <c r="M293">
        <v>9</v>
      </c>
      <c r="N293" t="s">
        <v>512</v>
      </c>
      <c r="O293">
        <v>0</v>
      </c>
      <c r="P293" t="s">
        <v>512</v>
      </c>
      <c r="Q293">
        <v>0</v>
      </c>
      <c r="S293">
        <v>1</v>
      </c>
      <c r="U293" s="21">
        <f t="shared" si="4"/>
        <v>20160412090000</v>
      </c>
    </row>
    <row r="294" spans="2:21" x14ac:dyDescent="0.25">
      <c r="B294" t="s">
        <v>1051</v>
      </c>
      <c r="C294">
        <v>4045</v>
      </c>
      <c r="D294" t="s">
        <v>512</v>
      </c>
      <c r="E294">
        <v>21</v>
      </c>
      <c r="F294" t="s">
        <v>512</v>
      </c>
      <c r="G294">
        <v>2016</v>
      </c>
      <c r="H294" t="s">
        <v>512</v>
      </c>
      <c r="I294">
        <v>4</v>
      </c>
      <c r="J294" t="s">
        <v>512</v>
      </c>
      <c r="K294">
        <v>18</v>
      </c>
      <c r="L294" t="s">
        <v>512</v>
      </c>
      <c r="M294">
        <v>16</v>
      </c>
      <c r="N294" t="s">
        <v>512</v>
      </c>
      <c r="O294">
        <v>15</v>
      </c>
      <c r="P294" t="s">
        <v>512</v>
      </c>
      <c r="Q294">
        <v>15</v>
      </c>
      <c r="S294">
        <v>3</v>
      </c>
      <c r="U294" s="21">
        <f t="shared" si="4"/>
        <v>20160418161515</v>
      </c>
    </row>
    <row r="295" spans="2:21" x14ac:dyDescent="0.25">
      <c r="B295" t="s">
        <v>1087</v>
      </c>
      <c r="C295">
        <v>9450</v>
      </c>
      <c r="D295" t="s">
        <v>512</v>
      </c>
      <c r="E295">
        <v>7</v>
      </c>
      <c r="F295" t="s">
        <v>512</v>
      </c>
      <c r="G295">
        <v>2016</v>
      </c>
      <c r="H295" t="s">
        <v>512</v>
      </c>
      <c r="I295">
        <v>4</v>
      </c>
      <c r="J295" t="s">
        <v>512</v>
      </c>
      <c r="K295">
        <v>23</v>
      </c>
      <c r="L295" t="s">
        <v>512</v>
      </c>
      <c r="M295">
        <v>13</v>
      </c>
      <c r="N295" t="s">
        <v>512</v>
      </c>
      <c r="O295">
        <v>30</v>
      </c>
      <c r="P295" t="s">
        <v>512</v>
      </c>
      <c r="Q295">
        <v>30</v>
      </c>
      <c r="S295">
        <v>8</v>
      </c>
      <c r="U295" s="21">
        <f t="shared" si="4"/>
        <v>20160423133030</v>
      </c>
    </row>
    <row r="296" spans="2:21" x14ac:dyDescent="0.25">
      <c r="B296" t="s">
        <v>991</v>
      </c>
      <c r="C296">
        <v>3036</v>
      </c>
      <c r="D296" t="s">
        <v>512</v>
      </c>
      <c r="E296">
        <v>37</v>
      </c>
      <c r="F296" t="s">
        <v>512</v>
      </c>
      <c r="G296">
        <v>2016</v>
      </c>
      <c r="H296" t="s">
        <v>512</v>
      </c>
      <c r="I296">
        <v>4</v>
      </c>
      <c r="J296" t="s">
        <v>512</v>
      </c>
      <c r="K296">
        <v>25</v>
      </c>
      <c r="L296" t="s">
        <v>512</v>
      </c>
      <c r="M296">
        <v>11</v>
      </c>
      <c r="N296" t="s">
        <v>512</v>
      </c>
      <c r="O296">
        <v>30</v>
      </c>
      <c r="P296" t="s">
        <v>512</v>
      </c>
      <c r="Q296">
        <v>30</v>
      </c>
      <c r="S296">
        <v>7</v>
      </c>
      <c r="U296" s="21">
        <f t="shared" si="4"/>
        <v>20160425113030</v>
      </c>
    </row>
    <row r="297" spans="2:21" x14ac:dyDescent="0.25">
      <c r="B297" t="s">
        <v>1000</v>
      </c>
      <c r="C297">
        <v>6037</v>
      </c>
      <c r="D297" t="s">
        <v>512</v>
      </c>
      <c r="E297">
        <v>38</v>
      </c>
      <c r="F297" t="s">
        <v>512</v>
      </c>
      <c r="G297">
        <v>2016</v>
      </c>
      <c r="H297" t="s">
        <v>512</v>
      </c>
      <c r="I297">
        <v>5</v>
      </c>
      <c r="J297" t="s">
        <v>512</v>
      </c>
      <c r="K297">
        <v>8</v>
      </c>
      <c r="L297" t="s">
        <v>512</v>
      </c>
      <c r="M297">
        <v>16</v>
      </c>
      <c r="N297" t="s">
        <v>512</v>
      </c>
      <c r="O297">
        <v>15</v>
      </c>
      <c r="P297" t="s">
        <v>512</v>
      </c>
      <c r="Q297">
        <v>15</v>
      </c>
      <c r="S297">
        <v>4</v>
      </c>
      <c r="U297" s="21">
        <f t="shared" si="4"/>
        <v>20160508161515</v>
      </c>
    </row>
    <row r="298" spans="2:21" x14ac:dyDescent="0.25">
      <c r="B298" t="s">
        <v>836</v>
      </c>
      <c r="C298">
        <v>1014</v>
      </c>
      <c r="D298" t="s">
        <v>512</v>
      </c>
      <c r="E298">
        <v>8</v>
      </c>
      <c r="F298" t="s">
        <v>512</v>
      </c>
      <c r="G298">
        <v>2016</v>
      </c>
      <c r="H298" t="s">
        <v>512</v>
      </c>
      <c r="I298">
        <v>5</v>
      </c>
      <c r="J298" t="s">
        <v>512</v>
      </c>
      <c r="K298">
        <v>24</v>
      </c>
      <c r="L298" t="s">
        <v>512</v>
      </c>
      <c r="M298">
        <v>15</v>
      </c>
      <c r="N298" t="s">
        <v>512</v>
      </c>
      <c r="O298">
        <v>0</v>
      </c>
      <c r="P298" t="s">
        <v>512</v>
      </c>
      <c r="Q298">
        <v>0</v>
      </c>
      <c r="S298">
        <v>2</v>
      </c>
      <c r="U298" s="21">
        <f t="shared" si="4"/>
        <v>20160524150000</v>
      </c>
    </row>
    <row r="299" spans="2:21" x14ac:dyDescent="0.25">
      <c r="B299" t="s">
        <v>850</v>
      </c>
      <c r="C299">
        <v>7015</v>
      </c>
      <c r="D299" t="s">
        <v>512</v>
      </c>
      <c r="E299">
        <v>43</v>
      </c>
      <c r="F299" t="s">
        <v>512</v>
      </c>
      <c r="G299">
        <v>2016</v>
      </c>
      <c r="H299" t="s">
        <v>512</v>
      </c>
      <c r="I299">
        <v>6</v>
      </c>
      <c r="J299" t="s">
        <v>512</v>
      </c>
      <c r="K299">
        <v>8</v>
      </c>
      <c r="L299" t="s">
        <v>512</v>
      </c>
      <c r="M299">
        <v>13</v>
      </c>
      <c r="N299" t="s">
        <v>512</v>
      </c>
      <c r="O299">
        <v>30</v>
      </c>
      <c r="P299" t="s">
        <v>512</v>
      </c>
      <c r="Q299">
        <v>30</v>
      </c>
      <c r="S299">
        <v>6</v>
      </c>
      <c r="U299" s="21">
        <f t="shared" si="4"/>
        <v>20160608133030</v>
      </c>
    </row>
    <row r="300" spans="2:21" x14ac:dyDescent="0.25">
      <c r="B300" t="s">
        <v>822</v>
      </c>
      <c r="C300">
        <v>1012</v>
      </c>
      <c r="D300" t="s">
        <v>512</v>
      </c>
      <c r="E300">
        <v>35</v>
      </c>
      <c r="F300" t="s">
        <v>512</v>
      </c>
      <c r="G300">
        <v>2016</v>
      </c>
      <c r="H300" t="s">
        <v>512</v>
      </c>
      <c r="I300">
        <v>6</v>
      </c>
      <c r="J300" t="s">
        <v>512</v>
      </c>
      <c r="K300">
        <v>11</v>
      </c>
      <c r="L300" t="s">
        <v>512</v>
      </c>
      <c r="M300">
        <v>9</v>
      </c>
      <c r="N300" t="s">
        <v>512</v>
      </c>
      <c r="O300">
        <v>0</v>
      </c>
      <c r="P300" t="s">
        <v>512</v>
      </c>
      <c r="Q300">
        <v>0</v>
      </c>
      <c r="S300">
        <v>2</v>
      </c>
      <c r="U300" s="21">
        <f t="shared" si="4"/>
        <v>20160611090000</v>
      </c>
    </row>
    <row r="301" spans="2:21" x14ac:dyDescent="0.25">
      <c r="B301" t="s">
        <v>881</v>
      </c>
      <c r="C301">
        <v>5019</v>
      </c>
      <c r="D301" t="s">
        <v>512</v>
      </c>
      <c r="E301">
        <v>17</v>
      </c>
      <c r="F301" t="s">
        <v>512</v>
      </c>
      <c r="G301">
        <v>2016</v>
      </c>
      <c r="H301" t="s">
        <v>512</v>
      </c>
      <c r="I301">
        <v>6</v>
      </c>
      <c r="J301" t="s">
        <v>512</v>
      </c>
      <c r="K301">
        <v>12</v>
      </c>
      <c r="L301" t="s">
        <v>512</v>
      </c>
      <c r="M301">
        <v>11</v>
      </c>
      <c r="N301" t="s">
        <v>512</v>
      </c>
      <c r="O301">
        <v>0</v>
      </c>
      <c r="P301" t="s">
        <v>512</v>
      </c>
      <c r="Q301">
        <v>0</v>
      </c>
      <c r="S301">
        <v>1</v>
      </c>
      <c r="U301" s="21">
        <f t="shared" si="4"/>
        <v>20160612110000</v>
      </c>
    </row>
    <row r="302" spans="2:21" x14ac:dyDescent="0.25">
      <c r="B302" t="s">
        <v>1029</v>
      </c>
      <c r="C302">
        <v>1042</v>
      </c>
      <c r="D302" t="s">
        <v>512</v>
      </c>
      <c r="E302">
        <v>35</v>
      </c>
      <c r="F302" t="s">
        <v>512</v>
      </c>
      <c r="G302">
        <v>2016</v>
      </c>
      <c r="H302" t="s">
        <v>512</v>
      </c>
      <c r="I302">
        <v>6</v>
      </c>
      <c r="J302" t="s">
        <v>512</v>
      </c>
      <c r="K302">
        <v>13</v>
      </c>
      <c r="L302" t="s">
        <v>512</v>
      </c>
      <c r="M302">
        <v>9</v>
      </c>
      <c r="N302" t="s">
        <v>512</v>
      </c>
      <c r="O302">
        <v>0</v>
      </c>
      <c r="P302" t="s">
        <v>512</v>
      </c>
      <c r="Q302">
        <v>0</v>
      </c>
      <c r="S302">
        <v>2</v>
      </c>
      <c r="U302" s="21">
        <f t="shared" si="4"/>
        <v>20160613090000</v>
      </c>
    </row>
    <row r="303" spans="2:21" x14ac:dyDescent="0.25">
      <c r="B303" t="s">
        <v>867</v>
      </c>
      <c r="C303">
        <v>5017</v>
      </c>
      <c r="D303" t="s">
        <v>512</v>
      </c>
      <c r="E303">
        <v>40</v>
      </c>
      <c r="F303" t="s">
        <v>512</v>
      </c>
      <c r="G303">
        <v>2016</v>
      </c>
      <c r="H303" t="s">
        <v>512</v>
      </c>
      <c r="I303">
        <v>6</v>
      </c>
      <c r="J303" t="s">
        <v>512</v>
      </c>
      <c r="K303">
        <v>18</v>
      </c>
      <c r="L303" t="s">
        <v>512</v>
      </c>
      <c r="M303">
        <v>13</v>
      </c>
      <c r="N303" t="s">
        <v>512</v>
      </c>
      <c r="O303">
        <v>30</v>
      </c>
      <c r="P303" t="s">
        <v>512</v>
      </c>
      <c r="Q303">
        <v>30</v>
      </c>
      <c r="S303">
        <v>8</v>
      </c>
      <c r="U303" s="21">
        <f t="shared" si="4"/>
        <v>20160618133030</v>
      </c>
    </row>
    <row r="304" spans="2:21" x14ac:dyDescent="0.25">
      <c r="B304" t="s">
        <v>815</v>
      </c>
      <c r="C304">
        <v>7010</v>
      </c>
      <c r="D304" t="s">
        <v>512</v>
      </c>
      <c r="E304">
        <v>14</v>
      </c>
      <c r="F304" t="s">
        <v>512</v>
      </c>
      <c r="G304">
        <v>2016</v>
      </c>
      <c r="H304" t="s">
        <v>512</v>
      </c>
      <c r="I304">
        <v>6</v>
      </c>
      <c r="J304" t="s">
        <v>512</v>
      </c>
      <c r="K304">
        <v>19</v>
      </c>
      <c r="L304" t="s">
        <v>512</v>
      </c>
      <c r="M304">
        <v>11</v>
      </c>
      <c r="N304" t="s">
        <v>512</v>
      </c>
      <c r="O304">
        <v>0</v>
      </c>
      <c r="P304" t="s">
        <v>512</v>
      </c>
      <c r="Q304">
        <v>0</v>
      </c>
      <c r="S304">
        <v>0</v>
      </c>
      <c r="U304" s="21">
        <f t="shared" si="4"/>
        <v>20160619110000</v>
      </c>
    </row>
    <row r="305" spans="2:21" x14ac:dyDescent="0.25">
      <c r="B305" t="s">
        <v>789</v>
      </c>
      <c r="C305">
        <v>1008</v>
      </c>
      <c r="D305" t="s">
        <v>512</v>
      </c>
      <c r="E305">
        <v>48</v>
      </c>
      <c r="F305" t="s">
        <v>512</v>
      </c>
      <c r="G305">
        <v>2016</v>
      </c>
      <c r="H305" t="s">
        <v>512</v>
      </c>
      <c r="I305">
        <v>6</v>
      </c>
      <c r="J305" t="s">
        <v>512</v>
      </c>
      <c r="K305">
        <v>22</v>
      </c>
      <c r="L305" t="s">
        <v>512</v>
      </c>
      <c r="M305">
        <v>15</v>
      </c>
      <c r="N305" t="s">
        <v>512</v>
      </c>
      <c r="O305">
        <v>15</v>
      </c>
      <c r="P305" t="s">
        <v>512</v>
      </c>
      <c r="Q305">
        <v>15</v>
      </c>
      <c r="S305">
        <v>3</v>
      </c>
      <c r="U305" s="21">
        <f t="shared" si="4"/>
        <v>20160622151515</v>
      </c>
    </row>
    <row r="306" spans="2:21" x14ac:dyDescent="0.25">
      <c r="B306" t="s">
        <v>756</v>
      </c>
      <c r="C306">
        <v>6002</v>
      </c>
      <c r="D306" t="s">
        <v>512</v>
      </c>
      <c r="E306">
        <v>12</v>
      </c>
      <c r="F306" t="s">
        <v>512</v>
      </c>
      <c r="G306">
        <v>2016</v>
      </c>
      <c r="H306" t="s">
        <v>512</v>
      </c>
      <c r="I306">
        <v>6</v>
      </c>
      <c r="J306" t="s">
        <v>512</v>
      </c>
      <c r="K306">
        <v>28</v>
      </c>
      <c r="L306" t="s">
        <v>512</v>
      </c>
      <c r="M306">
        <v>12</v>
      </c>
      <c r="N306" t="s">
        <v>512</v>
      </c>
      <c r="O306">
        <v>45</v>
      </c>
      <c r="P306" t="s">
        <v>512</v>
      </c>
      <c r="Q306">
        <v>45</v>
      </c>
      <c r="S306">
        <v>9</v>
      </c>
      <c r="U306" s="21">
        <f t="shared" si="4"/>
        <v>20160628124545</v>
      </c>
    </row>
    <row r="307" spans="2:21" x14ac:dyDescent="0.25">
      <c r="B307" t="s">
        <v>978</v>
      </c>
      <c r="C307">
        <v>3034</v>
      </c>
      <c r="D307" t="s">
        <v>512</v>
      </c>
      <c r="E307">
        <v>40</v>
      </c>
      <c r="F307" t="s">
        <v>512</v>
      </c>
      <c r="G307">
        <v>2016</v>
      </c>
      <c r="H307" t="s">
        <v>512</v>
      </c>
      <c r="I307">
        <v>7</v>
      </c>
      <c r="J307" t="s">
        <v>512</v>
      </c>
      <c r="K307">
        <v>1</v>
      </c>
      <c r="L307" t="s">
        <v>512</v>
      </c>
      <c r="M307">
        <v>16</v>
      </c>
      <c r="N307" t="s">
        <v>512</v>
      </c>
      <c r="O307">
        <v>15</v>
      </c>
      <c r="P307" t="s">
        <v>512</v>
      </c>
      <c r="Q307">
        <v>15</v>
      </c>
      <c r="S307">
        <v>5</v>
      </c>
      <c r="U307" s="21">
        <f t="shared" si="4"/>
        <v>20160701161515</v>
      </c>
    </row>
    <row r="308" spans="2:21" x14ac:dyDescent="0.25">
      <c r="B308" t="s">
        <v>956</v>
      </c>
      <c r="C308">
        <v>4031</v>
      </c>
      <c r="D308" t="s">
        <v>512</v>
      </c>
      <c r="E308">
        <v>30</v>
      </c>
      <c r="F308" t="s">
        <v>512</v>
      </c>
      <c r="G308">
        <v>2016</v>
      </c>
      <c r="H308" t="s">
        <v>512</v>
      </c>
      <c r="I308">
        <v>7</v>
      </c>
      <c r="J308" t="s">
        <v>512</v>
      </c>
      <c r="K308">
        <v>12</v>
      </c>
      <c r="L308" t="s">
        <v>512</v>
      </c>
      <c r="M308">
        <v>14</v>
      </c>
      <c r="N308" t="s">
        <v>512</v>
      </c>
      <c r="O308">
        <v>30</v>
      </c>
      <c r="P308" t="s">
        <v>512</v>
      </c>
      <c r="Q308">
        <v>30</v>
      </c>
      <c r="S308">
        <v>8</v>
      </c>
      <c r="U308" s="21">
        <f t="shared" si="4"/>
        <v>20160712143030</v>
      </c>
    </row>
    <row r="309" spans="2:21" x14ac:dyDescent="0.25">
      <c r="B309" t="s">
        <v>1009</v>
      </c>
      <c r="C309">
        <v>1039</v>
      </c>
      <c r="D309" t="s">
        <v>512</v>
      </c>
      <c r="E309">
        <v>32</v>
      </c>
      <c r="F309" t="s">
        <v>512</v>
      </c>
      <c r="G309">
        <v>2016</v>
      </c>
      <c r="H309" t="s">
        <v>512</v>
      </c>
      <c r="I309">
        <v>7</v>
      </c>
      <c r="J309" t="s">
        <v>512</v>
      </c>
      <c r="K309">
        <v>17</v>
      </c>
      <c r="L309" t="s">
        <v>512</v>
      </c>
      <c r="M309">
        <v>11</v>
      </c>
      <c r="N309" t="s">
        <v>512</v>
      </c>
      <c r="O309">
        <v>15</v>
      </c>
      <c r="P309" t="s">
        <v>512</v>
      </c>
      <c r="Q309">
        <v>15</v>
      </c>
      <c r="S309">
        <v>5</v>
      </c>
      <c r="U309" s="21">
        <f t="shared" si="4"/>
        <v>20160717111515</v>
      </c>
    </row>
    <row r="310" spans="2:21" x14ac:dyDescent="0.25">
      <c r="B310" t="s">
        <v>869</v>
      </c>
      <c r="C310">
        <v>7017</v>
      </c>
      <c r="D310" t="s">
        <v>512</v>
      </c>
      <c r="E310">
        <v>13</v>
      </c>
      <c r="F310" t="s">
        <v>512</v>
      </c>
      <c r="G310">
        <v>2016</v>
      </c>
      <c r="H310" t="s">
        <v>512</v>
      </c>
      <c r="I310">
        <v>7</v>
      </c>
      <c r="J310" t="s">
        <v>512</v>
      </c>
      <c r="K310">
        <v>20</v>
      </c>
      <c r="L310" t="s">
        <v>512</v>
      </c>
      <c r="M310">
        <v>13</v>
      </c>
      <c r="N310" t="s">
        <v>512</v>
      </c>
      <c r="O310">
        <v>0</v>
      </c>
      <c r="P310" t="s">
        <v>512</v>
      </c>
      <c r="Q310">
        <v>0</v>
      </c>
      <c r="S310">
        <v>2</v>
      </c>
      <c r="U310" s="21">
        <f t="shared" si="4"/>
        <v>20160720130000</v>
      </c>
    </row>
    <row r="311" spans="2:21" x14ac:dyDescent="0.25">
      <c r="B311" t="s">
        <v>1039</v>
      </c>
      <c r="C311">
        <v>4043</v>
      </c>
      <c r="D311" t="s">
        <v>512</v>
      </c>
      <c r="E311">
        <v>11</v>
      </c>
      <c r="F311" t="s">
        <v>512</v>
      </c>
      <c r="G311">
        <v>2016</v>
      </c>
      <c r="H311" t="s">
        <v>512</v>
      </c>
      <c r="I311">
        <v>7</v>
      </c>
      <c r="J311" t="s">
        <v>512</v>
      </c>
      <c r="K311">
        <v>23</v>
      </c>
      <c r="L311" t="s">
        <v>512</v>
      </c>
      <c r="M311">
        <v>11</v>
      </c>
      <c r="N311" t="s">
        <v>512</v>
      </c>
      <c r="O311">
        <v>0</v>
      </c>
      <c r="P311" t="s">
        <v>512</v>
      </c>
      <c r="Q311">
        <v>0</v>
      </c>
      <c r="S311">
        <v>2</v>
      </c>
      <c r="U311" s="21">
        <f t="shared" si="4"/>
        <v>20160723110000</v>
      </c>
    </row>
    <row r="312" spans="2:21" x14ac:dyDescent="0.25">
      <c r="B312" t="s">
        <v>989</v>
      </c>
      <c r="C312">
        <v>1036</v>
      </c>
      <c r="D312" t="s">
        <v>512</v>
      </c>
      <c r="E312">
        <v>42</v>
      </c>
      <c r="F312" t="s">
        <v>512</v>
      </c>
      <c r="G312">
        <v>2016</v>
      </c>
      <c r="H312" t="s">
        <v>512</v>
      </c>
      <c r="I312">
        <v>7</v>
      </c>
      <c r="J312" t="s">
        <v>512</v>
      </c>
      <c r="K312">
        <v>25</v>
      </c>
      <c r="L312" t="s">
        <v>512</v>
      </c>
      <c r="M312">
        <v>14</v>
      </c>
      <c r="N312" t="s">
        <v>512</v>
      </c>
      <c r="O312">
        <v>45</v>
      </c>
      <c r="P312" t="s">
        <v>512</v>
      </c>
      <c r="Q312">
        <v>45</v>
      </c>
      <c r="S312">
        <v>9</v>
      </c>
      <c r="U312" s="21">
        <f t="shared" si="4"/>
        <v>20160725144545</v>
      </c>
    </row>
    <row r="313" spans="2:21" x14ac:dyDescent="0.25">
      <c r="B313" t="s">
        <v>1071</v>
      </c>
      <c r="C313">
        <v>3049</v>
      </c>
      <c r="D313" t="s">
        <v>512</v>
      </c>
      <c r="E313">
        <v>21</v>
      </c>
      <c r="F313" t="s">
        <v>512</v>
      </c>
      <c r="G313">
        <v>2016</v>
      </c>
      <c r="H313" t="s">
        <v>512</v>
      </c>
      <c r="I313">
        <v>8</v>
      </c>
      <c r="J313" t="s">
        <v>512</v>
      </c>
      <c r="K313">
        <v>3</v>
      </c>
      <c r="L313" t="s">
        <v>512</v>
      </c>
      <c r="M313">
        <v>14</v>
      </c>
      <c r="N313" t="s">
        <v>512</v>
      </c>
      <c r="O313">
        <v>0</v>
      </c>
      <c r="P313" t="s">
        <v>512</v>
      </c>
      <c r="Q313">
        <v>0</v>
      </c>
      <c r="S313">
        <v>2</v>
      </c>
      <c r="U313" s="21">
        <f t="shared" si="4"/>
        <v>20160803140000</v>
      </c>
    </row>
    <row r="314" spans="2:21" x14ac:dyDescent="0.25">
      <c r="B314" t="s">
        <v>926</v>
      </c>
      <c r="C314">
        <v>4027</v>
      </c>
      <c r="D314" t="s">
        <v>512</v>
      </c>
      <c r="E314">
        <v>39</v>
      </c>
      <c r="F314" t="s">
        <v>512</v>
      </c>
      <c r="G314">
        <v>2016</v>
      </c>
      <c r="H314" t="s">
        <v>512</v>
      </c>
      <c r="I314">
        <v>8</v>
      </c>
      <c r="J314" t="s">
        <v>512</v>
      </c>
      <c r="K314">
        <v>7</v>
      </c>
      <c r="L314" t="s">
        <v>512</v>
      </c>
      <c r="M314">
        <v>9</v>
      </c>
      <c r="N314" t="s">
        <v>512</v>
      </c>
      <c r="O314">
        <v>15</v>
      </c>
      <c r="P314" t="s">
        <v>512</v>
      </c>
      <c r="Q314">
        <v>15</v>
      </c>
      <c r="S314">
        <v>3</v>
      </c>
      <c r="U314" s="21">
        <f t="shared" si="4"/>
        <v>20160807091515</v>
      </c>
    </row>
    <row r="315" spans="2:21" x14ac:dyDescent="0.25">
      <c r="B315" t="s">
        <v>1026</v>
      </c>
      <c r="C315">
        <v>5041</v>
      </c>
      <c r="D315" t="s">
        <v>512</v>
      </c>
      <c r="E315">
        <v>23</v>
      </c>
      <c r="F315" t="s">
        <v>512</v>
      </c>
      <c r="G315">
        <v>2016</v>
      </c>
      <c r="H315" t="s">
        <v>512</v>
      </c>
      <c r="I315">
        <v>8</v>
      </c>
      <c r="J315" t="s">
        <v>512</v>
      </c>
      <c r="K315">
        <v>11</v>
      </c>
      <c r="L315" t="s">
        <v>512</v>
      </c>
      <c r="M315">
        <v>15</v>
      </c>
      <c r="N315" t="s">
        <v>512</v>
      </c>
      <c r="O315">
        <v>15</v>
      </c>
      <c r="P315" t="s">
        <v>512</v>
      </c>
      <c r="Q315">
        <v>15</v>
      </c>
      <c r="S315">
        <v>5</v>
      </c>
      <c r="U315" s="21">
        <f t="shared" si="4"/>
        <v>20160811151515</v>
      </c>
    </row>
    <row r="316" spans="2:21" x14ac:dyDescent="0.25">
      <c r="B316" t="s">
        <v>965</v>
      </c>
      <c r="C316">
        <v>8032</v>
      </c>
      <c r="D316" t="s">
        <v>512</v>
      </c>
      <c r="E316">
        <v>9</v>
      </c>
      <c r="F316" t="s">
        <v>512</v>
      </c>
      <c r="G316">
        <v>2016</v>
      </c>
      <c r="H316" t="s">
        <v>512</v>
      </c>
      <c r="I316">
        <v>8</v>
      </c>
      <c r="J316" t="s">
        <v>512</v>
      </c>
      <c r="K316">
        <v>13</v>
      </c>
      <c r="L316" t="s">
        <v>512</v>
      </c>
      <c r="M316">
        <v>9</v>
      </c>
      <c r="N316" t="s">
        <v>512</v>
      </c>
      <c r="O316">
        <v>30</v>
      </c>
      <c r="P316" t="s">
        <v>512</v>
      </c>
      <c r="Q316">
        <v>30</v>
      </c>
      <c r="S316">
        <v>6</v>
      </c>
      <c r="U316" s="21">
        <f t="shared" si="4"/>
        <v>20160813093030</v>
      </c>
    </row>
    <row r="317" spans="2:21" x14ac:dyDescent="0.25">
      <c r="B317" t="s">
        <v>904</v>
      </c>
      <c r="C317">
        <v>5023</v>
      </c>
      <c r="D317" t="s">
        <v>512</v>
      </c>
      <c r="E317">
        <v>41</v>
      </c>
      <c r="F317" t="s">
        <v>512</v>
      </c>
      <c r="G317">
        <v>2016</v>
      </c>
      <c r="H317" t="s">
        <v>512</v>
      </c>
      <c r="I317">
        <v>8</v>
      </c>
      <c r="J317" t="s">
        <v>512</v>
      </c>
      <c r="K317">
        <v>16</v>
      </c>
      <c r="L317" t="s">
        <v>512</v>
      </c>
      <c r="M317">
        <v>11</v>
      </c>
      <c r="N317" t="s">
        <v>512</v>
      </c>
      <c r="O317">
        <v>30</v>
      </c>
      <c r="P317" t="s">
        <v>512</v>
      </c>
      <c r="Q317">
        <v>30</v>
      </c>
      <c r="S317">
        <v>8</v>
      </c>
      <c r="U317" s="21">
        <f t="shared" si="4"/>
        <v>20160816113030</v>
      </c>
    </row>
    <row r="318" spans="2:21" x14ac:dyDescent="0.25">
      <c r="B318" t="s">
        <v>1069</v>
      </c>
      <c r="C318">
        <v>1049</v>
      </c>
      <c r="D318" t="s">
        <v>512</v>
      </c>
      <c r="E318">
        <v>34</v>
      </c>
      <c r="F318" t="s">
        <v>512</v>
      </c>
      <c r="G318">
        <v>2016</v>
      </c>
      <c r="H318" t="s">
        <v>512</v>
      </c>
      <c r="I318">
        <v>8</v>
      </c>
      <c r="J318" t="s">
        <v>512</v>
      </c>
      <c r="K318">
        <v>20</v>
      </c>
      <c r="L318" t="s">
        <v>512</v>
      </c>
      <c r="M318">
        <v>11</v>
      </c>
      <c r="N318" t="s">
        <v>512</v>
      </c>
      <c r="O318">
        <v>15</v>
      </c>
      <c r="P318" t="s">
        <v>512</v>
      </c>
      <c r="Q318">
        <v>15</v>
      </c>
      <c r="S318">
        <v>5</v>
      </c>
      <c r="U318" s="21">
        <f t="shared" si="4"/>
        <v>20160820111515</v>
      </c>
    </row>
    <row r="319" spans="2:21" x14ac:dyDescent="0.25">
      <c r="B319" t="s">
        <v>1036</v>
      </c>
      <c r="C319">
        <v>1043</v>
      </c>
      <c r="D319" t="s">
        <v>512</v>
      </c>
      <c r="E319">
        <v>4</v>
      </c>
      <c r="F319" t="s">
        <v>512</v>
      </c>
      <c r="G319">
        <v>2016</v>
      </c>
      <c r="H319" t="s">
        <v>512</v>
      </c>
      <c r="I319">
        <v>8</v>
      </c>
      <c r="J319" t="s">
        <v>512</v>
      </c>
      <c r="K319">
        <v>21</v>
      </c>
      <c r="L319" t="s">
        <v>512</v>
      </c>
      <c r="M319">
        <v>16</v>
      </c>
      <c r="N319" t="s">
        <v>512</v>
      </c>
      <c r="O319">
        <v>15</v>
      </c>
      <c r="P319" t="s">
        <v>512</v>
      </c>
      <c r="Q319">
        <v>15</v>
      </c>
      <c r="S319">
        <v>4</v>
      </c>
      <c r="U319" s="21">
        <f t="shared" si="4"/>
        <v>20160821161515</v>
      </c>
    </row>
    <row r="320" spans="2:21" x14ac:dyDescent="0.25">
      <c r="B320" t="s">
        <v>758</v>
      </c>
      <c r="C320">
        <v>1003</v>
      </c>
      <c r="D320" t="s">
        <v>512</v>
      </c>
      <c r="E320">
        <v>21</v>
      </c>
      <c r="F320" t="s">
        <v>512</v>
      </c>
      <c r="G320">
        <v>2016</v>
      </c>
      <c r="H320" t="s">
        <v>512</v>
      </c>
      <c r="I320">
        <v>8</v>
      </c>
      <c r="J320" t="s">
        <v>512</v>
      </c>
      <c r="K320">
        <v>23</v>
      </c>
      <c r="L320" t="s">
        <v>512</v>
      </c>
      <c r="M320">
        <v>12</v>
      </c>
      <c r="N320" t="s">
        <v>512</v>
      </c>
      <c r="O320">
        <v>15</v>
      </c>
      <c r="P320" t="s">
        <v>512</v>
      </c>
      <c r="Q320">
        <v>15</v>
      </c>
      <c r="S320">
        <v>3</v>
      </c>
      <c r="U320" s="21">
        <f t="shared" si="4"/>
        <v>20160823121515</v>
      </c>
    </row>
    <row r="321" spans="2:21" x14ac:dyDescent="0.25">
      <c r="B321" t="s">
        <v>812</v>
      </c>
      <c r="C321">
        <v>4010</v>
      </c>
      <c r="D321" t="s">
        <v>512</v>
      </c>
      <c r="E321">
        <v>13</v>
      </c>
      <c r="F321" t="s">
        <v>512</v>
      </c>
      <c r="G321">
        <v>2016</v>
      </c>
      <c r="H321" t="s">
        <v>512</v>
      </c>
      <c r="I321">
        <v>8</v>
      </c>
      <c r="J321" t="s">
        <v>512</v>
      </c>
      <c r="K321">
        <v>27</v>
      </c>
      <c r="L321" t="s">
        <v>512</v>
      </c>
      <c r="M321">
        <v>9</v>
      </c>
      <c r="N321" t="s">
        <v>512</v>
      </c>
      <c r="O321">
        <v>30</v>
      </c>
      <c r="P321" t="s">
        <v>512</v>
      </c>
      <c r="Q321">
        <v>30</v>
      </c>
      <c r="S321">
        <v>6</v>
      </c>
      <c r="U321" s="21">
        <f t="shared" si="4"/>
        <v>20160827093030</v>
      </c>
    </row>
    <row r="322" spans="2:21" x14ac:dyDescent="0.25">
      <c r="B322" t="s">
        <v>884</v>
      </c>
      <c r="C322">
        <v>3020</v>
      </c>
      <c r="D322" t="s">
        <v>512</v>
      </c>
      <c r="E322">
        <v>46</v>
      </c>
      <c r="F322" t="s">
        <v>512</v>
      </c>
      <c r="G322">
        <v>2016</v>
      </c>
      <c r="H322" t="s">
        <v>512</v>
      </c>
      <c r="I322">
        <v>9</v>
      </c>
      <c r="J322" t="s">
        <v>512</v>
      </c>
      <c r="K322">
        <v>3</v>
      </c>
      <c r="L322" t="s">
        <v>512</v>
      </c>
      <c r="M322">
        <v>9</v>
      </c>
      <c r="N322" t="s">
        <v>512</v>
      </c>
      <c r="O322">
        <v>0</v>
      </c>
      <c r="P322" t="s">
        <v>512</v>
      </c>
      <c r="Q322">
        <v>0</v>
      </c>
      <c r="S322">
        <v>1</v>
      </c>
      <c r="U322" s="21">
        <f t="shared" si="4"/>
        <v>20160903090000</v>
      </c>
    </row>
    <row r="323" spans="2:21" x14ac:dyDescent="0.25">
      <c r="B323" t="s">
        <v>778</v>
      </c>
      <c r="C323">
        <v>1006</v>
      </c>
      <c r="D323" t="s">
        <v>512</v>
      </c>
      <c r="E323">
        <v>2</v>
      </c>
      <c r="F323" t="s">
        <v>512</v>
      </c>
      <c r="G323">
        <v>2016</v>
      </c>
      <c r="H323" t="s">
        <v>512</v>
      </c>
      <c r="I323">
        <v>9</v>
      </c>
      <c r="J323" t="s">
        <v>512</v>
      </c>
      <c r="K323">
        <v>8</v>
      </c>
      <c r="L323" t="s">
        <v>512</v>
      </c>
      <c r="M323">
        <v>11</v>
      </c>
      <c r="N323" t="s">
        <v>512</v>
      </c>
      <c r="O323">
        <v>15</v>
      </c>
      <c r="P323" t="s">
        <v>512</v>
      </c>
      <c r="Q323">
        <v>15</v>
      </c>
      <c r="S323">
        <v>3</v>
      </c>
      <c r="U323" s="21">
        <f t="shared" ref="U323:U347" si="5">G323*10000000000+I323*100000000+K323*1000000+M323*10000+O323*100+Q323*1</f>
        <v>20160908111515</v>
      </c>
    </row>
    <row r="324" spans="2:21" x14ac:dyDescent="0.25">
      <c r="B324" t="s">
        <v>917</v>
      </c>
      <c r="C324">
        <v>5025</v>
      </c>
      <c r="D324" t="s">
        <v>512</v>
      </c>
      <c r="E324">
        <v>1</v>
      </c>
      <c r="F324" t="s">
        <v>512</v>
      </c>
      <c r="G324">
        <v>2016</v>
      </c>
      <c r="H324" t="s">
        <v>512</v>
      </c>
      <c r="I324">
        <v>9</v>
      </c>
      <c r="J324" t="s">
        <v>512</v>
      </c>
      <c r="K324">
        <v>8</v>
      </c>
      <c r="L324" t="s">
        <v>512</v>
      </c>
      <c r="M324">
        <v>12</v>
      </c>
      <c r="N324" t="s">
        <v>512</v>
      </c>
      <c r="O324">
        <v>15</v>
      </c>
      <c r="P324" t="s">
        <v>512</v>
      </c>
      <c r="Q324">
        <v>15</v>
      </c>
      <c r="S324">
        <v>4</v>
      </c>
      <c r="U324" s="21">
        <f t="shared" si="5"/>
        <v>20160908121515</v>
      </c>
    </row>
    <row r="325" spans="2:21" x14ac:dyDescent="0.25">
      <c r="B325" t="s">
        <v>1004</v>
      </c>
      <c r="C325">
        <v>3038</v>
      </c>
      <c r="D325" t="s">
        <v>512</v>
      </c>
      <c r="E325">
        <v>9</v>
      </c>
      <c r="F325" t="s">
        <v>512</v>
      </c>
      <c r="G325">
        <v>2016</v>
      </c>
      <c r="H325" t="s">
        <v>512</v>
      </c>
      <c r="I325">
        <v>9</v>
      </c>
      <c r="J325" t="s">
        <v>512</v>
      </c>
      <c r="K325">
        <v>11</v>
      </c>
      <c r="L325" t="s">
        <v>512</v>
      </c>
      <c r="M325">
        <v>14</v>
      </c>
      <c r="N325" t="s">
        <v>512</v>
      </c>
      <c r="O325">
        <v>30</v>
      </c>
      <c r="P325" t="s">
        <v>512</v>
      </c>
      <c r="Q325">
        <v>30</v>
      </c>
      <c r="S325">
        <v>6</v>
      </c>
      <c r="U325" s="21">
        <f t="shared" si="5"/>
        <v>20160911143030</v>
      </c>
    </row>
    <row r="326" spans="2:21" x14ac:dyDescent="0.25">
      <c r="B326" t="s">
        <v>875</v>
      </c>
      <c r="C326">
        <v>5018</v>
      </c>
      <c r="D326" t="s">
        <v>512</v>
      </c>
      <c r="E326">
        <v>25</v>
      </c>
      <c r="F326" t="s">
        <v>512</v>
      </c>
      <c r="G326">
        <v>2016</v>
      </c>
      <c r="H326" t="s">
        <v>512</v>
      </c>
      <c r="I326">
        <v>9</v>
      </c>
      <c r="J326" t="s">
        <v>512</v>
      </c>
      <c r="K326">
        <v>18</v>
      </c>
      <c r="L326" t="s">
        <v>512</v>
      </c>
      <c r="M326">
        <v>12</v>
      </c>
      <c r="N326" t="s">
        <v>512</v>
      </c>
      <c r="O326">
        <v>0</v>
      </c>
      <c r="P326" t="s">
        <v>512</v>
      </c>
      <c r="Q326">
        <v>0</v>
      </c>
      <c r="S326">
        <v>1</v>
      </c>
      <c r="U326" s="21">
        <f t="shared" si="5"/>
        <v>20160918120000</v>
      </c>
    </row>
    <row r="327" spans="2:21" x14ac:dyDescent="0.25">
      <c r="B327" t="s">
        <v>807</v>
      </c>
      <c r="C327">
        <v>8009</v>
      </c>
      <c r="D327" t="s">
        <v>512</v>
      </c>
      <c r="E327">
        <v>39</v>
      </c>
      <c r="F327" t="s">
        <v>512</v>
      </c>
      <c r="G327">
        <v>2016</v>
      </c>
      <c r="H327" t="s">
        <v>512</v>
      </c>
      <c r="I327">
        <v>9</v>
      </c>
      <c r="J327" t="s">
        <v>512</v>
      </c>
      <c r="K327">
        <v>26</v>
      </c>
      <c r="L327" t="s">
        <v>512</v>
      </c>
      <c r="M327">
        <v>13</v>
      </c>
      <c r="N327" t="s">
        <v>512</v>
      </c>
      <c r="O327">
        <v>15</v>
      </c>
      <c r="P327" t="s">
        <v>512</v>
      </c>
      <c r="Q327">
        <v>15</v>
      </c>
      <c r="S327">
        <v>3</v>
      </c>
      <c r="U327" s="21">
        <f t="shared" si="5"/>
        <v>20160926131515</v>
      </c>
    </row>
    <row r="328" spans="2:21" x14ac:dyDescent="0.25">
      <c r="B328" t="s">
        <v>972</v>
      </c>
      <c r="C328">
        <v>6033</v>
      </c>
      <c r="D328" t="s">
        <v>512</v>
      </c>
      <c r="E328">
        <v>26</v>
      </c>
      <c r="F328" t="s">
        <v>512</v>
      </c>
      <c r="G328">
        <v>2016</v>
      </c>
      <c r="H328" t="s">
        <v>512</v>
      </c>
      <c r="I328">
        <v>9</v>
      </c>
      <c r="J328" t="s">
        <v>512</v>
      </c>
      <c r="K328">
        <v>26</v>
      </c>
      <c r="L328" t="s">
        <v>512</v>
      </c>
      <c r="M328">
        <v>14</v>
      </c>
      <c r="N328" t="s">
        <v>512</v>
      </c>
      <c r="O328">
        <v>15</v>
      </c>
      <c r="P328" t="s">
        <v>512</v>
      </c>
      <c r="Q328">
        <v>15</v>
      </c>
      <c r="S328">
        <v>3</v>
      </c>
      <c r="U328" s="21">
        <f t="shared" si="5"/>
        <v>20160926141515</v>
      </c>
    </row>
    <row r="329" spans="2:21" x14ac:dyDescent="0.25">
      <c r="B329" t="s">
        <v>785</v>
      </c>
      <c r="C329">
        <v>3007</v>
      </c>
      <c r="D329" t="s">
        <v>512</v>
      </c>
      <c r="E329">
        <v>46</v>
      </c>
      <c r="F329" t="s">
        <v>512</v>
      </c>
      <c r="G329">
        <v>2016</v>
      </c>
      <c r="H329" t="s">
        <v>512</v>
      </c>
      <c r="I329">
        <v>9</v>
      </c>
      <c r="J329" t="s">
        <v>512</v>
      </c>
      <c r="K329">
        <v>28</v>
      </c>
      <c r="L329" t="s">
        <v>512</v>
      </c>
      <c r="M329">
        <v>9</v>
      </c>
      <c r="N329" t="s">
        <v>512</v>
      </c>
      <c r="O329">
        <v>15</v>
      </c>
      <c r="P329" t="s">
        <v>512</v>
      </c>
      <c r="Q329">
        <v>15</v>
      </c>
      <c r="S329">
        <v>5</v>
      </c>
      <c r="U329" s="21">
        <f t="shared" si="5"/>
        <v>20160928091515</v>
      </c>
    </row>
    <row r="330" spans="2:21" x14ac:dyDescent="0.25">
      <c r="B330" t="s">
        <v>760</v>
      </c>
      <c r="C330">
        <v>3003</v>
      </c>
      <c r="D330" t="s">
        <v>512</v>
      </c>
      <c r="E330">
        <v>5</v>
      </c>
      <c r="F330" t="s">
        <v>512</v>
      </c>
      <c r="G330">
        <v>2016</v>
      </c>
      <c r="H330" t="s">
        <v>512</v>
      </c>
      <c r="I330">
        <v>10</v>
      </c>
      <c r="J330" t="s">
        <v>512</v>
      </c>
      <c r="K330">
        <v>8</v>
      </c>
      <c r="L330" t="s">
        <v>512</v>
      </c>
      <c r="M330">
        <v>16</v>
      </c>
      <c r="N330" t="s">
        <v>512</v>
      </c>
      <c r="O330">
        <v>15</v>
      </c>
      <c r="P330" t="s">
        <v>512</v>
      </c>
      <c r="Q330">
        <v>15</v>
      </c>
      <c r="S330">
        <v>3</v>
      </c>
      <c r="U330" s="21">
        <f t="shared" si="5"/>
        <v>20161008161515</v>
      </c>
    </row>
    <row r="331" spans="2:21" x14ac:dyDescent="0.25">
      <c r="B331" t="s">
        <v>817</v>
      </c>
      <c r="C331">
        <v>1011</v>
      </c>
      <c r="D331" t="s">
        <v>512</v>
      </c>
      <c r="E331">
        <v>23</v>
      </c>
      <c r="F331" t="s">
        <v>512</v>
      </c>
      <c r="G331">
        <v>2016</v>
      </c>
      <c r="H331" t="s">
        <v>512</v>
      </c>
      <c r="I331">
        <v>10</v>
      </c>
      <c r="J331" t="s">
        <v>512</v>
      </c>
      <c r="K331">
        <v>15</v>
      </c>
      <c r="L331" t="s">
        <v>512</v>
      </c>
      <c r="M331">
        <v>10</v>
      </c>
      <c r="N331" t="s">
        <v>512</v>
      </c>
      <c r="O331">
        <v>15</v>
      </c>
      <c r="P331" t="s">
        <v>512</v>
      </c>
      <c r="Q331">
        <v>15</v>
      </c>
      <c r="S331">
        <v>4</v>
      </c>
      <c r="U331" s="21">
        <f t="shared" si="5"/>
        <v>20161015101515</v>
      </c>
    </row>
    <row r="332" spans="2:21" x14ac:dyDescent="0.25">
      <c r="B332" t="s">
        <v>870</v>
      </c>
      <c r="C332">
        <v>8017</v>
      </c>
      <c r="D332" t="s">
        <v>512</v>
      </c>
      <c r="E332">
        <v>34</v>
      </c>
      <c r="F332" t="s">
        <v>512</v>
      </c>
      <c r="G332">
        <v>2016</v>
      </c>
      <c r="H332" t="s">
        <v>512</v>
      </c>
      <c r="I332">
        <v>10</v>
      </c>
      <c r="J332" t="s">
        <v>512</v>
      </c>
      <c r="K332">
        <v>17</v>
      </c>
      <c r="L332" t="s">
        <v>512</v>
      </c>
      <c r="M332">
        <v>13</v>
      </c>
      <c r="N332" t="s">
        <v>512</v>
      </c>
      <c r="O332">
        <v>15</v>
      </c>
      <c r="P332" t="s">
        <v>512</v>
      </c>
      <c r="Q332">
        <v>15</v>
      </c>
      <c r="S332">
        <v>5</v>
      </c>
      <c r="U332" s="21">
        <f t="shared" si="5"/>
        <v>20161017131515</v>
      </c>
    </row>
    <row r="333" spans="2:21" x14ac:dyDescent="0.25">
      <c r="B333" t="s">
        <v>981</v>
      </c>
      <c r="C333">
        <v>6034</v>
      </c>
      <c r="D333" t="s">
        <v>512</v>
      </c>
      <c r="E333">
        <v>27</v>
      </c>
      <c r="F333" t="s">
        <v>512</v>
      </c>
      <c r="G333">
        <v>2016</v>
      </c>
      <c r="H333" t="s">
        <v>512</v>
      </c>
      <c r="I333">
        <v>10</v>
      </c>
      <c r="J333" t="s">
        <v>512</v>
      </c>
      <c r="K333">
        <v>28</v>
      </c>
      <c r="L333" t="s">
        <v>512</v>
      </c>
      <c r="M333">
        <v>12</v>
      </c>
      <c r="N333" t="s">
        <v>512</v>
      </c>
      <c r="O333">
        <v>15</v>
      </c>
      <c r="P333" t="s">
        <v>512</v>
      </c>
      <c r="Q333">
        <v>15</v>
      </c>
      <c r="S333">
        <v>5</v>
      </c>
      <c r="U333" s="21">
        <f t="shared" si="5"/>
        <v>20161028121515</v>
      </c>
    </row>
    <row r="334" spans="2:21" x14ac:dyDescent="0.25">
      <c r="B334" t="s">
        <v>818</v>
      </c>
      <c r="C334">
        <v>2011</v>
      </c>
      <c r="D334" t="s">
        <v>512</v>
      </c>
      <c r="E334">
        <v>47</v>
      </c>
      <c r="F334" t="s">
        <v>512</v>
      </c>
      <c r="G334">
        <v>2016</v>
      </c>
      <c r="H334" t="s">
        <v>512</v>
      </c>
      <c r="I334">
        <v>10</v>
      </c>
      <c r="J334" t="s">
        <v>512</v>
      </c>
      <c r="K334">
        <v>30</v>
      </c>
      <c r="L334" t="s">
        <v>512</v>
      </c>
      <c r="M334">
        <v>9</v>
      </c>
      <c r="N334" t="s">
        <v>512</v>
      </c>
      <c r="O334">
        <v>0</v>
      </c>
      <c r="P334" t="s">
        <v>512</v>
      </c>
      <c r="Q334">
        <v>0</v>
      </c>
      <c r="S334">
        <v>2</v>
      </c>
      <c r="U334" s="21">
        <f t="shared" si="5"/>
        <v>20161030090000</v>
      </c>
    </row>
    <row r="335" spans="2:21" x14ac:dyDescent="0.25">
      <c r="B335" t="s">
        <v>862</v>
      </c>
      <c r="C335">
        <v>9016</v>
      </c>
      <c r="D335" t="s">
        <v>512</v>
      </c>
      <c r="E335">
        <v>21</v>
      </c>
      <c r="F335" t="s">
        <v>512</v>
      </c>
      <c r="G335">
        <v>2016</v>
      </c>
      <c r="H335" t="s">
        <v>512</v>
      </c>
      <c r="I335">
        <v>10</v>
      </c>
      <c r="J335" t="s">
        <v>512</v>
      </c>
      <c r="K335">
        <v>30</v>
      </c>
      <c r="L335" t="s">
        <v>512</v>
      </c>
      <c r="M335">
        <v>14</v>
      </c>
      <c r="N335" t="s">
        <v>512</v>
      </c>
      <c r="O335">
        <v>15</v>
      </c>
      <c r="P335" t="s">
        <v>512</v>
      </c>
      <c r="Q335">
        <v>15</v>
      </c>
      <c r="S335">
        <v>5</v>
      </c>
      <c r="U335" s="21">
        <f t="shared" si="5"/>
        <v>20161030141515</v>
      </c>
    </row>
    <row r="336" spans="2:21" x14ac:dyDescent="0.25">
      <c r="B336" t="s">
        <v>794</v>
      </c>
      <c r="C336">
        <v>6008</v>
      </c>
      <c r="D336" t="s">
        <v>512</v>
      </c>
      <c r="E336">
        <v>18</v>
      </c>
      <c r="F336" t="s">
        <v>512</v>
      </c>
      <c r="G336">
        <v>2016</v>
      </c>
      <c r="H336" t="s">
        <v>512</v>
      </c>
      <c r="I336">
        <v>11</v>
      </c>
      <c r="J336" t="s">
        <v>512</v>
      </c>
      <c r="K336">
        <v>8</v>
      </c>
      <c r="L336" t="s">
        <v>512</v>
      </c>
      <c r="M336">
        <v>13</v>
      </c>
      <c r="N336" t="s">
        <v>512</v>
      </c>
      <c r="O336">
        <v>30</v>
      </c>
      <c r="P336" t="s">
        <v>512</v>
      </c>
      <c r="Q336">
        <v>30</v>
      </c>
      <c r="S336">
        <v>8</v>
      </c>
      <c r="U336" s="21">
        <f t="shared" si="5"/>
        <v>20161108133030</v>
      </c>
    </row>
    <row r="337" spans="2:21" x14ac:dyDescent="0.25">
      <c r="B337" t="s">
        <v>929</v>
      </c>
      <c r="C337">
        <v>1028</v>
      </c>
      <c r="D337" t="s">
        <v>512</v>
      </c>
      <c r="E337">
        <v>36</v>
      </c>
      <c r="F337" t="s">
        <v>512</v>
      </c>
      <c r="G337">
        <v>2016</v>
      </c>
      <c r="H337" t="s">
        <v>512</v>
      </c>
      <c r="I337">
        <v>11</v>
      </c>
      <c r="J337" t="s">
        <v>512</v>
      </c>
      <c r="K337">
        <v>9</v>
      </c>
      <c r="L337" t="s">
        <v>512</v>
      </c>
      <c r="M337">
        <v>14</v>
      </c>
      <c r="N337" t="s">
        <v>512</v>
      </c>
      <c r="O337">
        <v>30</v>
      </c>
      <c r="P337" t="s">
        <v>512</v>
      </c>
      <c r="Q337">
        <v>30</v>
      </c>
      <c r="S337">
        <v>7</v>
      </c>
      <c r="U337" s="21">
        <f t="shared" si="5"/>
        <v>20161109143030</v>
      </c>
    </row>
    <row r="338" spans="2:21" x14ac:dyDescent="0.25">
      <c r="B338" t="s">
        <v>928</v>
      </c>
      <c r="C338">
        <v>6027</v>
      </c>
      <c r="D338" t="s">
        <v>512</v>
      </c>
      <c r="E338">
        <v>38</v>
      </c>
      <c r="F338" t="s">
        <v>512</v>
      </c>
      <c r="G338">
        <v>2016</v>
      </c>
      <c r="H338" t="s">
        <v>512</v>
      </c>
      <c r="I338">
        <v>11</v>
      </c>
      <c r="J338" t="s">
        <v>512</v>
      </c>
      <c r="K338">
        <v>18</v>
      </c>
      <c r="L338" t="s">
        <v>512</v>
      </c>
      <c r="M338">
        <v>9</v>
      </c>
      <c r="N338" t="s">
        <v>512</v>
      </c>
      <c r="O338">
        <v>0</v>
      </c>
      <c r="P338" t="s">
        <v>512</v>
      </c>
      <c r="Q338">
        <v>0</v>
      </c>
      <c r="S338">
        <v>0</v>
      </c>
      <c r="U338" s="21">
        <f t="shared" si="5"/>
        <v>20161118090000</v>
      </c>
    </row>
    <row r="339" spans="2:21" x14ac:dyDescent="0.25">
      <c r="B339" t="s">
        <v>1088</v>
      </c>
      <c r="C339">
        <v>9550</v>
      </c>
      <c r="D339" t="s">
        <v>512</v>
      </c>
      <c r="E339">
        <v>49</v>
      </c>
      <c r="F339" t="s">
        <v>512</v>
      </c>
      <c r="G339">
        <v>2016</v>
      </c>
      <c r="H339" t="s">
        <v>512</v>
      </c>
      <c r="I339">
        <v>11</v>
      </c>
      <c r="J339" t="s">
        <v>512</v>
      </c>
      <c r="K339">
        <v>23</v>
      </c>
      <c r="L339" t="s">
        <v>512</v>
      </c>
      <c r="M339">
        <v>11</v>
      </c>
      <c r="N339" t="s">
        <v>512</v>
      </c>
      <c r="O339">
        <v>0</v>
      </c>
      <c r="P339" t="s">
        <v>512</v>
      </c>
      <c r="Q339">
        <v>0</v>
      </c>
      <c r="S339">
        <v>2</v>
      </c>
      <c r="U339" s="21">
        <f t="shared" si="5"/>
        <v>20161123110000</v>
      </c>
    </row>
    <row r="340" spans="2:21" x14ac:dyDescent="0.25">
      <c r="B340" t="s">
        <v>961</v>
      </c>
      <c r="C340">
        <v>4032</v>
      </c>
      <c r="D340" t="s">
        <v>512</v>
      </c>
      <c r="E340">
        <v>37</v>
      </c>
      <c r="F340" t="s">
        <v>512</v>
      </c>
      <c r="G340">
        <v>2016</v>
      </c>
      <c r="H340" t="s">
        <v>512</v>
      </c>
      <c r="I340">
        <v>11</v>
      </c>
      <c r="J340" t="s">
        <v>512</v>
      </c>
      <c r="K340">
        <v>26</v>
      </c>
      <c r="L340" t="s">
        <v>512</v>
      </c>
      <c r="M340">
        <v>11</v>
      </c>
      <c r="N340" t="s">
        <v>512</v>
      </c>
      <c r="O340">
        <v>0</v>
      </c>
      <c r="P340" t="s">
        <v>512</v>
      </c>
      <c r="Q340">
        <v>0</v>
      </c>
      <c r="S340">
        <v>0</v>
      </c>
      <c r="U340" s="21">
        <f t="shared" si="5"/>
        <v>20161126110000</v>
      </c>
    </row>
    <row r="341" spans="2:21" x14ac:dyDescent="0.25">
      <c r="B341" t="s">
        <v>811</v>
      </c>
      <c r="C341">
        <v>3010</v>
      </c>
      <c r="D341" t="s">
        <v>512</v>
      </c>
      <c r="E341">
        <v>43</v>
      </c>
      <c r="F341" t="s">
        <v>512</v>
      </c>
      <c r="G341">
        <v>2016</v>
      </c>
      <c r="H341" t="s">
        <v>512</v>
      </c>
      <c r="I341">
        <v>12</v>
      </c>
      <c r="J341" t="s">
        <v>512</v>
      </c>
      <c r="K341">
        <v>3</v>
      </c>
      <c r="L341" t="s">
        <v>512</v>
      </c>
      <c r="M341">
        <v>9</v>
      </c>
      <c r="N341" t="s">
        <v>512</v>
      </c>
      <c r="O341">
        <v>30</v>
      </c>
      <c r="P341" t="s">
        <v>512</v>
      </c>
      <c r="Q341">
        <v>30</v>
      </c>
      <c r="S341">
        <v>8</v>
      </c>
      <c r="U341" s="21">
        <f t="shared" si="5"/>
        <v>20161203093030</v>
      </c>
    </row>
    <row r="342" spans="2:21" x14ac:dyDescent="0.25">
      <c r="B342" t="s">
        <v>842</v>
      </c>
      <c r="C342">
        <v>7014</v>
      </c>
      <c r="D342" t="s">
        <v>512</v>
      </c>
      <c r="E342">
        <v>22</v>
      </c>
      <c r="F342" t="s">
        <v>512</v>
      </c>
      <c r="G342">
        <v>2016</v>
      </c>
      <c r="H342" t="s">
        <v>512</v>
      </c>
      <c r="I342">
        <v>12</v>
      </c>
      <c r="J342" t="s">
        <v>512</v>
      </c>
      <c r="K342">
        <v>4</v>
      </c>
      <c r="L342" t="s">
        <v>512</v>
      </c>
      <c r="M342">
        <v>12</v>
      </c>
      <c r="N342" t="s">
        <v>512</v>
      </c>
      <c r="O342">
        <v>0</v>
      </c>
      <c r="P342" t="s">
        <v>512</v>
      </c>
      <c r="Q342">
        <v>0</v>
      </c>
      <c r="S342">
        <v>0</v>
      </c>
      <c r="U342" s="21">
        <f t="shared" si="5"/>
        <v>20161204120000</v>
      </c>
    </row>
    <row r="343" spans="2:21" x14ac:dyDescent="0.25">
      <c r="B343" t="s">
        <v>747</v>
      </c>
      <c r="C343">
        <v>3001</v>
      </c>
      <c r="D343" t="s">
        <v>512</v>
      </c>
      <c r="E343">
        <v>20</v>
      </c>
      <c r="F343" t="s">
        <v>512</v>
      </c>
      <c r="G343">
        <v>2016</v>
      </c>
      <c r="H343" t="s">
        <v>512</v>
      </c>
      <c r="I343">
        <v>12</v>
      </c>
      <c r="J343" t="s">
        <v>512</v>
      </c>
      <c r="K343">
        <v>13</v>
      </c>
      <c r="L343" t="s">
        <v>512</v>
      </c>
      <c r="M343">
        <v>15</v>
      </c>
      <c r="N343" t="s">
        <v>512</v>
      </c>
      <c r="O343">
        <v>0</v>
      </c>
      <c r="P343" t="s">
        <v>512</v>
      </c>
      <c r="Q343">
        <v>0</v>
      </c>
      <c r="S343">
        <v>2</v>
      </c>
      <c r="U343" s="21">
        <f t="shared" si="5"/>
        <v>20161213150000</v>
      </c>
    </row>
    <row r="344" spans="2:21" x14ac:dyDescent="0.25">
      <c r="B344" t="s">
        <v>1078</v>
      </c>
      <c r="C344">
        <v>4050</v>
      </c>
      <c r="D344" t="s">
        <v>512</v>
      </c>
      <c r="E344">
        <v>5</v>
      </c>
      <c r="F344" t="s">
        <v>512</v>
      </c>
      <c r="G344">
        <v>2016</v>
      </c>
      <c r="H344" t="s">
        <v>512</v>
      </c>
      <c r="I344">
        <v>12</v>
      </c>
      <c r="J344" t="s">
        <v>512</v>
      </c>
      <c r="K344">
        <v>18</v>
      </c>
      <c r="L344" t="s">
        <v>512</v>
      </c>
      <c r="M344">
        <v>10</v>
      </c>
      <c r="N344" t="s">
        <v>512</v>
      </c>
      <c r="O344">
        <v>45</v>
      </c>
      <c r="P344" t="s">
        <v>512</v>
      </c>
      <c r="Q344">
        <v>45</v>
      </c>
      <c r="S344">
        <v>9</v>
      </c>
      <c r="U344" s="21">
        <f t="shared" si="5"/>
        <v>20161218104545</v>
      </c>
    </row>
    <row r="345" spans="2:21" x14ac:dyDescent="0.25">
      <c r="B345" t="s">
        <v>792</v>
      </c>
      <c r="C345">
        <v>4008</v>
      </c>
      <c r="D345" t="s">
        <v>512</v>
      </c>
      <c r="E345">
        <v>43</v>
      </c>
      <c r="F345" t="s">
        <v>512</v>
      </c>
      <c r="G345">
        <v>2016</v>
      </c>
      <c r="H345" t="s">
        <v>512</v>
      </c>
      <c r="I345">
        <v>12</v>
      </c>
      <c r="J345" t="s">
        <v>512</v>
      </c>
      <c r="K345">
        <v>25</v>
      </c>
      <c r="L345" t="s">
        <v>512</v>
      </c>
      <c r="M345">
        <v>12</v>
      </c>
      <c r="N345" t="s">
        <v>512</v>
      </c>
      <c r="O345">
        <v>15</v>
      </c>
      <c r="P345" t="s">
        <v>512</v>
      </c>
      <c r="Q345">
        <v>15</v>
      </c>
      <c r="S345">
        <v>5</v>
      </c>
      <c r="U345" s="21">
        <f t="shared" si="5"/>
        <v>20161225121515</v>
      </c>
    </row>
    <row r="346" spans="2:21" x14ac:dyDescent="0.25">
      <c r="B346" t="s">
        <v>777</v>
      </c>
      <c r="C346">
        <v>7005</v>
      </c>
      <c r="D346" t="s">
        <v>512</v>
      </c>
      <c r="E346">
        <v>25</v>
      </c>
      <c r="F346" t="s">
        <v>512</v>
      </c>
      <c r="G346">
        <v>2016</v>
      </c>
      <c r="H346" t="s">
        <v>512</v>
      </c>
      <c r="I346">
        <v>12</v>
      </c>
      <c r="J346" t="s">
        <v>512</v>
      </c>
      <c r="K346">
        <v>25</v>
      </c>
      <c r="L346" t="s">
        <v>512</v>
      </c>
      <c r="M346">
        <v>13</v>
      </c>
      <c r="N346" t="s">
        <v>512</v>
      </c>
      <c r="O346">
        <v>15</v>
      </c>
      <c r="P346" t="s">
        <v>512</v>
      </c>
      <c r="Q346">
        <v>15</v>
      </c>
      <c r="S346">
        <v>3</v>
      </c>
      <c r="U346" s="21">
        <f t="shared" si="5"/>
        <v>20161225131515</v>
      </c>
    </row>
    <row r="347" spans="2:21" x14ac:dyDescent="0.25">
      <c r="B347" t="s">
        <v>939</v>
      </c>
      <c r="C347">
        <v>3029</v>
      </c>
      <c r="D347" t="s">
        <v>512</v>
      </c>
      <c r="E347">
        <v>24</v>
      </c>
      <c r="F347" t="s">
        <v>512</v>
      </c>
      <c r="G347">
        <v>2016</v>
      </c>
      <c r="H347" t="s">
        <v>512</v>
      </c>
      <c r="I347">
        <v>12</v>
      </c>
      <c r="J347" t="s">
        <v>512</v>
      </c>
      <c r="K347">
        <v>27</v>
      </c>
      <c r="L347" t="s">
        <v>512</v>
      </c>
      <c r="M347">
        <v>14</v>
      </c>
      <c r="N347" t="s">
        <v>512</v>
      </c>
      <c r="O347">
        <v>0</v>
      </c>
      <c r="P347" t="s">
        <v>512</v>
      </c>
      <c r="Q347">
        <v>0</v>
      </c>
      <c r="S347">
        <v>1</v>
      </c>
      <c r="U347" s="21">
        <f t="shared" si="5"/>
        <v>20161227140000</v>
      </c>
    </row>
  </sheetData>
  <sortState ref="B3:U347">
    <sortCondition ref="U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K7692"/>
  <sheetViews>
    <sheetView topLeftCell="A7657" workbookViewId="0">
      <selection sqref="A1:A7692"/>
    </sheetView>
  </sheetViews>
  <sheetFormatPr defaultRowHeight="15" x14ac:dyDescent="0.25"/>
  <cols>
    <col min="1" max="1" width="32.7109375" bestFit="1" customWidth="1"/>
    <col min="2" max="2" width="21" customWidth="1"/>
    <col min="3" max="3" width="15.140625" customWidth="1"/>
    <col min="4" max="4" width="13.7109375" customWidth="1"/>
    <col min="11" max="11" width="15.140625" style="21" bestFit="1" customWidth="1"/>
  </cols>
  <sheetData>
    <row r="1" spans="1:11" x14ac:dyDescent="0.25">
      <c r="A1" t="s">
        <v>5390</v>
      </c>
      <c r="B1">
        <v>205584306</v>
      </c>
      <c r="C1">
        <v>1047</v>
      </c>
      <c r="D1">
        <v>2013</v>
      </c>
      <c r="E1">
        <v>1</v>
      </c>
      <c r="F1">
        <v>1</v>
      </c>
      <c r="G1">
        <v>10</v>
      </c>
      <c r="H1">
        <v>0</v>
      </c>
      <c r="I1">
        <v>0</v>
      </c>
      <c r="K1" s="21">
        <f t="shared" ref="K1:K64" si="0">D1*10000000000+E1*100000000+F1*1000000+G1*10000+H1*100+I1*1</f>
        <v>20130101100000</v>
      </c>
    </row>
    <row r="2" spans="1:11" x14ac:dyDescent="0.25">
      <c r="A2" t="s">
        <v>2628</v>
      </c>
      <c r="B2">
        <v>204823145</v>
      </c>
      <c r="C2">
        <v>6023</v>
      </c>
      <c r="D2">
        <v>2013</v>
      </c>
      <c r="E2">
        <v>1</v>
      </c>
      <c r="F2">
        <v>1</v>
      </c>
      <c r="G2">
        <v>10</v>
      </c>
      <c r="H2">
        <v>45</v>
      </c>
      <c r="I2">
        <v>45</v>
      </c>
      <c r="K2" s="21">
        <f t="shared" si="0"/>
        <v>20130101104545</v>
      </c>
    </row>
    <row r="3" spans="1:11" x14ac:dyDescent="0.25">
      <c r="A3" t="s">
        <v>7425</v>
      </c>
      <c r="B3">
        <v>188257861</v>
      </c>
      <c r="C3">
        <v>6028</v>
      </c>
      <c r="D3">
        <v>2013</v>
      </c>
      <c r="E3">
        <v>1</v>
      </c>
      <c r="F3">
        <v>1</v>
      </c>
      <c r="G3">
        <v>11</v>
      </c>
      <c r="H3">
        <v>15</v>
      </c>
      <c r="I3">
        <v>15</v>
      </c>
      <c r="K3" s="21">
        <f t="shared" si="0"/>
        <v>20130101111515</v>
      </c>
    </row>
    <row r="4" spans="1:11" x14ac:dyDescent="0.25">
      <c r="A4" t="s">
        <v>7422</v>
      </c>
      <c r="B4">
        <v>188257861</v>
      </c>
      <c r="C4">
        <v>5024</v>
      </c>
      <c r="D4">
        <v>2013</v>
      </c>
      <c r="E4">
        <v>1</v>
      </c>
      <c r="F4">
        <v>1</v>
      </c>
      <c r="G4">
        <v>11</v>
      </c>
      <c r="H4">
        <v>30</v>
      </c>
      <c r="I4">
        <v>30</v>
      </c>
      <c r="K4" s="21">
        <f t="shared" si="0"/>
        <v>20130101113030</v>
      </c>
    </row>
    <row r="5" spans="1:11" x14ac:dyDescent="0.25">
      <c r="A5" t="s">
        <v>6236</v>
      </c>
      <c r="B5">
        <v>127634460</v>
      </c>
      <c r="C5">
        <v>9250</v>
      </c>
      <c r="D5">
        <v>2013</v>
      </c>
      <c r="E5">
        <v>1</v>
      </c>
      <c r="F5">
        <v>1</v>
      </c>
      <c r="G5">
        <v>13</v>
      </c>
      <c r="H5">
        <v>15</v>
      </c>
      <c r="I5">
        <v>15</v>
      </c>
      <c r="K5" s="21">
        <f t="shared" si="0"/>
        <v>20130101131515</v>
      </c>
    </row>
    <row r="6" spans="1:11" x14ac:dyDescent="0.25">
      <c r="A6" t="s">
        <v>6080</v>
      </c>
      <c r="B6">
        <v>205094180</v>
      </c>
      <c r="C6">
        <v>3026</v>
      </c>
      <c r="D6">
        <v>2013</v>
      </c>
      <c r="E6">
        <v>1</v>
      </c>
      <c r="F6">
        <v>1</v>
      </c>
      <c r="G6">
        <v>14</v>
      </c>
      <c r="H6">
        <v>30</v>
      </c>
      <c r="I6">
        <v>30</v>
      </c>
      <c r="K6" s="21">
        <f t="shared" si="0"/>
        <v>20130101143030</v>
      </c>
    </row>
    <row r="7" spans="1:11" x14ac:dyDescent="0.25">
      <c r="A7" t="s">
        <v>3318</v>
      </c>
      <c r="B7">
        <v>208558012</v>
      </c>
      <c r="C7">
        <v>5037</v>
      </c>
      <c r="D7">
        <v>2013</v>
      </c>
      <c r="E7">
        <v>1</v>
      </c>
      <c r="F7">
        <v>1</v>
      </c>
      <c r="G7">
        <v>15</v>
      </c>
      <c r="H7">
        <v>30</v>
      </c>
      <c r="I7">
        <v>30</v>
      </c>
      <c r="K7" s="21">
        <f t="shared" si="0"/>
        <v>20130101153030</v>
      </c>
    </row>
    <row r="8" spans="1:11" x14ac:dyDescent="0.25">
      <c r="A8" t="s">
        <v>5543</v>
      </c>
      <c r="B8">
        <v>201381150</v>
      </c>
      <c r="C8">
        <v>9250</v>
      </c>
      <c r="D8">
        <v>2013</v>
      </c>
      <c r="E8">
        <v>1</v>
      </c>
      <c r="F8">
        <v>1</v>
      </c>
      <c r="G8">
        <v>15</v>
      </c>
      <c r="H8">
        <v>45</v>
      </c>
      <c r="I8">
        <v>45</v>
      </c>
      <c r="K8" s="21">
        <f t="shared" si="0"/>
        <v>20130101154545</v>
      </c>
    </row>
    <row r="9" spans="1:11" x14ac:dyDescent="0.25">
      <c r="A9" t="s">
        <v>5093</v>
      </c>
      <c r="B9">
        <v>141862645</v>
      </c>
      <c r="C9">
        <v>3026</v>
      </c>
      <c r="D9">
        <v>2013</v>
      </c>
      <c r="E9">
        <v>1</v>
      </c>
      <c r="F9">
        <v>2</v>
      </c>
      <c r="G9">
        <v>16</v>
      </c>
      <c r="H9">
        <v>45</v>
      </c>
      <c r="I9">
        <v>45</v>
      </c>
      <c r="K9" s="21">
        <f t="shared" si="0"/>
        <v>20130102164545</v>
      </c>
    </row>
    <row r="10" spans="1:11" x14ac:dyDescent="0.25">
      <c r="A10" t="s">
        <v>2016</v>
      </c>
      <c r="B10">
        <v>124284108</v>
      </c>
      <c r="C10">
        <v>4008</v>
      </c>
      <c r="D10">
        <v>2013</v>
      </c>
      <c r="E10">
        <v>1</v>
      </c>
      <c r="F10">
        <v>3</v>
      </c>
      <c r="G10">
        <v>9</v>
      </c>
      <c r="H10">
        <v>30</v>
      </c>
      <c r="I10">
        <v>30</v>
      </c>
      <c r="K10" s="21">
        <f t="shared" si="0"/>
        <v>20130103093030</v>
      </c>
    </row>
    <row r="11" spans="1:11" x14ac:dyDescent="0.25">
      <c r="A11" t="s">
        <v>2411</v>
      </c>
      <c r="B11">
        <v>159613035</v>
      </c>
      <c r="C11">
        <v>1028</v>
      </c>
      <c r="D11">
        <v>2013</v>
      </c>
      <c r="E11">
        <v>1</v>
      </c>
      <c r="F11">
        <v>3</v>
      </c>
      <c r="G11">
        <v>12</v>
      </c>
      <c r="H11">
        <v>30</v>
      </c>
      <c r="I11">
        <v>30</v>
      </c>
      <c r="K11" s="21">
        <f t="shared" si="0"/>
        <v>20130103123030</v>
      </c>
    </row>
    <row r="12" spans="1:11" x14ac:dyDescent="0.25">
      <c r="A12" t="s">
        <v>6948</v>
      </c>
      <c r="B12">
        <v>141131420</v>
      </c>
      <c r="C12">
        <v>7033</v>
      </c>
      <c r="D12">
        <v>2013</v>
      </c>
      <c r="E12">
        <v>1</v>
      </c>
      <c r="F12">
        <v>3</v>
      </c>
      <c r="G12">
        <v>13</v>
      </c>
      <c r="H12">
        <v>0</v>
      </c>
      <c r="I12">
        <v>0</v>
      </c>
      <c r="K12" s="21">
        <f t="shared" si="0"/>
        <v>20130103130000</v>
      </c>
    </row>
    <row r="13" spans="1:11" x14ac:dyDescent="0.25">
      <c r="A13" t="s">
        <v>1534</v>
      </c>
      <c r="B13">
        <v>213334607</v>
      </c>
      <c r="C13">
        <v>9033</v>
      </c>
      <c r="D13">
        <v>2013</v>
      </c>
      <c r="E13">
        <v>1</v>
      </c>
      <c r="F13">
        <v>3</v>
      </c>
      <c r="G13">
        <v>14</v>
      </c>
      <c r="H13">
        <v>0</v>
      </c>
      <c r="I13">
        <v>0</v>
      </c>
      <c r="K13" s="21">
        <f t="shared" si="0"/>
        <v>20130103140000</v>
      </c>
    </row>
    <row r="14" spans="1:11" x14ac:dyDescent="0.25">
      <c r="A14" t="s">
        <v>1866</v>
      </c>
      <c r="B14">
        <v>181983494</v>
      </c>
      <c r="C14">
        <v>2012</v>
      </c>
      <c r="D14">
        <v>2013</v>
      </c>
      <c r="E14">
        <v>1</v>
      </c>
      <c r="F14">
        <v>3</v>
      </c>
      <c r="G14">
        <v>14</v>
      </c>
      <c r="H14">
        <v>0</v>
      </c>
      <c r="I14">
        <v>0</v>
      </c>
      <c r="K14" s="21">
        <f t="shared" si="0"/>
        <v>20130103140000</v>
      </c>
    </row>
    <row r="15" spans="1:11" x14ac:dyDescent="0.25">
      <c r="A15" t="s">
        <v>4240</v>
      </c>
      <c r="B15">
        <v>190829613</v>
      </c>
      <c r="C15">
        <v>5049</v>
      </c>
      <c r="D15">
        <v>2013</v>
      </c>
      <c r="E15">
        <v>1</v>
      </c>
      <c r="F15">
        <v>3</v>
      </c>
      <c r="G15">
        <v>14</v>
      </c>
      <c r="H15">
        <v>0</v>
      </c>
      <c r="I15">
        <v>0</v>
      </c>
      <c r="K15" s="21">
        <f t="shared" si="0"/>
        <v>20130103140000</v>
      </c>
    </row>
    <row r="16" spans="1:11" x14ac:dyDescent="0.25">
      <c r="A16" t="s">
        <v>4479</v>
      </c>
      <c r="B16">
        <v>155117556</v>
      </c>
      <c r="C16">
        <v>2027</v>
      </c>
      <c r="D16">
        <v>2013</v>
      </c>
      <c r="E16">
        <v>1</v>
      </c>
      <c r="F16">
        <v>3</v>
      </c>
      <c r="G16">
        <v>15</v>
      </c>
      <c r="H16">
        <v>15</v>
      </c>
      <c r="I16">
        <v>15</v>
      </c>
      <c r="K16" s="21">
        <f t="shared" si="0"/>
        <v>20130103151515</v>
      </c>
    </row>
    <row r="17" spans="1:11" x14ac:dyDescent="0.25">
      <c r="A17" t="s">
        <v>2960</v>
      </c>
      <c r="B17">
        <v>270308873</v>
      </c>
      <c r="C17">
        <v>5023</v>
      </c>
      <c r="D17">
        <v>2013</v>
      </c>
      <c r="E17">
        <v>1</v>
      </c>
      <c r="F17">
        <v>4</v>
      </c>
      <c r="G17">
        <v>13</v>
      </c>
      <c r="H17">
        <v>15</v>
      </c>
      <c r="I17">
        <v>15</v>
      </c>
      <c r="K17" s="21">
        <f t="shared" si="0"/>
        <v>20130104131515</v>
      </c>
    </row>
    <row r="18" spans="1:11" x14ac:dyDescent="0.25">
      <c r="A18" t="s">
        <v>2552</v>
      </c>
      <c r="B18">
        <v>214728897</v>
      </c>
      <c r="C18">
        <v>6004</v>
      </c>
      <c r="D18">
        <v>2013</v>
      </c>
      <c r="E18">
        <v>1</v>
      </c>
      <c r="F18">
        <v>4</v>
      </c>
      <c r="G18">
        <v>14</v>
      </c>
      <c r="H18">
        <v>0</v>
      </c>
      <c r="I18">
        <v>0</v>
      </c>
      <c r="K18" s="21">
        <f t="shared" si="0"/>
        <v>20130104140000</v>
      </c>
    </row>
    <row r="19" spans="1:11" x14ac:dyDescent="0.25">
      <c r="A19" t="s">
        <v>5651</v>
      </c>
      <c r="B19">
        <v>138967857</v>
      </c>
      <c r="C19">
        <v>1014</v>
      </c>
      <c r="D19">
        <v>2013</v>
      </c>
      <c r="E19">
        <v>1</v>
      </c>
      <c r="F19">
        <v>4</v>
      </c>
      <c r="G19">
        <v>14</v>
      </c>
      <c r="H19">
        <v>15</v>
      </c>
      <c r="I19">
        <v>15</v>
      </c>
      <c r="K19" s="21">
        <f t="shared" si="0"/>
        <v>20130104141515</v>
      </c>
    </row>
    <row r="20" spans="1:11" x14ac:dyDescent="0.25">
      <c r="A20" t="s">
        <v>3974</v>
      </c>
      <c r="B20">
        <v>189432381</v>
      </c>
      <c r="C20">
        <v>6017</v>
      </c>
      <c r="D20">
        <v>2013</v>
      </c>
      <c r="E20">
        <v>1</v>
      </c>
      <c r="F20">
        <v>4</v>
      </c>
      <c r="G20">
        <v>15</v>
      </c>
      <c r="H20">
        <v>15</v>
      </c>
      <c r="I20">
        <v>15</v>
      </c>
      <c r="K20" s="21">
        <f t="shared" si="0"/>
        <v>20130104151515</v>
      </c>
    </row>
    <row r="21" spans="1:11" x14ac:dyDescent="0.25">
      <c r="A21" t="s">
        <v>7729</v>
      </c>
      <c r="B21">
        <v>108982017</v>
      </c>
      <c r="C21">
        <v>5043</v>
      </c>
      <c r="D21">
        <v>2013</v>
      </c>
      <c r="E21">
        <v>1</v>
      </c>
      <c r="F21">
        <v>4</v>
      </c>
      <c r="G21">
        <v>15</v>
      </c>
      <c r="H21">
        <v>15</v>
      </c>
      <c r="I21">
        <v>15</v>
      </c>
      <c r="K21" s="21">
        <f t="shared" si="0"/>
        <v>20130104151515</v>
      </c>
    </row>
    <row r="22" spans="1:11" x14ac:dyDescent="0.25">
      <c r="A22" t="s">
        <v>3082</v>
      </c>
      <c r="B22">
        <v>149760272</v>
      </c>
      <c r="C22">
        <v>1002</v>
      </c>
      <c r="D22">
        <v>2013</v>
      </c>
      <c r="E22">
        <v>1</v>
      </c>
      <c r="F22">
        <v>5</v>
      </c>
      <c r="G22">
        <v>10</v>
      </c>
      <c r="H22">
        <v>30</v>
      </c>
      <c r="I22">
        <v>30</v>
      </c>
      <c r="K22" s="21">
        <f t="shared" si="0"/>
        <v>20130105103030</v>
      </c>
    </row>
    <row r="23" spans="1:11" x14ac:dyDescent="0.25">
      <c r="A23" t="s">
        <v>4426</v>
      </c>
      <c r="B23">
        <v>246040254</v>
      </c>
      <c r="C23">
        <v>3038</v>
      </c>
      <c r="D23">
        <v>2013</v>
      </c>
      <c r="E23">
        <v>1</v>
      </c>
      <c r="F23">
        <v>5</v>
      </c>
      <c r="G23">
        <v>13</v>
      </c>
      <c r="H23">
        <v>0</v>
      </c>
      <c r="I23">
        <v>0</v>
      </c>
      <c r="K23" s="21">
        <f t="shared" si="0"/>
        <v>20130105130000</v>
      </c>
    </row>
    <row r="24" spans="1:11" x14ac:dyDescent="0.25">
      <c r="A24" t="s">
        <v>1160</v>
      </c>
      <c r="B24">
        <v>153561149</v>
      </c>
      <c r="C24">
        <v>3003</v>
      </c>
      <c r="D24">
        <v>2013</v>
      </c>
      <c r="E24">
        <v>1</v>
      </c>
      <c r="F24">
        <v>5</v>
      </c>
      <c r="G24">
        <v>13</v>
      </c>
      <c r="H24">
        <v>15</v>
      </c>
      <c r="I24">
        <v>15</v>
      </c>
      <c r="K24" s="21">
        <f t="shared" si="0"/>
        <v>20130105131515</v>
      </c>
    </row>
    <row r="25" spans="1:11" x14ac:dyDescent="0.25">
      <c r="A25" t="s">
        <v>3280</v>
      </c>
      <c r="B25">
        <v>201700328</v>
      </c>
      <c r="C25">
        <v>3037</v>
      </c>
      <c r="D25">
        <v>2013</v>
      </c>
      <c r="E25">
        <v>1</v>
      </c>
      <c r="F25">
        <v>5</v>
      </c>
      <c r="G25">
        <v>15</v>
      </c>
      <c r="H25">
        <v>30</v>
      </c>
      <c r="I25">
        <v>30</v>
      </c>
      <c r="K25" s="21">
        <f t="shared" si="0"/>
        <v>20130105153030</v>
      </c>
    </row>
    <row r="26" spans="1:11" x14ac:dyDescent="0.25">
      <c r="A26" t="s">
        <v>7332</v>
      </c>
      <c r="B26">
        <v>166895946</v>
      </c>
      <c r="C26">
        <v>6050</v>
      </c>
      <c r="D26">
        <v>2013</v>
      </c>
      <c r="E26">
        <v>1</v>
      </c>
      <c r="F26">
        <v>6</v>
      </c>
      <c r="G26">
        <v>10</v>
      </c>
      <c r="H26">
        <v>15</v>
      </c>
      <c r="I26">
        <v>15</v>
      </c>
      <c r="K26" s="21">
        <f t="shared" si="0"/>
        <v>20130106101515</v>
      </c>
    </row>
    <row r="27" spans="1:11" x14ac:dyDescent="0.25">
      <c r="A27" t="s">
        <v>7629</v>
      </c>
      <c r="B27">
        <v>198801157</v>
      </c>
      <c r="C27">
        <v>3009</v>
      </c>
      <c r="D27">
        <v>2013</v>
      </c>
      <c r="E27">
        <v>1</v>
      </c>
      <c r="F27">
        <v>6</v>
      </c>
      <c r="G27">
        <v>11</v>
      </c>
      <c r="H27">
        <v>30</v>
      </c>
      <c r="I27">
        <v>30</v>
      </c>
      <c r="K27" s="21">
        <f t="shared" si="0"/>
        <v>20130106113030</v>
      </c>
    </row>
    <row r="28" spans="1:11" x14ac:dyDescent="0.25">
      <c r="A28" t="s">
        <v>5716</v>
      </c>
      <c r="B28">
        <v>114625808</v>
      </c>
      <c r="C28">
        <v>4050</v>
      </c>
      <c r="D28">
        <v>2013</v>
      </c>
      <c r="E28">
        <v>1</v>
      </c>
      <c r="F28">
        <v>6</v>
      </c>
      <c r="G28">
        <v>12</v>
      </c>
      <c r="H28">
        <v>30</v>
      </c>
      <c r="I28">
        <v>30</v>
      </c>
      <c r="K28" s="21">
        <f t="shared" si="0"/>
        <v>20130106123030</v>
      </c>
    </row>
    <row r="29" spans="1:11" x14ac:dyDescent="0.25">
      <c r="A29" t="s">
        <v>6507</v>
      </c>
      <c r="B29">
        <v>118588800</v>
      </c>
      <c r="C29">
        <v>7009</v>
      </c>
      <c r="D29">
        <v>2013</v>
      </c>
      <c r="E29">
        <v>1</v>
      </c>
      <c r="F29">
        <v>6</v>
      </c>
      <c r="G29">
        <v>12</v>
      </c>
      <c r="H29">
        <v>30</v>
      </c>
      <c r="I29">
        <v>30</v>
      </c>
      <c r="K29" s="21">
        <f t="shared" si="0"/>
        <v>20130106123030</v>
      </c>
    </row>
    <row r="30" spans="1:11" x14ac:dyDescent="0.25">
      <c r="A30" t="s">
        <v>3444</v>
      </c>
      <c r="B30">
        <v>275486184</v>
      </c>
      <c r="C30">
        <v>6023</v>
      </c>
      <c r="D30">
        <v>2013</v>
      </c>
      <c r="E30">
        <v>1</v>
      </c>
      <c r="F30">
        <v>6</v>
      </c>
      <c r="G30">
        <v>14</v>
      </c>
      <c r="H30">
        <v>15</v>
      </c>
      <c r="I30">
        <v>15</v>
      </c>
      <c r="K30" s="21">
        <f t="shared" si="0"/>
        <v>20130106141515</v>
      </c>
    </row>
    <row r="31" spans="1:11" x14ac:dyDescent="0.25">
      <c r="A31" t="s">
        <v>3405</v>
      </c>
      <c r="B31">
        <v>148848184</v>
      </c>
      <c r="C31">
        <v>3024</v>
      </c>
      <c r="D31">
        <v>2013</v>
      </c>
      <c r="E31">
        <v>1</v>
      </c>
      <c r="F31">
        <v>6</v>
      </c>
      <c r="G31">
        <v>15</v>
      </c>
      <c r="H31">
        <v>0</v>
      </c>
      <c r="I31">
        <v>0</v>
      </c>
      <c r="K31" s="21">
        <f t="shared" si="0"/>
        <v>20130106150000</v>
      </c>
    </row>
    <row r="32" spans="1:11" x14ac:dyDescent="0.25">
      <c r="A32" t="s">
        <v>1153</v>
      </c>
      <c r="B32">
        <v>249280264</v>
      </c>
      <c r="C32">
        <v>4042</v>
      </c>
      <c r="D32">
        <v>2013</v>
      </c>
      <c r="E32">
        <v>1</v>
      </c>
      <c r="F32">
        <v>6</v>
      </c>
      <c r="G32">
        <v>15</v>
      </c>
      <c r="H32">
        <v>30</v>
      </c>
      <c r="I32">
        <v>30</v>
      </c>
      <c r="K32" s="21">
        <f t="shared" si="0"/>
        <v>20130106153030</v>
      </c>
    </row>
    <row r="33" spans="1:11" x14ac:dyDescent="0.25">
      <c r="A33" t="s">
        <v>6579</v>
      </c>
      <c r="B33">
        <v>160995914</v>
      </c>
      <c r="C33">
        <v>8015</v>
      </c>
      <c r="D33">
        <v>2013</v>
      </c>
      <c r="E33">
        <v>1</v>
      </c>
      <c r="F33">
        <v>6</v>
      </c>
      <c r="G33">
        <v>15</v>
      </c>
      <c r="H33">
        <v>30</v>
      </c>
      <c r="I33">
        <v>30</v>
      </c>
      <c r="K33" s="21">
        <f t="shared" si="0"/>
        <v>20130106153030</v>
      </c>
    </row>
    <row r="34" spans="1:11" x14ac:dyDescent="0.25">
      <c r="A34" t="s">
        <v>1827</v>
      </c>
      <c r="B34">
        <v>221602372</v>
      </c>
      <c r="C34">
        <v>6008</v>
      </c>
      <c r="D34">
        <v>2013</v>
      </c>
      <c r="E34">
        <v>1</v>
      </c>
      <c r="F34">
        <v>6</v>
      </c>
      <c r="G34">
        <v>16</v>
      </c>
      <c r="H34">
        <v>0</v>
      </c>
      <c r="I34">
        <v>0</v>
      </c>
      <c r="K34" s="21">
        <f t="shared" si="0"/>
        <v>20130106160000</v>
      </c>
    </row>
    <row r="35" spans="1:11" x14ac:dyDescent="0.25">
      <c r="A35" t="s">
        <v>8575</v>
      </c>
      <c r="B35">
        <v>218452276</v>
      </c>
      <c r="C35">
        <v>1038</v>
      </c>
      <c r="D35">
        <v>2013</v>
      </c>
      <c r="E35">
        <v>1</v>
      </c>
      <c r="F35">
        <v>6</v>
      </c>
      <c r="G35">
        <v>16</v>
      </c>
      <c r="H35">
        <v>30</v>
      </c>
      <c r="I35">
        <v>30</v>
      </c>
      <c r="K35" s="21">
        <f t="shared" si="0"/>
        <v>20130106163030</v>
      </c>
    </row>
    <row r="36" spans="1:11" x14ac:dyDescent="0.25">
      <c r="A36" t="s">
        <v>4618</v>
      </c>
      <c r="B36">
        <v>175708452</v>
      </c>
      <c r="C36">
        <v>6043</v>
      </c>
      <c r="D36">
        <v>2013</v>
      </c>
      <c r="E36">
        <v>1</v>
      </c>
      <c r="F36">
        <v>7</v>
      </c>
      <c r="G36">
        <v>11</v>
      </c>
      <c r="H36">
        <v>15</v>
      </c>
      <c r="I36">
        <v>15</v>
      </c>
      <c r="K36" s="21">
        <f t="shared" si="0"/>
        <v>20130107111515</v>
      </c>
    </row>
    <row r="37" spans="1:11" x14ac:dyDescent="0.25">
      <c r="A37" t="s">
        <v>2917</v>
      </c>
      <c r="B37">
        <v>120472619</v>
      </c>
      <c r="C37">
        <v>3018</v>
      </c>
      <c r="D37">
        <v>2013</v>
      </c>
      <c r="E37">
        <v>1</v>
      </c>
      <c r="F37">
        <v>7</v>
      </c>
      <c r="G37">
        <v>11</v>
      </c>
      <c r="H37">
        <v>30</v>
      </c>
      <c r="I37">
        <v>30</v>
      </c>
      <c r="K37" s="21">
        <f t="shared" si="0"/>
        <v>20130107113030</v>
      </c>
    </row>
    <row r="38" spans="1:11" x14ac:dyDescent="0.25">
      <c r="A38" t="s">
        <v>6878</v>
      </c>
      <c r="B38">
        <v>111846617</v>
      </c>
      <c r="C38">
        <v>2006</v>
      </c>
      <c r="D38">
        <v>2013</v>
      </c>
      <c r="E38">
        <v>1</v>
      </c>
      <c r="F38">
        <v>7</v>
      </c>
      <c r="G38">
        <v>14</v>
      </c>
      <c r="H38">
        <v>15</v>
      </c>
      <c r="I38">
        <v>15</v>
      </c>
      <c r="K38" s="21">
        <f t="shared" si="0"/>
        <v>20130107141515</v>
      </c>
    </row>
    <row r="39" spans="1:11" x14ac:dyDescent="0.25">
      <c r="A39" t="s">
        <v>2377</v>
      </c>
      <c r="B39">
        <v>191770370</v>
      </c>
      <c r="C39">
        <v>3023</v>
      </c>
      <c r="D39">
        <v>2013</v>
      </c>
      <c r="E39">
        <v>1</v>
      </c>
      <c r="F39">
        <v>7</v>
      </c>
      <c r="G39">
        <v>14</v>
      </c>
      <c r="H39">
        <v>30</v>
      </c>
      <c r="I39">
        <v>30</v>
      </c>
      <c r="K39" s="21">
        <f t="shared" si="0"/>
        <v>20130107143030</v>
      </c>
    </row>
    <row r="40" spans="1:11" x14ac:dyDescent="0.25">
      <c r="A40" t="s">
        <v>2724</v>
      </c>
      <c r="B40">
        <v>202494543</v>
      </c>
      <c r="C40">
        <v>1031</v>
      </c>
      <c r="D40">
        <v>2013</v>
      </c>
      <c r="E40">
        <v>1</v>
      </c>
      <c r="F40">
        <v>7</v>
      </c>
      <c r="G40">
        <v>15</v>
      </c>
      <c r="H40">
        <v>0</v>
      </c>
      <c r="I40">
        <v>0</v>
      </c>
      <c r="K40" s="21">
        <f t="shared" si="0"/>
        <v>20130107150000</v>
      </c>
    </row>
    <row r="41" spans="1:11" x14ac:dyDescent="0.25">
      <c r="A41" t="s">
        <v>5485</v>
      </c>
      <c r="B41">
        <v>157508650</v>
      </c>
      <c r="C41">
        <v>3031</v>
      </c>
      <c r="D41">
        <v>2013</v>
      </c>
      <c r="E41">
        <v>1</v>
      </c>
      <c r="F41">
        <v>8</v>
      </c>
      <c r="G41">
        <v>12</v>
      </c>
      <c r="H41">
        <v>45</v>
      </c>
      <c r="I41">
        <v>45</v>
      </c>
      <c r="K41" s="21">
        <f t="shared" si="0"/>
        <v>20130108124545</v>
      </c>
    </row>
    <row r="42" spans="1:11" x14ac:dyDescent="0.25">
      <c r="A42" t="s">
        <v>3633</v>
      </c>
      <c r="B42">
        <v>196894778</v>
      </c>
      <c r="C42">
        <v>2045</v>
      </c>
      <c r="D42">
        <v>2013</v>
      </c>
      <c r="E42">
        <v>1</v>
      </c>
      <c r="F42">
        <v>8</v>
      </c>
      <c r="G42">
        <v>13</v>
      </c>
      <c r="H42">
        <v>0</v>
      </c>
      <c r="I42">
        <v>0</v>
      </c>
      <c r="K42" s="21">
        <f t="shared" si="0"/>
        <v>20130108130000</v>
      </c>
    </row>
    <row r="43" spans="1:11" x14ac:dyDescent="0.25">
      <c r="A43" t="s">
        <v>3653</v>
      </c>
      <c r="B43">
        <v>137018754</v>
      </c>
      <c r="C43">
        <v>2024</v>
      </c>
      <c r="D43">
        <v>2013</v>
      </c>
      <c r="E43">
        <v>1</v>
      </c>
      <c r="F43">
        <v>8</v>
      </c>
      <c r="G43">
        <v>13</v>
      </c>
      <c r="H43">
        <v>0</v>
      </c>
      <c r="I43">
        <v>0</v>
      </c>
      <c r="K43" s="21">
        <f t="shared" si="0"/>
        <v>20130108130000</v>
      </c>
    </row>
    <row r="44" spans="1:11" x14ac:dyDescent="0.25">
      <c r="A44" t="s">
        <v>5159</v>
      </c>
      <c r="B44">
        <v>177427930</v>
      </c>
      <c r="C44">
        <v>4009</v>
      </c>
      <c r="D44">
        <v>2013</v>
      </c>
      <c r="E44">
        <v>1</v>
      </c>
      <c r="F44">
        <v>8</v>
      </c>
      <c r="G44">
        <v>13</v>
      </c>
      <c r="H44">
        <v>0</v>
      </c>
      <c r="I44">
        <v>0</v>
      </c>
      <c r="K44" s="21">
        <f t="shared" si="0"/>
        <v>20130108130000</v>
      </c>
    </row>
    <row r="45" spans="1:11" x14ac:dyDescent="0.25">
      <c r="A45" t="s">
        <v>2665</v>
      </c>
      <c r="B45">
        <v>181558190</v>
      </c>
      <c r="C45">
        <v>2016</v>
      </c>
      <c r="D45">
        <v>2013</v>
      </c>
      <c r="E45">
        <v>1</v>
      </c>
      <c r="F45">
        <v>8</v>
      </c>
      <c r="G45">
        <v>14</v>
      </c>
      <c r="H45">
        <v>30</v>
      </c>
      <c r="I45">
        <v>30</v>
      </c>
      <c r="K45" s="21">
        <f t="shared" si="0"/>
        <v>20130108143030</v>
      </c>
    </row>
    <row r="46" spans="1:11" x14ac:dyDescent="0.25">
      <c r="A46" t="s">
        <v>1126</v>
      </c>
      <c r="B46">
        <v>249280264</v>
      </c>
      <c r="C46">
        <v>3007</v>
      </c>
      <c r="D46">
        <v>2013</v>
      </c>
      <c r="E46">
        <v>1</v>
      </c>
      <c r="F46">
        <v>8</v>
      </c>
      <c r="G46">
        <v>15</v>
      </c>
      <c r="H46">
        <v>45</v>
      </c>
      <c r="I46">
        <v>45</v>
      </c>
      <c r="K46" s="21">
        <f t="shared" si="0"/>
        <v>20130108154545</v>
      </c>
    </row>
    <row r="47" spans="1:11" x14ac:dyDescent="0.25">
      <c r="A47" t="s">
        <v>6498</v>
      </c>
      <c r="B47">
        <v>156311119</v>
      </c>
      <c r="C47">
        <v>8050</v>
      </c>
      <c r="D47">
        <v>2013</v>
      </c>
      <c r="E47">
        <v>1</v>
      </c>
      <c r="F47">
        <v>9</v>
      </c>
      <c r="G47">
        <v>9</v>
      </c>
      <c r="H47">
        <v>45</v>
      </c>
      <c r="I47">
        <v>45</v>
      </c>
      <c r="K47" s="21">
        <f t="shared" si="0"/>
        <v>20130109094545</v>
      </c>
    </row>
    <row r="48" spans="1:11" x14ac:dyDescent="0.25">
      <c r="A48" t="s">
        <v>7573</v>
      </c>
      <c r="B48">
        <v>209217316</v>
      </c>
      <c r="C48">
        <v>4035</v>
      </c>
      <c r="D48">
        <v>2013</v>
      </c>
      <c r="E48">
        <v>1</v>
      </c>
      <c r="F48">
        <v>9</v>
      </c>
      <c r="G48">
        <v>11</v>
      </c>
      <c r="H48">
        <v>30</v>
      </c>
      <c r="I48">
        <v>30</v>
      </c>
      <c r="K48" s="21">
        <f t="shared" si="0"/>
        <v>20130109113030</v>
      </c>
    </row>
    <row r="49" spans="1:11" x14ac:dyDescent="0.25">
      <c r="A49" t="s">
        <v>8120</v>
      </c>
      <c r="B49">
        <v>222903953</v>
      </c>
      <c r="C49">
        <v>4022</v>
      </c>
      <c r="D49">
        <v>2013</v>
      </c>
      <c r="E49">
        <v>1</v>
      </c>
      <c r="F49">
        <v>9</v>
      </c>
      <c r="G49">
        <v>13</v>
      </c>
      <c r="H49">
        <v>0</v>
      </c>
      <c r="I49">
        <v>0</v>
      </c>
      <c r="K49" s="21">
        <f t="shared" si="0"/>
        <v>20130109130000</v>
      </c>
    </row>
    <row r="50" spans="1:11" x14ac:dyDescent="0.25">
      <c r="A50" t="s">
        <v>7529</v>
      </c>
      <c r="B50">
        <v>183465032</v>
      </c>
      <c r="C50">
        <v>3021</v>
      </c>
      <c r="D50">
        <v>2013</v>
      </c>
      <c r="E50">
        <v>1</v>
      </c>
      <c r="F50">
        <v>9</v>
      </c>
      <c r="G50">
        <v>13</v>
      </c>
      <c r="H50">
        <v>15</v>
      </c>
      <c r="I50">
        <v>15</v>
      </c>
      <c r="K50" s="21">
        <f t="shared" si="0"/>
        <v>20130109131515</v>
      </c>
    </row>
    <row r="51" spans="1:11" x14ac:dyDescent="0.25">
      <c r="A51" t="s">
        <v>4028</v>
      </c>
      <c r="B51">
        <v>222211938</v>
      </c>
      <c r="C51">
        <v>3008</v>
      </c>
      <c r="D51">
        <v>2013</v>
      </c>
      <c r="E51">
        <v>1</v>
      </c>
      <c r="F51">
        <v>9</v>
      </c>
      <c r="G51">
        <v>14</v>
      </c>
      <c r="H51">
        <v>15</v>
      </c>
      <c r="I51">
        <v>15</v>
      </c>
      <c r="K51" s="21">
        <f t="shared" si="0"/>
        <v>20130109141515</v>
      </c>
    </row>
    <row r="52" spans="1:11" x14ac:dyDescent="0.25">
      <c r="A52" t="s">
        <v>1822</v>
      </c>
      <c r="B52">
        <v>221602372</v>
      </c>
      <c r="C52">
        <v>5003</v>
      </c>
      <c r="D52">
        <v>2013</v>
      </c>
      <c r="E52">
        <v>1</v>
      </c>
      <c r="F52">
        <v>9</v>
      </c>
      <c r="G52">
        <v>15</v>
      </c>
      <c r="H52">
        <v>15</v>
      </c>
      <c r="I52">
        <v>15</v>
      </c>
      <c r="K52" s="21">
        <f t="shared" si="0"/>
        <v>20130109151515</v>
      </c>
    </row>
    <row r="53" spans="1:11" x14ac:dyDescent="0.25">
      <c r="A53" t="s">
        <v>7685</v>
      </c>
      <c r="B53">
        <v>206694741</v>
      </c>
      <c r="C53">
        <v>2039</v>
      </c>
      <c r="D53">
        <v>2013</v>
      </c>
      <c r="E53">
        <v>1</v>
      </c>
      <c r="F53">
        <v>9</v>
      </c>
      <c r="G53">
        <v>16</v>
      </c>
      <c r="H53">
        <v>15</v>
      </c>
      <c r="I53">
        <v>15</v>
      </c>
      <c r="K53" s="21">
        <f t="shared" si="0"/>
        <v>20130109161515</v>
      </c>
    </row>
    <row r="54" spans="1:11" x14ac:dyDescent="0.25">
      <c r="A54" t="s">
        <v>6305</v>
      </c>
      <c r="B54">
        <v>204439833</v>
      </c>
      <c r="C54">
        <v>2018</v>
      </c>
      <c r="D54">
        <v>2013</v>
      </c>
      <c r="E54">
        <v>1</v>
      </c>
      <c r="F54">
        <v>10</v>
      </c>
      <c r="G54">
        <v>9</v>
      </c>
      <c r="H54">
        <v>0</v>
      </c>
      <c r="I54">
        <v>0</v>
      </c>
      <c r="K54" s="21">
        <f t="shared" si="0"/>
        <v>20130110090000</v>
      </c>
    </row>
    <row r="55" spans="1:11" x14ac:dyDescent="0.25">
      <c r="A55" t="s">
        <v>6383</v>
      </c>
      <c r="B55">
        <v>141710500</v>
      </c>
      <c r="C55">
        <v>1049</v>
      </c>
      <c r="D55">
        <v>2013</v>
      </c>
      <c r="E55">
        <v>1</v>
      </c>
      <c r="F55">
        <v>10</v>
      </c>
      <c r="G55">
        <v>9</v>
      </c>
      <c r="H55">
        <v>30</v>
      </c>
      <c r="I55">
        <v>30</v>
      </c>
      <c r="K55" s="21">
        <f t="shared" si="0"/>
        <v>20130110093030</v>
      </c>
    </row>
    <row r="56" spans="1:11" x14ac:dyDescent="0.25">
      <c r="A56" t="s">
        <v>6867</v>
      </c>
      <c r="B56">
        <v>110199022</v>
      </c>
      <c r="C56">
        <v>3035</v>
      </c>
      <c r="D56">
        <v>2013</v>
      </c>
      <c r="E56">
        <v>1</v>
      </c>
      <c r="F56">
        <v>10</v>
      </c>
      <c r="G56">
        <v>10</v>
      </c>
      <c r="H56">
        <v>30</v>
      </c>
      <c r="I56">
        <v>30</v>
      </c>
      <c r="K56" s="21">
        <f t="shared" si="0"/>
        <v>20130110103030</v>
      </c>
    </row>
    <row r="57" spans="1:11" x14ac:dyDescent="0.25">
      <c r="A57" t="s">
        <v>2472</v>
      </c>
      <c r="B57">
        <v>102439672</v>
      </c>
      <c r="C57">
        <v>7005</v>
      </c>
      <c r="D57">
        <v>2013</v>
      </c>
      <c r="E57">
        <v>1</v>
      </c>
      <c r="F57">
        <v>10</v>
      </c>
      <c r="G57">
        <v>13</v>
      </c>
      <c r="H57">
        <v>15</v>
      </c>
      <c r="I57">
        <v>15</v>
      </c>
      <c r="K57" s="21">
        <f t="shared" si="0"/>
        <v>20130110131515</v>
      </c>
    </row>
    <row r="58" spans="1:11" x14ac:dyDescent="0.25">
      <c r="A58" t="s">
        <v>6257</v>
      </c>
      <c r="B58">
        <v>148482627</v>
      </c>
      <c r="C58">
        <v>3020</v>
      </c>
      <c r="D58">
        <v>2013</v>
      </c>
      <c r="E58">
        <v>1</v>
      </c>
      <c r="F58">
        <v>10</v>
      </c>
      <c r="G58">
        <v>16</v>
      </c>
      <c r="H58">
        <v>30</v>
      </c>
      <c r="I58">
        <v>30</v>
      </c>
      <c r="K58" s="21">
        <f t="shared" si="0"/>
        <v>20130110163030</v>
      </c>
    </row>
    <row r="59" spans="1:11" x14ac:dyDescent="0.25">
      <c r="A59" t="s">
        <v>7075</v>
      </c>
      <c r="B59">
        <v>146893689</v>
      </c>
      <c r="C59">
        <v>7032</v>
      </c>
      <c r="D59">
        <v>2013</v>
      </c>
      <c r="E59">
        <v>1</v>
      </c>
      <c r="F59">
        <v>11</v>
      </c>
      <c r="G59">
        <v>11</v>
      </c>
      <c r="H59">
        <v>15</v>
      </c>
      <c r="I59">
        <v>15</v>
      </c>
      <c r="K59" s="21">
        <f t="shared" si="0"/>
        <v>20130111111515</v>
      </c>
    </row>
    <row r="60" spans="1:11" x14ac:dyDescent="0.25">
      <c r="A60" t="s">
        <v>6655</v>
      </c>
      <c r="B60">
        <v>159438276</v>
      </c>
      <c r="C60">
        <v>1035</v>
      </c>
      <c r="D60">
        <v>2013</v>
      </c>
      <c r="E60">
        <v>1</v>
      </c>
      <c r="F60">
        <v>12</v>
      </c>
      <c r="G60">
        <v>9</v>
      </c>
      <c r="H60">
        <v>45</v>
      </c>
      <c r="I60">
        <v>45</v>
      </c>
      <c r="K60" s="21">
        <f t="shared" si="0"/>
        <v>20130112094545</v>
      </c>
    </row>
    <row r="61" spans="1:11" x14ac:dyDescent="0.25">
      <c r="A61" t="s">
        <v>6064</v>
      </c>
      <c r="B61">
        <v>171036514</v>
      </c>
      <c r="C61">
        <v>6043</v>
      </c>
      <c r="D61">
        <v>2013</v>
      </c>
      <c r="E61">
        <v>1</v>
      </c>
      <c r="F61">
        <v>12</v>
      </c>
      <c r="G61">
        <v>10</v>
      </c>
      <c r="H61">
        <v>0</v>
      </c>
      <c r="I61">
        <v>0</v>
      </c>
      <c r="K61" s="21">
        <f t="shared" si="0"/>
        <v>20130112100000</v>
      </c>
    </row>
    <row r="62" spans="1:11" x14ac:dyDescent="0.25">
      <c r="A62" t="s">
        <v>2007</v>
      </c>
      <c r="B62">
        <v>188828788</v>
      </c>
      <c r="C62">
        <v>2040</v>
      </c>
      <c r="D62">
        <v>2013</v>
      </c>
      <c r="E62">
        <v>1</v>
      </c>
      <c r="F62">
        <v>12</v>
      </c>
      <c r="G62">
        <v>12</v>
      </c>
      <c r="H62">
        <v>30</v>
      </c>
      <c r="I62">
        <v>30</v>
      </c>
      <c r="K62" s="21">
        <f t="shared" si="0"/>
        <v>20130112123030</v>
      </c>
    </row>
    <row r="63" spans="1:11" x14ac:dyDescent="0.25">
      <c r="A63" t="s">
        <v>3263</v>
      </c>
      <c r="B63">
        <v>201700328</v>
      </c>
      <c r="C63">
        <v>4011</v>
      </c>
      <c r="D63">
        <v>2013</v>
      </c>
      <c r="E63">
        <v>1</v>
      </c>
      <c r="F63">
        <v>13</v>
      </c>
      <c r="G63">
        <v>9</v>
      </c>
      <c r="H63">
        <v>15</v>
      </c>
      <c r="I63">
        <v>15</v>
      </c>
      <c r="K63" s="21">
        <f t="shared" si="0"/>
        <v>20130113091515</v>
      </c>
    </row>
    <row r="64" spans="1:11" x14ac:dyDescent="0.25">
      <c r="A64" t="s">
        <v>4615</v>
      </c>
      <c r="B64">
        <v>175708452</v>
      </c>
      <c r="C64">
        <v>7039</v>
      </c>
      <c r="D64">
        <v>2013</v>
      </c>
      <c r="E64">
        <v>1</v>
      </c>
      <c r="F64">
        <v>13</v>
      </c>
      <c r="G64">
        <v>10</v>
      </c>
      <c r="H64">
        <v>45</v>
      </c>
      <c r="I64">
        <v>45</v>
      </c>
      <c r="K64" s="21">
        <f t="shared" si="0"/>
        <v>20130113104545</v>
      </c>
    </row>
    <row r="65" spans="1:11" x14ac:dyDescent="0.25">
      <c r="A65" t="s">
        <v>6263</v>
      </c>
      <c r="B65">
        <v>148482627</v>
      </c>
      <c r="C65">
        <v>7028</v>
      </c>
      <c r="D65">
        <v>2013</v>
      </c>
      <c r="E65">
        <v>1</v>
      </c>
      <c r="F65">
        <v>13</v>
      </c>
      <c r="G65">
        <v>12</v>
      </c>
      <c r="H65">
        <v>15</v>
      </c>
      <c r="I65">
        <v>15</v>
      </c>
      <c r="K65" s="21">
        <f t="shared" ref="K65:K128" si="1">D65*10000000000+E65*100000000+F65*1000000+G65*10000+H65*100+I65*1</f>
        <v>20130113121515</v>
      </c>
    </row>
    <row r="66" spans="1:11" x14ac:dyDescent="0.25">
      <c r="A66" t="s">
        <v>5992</v>
      </c>
      <c r="B66">
        <v>162004087</v>
      </c>
      <c r="C66">
        <v>2018</v>
      </c>
      <c r="D66">
        <v>2013</v>
      </c>
      <c r="E66">
        <v>1</v>
      </c>
      <c r="F66">
        <v>13</v>
      </c>
      <c r="G66">
        <v>15</v>
      </c>
      <c r="H66">
        <v>0</v>
      </c>
      <c r="I66">
        <v>0</v>
      </c>
      <c r="K66" s="21">
        <f t="shared" si="1"/>
        <v>20130113150000</v>
      </c>
    </row>
    <row r="67" spans="1:11" x14ac:dyDescent="0.25">
      <c r="A67" t="s">
        <v>7082</v>
      </c>
      <c r="B67">
        <v>146893689</v>
      </c>
      <c r="C67">
        <v>5039</v>
      </c>
      <c r="D67">
        <v>2013</v>
      </c>
      <c r="E67">
        <v>1</v>
      </c>
      <c r="F67">
        <v>13</v>
      </c>
      <c r="G67">
        <v>15</v>
      </c>
      <c r="H67">
        <v>0</v>
      </c>
      <c r="I67">
        <v>0</v>
      </c>
      <c r="K67" s="21">
        <f t="shared" si="1"/>
        <v>20130113150000</v>
      </c>
    </row>
    <row r="68" spans="1:11" x14ac:dyDescent="0.25">
      <c r="A68" t="s">
        <v>4748</v>
      </c>
      <c r="B68">
        <v>164944516</v>
      </c>
      <c r="C68">
        <v>6042</v>
      </c>
      <c r="D68">
        <v>2013</v>
      </c>
      <c r="E68">
        <v>1</v>
      </c>
      <c r="F68">
        <v>14</v>
      </c>
      <c r="G68">
        <v>11</v>
      </c>
      <c r="H68">
        <v>15</v>
      </c>
      <c r="I68">
        <v>15</v>
      </c>
      <c r="K68" s="21">
        <f t="shared" si="1"/>
        <v>20130114111515</v>
      </c>
    </row>
    <row r="69" spans="1:11" x14ac:dyDescent="0.25">
      <c r="A69" t="s">
        <v>2159</v>
      </c>
      <c r="B69">
        <v>133487636</v>
      </c>
      <c r="C69">
        <v>3007</v>
      </c>
      <c r="D69">
        <v>2013</v>
      </c>
      <c r="E69">
        <v>1</v>
      </c>
      <c r="F69">
        <v>14</v>
      </c>
      <c r="G69">
        <v>11</v>
      </c>
      <c r="H69">
        <v>45</v>
      </c>
      <c r="I69">
        <v>45</v>
      </c>
      <c r="K69" s="21">
        <f t="shared" si="1"/>
        <v>20130114114545</v>
      </c>
    </row>
    <row r="70" spans="1:11" x14ac:dyDescent="0.25">
      <c r="A70" t="s">
        <v>8285</v>
      </c>
      <c r="B70">
        <v>153218789</v>
      </c>
      <c r="C70">
        <v>1046</v>
      </c>
      <c r="D70">
        <v>2013</v>
      </c>
      <c r="E70">
        <v>1</v>
      </c>
      <c r="F70">
        <v>14</v>
      </c>
      <c r="G70">
        <v>15</v>
      </c>
      <c r="H70">
        <v>0</v>
      </c>
      <c r="I70">
        <v>0</v>
      </c>
      <c r="K70" s="21">
        <f t="shared" si="1"/>
        <v>20130114150000</v>
      </c>
    </row>
    <row r="71" spans="1:11" x14ac:dyDescent="0.25">
      <c r="A71" t="s">
        <v>6143</v>
      </c>
      <c r="B71">
        <v>193348713</v>
      </c>
      <c r="C71">
        <v>3015</v>
      </c>
      <c r="D71">
        <v>2013</v>
      </c>
      <c r="E71">
        <v>1</v>
      </c>
      <c r="F71">
        <v>14</v>
      </c>
      <c r="G71">
        <v>15</v>
      </c>
      <c r="H71">
        <v>15</v>
      </c>
      <c r="I71">
        <v>15</v>
      </c>
      <c r="K71" s="21">
        <f t="shared" si="1"/>
        <v>20130114151515</v>
      </c>
    </row>
    <row r="72" spans="1:11" x14ac:dyDescent="0.25">
      <c r="A72" t="s">
        <v>1713</v>
      </c>
      <c r="B72">
        <v>163623112</v>
      </c>
      <c r="C72">
        <v>6033</v>
      </c>
      <c r="D72">
        <v>2013</v>
      </c>
      <c r="E72">
        <v>1</v>
      </c>
      <c r="F72">
        <v>14</v>
      </c>
      <c r="G72">
        <v>16</v>
      </c>
      <c r="H72">
        <v>30</v>
      </c>
      <c r="I72">
        <v>30</v>
      </c>
      <c r="K72" s="21">
        <f t="shared" si="1"/>
        <v>20130114163030</v>
      </c>
    </row>
    <row r="73" spans="1:11" x14ac:dyDescent="0.25">
      <c r="A73" t="s">
        <v>2900</v>
      </c>
      <c r="B73">
        <v>185699863</v>
      </c>
      <c r="C73">
        <v>2037</v>
      </c>
      <c r="D73">
        <v>2013</v>
      </c>
      <c r="E73">
        <v>1</v>
      </c>
      <c r="F73">
        <v>15</v>
      </c>
      <c r="G73">
        <v>11</v>
      </c>
      <c r="H73">
        <v>0</v>
      </c>
      <c r="I73">
        <v>0</v>
      </c>
      <c r="K73" s="21">
        <f t="shared" si="1"/>
        <v>20130115110000</v>
      </c>
    </row>
    <row r="74" spans="1:11" x14ac:dyDescent="0.25">
      <c r="A74" t="s">
        <v>7102</v>
      </c>
      <c r="B74">
        <v>222518103</v>
      </c>
      <c r="C74">
        <v>1010</v>
      </c>
      <c r="D74">
        <v>2013</v>
      </c>
      <c r="E74">
        <v>1</v>
      </c>
      <c r="F74">
        <v>15</v>
      </c>
      <c r="G74">
        <v>14</v>
      </c>
      <c r="H74">
        <v>30</v>
      </c>
      <c r="I74">
        <v>30</v>
      </c>
      <c r="K74" s="21">
        <f t="shared" si="1"/>
        <v>20130115143030</v>
      </c>
    </row>
    <row r="75" spans="1:11" x14ac:dyDescent="0.25">
      <c r="A75" t="s">
        <v>5899</v>
      </c>
      <c r="B75">
        <v>209208325</v>
      </c>
      <c r="C75">
        <v>4019</v>
      </c>
      <c r="D75">
        <v>2013</v>
      </c>
      <c r="E75">
        <v>1</v>
      </c>
      <c r="F75">
        <v>15</v>
      </c>
      <c r="G75">
        <v>15</v>
      </c>
      <c r="H75">
        <v>30</v>
      </c>
      <c r="I75">
        <v>30</v>
      </c>
      <c r="K75" s="21">
        <f t="shared" si="1"/>
        <v>20130115153030</v>
      </c>
    </row>
    <row r="76" spans="1:11" x14ac:dyDescent="0.25">
      <c r="A76" t="s">
        <v>4270</v>
      </c>
      <c r="B76">
        <v>198486650</v>
      </c>
      <c r="C76">
        <v>2035</v>
      </c>
      <c r="D76">
        <v>2013</v>
      </c>
      <c r="E76">
        <v>1</v>
      </c>
      <c r="F76">
        <v>15</v>
      </c>
      <c r="G76">
        <v>16</v>
      </c>
      <c r="H76">
        <v>30</v>
      </c>
      <c r="I76">
        <v>30</v>
      </c>
      <c r="K76" s="21">
        <f t="shared" si="1"/>
        <v>20130115163030</v>
      </c>
    </row>
    <row r="77" spans="1:11" x14ac:dyDescent="0.25">
      <c r="A77" t="s">
        <v>1487</v>
      </c>
      <c r="B77">
        <v>157409120</v>
      </c>
      <c r="C77">
        <v>4006</v>
      </c>
      <c r="D77">
        <v>2013</v>
      </c>
      <c r="E77">
        <v>1</v>
      </c>
      <c r="F77">
        <v>16</v>
      </c>
      <c r="G77">
        <v>11</v>
      </c>
      <c r="H77">
        <v>15</v>
      </c>
      <c r="I77">
        <v>15</v>
      </c>
      <c r="K77" s="21">
        <f t="shared" si="1"/>
        <v>20130116111515</v>
      </c>
    </row>
    <row r="78" spans="1:11" x14ac:dyDescent="0.25">
      <c r="A78" t="s">
        <v>4072</v>
      </c>
      <c r="B78">
        <v>233305319</v>
      </c>
      <c r="C78">
        <v>6016</v>
      </c>
      <c r="D78">
        <v>2013</v>
      </c>
      <c r="E78">
        <v>1</v>
      </c>
      <c r="F78">
        <v>16</v>
      </c>
      <c r="G78">
        <v>11</v>
      </c>
      <c r="H78">
        <v>15</v>
      </c>
      <c r="I78">
        <v>15</v>
      </c>
      <c r="K78" s="21">
        <f t="shared" si="1"/>
        <v>20130116111515</v>
      </c>
    </row>
    <row r="79" spans="1:11" x14ac:dyDescent="0.25">
      <c r="A79" t="s">
        <v>4808</v>
      </c>
      <c r="B79">
        <v>201901625</v>
      </c>
      <c r="C79">
        <v>1038</v>
      </c>
      <c r="D79">
        <v>2013</v>
      </c>
      <c r="E79">
        <v>1</v>
      </c>
      <c r="F79">
        <v>16</v>
      </c>
      <c r="G79">
        <v>11</v>
      </c>
      <c r="H79">
        <v>15</v>
      </c>
      <c r="I79">
        <v>15</v>
      </c>
      <c r="K79" s="21">
        <f t="shared" si="1"/>
        <v>20130116111515</v>
      </c>
    </row>
    <row r="80" spans="1:11" x14ac:dyDescent="0.25">
      <c r="A80" t="s">
        <v>4883</v>
      </c>
      <c r="B80">
        <v>175302812</v>
      </c>
      <c r="C80">
        <v>3004</v>
      </c>
      <c r="D80">
        <v>2013</v>
      </c>
      <c r="E80">
        <v>1</v>
      </c>
      <c r="F80">
        <v>16</v>
      </c>
      <c r="G80">
        <v>11</v>
      </c>
      <c r="H80">
        <v>15</v>
      </c>
      <c r="I80">
        <v>15</v>
      </c>
      <c r="K80" s="21">
        <f t="shared" si="1"/>
        <v>20130116111515</v>
      </c>
    </row>
    <row r="81" spans="1:11" x14ac:dyDescent="0.25">
      <c r="A81" t="s">
        <v>6238</v>
      </c>
      <c r="B81">
        <v>148482627</v>
      </c>
      <c r="C81">
        <v>2002</v>
      </c>
      <c r="D81">
        <v>2013</v>
      </c>
      <c r="E81">
        <v>1</v>
      </c>
      <c r="F81">
        <v>16</v>
      </c>
      <c r="G81">
        <v>13</v>
      </c>
      <c r="H81">
        <v>30</v>
      </c>
      <c r="I81">
        <v>30</v>
      </c>
      <c r="K81" s="21">
        <f t="shared" si="1"/>
        <v>20130116133030</v>
      </c>
    </row>
    <row r="82" spans="1:11" x14ac:dyDescent="0.25">
      <c r="A82" t="s">
        <v>5711</v>
      </c>
      <c r="B82">
        <v>114625808</v>
      </c>
      <c r="C82">
        <v>1043</v>
      </c>
      <c r="D82">
        <v>2013</v>
      </c>
      <c r="E82">
        <v>1</v>
      </c>
      <c r="F82">
        <v>16</v>
      </c>
      <c r="G82">
        <v>13</v>
      </c>
      <c r="H82">
        <v>45</v>
      </c>
      <c r="I82">
        <v>45</v>
      </c>
      <c r="K82" s="21">
        <f t="shared" si="1"/>
        <v>20130116134545</v>
      </c>
    </row>
    <row r="83" spans="1:11" x14ac:dyDescent="0.25">
      <c r="A83" t="s">
        <v>4713</v>
      </c>
      <c r="B83">
        <v>108491510</v>
      </c>
      <c r="C83">
        <v>1043</v>
      </c>
      <c r="D83">
        <v>2013</v>
      </c>
      <c r="E83">
        <v>1</v>
      </c>
      <c r="F83">
        <v>17</v>
      </c>
      <c r="G83">
        <v>13</v>
      </c>
      <c r="H83">
        <v>30</v>
      </c>
      <c r="I83">
        <v>30</v>
      </c>
      <c r="K83" s="21">
        <f t="shared" si="1"/>
        <v>20130117133030</v>
      </c>
    </row>
    <row r="84" spans="1:11" x14ac:dyDescent="0.25">
      <c r="A84" t="s">
        <v>5069</v>
      </c>
      <c r="B84">
        <v>158114990</v>
      </c>
      <c r="C84">
        <v>5033</v>
      </c>
      <c r="D84">
        <v>2013</v>
      </c>
      <c r="E84">
        <v>1</v>
      </c>
      <c r="F84">
        <v>18</v>
      </c>
      <c r="G84">
        <v>9</v>
      </c>
      <c r="H84">
        <v>15</v>
      </c>
      <c r="I84">
        <v>15</v>
      </c>
      <c r="K84" s="21">
        <f t="shared" si="1"/>
        <v>20130118091515</v>
      </c>
    </row>
    <row r="85" spans="1:11" x14ac:dyDescent="0.25">
      <c r="A85" t="s">
        <v>3304</v>
      </c>
      <c r="B85">
        <v>208558012</v>
      </c>
      <c r="C85">
        <v>5016</v>
      </c>
      <c r="D85">
        <v>2013</v>
      </c>
      <c r="E85">
        <v>1</v>
      </c>
      <c r="F85">
        <v>18</v>
      </c>
      <c r="G85">
        <v>12</v>
      </c>
      <c r="H85">
        <v>15</v>
      </c>
      <c r="I85">
        <v>15</v>
      </c>
      <c r="K85" s="21">
        <f t="shared" si="1"/>
        <v>20130118121515</v>
      </c>
    </row>
    <row r="86" spans="1:11" x14ac:dyDescent="0.25">
      <c r="A86" t="s">
        <v>4974</v>
      </c>
      <c r="B86">
        <v>209217421</v>
      </c>
      <c r="C86">
        <v>6030</v>
      </c>
      <c r="D86">
        <v>2013</v>
      </c>
      <c r="E86">
        <v>1</v>
      </c>
      <c r="F86">
        <v>18</v>
      </c>
      <c r="G86">
        <v>16</v>
      </c>
      <c r="H86">
        <v>45</v>
      </c>
      <c r="I86">
        <v>45</v>
      </c>
      <c r="K86" s="21">
        <f t="shared" si="1"/>
        <v>20130118164545</v>
      </c>
    </row>
    <row r="87" spans="1:11" x14ac:dyDescent="0.25">
      <c r="A87" t="s">
        <v>4371</v>
      </c>
      <c r="B87">
        <v>159483387</v>
      </c>
      <c r="C87">
        <v>1018</v>
      </c>
      <c r="D87">
        <v>2013</v>
      </c>
      <c r="E87">
        <v>1</v>
      </c>
      <c r="F87">
        <v>19</v>
      </c>
      <c r="G87">
        <v>9</v>
      </c>
      <c r="H87">
        <v>15</v>
      </c>
      <c r="I87">
        <v>15</v>
      </c>
      <c r="K87" s="21">
        <f t="shared" si="1"/>
        <v>20130119091515</v>
      </c>
    </row>
    <row r="88" spans="1:11" x14ac:dyDescent="0.25">
      <c r="A88" t="s">
        <v>7834</v>
      </c>
      <c r="B88">
        <v>231943881</v>
      </c>
      <c r="C88">
        <v>3029</v>
      </c>
      <c r="D88">
        <v>2013</v>
      </c>
      <c r="E88">
        <v>1</v>
      </c>
      <c r="F88">
        <v>19</v>
      </c>
      <c r="G88">
        <v>9</v>
      </c>
      <c r="H88">
        <v>30</v>
      </c>
      <c r="I88">
        <v>30</v>
      </c>
      <c r="K88" s="21">
        <f t="shared" si="1"/>
        <v>20130119093030</v>
      </c>
    </row>
    <row r="89" spans="1:11" x14ac:dyDescent="0.25">
      <c r="A89" t="s">
        <v>4603</v>
      </c>
      <c r="B89">
        <v>175708452</v>
      </c>
      <c r="C89">
        <v>5022</v>
      </c>
      <c r="D89">
        <v>2013</v>
      </c>
      <c r="E89">
        <v>1</v>
      </c>
      <c r="F89">
        <v>19</v>
      </c>
      <c r="G89">
        <v>10</v>
      </c>
      <c r="H89">
        <v>15</v>
      </c>
      <c r="I89">
        <v>15</v>
      </c>
      <c r="K89" s="21">
        <f t="shared" si="1"/>
        <v>20130119101515</v>
      </c>
    </row>
    <row r="90" spans="1:11" x14ac:dyDescent="0.25">
      <c r="A90" t="s">
        <v>2981</v>
      </c>
      <c r="B90">
        <v>102503648</v>
      </c>
      <c r="C90">
        <v>4005</v>
      </c>
      <c r="D90">
        <v>2013</v>
      </c>
      <c r="E90">
        <v>1</v>
      </c>
      <c r="F90">
        <v>19</v>
      </c>
      <c r="G90">
        <v>11</v>
      </c>
      <c r="H90">
        <v>15</v>
      </c>
      <c r="I90">
        <v>15</v>
      </c>
      <c r="K90" s="21">
        <f t="shared" si="1"/>
        <v>20130119111515</v>
      </c>
    </row>
    <row r="91" spans="1:11" x14ac:dyDescent="0.25">
      <c r="A91" t="s">
        <v>1914</v>
      </c>
      <c r="B91">
        <v>128628308</v>
      </c>
      <c r="C91">
        <v>1032</v>
      </c>
      <c r="D91">
        <v>2013</v>
      </c>
      <c r="E91">
        <v>1</v>
      </c>
      <c r="F91">
        <v>19</v>
      </c>
      <c r="G91">
        <v>12</v>
      </c>
      <c r="H91">
        <v>15</v>
      </c>
      <c r="I91">
        <v>15</v>
      </c>
      <c r="K91" s="21">
        <f t="shared" si="1"/>
        <v>20130119121515</v>
      </c>
    </row>
    <row r="92" spans="1:11" x14ac:dyDescent="0.25">
      <c r="A92" t="s">
        <v>3256</v>
      </c>
      <c r="B92">
        <v>201700328</v>
      </c>
      <c r="C92">
        <v>3006</v>
      </c>
      <c r="D92">
        <v>2013</v>
      </c>
      <c r="E92">
        <v>1</v>
      </c>
      <c r="F92">
        <v>19</v>
      </c>
      <c r="G92">
        <v>13</v>
      </c>
      <c r="H92">
        <v>15</v>
      </c>
      <c r="I92">
        <v>15</v>
      </c>
      <c r="K92" s="21">
        <f t="shared" si="1"/>
        <v>20130119131515</v>
      </c>
    </row>
    <row r="93" spans="1:11" x14ac:dyDescent="0.25">
      <c r="A93" t="s">
        <v>5792</v>
      </c>
      <c r="B93">
        <v>140770070</v>
      </c>
      <c r="C93">
        <v>5041</v>
      </c>
      <c r="D93">
        <v>2013</v>
      </c>
      <c r="E93">
        <v>1</v>
      </c>
      <c r="F93">
        <v>19</v>
      </c>
      <c r="G93">
        <v>13</v>
      </c>
      <c r="H93">
        <v>45</v>
      </c>
      <c r="I93">
        <v>45</v>
      </c>
      <c r="K93" s="21">
        <f t="shared" si="1"/>
        <v>20130119134545</v>
      </c>
    </row>
    <row r="94" spans="1:11" x14ac:dyDescent="0.25">
      <c r="A94" t="s">
        <v>2596</v>
      </c>
      <c r="B94">
        <v>230997384</v>
      </c>
      <c r="C94">
        <v>3008</v>
      </c>
      <c r="D94">
        <v>2013</v>
      </c>
      <c r="E94">
        <v>1</v>
      </c>
      <c r="F94">
        <v>19</v>
      </c>
      <c r="G94">
        <v>16</v>
      </c>
      <c r="H94">
        <v>0</v>
      </c>
      <c r="I94">
        <v>0</v>
      </c>
      <c r="K94" s="21">
        <f t="shared" si="1"/>
        <v>20130119160000</v>
      </c>
    </row>
    <row r="95" spans="1:11" x14ac:dyDescent="0.25">
      <c r="A95" t="s">
        <v>6979</v>
      </c>
      <c r="B95">
        <v>120630486</v>
      </c>
      <c r="C95">
        <v>2029</v>
      </c>
      <c r="D95">
        <v>2013</v>
      </c>
      <c r="E95">
        <v>1</v>
      </c>
      <c r="F95">
        <v>20</v>
      </c>
      <c r="G95">
        <v>9</v>
      </c>
      <c r="H95">
        <v>0</v>
      </c>
      <c r="I95">
        <v>0</v>
      </c>
      <c r="K95" s="21">
        <f t="shared" si="1"/>
        <v>20130120090000</v>
      </c>
    </row>
    <row r="96" spans="1:11" x14ac:dyDescent="0.25">
      <c r="A96" t="s">
        <v>5872</v>
      </c>
      <c r="B96">
        <v>267771746</v>
      </c>
      <c r="C96">
        <v>6037</v>
      </c>
      <c r="D96">
        <v>2013</v>
      </c>
      <c r="E96">
        <v>1</v>
      </c>
      <c r="F96">
        <v>20</v>
      </c>
      <c r="G96">
        <v>10</v>
      </c>
      <c r="H96">
        <v>0</v>
      </c>
      <c r="I96">
        <v>0</v>
      </c>
      <c r="K96" s="21">
        <f t="shared" si="1"/>
        <v>20130120100000</v>
      </c>
    </row>
    <row r="97" spans="1:11" x14ac:dyDescent="0.25">
      <c r="A97" t="s">
        <v>5021</v>
      </c>
      <c r="B97">
        <v>196860466</v>
      </c>
      <c r="C97">
        <v>4006</v>
      </c>
      <c r="D97">
        <v>2013</v>
      </c>
      <c r="E97">
        <v>1</v>
      </c>
      <c r="F97">
        <v>20</v>
      </c>
      <c r="G97">
        <v>12</v>
      </c>
      <c r="H97">
        <v>0</v>
      </c>
      <c r="I97">
        <v>0</v>
      </c>
      <c r="K97" s="21">
        <f t="shared" si="1"/>
        <v>20130120120000</v>
      </c>
    </row>
    <row r="98" spans="1:11" x14ac:dyDescent="0.25">
      <c r="A98" t="s">
        <v>2518</v>
      </c>
      <c r="B98">
        <v>156514400</v>
      </c>
      <c r="C98">
        <v>5050</v>
      </c>
      <c r="D98">
        <v>2013</v>
      </c>
      <c r="E98">
        <v>1</v>
      </c>
      <c r="F98">
        <v>20</v>
      </c>
      <c r="G98">
        <v>13</v>
      </c>
      <c r="H98">
        <v>15</v>
      </c>
      <c r="I98">
        <v>15</v>
      </c>
      <c r="K98" s="21">
        <f t="shared" si="1"/>
        <v>20130120131515</v>
      </c>
    </row>
    <row r="99" spans="1:11" x14ac:dyDescent="0.25">
      <c r="A99" t="s">
        <v>3003</v>
      </c>
      <c r="B99">
        <v>102503648</v>
      </c>
      <c r="C99">
        <v>7042</v>
      </c>
      <c r="D99">
        <v>2013</v>
      </c>
      <c r="E99">
        <v>1</v>
      </c>
      <c r="F99">
        <v>20</v>
      </c>
      <c r="G99">
        <v>15</v>
      </c>
      <c r="H99">
        <v>15</v>
      </c>
      <c r="I99">
        <v>15</v>
      </c>
      <c r="K99" s="21">
        <f t="shared" si="1"/>
        <v>20130120151515</v>
      </c>
    </row>
    <row r="100" spans="1:11" x14ac:dyDescent="0.25">
      <c r="A100" t="s">
        <v>7317</v>
      </c>
      <c r="B100">
        <v>166895946</v>
      </c>
      <c r="C100">
        <v>7023</v>
      </c>
      <c r="D100">
        <v>2013</v>
      </c>
      <c r="E100">
        <v>1</v>
      </c>
      <c r="F100">
        <v>21</v>
      </c>
      <c r="G100">
        <v>10</v>
      </c>
      <c r="H100">
        <v>0</v>
      </c>
      <c r="I100">
        <v>0</v>
      </c>
      <c r="K100" s="21">
        <f t="shared" si="1"/>
        <v>20130121100000</v>
      </c>
    </row>
    <row r="101" spans="1:11" x14ac:dyDescent="0.25">
      <c r="A101" t="s">
        <v>6092</v>
      </c>
      <c r="B101">
        <v>205094180</v>
      </c>
      <c r="C101">
        <v>7037</v>
      </c>
      <c r="D101">
        <v>2013</v>
      </c>
      <c r="E101">
        <v>1</v>
      </c>
      <c r="F101">
        <v>21</v>
      </c>
      <c r="G101">
        <v>13</v>
      </c>
      <c r="H101">
        <v>0</v>
      </c>
      <c r="I101">
        <v>0</v>
      </c>
      <c r="K101" s="21">
        <f t="shared" si="1"/>
        <v>20130121130000</v>
      </c>
    </row>
    <row r="102" spans="1:11" x14ac:dyDescent="0.25">
      <c r="A102" t="s">
        <v>4434</v>
      </c>
      <c r="B102">
        <v>269364439</v>
      </c>
      <c r="C102">
        <v>4003</v>
      </c>
      <c r="D102">
        <v>2013</v>
      </c>
      <c r="E102">
        <v>1</v>
      </c>
      <c r="F102">
        <v>21</v>
      </c>
      <c r="G102">
        <v>13</v>
      </c>
      <c r="H102">
        <v>30</v>
      </c>
      <c r="I102">
        <v>30</v>
      </c>
      <c r="K102" s="21">
        <f t="shared" si="1"/>
        <v>20130121133030</v>
      </c>
    </row>
    <row r="103" spans="1:11" x14ac:dyDescent="0.25">
      <c r="A103" t="s">
        <v>7038</v>
      </c>
      <c r="B103">
        <v>252173066</v>
      </c>
      <c r="C103">
        <v>3028</v>
      </c>
      <c r="D103">
        <v>2013</v>
      </c>
      <c r="E103">
        <v>1</v>
      </c>
      <c r="F103">
        <v>21</v>
      </c>
      <c r="G103">
        <v>16</v>
      </c>
      <c r="H103">
        <v>15</v>
      </c>
      <c r="I103">
        <v>15</v>
      </c>
      <c r="K103" s="21">
        <f t="shared" si="1"/>
        <v>20130121161515</v>
      </c>
    </row>
    <row r="104" spans="1:11" x14ac:dyDescent="0.25">
      <c r="A104" t="s">
        <v>4468</v>
      </c>
      <c r="B104">
        <v>155117556</v>
      </c>
      <c r="C104">
        <v>7005</v>
      </c>
      <c r="D104">
        <v>2013</v>
      </c>
      <c r="E104">
        <v>1</v>
      </c>
      <c r="F104">
        <v>21</v>
      </c>
      <c r="G104">
        <v>16</v>
      </c>
      <c r="H104">
        <v>30</v>
      </c>
      <c r="I104">
        <v>30</v>
      </c>
      <c r="K104" s="21">
        <f t="shared" si="1"/>
        <v>20130121163030</v>
      </c>
    </row>
    <row r="105" spans="1:11" x14ac:dyDescent="0.25">
      <c r="A105" t="s">
        <v>3489</v>
      </c>
      <c r="B105">
        <v>200982630</v>
      </c>
      <c r="C105">
        <v>2004</v>
      </c>
      <c r="D105">
        <v>2013</v>
      </c>
      <c r="E105">
        <v>1</v>
      </c>
      <c r="F105">
        <v>22</v>
      </c>
      <c r="G105">
        <v>10</v>
      </c>
      <c r="H105">
        <v>30</v>
      </c>
      <c r="I105">
        <v>30</v>
      </c>
      <c r="K105" s="21">
        <f t="shared" si="1"/>
        <v>20130122103030</v>
      </c>
    </row>
    <row r="106" spans="1:11" x14ac:dyDescent="0.25">
      <c r="A106" t="s">
        <v>6835</v>
      </c>
      <c r="B106">
        <v>125097786</v>
      </c>
      <c r="C106">
        <v>1048</v>
      </c>
      <c r="D106">
        <v>2013</v>
      </c>
      <c r="E106">
        <v>1</v>
      </c>
      <c r="F106">
        <v>22</v>
      </c>
      <c r="G106">
        <v>12</v>
      </c>
      <c r="H106">
        <v>45</v>
      </c>
      <c r="I106">
        <v>45</v>
      </c>
      <c r="K106" s="21">
        <f t="shared" si="1"/>
        <v>20130122124545</v>
      </c>
    </row>
    <row r="107" spans="1:11" x14ac:dyDescent="0.25">
      <c r="A107" t="s">
        <v>5371</v>
      </c>
      <c r="B107">
        <v>205584306</v>
      </c>
      <c r="C107">
        <v>4022</v>
      </c>
      <c r="D107">
        <v>2013</v>
      </c>
      <c r="E107">
        <v>1</v>
      </c>
      <c r="F107">
        <v>22</v>
      </c>
      <c r="G107">
        <v>13</v>
      </c>
      <c r="H107">
        <v>15</v>
      </c>
      <c r="I107">
        <v>15</v>
      </c>
      <c r="K107" s="21">
        <f t="shared" si="1"/>
        <v>20130122131515</v>
      </c>
    </row>
    <row r="108" spans="1:11" x14ac:dyDescent="0.25">
      <c r="A108" t="s">
        <v>2970</v>
      </c>
      <c r="B108">
        <v>270308873</v>
      </c>
      <c r="C108">
        <v>4038</v>
      </c>
      <c r="D108">
        <v>2013</v>
      </c>
      <c r="E108">
        <v>1</v>
      </c>
      <c r="F108">
        <v>22</v>
      </c>
      <c r="G108">
        <v>14</v>
      </c>
      <c r="H108">
        <v>0</v>
      </c>
      <c r="I108">
        <v>0</v>
      </c>
      <c r="K108" s="21">
        <f t="shared" si="1"/>
        <v>20130122140000</v>
      </c>
    </row>
    <row r="109" spans="1:11" x14ac:dyDescent="0.25">
      <c r="A109" t="s">
        <v>5924</v>
      </c>
      <c r="B109">
        <v>209208325</v>
      </c>
      <c r="C109">
        <v>6050</v>
      </c>
      <c r="D109">
        <v>2013</v>
      </c>
      <c r="E109">
        <v>1</v>
      </c>
      <c r="F109">
        <v>22</v>
      </c>
      <c r="G109">
        <v>14</v>
      </c>
      <c r="H109">
        <v>0</v>
      </c>
      <c r="I109">
        <v>0</v>
      </c>
      <c r="K109" s="21">
        <f t="shared" si="1"/>
        <v>20130122140000</v>
      </c>
    </row>
    <row r="110" spans="1:11" x14ac:dyDescent="0.25">
      <c r="A110" t="s">
        <v>7114</v>
      </c>
      <c r="B110">
        <v>222518103</v>
      </c>
      <c r="C110">
        <v>3029</v>
      </c>
      <c r="D110">
        <v>2013</v>
      </c>
      <c r="E110">
        <v>1</v>
      </c>
      <c r="F110">
        <v>22</v>
      </c>
      <c r="G110">
        <v>14</v>
      </c>
      <c r="H110">
        <v>0</v>
      </c>
      <c r="I110">
        <v>0</v>
      </c>
      <c r="K110" s="21">
        <f t="shared" si="1"/>
        <v>20130122140000</v>
      </c>
    </row>
    <row r="111" spans="1:11" x14ac:dyDescent="0.25">
      <c r="A111" t="s">
        <v>4510</v>
      </c>
      <c r="B111">
        <v>188119540</v>
      </c>
      <c r="C111">
        <v>7009</v>
      </c>
      <c r="D111">
        <v>2013</v>
      </c>
      <c r="E111">
        <v>1</v>
      </c>
      <c r="F111">
        <v>22</v>
      </c>
      <c r="G111">
        <v>16</v>
      </c>
      <c r="H111">
        <v>15</v>
      </c>
      <c r="I111">
        <v>15</v>
      </c>
      <c r="K111" s="21">
        <f t="shared" si="1"/>
        <v>20130122161515</v>
      </c>
    </row>
    <row r="112" spans="1:11" x14ac:dyDescent="0.25">
      <c r="A112" t="s">
        <v>5496</v>
      </c>
      <c r="B112">
        <v>157508650</v>
      </c>
      <c r="C112">
        <v>5043</v>
      </c>
      <c r="D112">
        <v>2013</v>
      </c>
      <c r="E112">
        <v>1</v>
      </c>
      <c r="F112">
        <v>23</v>
      </c>
      <c r="G112">
        <v>9</v>
      </c>
      <c r="H112">
        <v>45</v>
      </c>
      <c r="I112">
        <v>45</v>
      </c>
      <c r="K112" s="21">
        <f t="shared" si="1"/>
        <v>20130123094545</v>
      </c>
    </row>
    <row r="113" spans="1:11" x14ac:dyDescent="0.25">
      <c r="A113" t="s">
        <v>7911</v>
      </c>
      <c r="B113">
        <v>246537612</v>
      </c>
      <c r="C113">
        <v>5008</v>
      </c>
      <c r="D113">
        <v>2013</v>
      </c>
      <c r="E113">
        <v>1</v>
      </c>
      <c r="F113">
        <v>23</v>
      </c>
      <c r="G113">
        <v>14</v>
      </c>
      <c r="H113">
        <v>45</v>
      </c>
      <c r="I113">
        <v>45</v>
      </c>
      <c r="K113" s="21">
        <f t="shared" si="1"/>
        <v>20130123144545</v>
      </c>
    </row>
    <row r="114" spans="1:11" x14ac:dyDescent="0.25">
      <c r="A114" t="s">
        <v>1169</v>
      </c>
      <c r="B114">
        <v>153561149</v>
      </c>
      <c r="C114">
        <v>4017</v>
      </c>
      <c r="D114">
        <v>2013</v>
      </c>
      <c r="E114">
        <v>1</v>
      </c>
      <c r="F114">
        <v>23</v>
      </c>
      <c r="G114">
        <v>15</v>
      </c>
      <c r="H114">
        <v>15</v>
      </c>
      <c r="I114">
        <v>15</v>
      </c>
      <c r="K114" s="21">
        <f t="shared" si="1"/>
        <v>20130123151515</v>
      </c>
    </row>
    <row r="115" spans="1:11" x14ac:dyDescent="0.25">
      <c r="A115" t="s">
        <v>7850</v>
      </c>
      <c r="B115">
        <v>160920434</v>
      </c>
      <c r="C115">
        <v>5012</v>
      </c>
      <c r="D115">
        <v>2013</v>
      </c>
      <c r="E115">
        <v>1</v>
      </c>
      <c r="F115">
        <v>23</v>
      </c>
      <c r="G115">
        <v>15</v>
      </c>
      <c r="H115">
        <v>45</v>
      </c>
      <c r="I115">
        <v>45</v>
      </c>
      <c r="K115" s="21">
        <f t="shared" si="1"/>
        <v>20130123154545</v>
      </c>
    </row>
    <row r="116" spans="1:11" x14ac:dyDescent="0.25">
      <c r="A116" t="s">
        <v>3354</v>
      </c>
      <c r="B116">
        <v>258833491</v>
      </c>
      <c r="C116">
        <v>1036</v>
      </c>
      <c r="D116">
        <v>2013</v>
      </c>
      <c r="E116">
        <v>1</v>
      </c>
      <c r="F116">
        <v>24</v>
      </c>
      <c r="G116">
        <v>10</v>
      </c>
      <c r="H116">
        <v>15</v>
      </c>
      <c r="I116">
        <v>15</v>
      </c>
      <c r="K116" s="21">
        <f t="shared" si="1"/>
        <v>20130124101515</v>
      </c>
    </row>
    <row r="117" spans="1:11" x14ac:dyDescent="0.25">
      <c r="A117" t="s">
        <v>8076</v>
      </c>
      <c r="B117">
        <v>220329419</v>
      </c>
      <c r="C117">
        <v>3010</v>
      </c>
      <c r="D117">
        <v>2013</v>
      </c>
      <c r="E117">
        <v>1</v>
      </c>
      <c r="F117">
        <v>24</v>
      </c>
      <c r="G117">
        <v>10</v>
      </c>
      <c r="H117">
        <v>15</v>
      </c>
      <c r="I117">
        <v>15</v>
      </c>
      <c r="K117" s="21">
        <f t="shared" si="1"/>
        <v>20130124101515</v>
      </c>
    </row>
    <row r="118" spans="1:11" x14ac:dyDescent="0.25">
      <c r="A118" t="s">
        <v>1377</v>
      </c>
      <c r="B118">
        <v>168095106</v>
      </c>
      <c r="C118">
        <v>2047</v>
      </c>
      <c r="D118">
        <v>2013</v>
      </c>
      <c r="E118">
        <v>1</v>
      </c>
      <c r="F118">
        <v>24</v>
      </c>
      <c r="G118">
        <v>11</v>
      </c>
      <c r="H118">
        <v>15</v>
      </c>
      <c r="I118">
        <v>15</v>
      </c>
      <c r="K118" s="21">
        <f t="shared" si="1"/>
        <v>20130124111515</v>
      </c>
    </row>
    <row r="119" spans="1:11" x14ac:dyDescent="0.25">
      <c r="A119" t="s">
        <v>4284</v>
      </c>
      <c r="B119">
        <v>128730501</v>
      </c>
      <c r="C119">
        <v>6003</v>
      </c>
      <c r="D119">
        <v>2013</v>
      </c>
      <c r="E119">
        <v>1</v>
      </c>
      <c r="F119">
        <v>24</v>
      </c>
      <c r="G119">
        <v>12</v>
      </c>
      <c r="H119">
        <v>15</v>
      </c>
      <c r="I119">
        <v>15</v>
      </c>
      <c r="K119" s="21">
        <f t="shared" si="1"/>
        <v>20130124121515</v>
      </c>
    </row>
    <row r="120" spans="1:11" x14ac:dyDescent="0.25">
      <c r="A120" t="s">
        <v>5800</v>
      </c>
      <c r="B120">
        <v>143620754</v>
      </c>
      <c r="C120">
        <v>3016</v>
      </c>
      <c r="D120">
        <v>2013</v>
      </c>
      <c r="E120">
        <v>1</v>
      </c>
      <c r="F120">
        <v>24</v>
      </c>
      <c r="G120">
        <v>13</v>
      </c>
      <c r="H120">
        <v>0</v>
      </c>
      <c r="I120">
        <v>0</v>
      </c>
      <c r="K120" s="21">
        <f t="shared" si="1"/>
        <v>20130124130000</v>
      </c>
    </row>
    <row r="121" spans="1:11" x14ac:dyDescent="0.25">
      <c r="A121" t="s">
        <v>6050</v>
      </c>
      <c r="B121">
        <v>171036514</v>
      </c>
      <c r="C121">
        <v>2034</v>
      </c>
      <c r="D121">
        <v>2013</v>
      </c>
      <c r="E121">
        <v>1</v>
      </c>
      <c r="F121">
        <v>24</v>
      </c>
      <c r="G121">
        <v>13</v>
      </c>
      <c r="H121">
        <v>15</v>
      </c>
      <c r="I121">
        <v>15</v>
      </c>
      <c r="K121" s="21">
        <f t="shared" si="1"/>
        <v>20130124131515</v>
      </c>
    </row>
    <row r="122" spans="1:11" x14ac:dyDescent="0.25">
      <c r="A122" t="s">
        <v>4668</v>
      </c>
      <c r="B122">
        <v>119087707</v>
      </c>
      <c r="C122">
        <v>4019</v>
      </c>
      <c r="D122">
        <v>2013</v>
      </c>
      <c r="E122">
        <v>1</v>
      </c>
      <c r="F122">
        <v>24</v>
      </c>
      <c r="G122">
        <v>15</v>
      </c>
      <c r="H122">
        <v>15</v>
      </c>
      <c r="I122">
        <v>15</v>
      </c>
      <c r="K122" s="21">
        <f t="shared" si="1"/>
        <v>20130124151515</v>
      </c>
    </row>
    <row r="123" spans="1:11" x14ac:dyDescent="0.25">
      <c r="A123" t="s">
        <v>8475</v>
      </c>
      <c r="B123">
        <v>145244628</v>
      </c>
      <c r="C123">
        <v>1029</v>
      </c>
      <c r="D123">
        <v>2013</v>
      </c>
      <c r="E123">
        <v>1</v>
      </c>
      <c r="F123">
        <v>24</v>
      </c>
      <c r="G123">
        <v>15</v>
      </c>
      <c r="H123">
        <v>30</v>
      </c>
      <c r="I123">
        <v>30</v>
      </c>
      <c r="K123" s="21">
        <f t="shared" si="1"/>
        <v>20130124153030</v>
      </c>
    </row>
    <row r="124" spans="1:11" x14ac:dyDescent="0.25">
      <c r="A124" t="s">
        <v>2749</v>
      </c>
      <c r="B124">
        <v>183152670</v>
      </c>
      <c r="C124">
        <v>4009</v>
      </c>
      <c r="D124">
        <v>2013</v>
      </c>
      <c r="E124">
        <v>1</v>
      </c>
      <c r="F124">
        <v>24</v>
      </c>
      <c r="G124">
        <v>16</v>
      </c>
      <c r="H124">
        <v>15</v>
      </c>
      <c r="I124">
        <v>15</v>
      </c>
      <c r="K124" s="21">
        <f t="shared" si="1"/>
        <v>20130124161515</v>
      </c>
    </row>
    <row r="125" spans="1:11" x14ac:dyDescent="0.25">
      <c r="A125" t="s">
        <v>7348</v>
      </c>
      <c r="B125">
        <v>105415600</v>
      </c>
      <c r="C125">
        <v>3026</v>
      </c>
      <c r="D125">
        <v>2013</v>
      </c>
      <c r="E125">
        <v>1</v>
      </c>
      <c r="F125">
        <v>24</v>
      </c>
      <c r="G125">
        <v>16</v>
      </c>
      <c r="H125">
        <v>15</v>
      </c>
      <c r="I125">
        <v>15</v>
      </c>
      <c r="K125" s="21">
        <f t="shared" si="1"/>
        <v>20130124161515</v>
      </c>
    </row>
    <row r="126" spans="1:11" x14ac:dyDescent="0.25">
      <c r="A126" t="s">
        <v>1508</v>
      </c>
      <c r="B126">
        <v>157409120</v>
      </c>
      <c r="C126">
        <v>4043</v>
      </c>
      <c r="D126">
        <v>2013</v>
      </c>
      <c r="E126">
        <v>1</v>
      </c>
      <c r="F126">
        <v>25</v>
      </c>
      <c r="G126">
        <v>9</v>
      </c>
      <c r="H126">
        <v>0</v>
      </c>
      <c r="I126">
        <v>0</v>
      </c>
      <c r="K126" s="21">
        <f t="shared" si="1"/>
        <v>20130125090000</v>
      </c>
    </row>
    <row r="127" spans="1:11" x14ac:dyDescent="0.25">
      <c r="A127" t="s">
        <v>4375</v>
      </c>
      <c r="B127">
        <v>159483387</v>
      </c>
      <c r="C127">
        <v>6021</v>
      </c>
      <c r="D127">
        <v>2013</v>
      </c>
      <c r="E127">
        <v>1</v>
      </c>
      <c r="F127">
        <v>25</v>
      </c>
      <c r="G127">
        <v>9</v>
      </c>
      <c r="H127">
        <v>0</v>
      </c>
      <c r="I127">
        <v>0</v>
      </c>
      <c r="K127" s="21">
        <f t="shared" si="1"/>
        <v>20130125090000</v>
      </c>
    </row>
    <row r="128" spans="1:11" x14ac:dyDescent="0.25">
      <c r="A128" t="s">
        <v>5043</v>
      </c>
      <c r="B128">
        <v>196860466</v>
      </c>
      <c r="C128">
        <v>4035</v>
      </c>
      <c r="D128">
        <v>2013</v>
      </c>
      <c r="E128">
        <v>1</v>
      </c>
      <c r="F128">
        <v>25</v>
      </c>
      <c r="G128">
        <v>11</v>
      </c>
      <c r="H128">
        <v>30</v>
      </c>
      <c r="I128">
        <v>30</v>
      </c>
      <c r="K128" s="21">
        <f t="shared" si="1"/>
        <v>20130125113030</v>
      </c>
    </row>
    <row r="129" spans="1:11" x14ac:dyDescent="0.25">
      <c r="A129" t="s">
        <v>2974</v>
      </c>
      <c r="B129">
        <v>270308873</v>
      </c>
      <c r="C129">
        <v>6047</v>
      </c>
      <c r="D129">
        <v>2013</v>
      </c>
      <c r="E129">
        <v>1</v>
      </c>
      <c r="F129">
        <v>25</v>
      </c>
      <c r="G129">
        <v>15</v>
      </c>
      <c r="H129">
        <v>0</v>
      </c>
      <c r="I129">
        <v>0</v>
      </c>
      <c r="K129" s="21">
        <f t="shared" ref="K129:K192" si="2">D129*10000000000+E129*100000000+F129*1000000+G129*10000+H129*100+I129*1</f>
        <v>20130125150000</v>
      </c>
    </row>
    <row r="130" spans="1:11" x14ac:dyDescent="0.25">
      <c r="A130" t="s">
        <v>2437</v>
      </c>
      <c r="B130">
        <v>197643060</v>
      </c>
      <c r="C130">
        <v>2013</v>
      </c>
      <c r="D130">
        <v>2013</v>
      </c>
      <c r="E130">
        <v>1</v>
      </c>
      <c r="F130">
        <v>25</v>
      </c>
      <c r="G130">
        <v>15</v>
      </c>
      <c r="H130">
        <v>15</v>
      </c>
      <c r="I130">
        <v>15</v>
      </c>
      <c r="K130" s="21">
        <f t="shared" si="2"/>
        <v>20130125151515</v>
      </c>
    </row>
    <row r="131" spans="1:11" x14ac:dyDescent="0.25">
      <c r="A131" t="s">
        <v>4687</v>
      </c>
      <c r="B131">
        <v>119087707</v>
      </c>
      <c r="C131">
        <v>4048</v>
      </c>
      <c r="D131">
        <v>2013</v>
      </c>
      <c r="E131">
        <v>1</v>
      </c>
      <c r="F131">
        <v>25</v>
      </c>
      <c r="G131">
        <v>16</v>
      </c>
      <c r="H131">
        <v>15</v>
      </c>
      <c r="I131">
        <v>15</v>
      </c>
      <c r="K131" s="21">
        <f t="shared" si="2"/>
        <v>20130125161515</v>
      </c>
    </row>
    <row r="132" spans="1:11" x14ac:dyDescent="0.25">
      <c r="A132" t="s">
        <v>6000</v>
      </c>
      <c r="B132">
        <v>162004087</v>
      </c>
      <c r="C132">
        <v>3026</v>
      </c>
      <c r="D132">
        <v>2013</v>
      </c>
      <c r="E132">
        <v>1</v>
      </c>
      <c r="F132">
        <v>26</v>
      </c>
      <c r="G132">
        <v>12</v>
      </c>
      <c r="H132">
        <v>30</v>
      </c>
      <c r="I132">
        <v>30</v>
      </c>
      <c r="K132" s="21">
        <f t="shared" si="2"/>
        <v>20130126123030</v>
      </c>
    </row>
    <row r="133" spans="1:11" x14ac:dyDescent="0.25">
      <c r="A133" t="s">
        <v>7516</v>
      </c>
      <c r="B133">
        <v>183465032</v>
      </c>
      <c r="C133">
        <v>1002</v>
      </c>
      <c r="D133">
        <v>2013</v>
      </c>
      <c r="E133">
        <v>1</v>
      </c>
      <c r="F133">
        <v>26</v>
      </c>
      <c r="G133">
        <v>14</v>
      </c>
      <c r="H133">
        <v>30</v>
      </c>
      <c r="I133">
        <v>30</v>
      </c>
      <c r="K133" s="21">
        <f t="shared" si="2"/>
        <v>20130126143030</v>
      </c>
    </row>
    <row r="134" spans="1:11" x14ac:dyDescent="0.25">
      <c r="A134" t="s">
        <v>5941</v>
      </c>
      <c r="B134">
        <v>133604934</v>
      </c>
      <c r="C134">
        <v>4026</v>
      </c>
      <c r="D134">
        <v>2013</v>
      </c>
      <c r="E134">
        <v>1</v>
      </c>
      <c r="F134">
        <v>27</v>
      </c>
      <c r="G134">
        <v>9</v>
      </c>
      <c r="H134">
        <v>30</v>
      </c>
      <c r="I134">
        <v>30</v>
      </c>
      <c r="K134" s="21">
        <f t="shared" si="2"/>
        <v>20130127093030</v>
      </c>
    </row>
    <row r="135" spans="1:11" x14ac:dyDescent="0.25">
      <c r="A135" t="s">
        <v>1560</v>
      </c>
      <c r="B135">
        <v>142756628</v>
      </c>
      <c r="C135">
        <v>1021</v>
      </c>
      <c r="D135">
        <v>2013</v>
      </c>
      <c r="E135">
        <v>1</v>
      </c>
      <c r="F135">
        <v>27</v>
      </c>
      <c r="G135">
        <v>10</v>
      </c>
      <c r="H135">
        <v>0</v>
      </c>
      <c r="I135">
        <v>0</v>
      </c>
      <c r="K135" s="21">
        <f t="shared" si="2"/>
        <v>20130127100000</v>
      </c>
    </row>
    <row r="136" spans="1:11" x14ac:dyDescent="0.25">
      <c r="A136" t="s">
        <v>4309</v>
      </c>
      <c r="B136">
        <v>128730501</v>
      </c>
      <c r="C136">
        <v>4040</v>
      </c>
      <c r="D136">
        <v>2013</v>
      </c>
      <c r="E136">
        <v>1</v>
      </c>
      <c r="F136">
        <v>27</v>
      </c>
      <c r="G136">
        <v>11</v>
      </c>
      <c r="H136">
        <v>0</v>
      </c>
      <c r="I136">
        <v>0</v>
      </c>
      <c r="K136" s="21">
        <f t="shared" si="2"/>
        <v>20130127110000</v>
      </c>
    </row>
    <row r="137" spans="1:11" x14ac:dyDescent="0.25">
      <c r="A137" t="s">
        <v>1758</v>
      </c>
      <c r="B137">
        <v>199777500</v>
      </c>
      <c r="C137">
        <v>7014</v>
      </c>
      <c r="D137">
        <v>2013</v>
      </c>
      <c r="E137">
        <v>1</v>
      </c>
      <c r="F137">
        <v>27</v>
      </c>
      <c r="G137">
        <v>11</v>
      </c>
      <c r="H137">
        <v>15</v>
      </c>
      <c r="I137">
        <v>15</v>
      </c>
      <c r="K137" s="21">
        <f t="shared" si="2"/>
        <v>20130127111515</v>
      </c>
    </row>
    <row r="138" spans="1:11" x14ac:dyDescent="0.25">
      <c r="A138" t="s">
        <v>7229</v>
      </c>
      <c r="B138">
        <v>243208677</v>
      </c>
      <c r="C138">
        <v>6037</v>
      </c>
      <c r="D138">
        <v>2013</v>
      </c>
      <c r="E138">
        <v>1</v>
      </c>
      <c r="F138">
        <v>27</v>
      </c>
      <c r="G138">
        <v>11</v>
      </c>
      <c r="H138">
        <v>15</v>
      </c>
      <c r="I138">
        <v>15</v>
      </c>
      <c r="K138" s="21">
        <f t="shared" si="2"/>
        <v>20130127111515</v>
      </c>
    </row>
    <row r="139" spans="1:11" x14ac:dyDescent="0.25">
      <c r="A139" t="s">
        <v>4089</v>
      </c>
      <c r="B139">
        <v>154916935</v>
      </c>
      <c r="C139">
        <v>5002</v>
      </c>
      <c r="D139">
        <v>2013</v>
      </c>
      <c r="E139">
        <v>1</v>
      </c>
      <c r="F139">
        <v>27</v>
      </c>
      <c r="G139">
        <v>14</v>
      </c>
      <c r="H139">
        <v>0</v>
      </c>
      <c r="I139">
        <v>0</v>
      </c>
      <c r="K139" s="21">
        <f t="shared" si="2"/>
        <v>20130127140000</v>
      </c>
    </row>
    <row r="140" spans="1:11" x14ac:dyDescent="0.25">
      <c r="A140" t="s">
        <v>4333</v>
      </c>
      <c r="B140">
        <v>136641393</v>
      </c>
      <c r="C140">
        <v>4025</v>
      </c>
      <c r="D140">
        <v>2013</v>
      </c>
      <c r="E140">
        <v>1</v>
      </c>
      <c r="F140">
        <v>27</v>
      </c>
      <c r="G140">
        <v>15</v>
      </c>
      <c r="H140">
        <v>15</v>
      </c>
      <c r="I140">
        <v>15</v>
      </c>
      <c r="K140" s="21">
        <f t="shared" si="2"/>
        <v>20130127151515</v>
      </c>
    </row>
    <row r="141" spans="1:11" x14ac:dyDescent="0.25">
      <c r="A141" t="s">
        <v>1250</v>
      </c>
      <c r="B141">
        <v>150327218</v>
      </c>
      <c r="C141">
        <v>2036</v>
      </c>
      <c r="D141">
        <v>2013</v>
      </c>
      <c r="E141">
        <v>1</v>
      </c>
      <c r="F141">
        <v>28</v>
      </c>
      <c r="G141">
        <v>9</v>
      </c>
      <c r="H141">
        <v>0</v>
      </c>
      <c r="I141">
        <v>0</v>
      </c>
      <c r="K141" s="21">
        <f t="shared" si="2"/>
        <v>20130128090000</v>
      </c>
    </row>
    <row r="142" spans="1:11" x14ac:dyDescent="0.25">
      <c r="A142" t="s">
        <v>6052</v>
      </c>
      <c r="B142">
        <v>171036514</v>
      </c>
      <c r="C142">
        <v>5034</v>
      </c>
      <c r="D142">
        <v>2013</v>
      </c>
      <c r="E142">
        <v>1</v>
      </c>
      <c r="F142">
        <v>28</v>
      </c>
      <c r="G142">
        <v>11</v>
      </c>
      <c r="H142">
        <v>0</v>
      </c>
      <c r="I142">
        <v>0</v>
      </c>
      <c r="K142" s="21">
        <f t="shared" si="2"/>
        <v>20130128110000</v>
      </c>
    </row>
    <row r="143" spans="1:11" x14ac:dyDescent="0.25">
      <c r="A143" t="s">
        <v>3634</v>
      </c>
      <c r="B143">
        <v>196894778</v>
      </c>
      <c r="C143">
        <v>3045</v>
      </c>
      <c r="D143">
        <v>2013</v>
      </c>
      <c r="E143">
        <v>1</v>
      </c>
      <c r="F143">
        <v>28</v>
      </c>
      <c r="G143">
        <v>11</v>
      </c>
      <c r="H143">
        <v>15</v>
      </c>
      <c r="I143">
        <v>15</v>
      </c>
      <c r="K143" s="21">
        <f t="shared" si="2"/>
        <v>20130128111515</v>
      </c>
    </row>
    <row r="144" spans="1:11" x14ac:dyDescent="0.25">
      <c r="A144" t="s">
        <v>3720</v>
      </c>
      <c r="B144">
        <v>155486268</v>
      </c>
      <c r="C144">
        <v>1023</v>
      </c>
      <c r="D144">
        <v>2013</v>
      </c>
      <c r="E144">
        <v>1</v>
      </c>
      <c r="F144">
        <v>28</v>
      </c>
      <c r="G144">
        <v>11</v>
      </c>
      <c r="H144">
        <v>30</v>
      </c>
      <c r="I144">
        <v>30</v>
      </c>
      <c r="K144" s="21">
        <f t="shared" si="2"/>
        <v>20130128113030</v>
      </c>
    </row>
    <row r="145" spans="1:11" x14ac:dyDescent="0.25">
      <c r="A145" t="s">
        <v>1232</v>
      </c>
      <c r="B145">
        <v>150327218</v>
      </c>
      <c r="C145">
        <v>9016</v>
      </c>
      <c r="D145">
        <v>2013</v>
      </c>
      <c r="E145">
        <v>1</v>
      </c>
      <c r="F145">
        <v>28</v>
      </c>
      <c r="G145">
        <v>13</v>
      </c>
      <c r="H145">
        <v>0</v>
      </c>
      <c r="I145">
        <v>0</v>
      </c>
      <c r="K145" s="21">
        <f t="shared" si="2"/>
        <v>20130128130000</v>
      </c>
    </row>
    <row r="146" spans="1:11" x14ac:dyDescent="0.25">
      <c r="A146" t="s">
        <v>3261</v>
      </c>
      <c r="B146">
        <v>201700328</v>
      </c>
      <c r="C146">
        <v>2009</v>
      </c>
      <c r="D146">
        <v>2013</v>
      </c>
      <c r="E146">
        <v>1</v>
      </c>
      <c r="F146">
        <v>28</v>
      </c>
      <c r="G146">
        <v>15</v>
      </c>
      <c r="H146">
        <v>30</v>
      </c>
      <c r="I146">
        <v>30</v>
      </c>
      <c r="K146" s="21">
        <f t="shared" si="2"/>
        <v>20130128153030</v>
      </c>
    </row>
    <row r="147" spans="1:11" x14ac:dyDescent="0.25">
      <c r="A147" t="s">
        <v>3750</v>
      </c>
      <c r="B147">
        <v>132629844</v>
      </c>
      <c r="C147">
        <v>7014</v>
      </c>
      <c r="D147">
        <v>2013</v>
      </c>
      <c r="E147">
        <v>1</v>
      </c>
      <c r="F147">
        <v>28</v>
      </c>
      <c r="G147">
        <v>16</v>
      </c>
      <c r="H147">
        <v>15</v>
      </c>
      <c r="I147">
        <v>15</v>
      </c>
      <c r="K147" s="21">
        <f t="shared" si="2"/>
        <v>20130128161515</v>
      </c>
    </row>
    <row r="148" spans="1:11" x14ac:dyDescent="0.25">
      <c r="A148" t="s">
        <v>6752</v>
      </c>
      <c r="B148">
        <v>150753519</v>
      </c>
      <c r="C148">
        <v>4037</v>
      </c>
      <c r="D148">
        <v>2013</v>
      </c>
      <c r="E148">
        <v>1</v>
      </c>
      <c r="F148">
        <v>28</v>
      </c>
      <c r="G148">
        <v>16</v>
      </c>
      <c r="H148">
        <v>45</v>
      </c>
      <c r="I148">
        <v>45</v>
      </c>
      <c r="K148" s="21">
        <f t="shared" si="2"/>
        <v>20130128164545</v>
      </c>
    </row>
    <row r="149" spans="1:11" x14ac:dyDescent="0.25">
      <c r="A149" t="s">
        <v>4729</v>
      </c>
      <c r="B149">
        <v>164944516</v>
      </c>
      <c r="C149">
        <v>2016</v>
      </c>
      <c r="D149">
        <v>2013</v>
      </c>
      <c r="E149">
        <v>1</v>
      </c>
      <c r="F149">
        <v>29</v>
      </c>
      <c r="G149">
        <v>9</v>
      </c>
      <c r="H149">
        <v>0</v>
      </c>
      <c r="I149">
        <v>0</v>
      </c>
      <c r="K149" s="21">
        <f t="shared" si="2"/>
        <v>20130129090000</v>
      </c>
    </row>
    <row r="150" spans="1:11" x14ac:dyDescent="0.25">
      <c r="A150" t="s">
        <v>3663</v>
      </c>
      <c r="B150">
        <v>137018754</v>
      </c>
      <c r="C150">
        <v>1037</v>
      </c>
      <c r="D150">
        <v>2013</v>
      </c>
      <c r="E150">
        <v>1</v>
      </c>
      <c r="F150">
        <v>29</v>
      </c>
      <c r="G150">
        <v>12</v>
      </c>
      <c r="H150">
        <v>0</v>
      </c>
      <c r="I150">
        <v>0</v>
      </c>
      <c r="K150" s="21">
        <f t="shared" si="2"/>
        <v>20130129120000</v>
      </c>
    </row>
    <row r="151" spans="1:11" x14ac:dyDescent="0.25">
      <c r="A151" t="s">
        <v>1896</v>
      </c>
      <c r="B151">
        <v>128628308</v>
      </c>
      <c r="C151">
        <v>3006</v>
      </c>
      <c r="D151">
        <v>2013</v>
      </c>
      <c r="E151">
        <v>1</v>
      </c>
      <c r="F151">
        <v>29</v>
      </c>
      <c r="G151">
        <v>14</v>
      </c>
      <c r="H151">
        <v>0</v>
      </c>
      <c r="I151">
        <v>0</v>
      </c>
      <c r="K151" s="21">
        <f t="shared" si="2"/>
        <v>20130129140000</v>
      </c>
    </row>
    <row r="152" spans="1:11" x14ac:dyDescent="0.25">
      <c r="A152" t="s">
        <v>8681</v>
      </c>
      <c r="B152">
        <v>164974091</v>
      </c>
      <c r="C152">
        <v>3040</v>
      </c>
      <c r="D152">
        <v>2013</v>
      </c>
      <c r="E152">
        <v>1</v>
      </c>
      <c r="F152">
        <v>29</v>
      </c>
      <c r="G152">
        <v>14</v>
      </c>
      <c r="H152">
        <v>45</v>
      </c>
      <c r="I152">
        <v>45</v>
      </c>
      <c r="K152" s="21">
        <f t="shared" si="2"/>
        <v>20130129144545</v>
      </c>
    </row>
    <row r="153" spans="1:11" x14ac:dyDescent="0.25">
      <c r="A153" t="s">
        <v>1874</v>
      </c>
      <c r="B153">
        <v>181983494</v>
      </c>
      <c r="C153">
        <v>5020</v>
      </c>
      <c r="D153">
        <v>2013</v>
      </c>
      <c r="E153">
        <v>1</v>
      </c>
      <c r="F153">
        <v>30</v>
      </c>
      <c r="G153">
        <v>9</v>
      </c>
      <c r="H153">
        <v>30</v>
      </c>
      <c r="I153">
        <v>30</v>
      </c>
      <c r="K153" s="21">
        <f t="shared" si="2"/>
        <v>20130130093030</v>
      </c>
    </row>
    <row r="154" spans="1:11" x14ac:dyDescent="0.25">
      <c r="A154" t="s">
        <v>5062</v>
      </c>
      <c r="B154">
        <v>158114990</v>
      </c>
      <c r="C154">
        <v>2024</v>
      </c>
      <c r="D154">
        <v>2013</v>
      </c>
      <c r="E154">
        <v>1</v>
      </c>
      <c r="F154">
        <v>30</v>
      </c>
      <c r="G154">
        <v>12</v>
      </c>
      <c r="H154">
        <v>0</v>
      </c>
      <c r="I154">
        <v>0</v>
      </c>
      <c r="K154" s="21">
        <f t="shared" si="2"/>
        <v>20130130120000</v>
      </c>
    </row>
    <row r="155" spans="1:11" x14ac:dyDescent="0.25">
      <c r="A155" t="s">
        <v>8206</v>
      </c>
      <c r="B155">
        <v>216764793</v>
      </c>
      <c r="C155">
        <v>7029</v>
      </c>
      <c r="D155">
        <v>2013</v>
      </c>
      <c r="E155">
        <v>1</v>
      </c>
      <c r="F155">
        <v>30</v>
      </c>
      <c r="G155">
        <v>12</v>
      </c>
      <c r="H155">
        <v>15</v>
      </c>
      <c r="I155">
        <v>15</v>
      </c>
      <c r="K155" s="21">
        <f t="shared" si="2"/>
        <v>20130130121515</v>
      </c>
    </row>
    <row r="156" spans="1:11" x14ac:dyDescent="0.25">
      <c r="A156" t="s">
        <v>5845</v>
      </c>
      <c r="B156">
        <v>179344684</v>
      </c>
      <c r="C156">
        <v>5044</v>
      </c>
      <c r="D156">
        <v>2013</v>
      </c>
      <c r="E156">
        <v>1</v>
      </c>
      <c r="F156">
        <v>30</v>
      </c>
      <c r="G156">
        <v>14</v>
      </c>
      <c r="H156">
        <v>0</v>
      </c>
      <c r="I156">
        <v>0</v>
      </c>
      <c r="K156" s="21">
        <f t="shared" si="2"/>
        <v>20130130140000</v>
      </c>
    </row>
    <row r="157" spans="1:11" x14ac:dyDescent="0.25">
      <c r="A157" t="s">
        <v>6615</v>
      </c>
      <c r="B157">
        <v>202033295</v>
      </c>
      <c r="C157">
        <v>5022</v>
      </c>
      <c r="D157">
        <v>2013</v>
      </c>
      <c r="E157">
        <v>1</v>
      </c>
      <c r="F157">
        <v>30</v>
      </c>
      <c r="G157">
        <v>15</v>
      </c>
      <c r="H157">
        <v>30</v>
      </c>
      <c r="I157">
        <v>30</v>
      </c>
      <c r="K157" s="21">
        <f t="shared" si="2"/>
        <v>20130130153030</v>
      </c>
    </row>
    <row r="158" spans="1:11" x14ac:dyDescent="0.25">
      <c r="A158" t="s">
        <v>4749</v>
      </c>
      <c r="B158">
        <v>164944516</v>
      </c>
      <c r="C158">
        <v>7042</v>
      </c>
      <c r="D158">
        <v>2013</v>
      </c>
      <c r="E158">
        <v>2</v>
      </c>
      <c r="F158">
        <v>1</v>
      </c>
      <c r="G158">
        <v>9</v>
      </c>
      <c r="H158">
        <v>0</v>
      </c>
      <c r="I158">
        <v>0</v>
      </c>
      <c r="K158" s="21">
        <f t="shared" si="2"/>
        <v>20130201090000</v>
      </c>
    </row>
    <row r="159" spans="1:11" x14ac:dyDescent="0.25">
      <c r="A159" t="s">
        <v>5070</v>
      </c>
      <c r="B159">
        <v>158114990</v>
      </c>
      <c r="C159">
        <v>6033</v>
      </c>
      <c r="D159">
        <v>2013</v>
      </c>
      <c r="E159">
        <v>2</v>
      </c>
      <c r="F159">
        <v>1</v>
      </c>
      <c r="G159">
        <v>9</v>
      </c>
      <c r="H159">
        <v>15</v>
      </c>
      <c r="I159">
        <v>15</v>
      </c>
      <c r="K159" s="21">
        <f t="shared" si="2"/>
        <v>20130201091515</v>
      </c>
    </row>
    <row r="160" spans="1:11" x14ac:dyDescent="0.25">
      <c r="A160" t="s">
        <v>5832</v>
      </c>
      <c r="B160">
        <v>179344684</v>
      </c>
      <c r="C160">
        <v>2014</v>
      </c>
      <c r="D160">
        <v>2013</v>
      </c>
      <c r="E160">
        <v>2</v>
      </c>
      <c r="F160">
        <v>1</v>
      </c>
      <c r="G160">
        <v>9</v>
      </c>
      <c r="H160">
        <v>30</v>
      </c>
      <c r="I160">
        <v>30</v>
      </c>
      <c r="K160" s="21">
        <f t="shared" si="2"/>
        <v>20130201093030</v>
      </c>
    </row>
    <row r="161" spans="1:11" x14ac:dyDescent="0.25">
      <c r="A161" t="s">
        <v>8227</v>
      </c>
      <c r="B161">
        <v>222198052</v>
      </c>
      <c r="C161">
        <v>2008</v>
      </c>
      <c r="D161">
        <v>2013</v>
      </c>
      <c r="E161">
        <v>2</v>
      </c>
      <c r="F161">
        <v>1</v>
      </c>
      <c r="G161">
        <v>10</v>
      </c>
      <c r="H161">
        <v>30</v>
      </c>
      <c r="I161">
        <v>30</v>
      </c>
      <c r="K161" s="21">
        <f t="shared" si="2"/>
        <v>20130201103030</v>
      </c>
    </row>
    <row r="162" spans="1:11" x14ac:dyDescent="0.25">
      <c r="A162" t="s">
        <v>6411</v>
      </c>
      <c r="B162">
        <v>114706050</v>
      </c>
      <c r="C162">
        <v>6027</v>
      </c>
      <c r="D162">
        <v>2013</v>
      </c>
      <c r="E162">
        <v>2</v>
      </c>
      <c r="F162">
        <v>1</v>
      </c>
      <c r="G162">
        <v>11</v>
      </c>
      <c r="H162">
        <v>15</v>
      </c>
      <c r="I162">
        <v>15</v>
      </c>
      <c r="K162" s="21">
        <f t="shared" si="2"/>
        <v>20130201111515</v>
      </c>
    </row>
    <row r="163" spans="1:11" x14ac:dyDescent="0.25">
      <c r="A163" t="s">
        <v>3621</v>
      </c>
      <c r="B163">
        <v>196894778</v>
      </c>
      <c r="C163">
        <v>6030</v>
      </c>
      <c r="D163">
        <v>2013</v>
      </c>
      <c r="E163">
        <v>2</v>
      </c>
      <c r="F163">
        <v>1</v>
      </c>
      <c r="G163">
        <v>11</v>
      </c>
      <c r="H163">
        <v>30</v>
      </c>
      <c r="I163">
        <v>30</v>
      </c>
      <c r="K163" s="21">
        <f t="shared" si="2"/>
        <v>20130201113030</v>
      </c>
    </row>
    <row r="164" spans="1:11" x14ac:dyDescent="0.25">
      <c r="A164" t="s">
        <v>5730</v>
      </c>
      <c r="B164">
        <v>166578967</v>
      </c>
      <c r="C164">
        <v>6016</v>
      </c>
      <c r="D164">
        <v>2013</v>
      </c>
      <c r="E164">
        <v>2</v>
      </c>
      <c r="F164">
        <v>1</v>
      </c>
      <c r="G164">
        <v>12</v>
      </c>
      <c r="H164">
        <v>15</v>
      </c>
      <c r="I164">
        <v>15</v>
      </c>
      <c r="K164" s="21">
        <f t="shared" si="2"/>
        <v>20130201121515</v>
      </c>
    </row>
    <row r="165" spans="1:11" x14ac:dyDescent="0.25">
      <c r="A165" t="s">
        <v>6350</v>
      </c>
      <c r="B165">
        <v>117052302</v>
      </c>
      <c r="C165">
        <v>2040</v>
      </c>
      <c r="D165">
        <v>2013</v>
      </c>
      <c r="E165">
        <v>2</v>
      </c>
      <c r="F165">
        <v>1</v>
      </c>
      <c r="G165">
        <v>12</v>
      </c>
      <c r="H165">
        <v>15</v>
      </c>
      <c r="I165">
        <v>15</v>
      </c>
      <c r="K165" s="21">
        <f t="shared" si="2"/>
        <v>20130201121515</v>
      </c>
    </row>
    <row r="166" spans="1:11" x14ac:dyDescent="0.25">
      <c r="A166" t="s">
        <v>8209</v>
      </c>
      <c r="B166">
        <v>216764793</v>
      </c>
      <c r="C166">
        <v>5032</v>
      </c>
      <c r="D166">
        <v>2013</v>
      </c>
      <c r="E166">
        <v>2</v>
      </c>
      <c r="F166">
        <v>1</v>
      </c>
      <c r="G166">
        <v>13</v>
      </c>
      <c r="H166">
        <v>15</v>
      </c>
      <c r="I166">
        <v>15</v>
      </c>
      <c r="K166" s="21">
        <f t="shared" si="2"/>
        <v>20130201131515</v>
      </c>
    </row>
    <row r="167" spans="1:11" x14ac:dyDescent="0.25">
      <c r="A167" t="s">
        <v>4857</v>
      </c>
      <c r="B167">
        <v>190606878</v>
      </c>
      <c r="C167">
        <v>3016</v>
      </c>
      <c r="D167">
        <v>2013</v>
      </c>
      <c r="E167">
        <v>2</v>
      </c>
      <c r="F167">
        <v>1</v>
      </c>
      <c r="G167">
        <v>13</v>
      </c>
      <c r="H167">
        <v>30</v>
      </c>
      <c r="I167">
        <v>30</v>
      </c>
      <c r="K167" s="21">
        <f t="shared" si="2"/>
        <v>20130201133030</v>
      </c>
    </row>
    <row r="168" spans="1:11" x14ac:dyDescent="0.25">
      <c r="A168" t="s">
        <v>3347</v>
      </c>
      <c r="B168">
        <v>258833491</v>
      </c>
      <c r="C168">
        <v>1026</v>
      </c>
      <c r="D168">
        <v>2013</v>
      </c>
      <c r="E168">
        <v>2</v>
      </c>
      <c r="F168">
        <v>1</v>
      </c>
      <c r="G168">
        <v>14</v>
      </c>
      <c r="H168">
        <v>15</v>
      </c>
      <c r="I168">
        <v>15</v>
      </c>
      <c r="K168" s="21">
        <f t="shared" si="2"/>
        <v>20130201141515</v>
      </c>
    </row>
    <row r="169" spans="1:11" x14ac:dyDescent="0.25">
      <c r="A169" t="s">
        <v>3108</v>
      </c>
      <c r="B169">
        <v>149760272</v>
      </c>
      <c r="C169">
        <v>4036</v>
      </c>
      <c r="D169">
        <v>2013</v>
      </c>
      <c r="E169">
        <v>2</v>
      </c>
      <c r="F169">
        <v>1</v>
      </c>
      <c r="G169">
        <v>15</v>
      </c>
      <c r="H169">
        <v>0</v>
      </c>
      <c r="I169">
        <v>0</v>
      </c>
      <c r="K169" s="21">
        <f t="shared" si="2"/>
        <v>20130201150000</v>
      </c>
    </row>
    <row r="170" spans="1:11" x14ac:dyDescent="0.25">
      <c r="A170" t="s">
        <v>7463</v>
      </c>
      <c r="B170">
        <v>196993261</v>
      </c>
      <c r="C170">
        <v>2019</v>
      </c>
      <c r="D170">
        <v>2013</v>
      </c>
      <c r="E170">
        <v>2</v>
      </c>
      <c r="F170">
        <v>1</v>
      </c>
      <c r="G170">
        <v>15</v>
      </c>
      <c r="H170">
        <v>30</v>
      </c>
      <c r="I170">
        <v>30</v>
      </c>
      <c r="K170" s="21">
        <f t="shared" si="2"/>
        <v>20130201153030</v>
      </c>
    </row>
    <row r="171" spans="1:11" x14ac:dyDescent="0.25">
      <c r="A171" t="s">
        <v>5849</v>
      </c>
      <c r="B171">
        <v>179344684</v>
      </c>
      <c r="C171">
        <v>5049</v>
      </c>
      <c r="D171">
        <v>2013</v>
      </c>
      <c r="E171">
        <v>2</v>
      </c>
      <c r="F171">
        <v>1</v>
      </c>
      <c r="G171">
        <v>16</v>
      </c>
      <c r="H171">
        <v>15</v>
      </c>
      <c r="I171">
        <v>15</v>
      </c>
      <c r="K171" s="21">
        <f t="shared" si="2"/>
        <v>20130201161515</v>
      </c>
    </row>
    <row r="172" spans="1:11" x14ac:dyDescent="0.25">
      <c r="A172" t="s">
        <v>1381</v>
      </c>
      <c r="B172">
        <v>194814084</v>
      </c>
      <c r="C172">
        <v>2008</v>
      </c>
      <c r="D172">
        <v>2013</v>
      </c>
      <c r="E172">
        <v>2</v>
      </c>
      <c r="F172">
        <v>2</v>
      </c>
      <c r="G172">
        <v>11</v>
      </c>
      <c r="H172">
        <v>0</v>
      </c>
      <c r="I172">
        <v>0</v>
      </c>
      <c r="K172" s="21">
        <f t="shared" si="2"/>
        <v>20130202110000</v>
      </c>
    </row>
    <row r="173" spans="1:11" x14ac:dyDescent="0.25">
      <c r="A173" t="s">
        <v>4074</v>
      </c>
      <c r="B173">
        <v>233305319</v>
      </c>
      <c r="C173">
        <v>5018</v>
      </c>
      <c r="D173">
        <v>2013</v>
      </c>
      <c r="E173">
        <v>2</v>
      </c>
      <c r="F173">
        <v>2</v>
      </c>
      <c r="G173">
        <v>13</v>
      </c>
      <c r="H173">
        <v>15</v>
      </c>
      <c r="I173">
        <v>15</v>
      </c>
      <c r="K173" s="21">
        <f t="shared" si="2"/>
        <v>20130202131515</v>
      </c>
    </row>
    <row r="174" spans="1:11" x14ac:dyDescent="0.25">
      <c r="A174" t="s">
        <v>6220</v>
      </c>
      <c r="B174">
        <v>127634460</v>
      </c>
      <c r="C174">
        <v>3023</v>
      </c>
      <c r="D174">
        <v>2013</v>
      </c>
      <c r="E174">
        <v>2</v>
      </c>
      <c r="F174">
        <v>2</v>
      </c>
      <c r="G174">
        <v>14</v>
      </c>
      <c r="H174">
        <v>15</v>
      </c>
      <c r="I174">
        <v>15</v>
      </c>
      <c r="K174" s="21">
        <f t="shared" si="2"/>
        <v>20130202141515</v>
      </c>
    </row>
    <row r="175" spans="1:11" x14ac:dyDescent="0.25">
      <c r="A175" t="s">
        <v>5341</v>
      </c>
      <c r="B175">
        <v>170170977</v>
      </c>
      <c r="C175">
        <v>3035</v>
      </c>
      <c r="D175">
        <v>2013</v>
      </c>
      <c r="E175">
        <v>2</v>
      </c>
      <c r="F175">
        <v>3</v>
      </c>
      <c r="G175">
        <v>9</v>
      </c>
      <c r="H175">
        <v>15</v>
      </c>
      <c r="I175">
        <v>15</v>
      </c>
      <c r="K175" s="21">
        <f t="shared" si="2"/>
        <v>20130203091515</v>
      </c>
    </row>
    <row r="176" spans="1:11" x14ac:dyDescent="0.25">
      <c r="A176" t="s">
        <v>1766</v>
      </c>
      <c r="B176">
        <v>199777500</v>
      </c>
      <c r="C176">
        <v>4024</v>
      </c>
      <c r="D176">
        <v>2013</v>
      </c>
      <c r="E176">
        <v>2</v>
      </c>
      <c r="F176">
        <v>3</v>
      </c>
      <c r="G176">
        <v>10</v>
      </c>
      <c r="H176">
        <v>30</v>
      </c>
      <c r="I176">
        <v>30</v>
      </c>
      <c r="K176" s="21">
        <f t="shared" si="2"/>
        <v>20130203103030</v>
      </c>
    </row>
    <row r="177" spans="1:11" x14ac:dyDescent="0.25">
      <c r="A177" t="s">
        <v>4306</v>
      </c>
      <c r="B177">
        <v>128730501</v>
      </c>
      <c r="C177">
        <v>4035</v>
      </c>
      <c r="D177">
        <v>2013</v>
      </c>
      <c r="E177">
        <v>2</v>
      </c>
      <c r="F177">
        <v>3</v>
      </c>
      <c r="G177">
        <v>11</v>
      </c>
      <c r="H177">
        <v>15</v>
      </c>
      <c r="I177">
        <v>15</v>
      </c>
      <c r="K177" s="21">
        <f t="shared" si="2"/>
        <v>20130203111515</v>
      </c>
    </row>
    <row r="178" spans="1:11" x14ac:dyDescent="0.25">
      <c r="A178" t="s">
        <v>3975</v>
      </c>
      <c r="B178">
        <v>189432381</v>
      </c>
      <c r="C178">
        <v>4020</v>
      </c>
      <c r="D178">
        <v>2013</v>
      </c>
      <c r="E178">
        <v>2</v>
      </c>
      <c r="F178">
        <v>3</v>
      </c>
      <c r="G178">
        <v>13</v>
      </c>
      <c r="H178">
        <v>30</v>
      </c>
      <c r="I178">
        <v>30</v>
      </c>
      <c r="K178" s="21">
        <f t="shared" si="2"/>
        <v>20130203133030</v>
      </c>
    </row>
    <row r="179" spans="1:11" x14ac:dyDescent="0.25">
      <c r="A179" t="s">
        <v>6889</v>
      </c>
      <c r="B179">
        <v>111846617</v>
      </c>
      <c r="C179">
        <v>5021</v>
      </c>
      <c r="D179">
        <v>2013</v>
      </c>
      <c r="E179">
        <v>2</v>
      </c>
      <c r="F179">
        <v>4</v>
      </c>
      <c r="G179">
        <v>9</v>
      </c>
      <c r="H179">
        <v>0</v>
      </c>
      <c r="I179">
        <v>0</v>
      </c>
      <c r="K179" s="21">
        <f t="shared" si="2"/>
        <v>20130204090000</v>
      </c>
    </row>
    <row r="180" spans="1:11" x14ac:dyDescent="0.25">
      <c r="A180" t="s">
        <v>1969</v>
      </c>
      <c r="B180">
        <v>148482635</v>
      </c>
      <c r="C180">
        <v>2043</v>
      </c>
      <c r="D180">
        <v>2013</v>
      </c>
      <c r="E180">
        <v>2</v>
      </c>
      <c r="F180">
        <v>4</v>
      </c>
      <c r="G180">
        <v>11</v>
      </c>
      <c r="H180">
        <v>0</v>
      </c>
      <c r="I180">
        <v>0</v>
      </c>
      <c r="K180" s="21">
        <f t="shared" si="2"/>
        <v>20130204110000</v>
      </c>
    </row>
    <row r="181" spans="1:11" x14ac:dyDescent="0.25">
      <c r="A181" t="s">
        <v>4457</v>
      </c>
      <c r="B181">
        <v>269364439</v>
      </c>
      <c r="C181">
        <v>1034</v>
      </c>
      <c r="D181">
        <v>2013</v>
      </c>
      <c r="E181">
        <v>2</v>
      </c>
      <c r="F181">
        <v>4</v>
      </c>
      <c r="G181">
        <v>12</v>
      </c>
      <c r="H181">
        <v>0</v>
      </c>
      <c r="I181">
        <v>0</v>
      </c>
      <c r="K181" s="21">
        <f t="shared" si="2"/>
        <v>20130204120000</v>
      </c>
    </row>
    <row r="182" spans="1:11" x14ac:dyDescent="0.25">
      <c r="A182" t="s">
        <v>3763</v>
      </c>
      <c r="B182">
        <v>132629844</v>
      </c>
      <c r="C182">
        <v>5030</v>
      </c>
      <c r="D182">
        <v>2013</v>
      </c>
      <c r="E182">
        <v>2</v>
      </c>
      <c r="F182">
        <v>4</v>
      </c>
      <c r="G182">
        <v>14</v>
      </c>
      <c r="H182">
        <v>15</v>
      </c>
      <c r="I182">
        <v>15</v>
      </c>
      <c r="K182" s="21">
        <f t="shared" si="2"/>
        <v>20130204141515</v>
      </c>
    </row>
    <row r="183" spans="1:11" x14ac:dyDescent="0.25">
      <c r="A183" t="s">
        <v>5296</v>
      </c>
      <c r="B183">
        <v>118046268</v>
      </c>
      <c r="C183">
        <v>3013</v>
      </c>
      <c r="D183">
        <v>2013</v>
      </c>
      <c r="E183">
        <v>2</v>
      </c>
      <c r="F183">
        <v>4</v>
      </c>
      <c r="G183">
        <v>15</v>
      </c>
      <c r="H183">
        <v>0</v>
      </c>
      <c r="I183">
        <v>0</v>
      </c>
      <c r="K183" s="21">
        <f t="shared" si="2"/>
        <v>20130204150000</v>
      </c>
    </row>
    <row r="184" spans="1:11" x14ac:dyDescent="0.25">
      <c r="A184" t="s">
        <v>4805</v>
      </c>
      <c r="B184">
        <v>201901625</v>
      </c>
      <c r="C184">
        <v>2035</v>
      </c>
      <c r="D184">
        <v>2013</v>
      </c>
      <c r="E184">
        <v>2</v>
      </c>
      <c r="F184">
        <v>5</v>
      </c>
      <c r="G184">
        <v>9</v>
      </c>
      <c r="H184">
        <v>30</v>
      </c>
      <c r="I184">
        <v>30</v>
      </c>
      <c r="K184" s="21">
        <f t="shared" si="2"/>
        <v>20130205093030</v>
      </c>
    </row>
    <row r="185" spans="1:11" x14ac:dyDescent="0.25">
      <c r="A185" t="s">
        <v>5374</v>
      </c>
      <c r="B185">
        <v>205584306</v>
      </c>
      <c r="C185">
        <v>6027</v>
      </c>
      <c r="D185">
        <v>2013</v>
      </c>
      <c r="E185">
        <v>2</v>
      </c>
      <c r="F185">
        <v>5</v>
      </c>
      <c r="G185">
        <v>10</v>
      </c>
      <c r="H185">
        <v>30</v>
      </c>
      <c r="I185">
        <v>30</v>
      </c>
      <c r="K185" s="21">
        <f t="shared" si="2"/>
        <v>20130205103030</v>
      </c>
    </row>
    <row r="186" spans="1:11" x14ac:dyDescent="0.25">
      <c r="A186" t="s">
        <v>8668</v>
      </c>
      <c r="B186">
        <v>164974091</v>
      </c>
      <c r="C186">
        <v>5030</v>
      </c>
      <c r="D186">
        <v>2013</v>
      </c>
      <c r="E186">
        <v>2</v>
      </c>
      <c r="F186">
        <v>5</v>
      </c>
      <c r="G186">
        <v>12</v>
      </c>
      <c r="H186">
        <v>0</v>
      </c>
      <c r="I186">
        <v>0</v>
      </c>
      <c r="K186" s="21">
        <f t="shared" si="2"/>
        <v>20130205120000</v>
      </c>
    </row>
    <row r="187" spans="1:11" x14ac:dyDescent="0.25">
      <c r="A187" t="s">
        <v>4086</v>
      </c>
      <c r="B187">
        <v>233305319</v>
      </c>
      <c r="C187">
        <v>5047</v>
      </c>
      <c r="D187">
        <v>2013</v>
      </c>
      <c r="E187">
        <v>2</v>
      </c>
      <c r="F187">
        <v>5</v>
      </c>
      <c r="G187">
        <v>14</v>
      </c>
      <c r="H187">
        <v>30</v>
      </c>
      <c r="I187">
        <v>30</v>
      </c>
      <c r="K187" s="21">
        <f t="shared" si="2"/>
        <v>20130205143030</v>
      </c>
    </row>
    <row r="188" spans="1:11" x14ac:dyDescent="0.25">
      <c r="A188" t="s">
        <v>2252</v>
      </c>
      <c r="B188">
        <v>199829853</v>
      </c>
      <c r="C188">
        <v>4042</v>
      </c>
      <c r="D188">
        <v>2013</v>
      </c>
      <c r="E188">
        <v>2</v>
      </c>
      <c r="F188">
        <v>6</v>
      </c>
      <c r="G188">
        <v>10</v>
      </c>
      <c r="H188">
        <v>0</v>
      </c>
      <c r="I188">
        <v>0</v>
      </c>
      <c r="K188" s="21">
        <f t="shared" si="2"/>
        <v>20130206100000</v>
      </c>
    </row>
    <row r="189" spans="1:11" x14ac:dyDescent="0.25">
      <c r="A189" t="s">
        <v>4848</v>
      </c>
      <c r="B189">
        <v>190606878</v>
      </c>
      <c r="C189">
        <v>7005</v>
      </c>
      <c r="D189">
        <v>2013</v>
      </c>
      <c r="E189">
        <v>2</v>
      </c>
      <c r="F189">
        <v>6</v>
      </c>
      <c r="G189">
        <v>10</v>
      </c>
      <c r="H189">
        <v>15</v>
      </c>
      <c r="I189">
        <v>15</v>
      </c>
      <c r="K189" s="21">
        <f t="shared" si="2"/>
        <v>20130206101515</v>
      </c>
    </row>
    <row r="190" spans="1:11" x14ac:dyDescent="0.25">
      <c r="A190" t="s">
        <v>1360</v>
      </c>
      <c r="B190">
        <v>168095106</v>
      </c>
      <c r="C190">
        <v>6020</v>
      </c>
      <c r="D190">
        <v>2013</v>
      </c>
      <c r="E190">
        <v>2</v>
      </c>
      <c r="F190">
        <v>6</v>
      </c>
      <c r="G190">
        <v>11</v>
      </c>
      <c r="H190">
        <v>30</v>
      </c>
      <c r="I190">
        <v>30</v>
      </c>
      <c r="K190" s="21">
        <f t="shared" si="2"/>
        <v>20130206113030</v>
      </c>
    </row>
    <row r="191" spans="1:11" x14ac:dyDescent="0.25">
      <c r="A191" t="s">
        <v>2040</v>
      </c>
      <c r="B191">
        <v>124284108</v>
      </c>
      <c r="C191">
        <v>6040</v>
      </c>
      <c r="D191">
        <v>2013</v>
      </c>
      <c r="E191">
        <v>2</v>
      </c>
      <c r="F191">
        <v>6</v>
      </c>
      <c r="G191">
        <v>12</v>
      </c>
      <c r="H191">
        <v>0</v>
      </c>
      <c r="I191">
        <v>0</v>
      </c>
      <c r="K191" s="21">
        <f t="shared" si="2"/>
        <v>20130206120000</v>
      </c>
    </row>
    <row r="192" spans="1:11" x14ac:dyDescent="0.25">
      <c r="A192" t="s">
        <v>7411</v>
      </c>
      <c r="B192">
        <v>188257861</v>
      </c>
      <c r="C192">
        <v>4007</v>
      </c>
      <c r="D192">
        <v>2013</v>
      </c>
      <c r="E192">
        <v>2</v>
      </c>
      <c r="F192">
        <v>6</v>
      </c>
      <c r="G192">
        <v>12</v>
      </c>
      <c r="H192">
        <v>30</v>
      </c>
      <c r="I192">
        <v>30</v>
      </c>
      <c r="K192" s="21">
        <f t="shared" si="2"/>
        <v>20130206123030</v>
      </c>
    </row>
    <row r="193" spans="1:11" x14ac:dyDescent="0.25">
      <c r="A193" t="s">
        <v>3391</v>
      </c>
      <c r="B193">
        <v>148848184</v>
      </c>
      <c r="C193">
        <v>6004</v>
      </c>
      <c r="D193">
        <v>2013</v>
      </c>
      <c r="E193">
        <v>2</v>
      </c>
      <c r="F193">
        <v>6</v>
      </c>
      <c r="G193">
        <v>13</v>
      </c>
      <c r="H193">
        <v>0</v>
      </c>
      <c r="I193">
        <v>0</v>
      </c>
      <c r="K193" s="21">
        <f t="shared" ref="K193:K256" si="3">D193*10000000000+E193*100000000+F193*1000000+G193*10000+H193*100+I193*1</f>
        <v>20130206130000</v>
      </c>
    </row>
    <row r="194" spans="1:11" x14ac:dyDescent="0.25">
      <c r="A194" t="s">
        <v>3279</v>
      </c>
      <c r="B194">
        <v>201700328</v>
      </c>
      <c r="C194">
        <v>3031</v>
      </c>
      <c r="D194">
        <v>2013</v>
      </c>
      <c r="E194">
        <v>2</v>
      </c>
      <c r="F194">
        <v>6</v>
      </c>
      <c r="G194">
        <v>14</v>
      </c>
      <c r="H194">
        <v>15</v>
      </c>
      <c r="I194">
        <v>15</v>
      </c>
      <c r="K194" s="21">
        <f t="shared" si="3"/>
        <v>20130206141515</v>
      </c>
    </row>
    <row r="195" spans="1:11" x14ac:dyDescent="0.25">
      <c r="A195" t="s">
        <v>2836</v>
      </c>
      <c r="B195">
        <v>153631899</v>
      </c>
      <c r="C195">
        <v>3036</v>
      </c>
      <c r="D195">
        <v>2013</v>
      </c>
      <c r="E195">
        <v>2</v>
      </c>
      <c r="F195">
        <v>6</v>
      </c>
      <c r="G195">
        <v>16</v>
      </c>
      <c r="H195">
        <v>0</v>
      </c>
      <c r="I195">
        <v>0</v>
      </c>
      <c r="K195" s="21">
        <f t="shared" si="3"/>
        <v>20130206160000</v>
      </c>
    </row>
    <row r="196" spans="1:11" x14ac:dyDescent="0.25">
      <c r="A196" t="s">
        <v>8091</v>
      </c>
      <c r="B196">
        <v>220329419</v>
      </c>
      <c r="C196">
        <v>9129</v>
      </c>
      <c r="D196">
        <v>2013</v>
      </c>
      <c r="E196">
        <v>2</v>
      </c>
      <c r="F196">
        <v>7</v>
      </c>
      <c r="G196">
        <v>11</v>
      </c>
      <c r="H196">
        <v>30</v>
      </c>
      <c r="I196">
        <v>30</v>
      </c>
      <c r="K196" s="21">
        <f t="shared" si="3"/>
        <v>20130207113030</v>
      </c>
    </row>
    <row r="197" spans="1:11" x14ac:dyDescent="0.25">
      <c r="A197" t="s">
        <v>2675</v>
      </c>
      <c r="B197">
        <v>181558190</v>
      </c>
      <c r="C197">
        <v>6032</v>
      </c>
      <c r="D197">
        <v>2013</v>
      </c>
      <c r="E197">
        <v>2</v>
      </c>
      <c r="F197">
        <v>7</v>
      </c>
      <c r="G197">
        <v>11</v>
      </c>
      <c r="H197">
        <v>45</v>
      </c>
      <c r="I197">
        <v>45</v>
      </c>
      <c r="K197" s="21">
        <f t="shared" si="3"/>
        <v>20130207114545</v>
      </c>
    </row>
    <row r="198" spans="1:11" x14ac:dyDescent="0.25">
      <c r="A198" t="s">
        <v>1905</v>
      </c>
      <c r="B198">
        <v>128628308</v>
      </c>
      <c r="C198">
        <v>3016</v>
      </c>
      <c r="D198">
        <v>2013</v>
      </c>
      <c r="E198">
        <v>2</v>
      </c>
      <c r="F198">
        <v>7</v>
      </c>
      <c r="G198">
        <v>13</v>
      </c>
      <c r="H198">
        <v>30</v>
      </c>
      <c r="I198">
        <v>30</v>
      </c>
      <c r="K198" s="21">
        <f t="shared" si="3"/>
        <v>20130207133030</v>
      </c>
    </row>
    <row r="199" spans="1:11" x14ac:dyDescent="0.25">
      <c r="A199" t="s">
        <v>7048</v>
      </c>
      <c r="B199">
        <v>252173066</v>
      </c>
      <c r="C199">
        <v>5037</v>
      </c>
      <c r="D199">
        <v>2013</v>
      </c>
      <c r="E199">
        <v>2</v>
      </c>
      <c r="F199">
        <v>7</v>
      </c>
      <c r="G199">
        <v>14</v>
      </c>
      <c r="H199">
        <v>15</v>
      </c>
      <c r="I199">
        <v>15</v>
      </c>
      <c r="K199" s="21">
        <f t="shared" si="3"/>
        <v>20130207141515</v>
      </c>
    </row>
    <row r="200" spans="1:11" x14ac:dyDescent="0.25">
      <c r="A200" t="s">
        <v>2638</v>
      </c>
      <c r="B200">
        <v>204823145</v>
      </c>
      <c r="C200">
        <v>2037</v>
      </c>
      <c r="D200">
        <v>2013</v>
      </c>
      <c r="E200">
        <v>2</v>
      </c>
      <c r="F200">
        <v>7</v>
      </c>
      <c r="G200">
        <v>16</v>
      </c>
      <c r="H200">
        <v>15</v>
      </c>
      <c r="I200">
        <v>15</v>
      </c>
      <c r="K200" s="21">
        <f t="shared" si="3"/>
        <v>20130207161515</v>
      </c>
    </row>
    <row r="201" spans="1:11" x14ac:dyDescent="0.25">
      <c r="A201" t="s">
        <v>3406</v>
      </c>
      <c r="B201">
        <v>148848184</v>
      </c>
      <c r="C201">
        <v>2028</v>
      </c>
      <c r="D201">
        <v>2013</v>
      </c>
      <c r="E201">
        <v>2</v>
      </c>
      <c r="F201">
        <v>8</v>
      </c>
      <c r="G201">
        <v>14</v>
      </c>
      <c r="H201">
        <v>0</v>
      </c>
      <c r="I201">
        <v>0</v>
      </c>
      <c r="K201" s="21">
        <f t="shared" si="3"/>
        <v>20130208140000</v>
      </c>
    </row>
    <row r="202" spans="1:11" x14ac:dyDescent="0.25">
      <c r="A202" t="s">
        <v>5355</v>
      </c>
      <c r="B202">
        <v>205584306</v>
      </c>
      <c r="C202">
        <v>6009</v>
      </c>
      <c r="D202">
        <v>2013</v>
      </c>
      <c r="E202">
        <v>2</v>
      </c>
      <c r="F202">
        <v>8</v>
      </c>
      <c r="G202">
        <v>14</v>
      </c>
      <c r="H202">
        <v>30</v>
      </c>
      <c r="I202">
        <v>30</v>
      </c>
      <c r="K202" s="21">
        <f t="shared" si="3"/>
        <v>20130208143030</v>
      </c>
    </row>
    <row r="203" spans="1:11" x14ac:dyDescent="0.25">
      <c r="A203" t="s">
        <v>7363</v>
      </c>
      <c r="B203">
        <v>105415600</v>
      </c>
      <c r="C203">
        <v>2041</v>
      </c>
      <c r="D203">
        <v>2013</v>
      </c>
      <c r="E203">
        <v>2</v>
      </c>
      <c r="F203">
        <v>9</v>
      </c>
      <c r="G203">
        <v>9</v>
      </c>
      <c r="H203">
        <v>30</v>
      </c>
      <c r="I203">
        <v>30</v>
      </c>
      <c r="K203" s="21">
        <f t="shared" si="3"/>
        <v>20130209093030</v>
      </c>
    </row>
    <row r="204" spans="1:11" x14ac:dyDescent="0.25">
      <c r="A204" t="s">
        <v>6074</v>
      </c>
      <c r="B204">
        <v>205094180</v>
      </c>
      <c r="C204">
        <v>4014</v>
      </c>
      <c r="D204">
        <v>2013</v>
      </c>
      <c r="E204">
        <v>2</v>
      </c>
      <c r="F204">
        <v>9</v>
      </c>
      <c r="G204">
        <v>11</v>
      </c>
      <c r="H204">
        <v>0</v>
      </c>
      <c r="I204">
        <v>0</v>
      </c>
      <c r="K204" s="21">
        <f t="shared" si="3"/>
        <v>20130209110000</v>
      </c>
    </row>
    <row r="205" spans="1:11" x14ac:dyDescent="0.25">
      <c r="A205" t="s">
        <v>7854</v>
      </c>
      <c r="B205">
        <v>160920434</v>
      </c>
      <c r="C205">
        <v>1019</v>
      </c>
      <c r="D205">
        <v>2013</v>
      </c>
      <c r="E205">
        <v>2</v>
      </c>
      <c r="F205">
        <v>9</v>
      </c>
      <c r="G205">
        <v>13</v>
      </c>
      <c r="H205">
        <v>15</v>
      </c>
      <c r="I205">
        <v>15</v>
      </c>
      <c r="K205" s="21">
        <f t="shared" si="3"/>
        <v>20130209131515</v>
      </c>
    </row>
    <row r="206" spans="1:11" x14ac:dyDescent="0.25">
      <c r="A206" t="s">
        <v>2822</v>
      </c>
      <c r="B206">
        <v>153631899</v>
      </c>
      <c r="C206">
        <v>3011</v>
      </c>
      <c r="D206">
        <v>2013</v>
      </c>
      <c r="E206">
        <v>2</v>
      </c>
      <c r="F206">
        <v>9</v>
      </c>
      <c r="G206">
        <v>14</v>
      </c>
      <c r="H206">
        <v>30</v>
      </c>
      <c r="I206">
        <v>30</v>
      </c>
      <c r="K206" s="21">
        <f t="shared" si="3"/>
        <v>20130209143030</v>
      </c>
    </row>
    <row r="207" spans="1:11" x14ac:dyDescent="0.25">
      <c r="A207" t="s">
        <v>8021</v>
      </c>
      <c r="B207">
        <v>197113087</v>
      </c>
      <c r="C207">
        <v>4025</v>
      </c>
      <c r="D207">
        <v>2013</v>
      </c>
      <c r="E207">
        <v>2</v>
      </c>
      <c r="F207">
        <v>9</v>
      </c>
      <c r="G207">
        <v>14</v>
      </c>
      <c r="H207">
        <v>30</v>
      </c>
      <c r="I207">
        <v>30</v>
      </c>
      <c r="K207" s="21">
        <f t="shared" si="3"/>
        <v>20130209143030</v>
      </c>
    </row>
    <row r="208" spans="1:11" x14ac:dyDescent="0.25">
      <c r="A208" t="s">
        <v>1374</v>
      </c>
      <c r="B208">
        <v>168095106</v>
      </c>
      <c r="C208">
        <v>7041</v>
      </c>
      <c r="D208">
        <v>2013</v>
      </c>
      <c r="E208">
        <v>2</v>
      </c>
      <c r="F208">
        <v>9</v>
      </c>
      <c r="G208">
        <v>15</v>
      </c>
      <c r="H208">
        <v>0</v>
      </c>
      <c r="I208">
        <v>0</v>
      </c>
      <c r="K208" s="21">
        <f t="shared" si="3"/>
        <v>20130209150000</v>
      </c>
    </row>
    <row r="209" spans="1:11" x14ac:dyDescent="0.25">
      <c r="A209" t="s">
        <v>2647</v>
      </c>
      <c r="B209">
        <v>204823145</v>
      </c>
      <c r="C209">
        <v>3045</v>
      </c>
      <c r="D209">
        <v>2013</v>
      </c>
      <c r="E209">
        <v>2</v>
      </c>
      <c r="F209">
        <v>9</v>
      </c>
      <c r="G209">
        <v>16</v>
      </c>
      <c r="H209">
        <v>0</v>
      </c>
      <c r="I209">
        <v>0</v>
      </c>
      <c r="K209" s="21">
        <f t="shared" si="3"/>
        <v>20130209160000</v>
      </c>
    </row>
    <row r="210" spans="1:11" x14ac:dyDescent="0.25">
      <c r="A210" t="s">
        <v>2935</v>
      </c>
      <c r="B210">
        <v>120472619</v>
      </c>
      <c r="C210">
        <v>3047</v>
      </c>
      <c r="D210">
        <v>2013</v>
      </c>
      <c r="E210">
        <v>2</v>
      </c>
      <c r="F210">
        <v>9</v>
      </c>
      <c r="G210">
        <v>16</v>
      </c>
      <c r="H210">
        <v>15</v>
      </c>
      <c r="I210">
        <v>15</v>
      </c>
      <c r="K210" s="21">
        <f t="shared" si="3"/>
        <v>20130209161515</v>
      </c>
    </row>
    <row r="211" spans="1:11" x14ac:dyDescent="0.25">
      <c r="A211" t="s">
        <v>6204</v>
      </c>
      <c r="B211">
        <v>127634460</v>
      </c>
      <c r="C211">
        <v>6001</v>
      </c>
      <c r="D211">
        <v>2013</v>
      </c>
      <c r="E211">
        <v>2</v>
      </c>
      <c r="F211">
        <v>9</v>
      </c>
      <c r="G211">
        <v>16</v>
      </c>
      <c r="H211">
        <v>15</v>
      </c>
      <c r="I211">
        <v>15</v>
      </c>
      <c r="K211" s="21">
        <f t="shared" si="3"/>
        <v>20130209161515</v>
      </c>
    </row>
    <row r="212" spans="1:11" x14ac:dyDescent="0.25">
      <c r="A212" t="s">
        <v>8630</v>
      </c>
      <c r="B212">
        <v>101230664</v>
      </c>
      <c r="C212">
        <v>6030</v>
      </c>
      <c r="D212">
        <v>2013</v>
      </c>
      <c r="E212">
        <v>2</v>
      </c>
      <c r="F212">
        <v>10</v>
      </c>
      <c r="G212">
        <v>9</v>
      </c>
      <c r="H212">
        <v>15</v>
      </c>
      <c r="I212">
        <v>15</v>
      </c>
      <c r="K212" s="21">
        <f t="shared" si="3"/>
        <v>20130210091515</v>
      </c>
    </row>
    <row r="213" spans="1:11" x14ac:dyDescent="0.25">
      <c r="A213" t="s">
        <v>1999</v>
      </c>
      <c r="B213">
        <v>188828788</v>
      </c>
      <c r="C213">
        <v>6024</v>
      </c>
      <c r="D213">
        <v>2013</v>
      </c>
      <c r="E213">
        <v>2</v>
      </c>
      <c r="F213">
        <v>10</v>
      </c>
      <c r="G213">
        <v>10</v>
      </c>
      <c r="H213">
        <v>15</v>
      </c>
      <c r="I213">
        <v>15</v>
      </c>
      <c r="K213" s="21">
        <f t="shared" si="3"/>
        <v>20130210101515</v>
      </c>
    </row>
    <row r="214" spans="1:11" x14ac:dyDescent="0.25">
      <c r="A214" t="s">
        <v>6838</v>
      </c>
      <c r="B214">
        <v>125097786</v>
      </c>
      <c r="C214">
        <v>1049</v>
      </c>
      <c r="D214">
        <v>2013</v>
      </c>
      <c r="E214">
        <v>2</v>
      </c>
      <c r="F214">
        <v>10</v>
      </c>
      <c r="G214">
        <v>12</v>
      </c>
      <c r="H214">
        <v>30</v>
      </c>
      <c r="I214">
        <v>30</v>
      </c>
      <c r="K214" s="21">
        <f t="shared" si="3"/>
        <v>20130210123030</v>
      </c>
    </row>
    <row r="215" spans="1:11" x14ac:dyDescent="0.25">
      <c r="A215" t="s">
        <v>7116</v>
      </c>
      <c r="B215">
        <v>222518103</v>
      </c>
      <c r="C215">
        <v>9129</v>
      </c>
      <c r="D215">
        <v>2013</v>
      </c>
      <c r="E215">
        <v>2</v>
      </c>
      <c r="F215">
        <v>10</v>
      </c>
      <c r="G215">
        <v>13</v>
      </c>
      <c r="H215">
        <v>0</v>
      </c>
      <c r="I215">
        <v>0</v>
      </c>
      <c r="K215" s="21">
        <f t="shared" si="3"/>
        <v>20130210130000</v>
      </c>
    </row>
    <row r="216" spans="1:11" x14ac:dyDescent="0.25">
      <c r="A216" t="s">
        <v>5576</v>
      </c>
      <c r="B216">
        <v>204583098</v>
      </c>
      <c r="C216">
        <v>1050</v>
      </c>
      <c r="D216">
        <v>2013</v>
      </c>
      <c r="E216">
        <v>2</v>
      </c>
      <c r="F216">
        <v>10</v>
      </c>
      <c r="G216">
        <v>13</v>
      </c>
      <c r="H216">
        <v>15</v>
      </c>
      <c r="I216">
        <v>15</v>
      </c>
      <c r="K216" s="21">
        <f t="shared" si="3"/>
        <v>20130210131515</v>
      </c>
    </row>
    <row r="217" spans="1:11" x14ac:dyDescent="0.25">
      <c r="A217" t="s">
        <v>3454</v>
      </c>
      <c r="B217">
        <v>275486184</v>
      </c>
      <c r="C217">
        <v>2041</v>
      </c>
      <c r="D217">
        <v>2013</v>
      </c>
      <c r="E217">
        <v>2</v>
      </c>
      <c r="F217">
        <v>10</v>
      </c>
      <c r="G217">
        <v>15</v>
      </c>
      <c r="H217">
        <v>30</v>
      </c>
      <c r="I217">
        <v>30</v>
      </c>
      <c r="K217" s="21">
        <f t="shared" si="3"/>
        <v>20130210153030</v>
      </c>
    </row>
    <row r="218" spans="1:11" x14ac:dyDescent="0.25">
      <c r="A218" t="s">
        <v>8045</v>
      </c>
      <c r="B218">
        <v>129731617</v>
      </c>
      <c r="C218">
        <v>2017</v>
      </c>
      <c r="D218">
        <v>2013</v>
      </c>
      <c r="E218">
        <v>2</v>
      </c>
      <c r="F218">
        <v>10</v>
      </c>
      <c r="G218">
        <v>15</v>
      </c>
      <c r="H218">
        <v>30</v>
      </c>
      <c r="I218">
        <v>30</v>
      </c>
      <c r="K218" s="21">
        <f t="shared" si="3"/>
        <v>20130210153030</v>
      </c>
    </row>
    <row r="219" spans="1:11" x14ac:dyDescent="0.25">
      <c r="A219" t="s">
        <v>2329</v>
      </c>
      <c r="B219">
        <v>146561643</v>
      </c>
      <c r="C219">
        <v>7005</v>
      </c>
      <c r="D219">
        <v>2013</v>
      </c>
      <c r="E219">
        <v>2</v>
      </c>
      <c r="F219">
        <v>11</v>
      </c>
      <c r="G219">
        <v>9</v>
      </c>
      <c r="H219">
        <v>30</v>
      </c>
      <c r="I219">
        <v>30</v>
      </c>
      <c r="K219" s="21">
        <f t="shared" si="3"/>
        <v>20130211093030</v>
      </c>
    </row>
    <row r="220" spans="1:11" x14ac:dyDescent="0.25">
      <c r="A220" t="s">
        <v>7619</v>
      </c>
      <c r="B220">
        <v>256627959</v>
      </c>
      <c r="C220">
        <v>2044</v>
      </c>
      <c r="D220">
        <v>2013</v>
      </c>
      <c r="E220">
        <v>2</v>
      </c>
      <c r="F220">
        <v>11</v>
      </c>
      <c r="G220">
        <v>11</v>
      </c>
      <c r="H220">
        <v>0</v>
      </c>
      <c r="I220">
        <v>0</v>
      </c>
      <c r="K220" s="21">
        <f t="shared" si="3"/>
        <v>20130211110000</v>
      </c>
    </row>
    <row r="221" spans="1:11" x14ac:dyDescent="0.25">
      <c r="A221" t="s">
        <v>5592</v>
      </c>
      <c r="B221">
        <v>276822641</v>
      </c>
      <c r="C221">
        <v>1027</v>
      </c>
      <c r="D221">
        <v>2013</v>
      </c>
      <c r="E221">
        <v>2</v>
      </c>
      <c r="F221">
        <v>11</v>
      </c>
      <c r="G221">
        <v>14</v>
      </c>
      <c r="H221">
        <v>0</v>
      </c>
      <c r="I221">
        <v>0</v>
      </c>
      <c r="K221" s="21">
        <f t="shared" si="3"/>
        <v>20130211140000</v>
      </c>
    </row>
    <row r="222" spans="1:11" x14ac:dyDescent="0.25">
      <c r="A222" t="s">
        <v>1779</v>
      </c>
      <c r="B222">
        <v>199777500</v>
      </c>
      <c r="C222">
        <v>5039</v>
      </c>
      <c r="D222">
        <v>2013</v>
      </c>
      <c r="E222">
        <v>2</v>
      </c>
      <c r="F222">
        <v>11</v>
      </c>
      <c r="G222">
        <v>14</v>
      </c>
      <c r="H222">
        <v>30</v>
      </c>
      <c r="I222">
        <v>30</v>
      </c>
      <c r="K222" s="21">
        <f t="shared" si="3"/>
        <v>20130211143030</v>
      </c>
    </row>
    <row r="223" spans="1:11" x14ac:dyDescent="0.25">
      <c r="A223" t="s">
        <v>2293</v>
      </c>
      <c r="B223">
        <v>146591224</v>
      </c>
      <c r="C223">
        <v>2043</v>
      </c>
      <c r="D223">
        <v>2013</v>
      </c>
      <c r="E223">
        <v>2</v>
      </c>
      <c r="F223">
        <v>11</v>
      </c>
      <c r="G223">
        <v>16</v>
      </c>
      <c r="H223">
        <v>30</v>
      </c>
      <c r="I223">
        <v>30</v>
      </c>
      <c r="K223" s="21">
        <f t="shared" si="3"/>
        <v>20130211163030</v>
      </c>
    </row>
    <row r="224" spans="1:11" x14ac:dyDescent="0.25">
      <c r="A224" t="s">
        <v>5635</v>
      </c>
      <c r="B224">
        <v>195448731</v>
      </c>
      <c r="C224">
        <v>4041</v>
      </c>
      <c r="D224">
        <v>2013</v>
      </c>
      <c r="E224">
        <v>2</v>
      </c>
      <c r="F224">
        <v>12</v>
      </c>
      <c r="G224">
        <v>9</v>
      </c>
      <c r="H224">
        <v>30</v>
      </c>
      <c r="I224">
        <v>30</v>
      </c>
      <c r="K224" s="21">
        <f t="shared" si="3"/>
        <v>20130212093030</v>
      </c>
    </row>
    <row r="225" spans="1:11" x14ac:dyDescent="0.25">
      <c r="A225" t="s">
        <v>8319</v>
      </c>
      <c r="B225">
        <v>223128171</v>
      </c>
      <c r="C225">
        <v>1047</v>
      </c>
      <c r="D225">
        <v>2013</v>
      </c>
      <c r="E225">
        <v>2</v>
      </c>
      <c r="F225">
        <v>12</v>
      </c>
      <c r="G225">
        <v>11</v>
      </c>
      <c r="H225">
        <v>30</v>
      </c>
      <c r="I225">
        <v>30</v>
      </c>
      <c r="K225" s="21">
        <f t="shared" si="3"/>
        <v>20130212113030</v>
      </c>
    </row>
    <row r="226" spans="1:11" x14ac:dyDescent="0.25">
      <c r="A226" t="s">
        <v>7810</v>
      </c>
      <c r="B226">
        <v>251040712</v>
      </c>
      <c r="C226">
        <v>4048</v>
      </c>
      <c r="D226">
        <v>2013</v>
      </c>
      <c r="E226">
        <v>2</v>
      </c>
      <c r="F226">
        <v>12</v>
      </c>
      <c r="G226">
        <v>12</v>
      </c>
      <c r="H226">
        <v>0</v>
      </c>
      <c r="I226">
        <v>0</v>
      </c>
      <c r="K226" s="21">
        <f t="shared" si="3"/>
        <v>20130212120000</v>
      </c>
    </row>
    <row r="227" spans="1:11" x14ac:dyDescent="0.25">
      <c r="A227" t="s">
        <v>6758</v>
      </c>
      <c r="B227">
        <v>150753519</v>
      </c>
      <c r="C227">
        <v>1046</v>
      </c>
      <c r="D227">
        <v>2013</v>
      </c>
      <c r="E227">
        <v>2</v>
      </c>
      <c r="F227">
        <v>12</v>
      </c>
      <c r="G227">
        <v>12</v>
      </c>
      <c r="H227">
        <v>15</v>
      </c>
      <c r="I227">
        <v>15</v>
      </c>
      <c r="K227" s="21">
        <f t="shared" si="3"/>
        <v>20130212121515</v>
      </c>
    </row>
    <row r="228" spans="1:11" x14ac:dyDescent="0.25">
      <c r="A228" t="s">
        <v>5127</v>
      </c>
      <c r="B228">
        <v>175371881</v>
      </c>
      <c r="C228">
        <v>5009</v>
      </c>
      <c r="D228">
        <v>2013</v>
      </c>
      <c r="E228">
        <v>2</v>
      </c>
      <c r="F228">
        <v>12</v>
      </c>
      <c r="G228">
        <v>12</v>
      </c>
      <c r="H228">
        <v>30</v>
      </c>
      <c r="I228">
        <v>30</v>
      </c>
      <c r="K228" s="21">
        <f t="shared" si="3"/>
        <v>20130212123030</v>
      </c>
    </row>
    <row r="229" spans="1:11" x14ac:dyDescent="0.25">
      <c r="A229" t="s">
        <v>3065</v>
      </c>
      <c r="B229">
        <v>123559456</v>
      </c>
      <c r="C229">
        <v>2034</v>
      </c>
      <c r="D229">
        <v>2013</v>
      </c>
      <c r="E229">
        <v>2</v>
      </c>
      <c r="F229">
        <v>12</v>
      </c>
      <c r="G229">
        <v>13</v>
      </c>
      <c r="H229">
        <v>0</v>
      </c>
      <c r="I229">
        <v>0</v>
      </c>
      <c r="K229" s="21">
        <f t="shared" si="3"/>
        <v>20130212130000</v>
      </c>
    </row>
    <row r="230" spans="1:11" x14ac:dyDescent="0.25">
      <c r="A230" t="s">
        <v>6790</v>
      </c>
      <c r="B230">
        <v>159482933</v>
      </c>
      <c r="C230">
        <v>7034</v>
      </c>
      <c r="D230">
        <v>2013</v>
      </c>
      <c r="E230">
        <v>2</v>
      </c>
      <c r="F230">
        <v>12</v>
      </c>
      <c r="G230">
        <v>14</v>
      </c>
      <c r="H230">
        <v>0</v>
      </c>
      <c r="I230">
        <v>0</v>
      </c>
      <c r="K230" s="21">
        <f t="shared" si="3"/>
        <v>20130212140000</v>
      </c>
    </row>
    <row r="231" spans="1:11" x14ac:dyDescent="0.25">
      <c r="A231" t="s">
        <v>8132</v>
      </c>
      <c r="B231">
        <v>222903953</v>
      </c>
      <c r="C231">
        <v>5033</v>
      </c>
      <c r="D231">
        <v>2013</v>
      </c>
      <c r="E231">
        <v>2</v>
      </c>
      <c r="F231">
        <v>12</v>
      </c>
      <c r="G231">
        <v>14</v>
      </c>
      <c r="H231">
        <v>30</v>
      </c>
      <c r="I231">
        <v>30</v>
      </c>
      <c r="K231" s="21">
        <f t="shared" si="3"/>
        <v>20130212143030</v>
      </c>
    </row>
    <row r="232" spans="1:11" x14ac:dyDescent="0.25">
      <c r="A232" t="s">
        <v>7840</v>
      </c>
      <c r="B232">
        <v>231943881</v>
      </c>
      <c r="C232">
        <v>3049</v>
      </c>
      <c r="D232">
        <v>2013</v>
      </c>
      <c r="E232">
        <v>2</v>
      </c>
      <c r="F232">
        <v>12</v>
      </c>
      <c r="G232">
        <v>15</v>
      </c>
      <c r="H232">
        <v>0</v>
      </c>
      <c r="I232">
        <v>0</v>
      </c>
      <c r="K232" s="21">
        <f t="shared" si="3"/>
        <v>20130212150000</v>
      </c>
    </row>
    <row r="233" spans="1:11" x14ac:dyDescent="0.25">
      <c r="A233" t="s">
        <v>8452</v>
      </c>
      <c r="B233">
        <v>194253333</v>
      </c>
      <c r="C233">
        <v>2049</v>
      </c>
      <c r="D233">
        <v>2013</v>
      </c>
      <c r="E233">
        <v>2</v>
      </c>
      <c r="F233">
        <v>12</v>
      </c>
      <c r="G233">
        <v>15</v>
      </c>
      <c r="H233">
        <v>0</v>
      </c>
      <c r="I233">
        <v>0</v>
      </c>
      <c r="K233" s="21">
        <f t="shared" si="3"/>
        <v>20130212150000</v>
      </c>
    </row>
    <row r="234" spans="1:11" x14ac:dyDescent="0.25">
      <c r="A234" t="s">
        <v>7879</v>
      </c>
      <c r="B234">
        <v>134090195</v>
      </c>
      <c r="C234">
        <v>1011</v>
      </c>
      <c r="D234">
        <v>2013</v>
      </c>
      <c r="E234">
        <v>2</v>
      </c>
      <c r="F234">
        <v>12</v>
      </c>
      <c r="G234">
        <v>16</v>
      </c>
      <c r="H234">
        <v>30</v>
      </c>
      <c r="I234">
        <v>30</v>
      </c>
      <c r="K234" s="21">
        <f t="shared" si="3"/>
        <v>20130212163030</v>
      </c>
    </row>
    <row r="235" spans="1:11" x14ac:dyDescent="0.25">
      <c r="A235" t="s">
        <v>1517</v>
      </c>
      <c r="B235">
        <v>213334607</v>
      </c>
      <c r="C235">
        <v>4006</v>
      </c>
      <c r="D235">
        <v>2013</v>
      </c>
      <c r="E235">
        <v>2</v>
      </c>
      <c r="F235">
        <v>13</v>
      </c>
      <c r="G235">
        <v>12</v>
      </c>
      <c r="H235">
        <v>0</v>
      </c>
      <c r="I235">
        <v>0</v>
      </c>
      <c r="K235" s="21">
        <f t="shared" si="3"/>
        <v>20130213120000</v>
      </c>
    </row>
    <row r="236" spans="1:11" x14ac:dyDescent="0.25">
      <c r="A236" t="s">
        <v>2498</v>
      </c>
      <c r="B236">
        <v>156514400</v>
      </c>
      <c r="C236">
        <v>4007</v>
      </c>
      <c r="D236">
        <v>2013</v>
      </c>
      <c r="E236">
        <v>2</v>
      </c>
      <c r="F236">
        <v>13</v>
      </c>
      <c r="G236">
        <v>16</v>
      </c>
      <c r="H236">
        <v>15</v>
      </c>
      <c r="I236">
        <v>15</v>
      </c>
      <c r="K236" s="21">
        <f t="shared" si="3"/>
        <v>20130213161515</v>
      </c>
    </row>
    <row r="237" spans="1:11" x14ac:dyDescent="0.25">
      <c r="A237" t="s">
        <v>3835</v>
      </c>
      <c r="B237">
        <v>253000610</v>
      </c>
      <c r="C237">
        <v>4035</v>
      </c>
      <c r="D237">
        <v>2013</v>
      </c>
      <c r="E237">
        <v>2</v>
      </c>
      <c r="F237">
        <v>13</v>
      </c>
      <c r="G237">
        <v>16</v>
      </c>
      <c r="H237">
        <v>30</v>
      </c>
      <c r="I237">
        <v>30</v>
      </c>
      <c r="K237" s="21">
        <f t="shared" si="3"/>
        <v>20130213163030</v>
      </c>
    </row>
    <row r="238" spans="1:11" x14ac:dyDescent="0.25">
      <c r="A238" t="s">
        <v>1942</v>
      </c>
      <c r="B238">
        <v>148482635</v>
      </c>
      <c r="C238">
        <v>6010</v>
      </c>
      <c r="D238">
        <v>2013</v>
      </c>
      <c r="E238">
        <v>2</v>
      </c>
      <c r="F238">
        <v>14</v>
      </c>
      <c r="G238">
        <v>11</v>
      </c>
      <c r="H238">
        <v>0</v>
      </c>
      <c r="I238">
        <v>0</v>
      </c>
      <c r="K238" s="21">
        <f t="shared" si="3"/>
        <v>20130214110000</v>
      </c>
    </row>
    <row r="239" spans="1:11" x14ac:dyDescent="0.25">
      <c r="A239" t="s">
        <v>6520</v>
      </c>
      <c r="B239">
        <v>118588800</v>
      </c>
      <c r="C239">
        <v>5032</v>
      </c>
      <c r="D239">
        <v>2013</v>
      </c>
      <c r="E239">
        <v>2</v>
      </c>
      <c r="F239">
        <v>14</v>
      </c>
      <c r="G239">
        <v>12</v>
      </c>
      <c r="H239">
        <v>45</v>
      </c>
      <c r="I239">
        <v>45</v>
      </c>
      <c r="K239" s="21">
        <f t="shared" si="3"/>
        <v>20130214124545</v>
      </c>
    </row>
    <row r="240" spans="1:11" x14ac:dyDescent="0.25">
      <c r="A240" t="s">
        <v>2649</v>
      </c>
      <c r="B240">
        <v>204823145</v>
      </c>
      <c r="C240">
        <v>4048</v>
      </c>
      <c r="D240">
        <v>2013</v>
      </c>
      <c r="E240">
        <v>2</v>
      </c>
      <c r="F240">
        <v>14</v>
      </c>
      <c r="G240">
        <v>13</v>
      </c>
      <c r="H240">
        <v>0</v>
      </c>
      <c r="I240">
        <v>0</v>
      </c>
      <c r="K240" s="21">
        <f t="shared" si="3"/>
        <v>20130214130000</v>
      </c>
    </row>
    <row r="241" spans="1:11" x14ac:dyDescent="0.25">
      <c r="A241" t="s">
        <v>4592</v>
      </c>
      <c r="B241">
        <v>175708452</v>
      </c>
      <c r="C241">
        <v>8009</v>
      </c>
      <c r="D241">
        <v>2013</v>
      </c>
      <c r="E241">
        <v>2</v>
      </c>
      <c r="F241">
        <v>14</v>
      </c>
      <c r="G241">
        <v>14</v>
      </c>
      <c r="H241">
        <v>30</v>
      </c>
      <c r="I241">
        <v>30</v>
      </c>
      <c r="K241" s="21">
        <f t="shared" si="3"/>
        <v>20130214143030</v>
      </c>
    </row>
    <row r="242" spans="1:11" x14ac:dyDescent="0.25">
      <c r="A242" t="s">
        <v>2690</v>
      </c>
      <c r="B242">
        <v>181558190</v>
      </c>
      <c r="C242">
        <v>1045</v>
      </c>
      <c r="D242">
        <v>2013</v>
      </c>
      <c r="E242">
        <v>2</v>
      </c>
      <c r="F242">
        <v>15</v>
      </c>
      <c r="G242">
        <v>9</v>
      </c>
      <c r="H242">
        <v>0</v>
      </c>
      <c r="I242">
        <v>0</v>
      </c>
      <c r="K242" s="21">
        <f t="shared" si="3"/>
        <v>20130215090000</v>
      </c>
    </row>
    <row r="243" spans="1:11" x14ac:dyDescent="0.25">
      <c r="A243" t="s">
        <v>3866</v>
      </c>
      <c r="B243">
        <v>192388401</v>
      </c>
      <c r="C243">
        <v>1018</v>
      </c>
      <c r="D243">
        <v>2013</v>
      </c>
      <c r="E243">
        <v>2</v>
      </c>
      <c r="F243">
        <v>15</v>
      </c>
      <c r="G243">
        <v>11</v>
      </c>
      <c r="H243">
        <v>0</v>
      </c>
      <c r="I243">
        <v>0</v>
      </c>
      <c r="K243" s="21">
        <f t="shared" si="3"/>
        <v>20130215110000</v>
      </c>
    </row>
    <row r="244" spans="1:11" x14ac:dyDescent="0.25">
      <c r="A244" t="s">
        <v>1715</v>
      </c>
      <c r="B244">
        <v>163623112</v>
      </c>
      <c r="C244">
        <v>7034</v>
      </c>
      <c r="D244">
        <v>2013</v>
      </c>
      <c r="E244">
        <v>2</v>
      </c>
      <c r="F244">
        <v>15</v>
      </c>
      <c r="G244">
        <v>11</v>
      </c>
      <c r="H244">
        <v>45</v>
      </c>
      <c r="I244">
        <v>45</v>
      </c>
      <c r="K244" s="21">
        <f t="shared" si="3"/>
        <v>20130215114545</v>
      </c>
    </row>
    <row r="245" spans="1:11" x14ac:dyDescent="0.25">
      <c r="A245" t="s">
        <v>4665</v>
      </c>
      <c r="B245">
        <v>119087707</v>
      </c>
      <c r="C245">
        <v>6013</v>
      </c>
      <c r="D245">
        <v>2013</v>
      </c>
      <c r="E245">
        <v>2</v>
      </c>
      <c r="F245">
        <v>15</v>
      </c>
      <c r="G245">
        <v>12</v>
      </c>
      <c r="H245">
        <v>15</v>
      </c>
      <c r="I245">
        <v>15</v>
      </c>
      <c r="K245" s="21">
        <f t="shared" si="3"/>
        <v>20130215121515</v>
      </c>
    </row>
    <row r="246" spans="1:11" x14ac:dyDescent="0.25">
      <c r="A246" t="s">
        <v>4204</v>
      </c>
      <c r="B246">
        <v>212271555</v>
      </c>
      <c r="C246">
        <v>6042</v>
      </c>
      <c r="D246">
        <v>2013</v>
      </c>
      <c r="E246">
        <v>2</v>
      </c>
      <c r="F246">
        <v>15</v>
      </c>
      <c r="G246">
        <v>13</v>
      </c>
      <c r="H246">
        <v>15</v>
      </c>
      <c r="I246">
        <v>15</v>
      </c>
      <c r="K246" s="21">
        <f t="shared" si="3"/>
        <v>20130215131515</v>
      </c>
    </row>
    <row r="247" spans="1:11" x14ac:dyDescent="0.25">
      <c r="A247" t="s">
        <v>1561</v>
      </c>
      <c r="B247">
        <v>142756628</v>
      </c>
      <c r="C247">
        <v>3021</v>
      </c>
      <c r="D247">
        <v>2013</v>
      </c>
      <c r="E247">
        <v>2</v>
      </c>
      <c r="F247">
        <v>15</v>
      </c>
      <c r="G247">
        <v>16</v>
      </c>
      <c r="H247">
        <v>15</v>
      </c>
      <c r="I247">
        <v>15</v>
      </c>
      <c r="K247" s="21">
        <f t="shared" si="3"/>
        <v>20130215161515</v>
      </c>
    </row>
    <row r="248" spans="1:11" x14ac:dyDescent="0.25">
      <c r="A248" t="s">
        <v>4567</v>
      </c>
      <c r="B248">
        <v>121674339</v>
      </c>
      <c r="C248">
        <v>1032</v>
      </c>
      <c r="D248">
        <v>2013</v>
      </c>
      <c r="E248">
        <v>2</v>
      </c>
      <c r="F248">
        <v>16</v>
      </c>
      <c r="G248">
        <v>9</v>
      </c>
      <c r="H248">
        <v>0</v>
      </c>
      <c r="I248">
        <v>0</v>
      </c>
      <c r="K248" s="21">
        <f t="shared" si="3"/>
        <v>20130216090000</v>
      </c>
    </row>
    <row r="249" spans="1:11" x14ac:dyDescent="0.25">
      <c r="A249" t="s">
        <v>4069</v>
      </c>
      <c r="B249">
        <v>233305319</v>
      </c>
      <c r="C249">
        <v>7015</v>
      </c>
      <c r="D249">
        <v>2013</v>
      </c>
      <c r="E249">
        <v>2</v>
      </c>
      <c r="F249">
        <v>16</v>
      </c>
      <c r="G249">
        <v>10</v>
      </c>
      <c r="H249">
        <v>0</v>
      </c>
      <c r="I249">
        <v>0</v>
      </c>
      <c r="K249" s="21">
        <f t="shared" si="3"/>
        <v>20130216100000</v>
      </c>
    </row>
    <row r="250" spans="1:11" x14ac:dyDescent="0.25">
      <c r="A250" t="s">
        <v>2311</v>
      </c>
      <c r="B250">
        <v>202763439</v>
      </c>
      <c r="C250">
        <v>1028</v>
      </c>
      <c r="D250">
        <v>2013</v>
      </c>
      <c r="E250">
        <v>2</v>
      </c>
      <c r="F250">
        <v>16</v>
      </c>
      <c r="G250">
        <v>11</v>
      </c>
      <c r="H250">
        <v>15</v>
      </c>
      <c r="I250">
        <v>15</v>
      </c>
      <c r="K250" s="21">
        <f t="shared" si="3"/>
        <v>20130216111515</v>
      </c>
    </row>
    <row r="251" spans="1:11" x14ac:dyDescent="0.25">
      <c r="A251" t="s">
        <v>5906</v>
      </c>
      <c r="B251">
        <v>209208325</v>
      </c>
      <c r="C251">
        <v>3029</v>
      </c>
      <c r="D251">
        <v>2013</v>
      </c>
      <c r="E251">
        <v>2</v>
      </c>
      <c r="F251">
        <v>16</v>
      </c>
      <c r="G251">
        <v>14</v>
      </c>
      <c r="H251">
        <v>30</v>
      </c>
      <c r="I251">
        <v>30</v>
      </c>
      <c r="K251" s="21">
        <f t="shared" si="3"/>
        <v>20130216143030</v>
      </c>
    </row>
    <row r="252" spans="1:11" x14ac:dyDescent="0.25">
      <c r="A252" t="s">
        <v>5802</v>
      </c>
      <c r="B252">
        <v>143620754</v>
      </c>
      <c r="C252">
        <v>2017</v>
      </c>
      <c r="D252">
        <v>2013</v>
      </c>
      <c r="E252">
        <v>2</v>
      </c>
      <c r="F252">
        <v>16</v>
      </c>
      <c r="G252">
        <v>16</v>
      </c>
      <c r="H252">
        <v>0</v>
      </c>
      <c r="I252">
        <v>0</v>
      </c>
      <c r="K252" s="21">
        <f t="shared" si="3"/>
        <v>20130216160000</v>
      </c>
    </row>
    <row r="253" spans="1:11" x14ac:dyDescent="0.25">
      <c r="A253" t="s">
        <v>2728</v>
      </c>
      <c r="B253">
        <v>202494543</v>
      </c>
      <c r="C253">
        <v>1037</v>
      </c>
      <c r="D253">
        <v>2013</v>
      </c>
      <c r="E253">
        <v>2</v>
      </c>
      <c r="F253">
        <v>16</v>
      </c>
      <c r="G253">
        <v>16</v>
      </c>
      <c r="H253">
        <v>45</v>
      </c>
      <c r="I253">
        <v>45</v>
      </c>
      <c r="K253" s="21">
        <f t="shared" si="3"/>
        <v>20130216164545</v>
      </c>
    </row>
    <row r="254" spans="1:11" x14ac:dyDescent="0.25">
      <c r="A254" t="s">
        <v>4391</v>
      </c>
      <c r="B254">
        <v>159483387</v>
      </c>
      <c r="C254">
        <v>3048</v>
      </c>
      <c r="D254">
        <v>2013</v>
      </c>
      <c r="E254">
        <v>2</v>
      </c>
      <c r="F254">
        <v>17</v>
      </c>
      <c r="G254">
        <v>9</v>
      </c>
      <c r="H254">
        <v>15</v>
      </c>
      <c r="I254">
        <v>15</v>
      </c>
      <c r="K254" s="21">
        <f t="shared" si="3"/>
        <v>20130217091515</v>
      </c>
    </row>
    <row r="255" spans="1:11" x14ac:dyDescent="0.25">
      <c r="A255" t="s">
        <v>7153</v>
      </c>
      <c r="B255">
        <v>201785870</v>
      </c>
      <c r="C255">
        <v>2035</v>
      </c>
      <c r="D255">
        <v>2013</v>
      </c>
      <c r="E255">
        <v>2</v>
      </c>
      <c r="F255">
        <v>17</v>
      </c>
      <c r="G255">
        <v>13</v>
      </c>
      <c r="H255">
        <v>15</v>
      </c>
      <c r="I255">
        <v>15</v>
      </c>
      <c r="K255" s="21">
        <f t="shared" si="3"/>
        <v>20130217131515</v>
      </c>
    </row>
    <row r="256" spans="1:11" x14ac:dyDescent="0.25">
      <c r="A256" t="s">
        <v>3855</v>
      </c>
      <c r="B256">
        <v>192388401</v>
      </c>
      <c r="C256">
        <v>2009</v>
      </c>
      <c r="D256">
        <v>2013</v>
      </c>
      <c r="E256">
        <v>2</v>
      </c>
      <c r="F256">
        <v>17</v>
      </c>
      <c r="G256">
        <v>14</v>
      </c>
      <c r="H256">
        <v>30</v>
      </c>
      <c r="I256">
        <v>30</v>
      </c>
      <c r="K256" s="21">
        <f t="shared" si="3"/>
        <v>20130217143030</v>
      </c>
    </row>
    <row r="257" spans="1:11" x14ac:dyDescent="0.25">
      <c r="A257" t="s">
        <v>5138</v>
      </c>
      <c r="B257">
        <v>175371881</v>
      </c>
      <c r="C257">
        <v>1024</v>
      </c>
      <c r="D257">
        <v>2013</v>
      </c>
      <c r="E257">
        <v>2</v>
      </c>
      <c r="F257">
        <v>17</v>
      </c>
      <c r="G257">
        <v>14</v>
      </c>
      <c r="H257">
        <v>30</v>
      </c>
      <c r="I257">
        <v>30</v>
      </c>
      <c r="K257" s="21">
        <f t="shared" ref="K257:K320" si="4">D257*10000000000+E257*100000000+F257*1000000+G257*10000+H257*100+I257*1</f>
        <v>20130217143030</v>
      </c>
    </row>
    <row r="258" spans="1:11" x14ac:dyDescent="0.25">
      <c r="A258" t="s">
        <v>8082</v>
      </c>
      <c r="B258">
        <v>220329419</v>
      </c>
      <c r="C258">
        <v>1021</v>
      </c>
      <c r="D258">
        <v>2013</v>
      </c>
      <c r="E258">
        <v>2</v>
      </c>
      <c r="F258">
        <v>17</v>
      </c>
      <c r="G258">
        <v>16</v>
      </c>
      <c r="H258">
        <v>0</v>
      </c>
      <c r="I258">
        <v>0</v>
      </c>
      <c r="K258" s="21">
        <f t="shared" si="4"/>
        <v>20130217160000</v>
      </c>
    </row>
    <row r="259" spans="1:11" x14ac:dyDescent="0.25">
      <c r="A259" t="s">
        <v>4576</v>
      </c>
      <c r="B259">
        <v>121674339</v>
      </c>
      <c r="C259">
        <v>6042</v>
      </c>
      <c r="D259">
        <v>2013</v>
      </c>
      <c r="E259">
        <v>2</v>
      </c>
      <c r="F259">
        <v>17</v>
      </c>
      <c r="G259">
        <v>16</v>
      </c>
      <c r="H259">
        <v>30</v>
      </c>
      <c r="I259">
        <v>30</v>
      </c>
      <c r="K259" s="21">
        <f t="shared" si="4"/>
        <v>20130217163030</v>
      </c>
    </row>
    <row r="260" spans="1:11" x14ac:dyDescent="0.25">
      <c r="A260" t="s">
        <v>5591</v>
      </c>
      <c r="B260">
        <v>276822641</v>
      </c>
      <c r="C260">
        <v>2022</v>
      </c>
      <c r="D260">
        <v>2013</v>
      </c>
      <c r="E260">
        <v>2</v>
      </c>
      <c r="F260">
        <v>18</v>
      </c>
      <c r="G260">
        <v>9</v>
      </c>
      <c r="H260">
        <v>0</v>
      </c>
      <c r="I260">
        <v>0</v>
      </c>
      <c r="K260" s="21">
        <f t="shared" si="4"/>
        <v>20130218090000</v>
      </c>
    </row>
    <row r="261" spans="1:11" x14ac:dyDescent="0.25">
      <c r="A261" t="s">
        <v>4176</v>
      </c>
      <c r="B261">
        <v>212271555</v>
      </c>
      <c r="C261">
        <v>1010</v>
      </c>
      <c r="D261">
        <v>2013</v>
      </c>
      <c r="E261">
        <v>2</v>
      </c>
      <c r="F261">
        <v>18</v>
      </c>
      <c r="G261">
        <v>10</v>
      </c>
      <c r="H261">
        <v>30</v>
      </c>
      <c r="I261">
        <v>30</v>
      </c>
      <c r="K261" s="21">
        <f t="shared" si="4"/>
        <v>20130218103030</v>
      </c>
    </row>
    <row r="262" spans="1:11" x14ac:dyDescent="0.25">
      <c r="A262" t="s">
        <v>5890</v>
      </c>
      <c r="B262">
        <v>209208325</v>
      </c>
      <c r="C262">
        <v>3004</v>
      </c>
      <c r="D262">
        <v>2013</v>
      </c>
      <c r="E262">
        <v>2</v>
      </c>
      <c r="F262">
        <v>18</v>
      </c>
      <c r="G262">
        <v>12</v>
      </c>
      <c r="H262">
        <v>30</v>
      </c>
      <c r="I262">
        <v>30</v>
      </c>
      <c r="K262" s="21">
        <f t="shared" si="4"/>
        <v>20130218123030</v>
      </c>
    </row>
    <row r="263" spans="1:11" x14ac:dyDescent="0.25">
      <c r="A263" t="s">
        <v>8633</v>
      </c>
      <c r="B263">
        <v>101230664</v>
      </c>
      <c r="C263">
        <v>3033</v>
      </c>
      <c r="D263">
        <v>2013</v>
      </c>
      <c r="E263">
        <v>2</v>
      </c>
      <c r="F263">
        <v>18</v>
      </c>
      <c r="G263">
        <v>14</v>
      </c>
      <c r="H263">
        <v>0</v>
      </c>
      <c r="I263">
        <v>0</v>
      </c>
      <c r="K263" s="21">
        <f t="shared" si="4"/>
        <v>20130218140000</v>
      </c>
    </row>
    <row r="264" spans="1:11" x14ac:dyDescent="0.25">
      <c r="A264" t="s">
        <v>2888</v>
      </c>
      <c r="B264">
        <v>185699863</v>
      </c>
      <c r="C264">
        <v>9209</v>
      </c>
      <c r="D264">
        <v>2013</v>
      </c>
      <c r="E264">
        <v>2</v>
      </c>
      <c r="F264">
        <v>18</v>
      </c>
      <c r="G264">
        <v>16</v>
      </c>
      <c r="H264">
        <v>15</v>
      </c>
      <c r="I264">
        <v>15</v>
      </c>
      <c r="K264" s="21">
        <f t="shared" si="4"/>
        <v>20130218161515</v>
      </c>
    </row>
    <row r="265" spans="1:11" x14ac:dyDescent="0.25">
      <c r="A265" t="s">
        <v>7754</v>
      </c>
      <c r="B265">
        <v>261503103</v>
      </c>
      <c r="C265">
        <v>5016</v>
      </c>
      <c r="D265">
        <v>2013</v>
      </c>
      <c r="E265">
        <v>2</v>
      </c>
      <c r="F265">
        <v>18</v>
      </c>
      <c r="G265">
        <v>16</v>
      </c>
      <c r="H265">
        <v>15</v>
      </c>
      <c r="I265">
        <v>15</v>
      </c>
      <c r="K265" s="21">
        <f t="shared" si="4"/>
        <v>20130218161515</v>
      </c>
    </row>
    <row r="266" spans="1:11" x14ac:dyDescent="0.25">
      <c r="A266" t="s">
        <v>7029</v>
      </c>
      <c r="B266">
        <v>252173066</v>
      </c>
      <c r="C266">
        <v>8012</v>
      </c>
      <c r="D266">
        <v>2013</v>
      </c>
      <c r="E266">
        <v>2</v>
      </c>
      <c r="F266">
        <v>19</v>
      </c>
      <c r="G266">
        <v>10</v>
      </c>
      <c r="H266">
        <v>30</v>
      </c>
      <c r="I266">
        <v>30</v>
      </c>
      <c r="K266" s="21">
        <f t="shared" si="4"/>
        <v>20130219103030</v>
      </c>
    </row>
    <row r="267" spans="1:11" x14ac:dyDescent="0.25">
      <c r="A267" t="s">
        <v>5207</v>
      </c>
      <c r="B267">
        <v>183118057</v>
      </c>
      <c r="C267">
        <v>5014</v>
      </c>
      <c r="D267">
        <v>2013</v>
      </c>
      <c r="E267">
        <v>2</v>
      </c>
      <c r="F267">
        <v>19</v>
      </c>
      <c r="G267">
        <v>11</v>
      </c>
      <c r="H267">
        <v>15</v>
      </c>
      <c r="I267">
        <v>15</v>
      </c>
      <c r="K267" s="21">
        <f t="shared" si="4"/>
        <v>20130219111515</v>
      </c>
    </row>
    <row r="268" spans="1:11" x14ac:dyDescent="0.25">
      <c r="A268" t="s">
        <v>8722</v>
      </c>
      <c r="B268">
        <v>240319699</v>
      </c>
      <c r="C268">
        <v>5006</v>
      </c>
      <c r="D268">
        <v>2013</v>
      </c>
      <c r="E268">
        <v>2</v>
      </c>
      <c r="F268">
        <v>19</v>
      </c>
      <c r="G268">
        <v>13</v>
      </c>
      <c r="H268">
        <v>45</v>
      </c>
      <c r="I268">
        <v>45</v>
      </c>
      <c r="K268" s="21">
        <f t="shared" si="4"/>
        <v>20130219134545</v>
      </c>
    </row>
    <row r="269" spans="1:11" x14ac:dyDescent="0.25">
      <c r="A269" t="s">
        <v>4580</v>
      </c>
      <c r="B269">
        <v>121674339</v>
      </c>
      <c r="C269">
        <v>7047</v>
      </c>
      <c r="D269">
        <v>2013</v>
      </c>
      <c r="E269">
        <v>2</v>
      </c>
      <c r="F269">
        <v>19</v>
      </c>
      <c r="G269">
        <v>14</v>
      </c>
      <c r="H269">
        <v>30</v>
      </c>
      <c r="I269">
        <v>30</v>
      </c>
      <c r="K269" s="21">
        <f t="shared" si="4"/>
        <v>20130219143030</v>
      </c>
    </row>
    <row r="270" spans="1:11" x14ac:dyDescent="0.25">
      <c r="A270" t="s">
        <v>7209</v>
      </c>
      <c r="B270">
        <v>243208677</v>
      </c>
      <c r="C270">
        <v>2016</v>
      </c>
      <c r="D270">
        <v>2013</v>
      </c>
      <c r="E270">
        <v>2</v>
      </c>
      <c r="F270">
        <v>19</v>
      </c>
      <c r="G270">
        <v>14</v>
      </c>
      <c r="H270">
        <v>30</v>
      </c>
      <c r="I270">
        <v>30</v>
      </c>
      <c r="K270" s="21">
        <f t="shared" si="4"/>
        <v>20130219143030</v>
      </c>
    </row>
    <row r="271" spans="1:11" x14ac:dyDescent="0.25">
      <c r="A271" t="s">
        <v>5914</v>
      </c>
      <c r="B271">
        <v>209208325</v>
      </c>
      <c r="C271">
        <v>7037</v>
      </c>
      <c r="D271">
        <v>2013</v>
      </c>
      <c r="E271">
        <v>2</v>
      </c>
      <c r="F271">
        <v>19</v>
      </c>
      <c r="G271">
        <v>16</v>
      </c>
      <c r="H271">
        <v>15</v>
      </c>
      <c r="I271">
        <v>15</v>
      </c>
      <c r="K271" s="21">
        <f t="shared" si="4"/>
        <v>20130219161515</v>
      </c>
    </row>
    <row r="272" spans="1:11" x14ac:dyDescent="0.25">
      <c r="A272" t="s">
        <v>7395</v>
      </c>
      <c r="B272">
        <v>249959062</v>
      </c>
      <c r="C272">
        <v>1032</v>
      </c>
      <c r="D272">
        <v>2013</v>
      </c>
      <c r="E272">
        <v>2</v>
      </c>
      <c r="F272">
        <v>20</v>
      </c>
      <c r="G272">
        <v>10</v>
      </c>
      <c r="H272">
        <v>15</v>
      </c>
      <c r="I272">
        <v>15</v>
      </c>
      <c r="K272" s="21">
        <f t="shared" si="4"/>
        <v>20130220101515</v>
      </c>
    </row>
    <row r="273" spans="1:11" x14ac:dyDescent="0.25">
      <c r="A273" t="s">
        <v>1732</v>
      </c>
      <c r="B273">
        <v>186921691</v>
      </c>
      <c r="C273">
        <v>1014</v>
      </c>
      <c r="D273">
        <v>2013</v>
      </c>
      <c r="E273">
        <v>2</v>
      </c>
      <c r="F273">
        <v>21</v>
      </c>
      <c r="G273">
        <v>10</v>
      </c>
      <c r="H273">
        <v>30</v>
      </c>
      <c r="I273">
        <v>30</v>
      </c>
      <c r="K273" s="21">
        <f t="shared" si="4"/>
        <v>20130221103030</v>
      </c>
    </row>
    <row r="274" spans="1:11" x14ac:dyDescent="0.25">
      <c r="A274" t="s">
        <v>2039</v>
      </c>
      <c r="B274">
        <v>124284108</v>
      </c>
      <c r="C274">
        <v>5039</v>
      </c>
      <c r="D274">
        <v>2013</v>
      </c>
      <c r="E274">
        <v>2</v>
      </c>
      <c r="F274">
        <v>21</v>
      </c>
      <c r="G274">
        <v>11</v>
      </c>
      <c r="H274">
        <v>30</v>
      </c>
      <c r="I274">
        <v>30</v>
      </c>
      <c r="K274" s="21">
        <f t="shared" si="4"/>
        <v>20130221113030</v>
      </c>
    </row>
    <row r="275" spans="1:11" x14ac:dyDescent="0.25">
      <c r="A275" t="s">
        <v>2025</v>
      </c>
      <c r="B275">
        <v>124284108</v>
      </c>
      <c r="C275">
        <v>9016</v>
      </c>
      <c r="D275">
        <v>2013</v>
      </c>
      <c r="E275">
        <v>2</v>
      </c>
      <c r="F275">
        <v>21</v>
      </c>
      <c r="G275">
        <v>15</v>
      </c>
      <c r="H275">
        <v>15</v>
      </c>
      <c r="I275">
        <v>15</v>
      </c>
      <c r="K275" s="21">
        <f t="shared" si="4"/>
        <v>20130221151515</v>
      </c>
    </row>
    <row r="276" spans="1:11" x14ac:dyDescent="0.25">
      <c r="A276" t="s">
        <v>3030</v>
      </c>
      <c r="B276">
        <v>172683599</v>
      </c>
      <c r="C276">
        <v>2031</v>
      </c>
      <c r="D276">
        <v>2013</v>
      </c>
      <c r="E276">
        <v>2</v>
      </c>
      <c r="F276">
        <v>21</v>
      </c>
      <c r="G276">
        <v>16</v>
      </c>
      <c r="H276">
        <v>0</v>
      </c>
      <c r="I276">
        <v>0</v>
      </c>
      <c r="K276" s="21">
        <f t="shared" si="4"/>
        <v>20130221160000</v>
      </c>
    </row>
    <row r="277" spans="1:11" x14ac:dyDescent="0.25">
      <c r="A277" t="s">
        <v>4507</v>
      </c>
      <c r="B277">
        <v>188119540</v>
      </c>
      <c r="C277">
        <v>4009</v>
      </c>
      <c r="D277">
        <v>2013</v>
      </c>
      <c r="E277">
        <v>2</v>
      </c>
      <c r="F277">
        <v>21</v>
      </c>
      <c r="G277">
        <v>16</v>
      </c>
      <c r="H277">
        <v>45</v>
      </c>
      <c r="I277">
        <v>45</v>
      </c>
      <c r="K277" s="21">
        <f t="shared" si="4"/>
        <v>20130221164545</v>
      </c>
    </row>
    <row r="278" spans="1:11" x14ac:dyDescent="0.25">
      <c r="A278" t="s">
        <v>5696</v>
      </c>
      <c r="B278">
        <v>114625808</v>
      </c>
      <c r="C278">
        <v>1030</v>
      </c>
      <c r="D278">
        <v>2013</v>
      </c>
      <c r="E278">
        <v>2</v>
      </c>
      <c r="F278">
        <v>22</v>
      </c>
      <c r="G278">
        <v>9</v>
      </c>
      <c r="H278">
        <v>0</v>
      </c>
      <c r="I278">
        <v>0</v>
      </c>
      <c r="K278" s="21">
        <f t="shared" si="4"/>
        <v>20130222090000</v>
      </c>
    </row>
    <row r="279" spans="1:11" x14ac:dyDescent="0.25">
      <c r="A279" t="s">
        <v>2448</v>
      </c>
      <c r="B279">
        <v>197643060</v>
      </c>
      <c r="C279">
        <v>2026</v>
      </c>
      <c r="D279">
        <v>2013</v>
      </c>
      <c r="E279">
        <v>2</v>
      </c>
      <c r="F279">
        <v>22</v>
      </c>
      <c r="G279">
        <v>12</v>
      </c>
      <c r="H279">
        <v>15</v>
      </c>
      <c r="I279">
        <v>15</v>
      </c>
      <c r="K279" s="21">
        <f t="shared" si="4"/>
        <v>20130222121515</v>
      </c>
    </row>
    <row r="280" spans="1:11" x14ac:dyDescent="0.25">
      <c r="A280" t="s">
        <v>8685</v>
      </c>
      <c r="B280">
        <v>164974091</v>
      </c>
      <c r="C280">
        <v>4049</v>
      </c>
      <c r="D280">
        <v>2013</v>
      </c>
      <c r="E280">
        <v>2</v>
      </c>
      <c r="F280">
        <v>22</v>
      </c>
      <c r="G280">
        <v>15</v>
      </c>
      <c r="H280">
        <v>45</v>
      </c>
      <c r="I280">
        <v>45</v>
      </c>
      <c r="K280" s="21">
        <f t="shared" si="4"/>
        <v>20130222154545</v>
      </c>
    </row>
    <row r="281" spans="1:11" x14ac:dyDescent="0.25">
      <c r="A281" t="s">
        <v>2009</v>
      </c>
      <c r="B281">
        <v>188828788</v>
      </c>
      <c r="C281">
        <v>4042</v>
      </c>
      <c r="D281">
        <v>2013</v>
      </c>
      <c r="E281">
        <v>2</v>
      </c>
      <c r="F281">
        <v>23</v>
      </c>
      <c r="G281">
        <v>9</v>
      </c>
      <c r="H281">
        <v>15</v>
      </c>
      <c r="I281">
        <v>15</v>
      </c>
      <c r="K281" s="21">
        <f t="shared" si="4"/>
        <v>20130223091515</v>
      </c>
    </row>
    <row r="282" spans="1:11" x14ac:dyDescent="0.25">
      <c r="A282" t="s">
        <v>8406</v>
      </c>
      <c r="B282">
        <v>262760525</v>
      </c>
      <c r="C282">
        <v>2025</v>
      </c>
      <c r="D282">
        <v>2013</v>
      </c>
      <c r="E282">
        <v>2</v>
      </c>
      <c r="F282">
        <v>23</v>
      </c>
      <c r="G282">
        <v>11</v>
      </c>
      <c r="H282">
        <v>15</v>
      </c>
      <c r="I282">
        <v>15</v>
      </c>
      <c r="K282" s="21">
        <f t="shared" si="4"/>
        <v>20130223111515</v>
      </c>
    </row>
    <row r="283" spans="1:11" x14ac:dyDescent="0.25">
      <c r="A283" t="s">
        <v>6248</v>
      </c>
      <c r="B283">
        <v>148482627</v>
      </c>
      <c r="C283">
        <v>9009</v>
      </c>
      <c r="D283">
        <v>2013</v>
      </c>
      <c r="E283">
        <v>2</v>
      </c>
      <c r="F283">
        <v>23</v>
      </c>
      <c r="G283">
        <v>14</v>
      </c>
      <c r="H283">
        <v>15</v>
      </c>
      <c r="I283">
        <v>15</v>
      </c>
      <c r="K283" s="21">
        <f t="shared" si="4"/>
        <v>20130223141515</v>
      </c>
    </row>
    <row r="284" spans="1:11" x14ac:dyDescent="0.25">
      <c r="A284" t="s">
        <v>7033</v>
      </c>
      <c r="B284">
        <v>252173066</v>
      </c>
      <c r="C284">
        <v>4018</v>
      </c>
      <c r="D284">
        <v>2013</v>
      </c>
      <c r="E284">
        <v>2</v>
      </c>
      <c r="F284">
        <v>23</v>
      </c>
      <c r="G284">
        <v>15</v>
      </c>
      <c r="H284">
        <v>30</v>
      </c>
      <c r="I284">
        <v>30</v>
      </c>
      <c r="K284" s="21">
        <f t="shared" si="4"/>
        <v>20130223153030</v>
      </c>
    </row>
    <row r="285" spans="1:11" x14ac:dyDescent="0.25">
      <c r="A285" t="s">
        <v>3890</v>
      </c>
      <c r="B285">
        <v>192388401</v>
      </c>
      <c r="C285">
        <v>6049</v>
      </c>
      <c r="D285">
        <v>2013</v>
      </c>
      <c r="E285">
        <v>2</v>
      </c>
      <c r="F285">
        <v>23</v>
      </c>
      <c r="G285">
        <v>16</v>
      </c>
      <c r="H285">
        <v>0</v>
      </c>
      <c r="I285">
        <v>0</v>
      </c>
      <c r="K285" s="21">
        <f t="shared" si="4"/>
        <v>20130223160000</v>
      </c>
    </row>
    <row r="286" spans="1:11" x14ac:dyDescent="0.25">
      <c r="A286" t="s">
        <v>6489</v>
      </c>
      <c r="B286">
        <v>156311119</v>
      </c>
      <c r="C286">
        <v>6039</v>
      </c>
      <c r="D286">
        <v>2013</v>
      </c>
      <c r="E286">
        <v>2</v>
      </c>
      <c r="F286">
        <v>23</v>
      </c>
      <c r="G286">
        <v>16</v>
      </c>
      <c r="H286">
        <v>0</v>
      </c>
      <c r="I286">
        <v>0</v>
      </c>
      <c r="K286" s="21">
        <f t="shared" si="4"/>
        <v>20130223160000</v>
      </c>
    </row>
    <row r="287" spans="1:11" x14ac:dyDescent="0.25">
      <c r="A287" t="s">
        <v>3227</v>
      </c>
      <c r="B287">
        <v>250239531</v>
      </c>
      <c r="C287">
        <v>9016</v>
      </c>
      <c r="D287">
        <v>2013</v>
      </c>
      <c r="E287">
        <v>2</v>
      </c>
      <c r="F287">
        <v>24</v>
      </c>
      <c r="G287">
        <v>11</v>
      </c>
      <c r="H287">
        <v>30</v>
      </c>
      <c r="I287">
        <v>30</v>
      </c>
      <c r="K287" s="21">
        <f t="shared" si="4"/>
        <v>20130224113030</v>
      </c>
    </row>
    <row r="288" spans="1:11" x14ac:dyDescent="0.25">
      <c r="A288" t="s">
        <v>3730</v>
      </c>
      <c r="B288">
        <v>155486268</v>
      </c>
      <c r="C288">
        <v>7037</v>
      </c>
      <c r="D288">
        <v>2013</v>
      </c>
      <c r="E288">
        <v>2</v>
      </c>
      <c r="F288">
        <v>24</v>
      </c>
      <c r="G288">
        <v>12</v>
      </c>
      <c r="H288">
        <v>15</v>
      </c>
      <c r="I288">
        <v>15</v>
      </c>
      <c r="K288" s="21">
        <f t="shared" si="4"/>
        <v>20130224121515</v>
      </c>
    </row>
    <row r="289" spans="1:11" x14ac:dyDescent="0.25">
      <c r="A289" t="s">
        <v>5046</v>
      </c>
      <c r="B289">
        <v>196860466</v>
      </c>
      <c r="C289">
        <v>1047</v>
      </c>
      <c r="D289">
        <v>2013</v>
      </c>
      <c r="E289">
        <v>2</v>
      </c>
      <c r="F289">
        <v>24</v>
      </c>
      <c r="G289">
        <v>12</v>
      </c>
      <c r="H289">
        <v>30</v>
      </c>
      <c r="I289">
        <v>30</v>
      </c>
      <c r="K289" s="21">
        <f t="shared" si="4"/>
        <v>20130224123030</v>
      </c>
    </row>
    <row r="290" spans="1:11" x14ac:dyDescent="0.25">
      <c r="A290" t="s">
        <v>5923</v>
      </c>
      <c r="B290">
        <v>209208325</v>
      </c>
      <c r="C290">
        <v>2050</v>
      </c>
      <c r="D290">
        <v>2013</v>
      </c>
      <c r="E290">
        <v>2</v>
      </c>
      <c r="F290">
        <v>24</v>
      </c>
      <c r="G290">
        <v>13</v>
      </c>
      <c r="H290">
        <v>0</v>
      </c>
      <c r="I290">
        <v>0</v>
      </c>
      <c r="K290" s="21">
        <f t="shared" si="4"/>
        <v>20130224130000</v>
      </c>
    </row>
    <row r="291" spans="1:11" x14ac:dyDescent="0.25">
      <c r="A291" t="s">
        <v>7775</v>
      </c>
      <c r="B291">
        <v>261503103</v>
      </c>
      <c r="C291">
        <v>6044</v>
      </c>
      <c r="D291">
        <v>2013</v>
      </c>
      <c r="E291">
        <v>2</v>
      </c>
      <c r="F291">
        <v>24</v>
      </c>
      <c r="G291">
        <v>13</v>
      </c>
      <c r="H291">
        <v>30</v>
      </c>
      <c r="I291">
        <v>30</v>
      </c>
      <c r="K291" s="21">
        <f t="shared" si="4"/>
        <v>20130224133030</v>
      </c>
    </row>
    <row r="292" spans="1:11" x14ac:dyDescent="0.25">
      <c r="A292" t="s">
        <v>4735</v>
      </c>
      <c r="B292">
        <v>164944516</v>
      </c>
      <c r="C292">
        <v>1027</v>
      </c>
      <c r="D292">
        <v>2013</v>
      </c>
      <c r="E292">
        <v>2</v>
      </c>
      <c r="F292">
        <v>24</v>
      </c>
      <c r="G292">
        <v>16</v>
      </c>
      <c r="H292">
        <v>0</v>
      </c>
      <c r="I292">
        <v>0</v>
      </c>
      <c r="K292" s="21">
        <f t="shared" si="4"/>
        <v>20130224160000</v>
      </c>
    </row>
    <row r="293" spans="1:11" x14ac:dyDescent="0.25">
      <c r="A293" t="s">
        <v>4341</v>
      </c>
      <c r="B293">
        <v>136641393</v>
      </c>
      <c r="C293">
        <v>5033</v>
      </c>
      <c r="D293">
        <v>2013</v>
      </c>
      <c r="E293">
        <v>2</v>
      </c>
      <c r="F293">
        <v>25</v>
      </c>
      <c r="G293">
        <v>9</v>
      </c>
      <c r="H293">
        <v>15</v>
      </c>
      <c r="I293">
        <v>15</v>
      </c>
      <c r="K293" s="21">
        <f t="shared" si="4"/>
        <v>20130225091515</v>
      </c>
    </row>
    <row r="294" spans="1:11" x14ac:dyDescent="0.25">
      <c r="A294" t="s">
        <v>5707</v>
      </c>
      <c r="B294">
        <v>114625808</v>
      </c>
      <c r="C294">
        <v>3037</v>
      </c>
      <c r="D294">
        <v>2013</v>
      </c>
      <c r="E294">
        <v>2</v>
      </c>
      <c r="F294">
        <v>25</v>
      </c>
      <c r="G294">
        <v>12</v>
      </c>
      <c r="H294">
        <v>30</v>
      </c>
      <c r="I294">
        <v>30</v>
      </c>
      <c r="K294" s="21">
        <f t="shared" si="4"/>
        <v>20130225123030</v>
      </c>
    </row>
    <row r="295" spans="1:11" x14ac:dyDescent="0.25">
      <c r="A295" t="s">
        <v>4290</v>
      </c>
      <c r="B295">
        <v>128730501</v>
      </c>
      <c r="C295">
        <v>8010</v>
      </c>
      <c r="D295">
        <v>2013</v>
      </c>
      <c r="E295">
        <v>2</v>
      </c>
      <c r="F295">
        <v>25</v>
      </c>
      <c r="G295">
        <v>13</v>
      </c>
      <c r="H295">
        <v>30</v>
      </c>
      <c r="I295">
        <v>30</v>
      </c>
      <c r="K295" s="21">
        <f t="shared" si="4"/>
        <v>20130225133030</v>
      </c>
    </row>
    <row r="296" spans="1:11" x14ac:dyDescent="0.25">
      <c r="A296" t="s">
        <v>6649</v>
      </c>
      <c r="B296">
        <v>159438276</v>
      </c>
      <c r="C296">
        <v>3020</v>
      </c>
      <c r="D296">
        <v>2013</v>
      </c>
      <c r="E296">
        <v>2</v>
      </c>
      <c r="F296">
        <v>25</v>
      </c>
      <c r="G296">
        <v>13</v>
      </c>
      <c r="H296">
        <v>30</v>
      </c>
      <c r="I296">
        <v>30</v>
      </c>
      <c r="K296" s="21">
        <f t="shared" si="4"/>
        <v>20130225133030</v>
      </c>
    </row>
    <row r="297" spans="1:11" x14ac:dyDescent="0.25">
      <c r="A297" t="s">
        <v>4296</v>
      </c>
      <c r="B297">
        <v>128730501</v>
      </c>
      <c r="C297">
        <v>2026</v>
      </c>
      <c r="D297">
        <v>2013</v>
      </c>
      <c r="E297">
        <v>2</v>
      </c>
      <c r="F297">
        <v>26</v>
      </c>
      <c r="G297">
        <v>10</v>
      </c>
      <c r="H297">
        <v>0</v>
      </c>
      <c r="I297">
        <v>0</v>
      </c>
      <c r="K297" s="21">
        <f t="shared" si="4"/>
        <v>20130226100000</v>
      </c>
    </row>
    <row r="298" spans="1:11" x14ac:dyDescent="0.25">
      <c r="A298" t="s">
        <v>7943</v>
      </c>
      <c r="B298">
        <v>188617817</v>
      </c>
      <c r="C298">
        <v>6005</v>
      </c>
      <c r="D298">
        <v>2013</v>
      </c>
      <c r="E298">
        <v>2</v>
      </c>
      <c r="F298">
        <v>26</v>
      </c>
      <c r="G298">
        <v>11</v>
      </c>
      <c r="H298">
        <v>30</v>
      </c>
      <c r="I298">
        <v>30</v>
      </c>
      <c r="K298" s="21">
        <f t="shared" si="4"/>
        <v>20130226113030</v>
      </c>
    </row>
    <row r="299" spans="1:11" x14ac:dyDescent="0.25">
      <c r="A299" t="s">
        <v>1963</v>
      </c>
      <c r="B299">
        <v>148482635</v>
      </c>
      <c r="C299">
        <v>4036</v>
      </c>
      <c r="D299">
        <v>2013</v>
      </c>
      <c r="E299">
        <v>2</v>
      </c>
      <c r="F299">
        <v>26</v>
      </c>
      <c r="G299">
        <v>12</v>
      </c>
      <c r="H299">
        <v>15</v>
      </c>
      <c r="I299">
        <v>15</v>
      </c>
      <c r="K299" s="21">
        <f t="shared" si="4"/>
        <v>20130226121515</v>
      </c>
    </row>
    <row r="300" spans="1:11" x14ac:dyDescent="0.25">
      <c r="A300" t="s">
        <v>1648</v>
      </c>
      <c r="B300">
        <v>100673392</v>
      </c>
      <c r="C300">
        <v>3003</v>
      </c>
      <c r="D300">
        <v>2013</v>
      </c>
      <c r="E300">
        <v>2</v>
      </c>
      <c r="F300">
        <v>26</v>
      </c>
      <c r="G300">
        <v>12</v>
      </c>
      <c r="H300">
        <v>30</v>
      </c>
      <c r="I300">
        <v>30</v>
      </c>
      <c r="K300" s="21">
        <f t="shared" si="4"/>
        <v>20130226123030</v>
      </c>
    </row>
    <row r="301" spans="1:11" x14ac:dyDescent="0.25">
      <c r="A301" t="s">
        <v>2813</v>
      </c>
      <c r="B301">
        <v>189804769</v>
      </c>
      <c r="C301">
        <v>3049</v>
      </c>
      <c r="D301">
        <v>2013</v>
      </c>
      <c r="E301">
        <v>2</v>
      </c>
      <c r="F301">
        <v>26</v>
      </c>
      <c r="G301">
        <v>12</v>
      </c>
      <c r="H301">
        <v>30</v>
      </c>
      <c r="I301">
        <v>30</v>
      </c>
      <c r="K301" s="21">
        <f t="shared" si="4"/>
        <v>20130226123030</v>
      </c>
    </row>
    <row r="302" spans="1:11" x14ac:dyDescent="0.25">
      <c r="A302" t="s">
        <v>6283</v>
      </c>
      <c r="B302">
        <v>148482627</v>
      </c>
      <c r="C302">
        <v>3046</v>
      </c>
      <c r="D302">
        <v>2013</v>
      </c>
      <c r="E302">
        <v>2</v>
      </c>
      <c r="F302">
        <v>26</v>
      </c>
      <c r="G302">
        <v>13</v>
      </c>
      <c r="H302">
        <v>15</v>
      </c>
      <c r="I302">
        <v>15</v>
      </c>
      <c r="K302" s="21">
        <f t="shared" si="4"/>
        <v>20130226131515</v>
      </c>
    </row>
    <row r="303" spans="1:11" x14ac:dyDescent="0.25">
      <c r="A303" t="s">
        <v>4852</v>
      </c>
      <c r="B303">
        <v>190606878</v>
      </c>
      <c r="C303">
        <v>4012</v>
      </c>
      <c r="D303">
        <v>2013</v>
      </c>
      <c r="E303">
        <v>2</v>
      </c>
      <c r="F303">
        <v>26</v>
      </c>
      <c r="G303">
        <v>15</v>
      </c>
      <c r="H303">
        <v>15</v>
      </c>
      <c r="I303">
        <v>15</v>
      </c>
      <c r="K303" s="21">
        <f t="shared" si="4"/>
        <v>20130226151515</v>
      </c>
    </row>
    <row r="304" spans="1:11" x14ac:dyDescent="0.25">
      <c r="A304" t="s">
        <v>2197</v>
      </c>
      <c r="B304">
        <v>124049702</v>
      </c>
      <c r="C304">
        <v>1010</v>
      </c>
      <c r="D304">
        <v>2013</v>
      </c>
      <c r="E304">
        <v>2</v>
      </c>
      <c r="F304">
        <v>26</v>
      </c>
      <c r="G304">
        <v>16</v>
      </c>
      <c r="H304">
        <v>0</v>
      </c>
      <c r="I304">
        <v>0</v>
      </c>
      <c r="K304" s="21">
        <f t="shared" si="4"/>
        <v>20130226160000</v>
      </c>
    </row>
    <row r="305" spans="1:11" x14ac:dyDescent="0.25">
      <c r="A305" t="s">
        <v>5640</v>
      </c>
      <c r="B305">
        <v>195448731</v>
      </c>
      <c r="C305">
        <v>4050</v>
      </c>
      <c r="D305">
        <v>2013</v>
      </c>
      <c r="E305">
        <v>2</v>
      </c>
      <c r="F305">
        <v>27</v>
      </c>
      <c r="G305">
        <v>9</v>
      </c>
      <c r="H305">
        <v>0</v>
      </c>
      <c r="I305">
        <v>0</v>
      </c>
      <c r="K305" s="21">
        <f t="shared" si="4"/>
        <v>20130227090000</v>
      </c>
    </row>
    <row r="306" spans="1:11" x14ac:dyDescent="0.25">
      <c r="A306" t="s">
        <v>3976</v>
      </c>
      <c r="B306">
        <v>189432381</v>
      </c>
      <c r="C306">
        <v>4021</v>
      </c>
      <c r="D306">
        <v>2013</v>
      </c>
      <c r="E306">
        <v>2</v>
      </c>
      <c r="F306">
        <v>27</v>
      </c>
      <c r="G306">
        <v>10</v>
      </c>
      <c r="H306">
        <v>0</v>
      </c>
      <c r="I306">
        <v>0</v>
      </c>
      <c r="K306" s="21">
        <f t="shared" si="4"/>
        <v>20130227100000</v>
      </c>
    </row>
    <row r="307" spans="1:11" x14ac:dyDescent="0.25">
      <c r="A307" t="s">
        <v>7785</v>
      </c>
      <c r="B307">
        <v>251040712</v>
      </c>
      <c r="C307">
        <v>4008</v>
      </c>
      <c r="D307">
        <v>2013</v>
      </c>
      <c r="E307">
        <v>2</v>
      </c>
      <c r="F307">
        <v>27</v>
      </c>
      <c r="G307">
        <v>14</v>
      </c>
      <c r="H307">
        <v>45</v>
      </c>
      <c r="I307">
        <v>45</v>
      </c>
      <c r="K307" s="21">
        <f t="shared" si="4"/>
        <v>20130227144545</v>
      </c>
    </row>
    <row r="308" spans="1:11" x14ac:dyDescent="0.25">
      <c r="A308" t="s">
        <v>4106</v>
      </c>
      <c r="B308">
        <v>154916935</v>
      </c>
      <c r="C308">
        <v>3026</v>
      </c>
      <c r="D308">
        <v>2013</v>
      </c>
      <c r="E308">
        <v>2</v>
      </c>
      <c r="F308">
        <v>28</v>
      </c>
      <c r="G308">
        <v>10</v>
      </c>
      <c r="H308">
        <v>15</v>
      </c>
      <c r="I308">
        <v>15</v>
      </c>
      <c r="K308" s="21">
        <f t="shared" si="4"/>
        <v>20130228101515</v>
      </c>
    </row>
    <row r="309" spans="1:11" x14ac:dyDescent="0.25">
      <c r="A309" t="s">
        <v>7225</v>
      </c>
      <c r="B309">
        <v>243208677</v>
      </c>
      <c r="C309">
        <v>5033</v>
      </c>
      <c r="D309">
        <v>2013</v>
      </c>
      <c r="E309">
        <v>2</v>
      </c>
      <c r="F309">
        <v>28</v>
      </c>
      <c r="G309">
        <v>10</v>
      </c>
      <c r="H309">
        <v>30</v>
      </c>
      <c r="I309">
        <v>30</v>
      </c>
      <c r="K309" s="21">
        <f t="shared" si="4"/>
        <v>20130228103030</v>
      </c>
    </row>
    <row r="310" spans="1:11" x14ac:dyDescent="0.25">
      <c r="A310" t="s">
        <v>3011</v>
      </c>
      <c r="B310">
        <v>172683599</v>
      </c>
      <c r="C310">
        <v>6005</v>
      </c>
      <c r="D310">
        <v>2013</v>
      </c>
      <c r="E310">
        <v>2</v>
      </c>
      <c r="F310">
        <v>28</v>
      </c>
      <c r="G310">
        <v>11</v>
      </c>
      <c r="H310">
        <v>30</v>
      </c>
      <c r="I310">
        <v>30</v>
      </c>
      <c r="K310" s="21">
        <f t="shared" si="4"/>
        <v>20130228113030</v>
      </c>
    </row>
    <row r="311" spans="1:11" x14ac:dyDescent="0.25">
      <c r="A311" t="s">
        <v>5529</v>
      </c>
      <c r="B311">
        <v>201381150</v>
      </c>
      <c r="C311">
        <v>9032</v>
      </c>
      <c r="D311">
        <v>2013</v>
      </c>
      <c r="E311">
        <v>2</v>
      </c>
      <c r="F311">
        <v>28</v>
      </c>
      <c r="G311">
        <v>12</v>
      </c>
      <c r="H311">
        <v>0</v>
      </c>
      <c r="I311">
        <v>0</v>
      </c>
      <c r="K311" s="21">
        <f t="shared" si="4"/>
        <v>20130228120000</v>
      </c>
    </row>
    <row r="312" spans="1:11" x14ac:dyDescent="0.25">
      <c r="A312" t="s">
        <v>4625</v>
      </c>
      <c r="B312">
        <v>150993897</v>
      </c>
      <c r="C312">
        <v>2004</v>
      </c>
      <c r="D312">
        <v>2013</v>
      </c>
      <c r="E312">
        <v>2</v>
      </c>
      <c r="F312">
        <v>28</v>
      </c>
      <c r="G312">
        <v>14</v>
      </c>
      <c r="H312">
        <v>15</v>
      </c>
      <c r="I312">
        <v>15</v>
      </c>
      <c r="K312" s="21">
        <f t="shared" si="4"/>
        <v>20130228141515</v>
      </c>
    </row>
    <row r="313" spans="1:11" x14ac:dyDescent="0.25">
      <c r="A313" t="s">
        <v>1214</v>
      </c>
      <c r="B313">
        <v>188402497</v>
      </c>
      <c r="C313">
        <v>3036</v>
      </c>
      <c r="D313">
        <v>2013</v>
      </c>
      <c r="E313">
        <v>2</v>
      </c>
      <c r="F313">
        <v>28</v>
      </c>
      <c r="G313">
        <v>15</v>
      </c>
      <c r="H313">
        <v>15</v>
      </c>
      <c r="I313">
        <v>15</v>
      </c>
      <c r="K313" s="21">
        <f t="shared" si="4"/>
        <v>20130228151515</v>
      </c>
    </row>
    <row r="314" spans="1:11" x14ac:dyDescent="0.25">
      <c r="A314" t="s">
        <v>4009</v>
      </c>
      <c r="B314">
        <v>204896665</v>
      </c>
      <c r="C314">
        <v>4025</v>
      </c>
      <c r="D314">
        <v>2013</v>
      </c>
      <c r="E314">
        <v>2</v>
      </c>
      <c r="F314">
        <v>28</v>
      </c>
      <c r="G314">
        <v>15</v>
      </c>
      <c r="H314">
        <v>30</v>
      </c>
      <c r="I314">
        <v>30</v>
      </c>
      <c r="K314" s="21">
        <f t="shared" si="4"/>
        <v>20130228153030</v>
      </c>
    </row>
    <row r="315" spans="1:11" x14ac:dyDescent="0.25">
      <c r="A315" t="s">
        <v>1515</v>
      </c>
      <c r="B315">
        <v>213334607</v>
      </c>
      <c r="C315">
        <v>2005</v>
      </c>
      <c r="D315">
        <v>2013</v>
      </c>
      <c r="E315">
        <v>2</v>
      </c>
      <c r="F315">
        <v>28</v>
      </c>
      <c r="G315">
        <v>16</v>
      </c>
      <c r="H315">
        <v>15</v>
      </c>
      <c r="I315">
        <v>15</v>
      </c>
      <c r="K315" s="21">
        <f t="shared" si="4"/>
        <v>20130228161515</v>
      </c>
    </row>
    <row r="316" spans="1:11" x14ac:dyDescent="0.25">
      <c r="A316" t="s">
        <v>6741</v>
      </c>
      <c r="B316">
        <v>150753519</v>
      </c>
      <c r="C316">
        <v>3010</v>
      </c>
      <c r="D316">
        <v>2013</v>
      </c>
      <c r="E316">
        <v>3</v>
      </c>
      <c r="F316">
        <v>1</v>
      </c>
      <c r="G316">
        <v>12</v>
      </c>
      <c r="H316">
        <v>0</v>
      </c>
      <c r="I316">
        <v>0</v>
      </c>
      <c r="K316" s="21">
        <f t="shared" si="4"/>
        <v>20130301120000</v>
      </c>
    </row>
    <row r="317" spans="1:11" x14ac:dyDescent="0.25">
      <c r="A317" t="s">
        <v>1412</v>
      </c>
      <c r="B317">
        <v>194814084</v>
      </c>
      <c r="C317">
        <v>5047</v>
      </c>
      <c r="D317">
        <v>2013</v>
      </c>
      <c r="E317">
        <v>3</v>
      </c>
      <c r="F317">
        <v>1</v>
      </c>
      <c r="G317">
        <v>15</v>
      </c>
      <c r="H317">
        <v>30</v>
      </c>
      <c r="I317">
        <v>30</v>
      </c>
      <c r="K317" s="21">
        <f t="shared" si="4"/>
        <v>20130301153030</v>
      </c>
    </row>
    <row r="318" spans="1:11" x14ac:dyDescent="0.25">
      <c r="A318" t="s">
        <v>6353</v>
      </c>
      <c r="B318">
        <v>117052302</v>
      </c>
      <c r="C318">
        <v>3045</v>
      </c>
      <c r="D318">
        <v>2013</v>
      </c>
      <c r="E318">
        <v>3</v>
      </c>
      <c r="F318">
        <v>1</v>
      </c>
      <c r="G318">
        <v>15</v>
      </c>
      <c r="H318">
        <v>30</v>
      </c>
      <c r="I318">
        <v>30</v>
      </c>
      <c r="K318" s="21">
        <f t="shared" si="4"/>
        <v>20130301153030</v>
      </c>
    </row>
    <row r="319" spans="1:11" x14ac:dyDescent="0.25">
      <c r="A319" t="s">
        <v>7359</v>
      </c>
      <c r="B319">
        <v>105415600</v>
      </c>
      <c r="C319">
        <v>5034</v>
      </c>
      <c r="D319">
        <v>2013</v>
      </c>
      <c r="E319">
        <v>3</v>
      </c>
      <c r="F319">
        <v>2</v>
      </c>
      <c r="G319">
        <v>9</v>
      </c>
      <c r="H319">
        <v>0</v>
      </c>
      <c r="I319">
        <v>0</v>
      </c>
      <c r="K319" s="21">
        <f t="shared" si="4"/>
        <v>20130302090000</v>
      </c>
    </row>
    <row r="320" spans="1:11" x14ac:dyDescent="0.25">
      <c r="A320" t="s">
        <v>1225</v>
      </c>
      <c r="B320">
        <v>150327218</v>
      </c>
      <c r="C320">
        <v>4013</v>
      </c>
      <c r="D320">
        <v>2013</v>
      </c>
      <c r="E320">
        <v>3</v>
      </c>
      <c r="F320">
        <v>2</v>
      </c>
      <c r="G320">
        <v>11</v>
      </c>
      <c r="H320">
        <v>0</v>
      </c>
      <c r="I320">
        <v>0</v>
      </c>
      <c r="K320" s="21">
        <f t="shared" si="4"/>
        <v>20130302110000</v>
      </c>
    </row>
    <row r="321" spans="1:11" x14ac:dyDescent="0.25">
      <c r="A321" t="s">
        <v>7345</v>
      </c>
      <c r="B321">
        <v>105415600</v>
      </c>
      <c r="C321">
        <v>2017</v>
      </c>
      <c r="D321">
        <v>2013</v>
      </c>
      <c r="E321">
        <v>3</v>
      </c>
      <c r="F321">
        <v>2</v>
      </c>
      <c r="G321">
        <v>12</v>
      </c>
      <c r="H321">
        <v>0</v>
      </c>
      <c r="I321">
        <v>0</v>
      </c>
      <c r="K321" s="21">
        <f t="shared" ref="K321:K384" si="5">D321*10000000000+E321*100000000+F321*1000000+G321*10000+H321*100+I321*1</f>
        <v>20130302120000</v>
      </c>
    </row>
    <row r="322" spans="1:11" x14ac:dyDescent="0.25">
      <c r="A322" t="s">
        <v>4007</v>
      </c>
      <c r="B322">
        <v>204896665</v>
      </c>
      <c r="C322">
        <v>4023</v>
      </c>
      <c r="D322">
        <v>2013</v>
      </c>
      <c r="E322">
        <v>3</v>
      </c>
      <c r="F322">
        <v>2</v>
      </c>
      <c r="G322">
        <v>13</v>
      </c>
      <c r="H322">
        <v>45</v>
      </c>
      <c r="I322">
        <v>45</v>
      </c>
      <c r="K322" s="21">
        <f t="shared" si="5"/>
        <v>20130302134545</v>
      </c>
    </row>
    <row r="323" spans="1:11" x14ac:dyDescent="0.25">
      <c r="A323" t="s">
        <v>7598</v>
      </c>
      <c r="B323">
        <v>256627959</v>
      </c>
      <c r="C323">
        <v>9009</v>
      </c>
      <c r="D323">
        <v>2013</v>
      </c>
      <c r="E323">
        <v>3</v>
      </c>
      <c r="F323">
        <v>2</v>
      </c>
      <c r="G323">
        <v>15</v>
      </c>
      <c r="H323">
        <v>15</v>
      </c>
      <c r="I323">
        <v>15</v>
      </c>
      <c r="K323" s="21">
        <f t="shared" si="5"/>
        <v>20130302151515</v>
      </c>
    </row>
    <row r="324" spans="1:11" x14ac:dyDescent="0.25">
      <c r="A324" t="s">
        <v>2550</v>
      </c>
      <c r="B324">
        <v>209722649</v>
      </c>
      <c r="C324">
        <v>9450</v>
      </c>
      <c r="D324">
        <v>2013</v>
      </c>
      <c r="E324">
        <v>3</v>
      </c>
      <c r="F324">
        <v>3</v>
      </c>
      <c r="G324">
        <v>9</v>
      </c>
      <c r="H324">
        <v>30</v>
      </c>
      <c r="I324">
        <v>30</v>
      </c>
      <c r="K324" s="21">
        <f t="shared" si="5"/>
        <v>20130303093030</v>
      </c>
    </row>
    <row r="325" spans="1:11" x14ac:dyDescent="0.25">
      <c r="A325" t="s">
        <v>7249</v>
      </c>
      <c r="B325">
        <v>197469663</v>
      </c>
      <c r="C325">
        <v>4011</v>
      </c>
      <c r="D325">
        <v>2013</v>
      </c>
      <c r="E325">
        <v>3</v>
      </c>
      <c r="F325">
        <v>3</v>
      </c>
      <c r="G325">
        <v>14</v>
      </c>
      <c r="H325">
        <v>0</v>
      </c>
      <c r="I325">
        <v>0</v>
      </c>
      <c r="K325" s="21">
        <f t="shared" si="5"/>
        <v>20130303140000</v>
      </c>
    </row>
    <row r="326" spans="1:11" x14ac:dyDescent="0.25">
      <c r="A326" t="s">
        <v>3110</v>
      </c>
      <c r="B326">
        <v>149760272</v>
      </c>
      <c r="C326">
        <v>7038</v>
      </c>
      <c r="D326">
        <v>2013</v>
      </c>
      <c r="E326">
        <v>3</v>
      </c>
      <c r="F326">
        <v>3</v>
      </c>
      <c r="G326">
        <v>14</v>
      </c>
      <c r="H326">
        <v>30</v>
      </c>
      <c r="I326">
        <v>30</v>
      </c>
      <c r="K326" s="21">
        <f t="shared" si="5"/>
        <v>20130303143030</v>
      </c>
    </row>
    <row r="327" spans="1:11" x14ac:dyDescent="0.25">
      <c r="A327" t="s">
        <v>7560</v>
      </c>
      <c r="B327">
        <v>209217316</v>
      </c>
      <c r="C327">
        <v>8016</v>
      </c>
      <c r="D327">
        <v>2013</v>
      </c>
      <c r="E327">
        <v>3</v>
      </c>
      <c r="F327">
        <v>4</v>
      </c>
      <c r="G327">
        <v>9</v>
      </c>
      <c r="H327">
        <v>0</v>
      </c>
      <c r="I327">
        <v>0</v>
      </c>
      <c r="K327" s="21">
        <f t="shared" si="5"/>
        <v>20130304090000</v>
      </c>
    </row>
    <row r="328" spans="1:11" x14ac:dyDescent="0.25">
      <c r="A328" t="s">
        <v>3316</v>
      </c>
      <c r="B328">
        <v>208558012</v>
      </c>
      <c r="C328">
        <v>1037</v>
      </c>
      <c r="D328">
        <v>2013</v>
      </c>
      <c r="E328">
        <v>3</v>
      </c>
      <c r="F328">
        <v>4</v>
      </c>
      <c r="G328">
        <v>11</v>
      </c>
      <c r="H328">
        <v>0</v>
      </c>
      <c r="I328">
        <v>0</v>
      </c>
      <c r="K328" s="21">
        <f t="shared" si="5"/>
        <v>20130304110000</v>
      </c>
    </row>
    <row r="329" spans="1:11" x14ac:dyDescent="0.25">
      <c r="A329" t="s">
        <v>8730</v>
      </c>
      <c r="B329">
        <v>240319699</v>
      </c>
      <c r="C329">
        <v>8014</v>
      </c>
      <c r="D329">
        <v>2013</v>
      </c>
      <c r="E329">
        <v>3</v>
      </c>
      <c r="F329">
        <v>4</v>
      </c>
      <c r="G329">
        <v>11</v>
      </c>
      <c r="H329">
        <v>45</v>
      </c>
      <c r="I329">
        <v>45</v>
      </c>
      <c r="K329" s="21">
        <f t="shared" si="5"/>
        <v>20130304114545</v>
      </c>
    </row>
    <row r="330" spans="1:11" x14ac:dyDescent="0.25">
      <c r="A330" t="s">
        <v>6887</v>
      </c>
      <c r="B330">
        <v>111846617</v>
      </c>
      <c r="C330">
        <v>3020</v>
      </c>
      <c r="D330">
        <v>2013</v>
      </c>
      <c r="E330">
        <v>3</v>
      </c>
      <c r="F330">
        <v>4</v>
      </c>
      <c r="G330">
        <v>12</v>
      </c>
      <c r="H330">
        <v>30</v>
      </c>
      <c r="I330">
        <v>30</v>
      </c>
      <c r="K330" s="21">
        <f t="shared" si="5"/>
        <v>20130304123030</v>
      </c>
    </row>
    <row r="331" spans="1:11" x14ac:dyDescent="0.25">
      <c r="A331" t="s">
        <v>6940</v>
      </c>
      <c r="B331">
        <v>141131420</v>
      </c>
      <c r="C331">
        <v>5024</v>
      </c>
      <c r="D331">
        <v>2013</v>
      </c>
      <c r="E331">
        <v>3</v>
      </c>
      <c r="F331">
        <v>4</v>
      </c>
      <c r="G331">
        <v>14</v>
      </c>
      <c r="H331">
        <v>15</v>
      </c>
      <c r="I331">
        <v>15</v>
      </c>
      <c r="K331" s="21">
        <f t="shared" si="5"/>
        <v>20130304141515</v>
      </c>
    </row>
    <row r="332" spans="1:11" x14ac:dyDescent="0.25">
      <c r="A332" t="s">
        <v>4286</v>
      </c>
      <c r="B332">
        <v>128730501</v>
      </c>
      <c r="C332">
        <v>2007</v>
      </c>
      <c r="D332">
        <v>2013</v>
      </c>
      <c r="E332">
        <v>3</v>
      </c>
      <c r="F332">
        <v>5</v>
      </c>
      <c r="G332">
        <v>10</v>
      </c>
      <c r="H332">
        <v>15</v>
      </c>
      <c r="I332">
        <v>15</v>
      </c>
      <c r="K332" s="21">
        <f t="shared" si="5"/>
        <v>20130305101515</v>
      </c>
    </row>
    <row r="333" spans="1:11" x14ac:dyDescent="0.25">
      <c r="A333" t="s">
        <v>5277</v>
      </c>
      <c r="B333">
        <v>148501648</v>
      </c>
      <c r="C333">
        <v>7029</v>
      </c>
      <c r="D333">
        <v>2013</v>
      </c>
      <c r="E333">
        <v>3</v>
      </c>
      <c r="F333">
        <v>5</v>
      </c>
      <c r="G333">
        <v>10</v>
      </c>
      <c r="H333">
        <v>15</v>
      </c>
      <c r="I333">
        <v>15</v>
      </c>
      <c r="K333" s="21">
        <f t="shared" si="5"/>
        <v>20130305101515</v>
      </c>
    </row>
    <row r="334" spans="1:11" x14ac:dyDescent="0.25">
      <c r="A334" t="s">
        <v>4570</v>
      </c>
      <c r="B334">
        <v>121674339</v>
      </c>
      <c r="C334">
        <v>4035</v>
      </c>
      <c r="D334">
        <v>2013</v>
      </c>
      <c r="E334">
        <v>3</v>
      </c>
      <c r="F334">
        <v>5</v>
      </c>
      <c r="G334">
        <v>10</v>
      </c>
      <c r="H334">
        <v>30</v>
      </c>
      <c r="I334">
        <v>30</v>
      </c>
      <c r="K334" s="21">
        <f t="shared" si="5"/>
        <v>20130305103030</v>
      </c>
    </row>
    <row r="335" spans="1:11" x14ac:dyDescent="0.25">
      <c r="A335" t="s">
        <v>3033</v>
      </c>
      <c r="B335">
        <v>172683599</v>
      </c>
      <c r="C335">
        <v>7038</v>
      </c>
      <c r="D335">
        <v>2013</v>
      </c>
      <c r="E335">
        <v>3</v>
      </c>
      <c r="F335">
        <v>5</v>
      </c>
      <c r="G335">
        <v>11</v>
      </c>
      <c r="H335">
        <v>15</v>
      </c>
      <c r="I335">
        <v>15</v>
      </c>
      <c r="K335" s="21">
        <f t="shared" si="5"/>
        <v>20130305111515</v>
      </c>
    </row>
    <row r="336" spans="1:11" x14ac:dyDescent="0.25">
      <c r="A336" t="s">
        <v>7914</v>
      </c>
      <c r="B336">
        <v>246537612</v>
      </c>
      <c r="C336">
        <v>6012</v>
      </c>
      <c r="D336">
        <v>2013</v>
      </c>
      <c r="E336">
        <v>3</v>
      </c>
      <c r="F336">
        <v>5</v>
      </c>
      <c r="G336">
        <v>14</v>
      </c>
      <c r="H336">
        <v>15</v>
      </c>
      <c r="I336">
        <v>15</v>
      </c>
      <c r="K336" s="21">
        <f t="shared" si="5"/>
        <v>20130305141515</v>
      </c>
    </row>
    <row r="337" spans="1:11" x14ac:dyDescent="0.25">
      <c r="A337" t="s">
        <v>1984</v>
      </c>
      <c r="B337">
        <v>188828788</v>
      </c>
      <c r="C337">
        <v>3012</v>
      </c>
      <c r="D337">
        <v>2013</v>
      </c>
      <c r="E337">
        <v>3</v>
      </c>
      <c r="F337">
        <v>6</v>
      </c>
      <c r="G337">
        <v>9</v>
      </c>
      <c r="H337">
        <v>30</v>
      </c>
      <c r="I337">
        <v>30</v>
      </c>
      <c r="K337" s="21">
        <f t="shared" si="5"/>
        <v>20130306093030</v>
      </c>
    </row>
    <row r="338" spans="1:11" x14ac:dyDescent="0.25">
      <c r="A338" t="s">
        <v>7179</v>
      </c>
      <c r="B338">
        <v>215809777</v>
      </c>
      <c r="C338">
        <v>5024</v>
      </c>
      <c r="D338">
        <v>2013</v>
      </c>
      <c r="E338">
        <v>3</v>
      </c>
      <c r="F338">
        <v>6</v>
      </c>
      <c r="G338">
        <v>10</v>
      </c>
      <c r="H338">
        <v>0</v>
      </c>
      <c r="I338">
        <v>0</v>
      </c>
      <c r="K338" s="21">
        <f t="shared" si="5"/>
        <v>20130306100000</v>
      </c>
    </row>
    <row r="339" spans="1:11" x14ac:dyDescent="0.25">
      <c r="A339" t="s">
        <v>2162</v>
      </c>
      <c r="B339">
        <v>133487636</v>
      </c>
      <c r="C339">
        <v>1012</v>
      </c>
      <c r="D339">
        <v>2013</v>
      </c>
      <c r="E339">
        <v>3</v>
      </c>
      <c r="F339">
        <v>6</v>
      </c>
      <c r="G339">
        <v>11</v>
      </c>
      <c r="H339">
        <v>15</v>
      </c>
      <c r="I339">
        <v>15</v>
      </c>
      <c r="K339" s="21">
        <f t="shared" si="5"/>
        <v>20130306111515</v>
      </c>
    </row>
    <row r="340" spans="1:11" x14ac:dyDescent="0.25">
      <c r="A340" t="s">
        <v>1234</v>
      </c>
      <c r="B340">
        <v>150327218</v>
      </c>
      <c r="C340">
        <v>5020</v>
      </c>
      <c r="D340">
        <v>2013</v>
      </c>
      <c r="E340">
        <v>3</v>
      </c>
      <c r="F340">
        <v>6</v>
      </c>
      <c r="G340">
        <v>11</v>
      </c>
      <c r="H340">
        <v>30</v>
      </c>
      <c r="I340">
        <v>30</v>
      </c>
      <c r="K340" s="21">
        <f t="shared" si="5"/>
        <v>20130306113030</v>
      </c>
    </row>
    <row r="341" spans="1:11" x14ac:dyDescent="0.25">
      <c r="A341" t="s">
        <v>7012</v>
      </c>
      <c r="B341">
        <v>180347845</v>
      </c>
      <c r="C341">
        <v>7034</v>
      </c>
      <c r="D341">
        <v>2013</v>
      </c>
      <c r="E341">
        <v>3</v>
      </c>
      <c r="F341">
        <v>6</v>
      </c>
      <c r="G341">
        <v>14</v>
      </c>
      <c r="H341">
        <v>15</v>
      </c>
      <c r="I341">
        <v>15</v>
      </c>
      <c r="K341" s="21">
        <f t="shared" si="5"/>
        <v>20130306141515</v>
      </c>
    </row>
    <row r="342" spans="1:11" x14ac:dyDescent="0.25">
      <c r="A342" t="s">
        <v>7051</v>
      </c>
      <c r="B342">
        <v>252173066</v>
      </c>
      <c r="C342">
        <v>5040</v>
      </c>
      <c r="D342">
        <v>2013</v>
      </c>
      <c r="E342">
        <v>3</v>
      </c>
      <c r="F342">
        <v>6</v>
      </c>
      <c r="G342">
        <v>14</v>
      </c>
      <c r="H342">
        <v>30</v>
      </c>
      <c r="I342">
        <v>30</v>
      </c>
      <c r="K342" s="21">
        <f t="shared" si="5"/>
        <v>20130306143030</v>
      </c>
    </row>
    <row r="343" spans="1:11" x14ac:dyDescent="0.25">
      <c r="A343" t="s">
        <v>7459</v>
      </c>
      <c r="B343">
        <v>196993261</v>
      </c>
      <c r="C343">
        <v>3016</v>
      </c>
      <c r="D343">
        <v>2013</v>
      </c>
      <c r="E343">
        <v>3</v>
      </c>
      <c r="F343">
        <v>6</v>
      </c>
      <c r="G343">
        <v>16</v>
      </c>
      <c r="H343">
        <v>30</v>
      </c>
      <c r="I343">
        <v>30</v>
      </c>
      <c r="K343" s="21">
        <f t="shared" si="5"/>
        <v>20130306163030</v>
      </c>
    </row>
    <row r="344" spans="1:11" x14ac:dyDescent="0.25">
      <c r="A344" t="s">
        <v>2949</v>
      </c>
      <c r="B344">
        <v>270308873</v>
      </c>
      <c r="C344">
        <v>7009</v>
      </c>
      <c r="D344">
        <v>2013</v>
      </c>
      <c r="E344">
        <v>3</v>
      </c>
      <c r="F344">
        <v>7</v>
      </c>
      <c r="G344">
        <v>9</v>
      </c>
      <c r="H344">
        <v>0</v>
      </c>
      <c r="I344">
        <v>0</v>
      </c>
      <c r="K344" s="21">
        <f t="shared" si="5"/>
        <v>20130307090000</v>
      </c>
    </row>
    <row r="345" spans="1:11" x14ac:dyDescent="0.25">
      <c r="A345" t="s">
        <v>5534</v>
      </c>
      <c r="B345">
        <v>201381150</v>
      </c>
      <c r="C345">
        <v>1038</v>
      </c>
      <c r="D345">
        <v>2013</v>
      </c>
      <c r="E345">
        <v>3</v>
      </c>
      <c r="F345">
        <v>7</v>
      </c>
      <c r="G345">
        <v>10</v>
      </c>
      <c r="H345">
        <v>0</v>
      </c>
      <c r="I345">
        <v>0</v>
      </c>
      <c r="K345" s="21">
        <f t="shared" si="5"/>
        <v>20130307100000</v>
      </c>
    </row>
    <row r="346" spans="1:11" x14ac:dyDescent="0.25">
      <c r="A346" t="s">
        <v>4288</v>
      </c>
      <c r="B346">
        <v>128730501</v>
      </c>
      <c r="C346">
        <v>7008</v>
      </c>
      <c r="D346">
        <v>2013</v>
      </c>
      <c r="E346">
        <v>3</v>
      </c>
      <c r="F346">
        <v>7</v>
      </c>
      <c r="G346">
        <v>10</v>
      </c>
      <c r="H346">
        <v>30</v>
      </c>
      <c r="I346">
        <v>30</v>
      </c>
      <c r="K346" s="21">
        <f t="shared" si="5"/>
        <v>20130307103030</v>
      </c>
    </row>
    <row r="347" spans="1:11" x14ac:dyDescent="0.25">
      <c r="A347" t="s">
        <v>4095</v>
      </c>
      <c r="B347">
        <v>154916935</v>
      </c>
      <c r="C347">
        <v>2010</v>
      </c>
      <c r="D347">
        <v>2013</v>
      </c>
      <c r="E347">
        <v>3</v>
      </c>
      <c r="F347">
        <v>7</v>
      </c>
      <c r="G347">
        <v>11</v>
      </c>
      <c r="H347">
        <v>0</v>
      </c>
      <c r="I347">
        <v>0</v>
      </c>
      <c r="K347" s="21">
        <f t="shared" si="5"/>
        <v>20130307110000</v>
      </c>
    </row>
    <row r="348" spans="1:11" x14ac:dyDescent="0.25">
      <c r="A348" t="s">
        <v>8463</v>
      </c>
      <c r="B348">
        <v>145244628</v>
      </c>
      <c r="C348">
        <v>5010</v>
      </c>
      <c r="D348">
        <v>2013</v>
      </c>
      <c r="E348">
        <v>3</v>
      </c>
      <c r="F348">
        <v>7</v>
      </c>
      <c r="G348">
        <v>11</v>
      </c>
      <c r="H348">
        <v>0</v>
      </c>
      <c r="I348">
        <v>0</v>
      </c>
      <c r="K348" s="21">
        <f t="shared" si="5"/>
        <v>20130307110000</v>
      </c>
    </row>
    <row r="349" spans="1:11" x14ac:dyDescent="0.25">
      <c r="A349" t="s">
        <v>2706</v>
      </c>
      <c r="B349">
        <v>202494543</v>
      </c>
      <c r="C349">
        <v>1014</v>
      </c>
      <c r="D349">
        <v>2013</v>
      </c>
      <c r="E349">
        <v>3</v>
      </c>
      <c r="F349">
        <v>7</v>
      </c>
      <c r="G349">
        <v>12</v>
      </c>
      <c r="H349">
        <v>0</v>
      </c>
      <c r="I349">
        <v>0</v>
      </c>
      <c r="K349" s="21">
        <f t="shared" si="5"/>
        <v>20130307120000</v>
      </c>
    </row>
    <row r="350" spans="1:11" x14ac:dyDescent="0.25">
      <c r="A350" t="s">
        <v>2784</v>
      </c>
      <c r="B350">
        <v>189804769</v>
      </c>
      <c r="C350">
        <v>3011</v>
      </c>
      <c r="D350">
        <v>2013</v>
      </c>
      <c r="E350">
        <v>3</v>
      </c>
      <c r="F350">
        <v>7</v>
      </c>
      <c r="G350">
        <v>14</v>
      </c>
      <c r="H350">
        <v>30</v>
      </c>
      <c r="I350">
        <v>30</v>
      </c>
      <c r="K350" s="21">
        <f t="shared" si="5"/>
        <v>20130307143030</v>
      </c>
    </row>
    <row r="351" spans="1:11" x14ac:dyDescent="0.25">
      <c r="A351" t="s">
        <v>8039</v>
      </c>
      <c r="B351">
        <v>129731617</v>
      </c>
      <c r="C351">
        <v>1005</v>
      </c>
      <c r="D351">
        <v>2013</v>
      </c>
      <c r="E351">
        <v>3</v>
      </c>
      <c r="F351">
        <v>7</v>
      </c>
      <c r="G351">
        <v>15</v>
      </c>
      <c r="H351">
        <v>15</v>
      </c>
      <c r="I351">
        <v>15</v>
      </c>
      <c r="K351" s="21">
        <f t="shared" si="5"/>
        <v>20130307151515</v>
      </c>
    </row>
    <row r="352" spans="1:11" x14ac:dyDescent="0.25">
      <c r="A352" t="s">
        <v>6366</v>
      </c>
      <c r="B352">
        <v>141710500</v>
      </c>
      <c r="C352">
        <v>5024</v>
      </c>
      <c r="D352">
        <v>2013</v>
      </c>
      <c r="E352">
        <v>3</v>
      </c>
      <c r="F352">
        <v>7</v>
      </c>
      <c r="G352">
        <v>16</v>
      </c>
      <c r="H352">
        <v>15</v>
      </c>
      <c r="I352">
        <v>15</v>
      </c>
      <c r="K352" s="21">
        <f t="shared" si="5"/>
        <v>20130307161515</v>
      </c>
    </row>
    <row r="353" spans="1:11" x14ac:dyDescent="0.25">
      <c r="A353" t="s">
        <v>8049</v>
      </c>
      <c r="B353">
        <v>129731617</v>
      </c>
      <c r="C353">
        <v>1020</v>
      </c>
      <c r="D353">
        <v>2013</v>
      </c>
      <c r="E353">
        <v>3</v>
      </c>
      <c r="F353">
        <v>8</v>
      </c>
      <c r="G353">
        <v>11</v>
      </c>
      <c r="H353">
        <v>30</v>
      </c>
      <c r="I353">
        <v>30</v>
      </c>
      <c r="K353" s="21">
        <f t="shared" si="5"/>
        <v>20130308113030</v>
      </c>
    </row>
    <row r="354" spans="1:11" x14ac:dyDescent="0.25">
      <c r="A354" t="s">
        <v>2401</v>
      </c>
      <c r="B354">
        <v>159613035</v>
      </c>
      <c r="C354">
        <v>1004</v>
      </c>
      <c r="D354">
        <v>2013</v>
      </c>
      <c r="E354">
        <v>3</v>
      </c>
      <c r="F354">
        <v>8</v>
      </c>
      <c r="G354">
        <v>13</v>
      </c>
      <c r="H354">
        <v>30</v>
      </c>
      <c r="I354">
        <v>30</v>
      </c>
      <c r="K354" s="21">
        <f t="shared" si="5"/>
        <v>20130308133030</v>
      </c>
    </row>
    <row r="355" spans="1:11" x14ac:dyDescent="0.25">
      <c r="A355" t="s">
        <v>4467</v>
      </c>
      <c r="B355">
        <v>155117556</v>
      </c>
      <c r="C355">
        <v>3005</v>
      </c>
      <c r="D355">
        <v>2013</v>
      </c>
      <c r="E355">
        <v>3</v>
      </c>
      <c r="F355">
        <v>8</v>
      </c>
      <c r="G355">
        <v>16</v>
      </c>
      <c r="H355">
        <v>0</v>
      </c>
      <c r="I355">
        <v>0</v>
      </c>
      <c r="K355" s="21">
        <f t="shared" si="5"/>
        <v>20130308160000</v>
      </c>
    </row>
    <row r="356" spans="1:11" x14ac:dyDescent="0.25">
      <c r="A356" t="s">
        <v>1165</v>
      </c>
      <c r="B356">
        <v>153561149</v>
      </c>
      <c r="C356">
        <v>6014</v>
      </c>
      <c r="D356">
        <v>2013</v>
      </c>
      <c r="E356">
        <v>3</v>
      </c>
      <c r="F356">
        <v>9</v>
      </c>
      <c r="G356">
        <v>9</v>
      </c>
      <c r="H356">
        <v>0</v>
      </c>
      <c r="I356">
        <v>0</v>
      </c>
      <c r="K356" s="21">
        <f t="shared" si="5"/>
        <v>20130309090000</v>
      </c>
    </row>
    <row r="357" spans="1:11" x14ac:dyDescent="0.25">
      <c r="A357" t="s">
        <v>8573</v>
      </c>
      <c r="B357">
        <v>218452276</v>
      </c>
      <c r="C357">
        <v>4036</v>
      </c>
      <c r="D357">
        <v>2013</v>
      </c>
      <c r="E357">
        <v>3</v>
      </c>
      <c r="F357">
        <v>9</v>
      </c>
      <c r="G357">
        <v>10</v>
      </c>
      <c r="H357">
        <v>0</v>
      </c>
      <c r="I357">
        <v>0</v>
      </c>
      <c r="K357" s="21">
        <f t="shared" si="5"/>
        <v>20130309100000</v>
      </c>
    </row>
    <row r="358" spans="1:11" x14ac:dyDescent="0.25">
      <c r="A358" t="s">
        <v>8067</v>
      </c>
      <c r="B358">
        <v>129731617</v>
      </c>
      <c r="C358">
        <v>5048</v>
      </c>
      <c r="D358">
        <v>2013</v>
      </c>
      <c r="E358">
        <v>3</v>
      </c>
      <c r="F358">
        <v>9</v>
      </c>
      <c r="G358">
        <v>10</v>
      </c>
      <c r="H358">
        <v>30</v>
      </c>
      <c r="I358">
        <v>30</v>
      </c>
      <c r="K358" s="21">
        <f t="shared" si="5"/>
        <v>20130309103030</v>
      </c>
    </row>
    <row r="359" spans="1:11" x14ac:dyDescent="0.25">
      <c r="A359" t="s">
        <v>2936</v>
      </c>
      <c r="B359">
        <v>120472619</v>
      </c>
      <c r="C359">
        <v>5047</v>
      </c>
      <c r="D359">
        <v>2013</v>
      </c>
      <c r="E359">
        <v>3</v>
      </c>
      <c r="F359">
        <v>9</v>
      </c>
      <c r="G359">
        <v>14</v>
      </c>
      <c r="H359">
        <v>30</v>
      </c>
      <c r="I359">
        <v>30</v>
      </c>
      <c r="K359" s="21">
        <f t="shared" si="5"/>
        <v>20130309143030</v>
      </c>
    </row>
    <row r="360" spans="1:11" x14ac:dyDescent="0.25">
      <c r="A360" t="s">
        <v>2941</v>
      </c>
      <c r="B360">
        <v>120472619</v>
      </c>
      <c r="C360">
        <v>1050</v>
      </c>
      <c r="D360">
        <v>2013</v>
      </c>
      <c r="E360">
        <v>3</v>
      </c>
      <c r="F360">
        <v>10</v>
      </c>
      <c r="G360">
        <v>9</v>
      </c>
      <c r="H360">
        <v>15</v>
      </c>
      <c r="I360">
        <v>15</v>
      </c>
      <c r="K360" s="21">
        <f t="shared" si="5"/>
        <v>20130310091515</v>
      </c>
    </row>
    <row r="361" spans="1:11" x14ac:dyDescent="0.25">
      <c r="A361" t="s">
        <v>1509</v>
      </c>
      <c r="B361">
        <v>157409120</v>
      </c>
      <c r="C361">
        <v>5044</v>
      </c>
      <c r="D361">
        <v>2013</v>
      </c>
      <c r="E361">
        <v>3</v>
      </c>
      <c r="F361">
        <v>10</v>
      </c>
      <c r="G361">
        <v>10</v>
      </c>
      <c r="H361">
        <v>15</v>
      </c>
      <c r="I361">
        <v>15</v>
      </c>
      <c r="K361" s="21">
        <f t="shared" si="5"/>
        <v>20130310101515</v>
      </c>
    </row>
    <row r="362" spans="1:11" x14ac:dyDescent="0.25">
      <c r="A362" t="s">
        <v>7811</v>
      </c>
      <c r="B362">
        <v>251040712</v>
      </c>
      <c r="C362">
        <v>5048</v>
      </c>
      <c r="D362">
        <v>2013</v>
      </c>
      <c r="E362">
        <v>3</v>
      </c>
      <c r="F362">
        <v>10</v>
      </c>
      <c r="G362">
        <v>10</v>
      </c>
      <c r="H362">
        <v>30</v>
      </c>
      <c r="I362">
        <v>30</v>
      </c>
      <c r="K362" s="21">
        <f t="shared" si="5"/>
        <v>20130310103030</v>
      </c>
    </row>
    <row r="363" spans="1:11" x14ac:dyDescent="0.25">
      <c r="A363" t="s">
        <v>4790</v>
      </c>
      <c r="B363">
        <v>201901625</v>
      </c>
      <c r="C363">
        <v>6008</v>
      </c>
      <c r="D363">
        <v>2013</v>
      </c>
      <c r="E363">
        <v>3</v>
      </c>
      <c r="F363">
        <v>10</v>
      </c>
      <c r="G363">
        <v>12</v>
      </c>
      <c r="H363">
        <v>45</v>
      </c>
      <c r="I363">
        <v>45</v>
      </c>
      <c r="K363" s="21">
        <f t="shared" si="5"/>
        <v>20130310124545</v>
      </c>
    </row>
    <row r="364" spans="1:11" x14ac:dyDescent="0.25">
      <c r="A364" t="s">
        <v>4474</v>
      </c>
      <c r="B364">
        <v>155117556</v>
      </c>
      <c r="C364">
        <v>4019</v>
      </c>
      <c r="D364">
        <v>2013</v>
      </c>
      <c r="E364">
        <v>3</v>
      </c>
      <c r="F364">
        <v>10</v>
      </c>
      <c r="G364">
        <v>15</v>
      </c>
      <c r="H364">
        <v>0</v>
      </c>
      <c r="I364">
        <v>0</v>
      </c>
      <c r="K364" s="21">
        <f t="shared" si="5"/>
        <v>20130310150000</v>
      </c>
    </row>
    <row r="365" spans="1:11" x14ac:dyDescent="0.25">
      <c r="A365" t="s">
        <v>4815</v>
      </c>
      <c r="B365">
        <v>134511077</v>
      </c>
      <c r="C365">
        <v>2003</v>
      </c>
      <c r="D365">
        <v>2013</v>
      </c>
      <c r="E365">
        <v>3</v>
      </c>
      <c r="F365">
        <v>11</v>
      </c>
      <c r="G365">
        <v>10</v>
      </c>
      <c r="H365">
        <v>0</v>
      </c>
      <c r="I365">
        <v>0</v>
      </c>
      <c r="K365" s="21">
        <f t="shared" si="5"/>
        <v>20130311100000</v>
      </c>
    </row>
    <row r="366" spans="1:11" x14ac:dyDescent="0.25">
      <c r="A366" t="s">
        <v>5121</v>
      </c>
      <c r="B366">
        <v>175371881</v>
      </c>
      <c r="C366">
        <v>3001</v>
      </c>
      <c r="D366">
        <v>2013</v>
      </c>
      <c r="E366">
        <v>3</v>
      </c>
      <c r="F366">
        <v>11</v>
      </c>
      <c r="G366">
        <v>14</v>
      </c>
      <c r="H366">
        <v>15</v>
      </c>
      <c r="I366">
        <v>15</v>
      </c>
      <c r="K366" s="21">
        <f t="shared" si="5"/>
        <v>20130311141515</v>
      </c>
    </row>
    <row r="367" spans="1:11" x14ac:dyDescent="0.25">
      <c r="A367" t="s">
        <v>5565</v>
      </c>
      <c r="B367">
        <v>204583098</v>
      </c>
      <c r="C367">
        <v>3035</v>
      </c>
      <c r="D367">
        <v>2013</v>
      </c>
      <c r="E367">
        <v>3</v>
      </c>
      <c r="F367">
        <v>11</v>
      </c>
      <c r="G367">
        <v>14</v>
      </c>
      <c r="H367">
        <v>30</v>
      </c>
      <c r="I367">
        <v>30</v>
      </c>
      <c r="K367" s="21">
        <f t="shared" si="5"/>
        <v>20130311143030</v>
      </c>
    </row>
    <row r="368" spans="1:11" x14ac:dyDescent="0.25">
      <c r="A368" t="s">
        <v>2416</v>
      </c>
      <c r="B368">
        <v>159613035</v>
      </c>
      <c r="C368">
        <v>1035</v>
      </c>
      <c r="D368">
        <v>2013</v>
      </c>
      <c r="E368">
        <v>3</v>
      </c>
      <c r="F368">
        <v>11</v>
      </c>
      <c r="G368">
        <v>15</v>
      </c>
      <c r="H368">
        <v>15</v>
      </c>
      <c r="I368">
        <v>15</v>
      </c>
      <c r="K368" s="21">
        <f t="shared" si="5"/>
        <v>20130311151515</v>
      </c>
    </row>
    <row r="369" spans="1:11" x14ac:dyDescent="0.25">
      <c r="A369" t="s">
        <v>4013</v>
      </c>
      <c r="B369">
        <v>204896665</v>
      </c>
      <c r="C369">
        <v>5029</v>
      </c>
      <c r="D369">
        <v>2013</v>
      </c>
      <c r="E369">
        <v>3</v>
      </c>
      <c r="F369">
        <v>11</v>
      </c>
      <c r="G369">
        <v>16</v>
      </c>
      <c r="H369">
        <v>45</v>
      </c>
      <c r="I369">
        <v>45</v>
      </c>
      <c r="K369" s="21">
        <f t="shared" si="5"/>
        <v>20130311164545</v>
      </c>
    </row>
    <row r="370" spans="1:11" x14ac:dyDescent="0.25">
      <c r="A370" t="s">
        <v>7590</v>
      </c>
      <c r="B370">
        <v>256627959</v>
      </c>
      <c r="C370">
        <v>1002</v>
      </c>
      <c r="D370">
        <v>2013</v>
      </c>
      <c r="E370">
        <v>3</v>
      </c>
      <c r="F370">
        <v>11</v>
      </c>
      <c r="G370">
        <v>16</v>
      </c>
      <c r="H370">
        <v>45</v>
      </c>
      <c r="I370">
        <v>45</v>
      </c>
      <c r="K370" s="21">
        <f t="shared" si="5"/>
        <v>20130311164545</v>
      </c>
    </row>
    <row r="371" spans="1:11" x14ac:dyDescent="0.25">
      <c r="A371" t="s">
        <v>7279</v>
      </c>
      <c r="B371">
        <v>110749448</v>
      </c>
      <c r="C371">
        <v>5012</v>
      </c>
      <c r="D371">
        <v>2013</v>
      </c>
      <c r="E371">
        <v>3</v>
      </c>
      <c r="F371">
        <v>12</v>
      </c>
      <c r="G371">
        <v>9</v>
      </c>
      <c r="H371">
        <v>15</v>
      </c>
      <c r="I371">
        <v>15</v>
      </c>
      <c r="K371" s="21">
        <f t="shared" si="5"/>
        <v>20130312091515</v>
      </c>
    </row>
    <row r="372" spans="1:11" x14ac:dyDescent="0.25">
      <c r="A372" t="s">
        <v>3676</v>
      </c>
      <c r="B372">
        <v>161688780</v>
      </c>
      <c r="C372">
        <v>5007</v>
      </c>
      <c r="D372">
        <v>2013</v>
      </c>
      <c r="E372">
        <v>3</v>
      </c>
      <c r="F372">
        <v>12</v>
      </c>
      <c r="G372">
        <v>11</v>
      </c>
      <c r="H372">
        <v>15</v>
      </c>
      <c r="I372">
        <v>15</v>
      </c>
      <c r="K372" s="21">
        <f t="shared" si="5"/>
        <v>20130312111515</v>
      </c>
    </row>
    <row r="373" spans="1:11" x14ac:dyDescent="0.25">
      <c r="A373" t="s">
        <v>8323</v>
      </c>
      <c r="B373">
        <v>223128171</v>
      </c>
      <c r="C373">
        <v>8050</v>
      </c>
      <c r="D373">
        <v>2013</v>
      </c>
      <c r="E373">
        <v>3</v>
      </c>
      <c r="F373">
        <v>12</v>
      </c>
      <c r="G373">
        <v>12</v>
      </c>
      <c r="H373">
        <v>30</v>
      </c>
      <c r="I373">
        <v>30</v>
      </c>
      <c r="K373" s="21">
        <f t="shared" si="5"/>
        <v>20130312123030</v>
      </c>
    </row>
    <row r="374" spans="1:11" x14ac:dyDescent="0.25">
      <c r="A374" t="s">
        <v>3782</v>
      </c>
      <c r="B374">
        <v>114714711</v>
      </c>
      <c r="C374">
        <v>2003</v>
      </c>
      <c r="D374">
        <v>2013</v>
      </c>
      <c r="E374">
        <v>3</v>
      </c>
      <c r="F374">
        <v>12</v>
      </c>
      <c r="G374">
        <v>15</v>
      </c>
      <c r="H374">
        <v>0</v>
      </c>
      <c r="I374">
        <v>0</v>
      </c>
      <c r="K374" s="21">
        <f t="shared" si="5"/>
        <v>20130312150000</v>
      </c>
    </row>
    <row r="375" spans="1:11" x14ac:dyDescent="0.25">
      <c r="A375" t="s">
        <v>2031</v>
      </c>
      <c r="B375">
        <v>124284108</v>
      </c>
      <c r="C375">
        <v>2030</v>
      </c>
      <c r="D375">
        <v>2013</v>
      </c>
      <c r="E375">
        <v>3</v>
      </c>
      <c r="F375">
        <v>12</v>
      </c>
      <c r="G375">
        <v>15</v>
      </c>
      <c r="H375">
        <v>15</v>
      </c>
      <c r="I375">
        <v>15</v>
      </c>
      <c r="K375" s="21">
        <f t="shared" si="5"/>
        <v>20130312151515</v>
      </c>
    </row>
    <row r="376" spans="1:11" x14ac:dyDescent="0.25">
      <c r="A376" t="s">
        <v>7128</v>
      </c>
      <c r="B376">
        <v>201785870</v>
      </c>
      <c r="C376">
        <v>5001</v>
      </c>
      <c r="D376">
        <v>2013</v>
      </c>
      <c r="E376">
        <v>3</v>
      </c>
      <c r="F376">
        <v>13</v>
      </c>
      <c r="G376">
        <v>13</v>
      </c>
      <c r="H376">
        <v>15</v>
      </c>
      <c r="I376">
        <v>15</v>
      </c>
      <c r="K376" s="21">
        <f t="shared" si="5"/>
        <v>20130313131515</v>
      </c>
    </row>
    <row r="377" spans="1:11" x14ac:dyDescent="0.25">
      <c r="A377" t="s">
        <v>7379</v>
      </c>
      <c r="B377">
        <v>249959062</v>
      </c>
      <c r="C377">
        <v>6012</v>
      </c>
      <c r="D377">
        <v>2013</v>
      </c>
      <c r="E377">
        <v>3</v>
      </c>
      <c r="F377">
        <v>13</v>
      </c>
      <c r="G377">
        <v>13</v>
      </c>
      <c r="H377">
        <v>30</v>
      </c>
      <c r="I377">
        <v>30</v>
      </c>
      <c r="K377" s="21">
        <f t="shared" si="5"/>
        <v>20130313133030</v>
      </c>
    </row>
    <row r="378" spans="1:11" x14ac:dyDescent="0.25">
      <c r="A378" t="s">
        <v>1840</v>
      </c>
      <c r="B378">
        <v>221602372</v>
      </c>
      <c r="C378">
        <v>6023</v>
      </c>
      <c r="D378">
        <v>2013</v>
      </c>
      <c r="E378">
        <v>3</v>
      </c>
      <c r="F378">
        <v>13</v>
      </c>
      <c r="G378">
        <v>15</v>
      </c>
      <c r="H378">
        <v>0</v>
      </c>
      <c r="I378">
        <v>0</v>
      </c>
      <c r="K378" s="21">
        <f t="shared" si="5"/>
        <v>20130313150000</v>
      </c>
    </row>
    <row r="379" spans="1:11" x14ac:dyDescent="0.25">
      <c r="A379" t="s">
        <v>8231</v>
      </c>
      <c r="B379">
        <v>222198052</v>
      </c>
      <c r="C379">
        <v>2014</v>
      </c>
      <c r="D379">
        <v>2013</v>
      </c>
      <c r="E379">
        <v>3</v>
      </c>
      <c r="F379">
        <v>13</v>
      </c>
      <c r="G379">
        <v>16</v>
      </c>
      <c r="H379">
        <v>45</v>
      </c>
      <c r="I379">
        <v>45</v>
      </c>
      <c r="K379" s="21">
        <f t="shared" si="5"/>
        <v>20130313164545</v>
      </c>
    </row>
    <row r="380" spans="1:11" x14ac:dyDescent="0.25">
      <c r="A380" t="s">
        <v>6783</v>
      </c>
      <c r="B380">
        <v>159482933</v>
      </c>
      <c r="C380">
        <v>9029</v>
      </c>
      <c r="D380">
        <v>2013</v>
      </c>
      <c r="E380">
        <v>3</v>
      </c>
      <c r="F380">
        <v>14</v>
      </c>
      <c r="G380">
        <v>9</v>
      </c>
      <c r="H380">
        <v>30</v>
      </c>
      <c r="I380">
        <v>30</v>
      </c>
      <c r="K380" s="21">
        <f t="shared" si="5"/>
        <v>20130314093030</v>
      </c>
    </row>
    <row r="381" spans="1:11" x14ac:dyDescent="0.25">
      <c r="A381" t="s">
        <v>6635</v>
      </c>
      <c r="B381">
        <v>202033295</v>
      </c>
      <c r="C381">
        <v>7050</v>
      </c>
      <c r="D381">
        <v>2013</v>
      </c>
      <c r="E381">
        <v>3</v>
      </c>
      <c r="F381">
        <v>14</v>
      </c>
      <c r="G381">
        <v>10</v>
      </c>
      <c r="H381">
        <v>15</v>
      </c>
      <c r="I381">
        <v>15</v>
      </c>
      <c r="K381" s="21">
        <f t="shared" si="5"/>
        <v>20130314101515</v>
      </c>
    </row>
    <row r="382" spans="1:11" x14ac:dyDescent="0.25">
      <c r="A382" t="s">
        <v>8024</v>
      </c>
      <c r="B382">
        <v>197113087</v>
      </c>
      <c r="C382">
        <v>3031</v>
      </c>
      <c r="D382">
        <v>2013</v>
      </c>
      <c r="E382">
        <v>3</v>
      </c>
      <c r="F382">
        <v>14</v>
      </c>
      <c r="G382">
        <v>10</v>
      </c>
      <c r="H382">
        <v>15</v>
      </c>
      <c r="I382">
        <v>15</v>
      </c>
      <c r="K382" s="21">
        <f t="shared" si="5"/>
        <v>20130314101515</v>
      </c>
    </row>
    <row r="383" spans="1:11" x14ac:dyDescent="0.25">
      <c r="A383" t="s">
        <v>3721</v>
      </c>
      <c r="B383">
        <v>155486268</v>
      </c>
      <c r="C383">
        <v>2029</v>
      </c>
      <c r="D383">
        <v>2013</v>
      </c>
      <c r="E383">
        <v>3</v>
      </c>
      <c r="F383">
        <v>14</v>
      </c>
      <c r="G383">
        <v>12</v>
      </c>
      <c r="H383">
        <v>0</v>
      </c>
      <c r="I383">
        <v>0</v>
      </c>
      <c r="K383" s="21">
        <f t="shared" si="5"/>
        <v>20130314120000</v>
      </c>
    </row>
    <row r="384" spans="1:11" x14ac:dyDescent="0.25">
      <c r="A384" t="s">
        <v>8763</v>
      </c>
      <c r="B384">
        <v>255057733</v>
      </c>
      <c r="C384">
        <v>7015</v>
      </c>
      <c r="D384">
        <v>2013</v>
      </c>
      <c r="E384">
        <v>3</v>
      </c>
      <c r="F384">
        <v>14</v>
      </c>
      <c r="G384">
        <v>12</v>
      </c>
      <c r="H384">
        <v>30</v>
      </c>
      <c r="I384">
        <v>30</v>
      </c>
      <c r="K384" s="21">
        <f t="shared" si="5"/>
        <v>20130314123030</v>
      </c>
    </row>
    <row r="385" spans="1:11" x14ac:dyDescent="0.25">
      <c r="A385" t="s">
        <v>7898</v>
      </c>
      <c r="B385">
        <v>134090195</v>
      </c>
      <c r="C385">
        <v>5042</v>
      </c>
      <c r="D385">
        <v>2013</v>
      </c>
      <c r="E385">
        <v>3</v>
      </c>
      <c r="F385">
        <v>14</v>
      </c>
      <c r="G385">
        <v>13</v>
      </c>
      <c r="H385">
        <v>15</v>
      </c>
      <c r="I385">
        <v>15</v>
      </c>
      <c r="K385" s="21">
        <f t="shared" ref="K385:K448" si="6">D385*10000000000+E385*100000000+F385*1000000+G385*10000+H385*100+I385*1</f>
        <v>20130314131515</v>
      </c>
    </row>
    <row r="386" spans="1:11" x14ac:dyDescent="0.25">
      <c r="A386" t="s">
        <v>1701</v>
      </c>
      <c r="B386">
        <v>163623112</v>
      </c>
      <c r="C386">
        <v>4014</v>
      </c>
      <c r="D386">
        <v>2013</v>
      </c>
      <c r="E386">
        <v>3</v>
      </c>
      <c r="F386">
        <v>14</v>
      </c>
      <c r="G386">
        <v>15</v>
      </c>
      <c r="H386">
        <v>0</v>
      </c>
      <c r="I386">
        <v>0</v>
      </c>
      <c r="K386" s="21">
        <f t="shared" si="6"/>
        <v>20130314150000</v>
      </c>
    </row>
    <row r="387" spans="1:11" x14ac:dyDescent="0.25">
      <c r="A387" t="s">
        <v>4337</v>
      </c>
      <c r="B387">
        <v>136641393</v>
      </c>
      <c r="C387">
        <v>3029</v>
      </c>
      <c r="D387">
        <v>2013</v>
      </c>
      <c r="E387">
        <v>3</v>
      </c>
      <c r="F387">
        <v>14</v>
      </c>
      <c r="G387">
        <v>16</v>
      </c>
      <c r="H387">
        <v>30</v>
      </c>
      <c r="I387">
        <v>30</v>
      </c>
      <c r="K387" s="21">
        <f t="shared" si="6"/>
        <v>20130314163030</v>
      </c>
    </row>
    <row r="388" spans="1:11" x14ac:dyDescent="0.25">
      <c r="A388" t="s">
        <v>4984</v>
      </c>
      <c r="B388">
        <v>209217421</v>
      </c>
      <c r="C388">
        <v>1050</v>
      </c>
      <c r="D388">
        <v>2013</v>
      </c>
      <c r="E388">
        <v>3</v>
      </c>
      <c r="F388">
        <v>15</v>
      </c>
      <c r="G388">
        <v>10</v>
      </c>
      <c r="H388">
        <v>30</v>
      </c>
      <c r="I388">
        <v>30</v>
      </c>
      <c r="K388" s="21">
        <f t="shared" si="6"/>
        <v>20130315103030</v>
      </c>
    </row>
    <row r="389" spans="1:11" x14ac:dyDescent="0.25">
      <c r="A389" t="s">
        <v>7106</v>
      </c>
      <c r="B389">
        <v>222518103</v>
      </c>
      <c r="C389">
        <v>2019</v>
      </c>
      <c r="D389">
        <v>2013</v>
      </c>
      <c r="E389">
        <v>3</v>
      </c>
      <c r="F389">
        <v>15</v>
      </c>
      <c r="G389">
        <v>10</v>
      </c>
      <c r="H389">
        <v>45</v>
      </c>
      <c r="I389">
        <v>45</v>
      </c>
      <c r="K389" s="21">
        <f t="shared" si="6"/>
        <v>20130315104545</v>
      </c>
    </row>
    <row r="390" spans="1:11" x14ac:dyDescent="0.25">
      <c r="A390" t="s">
        <v>3138</v>
      </c>
      <c r="B390">
        <v>209601744</v>
      </c>
      <c r="C390">
        <v>1026</v>
      </c>
      <c r="D390">
        <v>2013</v>
      </c>
      <c r="E390">
        <v>3</v>
      </c>
      <c r="F390">
        <v>15</v>
      </c>
      <c r="G390">
        <v>11</v>
      </c>
      <c r="H390">
        <v>15</v>
      </c>
      <c r="I390">
        <v>15</v>
      </c>
      <c r="K390" s="21">
        <f t="shared" si="6"/>
        <v>20130315111515</v>
      </c>
    </row>
    <row r="391" spans="1:11" x14ac:dyDescent="0.25">
      <c r="A391" t="s">
        <v>5824</v>
      </c>
      <c r="B391">
        <v>179344684</v>
      </c>
      <c r="C391">
        <v>5003</v>
      </c>
      <c r="D391">
        <v>2013</v>
      </c>
      <c r="E391">
        <v>3</v>
      </c>
      <c r="F391">
        <v>16</v>
      </c>
      <c r="G391">
        <v>9</v>
      </c>
      <c r="H391">
        <v>0</v>
      </c>
      <c r="I391">
        <v>0</v>
      </c>
      <c r="K391" s="21">
        <f t="shared" si="6"/>
        <v>20130316090000</v>
      </c>
    </row>
    <row r="392" spans="1:11" x14ac:dyDescent="0.25">
      <c r="A392" t="s">
        <v>8149</v>
      </c>
      <c r="B392">
        <v>222779314</v>
      </c>
      <c r="C392">
        <v>5005</v>
      </c>
      <c r="D392">
        <v>2013</v>
      </c>
      <c r="E392">
        <v>3</v>
      </c>
      <c r="F392">
        <v>16</v>
      </c>
      <c r="G392">
        <v>12</v>
      </c>
      <c r="H392">
        <v>15</v>
      </c>
      <c r="I392">
        <v>15</v>
      </c>
      <c r="K392" s="21">
        <f t="shared" si="6"/>
        <v>20130316121515</v>
      </c>
    </row>
    <row r="393" spans="1:11" x14ac:dyDescent="0.25">
      <c r="A393" t="s">
        <v>1130</v>
      </c>
      <c r="B393">
        <v>249280264</v>
      </c>
      <c r="C393">
        <v>6009</v>
      </c>
      <c r="D393">
        <v>2013</v>
      </c>
      <c r="E393">
        <v>3</v>
      </c>
      <c r="F393">
        <v>16</v>
      </c>
      <c r="G393">
        <v>16</v>
      </c>
      <c r="H393">
        <v>0</v>
      </c>
      <c r="I393">
        <v>0</v>
      </c>
      <c r="K393" s="21">
        <f t="shared" si="6"/>
        <v>20130316160000</v>
      </c>
    </row>
    <row r="394" spans="1:11" x14ac:dyDescent="0.25">
      <c r="A394" t="s">
        <v>3222</v>
      </c>
      <c r="B394">
        <v>250239531</v>
      </c>
      <c r="C394">
        <v>1005</v>
      </c>
      <c r="D394">
        <v>2013</v>
      </c>
      <c r="E394">
        <v>3</v>
      </c>
      <c r="F394">
        <v>17</v>
      </c>
      <c r="G394">
        <v>9</v>
      </c>
      <c r="H394">
        <v>15</v>
      </c>
      <c r="I394">
        <v>15</v>
      </c>
      <c r="K394" s="21">
        <f t="shared" si="6"/>
        <v>20130317091515</v>
      </c>
    </row>
    <row r="395" spans="1:11" x14ac:dyDescent="0.25">
      <c r="A395" t="s">
        <v>5454</v>
      </c>
      <c r="B395">
        <v>113924925</v>
      </c>
      <c r="C395">
        <v>3043</v>
      </c>
      <c r="D395">
        <v>2013</v>
      </c>
      <c r="E395">
        <v>3</v>
      </c>
      <c r="F395">
        <v>17</v>
      </c>
      <c r="G395">
        <v>11</v>
      </c>
      <c r="H395">
        <v>30</v>
      </c>
      <c r="I395">
        <v>30</v>
      </c>
      <c r="K395" s="21">
        <f t="shared" si="6"/>
        <v>20130317113030</v>
      </c>
    </row>
    <row r="396" spans="1:11" x14ac:dyDescent="0.25">
      <c r="A396" t="s">
        <v>8255</v>
      </c>
      <c r="B396">
        <v>153218789</v>
      </c>
      <c r="C396">
        <v>2007</v>
      </c>
      <c r="D396">
        <v>2013</v>
      </c>
      <c r="E396">
        <v>3</v>
      </c>
      <c r="F396">
        <v>17</v>
      </c>
      <c r="G396">
        <v>11</v>
      </c>
      <c r="H396">
        <v>30</v>
      </c>
      <c r="I396">
        <v>30</v>
      </c>
      <c r="K396" s="21">
        <f t="shared" si="6"/>
        <v>20130317113030</v>
      </c>
    </row>
    <row r="397" spans="1:11" x14ac:dyDescent="0.25">
      <c r="A397" t="s">
        <v>7959</v>
      </c>
      <c r="B397">
        <v>188617817</v>
      </c>
      <c r="C397">
        <v>1033</v>
      </c>
      <c r="D397">
        <v>2013</v>
      </c>
      <c r="E397">
        <v>3</v>
      </c>
      <c r="F397">
        <v>17</v>
      </c>
      <c r="G397">
        <v>12</v>
      </c>
      <c r="H397">
        <v>15</v>
      </c>
      <c r="I397">
        <v>15</v>
      </c>
      <c r="K397" s="21">
        <f t="shared" si="6"/>
        <v>20130317121515</v>
      </c>
    </row>
    <row r="398" spans="1:11" x14ac:dyDescent="0.25">
      <c r="A398" t="s">
        <v>6673</v>
      </c>
      <c r="B398">
        <v>142495654</v>
      </c>
      <c r="C398">
        <v>1009</v>
      </c>
      <c r="D398">
        <v>2013</v>
      </c>
      <c r="E398">
        <v>3</v>
      </c>
      <c r="F398">
        <v>17</v>
      </c>
      <c r="G398">
        <v>15</v>
      </c>
      <c r="H398">
        <v>15</v>
      </c>
      <c r="I398">
        <v>15</v>
      </c>
      <c r="K398" s="21">
        <f t="shared" si="6"/>
        <v>20130317151515</v>
      </c>
    </row>
    <row r="399" spans="1:11" x14ac:dyDescent="0.25">
      <c r="A399" t="s">
        <v>7276</v>
      </c>
      <c r="B399">
        <v>110749448</v>
      </c>
      <c r="C399">
        <v>4004</v>
      </c>
      <c r="D399">
        <v>2013</v>
      </c>
      <c r="E399">
        <v>3</v>
      </c>
      <c r="F399">
        <v>17</v>
      </c>
      <c r="G399">
        <v>16</v>
      </c>
      <c r="H399">
        <v>45</v>
      </c>
      <c r="I399">
        <v>45</v>
      </c>
      <c r="K399" s="21">
        <f t="shared" si="6"/>
        <v>20130317164545</v>
      </c>
    </row>
    <row r="400" spans="1:11" x14ac:dyDescent="0.25">
      <c r="A400" t="s">
        <v>5675</v>
      </c>
      <c r="B400">
        <v>138967857</v>
      </c>
      <c r="C400">
        <v>5043</v>
      </c>
      <c r="D400">
        <v>2013</v>
      </c>
      <c r="E400">
        <v>3</v>
      </c>
      <c r="F400">
        <v>18</v>
      </c>
      <c r="G400">
        <v>9</v>
      </c>
      <c r="H400">
        <v>0</v>
      </c>
      <c r="I400">
        <v>0</v>
      </c>
      <c r="K400" s="21">
        <f t="shared" si="6"/>
        <v>20130318090000</v>
      </c>
    </row>
    <row r="401" spans="1:11" x14ac:dyDescent="0.25">
      <c r="A401" t="s">
        <v>7487</v>
      </c>
      <c r="B401">
        <v>164575448</v>
      </c>
      <c r="C401">
        <v>5006</v>
      </c>
      <c r="D401">
        <v>2013</v>
      </c>
      <c r="E401">
        <v>3</v>
      </c>
      <c r="F401">
        <v>18</v>
      </c>
      <c r="G401">
        <v>9</v>
      </c>
      <c r="H401">
        <v>0</v>
      </c>
      <c r="I401">
        <v>0</v>
      </c>
      <c r="K401" s="21">
        <f t="shared" si="6"/>
        <v>20130318090000</v>
      </c>
    </row>
    <row r="402" spans="1:11" x14ac:dyDescent="0.25">
      <c r="A402" t="s">
        <v>1848</v>
      </c>
      <c r="B402">
        <v>221602372</v>
      </c>
      <c r="C402">
        <v>5031</v>
      </c>
      <c r="D402">
        <v>2013</v>
      </c>
      <c r="E402">
        <v>3</v>
      </c>
      <c r="F402">
        <v>18</v>
      </c>
      <c r="G402">
        <v>10</v>
      </c>
      <c r="H402">
        <v>30</v>
      </c>
      <c r="I402">
        <v>30</v>
      </c>
      <c r="K402" s="21">
        <f t="shared" si="6"/>
        <v>20130318103030</v>
      </c>
    </row>
    <row r="403" spans="1:11" x14ac:dyDescent="0.25">
      <c r="A403" t="s">
        <v>3660</v>
      </c>
      <c r="B403">
        <v>137018754</v>
      </c>
      <c r="C403">
        <v>3034</v>
      </c>
      <c r="D403">
        <v>2013</v>
      </c>
      <c r="E403">
        <v>3</v>
      </c>
      <c r="F403">
        <v>18</v>
      </c>
      <c r="G403">
        <v>12</v>
      </c>
      <c r="H403">
        <v>15</v>
      </c>
      <c r="I403">
        <v>15</v>
      </c>
      <c r="K403" s="21">
        <f t="shared" si="6"/>
        <v>20130318121515</v>
      </c>
    </row>
    <row r="404" spans="1:11" x14ac:dyDescent="0.25">
      <c r="A404" t="s">
        <v>7771</v>
      </c>
      <c r="B404">
        <v>261503103</v>
      </c>
      <c r="C404">
        <v>3041</v>
      </c>
      <c r="D404">
        <v>2013</v>
      </c>
      <c r="E404">
        <v>3</v>
      </c>
      <c r="F404">
        <v>18</v>
      </c>
      <c r="G404">
        <v>12</v>
      </c>
      <c r="H404">
        <v>15</v>
      </c>
      <c r="I404">
        <v>15</v>
      </c>
      <c r="K404" s="21">
        <f t="shared" si="6"/>
        <v>20130318121515</v>
      </c>
    </row>
    <row r="405" spans="1:11" x14ac:dyDescent="0.25">
      <c r="A405" t="s">
        <v>8746</v>
      </c>
      <c r="B405">
        <v>240319699</v>
      </c>
      <c r="C405">
        <v>6037</v>
      </c>
      <c r="D405">
        <v>2013</v>
      </c>
      <c r="E405">
        <v>3</v>
      </c>
      <c r="F405">
        <v>18</v>
      </c>
      <c r="G405">
        <v>12</v>
      </c>
      <c r="H405">
        <v>30</v>
      </c>
      <c r="I405">
        <v>30</v>
      </c>
      <c r="K405" s="21">
        <f t="shared" si="6"/>
        <v>20130318123030</v>
      </c>
    </row>
    <row r="406" spans="1:11" x14ac:dyDescent="0.25">
      <c r="A406" t="s">
        <v>8579</v>
      </c>
      <c r="B406">
        <v>218452276</v>
      </c>
      <c r="C406">
        <v>6049</v>
      </c>
      <c r="D406">
        <v>2013</v>
      </c>
      <c r="E406">
        <v>3</v>
      </c>
      <c r="F406">
        <v>18</v>
      </c>
      <c r="G406">
        <v>13</v>
      </c>
      <c r="H406">
        <v>0</v>
      </c>
      <c r="I406">
        <v>0</v>
      </c>
      <c r="K406" s="21">
        <f t="shared" si="6"/>
        <v>20130318130000</v>
      </c>
    </row>
    <row r="407" spans="1:11" x14ac:dyDescent="0.25">
      <c r="A407" t="s">
        <v>1879</v>
      </c>
      <c r="B407">
        <v>181983494</v>
      </c>
      <c r="C407">
        <v>5033</v>
      </c>
      <c r="D407">
        <v>2013</v>
      </c>
      <c r="E407">
        <v>3</v>
      </c>
      <c r="F407">
        <v>18</v>
      </c>
      <c r="G407">
        <v>15</v>
      </c>
      <c r="H407">
        <v>15</v>
      </c>
      <c r="I407">
        <v>15</v>
      </c>
      <c r="K407" s="21">
        <f t="shared" si="6"/>
        <v>20130318151515</v>
      </c>
    </row>
    <row r="408" spans="1:11" x14ac:dyDescent="0.25">
      <c r="A408" t="s">
        <v>4168</v>
      </c>
      <c r="B408">
        <v>161533132</v>
      </c>
      <c r="C408">
        <v>3050</v>
      </c>
      <c r="D408">
        <v>2013</v>
      </c>
      <c r="E408">
        <v>3</v>
      </c>
      <c r="F408">
        <v>18</v>
      </c>
      <c r="G408">
        <v>16</v>
      </c>
      <c r="H408">
        <v>30</v>
      </c>
      <c r="I408">
        <v>30</v>
      </c>
      <c r="K408" s="21">
        <f t="shared" si="6"/>
        <v>20130318163030</v>
      </c>
    </row>
    <row r="409" spans="1:11" x14ac:dyDescent="0.25">
      <c r="A409" t="s">
        <v>8025</v>
      </c>
      <c r="B409">
        <v>197113087</v>
      </c>
      <c r="C409">
        <v>4032</v>
      </c>
      <c r="D409">
        <v>2013</v>
      </c>
      <c r="E409">
        <v>3</v>
      </c>
      <c r="F409">
        <v>19</v>
      </c>
      <c r="G409">
        <v>9</v>
      </c>
      <c r="H409">
        <v>15</v>
      </c>
      <c r="I409">
        <v>15</v>
      </c>
      <c r="K409" s="21">
        <f t="shared" si="6"/>
        <v>20130319091515</v>
      </c>
    </row>
    <row r="410" spans="1:11" x14ac:dyDescent="0.25">
      <c r="A410" t="s">
        <v>3553</v>
      </c>
      <c r="B410">
        <v>226994546</v>
      </c>
      <c r="C410">
        <v>3037</v>
      </c>
      <c r="D410">
        <v>2013</v>
      </c>
      <c r="E410">
        <v>3</v>
      </c>
      <c r="F410">
        <v>19</v>
      </c>
      <c r="G410">
        <v>10</v>
      </c>
      <c r="H410">
        <v>30</v>
      </c>
      <c r="I410">
        <v>30</v>
      </c>
      <c r="K410" s="21">
        <f t="shared" si="6"/>
        <v>20130319103030</v>
      </c>
    </row>
    <row r="411" spans="1:11" x14ac:dyDescent="0.25">
      <c r="A411" t="s">
        <v>3604</v>
      </c>
      <c r="B411">
        <v>196894778</v>
      </c>
      <c r="C411">
        <v>4007</v>
      </c>
      <c r="D411">
        <v>2013</v>
      </c>
      <c r="E411">
        <v>3</v>
      </c>
      <c r="F411">
        <v>19</v>
      </c>
      <c r="G411">
        <v>11</v>
      </c>
      <c r="H411">
        <v>0</v>
      </c>
      <c r="I411">
        <v>0</v>
      </c>
      <c r="K411" s="21">
        <f t="shared" si="6"/>
        <v>20130319110000</v>
      </c>
    </row>
    <row r="412" spans="1:11" x14ac:dyDescent="0.25">
      <c r="A412" t="s">
        <v>1887</v>
      </c>
      <c r="B412">
        <v>181983494</v>
      </c>
      <c r="C412">
        <v>2045</v>
      </c>
      <c r="D412">
        <v>2013</v>
      </c>
      <c r="E412">
        <v>3</v>
      </c>
      <c r="F412">
        <v>19</v>
      </c>
      <c r="G412">
        <v>13</v>
      </c>
      <c r="H412">
        <v>30</v>
      </c>
      <c r="I412">
        <v>30</v>
      </c>
      <c r="K412" s="21">
        <f t="shared" si="6"/>
        <v>20130319133030</v>
      </c>
    </row>
    <row r="413" spans="1:11" x14ac:dyDescent="0.25">
      <c r="A413" t="s">
        <v>3795</v>
      </c>
      <c r="B413">
        <v>114714711</v>
      </c>
      <c r="C413">
        <v>9029</v>
      </c>
      <c r="D413">
        <v>2013</v>
      </c>
      <c r="E413">
        <v>3</v>
      </c>
      <c r="F413">
        <v>19</v>
      </c>
      <c r="G413">
        <v>14</v>
      </c>
      <c r="H413">
        <v>0</v>
      </c>
      <c r="I413">
        <v>0</v>
      </c>
      <c r="K413" s="21">
        <f t="shared" si="6"/>
        <v>20130319140000</v>
      </c>
    </row>
    <row r="414" spans="1:11" x14ac:dyDescent="0.25">
      <c r="A414" t="s">
        <v>7419</v>
      </c>
      <c r="B414">
        <v>188257861</v>
      </c>
      <c r="C414">
        <v>3021</v>
      </c>
      <c r="D414">
        <v>2013</v>
      </c>
      <c r="E414">
        <v>3</v>
      </c>
      <c r="F414">
        <v>19</v>
      </c>
      <c r="G414">
        <v>14</v>
      </c>
      <c r="H414">
        <v>0</v>
      </c>
      <c r="I414">
        <v>0</v>
      </c>
      <c r="K414" s="21">
        <f t="shared" si="6"/>
        <v>20130319140000</v>
      </c>
    </row>
    <row r="415" spans="1:11" x14ac:dyDescent="0.25">
      <c r="A415" t="s">
        <v>8065</v>
      </c>
      <c r="B415">
        <v>129731617</v>
      </c>
      <c r="C415">
        <v>6043</v>
      </c>
      <c r="D415">
        <v>2013</v>
      </c>
      <c r="E415">
        <v>3</v>
      </c>
      <c r="F415">
        <v>19</v>
      </c>
      <c r="G415">
        <v>14</v>
      </c>
      <c r="H415">
        <v>15</v>
      </c>
      <c r="I415">
        <v>15</v>
      </c>
      <c r="K415" s="21">
        <f t="shared" si="6"/>
        <v>20130319141515</v>
      </c>
    </row>
    <row r="416" spans="1:11" x14ac:dyDescent="0.25">
      <c r="A416" t="s">
        <v>4311</v>
      </c>
      <c r="B416">
        <v>128730501</v>
      </c>
      <c r="C416">
        <v>6042</v>
      </c>
      <c r="D416">
        <v>2013</v>
      </c>
      <c r="E416">
        <v>3</v>
      </c>
      <c r="F416">
        <v>19</v>
      </c>
      <c r="G416">
        <v>14</v>
      </c>
      <c r="H416">
        <v>30</v>
      </c>
      <c r="I416">
        <v>30</v>
      </c>
      <c r="K416" s="21">
        <f t="shared" si="6"/>
        <v>20130319143030</v>
      </c>
    </row>
    <row r="417" spans="1:11" x14ac:dyDescent="0.25">
      <c r="A417" t="s">
        <v>3326</v>
      </c>
      <c r="B417">
        <v>208558012</v>
      </c>
      <c r="C417">
        <v>5048</v>
      </c>
      <c r="D417">
        <v>2013</v>
      </c>
      <c r="E417">
        <v>3</v>
      </c>
      <c r="F417">
        <v>19</v>
      </c>
      <c r="G417">
        <v>15</v>
      </c>
      <c r="H417">
        <v>15</v>
      </c>
      <c r="I417">
        <v>15</v>
      </c>
      <c r="K417" s="21">
        <f t="shared" si="6"/>
        <v>20130319151515</v>
      </c>
    </row>
    <row r="418" spans="1:11" x14ac:dyDescent="0.25">
      <c r="A418" t="s">
        <v>6371</v>
      </c>
      <c r="B418">
        <v>141710500</v>
      </c>
      <c r="C418">
        <v>3030</v>
      </c>
      <c r="D418">
        <v>2013</v>
      </c>
      <c r="E418">
        <v>3</v>
      </c>
      <c r="F418">
        <v>19</v>
      </c>
      <c r="G418">
        <v>16</v>
      </c>
      <c r="H418">
        <v>45</v>
      </c>
      <c r="I418">
        <v>45</v>
      </c>
      <c r="K418" s="21">
        <f t="shared" si="6"/>
        <v>20130319164545</v>
      </c>
    </row>
    <row r="419" spans="1:11" x14ac:dyDescent="0.25">
      <c r="A419" t="s">
        <v>3983</v>
      </c>
      <c r="B419">
        <v>189432381</v>
      </c>
      <c r="C419">
        <v>9032</v>
      </c>
      <c r="D419">
        <v>2013</v>
      </c>
      <c r="E419">
        <v>3</v>
      </c>
      <c r="F419">
        <v>20</v>
      </c>
      <c r="G419">
        <v>11</v>
      </c>
      <c r="H419">
        <v>0</v>
      </c>
      <c r="I419">
        <v>0</v>
      </c>
      <c r="K419" s="21">
        <f t="shared" si="6"/>
        <v>20130320110000</v>
      </c>
    </row>
    <row r="420" spans="1:11" x14ac:dyDescent="0.25">
      <c r="A420" t="s">
        <v>1168</v>
      </c>
      <c r="B420">
        <v>153561149</v>
      </c>
      <c r="C420">
        <v>2016</v>
      </c>
      <c r="D420">
        <v>2013</v>
      </c>
      <c r="E420">
        <v>3</v>
      </c>
      <c r="F420">
        <v>20</v>
      </c>
      <c r="G420">
        <v>12</v>
      </c>
      <c r="H420">
        <v>0</v>
      </c>
      <c r="I420">
        <v>0</v>
      </c>
      <c r="K420" s="21">
        <f t="shared" si="6"/>
        <v>20130320120000</v>
      </c>
    </row>
    <row r="421" spans="1:11" x14ac:dyDescent="0.25">
      <c r="A421" t="s">
        <v>7831</v>
      </c>
      <c r="B421">
        <v>231943881</v>
      </c>
      <c r="C421">
        <v>2025</v>
      </c>
      <c r="D421">
        <v>2013</v>
      </c>
      <c r="E421">
        <v>3</v>
      </c>
      <c r="F421">
        <v>20</v>
      </c>
      <c r="G421">
        <v>14</v>
      </c>
      <c r="H421">
        <v>0</v>
      </c>
      <c r="I421">
        <v>0</v>
      </c>
      <c r="K421" s="21">
        <f t="shared" si="6"/>
        <v>20130320140000</v>
      </c>
    </row>
    <row r="422" spans="1:11" x14ac:dyDescent="0.25">
      <c r="A422" t="s">
        <v>2253</v>
      </c>
      <c r="B422">
        <v>199829853</v>
      </c>
      <c r="C422">
        <v>6043</v>
      </c>
      <c r="D422">
        <v>2013</v>
      </c>
      <c r="E422">
        <v>3</v>
      </c>
      <c r="F422">
        <v>20</v>
      </c>
      <c r="G422">
        <v>14</v>
      </c>
      <c r="H422">
        <v>15</v>
      </c>
      <c r="I422">
        <v>15</v>
      </c>
      <c r="K422" s="21">
        <f t="shared" si="6"/>
        <v>20130320141515</v>
      </c>
    </row>
    <row r="423" spans="1:11" x14ac:dyDescent="0.25">
      <c r="A423" t="s">
        <v>4005</v>
      </c>
      <c r="B423">
        <v>204896665</v>
      </c>
      <c r="C423">
        <v>6020</v>
      </c>
      <c r="D423">
        <v>2013</v>
      </c>
      <c r="E423">
        <v>3</v>
      </c>
      <c r="F423">
        <v>20</v>
      </c>
      <c r="G423">
        <v>15</v>
      </c>
      <c r="H423">
        <v>30</v>
      </c>
      <c r="I423">
        <v>30</v>
      </c>
      <c r="K423" s="21">
        <f t="shared" si="6"/>
        <v>20130320153030</v>
      </c>
    </row>
    <row r="424" spans="1:11" x14ac:dyDescent="0.25">
      <c r="A424" t="s">
        <v>1109</v>
      </c>
      <c r="B424">
        <v>209895071</v>
      </c>
      <c r="C424">
        <v>1027</v>
      </c>
      <c r="D424">
        <v>2013</v>
      </c>
      <c r="E424">
        <v>3</v>
      </c>
      <c r="F424">
        <v>21</v>
      </c>
      <c r="G424">
        <v>11</v>
      </c>
      <c r="H424">
        <v>30</v>
      </c>
      <c r="I424">
        <v>30</v>
      </c>
      <c r="K424" s="21">
        <f t="shared" si="6"/>
        <v>20130321113030</v>
      </c>
    </row>
    <row r="425" spans="1:11" x14ac:dyDescent="0.25">
      <c r="A425" t="s">
        <v>8576</v>
      </c>
      <c r="B425">
        <v>218452276</v>
      </c>
      <c r="C425">
        <v>6043</v>
      </c>
      <c r="D425">
        <v>2013</v>
      </c>
      <c r="E425">
        <v>3</v>
      </c>
      <c r="F425">
        <v>21</v>
      </c>
      <c r="G425">
        <v>16</v>
      </c>
      <c r="H425">
        <v>30</v>
      </c>
      <c r="I425">
        <v>30</v>
      </c>
      <c r="K425" s="21">
        <f t="shared" si="6"/>
        <v>20130321163030</v>
      </c>
    </row>
    <row r="426" spans="1:11" x14ac:dyDescent="0.25">
      <c r="A426" t="s">
        <v>1795</v>
      </c>
      <c r="B426">
        <v>255311931</v>
      </c>
      <c r="C426">
        <v>4004</v>
      </c>
      <c r="D426">
        <v>2013</v>
      </c>
      <c r="E426">
        <v>3</v>
      </c>
      <c r="F426">
        <v>22</v>
      </c>
      <c r="G426">
        <v>10</v>
      </c>
      <c r="H426">
        <v>0</v>
      </c>
      <c r="I426">
        <v>0</v>
      </c>
      <c r="K426" s="21">
        <f t="shared" si="6"/>
        <v>20130322100000</v>
      </c>
    </row>
    <row r="427" spans="1:11" x14ac:dyDescent="0.25">
      <c r="A427" t="s">
        <v>4940</v>
      </c>
      <c r="B427">
        <v>278542786</v>
      </c>
      <c r="C427">
        <v>2035</v>
      </c>
      <c r="D427">
        <v>2013</v>
      </c>
      <c r="E427">
        <v>3</v>
      </c>
      <c r="F427">
        <v>22</v>
      </c>
      <c r="G427">
        <v>12</v>
      </c>
      <c r="H427">
        <v>30</v>
      </c>
      <c r="I427">
        <v>30</v>
      </c>
      <c r="K427" s="21">
        <f t="shared" si="6"/>
        <v>20130322123030</v>
      </c>
    </row>
    <row r="428" spans="1:11" x14ac:dyDescent="0.25">
      <c r="A428" t="s">
        <v>8677</v>
      </c>
      <c r="B428">
        <v>164974091</v>
      </c>
      <c r="C428">
        <v>2036</v>
      </c>
      <c r="D428">
        <v>2013</v>
      </c>
      <c r="E428">
        <v>3</v>
      </c>
      <c r="F428">
        <v>23</v>
      </c>
      <c r="G428">
        <v>9</v>
      </c>
      <c r="H428">
        <v>45</v>
      </c>
      <c r="I428">
        <v>45</v>
      </c>
      <c r="K428" s="21">
        <f t="shared" si="6"/>
        <v>20130323094545</v>
      </c>
    </row>
    <row r="429" spans="1:11" x14ac:dyDescent="0.25">
      <c r="A429" t="s">
        <v>6309</v>
      </c>
      <c r="B429">
        <v>204439833</v>
      </c>
      <c r="C429">
        <v>5028</v>
      </c>
      <c r="D429">
        <v>2013</v>
      </c>
      <c r="E429">
        <v>3</v>
      </c>
      <c r="F429">
        <v>23</v>
      </c>
      <c r="G429">
        <v>10</v>
      </c>
      <c r="H429">
        <v>30</v>
      </c>
      <c r="I429">
        <v>30</v>
      </c>
      <c r="K429" s="21">
        <f t="shared" si="6"/>
        <v>20130323103030</v>
      </c>
    </row>
    <row r="430" spans="1:11" x14ac:dyDescent="0.25">
      <c r="A430" t="s">
        <v>2982</v>
      </c>
      <c r="B430">
        <v>102503648</v>
      </c>
      <c r="C430">
        <v>1006</v>
      </c>
      <c r="D430">
        <v>2013</v>
      </c>
      <c r="E430">
        <v>3</v>
      </c>
      <c r="F430">
        <v>23</v>
      </c>
      <c r="G430">
        <v>11</v>
      </c>
      <c r="H430">
        <v>0</v>
      </c>
      <c r="I430">
        <v>0</v>
      </c>
      <c r="K430" s="21">
        <f t="shared" si="6"/>
        <v>20130323110000</v>
      </c>
    </row>
    <row r="431" spans="1:11" x14ac:dyDescent="0.25">
      <c r="A431" t="s">
        <v>7381</v>
      </c>
      <c r="B431">
        <v>249959062</v>
      </c>
      <c r="C431">
        <v>2015</v>
      </c>
      <c r="D431">
        <v>2013</v>
      </c>
      <c r="E431">
        <v>3</v>
      </c>
      <c r="F431">
        <v>23</v>
      </c>
      <c r="G431">
        <v>13</v>
      </c>
      <c r="H431">
        <v>15</v>
      </c>
      <c r="I431">
        <v>15</v>
      </c>
      <c r="K431" s="21">
        <f t="shared" si="6"/>
        <v>20130323131515</v>
      </c>
    </row>
    <row r="432" spans="1:11" x14ac:dyDescent="0.25">
      <c r="A432" t="s">
        <v>7282</v>
      </c>
      <c r="B432">
        <v>110749448</v>
      </c>
      <c r="C432">
        <v>3016</v>
      </c>
      <c r="D432">
        <v>2013</v>
      </c>
      <c r="E432">
        <v>3</v>
      </c>
      <c r="F432">
        <v>23</v>
      </c>
      <c r="G432">
        <v>13</v>
      </c>
      <c r="H432">
        <v>30</v>
      </c>
      <c r="I432">
        <v>30</v>
      </c>
      <c r="K432" s="21">
        <f t="shared" si="6"/>
        <v>20130323133030</v>
      </c>
    </row>
    <row r="433" spans="1:11" x14ac:dyDescent="0.25">
      <c r="A433" t="s">
        <v>7092</v>
      </c>
      <c r="B433">
        <v>146893689</v>
      </c>
      <c r="C433">
        <v>7047</v>
      </c>
      <c r="D433">
        <v>2013</v>
      </c>
      <c r="E433">
        <v>3</v>
      </c>
      <c r="F433">
        <v>23</v>
      </c>
      <c r="G433">
        <v>14</v>
      </c>
      <c r="H433">
        <v>0</v>
      </c>
      <c r="I433">
        <v>0</v>
      </c>
      <c r="K433" s="21">
        <f t="shared" si="6"/>
        <v>20130323140000</v>
      </c>
    </row>
    <row r="434" spans="1:11" x14ac:dyDescent="0.25">
      <c r="A434" t="s">
        <v>5153</v>
      </c>
      <c r="B434">
        <v>175371881</v>
      </c>
      <c r="C434">
        <v>6044</v>
      </c>
      <c r="D434">
        <v>2013</v>
      </c>
      <c r="E434">
        <v>3</v>
      </c>
      <c r="F434">
        <v>23</v>
      </c>
      <c r="G434">
        <v>15</v>
      </c>
      <c r="H434">
        <v>0</v>
      </c>
      <c r="I434">
        <v>0</v>
      </c>
      <c r="K434" s="21">
        <f t="shared" si="6"/>
        <v>20130323150000</v>
      </c>
    </row>
    <row r="435" spans="1:11" x14ac:dyDescent="0.25">
      <c r="A435" t="s">
        <v>3601</v>
      </c>
      <c r="B435">
        <v>159411181</v>
      </c>
      <c r="C435">
        <v>9350</v>
      </c>
      <c r="D435">
        <v>2013</v>
      </c>
      <c r="E435">
        <v>3</v>
      </c>
      <c r="F435">
        <v>23</v>
      </c>
      <c r="G435">
        <v>16</v>
      </c>
      <c r="H435">
        <v>0</v>
      </c>
      <c r="I435">
        <v>0</v>
      </c>
      <c r="K435" s="21">
        <f t="shared" si="6"/>
        <v>20130323160000</v>
      </c>
    </row>
    <row r="436" spans="1:11" x14ac:dyDescent="0.25">
      <c r="A436" t="s">
        <v>2961</v>
      </c>
      <c r="B436">
        <v>270308873</v>
      </c>
      <c r="C436">
        <v>2024</v>
      </c>
      <c r="D436">
        <v>2013</v>
      </c>
      <c r="E436">
        <v>3</v>
      </c>
      <c r="F436">
        <v>24</v>
      </c>
      <c r="G436">
        <v>11</v>
      </c>
      <c r="H436">
        <v>0</v>
      </c>
      <c r="I436">
        <v>0</v>
      </c>
      <c r="K436" s="21">
        <f t="shared" si="6"/>
        <v>20130324110000</v>
      </c>
    </row>
    <row r="437" spans="1:11" x14ac:dyDescent="0.25">
      <c r="A437" t="s">
        <v>5766</v>
      </c>
      <c r="B437">
        <v>140770070</v>
      </c>
      <c r="C437">
        <v>6003</v>
      </c>
      <c r="D437">
        <v>2013</v>
      </c>
      <c r="E437">
        <v>3</v>
      </c>
      <c r="F437">
        <v>24</v>
      </c>
      <c r="G437">
        <v>13</v>
      </c>
      <c r="H437">
        <v>45</v>
      </c>
      <c r="I437">
        <v>45</v>
      </c>
      <c r="K437" s="21">
        <f t="shared" si="6"/>
        <v>20130324134545</v>
      </c>
    </row>
    <row r="438" spans="1:11" x14ac:dyDescent="0.25">
      <c r="A438" t="s">
        <v>5082</v>
      </c>
      <c r="B438">
        <v>158114990</v>
      </c>
      <c r="C438">
        <v>9350</v>
      </c>
      <c r="D438">
        <v>2013</v>
      </c>
      <c r="E438">
        <v>3</v>
      </c>
      <c r="F438">
        <v>25</v>
      </c>
      <c r="G438">
        <v>10</v>
      </c>
      <c r="H438">
        <v>45</v>
      </c>
      <c r="I438">
        <v>45</v>
      </c>
      <c r="K438" s="21">
        <f t="shared" si="6"/>
        <v>20130325104545</v>
      </c>
    </row>
    <row r="439" spans="1:11" x14ac:dyDescent="0.25">
      <c r="A439" t="s">
        <v>5014</v>
      </c>
      <c r="B439">
        <v>211385948</v>
      </c>
      <c r="C439">
        <v>4038</v>
      </c>
      <c r="D439">
        <v>2013</v>
      </c>
      <c r="E439">
        <v>3</v>
      </c>
      <c r="F439">
        <v>25</v>
      </c>
      <c r="G439">
        <v>13</v>
      </c>
      <c r="H439">
        <v>0</v>
      </c>
      <c r="I439">
        <v>0</v>
      </c>
      <c r="K439" s="21">
        <f t="shared" si="6"/>
        <v>20130325130000</v>
      </c>
    </row>
    <row r="440" spans="1:11" x14ac:dyDescent="0.25">
      <c r="A440" t="s">
        <v>7725</v>
      </c>
      <c r="B440">
        <v>108982017</v>
      </c>
      <c r="C440">
        <v>1041</v>
      </c>
      <c r="D440">
        <v>2013</v>
      </c>
      <c r="E440">
        <v>3</v>
      </c>
      <c r="F440">
        <v>25</v>
      </c>
      <c r="G440">
        <v>13</v>
      </c>
      <c r="H440">
        <v>30</v>
      </c>
      <c r="I440">
        <v>30</v>
      </c>
      <c r="K440" s="21">
        <f t="shared" si="6"/>
        <v>20130325133030</v>
      </c>
    </row>
    <row r="441" spans="1:11" x14ac:dyDescent="0.25">
      <c r="A441" t="s">
        <v>4198</v>
      </c>
      <c r="B441">
        <v>212271555</v>
      </c>
      <c r="C441">
        <v>4035</v>
      </c>
      <c r="D441">
        <v>2013</v>
      </c>
      <c r="E441">
        <v>3</v>
      </c>
      <c r="F441">
        <v>25</v>
      </c>
      <c r="G441">
        <v>15</v>
      </c>
      <c r="H441">
        <v>30</v>
      </c>
      <c r="I441">
        <v>30</v>
      </c>
      <c r="K441" s="21">
        <f t="shared" si="6"/>
        <v>20130325153030</v>
      </c>
    </row>
    <row r="442" spans="1:11" x14ac:dyDescent="0.25">
      <c r="A442" t="s">
        <v>5110</v>
      </c>
      <c r="B442">
        <v>141862645</v>
      </c>
      <c r="C442">
        <v>2039</v>
      </c>
      <c r="D442">
        <v>2013</v>
      </c>
      <c r="E442">
        <v>3</v>
      </c>
      <c r="F442">
        <v>25</v>
      </c>
      <c r="G442">
        <v>15</v>
      </c>
      <c r="H442">
        <v>30</v>
      </c>
      <c r="I442">
        <v>30</v>
      </c>
      <c r="K442" s="21">
        <f t="shared" si="6"/>
        <v>20130325153030</v>
      </c>
    </row>
    <row r="443" spans="1:11" x14ac:dyDescent="0.25">
      <c r="A443" t="s">
        <v>2762</v>
      </c>
      <c r="B443">
        <v>183152670</v>
      </c>
      <c r="C443">
        <v>2028</v>
      </c>
      <c r="D443">
        <v>2013</v>
      </c>
      <c r="E443">
        <v>3</v>
      </c>
      <c r="F443">
        <v>25</v>
      </c>
      <c r="G443">
        <v>16</v>
      </c>
      <c r="H443">
        <v>45</v>
      </c>
      <c r="I443">
        <v>45</v>
      </c>
      <c r="K443" s="21">
        <f t="shared" si="6"/>
        <v>20130325164545</v>
      </c>
    </row>
    <row r="444" spans="1:11" x14ac:dyDescent="0.25">
      <c r="A444" t="s">
        <v>8710</v>
      </c>
      <c r="B444">
        <v>119941767</v>
      </c>
      <c r="C444">
        <v>4040</v>
      </c>
      <c r="D444">
        <v>2013</v>
      </c>
      <c r="E444">
        <v>3</v>
      </c>
      <c r="F444">
        <v>26</v>
      </c>
      <c r="G444">
        <v>9</v>
      </c>
      <c r="H444">
        <v>30</v>
      </c>
      <c r="I444">
        <v>30</v>
      </c>
      <c r="K444" s="21">
        <f t="shared" si="6"/>
        <v>20130326093030</v>
      </c>
    </row>
    <row r="445" spans="1:11" x14ac:dyDescent="0.25">
      <c r="A445" t="s">
        <v>7418</v>
      </c>
      <c r="B445">
        <v>188257861</v>
      </c>
      <c r="C445">
        <v>5019</v>
      </c>
      <c r="D445">
        <v>2013</v>
      </c>
      <c r="E445">
        <v>3</v>
      </c>
      <c r="F445">
        <v>26</v>
      </c>
      <c r="G445">
        <v>10</v>
      </c>
      <c r="H445">
        <v>30</v>
      </c>
      <c r="I445">
        <v>30</v>
      </c>
      <c r="K445" s="21">
        <f t="shared" si="6"/>
        <v>20130326103030</v>
      </c>
    </row>
    <row r="446" spans="1:11" x14ac:dyDescent="0.25">
      <c r="A446" t="s">
        <v>4495</v>
      </c>
      <c r="B446">
        <v>155117556</v>
      </c>
      <c r="C446">
        <v>2047</v>
      </c>
      <c r="D446">
        <v>2013</v>
      </c>
      <c r="E446">
        <v>3</v>
      </c>
      <c r="F446">
        <v>26</v>
      </c>
      <c r="G446">
        <v>13</v>
      </c>
      <c r="H446">
        <v>0</v>
      </c>
      <c r="I446">
        <v>0</v>
      </c>
      <c r="K446" s="21">
        <f t="shared" si="6"/>
        <v>20130326130000</v>
      </c>
    </row>
    <row r="447" spans="1:11" x14ac:dyDescent="0.25">
      <c r="A447" t="s">
        <v>2491</v>
      </c>
      <c r="B447">
        <v>102439672</v>
      </c>
      <c r="C447">
        <v>3050</v>
      </c>
      <c r="D447">
        <v>2013</v>
      </c>
      <c r="E447">
        <v>3</v>
      </c>
      <c r="F447">
        <v>26</v>
      </c>
      <c r="G447">
        <v>16</v>
      </c>
      <c r="H447">
        <v>30</v>
      </c>
      <c r="I447">
        <v>30</v>
      </c>
      <c r="K447" s="21">
        <f t="shared" si="6"/>
        <v>20130326163030</v>
      </c>
    </row>
    <row r="448" spans="1:11" x14ac:dyDescent="0.25">
      <c r="A448" t="s">
        <v>2327</v>
      </c>
      <c r="B448">
        <v>146561643</v>
      </c>
      <c r="C448">
        <v>3003</v>
      </c>
      <c r="D448">
        <v>2013</v>
      </c>
      <c r="E448">
        <v>3</v>
      </c>
      <c r="F448">
        <v>27</v>
      </c>
      <c r="G448">
        <v>10</v>
      </c>
      <c r="H448">
        <v>30</v>
      </c>
      <c r="I448">
        <v>30</v>
      </c>
      <c r="K448" s="21">
        <f t="shared" si="6"/>
        <v>20130327103030</v>
      </c>
    </row>
    <row r="449" spans="1:11" x14ac:dyDescent="0.25">
      <c r="A449" t="s">
        <v>2954</v>
      </c>
      <c r="B449">
        <v>270308873</v>
      </c>
      <c r="C449">
        <v>9015</v>
      </c>
      <c r="D449">
        <v>2013</v>
      </c>
      <c r="E449">
        <v>3</v>
      </c>
      <c r="F449">
        <v>27</v>
      </c>
      <c r="G449">
        <v>10</v>
      </c>
      <c r="H449">
        <v>45</v>
      </c>
      <c r="I449">
        <v>45</v>
      </c>
      <c r="K449" s="21">
        <f t="shared" ref="K449:K512" si="7">D449*10000000000+E449*100000000+F449*1000000+G449*10000+H449*100+I449*1</f>
        <v>20130327104545</v>
      </c>
    </row>
    <row r="450" spans="1:11" x14ac:dyDescent="0.25">
      <c r="A450" t="s">
        <v>2471</v>
      </c>
      <c r="B450">
        <v>102439672</v>
      </c>
      <c r="C450">
        <v>1004</v>
      </c>
      <c r="D450">
        <v>2013</v>
      </c>
      <c r="E450">
        <v>3</v>
      </c>
      <c r="F450">
        <v>27</v>
      </c>
      <c r="G450">
        <v>14</v>
      </c>
      <c r="H450">
        <v>45</v>
      </c>
      <c r="I450">
        <v>45</v>
      </c>
      <c r="K450" s="21">
        <f t="shared" si="7"/>
        <v>20130327144545</v>
      </c>
    </row>
    <row r="451" spans="1:11" x14ac:dyDescent="0.25">
      <c r="A451" t="s">
        <v>7513</v>
      </c>
      <c r="B451">
        <v>183465032</v>
      </c>
      <c r="C451">
        <v>2001</v>
      </c>
      <c r="D451">
        <v>2013</v>
      </c>
      <c r="E451">
        <v>3</v>
      </c>
      <c r="F451">
        <v>27</v>
      </c>
      <c r="G451">
        <v>16</v>
      </c>
      <c r="H451">
        <v>0</v>
      </c>
      <c r="I451">
        <v>0</v>
      </c>
      <c r="K451" s="21">
        <f t="shared" si="7"/>
        <v>20130327160000</v>
      </c>
    </row>
    <row r="452" spans="1:11" x14ac:dyDescent="0.25">
      <c r="A452" t="s">
        <v>8444</v>
      </c>
      <c r="B452">
        <v>194253333</v>
      </c>
      <c r="C452">
        <v>5036</v>
      </c>
      <c r="D452">
        <v>2013</v>
      </c>
      <c r="E452">
        <v>3</v>
      </c>
      <c r="F452">
        <v>28</v>
      </c>
      <c r="G452">
        <v>9</v>
      </c>
      <c r="H452">
        <v>15</v>
      </c>
      <c r="I452">
        <v>15</v>
      </c>
      <c r="K452" s="21">
        <f t="shared" si="7"/>
        <v>20130328091515</v>
      </c>
    </row>
    <row r="453" spans="1:11" x14ac:dyDescent="0.25">
      <c r="A453" t="s">
        <v>2581</v>
      </c>
      <c r="B453">
        <v>214728897</v>
      </c>
      <c r="C453">
        <v>7034</v>
      </c>
      <c r="D453">
        <v>2013</v>
      </c>
      <c r="E453">
        <v>3</v>
      </c>
      <c r="F453">
        <v>28</v>
      </c>
      <c r="G453">
        <v>13</v>
      </c>
      <c r="H453">
        <v>0</v>
      </c>
      <c r="I453">
        <v>0</v>
      </c>
      <c r="K453" s="21">
        <f t="shared" si="7"/>
        <v>20130328130000</v>
      </c>
    </row>
    <row r="454" spans="1:11" x14ac:dyDescent="0.25">
      <c r="A454" t="s">
        <v>5997</v>
      </c>
      <c r="B454">
        <v>162004087</v>
      </c>
      <c r="C454">
        <v>4024</v>
      </c>
      <c r="D454">
        <v>2013</v>
      </c>
      <c r="E454">
        <v>3</v>
      </c>
      <c r="F454">
        <v>28</v>
      </c>
      <c r="G454">
        <v>14</v>
      </c>
      <c r="H454">
        <v>0</v>
      </c>
      <c r="I454">
        <v>0</v>
      </c>
      <c r="K454" s="21">
        <f t="shared" si="7"/>
        <v>20130328140000</v>
      </c>
    </row>
    <row r="455" spans="1:11" x14ac:dyDescent="0.25">
      <c r="A455" t="s">
        <v>1683</v>
      </c>
      <c r="B455">
        <v>100673392</v>
      </c>
      <c r="C455">
        <v>1044</v>
      </c>
      <c r="D455">
        <v>2013</v>
      </c>
      <c r="E455">
        <v>3</v>
      </c>
      <c r="F455">
        <v>28</v>
      </c>
      <c r="G455">
        <v>16</v>
      </c>
      <c r="H455">
        <v>15</v>
      </c>
      <c r="I455">
        <v>15</v>
      </c>
      <c r="K455" s="21">
        <f t="shared" si="7"/>
        <v>20130328161515</v>
      </c>
    </row>
    <row r="456" spans="1:11" x14ac:dyDescent="0.25">
      <c r="A456" t="s">
        <v>1781</v>
      </c>
      <c r="B456">
        <v>199777500</v>
      </c>
      <c r="C456">
        <v>4041</v>
      </c>
      <c r="D456">
        <v>2013</v>
      </c>
      <c r="E456">
        <v>3</v>
      </c>
      <c r="F456">
        <v>29</v>
      </c>
      <c r="G456">
        <v>9</v>
      </c>
      <c r="H456">
        <v>45</v>
      </c>
      <c r="I456">
        <v>45</v>
      </c>
      <c r="K456" s="21">
        <f t="shared" si="7"/>
        <v>20130329094545</v>
      </c>
    </row>
    <row r="457" spans="1:11" x14ac:dyDescent="0.25">
      <c r="A457" t="s">
        <v>1920</v>
      </c>
      <c r="B457">
        <v>128628308</v>
      </c>
      <c r="C457">
        <v>4036</v>
      </c>
      <c r="D457">
        <v>2013</v>
      </c>
      <c r="E457">
        <v>3</v>
      </c>
      <c r="F457">
        <v>29</v>
      </c>
      <c r="G457">
        <v>12</v>
      </c>
      <c r="H457">
        <v>15</v>
      </c>
      <c r="I457">
        <v>15</v>
      </c>
      <c r="K457" s="21">
        <f t="shared" si="7"/>
        <v>20130329121515</v>
      </c>
    </row>
    <row r="458" spans="1:11" x14ac:dyDescent="0.25">
      <c r="A458" t="s">
        <v>3456</v>
      </c>
      <c r="B458">
        <v>275486184</v>
      </c>
      <c r="C458">
        <v>2048</v>
      </c>
      <c r="D458">
        <v>2013</v>
      </c>
      <c r="E458">
        <v>3</v>
      </c>
      <c r="F458">
        <v>29</v>
      </c>
      <c r="G458">
        <v>13</v>
      </c>
      <c r="H458">
        <v>15</v>
      </c>
      <c r="I458">
        <v>15</v>
      </c>
      <c r="K458" s="21">
        <f t="shared" si="7"/>
        <v>20130329131515</v>
      </c>
    </row>
    <row r="459" spans="1:11" x14ac:dyDescent="0.25">
      <c r="A459" t="s">
        <v>5252</v>
      </c>
      <c r="B459">
        <v>179683403</v>
      </c>
      <c r="C459">
        <v>2040</v>
      </c>
      <c r="D459">
        <v>2013</v>
      </c>
      <c r="E459">
        <v>3</v>
      </c>
      <c r="F459">
        <v>29</v>
      </c>
      <c r="G459">
        <v>15</v>
      </c>
      <c r="H459">
        <v>15</v>
      </c>
      <c r="I459">
        <v>15</v>
      </c>
      <c r="K459" s="21">
        <f t="shared" si="7"/>
        <v>20130329151515</v>
      </c>
    </row>
    <row r="460" spans="1:11" x14ac:dyDescent="0.25">
      <c r="A460" t="s">
        <v>1627</v>
      </c>
      <c r="B460">
        <v>136423566</v>
      </c>
      <c r="C460">
        <v>3022</v>
      </c>
      <c r="D460">
        <v>2013</v>
      </c>
      <c r="E460">
        <v>3</v>
      </c>
      <c r="F460">
        <v>30</v>
      </c>
      <c r="G460">
        <v>9</v>
      </c>
      <c r="H460">
        <v>0</v>
      </c>
      <c r="I460">
        <v>0</v>
      </c>
      <c r="K460" s="21">
        <f t="shared" si="7"/>
        <v>20130330090000</v>
      </c>
    </row>
    <row r="461" spans="1:11" x14ac:dyDescent="0.25">
      <c r="A461" t="s">
        <v>1965</v>
      </c>
      <c r="B461">
        <v>148482635</v>
      </c>
      <c r="C461">
        <v>7038</v>
      </c>
      <c r="D461">
        <v>2013</v>
      </c>
      <c r="E461">
        <v>3</v>
      </c>
      <c r="F461">
        <v>30</v>
      </c>
      <c r="G461">
        <v>10</v>
      </c>
      <c r="H461">
        <v>0</v>
      </c>
      <c r="I461">
        <v>0</v>
      </c>
      <c r="K461" s="21">
        <f t="shared" si="7"/>
        <v>20130330100000</v>
      </c>
    </row>
    <row r="462" spans="1:11" x14ac:dyDescent="0.25">
      <c r="A462" t="s">
        <v>8153</v>
      </c>
      <c r="B462">
        <v>222779314</v>
      </c>
      <c r="C462">
        <v>4011</v>
      </c>
      <c r="D462">
        <v>2013</v>
      </c>
      <c r="E462">
        <v>3</v>
      </c>
      <c r="F462">
        <v>30</v>
      </c>
      <c r="G462">
        <v>10</v>
      </c>
      <c r="H462">
        <v>15</v>
      </c>
      <c r="I462">
        <v>15</v>
      </c>
      <c r="K462" s="21">
        <f t="shared" si="7"/>
        <v>20130330101515</v>
      </c>
    </row>
    <row r="463" spans="1:11" x14ac:dyDescent="0.25">
      <c r="A463" t="s">
        <v>8331</v>
      </c>
      <c r="B463">
        <v>229545556</v>
      </c>
      <c r="C463">
        <v>7012</v>
      </c>
      <c r="D463">
        <v>2013</v>
      </c>
      <c r="E463">
        <v>3</v>
      </c>
      <c r="F463">
        <v>30</v>
      </c>
      <c r="G463">
        <v>12</v>
      </c>
      <c r="H463">
        <v>0</v>
      </c>
      <c r="I463">
        <v>0</v>
      </c>
      <c r="K463" s="21">
        <f t="shared" si="7"/>
        <v>20130330120000</v>
      </c>
    </row>
    <row r="464" spans="1:11" x14ac:dyDescent="0.25">
      <c r="A464" t="s">
        <v>3704</v>
      </c>
      <c r="B464">
        <v>161688780</v>
      </c>
      <c r="C464">
        <v>5050</v>
      </c>
      <c r="D464">
        <v>2013</v>
      </c>
      <c r="E464">
        <v>3</v>
      </c>
      <c r="F464">
        <v>30</v>
      </c>
      <c r="G464">
        <v>13</v>
      </c>
      <c r="H464">
        <v>45</v>
      </c>
      <c r="I464">
        <v>45</v>
      </c>
      <c r="K464" s="21">
        <f t="shared" si="7"/>
        <v>20130330134545</v>
      </c>
    </row>
    <row r="465" spans="1:11" x14ac:dyDescent="0.25">
      <c r="A465" t="s">
        <v>4904</v>
      </c>
      <c r="B465">
        <v>175302812</v>
      </c>
      <c r="C465">
        <v>1035</v>
      </c>
      <c r="D465">
        <v>2013</v>
      </c>
      <c r="E465">
        <v>3</v>
      </c>
      <c r="F465">
        <v>30</v>
      </c>
      <c r="G465">
        <v>13</v>
      </c>
      <c r="H465">
        <v>45</v>
      </c>
      <c r="I465">
        <v>45</v>
      </c>
      <c r="K465" s="21">
        <f t="shared" si="7"/>
        <v>20130330134545</v>
      </c>
    </row>
    <row r="466" spans="1:11" x14ac:dyDescent="0.25">
      <c r="A466" t="s">
        <v>8528</v>
      </c>
      <c r="B466">
        <v>184150035</v>
      </c>
      <c r="C466">
        <v>7009</v>
      </c>
      <c r="D466">
        <v>2013</v>
      </c>
      <c r="E466">
        <v>4</v>
      </c>
      <c r="F466">
        <v>1</v>
      </c>
      <c r="G466">
        <v>9</v>
      </c>
      <c r="H466">
        <v>45</v>
      </c>
      <c r="I466">
        <v>45</v>
      </c>
      <c r="K466" s="21">
        <f t="shared" si="7"/>
        <v>20130401094545</v>
      </c>
    </row>
    <row r="467" spans="1:11" x14ac:dyDescent="0.25">
      <c r="A467" t="s">
        <v>7666</v>
      </c>
      <c r="B467">
        <v>206694741</v>
      </c>
      <c r="C467">
        <v>5014</v>
      </c>
      <c r="D467">
        <v>2013</v>
      </c>
      <c r="E467">
        <v>4</v>
      </c>
      <c r="F467">
        <v>1</v>
      </c>
      <c r="G467">
        <v>11</v>
      </c>
      <c r="H467">
        <v>0</v>
      </c>
      <c r="I467">
        <v>0</v>
      </c>
      <c r="K467" s="21">
        <f t="shared" si="7"/>
        <v>20130401110000</v>
      </c>
    </row>
    <row r="468" spans="1:11" x14ac:dyDescent="0.25">
      <c r="A468" t="s">
        <v>4236</v>
      </c>
      <c r="B468">
        <v>190829613</v>
      </c>
      <c r="C468">
        <v>3039</v>
      </c>
      <c r="D468">
        <v>2013</v>
      </c>
      <c r="E468">
        <v>4</v>
      </c>
      <c r="F468">
        <v>1</v>
      </c>
      <c r="G468">
        <v>13</v>
      </c>
      <c r="H468">
        <v>30</v>
      </c>
      <c r="I468">
        <v>30</v>
      </c>
      <c r="K468" s="21">
        <f t="shared" si="7"/>
        <v>20130401133030</v>
      </c>
    </row>
    <row r="469" spans="1:11" x14ac:dyDescent="0.25">
      <c r="A469" t="s">
        <v>8639</v>
      </c>
      <c r="B469">
        <v>101230664</v>
      </c>
      <c r="C469">
        <v>4047</v>
      </c>
      <c r="D469">
        <v>2013</v>
      </c>
      <c r="E469">
        <v>4</v>
      </c>
      <c r="F469">
        <v>1</v>
      </c>
      <c r="G469">
        <v>13</v>
      </c>
      <c r="H469">
        <v>30</v>
      </c>
      <c r="I469">
        <v>30</v>
      </c>
      <c r="K469" s="21">
        <f t="shared" si="7"/>
        <v>20130401133030</v>
      </c>
    </row>
    <row r="470" spans="1:11" x14ac:dyDescent="0.25">
      <c r="A470" t="s">
        <v>7205</v>
      </c>
      <c r="B470">
        <v>243208677</v>
      </c>
      <c r="C470">
        <v>3014</v>
      </c>
      <c r="D470">
        <v>2013</v>
      </c>
      <c r="E470">
        <v>4</v>
      </c>
      <c r="F470">
        <v>1</v>
      </c>
      <c r="G470">
        <v>14</v>
      </c>
      <c r="H470">
        <v>30</v>
      </c>
      <c r="I470">
        <v>30</v>
      </c>
      <c r="K470" s="21">
        <f t="shared" si="7"/>
        <v>20130401143030</v>
      </c>
    </row>
    <row r="471" spans="1:11" x14ac:dyDescent="0.25">
      <c r="A471" t="s">
        <v>4569</v>
      </c>
      <c r="B471">
        <v>121674339</v>
      </c>
      <c r="C471">
        <v>9033</v>
      </c>
      <c r="D471">
        <v>2013</v>
      </c>
      <c r="E471">
        <v>4</v>
      </c>
      <c r="F471">
        <v>2</v>
      </c>
      <c r="G471">
        <v>9</v>
      </c>
      <c r="H471">
        <v>15</v>
      </c>
      <c r="I471">
        <v>15</v>
      </c>
      <c r="K471" s="21">
        <f t="shared" si="7"/>
        <v>20130402091515</v>
      </c>
    </row>
    <row r="472" spans="1:11" x14ac:dyDescent="0.25">
      <c r="A472" t="s">
        <v>8388</v>
      </c>
      <c r="B472">
        <v>262760525</v>
      </c>
      <c r="C472">
        <v>2001</v>
      </c>
      <c r="D472">
        <v>2013</v>
      </c>
      <c r="E472">
        <v>4</v>
      </c>
      <c r="F472">
        <v>2</v>
      </c>
      <c r="G472">
        <v>12</v>
      </c>
      <c r="H472">
        <v>30</v>
      </c>
      <c r="I472">
        <v>30</v>
      </c>
      <c r="K472" s="21">
        <f t="shared" si="7"/>
        <v>20130402123030</v>
      </c>
    </row>
    <row r="473" spans="1:11" x14ac:dyDescent="0.25">
      <c r="A473" t="s">
        <v>5926</v>
      </c>
      <c r="B473">
        <v>209208325</v>
      </c>
      <c r="C473">
        <v>8050</v>
      </c>
      <c r="D473">
        <v>2013</v>
      </c>
      <c r="E473">
        <v>4</v>
      </c>
      <c r="F473">
        <v>2</v>
      </c>
      <c r="G473">
        <v>13</v>
      </c>
      <c r="H473">
        <v>45</v>
      </c>
      <c r="I473">
        <v>45</v>
      </c>
      <c r="K473" s="21">
        <f t="shared" si="7"/>
        <v>20130402134545</v>
      </c>
    </row>
    <row r="474" spans="1:11" x14ac:dyDescent="0.25">
      <c r="A474" t="s">
        <v>2997</v>
      </c>
      <c r="B474">
        <v>102503648</v>
      </c>
      <c r="C474">
        <v>2031</v>
      </c>
      <c r="D474">
        <v>2013</v>
      </c>
      <c r="E474">
        <v>4</v>
      </c>
      <c r="F474">
        <v>3</v>
      </c>
      <c r="G474">
        <v>9</v>
      </c>
      <c r="H474">
        <v>15</v>
      </c>
      <c r="I474">
        <v>15</v>
      </c>
      <c r="K474" s="21">
        <f t="shared" si="7"/>
        <v>20130403091515</v>
      </c>
    </row>
    <row r="475" spans="1:11" x14ac:dyDescent="0.25">
      <c r="A475" t="s">
        <v>5936</v>
      </c>
      <c r="B475">
        <v>133604934</v>
      </c>
      <c r="C475">
        <v>3016</v>
      </c>
      <c r="D475">
        <v>2013</v>
      </c>
      <c r="E475">
        <v>4</v>
      </c>
      <c r="F475">
        <v>3</v>
      </c>
      <c r="G475">
        <v>9</v>
      </c>
      <c r="H475">
        <v>30</v>
      </c>
      <c r="I475">
        <v>30</v>
      </c>
      <c r="K475" s="21">
        <f t="shared" si="7"/>
        <v>20130403093030</v>
      </c>
    </row>
    <row r="476" spans="1:11" x14ac:dyDescent="0.25">
      <c r="A476" t="s">
        <v>7864</v>
      </c>
      <c r="B476">
        <v>160920434</v>
      </c>
      <c r="C476">
        <v>2048</v>
      </c>
      <c r="D476">
        <v>2013</v>
      </c>
      <c r="E476">
        <v>4</v>
      </c>
      <c r="F476">
        <v>3</v>
      </c>
      <c r="G476">
        <v>11</v>
      </c>
      <c r="H476">
        <v>15</v>
      </c>
      <c r="I476">
        <v>15</v>
      </c>
      <c r="K476" s="21">
        <f t="shared" si="7"/>
        <v>20130403111515</v>
      </c>
    </row>
    <row r="477" spans="1:11" x14ac:dyDescent="0.25">
      <c r="A477" t="s">
        <v>1592</v>
      </c>
      <c r="B477">
        <v>125613288</v>
      </c>
      <c r="C477">
        <v>1018</v>
      </c>
      <c r="D477">
        <v>2013</v>
      </c>
      <c r="E477">
        <v>4</v>
      </c>
      <c r="F477">
        <v>3</v>
      </c>
      <c r="G477">
        <v>12</v>
      </c>
      <c r="H477">
        <v>30</v>
      </c>
      <c r="I477">
        <v>30</v>
      </c>
      <c r="K477" s="21">
        <f t="shared" si="7"/>
        <v>20130403123030</v>
      </c>
    </row>
    <row r="478" spans="1:11" x14ac:dyDescent="0.25">
      <c r="A478" t="s">
        <v>6961</v>
      </c>
      <c r="B478">
        <v>120630486</v>
      </c>
      <c r="C478">
        <v>5005</v>
      </c>
      <c r="D478">
        <v>2013</v>
      </c>
      <c r="E478">
        <v>4</v>
      </c>
      <c r="F478">
        <v>3</v>
      </c>
      <c r="G478">
        <v>12</v>
      </c>
      <c r="H478">
        <v>30</v>
      </c>
      <c r="I478">
        <v>30</v>
      </c>
      <c r="K478" s="21">
        <f t="shared" si="7"/>
        <v>20130403123030</v>
      </c>
    </row>
    <row r="479" spans="1:11" x14ac:dyDescent="0.25">
      <c r="A479" t="s">
        <v>7414</v>
      </c>
      <c r="B479">
        <v>188257861</v>
      </c>
      <c r="C479">
        <v>2009</v>
      </c>
      <c r="D479">
        <v>2013</v>
      </c>
      <c r="E479">
        <v>4</v>
      </c>
      <c r="F479">
        <v>3</v>
      </c>
      <c r="G479">
        <v>13</v>
      </c>
      <c r="H479">
        <v>0</v>
      </c>
      <c r="I479">
        <v>0</v>
      </c>
      <c r="K479" s="21">
        <f t="shared" si="7"/>
        <v>20130403130000</v>
      </c>
    </row>
    <row r="480" spans="1:11" x14ac:dyDescent="0.25">
      <c r="A480" t="s">
        <v>7743</v>
      </c>
      <c r="B480">
        <v>261503103</v>
      </c>
      <c r="C480">
        <v>5006</v>
      </c>
      <c r="D480">
        <v>2013</v>
      </c>
      <c r="E480">
        <v>4</v>
      </c>
      <c r="F480">
        <v>3</v>
      </c>
      <c r="G480">
        <v>13</v>
      </c>
      <c r="H480">
        <v>15</v>
      </c>
      <c r="I480">
        <v>15</v>
      </c>
      <c r="K480" s="21">
        <f t="shared" si="7"/>
        <v>20130403131515</v>
      </c>
    </row>
    <row r="481" spans="1:11" x14ac:dyDescent="0.25">
      <c r="A481" t="s">
        <v>8443</v>
      </c>
      <c r="B481">
        <v>194253333</v>
      </c>
      <c r="C481">
        <v>3035</v>
      </c>
      <c r="D481">
        <v>2013</v>
      </c>
      <c r="E481">
        <v>4</v>
      </c>
      <c r="F481">
        <v>3</v>
      </c>
      <c r="G481">
        <v>14</v>
      </c>
      <c r="H481">
        <v>30</v>
      </c>
      <c r="I481">
        <v>30</v>
      </c>
      <c r="K481" s="21">
        <f t="shared" si="7"/>
        <v>20130403143030</v>
      </c>
    </row>
    <row r="482" spans="1:11" x14ac:dyDescent="0.25">
      <c r="A482" t="s">
        <v>6091</v>
      </c>
      <c r="B482">
        <v>205094180</v>
      </c>
      <c r="C482">
        <v>3037</v>
      </c>
      <c r="D482">
        <v>2013</v>
      </c>
      <c r="E482">
        <v>4</v>
      </c>
      <c r="F482">
        <v>3</v>
      </c>
      <c r="G482">
        <v>15</v>
      </c>
      <c r="H482">
        <v>15</v>
      </c>
      <c r="I482">
        <v>15</v>
      </c>
      <c r="K482" s="21">
        <f t="shared" si="7"/>
        <v>20130403151515</v>
      </c>
    </row>
    <row r="483" spans="1:11" x14ac:dyDescent="0.25">
      <c r="A483" t="s">
        <v>4394</v>
      </c>
      <c r="B483">
        <v>246040254</v>
      </c>
      <c r="C483">
        <v>3001</v>
      </c>
      <c r="D483">
        <v>2013</v>
      </c>
      <c r="E483">
        <v>4</v>
      </c>
      <c r="F483">
        <v>3</v>
      </c>
      <c r="G483">
        <v>16</v>
      </c>
      <c r="H483">
        <v>15</v>
      </c>
      <c r="I483">
        <v>15</v>
      </c>
      <c r="K483" s="21">
        <f t="shared" si="7"/>
        <v>20130403161515</v>
      </c>
    </row>
    <row r="484" spans="1:11" x14ac:dyDescent="0.25">
      <c r="A484" t="s">
        <v>7876</v>
      </c>
      <c r="B484">
        <v>134090195</v>
      </c>
      <c r="C484">
        <v>6007</v>
      </c>
      <c r="D484">
        <v>2013</v>
      </c>
      <c r="E484">
        <v>4</v>
      </c>
      <c r="F484">
        <v>3</v>
      </c>
      <c r="G484">
        <v>16</v>
      </c>
      <c r="H484">
        <v>15</v>
      </c>
      <c r="I484">
        <v>15</v>
      </c>
      <c r="K484" s="21">
        <f t="shared" si="7"/>
        <v>20130403161515</v>
      </c>
    </row>
    <row r="485" spans="1:11" x14ac:dyDescent="0.25">
      <c r="A485" t="s">
        <v>5026</v>
      </c>
      <c r="B485">
        <v>196860466</v>
      </c>
      <c r="C485">
        <v>6013</v>
      </c>
      <c r="D485">
        <v>2013</v>
      </c>
      <c r="E485">
        <v>4</v>
      </c>
      <c r="F485">
        <v>4</v>
      </c>
      <c r="G485">
        <v>10</v>
      </c>
      <c r="H485">
        <v>0</v>
      </c>
      <c r="I485">
        <v>0</v>
      </c>
      <c r="K485" s="21">
        <f t="shared" si="7"/>
        <v>20130404100000</v>
      </c>
    </row>
    <row r="486" spans="1:11" x14ac:dyDescent="0.25">
      <c r="A486" t="s">
        <v>8613</v>
      </c>
      <c r="B486">
        <v>101230664</v>
      </c>
      <c r="C486">
        <v>3005</v>
      </c>
      <c r="D486">
        <v>2013</v>
      </c>
      <c r="E486">
        <v>4</v>
      </c>
      <c r="F486">
        <v>4</v>
      </c>
      <c r="G486">
        <v>10</v>
      </c>
      <c r="H486">
        <v>0</v>
      </c>
      <c r="I486">
        <v>0</v>
      </c>
      <c r="K486" s="21">
        <f t="shared" si="7"/>
        <v>20130404100000</v>
      </c>
    </row>
    <row r="487" spans="1:11" x14ac:dyDescent="0.25">
      <c r="A487" t="s">
        <v>8643</v>
      </c>
      <c r="B487">
        <v>101230664</v>
      </c>
      <c r="C487">
        <v>6050</v>
      </c>
      <c r="D487">
        <v>2013</v>
      </c>
      <c r="E487">
        <v>4</v>
      </c>
      <c r="F487">
        <v>4</v>
      </c>
      <c r="G487">
        <v>12</v>
      </c>
      <c r="H487">
        <v>30</v>
      </c>
      <c r="I487">
        <v>30</v>
      </c>
      <c r="K487" s="21">
        <f t="shared" si="7"/>
        <v>20130404123030</v>
      </c>
    </row>
    <row r="488" spans="1:11" x14ac:dyDescent="0.25">
      <c r="A488" t="s">
        <v>2388</v>
      </c>
      <c r="B488">
        <v>191770370</v>
      </c>
      <c r="C488">
        <v>8033</v>
      </c>
      <c r="D488">
        <v>2013</v>
      </c>
      <c r="E488">
        <v>4</v>
      </c>
      <c r="F488">
        <v>4</v>
      </c>
      <c r="G488">
        <v>13</v>
      </c>
      <c r="H488">
        <v>15</v>
      </c>
      <c r="I488">
        <v>15</v>
      </c>
      <c r="K488" s="21">
        <f t="shared" si="7"/>
        <v>20130404131515</v>
      </c>
    </row>
    <row r="489" spans="1:11" x14ac:dyDescent="0.25">
      <c r="A489" t="s">
        <v>1860</v>
      </c>
      <c r="B489">
        <v>181983494</v>
      </c>
      <c r="C489">
        <v>1004</v>
      </c>
      <c r="D489">
        <v>2013</v>
      </c>
      <c r="E489">
        <v>4</v>
      </c>
      <c r="F489">
        <v>4</v>
      </c>
      <c r="G489">
        <v>15</v>
      </c>
      <c r="H489">
        <v>15</v>
      </c>
      <c r="I489">
        <v>15</v>
      </c>
      <c r="K489" s="21">
        <f t="shared" si="7"/>
        <v>20130404151515</v>
      </c>
    </row>
    <row r="490" spans="1:11" x14ac:dyDescent="0.25">
      <c r="A490" t="s">
        <v>4845</v>
      </c>
      <c r="B490">
        <v>190606878</v>
      </c>
      <c r="C490">
        <v>4004</v>
      </c>
      <c r="D490">
        <v>2013</v>
      </c>
      <c r="E490">
        <v>4</v>
      </c>
      <c r="F490">
        <v>4</v>
      </c>
      <c r="G490">
        <v>15</v>
      </c>
      <c r="H490">
        <v>45</v>
      </c>
      <c r="I490">
        <v>45</v>
      </c>
      <c r="K490" s="21">
        <f t="shared" si="7"/>
        <v>20130404154545</v>
      </c>
    </row>
    <row r="491" spans="1:11" x14ac:dyDescent="0.25">
      <c r="A491" t="s">
        <v>2113</v>
      </c>
      <c r="B491">
        <v>163063206</v>
      </c>
      <c r="C491">
        <v>2050</v>
      </c>
      <c r="D491">
        <v>2013</v>
      </c>
      <c r="E491">
        <v>4</v>
      </c>
      <c r="F491">
        <v>4</v>
      </c>
      <c r="G491">
        <v>16</v>
      </c>
      <c r="H491">
        <v>15</v>
      </c>
      <c r="I491">
        <v>15</v>
      </c>
      <c r="K491" s="21">
        <f t="shared" si="7"/>
        <v>20130404161515</v>
      </c>
    </row>
    <row r="492" spans="1:11" x14ac:dyDescent="0.25">
      <c r="A492" t="s">
        <v>3141</v>
      </c>
      <c r="B492">
        <v>209601744</v>
      </c>
      <c r="C492">
        <v>7028</v>
      </c>
      <c r="D492">
        <v>2013</v>
      </c>
      <c r="E492">
        <v>4</v>
      </c>
      <c r="F492">
        <v>4</v>
      </c>
      <c r="G492">
        <v>16</v>
      </c>
      <c r="H492">
        <v>30</v>
      </c>
      <c r="I492">
        <v>30</v>
      </c>
      <c r="K492" s="21">
        <f t="shared" si="7"/>
        <v>20130404163030</v>
      </c>
    </row>
    <row r="493" spans="1:11" x14ac:dyDescent="0.25">
      <c r="A493" t="s">
        <v>4113</v>
      </c>
      <c r="B493">
        <v>154916935</v>
      </c>
      <c r="C493">
        <v>9032</v>
      </c>
      <c r="D493">
        <v>2013</v>
      </c>
      <c r="E493">
        <v>4</v>
      </c>
      <c r="F493">
        <v>5</v>
      </c>
      <c r="G493">
        <v>9</v>
      </c>
      <c r="H493">
        <v>0</v>
      </c>
      <c r="I493">
        <v>0</v>
      </c>
      <c r="K493" s="21">
        <f t="shared" si="7"/>
        <v>20130405090000</v>
      </c>
    </row>
    <row r="494" spans="1:11" x14ac:dyDescent="0.25">
      <c r="A494" t="s">
        <v>8203</v>
      </c>
      <c r="B494">
        <v>216764793</v>
      </c>
      <c r="C494">
        <v>6027</v>
      </c>
      <c r="D494">
        <v>2013</v>
      </c>
      <c r="E494">
        <v>4</v>
      </c>
      <c r="F494">
        <v>5</v>
      </c>
      <c r="G494">
        <v>10</v>
      </c>
      <c r="H494">
        <v>15</v>
      </c>
      <c r="I494">
        <v>15</v>
      </c>
      <c r="K494" s="21">
        <f t="shared" si="7"/>
        <v>20130405101515</v>
      </c>
    </row>
    <row r="495" spans="1:11" x14ac:dyDescent="0.25">
      <c r="A495" t="s">
        <v>2161</v>
      </c>
      <c r="B495">
        <v>133487636</v>
      </c>
      <c r="C495">
        <v>6010</v>
      </c>
      <c r="D495">
        <v>2013</v>
      </c>
      <c r="E495">
        <v>4</v>
      </c>
      <c r="F495">
        <v>5</v>
      </c>
      <c r="G495">
        <v>11</v>
      </c>
      <c r="H495">
        <v>30</v>
      </c>
      <c r="I495">
        <v>30</v>
      </c>
      <c r="K495" s="21">
        <f t="shared" si="7"/>
        <v>20130405113030</v>
      </c>
    </row>
    <row r="496" spans="1:11" x14ac:dyDescent="0.25">
      <c r="A496" t="s">
        <v>6231</v>
      </c>
      <c r="B496">
        <v>127634460</v>
      </c>
      <c r="C496">
        <v>2041</v>
      </c>
      <c r="D496">
        <v>2013</v>
      </c>
      <c r="E496">
        <v>4</v>
      </c>
      <c r="F496">
        <v>5</v>
      </c>
      <c r="G496">
        <v>13</v>
      </c>
      <c r="H496">
        <v>45</v>
      </c>
      <c r="I496">
        <v>45</v>
      </c>
      <c r="K496" s="21">
        <f t="shared" si="7"/>
        <v>20130405134545</v>
      </c>
    </row>
    <row r="497" spans="1:11" x14ac:dyDescent="0.25">
      <c r="A497" t="s">
        <v>6565</v>
      </c>
      <c r="B497">
        <v>157380726</v>
      </c>
      <c r="C497">
        <v>3047</v>
      </c>
      <c r="D497">
        <v>2013</v>
      </c>
      <c r="E497">
        <v>4</v>
      </c>
      <c r="F497">
        <v>6</v>
      </c>
      <c r="G497">
        <v>12</v>
      </c>
      <c r="H497">
        <v>0</v>
      </c>
      <c r="I497">
        <v>0</v>
      </c>
      <c r="K497" s="21">
        <f t="shared" si="7"/>
        <v>20130406120000</v>
      </c>
    </row>
    <row r="498" spans="1:11" x14ac:dyDescent="0.25">
      <c r="A498" t="s">
        <v>8171</v>
      </c>
      <c r="B498">
        <v>222779314</v>
      </c>
      <c r="C498">
        <v>5039</v>
      </c>
      <c r="D498">
        <v>2013</v>
      </c>
      <c r="E498">
        <v>4</v>
      </c>
      <c r="F498">
        <v>6</v>
      </c>
      <c r="G498">
        <v>15</v>
      </c>
      <c r="H498">
        <v>30</v>
      </c>
      <c r="I498">
        <v>30</v>
      </c>
      <c r="K498" s="21">
        <f t="shared" si="7"/>
        <v>20130406153030</v>
      </c>
    </row>
    <row r="499" spans="1:11" x14ac:dyDescent="0.25">
      <c r="A499" t="s">
        <v>2914</v>
      </c>
      <c r="B499">
        <v>120472619</v>
      </c>
      <c r="C499">
        <v>3015</v>
      </c>
      <c r="D499">
        <v>2013</v>
      </c>
      <c r="E499">
        <v>4</v>
      </c>
      <c r="F499">
        <v>6</v>
      </c>
      <c r="G499">
        <v>16</v>
      </c>
      <c r="H499">
        <v>0</v>
      </c>
      <c r="I499">
        <v>0</v>
      </c>
      <c r="K499" s="21">
        <f t="shared" si="7"/>
        <v>20130406160000</v>
      </c>
    </row>
    <row r="500" spans="1:11" x14ac:dyDescent="0.25">
      <c r="A500" t="s">
        <v>6044</v>
      </c>
      <c r="B500">
        <v>171036514</v>
      </c>
      <c r="C500">
        <v>1029</v>
      </c>
      <c r="D500">
        <v>2013</v>
      </c>
      <c r="E500">
        <v>4</v>
      </c>
      <c r="F500">
        <v>7</v>
      </c>
      <c r="G500">
        <v>13</v>
      </c>
      <c r="H500">
        <v>0</v>
      </c>
      <c r="I500">
        <v>0</v>
      </c>
      <c r="K500" s="21">
        <f t="shared" si="7"/>
        <v>20130407130000</v>
      </c>
    </row>
    <row r="501" spans="1:11" x14ac:dyDescent="0.25">
      <c r="A501" t="s">
        <v>5188</v>
      </c>
      <c r="B501">
        <v>177427930</v>
      </c>
      <c r="C501">
        <v>2039</v>
      </c>
      <c r="D501">
        <v>2013</v>
      </c>
      <c r="E501">
        <v>4</v>
      </c>
      <c r="F501">
        <v>7</v>
      </c>
      <c r="G501">
        <v>14</v>
      </c>
      <c r="H501">
        <v>15</v>
      </c>
      <c r="I501">
        <v>15</v>
      </c>
      <c r="K501" s="21">
        <f t="shared" si="7"/>
        <v>20130407141515</v>
      </c>
    </row>
    <row r="502" spans="1:11" x14ac:dyDescent="0.25">
      <c r="A502" t="s">
        <v>7112</v>
      </c>
      <c r="B502">
        <v>222518103</v>
      </c>
      <c r="C502">
        <v>3027</v>
      </c>
      <c r="D502">
        <v>2013</v>
      </c>
      <c r="E502">
        <v>4</v>
      </c>
      <c r="F502">
        <v>7</v>
      </c>
      <c r="G502">
        <v>16</v>
      </c>
      <c r="H502">
        <v>15</v>
      </c>
      <c r="I502">
        <v>15</v>
      </c>
      <c r="K502" s="21">
        <f t="shared" si="7"/>
        <v>20130407161515</v>
      </c>
    </row>
    <row r="503" spans="1:11" x14ac:dyDescent="0.25">
      <c r="A503" t="s">
        <v>4496</v>
      </c>
      <c r="B503">
        <v>155117556</v>
      </c>
      <c r="C503">
        <v>1050</v>
      </c>
      <c r="D503">
        <v>2013</v>
      </c>
      <c r="E503">
        <v>4</v>
      </c>
      <c r="F503">
        <v>7</v>
      </c>
      <c r="G503">
        <v>16</v>
      </c>
      <c r="H503">
        <v>30</v>
      </c>
      <c r="I503">
        <v>30</v>
      </c>
      <c r="K503" s="21">
        <f t="shared" si="7"/>
        <v>20130407163030</v>
      </c>
    </row>
    <row r="504" spans="1:11" x14ac:dyDescent="0.25">
      <c r="A504" t="s">
        <v>3201</v>
      </c>
      <c r="B504">
        <v>153671475</v>
      </c>
      <c r="C504">
        <v>7009</v>
      </c>
      <c r="D504">
        <v>2013</v>
      </c>
      <c r="E504">
        <v>4</v>
      </c>
      <c r="F504">
        <v>8</v>
      </c>
      <c r="G504">
        <v>11</v>
      </c>
      <c r="H504">
        <v>0</v>
      </c>
      <c r="I504">
        <v>0</v>
      </c>
      <c r="K504" s="21">
        <f t="shared" si="7"/>
        <v>20130408110000</v>
      </c>
    </row>
    <row r="505" spans="1:11" x14ac:dyDescent="0.25">
      <c r="A505" t="s">
        <v>4776</v>
      </c>
      <c r="B505">
        <v>194155374</v>
      </c>
      <c r="C505">
        <v>2032</v>
      </c>
      <c r="D505">
        <v>2013</v>
      </c>
      <c r="E505">
        <v>4</v>
      </c>
      <c r="F505">
        <v>8</v>
      </c>
      <c r="G505">
        <v>12</v>
      </c>
      <c r="H505">
        <v>0</v>
      </c>
      <c r="I505">
        <v>0</v>
      </c>
      <c r="K505" s="21">
        <f t="shared" si="7"/>
        <v>20130408120000</v>
      </c>
    </row>
    <row r="506" spans="1:11" x14ac:dyDescent="0.25">
      <c r="A506" t="s">
        <v>8377</v>
      </c>
      <c r="B506">
        <v>204806992</v>
      </c>
      <c r="C506">
        <v>4042</v>
      </c>
      <c r="D506">
        <v>2013</v>
      </c>
      <c r="E506">
        <v>4</v>
      </c>
      <c r="F506">
        <v>8</v>
      </c>
      <c r="G506">
        <v>13</v>
      </c>
      <c r="H506">
        <v>45</v>
      </c>
      <c r="I506">
        <v>45</v>
      </c>
      <c r="K506" s="21">
        <f t="shared" si="7"/>
        <v>20130408134545</v>
      </c>
    </row>
    <row r="507" spans="1:11" x14ac:dyDescent="0.25">
      <c r="A507" t="s">
        <v>3441</v>
      </c>
      <c r="B507">
        <v>275486184</v>
      </c>
      <c r="C507">
        <v>3020</v>
      </c>
      <c r="D507">
        <v>2013</v>
      </c>
      <c r="E507">
        <v>4</v>
      </c>
      <c r="F507">
        <v>8</v>
      </c>
      <c r="G507">
        <v>14</v>
      </c>
      <c r="H507">
        <v>30</v>
      </c>
      <c r="I507">
        <v>30</v>
      </c>
      <c r="K507" s="21">
        <f t="shared" si="7"/>
        <v>20130408143030</v>
      </c>
    </row>
    <row r="508" spans="1:11" x14ac:dyDescent="0.25">
      <c r="A508" t="s">
        <v>7083</v>
      </c>
      <c r="B508">
        <v>146893689</v>
      </c>
      <c r="C508">
        <v>4040</v>
      </c>
      <c r="D508">
        <v>2013</v>
      </c>
      <c r="E508">
        <v>4</v>
      </c>
      <c r="F508">
        <v>8</v>
      </c>
      <c r="G508">
        <v>15</v>
      </c>
      <c r="H508">
        <v>0</v>
      </c>
      <c r="I508">
        <v>0</v>
      </c>
      <c r="K508" s="21">
        <f t="shared" si="7"/>
        <v>20130408150000</v>
      </c>
    </row>
    <row r="509" spans="1:11" x14ac:dyDescent="0.25">
      <c r="A509" t="s">
        <v>4611</v>
      </c>
      <c r="B509">
        <v>175708452</v>
      </c>
      <c r="C509">
        <v>3037</v>
      </c>
      <c r="D509">
        <v>2013</v>
      </c>
      <c r="E509">
        <v>4</v>
      </c>
      <c r="F509">
        <v>9</v>
      </c>
      <c r="G509">
        <v>9</v>
      </c>
      <c r="H509">
        <v>15</v>
      </c>
      <c r="I509">
        <v>15</v>
      </c>
      <c r="K509" s="21">
        <f t="shared" si="7"/>
        <v>20130409091515</v>
      </c>
    </row>
    <row r="510" spans="1:11" x14ac:dyDescent="0.25">
      <c r="A510" t="s">
        <v>6583</v>
      </c>
      <c r="B510">
        <v>160995914</v>
      </c>
      <c r="C510">
        <v>7021</v>
      </c>
      <c r="D510">
        <v>2013</v>
      </c>
      <c r="E510">
        <v>4</v>
      </c>
      <c r="F510">
        <v>9</v>
      </c>
      <c r="G510">
        <v>9</v>
      </c>
      <c r="H510">
        <v>30</v>
      </c>
      <c r="I510">
        <v>30</v>
      </c>
      <c r="K510" s="21">
        <f t="shared" si="7"/>
        <v>20130409093030</v>
      </c>
    </row>
    <row r="511" spans="1:11" x14ac:dyDescent="0.25">
      <c r="A511" t="s">
        <v>3563</v>
      </c>
      <c r="B511">
        <v>159411181</v>
      </c>
      <c r="C511">
        <v>3001</v>
      </c>
      <c r="D511">
        <v>2013</v>
      </c>
      <c r="E511">
        <v>4</v>
      </c>
      <c r="F511">
        <v>9</v>
      </c>
      <c r="G511">
        <v>12</v>
      </c>
      <c r="H511">
        <v>30</v>
      </c>
      <c r="I511">
        <v>30</v>
      </c>
      <c r="K511" s="21">
        <f t="shared" si="7"/>
        <v>20130409123030</v>
      </c>
    </row>
    <row r="512" spans="1:11" x14ac:dyDescent="0.25">
      <c r="A512" t="s">
        <v>2684</v>
      </c>
      <c r="B512">
        <v>181558190</v>
      </c>
      <c r="C512">
        <v>5039</v>
      </c>
      <c r="D512">
        <v>2013</v>
      </c>
      <c r="E512">
        <v>4</v>
      </c>
      <c r="F512">
        <v>9</v>
      </c>
      <c r="G512">
        <v>15</v>
      </c>
      <c r="H512">
        <v>45</v>
      </c>
      <c r="I512">
        <v>45</v>
      </c>
      <c r="K512" s="21">
        <f t="shared" si="7"/>
        <v>20130409154545</v>
      </c>
    </row>
    <row r="513" spans="1:11" x14ac:dyDescent="0.25">
      <c r="A513" t="s">
        <v>2317</v>
      </c>
      <c r="B513">
        <v>202763439</v>
      </c>
      <c r="C513">
        <v>1035</v>
      </c>
      <c r="D513">
        <v>2013</v>
      </c>
      <c r="E513">
        <v>4</v>
      </c>
      <c r="F513">
        <v>9</v>
      </c>
      <c r="G513">
        <v>16</v>
      </c>
      <c r="H513">
        <v>0</v>
      </c>
      <c r="I513">
        <v>0</v>
      </c>
      <c r="K513" s="21">
        <f t="shared" ref="K513:K576" si="8">D513*10000000000+E513*100000000+F513*1000000+G513*10000+H513*100+I513*1</f>
        <v>20130409160000</v>
      </c>
    </row>
    <row r="514" spans="1:11" x14ac:dyDescent="0.25">
      <c r="A514" t="s">
        <v>8211</v>
      </c>
      <c r="B514">
        <v>216764793</v>
      </c>
      <c r="C514">
        <v>3041</v>
      </c>
      <c r="D514">
        <v>2013</v>
      </c>
      <c r="E514">
        <v>4</v>
      </c>
      <c r="F514">
        <v>9</v>
      </c>
      <c r="G514">
        <v>16</v>
      </c>
      <c r="H514">
        <v>30</v>
      </c>
      <c r="I514">
        <v>30</v>
      </c>
      <c r="K514" s="21">
        <f t="shared" si="8"/>
        <v>20130409163030</v>
      </c>
    </row>
    <row r="515" spans="1:11" x14ac:dyDescent="0.25">
      <c r="A515" t="s">
        <v>5271</v>
      </c>
      <c r="B515">
        <v>148501648</v>
      </c>
      <c r="C515">
        <v>1016</v>
      </c>
      <c r="D515">
        <v>2013</v>
      </c>
      <c r="E515">
        <v>4</v>
      </c>
      <c r="F515">
        <v>10</v>
      </c>
      <c r="G515">
        <v>10</v>
      </c>
      <c r="H515">
        <v>15</v>
      </c>
      <c r="I515">
        <v>15</v>
      </c>
      <c r="K515" s="21">
        <f t="shared" si="8"/>
        <v>20130410101515</v>
      </c>
    </row>
    <row r="516" spans="1:11" x14ac:dyDescent="0.25">
      <c r="A516" t="s">
        <v>4621</v>
      </c>
      <c r="B516">
        <v>175708452</v>
      </c>
      <c r="C516">
        <v>3048</v>
      </c>
      <c r="D516">
        <v>2013</v>
      </c>
      <c r="E516">
        <v>4</v>
      </c>
      <c r="F516">
        <v>10</v>
      </c>
      <c r="G516">
        <v>10</v>
      </c>
      <c r="H516">
        <v>30</v>
      </c>
      <c r="I516">
        <v>30</v>
      </c>
      <c r="K516" s="21">
        <f t="shared" si="8"/>
        <v>20130410103030</v>
      </c>
    </row>
    <row r="517" spans="1:11" x14ac:dyDescent="0.25">
      <c r="A517" t="s">
        <v>4553</v>
      </c>
      <c r="B517">
        <v>121674339</v>
      </c>
      <c r="C517">
        <v>8014</v>
      </c>
      <c r="D517">
        <v>2013</v>
      </c>
      <c r="E517">
        <v>4</v>
      </c>
      <c r="F517">
        <v>10</v>
      </c>
      <c r="G517">
        <v>15</v>
      </c>
      <c r="H517">
        <v>30</v>
      </c>
      <c r="I517">
        <v>30</v>
      </c>
      <c r="K517" s="21">
        <f t="shared" si="8"/>
        <v>20130410153030</v>
      </c>
    </row>
    <row r="518" spans="1:11" x14ac:dyDescent="0.25">
      <c r="A518" t="s">
        <v>3548</v>
      </c>
      <c r="B518">
        <v>226994546</v>
      </c>
      <c r="C518">
        <v>4030</v>
      </c>
      <c r="D518">
        <v>2013</v>
      </c>
      <c r="E518">
        <v>4</v>
      </c>
      <c r="F518">
        <v>10</v>
      </c>
      <c r="G518">
        <v>16</v>
      </c>
      <c r="H518">
        <v>15</v>
      </c>
      <c r="I518">
        <v>15</v>
      </c>
      <c r="K518" s="21">
        <f t="shared" si="8"/>
        <v>20130410161515</v>
      </c>
    </row>
    <row r="519" spans="1:11" x14ac:dyDescent="0.25">
      <c r="A519" t="s">
        <v>1431</v>
      </c>
      <c r="B519">
        <v>160857201</v>
      </c>
      <c r="C519">
        <v>1022</v>
      </c>
      <c r="D519">
        <v>2013</v>
      </c>
      <c r="E519">
        <v>4</v>
      </c>
      <c r="F519">
        <v>11</v>
      </c>
      <c r="G519">
        <v>9</v>
      </c>
      <c r="H519">
        <v>15</v>
      </c>
      <c r="I519">
        <v>15</v>
      </c>
      <c r="K519" s="21">
        <f t="shared" si="8"/>
        <v>20130411091515</v>
      </c>
    </row>
    <row r="520" spans="1:11" x14ac:dyDescent="0.25">
      <c r="A520" t="s">
        <v>1568</v>
      </c>
      <c r="B520">
        <v>142756628</v>
      </c>
      <c r="C520">
        <v>5029</v>
      </c>
      <c r="D520">
        <v>2013</v>
      </c>
      <c r="E520">
        <v>4</v>
      </c>
      <c r="F520">
        <v>11</v>
      </c>
      <c r="G520">
        <v>15</v>
      </c>
      <c r="H520">
        <v>0</v>
      </c>
      <c r="I520">
        <v>0</v>
      </c>
      <c r="K520" s="21">
        <f t="shared" si="8"/>
        <v>20130411150000</v>
      </c>
    </row>
    <row r="521" spans="1:11" x14ac:dyDescent="0.25">
      <c r="A521" t="s">
        <v>1465</v>
      </c>
      <c r="B521">
        <v>116540214</v>
      </c>
      <c r="C521">
        <v>1029</v>
      </c>
      <c r="D521">
        <v>2013</v>
      </c>
      <c r="E521">
        <v>4</v>
      </c>
      <c r="F521">
        <v>11</v>
      </c>
      <c r="G521">
        <v>15</v>
      </c>
      <c r="H521">
        <v>15</v>
      </c>
      <c r="I521">
        <v>15</v>
      </c>
      <c r="K521" s="21">
        <f t="shared" si="8"/>
        <v>20130411151515</v>
      </c>
    </row>
    <row r="522" spans="1:11" x14ac:dyDescent="0.25">
      <c r="A522" t="s">
        <v>5831</v>
      </c>
      <c r="B522">
        <v>179344684</v>
      </c>
      <c r="C522">
        <v>2012</v>
      </c>
      <c r="D522">
        <v>2013</v>
      </c>
      <c r="E522">
        <v>4</v>
      </c>
      <c r="F522">
        <v>11</v>
      </c>
      <c r="G522">
        <v>15</v>
      </c>
      <c r="H522">
        <v>15</v>
      </c>
      <c r="I522">
        <v>15</v>
      </c>
      <c r="K522" s="21">
        <f t="shared" si="8"/>
        <v>20130411151515</v>
      </c>
    </row>
    <row r="523" spans="1:11" x14ac:dyDescent="0.25">
      <c r="A523" t="s">
        <v>6081</v>
      </c>
      <c r="B523">
        <v>205094180</v>
      </c>
      <c r="C523">
        <v>1027</v>
      </c>
      <c r="D523">
        <v>2013</v>
      </c>
      <c r="E523">
        <v>4</v>
      </c>
      <c r="F523">
        <v>12</v>
      </c>
      <c r="G523">
        <v>9</v>
      </c>
      <c r="H523">
        <v>15</v>
      </c>
      <c r="I523">
        <v>15</v>
      </c>
      <c r="K523" s="21">
        <f t="shared" si="8"/>
        <v>20130412091515</v>
      </c>
    </row>
    <row r="524" spans="1:11" x14ac:dyDescent="0.25">
      <c r="A524" t="s">
        <v>8702</v>
      </c>
      <c r="B524">
        <v>119941767</v>
      </c>
      <c r="C524">
        <v>2023</v>
      </c>
      <c r="D524">
        <v>2013</v>
      </c>
      <c r="E524">
        <v>4</v>
      </c>
      <c r="F524">
        <v>12</v>
      </c>
      <c r="G524">
        <v>10</v>
      </c>
      <c r="H524">
        <v>45</v>
      </c>
      <c r="I524">
        <v>45</v>
      </c>
      <c r="K524" s="21">
        <f t="shared" si="8"/>
        <v>20130412104545</v>
      </c>
    </row>
    <row r="525" spans="1:11" x14ac:dyDescent="0.25">
      <c r="A525" t="s">
        <v>6333</v>
      </c>
      <c r="B525">
        <v>117052302</v>
      </c>
      <c r="C525">
        <v>9209</v>
      </c>
      <c r="D525">
        <v>2013</v>
      </c>
      <c r="E525">
        <v>4</v>
      </c>
      <c r="F525">
        <v>12</v>
      </c>
      <c r="G525">
        <v>14</v>
      </c>
      <c r="H525">
        <v>15</v>
      </c>
      <c r="I525">
        <v>15</v>
      </c>
      <c r="K525" s="21">
        <f t="shared" si="8"/>
        <v>20130412141515</v>
      </c>
    </row>
    <row r="526" spans="1:11" x14ac:dyDescent="0.25">
      <c r="A526" t="s">
        <v>8635</v>
      </c>
      <c r="B526">
        <v>101230664</v>
      </c>
      <c r="C526">
        <v>3038</v>
      </c>
      <c r="D526">
        <v>2013</v>
      </c>
      <c r="E526">
        <v>4</v>
      </c>
      <c r="F526">
        <v>12</v>
      </c>
      <c r="G526">
        <v>14</v>
      </c>
      <c r="H526">
        <v>15</v>
      </c>
      <c r="I526">
        <v>15</v>
      </c>
      <c r="K526" s="21">
        <f t="shared" si="8"/>
        <v>20130412141515</v>
      </c>
    </row>
    <row r="527" spans="1:11" x14ac:dyDescent="0.25">
      <c r="A527" t="s">
        <v>8636</v>
      </c>
      <c r="B527">
        <v>101230664</v>
      </c>
      <c r="C527">
        <v>5043</v>
      </c>
      <c r="D527">
        <v>2013</v>
      </c>
      <c r="E527">
        <v>4</v>
      </c>
      <c r="F527">
        <v>12</v>
      </c>
      <c r="G527">
        <v>16</v>
      </c>
      <c r="H527">
        <v>30</v>
      </c>
      <c r="I527">
        <v>30</v>
      </c>
      <c r="K527" s="21">
        <f t="shared" si="8"/>
        <v>20130412163030</v>
      </c>
    </row>
    <row r="528" spans="1:11" x14ac:dyDescent="0.25">
      <c r="A528" t="s">
        <v>2792</v>
      </c>
      <c r="B528">
        <v>189804769</v>
      </c>
      <c r="C528">
        <v>3015</v>
      </c>
      <c r="D528">
        <v>2013</v>
      </c>
      <c r="E528">
        <v>4</v>
      </c>
      <c r="F528">
        <v>13</v>
      </c>
      <c r="G528">
        <v>9</v>
      </c>
      <c r="H528">
        <v>30</v>
      </c>
      <c r="I528">
        <v>30</v>
      </c>
      <c r="K528" s="21">
        <f t="shared" si="8"/>
        <v>20130413093030</v>
      </c>
    </row>
    <row r="529" spans="1:11" x14ac:dyDescent="0.25">
      <c r="A529" t="s">
        <v>5768</v>
      </c>
      <c r="B529">
        <v>140770070</v>
      </c>
      <c r="C529">
        <v>1008</v>
      </c>
      <c r="D529">
        <v>2013</v>
      </c>
      <c r="E529">
        <v>4</v>
      </c>
      <c r="F529">
        <v>13</v>
      </c>
      <c r="G529">
        <v>9</v>
      </c>
      <c r="H529">
        <v>30</v>
      </c>
      <c r="I529">
        <v>30</v>
      </c>
      <c r="K529" s="21">
        <f t="shared" si="8"/>
        <v>20130413093030</v>
      </c>
    </row>
    <row r="530" spans="1:11" x14ac:dyDescent="0.25">
      <c r="A530" t="s">
        <v>1181</v>
      </c>
      <c r="B530">
        <v>153561149</v>
      </c>
      <c r="C530">
        <v>6029</v>
      </c>
      <c r="D530">
        <v>2013</v>
      </c>
      <c r="E530">
        <v>4</v>
      </c>
      <c r="F530">
        <v>13</v>
      </c>
      <c r="G530">
        <v>10</v>
      </c>
      <c r="H530">
        <v>30</v>
      </c>
      <c r="I530">
        <v>30</v>
      </c>
      <c r="K530" s="21">
        <f t="shared" si="8"/>
        <v>20130413103030</v>
      </c>
    </row>
    <row r="531" spans="1:11" x14ac:dyDescent="0.25">
      <c r="A531" t="s">
        <v>4742</v>
      </c>
      <c r="B531">
        <v>164944516</v>
      </c>
      <c r="C531">
        <v>8034</v>
      </c>
      <c r="D531">
        <v>2013</v>
      </c>
      <c r="E531">
        <v>4</v>
      </c>
      <c r="F531">
        <v>13</v>
      </c>
      <c r="G531">
        <v>10</v>
      </c>
      <c r="H531">
        <v>30</v>
      </c>
      <c r="I531">
        <v>30</v>
      </c>
      <c r="K531" s="21">
        <f t="shared" si="8"/>
        <v>20130413103030</v>
      </c>
    </row>
    <row r="532" spans="1:11" x14ac:dyDescent="0.25">
      <c r="A532" t="s">
        <v>5837</v>
      </c>
      <c r="B532">
        <v>179344684</v>
      </c>
      <c r="C532">
        <v>4018</v>
      </c>
      <c r="D532">
        <v>2013</v>
      </c>
      <c r="E532">
        <v>4</v>
      </c>
      <c r="F532">
        <v>13</v>
      </c>
      <c r="G532">
        <v>15</v>
      </c>
      <c r="H532">
        <v>0</v>
      </c>
      <c r="I532">
        <v>0</v>
      </c>
      <c r="K532" s="21">
        <f t="shared" si="8"/>
        <v>20130413150000</v>
      </c>
    </row>
    <row r="533" spans="1:11" x14ac:dyDescent="0.25">
      <c r="A533" t="s">
        <v>6611</v>
      </c>
      <c r="B533">
        <v>202033295</v>
      </c>
      <c r="C533">
        <v>5016</v>
      </c>
      <c r="D533">
        <v>2013</v>
      </c>
      <c r="E533">
        <v>4</v>
      </c>
      <c r="F533">
        <v>13</v>
      </c>
      <c r="G533">
        <v>16</v>
      </c>
      <c r="H533">
        <v>30</v>
      </c>
      <c r="I533">
        <v>30</v>
      </c>
      <c r="K533" s="21">
        <f t="shared" si="8"/>
        <v>20130413163030</v>
      </c>
    </row>
    <row r="534" spans="1:11" x14ac:dyDescent="0.25">
      <c r="A534" t="s">
        <v>6900</v>
      </c>
      <c r="B534">
        <v>111846617</v>
      </c>
      <c r="C534">
        <v>1031</v>
      </c>
      <c r="D534">
        <v>2013</v>
      </c>
      <c r="E534">
        <v>4</v>
      </c>
      <c r="F534">
        <v>14</v>
      </c>
      <c r="G534">
        <v>9</v>
      </c>
      <c r="H534">
        <v>30</v>
      </c>
      <c r="I534">
        <v>30</v>
      </c>
      <c r="K534" s="21">
        <f t="shared" si="8"/>
        <v>20130414093030</v>
      </c>
    </row>
    <row r="535" spans="1:11" x14ac:dyDescent="0.25">
      <c r="A535" t="s">
        <v>3202</v>
      </c>
      <c r="B535">
        <v>153671475</v>
      </c>
      <c r="C535">
        <v>1012</v>
      </c>
      <c r="D535">
        <v>2013</v>
      </c>
      <c r="E535">
        <v>4</v>
      </c>
      <c r="F535">
        <v>14</v>
      </c>
      <c r="G535">
        <v>10</v>
      </c>
      <c r="H535">
        <v>15</v>
      </c>
      <c r="I535">
        <v>15</v>
      </c>
      <c r="K535" s="21">
        <f t="shared" si="8"/>
        <v>20130414101515</v>
      </c>
    </row>
    <row r="536" spans="1:11" x14ac:dyDescent="0.25">
      <c r="A536" t="s">
        <v>5564</v>
      </c>
      <c r="B536">
        <v>204583098</v>
      </c>
      <c r="C536">
        <v>3034</v>
      </c>
      <c r="D536">
        <v>2013</v>
      </c>
      <c r="E536">
        <v>4</v>
      </c>
      <c r="F536">
        <v>14</v>
      </c>
      <c r="G536">
        <v>13</v>
      </c>
      <c r="H536">
        <v>30</v>
      </c>
      <c r="I536">
        <v>30</v>
      </c>
      <c r="K536" s="21">
        <f t="shared" si="8"/>
        <v>20130414133030</v>
      </c>
    </row>
    <row r="537" spans="1:11" x14ac:dyDescent="0.25">
      <c r="A537" t="s">
        <v>4347</v>
      </c>
      <c r="B537">
        <v>136641393</v>
      </c>
      <c r="C537">
        <v>2039</v>
      </c>
      <c r="D537">
        <v>2013</v>
      </c>
      <c r="E537">
        <v>4</v>
      </c>
      <c r="F537">
        <v>14</v>
      </c>
      <c r="G537">
        <v>14</v>
      </c>
      <c r="H537">
        <v>30</v>
      </c>
      <c r="I537">
        <v>30</v>
      </c>
      <c r="K537" s="21">
        <f t="shared" si="8"/>
        <v>20130414143030</v>
      </c>
    </row>
    <row r="538" spans="1:11" x14ac:dyDescent="0.25">
      <c r="A538" t="s">
        <v>3824</v>
      </c>
      <c r="B538">
        <v>253000610</v>
      </c>
      <c r="C538">
        <v>4017</v>
      </c>
      <c r="D538">
        <v>2013</v>
      </c>
      <c r="E538">
        <v>4</v>
      </c>
      <c r="F538">
        <v>14</v>
      </c>
      <c r="G538">
        <v>16</v>
      </c>
      <c r="H538">
        <v>15</v>
      </c>
      <c r="I538">
        <v>15</v>
      </c>
      <c r="K538" s="21">
        <f t="shared" si="8"/>
        <v>20130414161515</v>
      </c>
    </row>
    <row r="539" spans="1:11" x14ac:dyDescent="0.25">
      <c r="A539" t="s">
        <v>3631</v>
      </c>
      <c r="B539">
        <v>196894778</v>
      </c>
      <c r="C539">
        <v>7042</v>
      </c>
      <c r="D539">
        <v>2013</v>
      </c>
      <c r="E539">
        <v>4</v>
      </c>
      <c r="F539">
        <v>15</v>
      </c>
      <c r="G539">
        <v>9</v>
      </c>
      <c r="H539">
        <v>30</v>
      </c>
      <c r="I539">
        <v>30</v>
      </c>
      <c r="K539" s="21">
        <f t="shared" si="8"/>
        <v>20130415093030</v>
      </c>
    </row>
    <row r="540" spans="1:11" x14ac:dyDescent="0.25">
      <c r="A540" t="s">
        <v>4726</v>
      </c>
      <c r="B540">
        <v>164944516</v>
      </c>
      <c r="C540">
        <v>1015</v>
      </c>
      <c r="D540">
        <v>2013</v>
      </c>
      <c r="E540">
        <v>4</v>
      </c>
      <c r="F540">
        <v>15</v>
      </c>
      <c r="G540">
        <v>12</v>
      </c>
      <c r="H540">
        <v>0</v>
      </c>
      <c r="I540">
        <v>0</v>
      </c>
      <c r="K540" s="21">
        <f t="shared" si="8"/>
        <v>20130415120000</v>
      </c>
    </row>
    <row r="541" spans="1:11" x14ac:dyDescent="0.25">
      <c r="A541" t="s">
        <v>5951</v>
      </c>
      <c r="B541">
        <v>133604934</v>
      </c>
      <c r="C541">
        <v>7050</v>
      </c>
      <c r="D541">
        <v>2013</v>
      </c>
      <c r="E541">
        <v>4</v>
      </c>
      <c r="F541">
        <v>15</v>
      </c>
      <c r="G541">
        <v>15</v>
      </c>
      <c r="H541">
        <v>15</v>
      </c>
      <c r="I541">
        <v>15</v>
      </c>
      <c r="K541" s="21">
        <f t="shared" si="8"/>
        <v>20130415151515</v>
      </c>
    </row>
    <row r="542" spans="1:11" x14ac:dyDescent="0.25">
      <c r="A542" t="s">
        <v>5956</v>
      </c>
      <c r="B542">
        <v>146893476</v>
      </c>
      <c r="C542">
        <v>3010</v>
      </c>
      <c r="D542">
        <v>2013</v>
      </c>
      <c r="E542">
        <v>4</v>
      </c>
      <c r="F542">
        <v>16</v>
      </c>
      <c r="G542">
        <v>9</v>
      </c>
      <c r="H542">
        <v>30</v>
      </c>
      <c r="I542">
        <v>30</v>
      </c>
      <c r="K542" s="21">
        <f t="shared" si="8"/>
        <v>20130416093030</v>
      </c>
    </row>
    <row r="543" spans="1:11" x14ac:dyDescent="0.25">
      <c r="A543" t="s">
        <v>8714</v>
      </c>
      <c r="B543">
        <v>119941767</v>
      </c>
      <c r="C543">
        <v>3045</v>
      </c>
      <c r="D543">
        <v>2013</v>
      </c>
      <c r="E543">
        <v>4</v>
      </c>
      <c r="F543">
        <v>16</v>
      </c>
      <c r="G543">
        <v>16</v>
      </c>
      <c r="H543">
        <v>0</v>
      </c>
      <c r="I543">
        <v>0</v>
      </c>
      <c r="K543" s="21">
        <f t="shared" si="8"/>
        <v>20130416160000</v>
      </c>
    </row>
    <row r="544" spans="1:11" x14ac:dyDescent="0.25">
      <c r="A544" t="s">
        <v>7829</v>
      </c>
      <c r="B544">
        <v>231943881</v>
      </c>
      <c r="C544">
        <v>4019</v>
      </c>
      <c r="D544">
        <v>2013</v>
      </c>
      <c r="E544">
        <v>4</v>
      </c>
      <c r="F544">
        <v>16</v>
      </c>
      <c r="G544">
        <v>16</v>
      </c>
      <c r="H544">
        <v>15</v>
      </c>
      <c r="I544">
        <v>15</v>
      </c>
      <c r="K544" s="21">
        <f t="shared" si="8"/>
        <v>20130416161515</v>
      </c>
    </row>
    <row r="545" spans="1:11" x14ac:dyDescent="0.25">
      <c r="A545" t="s">
        <v>8216</v>
      </c>
      <c r="B545">
        <v>216764793</v>
      </c>
      <c r="C545">
        <v>4045</v>
      </c>
      <c r="D545">
        <v>2013</v>
      </c>
      <c r="E545">
        <v>4</v>
      </c>
      <c r="F545">
        <v>17</v>
      </c>
      <c r="G545">
        <v>9</v>
      </c>
      <c r="H545">
        <v>45</v>
      </c>
      <c r="I545">
        <v>45</v>
      </c>
      <c r="K545" s="21">
        <f t="shared" si="8"/>
        <v>20130417094545</v>
      </c>
    </row>
    <row r="546" spans="1:11" x14ac:dyDescent="0.25">
      <c r="A546" t="s">
        <v>3421</v>
      </c>
      <c r="B546">
        <v>148848184</v>
      </c>
      <c r="C546">
        <v>2047</v>
      </c>
      <c r="D546">
        <v>2013</v>
      </c>
      <c r="E546">
        <v>4</v>
      </c>
      <c r="F546">
        <v>17</v>
      </c>
      <c r="G546">
        <v>11</v>
      </c>
      <c r="H546">
        <v>30</v>
      </c>
      <c r="I546">
        <v>30</v>
      </c>
      <c r="K546" s="21">
        <f t="shared" si="8"/>
        <v>20130417113030</v>
      </c>
    </row>
    <row r="547" spans="1:11" x14ac:dyDescent="0.25">
      <c r="A547" t="s">
        <v>3136</v>
      </c>
      <c r="B547">
        <v>209601744</v>
      </c>
      <c r="C547">
        <v>2023</v>
      </c>
      <c r="D547">
        <v>2013</v>
      </c>
      <c r="E547">
        <v>4</v>
      </c>
      <c r="F547">
        <v>17</v>
      </c>
      <c r="G547">
        <v>13</v>
      </c>
      <c r="H547">
        <v>15</v>
      </c>
      <c r="I547">
        <v>15</v>
      </c>
      <c r="K547" s="21">
        <f t="shared" si="8"/>
        <v>20130417131515</v>
      </c>
    </row>
    <row r="548" spans="1:11" x14ac:dyDescent="0.25">
      <c r="A548" t="s">
        <v>4859</v>
      </c>
      <c r="B548">
        <v>190606878</v>
      </c>
      <c r="C548">
        <v>6023</v>
      </c>
      <c r="D548">
        <v>2013</v>
      </c>
      <c r="E548">
        <v>4</v>
      </c>
      <c r="F548">
        <v>17</v>
      </c>
      <c r="G548">
        <v>13</v>
      </c>
      <c r="H548">
        <v>30</v>
      </c>
      <c r="I548">
        <v>30</v>
      </c>
      <c r="K548" s="21">
        <f t="shared" si="8"/>
        <v>20130417133030</v>
      </c>
    </row>
    <row r="549" spans="1:11" x14ac:dyDescent="0.25">
      <c r="A549" t="s">
        <v>6691</v>
      </c>
      <c r="B549">
        <v>142495654</v>
      </c>
      <c r="C549">
        <v>9033</v>
      </c>
      <c r="D549">
        <v>2013</v>
      </c>
      <c r="E549">
        <v>4</v>
      </c>
      <c r="F549">
        <v>17</v>
      </c>
      <c r="G549">
        <v>16</v>
      </c>
      <c r="H549">
        <v>45</v>
      </c>
      <c r="I549">
        <v>45</v>
      </c>
      <c r="K549" s="21">
        <f t="shared" si="8"/>
        <v>20130417164545</v>
      </c>
    </row>
    <row r="550" spans="1:11" x14ac:dyDescent="0.25">
      <c r="A550" t="s">
        <v>2118</v>
      </c>
      <c r="B550">
        <v>172103606</v>
      </c>
      <c r="C550">
        <v>7005</v>
      </c>
      <c r="D550">
        <v>2013</v>
      </c>
      <c r="E550">
        <v>4</v>
      </c>
      <c r="F550">
        <v>18</v>
      </c>
      <c r="G550">
        <v>9</v>
      </c>
      <c r="H550">
        <v>0</v>
      </c>
      <c r="I550">
        <v>0</v>
      </c>
      <c r="K550" s="21">
        <f t="shared" si="8"/>
        <v>20130418090000</v>
      </c>
    </row>
    <row r="551" spans="1:11" x14ac:dyDescent="0.25">
      <c r="A551" t="s">
        <v>4628</v>
      </c>
      <c r="B551">
        <v>150993897</v>
      </c>
      <c r="C551">
        <v>6008</v>
      </c>
      <c r="D551">
        <v>2013</v>
      </c>
      <c r="E551">
        <v>4</v>
      </c>
      <c r="F551">
        <v>18</v>
      </c>
      <c r="G551">
        <v>10</v>
      </c>
      <c r="H551">
        <v>15</v>
      </c>
      <c r="I551">
        <v>15</v>
      </c>
      <c r="K551" s="21">
        <f t="shared" si="8"/>
        <v>20130418101515</v>
      </c>
    </row>
    <row r="552" spans="1:11" x14ac:dyDescent="0.25">
      <c r="A552" t="s">
        <v>6292</v>
      </c>
      <c r="B552">
        <v>204439833</v>
      </c>
      <c r="C552">
        <v>2005</v>
      </c>
      <c r="D552">
        <v>2013</v>
      </c>
      <c r="E552">
        <v>4</v>
      </c>
      <c r="F552">
        <v>18</v>
      </c>
      <c r="G552">
        <v>11</v>
      </c>
      <c r="H552">
        <v>0</v>
      </c>
      <c r="I552">
        <v>0</v>
      </c>
      <c r="K552" s="21">
        <f t="shared" si="8"/>
        <v>20130418110000</v>
      </c>
    </row>
    <row r="553" spans="1:11" x14ac:dyDescent="0.25">
      <c r="A553" t="s">
        <v>8095</v>
      </c>
      <c r="B553">
        <v>220329419</v>
      </c>
      <c r="C553">
        <v>3035</v>
      </c>
      <c r="D553">
        <v>2013</v>
      </c>
      <c r="E553">
        <v>4</v>
      </c>
      <c r="F553">
        <v>18</v>
      </c>
      <c r="G553">
        <v>11</v>
      </c>
      <c r="H553">
        <v>15</v>
      </c>
      <c r="I553">
        <v>15</v>
      </c>
      <c r="K553" s="21">
        <f t="shared" si="8"/>
        <v>20130418111515</v>
      </c>
    </row>
    <row r="554" spans="1:11" x14ac:dyDescent="0.25">
      <c r="A554" t="s">
        <v>5373</v>
      </c>
      <c r="B554">
        <v>205584306</v>
      </c>
      <c r="C554">
        <v>5025</v>
      </c>
      <c r="D554">
        <v>2013</v>
      </c>
      <c r="E554">
        <v>4</v>
      </c>
      <c r="F554">
        <v>18</v>
      </c>
      <c r="G554">
        <v>12</v>
      </c>
      <c r="H554">
        <v>15</v>
      </c>
      <c r="I554">
        <v>15</v>
      </c>
      <c r="K554" s="21">
        <f t="shared" si="8"/>
        <v>20130418121515</v>
      </c>
    </row>
    <row r="555" spans="1:11" x14ac:dyDescent="0.25">
      <c r="A555" t="s">
        <v>8658</v>
      </c>
      <c r="B555">
        <v>164974091</v>
      </c>
      <c r="C555">
        <v>3013</v>
      </c>
      <c r="D555">
        <v>2013</v>
      </c>
      <c r="E555">
        <v>4</v>
      </c>
      <c r="F555">
        <v>18</v>
      </c>
      <c r="G555">
        <v>12</v>
      </c>
      <c r="H555">
        <v>15</v>
      </c>
      <c r="I555">
        <v>15</v>
      </c>
      <c r="K555" s="21">
        <f t="shared" si="8"/>
        <v>20130418121515</v>
      </c>
    </row>
    <row r="556" spans="1:11" x14ac:dyDescent="0.25">
      <c r="A556" t="s">
        <v>3716</v>
      </c>
      <c r="B556">
        <v>155486268</v>
      </c>
      <c r="C556">
        <v>4015</v>
      </c>
      <c r="D556">
        <v>2013</v>
      </c>
      <c r="E556">
        <v>4</v>
      </c>
      <c r="F556">
        <v>18</v>
      </c>
      <c r="G556">
        <v>13</v>
      </c>
      <c r="H556">
        <v>30</v>
      </c>
      <c r="I556">
        <v>30</v>
      </c>
      <c r="K556" s="21">
        <f t="shared" si="8"/>
        <v>20130418133030</v>
      </c>
    </row>
    <row r="557" spans="1:11" x14ac:dyDescent="0.25">
      <c r="A557" t="s">
        <v>1093</v>
      </c>
      <c r="B557">
        <v>209895071</v>
      </c>
      <c r="C557">
        <v>5003</v>
      </c>
      <c r="D557">
        <v>2013</v>
      </c>
      <c r="E557">
        <v>4</v>
      </c>
      <c r="F557">
        <v>18</v>
      </c>
      <c r="G557">
        <v>15</v>
      </c>
      <c r="H557">
        <v>15</v>
      </c>
      <c r="I557">
        <v>15</v>
      </c>
      <c r="K557" s="21">
        <f t="shared" si="8"/>
        <v>20130418151515</v>
      </c>
    </row>
    <row r="558" spans="1:11" x14ac:dyDescent="0.25">
      <c r="A558" t="s">
        <v>5879</v>
      </c>
      <c r="B558">
        <v>267771746</v>
      </c>
      <c r="C558">
        <v>1044</v>
      </c>
      <c r="D558">
        <v>2013</v>
      </c>
      <c r="E558">
        <v>4</v>
      </c>
      <c r="F558">
        <v>18</v>
      </c>
      <c r="G558">
        <v>15</v>
      </c>
      <c r="H558">
        <v>15</v>
      </c>
      <c r="I558">
        <v>15</v>
      </c>
      <c r="K558" s="21">
        <f t="shared" si="8"/>
        <v>20130418151515</v>
      </c>
    </row>
    <row r="559" spans="1:11" x14ac:dyDescent="0.25">
      <c r="A559" t="s">
        <v>4038</v>
      </c>
      <c r="B559">
        <v>222211938</v>
      </c>
      <c r="C559">
        <v>2026</v>
      </c>
      <c r="D559">
        <v>2013</v>
      </c>
      <c r="E559">
        <v>4</v>
      </c>
      <c r="F559">
        <v>19</v>
      </c>
      <c r="G559">
        <v>12</v>
      </c>
      <c r="H559">
        <v>30</v>
      </c>
      <c r="I559">
        <v>30</v>
      </c>
      <c r="K559" s="21">
        <f t="shared" si="8"/>
        <v>20130419123030</v>
      </c>
    </row>
    <row r="560" spans="1:11" x14ac:dyDescent="0.25">
      <c r="A560" t="s">
        <v>7297</v>
      </c>
      <c r="B560">
        <v>110749448</v>
      </c>
      <c r="C560">
        <v>9033</v>
      </c>
      <c r="D560">
        <v>2013</v>
      </c>
      <c r="E560">
        <v>4</v>
      </c>
      <c r="F560">
        <v>19</v>
      </c>
      <c r="G560">
        <v>13</v>
      </c>
      <c r="H560">
        <v>15</v>
      </c>
      <c r="I560">
        <v>15</v>
      </c>
      <c r="K560" s="21">
        <f t="shared" si="8"/>
        <v>20130419131515</v>
      </c>
    </row>
    <row r="561" spans="1:11" x14ac:dyDescent="0.25">
      <c r="A561" t="s">
        <v>7055</v>
      </c>
      <c r="B561">
        <v>252173066</v>
      </c>
      <c r="C561">
        <v>2045</v>
      </c>
      <c r="D561">
        <v>2013</v>
      </c>
      <c r="E561">
        <v>4</v>
      </c>
      <c r="F561">
        <v>19</v>
      </c>
      <c r="G561">
        <v>15</v>
      </c>
      <c r="H561">
        <v>0</v>
      </c>
      <c r="I561">
        <v>0</v>
      </c>
      <c r="K561" s="21">
        <f t="shared" si="8"/>
        <v>20130419150000</v>
      </c>
    </row>
    <row r="562" spans="1:11" x14ac:dyDescent="0.25">
      <c r="A562" t="s">
        <v>7456</v>
      </c>
      <c r="B562">
        <v>196993261</v>
      </c>
      <c r="C562">
        <v>1011</v>
      </c>
      <c r="D562">
        <v>2013</v>
      </c>
      <c r="E562">
        <v>4</v>
      </c>
      <c r="F562">
        <v>20</v>
      </c>
      <c r="G562">
        <v>9</v>
      </c>
      <c r="H562">
        <v>0</v>
      </c>
      <c r="I562">
        <v>0</v>
      </c>
      <c r="K562" s="21">
        <f t="shared" si="8"/>
        <v>20130420090000</v>
      </c>
    </row>
    <row r="563" spans="1:11" x14ac:dyDescent="0.25">
      <c r="A563" t="s">
        <v>7212</v>
      </c>
      <c r="B563">
        <v>243208677</v>
      </c>
      <c r="C563">
        <v>7017</v>
      </c>
      <c r="D563">
        <v>2013</v>
      </c>
      <c r="E563">
        <v>4</v>
      </c>
      <c r="F563">
        <v>20</v>
      </c>
      <c r="G563">
        <v>9</v>
      </c>
      <c r="H563">
        <v>15</v>
      </c>
      <c r="I563">
        <v>15</v>
      </c>
      <c r="K563" s="21">
        <f t="shared" si="8"/>
        <v>20130420091515</v>
      </c>
    </row>
    <row r="564" spans="1:11" x14ac:dyDescent="0.25">
      <c r="A564" t="s">
        <v>3465</v>
      </c>
      <c r="B564">
        <v>160081343</v>
      </c>
      <c r="C564">
        <v>3013</v>
      </c>
      <c r="D564">
        <v>2013</v>
      </c>
      <c r="E564">
        <v>4</v>
      </c>
      <c r="F564">
        <v>20</v>
      </c>
      <c r="G564">
        <v>11</v>
      </c>
      <c r="H564">
        <v>15</v>
      </c>
      <c r="I564">
        <v>15</v>
      </c>
      <c r="K564" s="21">
        <f t="shared" si="8"/>
        <v>20130420111515</v>
      </c>
    </row>
    <row r="565" spans="1:11" x14ac:dyDescent="0.25">
      <c r="A565" t="s">
        <v>3718</v>
      </c>
      <c r="B565">
        <v>155486268</v>
      </c>
      <c r="C565">
        <v>6020</v>
      </c>
      <c r="D565">
        <v>2013</v>
      </c>
      <c r="E565">
        <v>4</v>
      </c>
      <c r="F565">
        <v>20</v>
      </c>
      <c r="G565">
        <v>12</v>
      </c>
      <c r="H565">
        <v>0</v>
      </c>
      <c r="I565">
        <v>0</v>
      </c>
      <c r="K565" s="21">
        <f t="shared" si="8"/>
        <v>20130420120000</v>
      </c>
    </row>
    <row r="566" spans="1:11" x14ac:dyDescent="0.25">
      <c r="A566" t="s">
        <v>5122</v>
      </c>
      <c r="B566">
        <v>175371881</v>
      </c>
      <c r="C566">
        <v>1002</v>
      </c>
      <c r="D566">
        <v>2013</v>
      </c>
      <c r="E566">
        <v>4</v>
      </c>
      <c r="F566">
        <v>20</v>
      </c>
      <c r="G566">
        <v>12</v>
      </c>
      <c r="H566">
        <v>0</v>
      </c>
      <c r="I566">
        <v>0</v>
      </c>
      <c r="K566" s="21">
        <f t="shared" si="8"/>
        <v>20130420120000</v>
      </c>
    </row>
    <row r="567" spans="1:11" x14ac:dyDescent="0.25">
      <c r="A567" t="s">
        <v>6930</v>
      </c>
      <c r="B567">
        <v>141131420</v>
      </c>
      <c r="C567">
        <v>2016</v>
      </c>
      <c r="D567">
        <v>2013</v>
      </c>
      <c r="E567">
        <v>4</v>
      </c>
      <c r="F567">
        <v>20</v>
      </c>
      <c r="G567">
        <v>12</v>
      </c>
      <c r="H567">
        <v>15</v>
      </c>
      <c r="I567">
        <v>15</v>
      </c>
      <c r="K567" s="21">
        <f t="shared" si="8"/>
        <v>20130420121515</v>
      </c>
    </row>
    <row r="568" spans="1:11" x14ac:dyDescent="0.25">
      <c r="A568" t="s">
        <v>6320</v>
      </c>
      <c r="B568">
        <v>204439833</v>
      </c>
      <c r="C568">
        <v>3047</v>
      </c>
      <c r="D568">
        <v>2013</v>
      </c>
      <c r="E568">
        <v>4</v>
      </c>
      <c r="F568">
        <v>20</v>
      </c>
      <c r="G568">
        <v>12</v>
      </c>
      <c r="H568">
        <v>30</v>
      </c>
      <c r="I568">
        <v>30</v>
      </c>
      <c r="K568" s="21">
        <f t="shared" si="8"/>
        <v>20130420123030</v>
      </c>
    </row>
    <row r="569" spans="1:11" x14ac:dyDescent="0.25">
      <c r="A569" t="s">
        <v>4650</v>
      </c>
      <c r="B569">
        <v>150993897</v>
      </c>
      <c r="C569">
        <v>5038</v>
      </c>
      <c r="D569">
        <v>2013</v>
      </c>
      <c r="E569">
        <v>4</v>
      </c>
      <c r="F569">
        <v>20</v>
      </c>
      <c r="G569">
        <v>12</v>
      </c>
      <c r="H569">
        <v>45</v>
      </c>
      <c r="I569">
        <v>45</v>
      </c>
      <c r="K569" s="21">
        <f t="shared" si="8"/>
        <v>20130420124545</v>
      </c>
    </row>
    <row r="570" spans="1:11" x14ac:dyDescent="0.25">
      <c r="A570" t="s">
        <v>2705</v>
      </c>
      <c r="B570">
        <v>202494543</v>
      </c>
      <c r="C570">
        <v>4013</v>
      </c>
      <c r="D570">
        <v>2013</v>
      </c>
      <c r="E570">
        <v>4</v>
      </c>
      <c r="F570">
        <v>20</v>
      </c>
      <c r="G570">
        <v>13</v>
      </c>
      <c r="H570">
        <v>30</v>
      </c>
      <c r="I570">
        <v>30</v>
      </c>
      <c r="K570" s="21">
        <f t="shared" si="8"/>
        <v>20130420133030</v>
      </c>
    </row>
    <row r="571" spans="1:11" x14ac:dyDescent="0.25">
      <c r="A571" t="s">
        <v>3095</v>
      </c>
      <c r="B571">
        <v>149760272</v>
      </c>
      <c r="C571">
        <v>4024</v>
      </c>
      <c r="D571">
        <v>2013</v>
      </c>
      <c r="E571">
        <v>4</v>
      </c>
      <c r="F571">
        <v>20</v>
      </c>
      <c r="G571">
        <v>14</v>
      </c>
      <c r="H571">
        <v>15</v>
      </c>
      <c r="I571">
        <v>15</v>
      </c>
      <c r="K571" s="21">
        <f t="shared" si="8"/>
        <v>20130420141515</v>
      </c>
    </row>
    <row r="572" spans="1:11" x14ac:dyDescent="0.25">
      <c r="A572" t="s">
        <v>7651</v>
      </c>
      <c r="B572">
        <v>198801157</v>
      </c>
      <c r="C572">
        <v>1043</v>
      </c>
      <c r="D572">
        <v>2013</v>
      </c>
      <c r="E572">
        <v>4</v>
      </c>
      <c r="F572">
        <v>20</v>
      </c>
      <c r="G572">
        <v>14</v>
      </c>
      <c r="H572">
        <v>15</v>
      </c>
      <c r="I572">
        <v>15</v>
      </c>
      <c r="K572" s="21">
        <f t="shared" si="8"/>
        <v>20130420141515</v>
      </c>
    </row>
    <row r="573" spans="1:11" x14ac:dyDescent="0.25">
      <c r="A573" t="s">
        <v>1968</v>
      </c>
      <c r="B573">
        <v>148482635</v>
      </c>
      <c r="C573">
        <v>2041</v>
      </c>
      <c r="D573">
        <v>2013</v>
      </c>
      <c r="E573">
        <v>4</v>
      </c>
      <c r="F573">
        <v>20</v>
      </c>
      <c r="G573">
        <v>15</v>
      </c>
      <c r="H573">
        <v>15</v>
      </c>
      <c r="I573">
        <v>15</v>
      </c>
      <c r="K573" s="21">
        <f t="shared" si="8"/>
        <v>20130420151515</v>
      </c>
    </row>
    <row r="574" spans="1:11" x14ac:dyDescent="0.25">
      <c r="A574" t="s">
        <v>8453</v>
      </c>
      <c r="B574">
        <v>194253333</v>
      </c>
      <c r="C574">
        <v>3049</v>
      </c>
      <c r="D574">
        <v>2013</v>
      </c>
      <c r="E574">
        <v>4</v>
      </c>
      <c r="F574">
        <v>20</v>
      </c>
      <c r="G574">
        <v>16</v>
      </c>
      <c r="H574">
        <v>0</v>
      </c>
      <c r="I574">
        <v>0</v>
      </c>
      <c r="K574" s="21">
        <f t="shared" si="8"/>
        <v>20130420160000</v>
      </c>
    </row>
    <row r="575" spans="1:11" x14ac:dyDescent="0.25">
      <c r="A575" t="s">
        <v>2410</v>
      </c>
      <c r="B575">
        <v>159613035</v>
      </c>
      <c r="C575">
        <v>2024</v>
      </c>
      <c r="D575">
        <v>2013</v>
      </c>
      <c r="E575">
        <v>4</v>
      </c>
      <c r="F575">
        <v>20</v>
      </c>
      <c r="G575">
        <v>16</v>
      </c>
      <c r="H575">
        <v>15</v>
      </c>
      <c r="I575">
        <v>15</v>
      </c>
      <c r="K575" s="21">
        <f t="shared" si="8"/>
        <v>20130420161515</v>
      </c>
    </row>
    <row r="576" spans="1:11" x14ac:dyDescent="0.25">
      <c r="A576" t="s">
        <v>4173</v>
      </c>
      <c r="B576">
        <v>212271555</v>
      </c>
      <c r="C576">
        <v>5007</v>
      </c>
      <c r="D576">
        <v>2013</v>
      </c>
      <c r="E576">
        <v>4</v>
      </c>
      <c r="F576">
        <v>20</v>
      </c>
      <c r="G576">
        <v>16</v>
      </c>
      <c r="H576">
        <v>30</v>
      </c>
      <c r="I576">
        <v>30</v>
      </c>
      <c r="K576" s="21">
        <f t="shared" si="8"/>
        <v>20130420163030</v>
      </c>
    </row>
    <row r="577" spans="1:11" x14ac:dyDescent="0.25">
      <c r="A577" t="s">
        <v>8584</v>
      </c>
      <c r="B577">
        <v>202369587</v>
      </c>
      <c r="C577">
        <v>5002</v>
      </c>
      <c r="D577">
        <v>2013</v>
      </c>
      <c r="E577">
        <v>4</v>
      </c>
      <c r="F577">
        <v>21</v>
      </c>
      <c r="G577">
        <v>9</v>
      </c>
      <c r="H577">
        <v>30</v>
      </c>
      <c r="I577">
        <v>30</v>
      </c>
      <c r="K577" s="21">
        <f t="shared" ref="K577:K640" si="9">D577*10000000000+E577*100000000+F577*1000000+G577*10000+H577*100+I577*1</f>
        <v>20130421093030</v>
      </c>
    </row>
    <row r="578" spans="1:11" x14ac:dyDescent="0.25">
      <c r="A578" t="s">
        <v>8098</v>
      </c>
      <c r="B578">
        <v>220329419</v>
      </c>
      <c r="C578">
        <v>4038</v>
      </c>
      <c r="D578">
        <v>2013</v>
      </c>
      <c r="E578">
        <v>4</v>
      </c>
      <c r="F578">
        <v>21</v>
      </c>
      <c r="G578">
        <v>10</v>
      </c>
      <c r="H578">
        <v>0</v>
      </c>
      <c r="I578">
        <v>0</v>
      </c>
      <c r="K578" s="21">
        <f t="shared" si="9"/>
        <v>20130421100000</v>
      </c>
    </row>
    <row r="579" spans="1:11" x14ac:dyDescent="0.25">
      <c r="A579" t="s">
        <v>5572</v>
      </c>
      <c r="B579">
        <v>204583098</v>
      </c>
      <c r="C579">
        <v>4043</v>
      </c>
      <c r="D579">
        <v>2013</v>
      </c>
      <c r="E579">
        <v>4</v>
      </c>
      <c r="F579">
        <v>21</v>
      </c>
      <c r="G579">
        <v>10</v>
      </c>
      <c r="H579">
        <v>30</v>
      </c>
      <c r="I579">
        <v>30</v>
      </c>
      <c r="K579" s="21">
        <f t="shared" si="9"/>
        <v>20130421103030</v>
      </c>
    </row>
    <row r="580" spans="1:11" x14ac:dyDescent="0.25">
      <c r="A580" t="s">
        <v>8640</v>
      </c>
      <c r="B580">
        <v>101230664</v>
      </c>
      <c r="C580">
        <v>6047</v>
      </c>
      <c r="D580">
        <v>2013</v>
      </c>
      <c r="E580">
        <v>4</v>
      </c>
      <c r="F580">
        <v>21</v>
      </c>
      <c r="G580">
        <v>14</v>
      </c>
      <c r="H580">
        <v>15</v>
      </c>
      <c r="I580">
        <v>15</v>
      </c>
      <c r="K580" s="21">
        <f t="shared" si="9"/>
        <v>20130421141515</v>
      </c>
    </row>
    <row r="581" spans="1:11" x14ac:dyDescent="0.25">
      <c r="A581" t="s">
        <v>2806</v>
      </c>
      <c r="B581">
        <v>189804769</v>
      </c>
      <c r="C581">
        <v>6038</v>
      </c>
      <c r="D581">
        <v>2013</v>
      </c>
      <c r="E581">
        <v>4</v>
      </c>
      <c r="F581">
        <v>21</v>
      </c>
      <c r="G581">
        <v>15</v>
      </c>
      <c r="H581">
        <v>30</v>
      </c>
      <c r="I581">
        <v>30</v>
      </c>
      <c r="K581" s="21">
        <f t="shared" si="9"/>
        <v>20130421153030</v>
      </c>
    </row>
    <row r="582" spans="1:11" x14ac:dyDescent="0.25">
      <c r="A582" t="s">
        <v>7030</v>
      </c>
      <c r="B582">
        <v>252173066</v>
      </c>
      <c r="C582">
        <v>1013</v>
      </c>
      <c r="D582">
        <v>2013</v>
      </c>
      <c r="E582">
        <v>4</v>
      </c>
      <c r="F582">
        <v>22</v>
      </c>
      <c r="G582">
        <v>9</v>
      </c>
      <c r="H582">
        <v>0</v>
      </c>
      <c r="I582">
        <v>0</v>
      </c>
      <c r="K582" s="21">
        <f t="shared" si="9"/>
        <v>20130422090000</v>
      </c>
    </row>
    <row r="583" spans="1:11" x14ac:dyDescent="0.25">
      <c r="A583" t="s">
        <v>7301</v>
      </c>
      <c r="B583">
        <v>110749448</v>
      </c>
      <c r="C583">
        <v>5036</v>
      </c>
      <c r="D583">
        <v>2013</v>
      </c>
      <c r="E583">
        <v>4</v>
      </c>
      <c r="F583">
        <v>22</v>
      </c>
      <c r="G583">
        <v>9</v>
      </c>
      <c r="H583">
        <v>15</v>
      </c>
      <c r="I583">
        <v>15</v>
      </c>
      <c r="K583" s="21">
        <f t="shared" si="9"/>
        <v>20130422091515</v>
      </c>
    </row>
    <row r="584" spans="1:11" x14ac:dyDescent="0.25">
      <c r="A584" t="s">
        <v>7047</v>
      </c>
      <c r="B584">
        <v>252173066</v>
      </c>
      <c r="C584">
        <v>4035</v>
      </c>
      <c r="D584">
        <v>2013</v>
      </c>
      <c r="E584">
        <v>4</v>
      </c>
      <c r="F584">
        <v>22</v>
      </c>
      <c r="G584">
        <v>10</v>
      </c>
      <c r="H584">
        <v>30</v>
      </c>
      <c r="I584">
        <v>30</v>
      </c>
      <c r="K584" s="21">
        <f t="shared" si="9"/>
        <v>20130422103030</v>
      </c>
    </row>
    <row r="585" spans="1:11" x14ac:dyDescent="0.25">
      <c r="A585" t="s">
        <v>5177</v>
      </c>
      <c r="B585">
        <v>177427930</v>
      </c>
      <c r="C585">
        <v>5028</v>
      </c>
      <c r="D585">
        <v>2013</v>
      </c>
      <c r="E585">
        <v>4</v>
      </c>
      <c r="F585">
        <v>22</v>
      </c>
      <c r="G585">
        <v>12</v>
      </c>
      <c r="H585">
        <v>15</v>
      </c>
      <c r="I585">
        <v>15</v>
      </c>
      <c r="K585" s="21">
        <f t="shared" si="9"/>
        <v>20130422121515</v>
      </c>
    </row>
    <row r="586" spans="1:11" x14ac:dyDescent="0.25">
      <c r="A586" t="s">
        <v>8477</v>
      </c>
      <c r="B586">
        <v>145244628</v>
      </c>
      <c r="C586">
        <v>2030</v>
      </c>
      <c r="D586">
        <v>2013</v>
      </c>
      <c r="E586">
        <v>4</v>
      </c>
      <c r="F586">
        <v>22</v>
      </c>
      <c r="G586">
        <v>16</v>
      </c>
      <c r="H586">
        <v>30</v>
      </c>
      <c r="I586">
        <v>30</v>
      </c>
      <c r="K586" s="21">
        <f t="shared" si="9"/>
        <v>20130422163030</v>
      </c>
    </row>
    <row r="587" spans="1:11" x14ac:dyDescent="0.25">
      <c r="A587" t="s">
        <v>4136</v>
      </c>
      <c r="B587">
        <v>194541924</v>
      </c>
      <c r="C587">
        <v>5034</v>
      </c>
      <c r="D587">
        <v>2013</v>
      </c>
      <c r="E587">
        <v>4</v>
      </c>
      <c r="F587">
        <v>23</v>
      </c>
      <c r="G587">
        <v>10</v>
      </c>
      <c r="H587">
        <v>0</v>
      </c>
      <c r="I587">
        <v>0</v>
      </c>
      <c r="K587" s="21">
        <f t="shared" si="9"/>
        <v>20130423100000</v>
      </c>
    </row>
    <row r="588" spans="1:11" x14ac:dyDescent="0.25">
      <c r="A588" t="s">
        <v>5968</v>
      </c>
      <c r="B588">
        <v>146893476</v>
      </c>
      <c r="C588">
        <v>6034</v>
      </c>
      <c r="D588">
        <v>2013</v>
      </c>
      <c r="E588">
        <v>4</v>
      </c>
      <c r="F588">
        <v>23</v>
      </c>
      <c r="G588">
        <v>12</v>
      </c>
      <c r="H588">
        <v>15</v>
      </c>
      <c r="I588">
        <v>15</v>
      </c>
      <c r="K588" s="21">
        <f t="shared" si="9"/>
        <v>20130423121515</v>
      </c>
    </row>
    <row r="589" spans="1:11" x14ac:dyDescent="0.25">
      <c r="A589" t="s">
        <v>1448</v>
      </c>
      <c r="B589">
        <v>116540214</v>
      </c>
      <c r="C589">
        <v>2006</v>
      </c>
      <c r="D589">
        <v>2013</v>
      </c>
      <c r="E589">
        <v>4</v>
      </c>
      <c r="F589">
        <v>23</v>
      </c>
      <c r="G589">
        <v>13</v>
      </c>
      <c r="H589">
        <v>15</v>
      </c>
      <c r="I589">
        <v>15</v>
      </c>
      <c r="K589" s="21">
        <f t="shared" si="9"/>
        <v>20130423131515</v>
      </c>
    </row>
    <row r="590" spans="1:11" x14ac:dyDescent="0.25">
      <c r="A590" t="s">
        <v>2867</v>
      </c>
      <c r="B590">
        <v>174481977</v>
      </c>
      <c r="C590">
        <v>4023</v>
      </c>
      <c r="D590">
        <v>2013</v>
      </c>
      <c r="E590">
        <v>4</v>
      </c>
      <c r="F590">
        <v>23</v>
      </c>
      <c r="G590">
        <v>14</v>
      </c>
      <c r="H590">
        <v>0</v>
      </c>
      <c r="I590">
        <v>0</v>
      </c>
      <c r="K590" s="21">
        <f t="shared" si="9"/>
        <v>20130423140000</v>
      </c>
    </row>
    <row r="591" spans="1:11" x14ac:dyDescent="0.25">
      <c r="A591" t="s">
        <v>8339</v>
      </c>
      <c r="B591">
        <v>229545556</v>
      </c>
      <c r="C591">
        <v>2026</v>
      </c>
      <c r="D591">
        <v>2013</v>
      </c>
      <c r="E591">
        <v>4</v>
      </c>
      <c r="F591">
        <v>23</v>
      </c>
      <c r="G591">
        <v>14</v>
      </c>
      <c r="H591">
        <v>15</v>
      </c>
      <c r="I591">
        <v>15</v>
      </c>
      <c r="K591" s="21">
        <f t="shared" si="9"/>
        <v>20130423141515</v>
      </c>
    </row>
    <row r="592" spans="1:11" x14ac:dyDescent="0.25">
      <c r="A592" t="s">
        <v>4152</v>
      </c>
      <c r="B592">
        <v>161533132</v>
      </c>
      <c r="C592">
        <v>1016</v>
      </c>
      <c r="D592">
        <v>2013</v>
      </c>
      <c r="E592">
        <v>4</v>
      </c>
      <c r="F592">
        <v>23</v>
      </c>
      <c r="G592">
        <v>14</v>
      </c>
      <c r="H592">
        <v>30</v>
      </c>
      <c r="I592">
        <v>30</v>
      </c>
      <c r="K592" s="21">
        <f t="shared" si="9"/>
        <v>20130423143030</v>
      </c>
    </row>
    <row r="593" spans="1:11" x14ac:dyDescent="0.25">
      <c r="A593" t="s">
        <v>5419</v>
      </c>
      <c r="B593">
        <v>115691472</v>
      </c>
      <c r="C593">
        <v>2040</v>
      </c>
      <c r="D593">
        <v>2013</v>
      </c>
      <c r="E593">
        <v>4</v>
      </c>
      <c r="F593">
        <v>23</v>
      </c>
      <c r="G593">
        <v>14</v>
      </c>
      <c r="H593">
        <v>30</v>
      </c>
      <c r="I593">
        <v>30</v>
      </c>
      <c r="K593" s="21">
        <f t="shared" si="9"/>
        <v>20130423143030</v>
      </c>
    </row>
    <row r="594" spans="1:11" x14ac:dyDescent="0.25">
      <c r="A594" t="s">
        <v>3731</v>
      </c>
      <c r="B594">
        <v>155486268</v>
      </c>
      <c r="C594">
        <v>5041</v>
      </c>
      <c r="D594">
        <v>2013</v>
      </c>
      <c r="E594">
        <v>4</v>
      </c>
      <c r="F594">
        <v>23</v>
      </c>
      <c r="G594">
        <v>15</v>
      </c>
      <c r="H594">
        <v>45</v>
      </c>
      <c r="I594">
        <v>45</v>
      </c>
      <c r="K594" s="21">
        <f t="shared" si="9"/>
        <v>20130423154545</v>
      </c>
    </row>
    <row r="595" spans="1:11" x14ac:dyDescent="0.25">
      <c r="A595" t="s">
        <v>4925</v>
      </c>
      <c r="B595">
        <v>278542786</v>
      </c>
      <c r="C595">
        <v>3015</v>
      </c>
      <c r="D595">
        <v>2013</v>
      </c>
      <c r="E595">
        <v>4</v>
      </c>
      <c r="F595">
        <v>24</v>
      </c>
      <c r="G595">
        <v>9</v>
      </c>
      <c r="H595">
        <v>0</v>
      </c>
      <c r="I595">
        <v>0</v>
      </c>
      <c r="K595" s="21">
        <f t="shared" si="9"/>
        <v>20130424090000</v>
      </c>
    </row>
    <row r="596" spans="1:11" x14ac:dyDescent="0.25">
      <c r="A596" t="s">
        <v>3690</v>
      </c>
      <c r="B596">
        <v>161688780</v>
      </c>
      <c r="C596">
        <v>5022</v>
      </c>
      <c r="D596">
        <v>2013</v>
      </c>
      <c r="E596">
        <v>4</v>
      </c>
      <c r="F596">
        <v>24</v>
      </c>
      <c r="G596">
        <v>13</v>
      </c>
      <c r="H596">
        <v>15</v>
      </c>
      <c r="I596">
        <v>15</v>
      </c>
      <c r="K596" s="21">
        <f t="shared" si="9"/>
        <v>20130424131515</v>
      </c>
    </row>
    <row r="597" spans="1:11" x14ac:dyDescent="0.25">
      <c r="A597" t="s">
        <v>7479</v>
      </c>
      <c r="B597">
        <v>196993261</v>
      </c>
      <c r="C597">
        <v>5040</v>
      </c>
      <c r="D597">
        <v>2013</v>
      </c>
      <c r="E597">
        <v>4</v>
      </c>
      <c r="F597">
        <v>24</v>
      </c>
      <c r="G597">
        <v>14</v>
      </c>
      <c r="H597">
        <v>15</v>
      </c>
      <c r="I597">
        <v>15</v>
      </c>
      <c r="K597" s="21">
        <f t="shared" si="9"/>
        <v>20130424141515</v>
      </c>
    </row>
    <row r="598" spans="1:11" x14ac:dyDescent="0.25">
      <c r="A598" t="s">
        <v>5263</v>
      </c>
      <c r="B598">
        <v>148501648</v>
      </c>
      <c r="C598">
        <v>2005</v>
      </c>
      <c r="D598">
        <v>2013</v>
      </c>
      <c r="E598">
        <v>4</v>
      </c>
      <c r="F598">
        <v>24</v>
      </c>
      <c r="G598">
        <v>16</v>
      </c>
      <c r="H598">
        <v>30</v>
      </c>
      <c r="I598">
        <v>30</v>
      </c>
      <c r="K598" s="21">
        <f t="shared" si="9"/>
        <v>20130424163030</v>
      </c>
    </row>
    <row r="599" spans="1:11" x14ac:dyDescent="0.25">
      <c r="A599" t="s">
        <v>6968</v>
      </c>
      <c r="B599">
        <v>120630486</v>
      </c>
      <c r="C599">
        <v>9115</v>
      </c>
      <c r="D599">
        <v>2013</v>
      </c>
      <c r="E599">
        <v>4</v>
      </c>
      <c r="F599">
        <v>25</v>
      </c>
      <c r="G599">
        <v>10</v>
      </c>
      <c r="H599">
        <v>15</v>
      </c>
      <c r="I599">
        <v>15</v>
      </c>
      <c r="K599" s="21">
        <f t="shared" si="9"/>
        <v>20130425101515</v>
      </c>
    </row>
    <row r="600" spans="1:11" x14ac:dyDescent="0.25">
      <c r="A600" t="s">
        <v>8159</v>
      </c>
      <c r="B600">
        <v>222779314</v>
      </c>
      <c r="C600">
        <v>1019</v>
      </c>
      <c r="D600">
        <v>2013</v>
      </c>
      <c r="E600">
        <v>4</v>
      </c>
      <c r="F600">
        <v>25</v>
      </c>
      <c r="G600">
        <v>12</v>
      </c>
      <c r="H600">
        <v>30</v>
      </c>
      <c r="I600">
        <v>30</v>
      </c>
      <c r="K600" s="21">
        <f t="shared" si="9"/>
        <v>20130425123030</v>
      </c>
    </row>
    <row r="601" spans="1:11" x14ac:dyDescent="0.25">
      <c r="A601" t="s">
        <v>7821</v>
      </c>
      <c r="B601">
        <v>231943881</v>
      </c>
      <c r="C601">
        <v>3005</v>
      </c>
      <c r="D601">
        <v>2013</v>
      </c>
      <c r="E601">
        <v>4</v>
      </c>
      <c r="F601">
        <v>25</v>
      </c>
      <c r="G601">
        <v>13</v>
      </c>
      <c r="H601">
        <v>15</v>
      </c>
      <c r="I601">
        <v>15</v>
      </c>
      <c r="K601" s="21">
        <f t="shared" si="9"/>
        <v>20130425131515</v>
      </c>
    </row>
    <row r="602" spans="1:11" x14ac:dyDescent="0.25">
      <c r="A602" t="s">
        <v>3175</v>
      </c>
      <c r="B602">
        <v>126871469</v>
      </c>
      <c r="C602">
        <v>5027</v>
      </c>
      <c r="D602">
        <v>2013</v>
      </c>
      <c r="E602">
        <v>4</v>
      </c>
      <c r="F602">
        <v>26</v>
      </c>
      <c r="G602">
        <v>14</v>
      </c>
      <c r="H602">
        <v>30</v>
      </c>
      <c r="I602">
        <v>30</v>
      </c>
      <c r="K602" s="21">
        <f t="shared" si="9"/>
        <v>20130426143030</v>
      </c>
    </row>
    <row r="603" spans="1:11" x14ac:dyDescent="0.25">
      <c r="A603" t="s">
        <v>1996</v>
      </c>
      <c r="B603">
        <v>188828788</v>
      </c>
      <c r="C603">
        <v>4022</v>
      </c>
      <c r="D603">
        <v>2013</v>
      </c>
      <c r="E603">
        <v>4</v>
      </c>
      <c r="F603">
        <v>26</v>
      </c>
      <c r="G603">
        <v>16</v>
      </c>
      <c r="H603">
        <v>45</v>
      </c>
      <c r="I603">
        <v>45</v>
      </c>
      <c r="K603" s="21">
        <f t="shared" si="9"/>
        <v>20130426164545</v>
      </c>
    </row>
    <row r="604" spans="1:11" x14ac:dyDescent="0.25">
      <c r="A604" t="s">
        <v>3376</v>
      </c>
      <c r="B604">
        <v>250218518</v>
      </c>
      <c r="C604">
        <v>4029</v>
      </c>
      <c r="D604">
        <v>2013</v>
      </c>
      <c r="E604">
        <v>4</v>
      </c>
      <c r="F604">
        <v>27</v>
      </c>
      <c r="G604">
        <v>13</v>
      </c>
      <c r="H604">
        <v>0</v>
      </c>
      <c r="I604">
        <v>0</v>
      </c>
      <c r="K604" s="21">
        <f t="shared" si="9"/>
        <v>20130427130000</v>
      </c>
    </row>
    <row r="605" spans="1:11" x14ac:dyDescent="0.25">
      <c r="A605" t="s">
        <v>6851</v>
      </c>
      <c r="B605">
        <v>110199022</v>
      </c>
      <c r="C605">
        <v>8012</v>
      </c>
      <c r="D605">
        <v>2013</v>
      </c>
      <c r="E605">
        <v>4</v>
      </c>
      <c r="F605">
        <v>27</v>
      </c>
      <c r="G605">
        <v>14</v>
      </c>
      <c r="H605">
        <v>30</v>
      </c>
      <c r="I605">
        <v>30</v>
      </c>
      <c r="K605" s="21">
        <f t="shared" si="9"/>
        <v>20130427143030</v>
      </c>
    </row>
    <row r="606" spans="1:11" x14ac:dyDescent="0.25">
      <c r="A606" t="s">
        <v>6597</v>
      </c>
      <c r="B606">
        <v>160995914</v>
      </c>
      <c r="C606">
        <v>1046</v>
      </c>
      <c r="D606">
        <v>2013</v>
      </c>
      <c r="E606">
        <v>4</v>
      </c>
      <c r="F606">
        <v>27</v>
      </c>
      <c r="G606">
        <v>14</v>
      </c>
      <c r="H606">
        <v>45</v>
      </c>
      <c r="I606">
        <v>45</v>
      </c>
      <c r="K606" s="21">
        <f t="shared" si="9"/>
        <v>20130427144545</v>
      </c>
    </row>
    <row r="607" spans="1:11" x14ac:dyDescent="0.25">
      <c r="A607" t="s">
        <v>8761</v>
      </c>
      <c r="B607">
        <v>255057733</v>
      </c>
      <c r="C607">
        <v>1008</v>
      </c>
      <c r="D607">
        <v>2013</v>
      </c>
      <c r="E607">
        <v>4</v>
      </c>
      <c r="F607">
        <v>27</v>
      </c>
      <c r="G607">
        <v>16</v>
      </c>
      <c r="H607">
        <v>0</v>
      </c>
      <c r="I607">
        <v>0</v>
      </c>
      <c r="K607" s="21">
        <f t="shared" si="9"/>
        <v>20130427160000</v>
      </c>
    </row>
    <row r="608" spans="1:11" x14ac:dyDescent="0.25">
      <c r="A608" t="s">
        <v>1928</v>
      </c>
      <c r="B608">
        <v>128628308</v>
      </c>
      <c r="C608">
        <v>1047</v>
      </c>
      <c r="D608">
        <v>2013</v>
      </c>
      <c r="E608">
        <v>4</v>
      </c>
      <c r="F608">
        <v>28</v>
      </c>
      <c r="G608">
        <v>10</v>
      </c>
      <c r="H608">
        <v>0</v>
      </c>
      <c r="I608">
        <v>0</v>
      </c>
      <c r="K608" s="21">
        <f t="shared" si="9"/>
        <v>20130428100000</v>
      </c>
    </row>
    <row r="609" spans="1:11" x14ac:dyDescent="0.25">
      <c r="A609" t="s">
        <v>5268</v>
      </c>
      <c r="B609">
        <v>148501648</v>
      </c>
      <c r="C609">
        <v>3013</v>
      </c>
      <c r="D609">
        <v>2013</v>
      </c>
      <c r="E609">
        <v>4</v>
      </c>
      <c r="F609">
        <v>28</v>
      </c>
      <c r="G609">
        <v>10</v>
      </c>
      <c r="H609">
        <v>30</v>
      </c>
      <c r="I609">
        <v>30</v>
      </c>
      <c r="K609" s="21">
        <f t="shared" si="9"/>
        <v>20130428103030</v>
      </c>
    </row>
    <row r="610" spans="1:11" x14ac:dyDescent="0.25">
      <c r="A610" t="s">
        <v>7387</v>
      </c>
      <c r="B610">
        <v>249959062</v>
      </c>
      <c r="C610">
        <v>3021</v>
      </c>
      <c r="D610">
        <v>2013</v>
      </c>
      <c r="E610">
        <v>4</v>
      </c>
      <c r="F610">
        <v>28</v>
      </c>
      <c r="G610">
        <v>11</v>
      </c>
      <c r="H610">
        <v>0</v>
      </c>
      <c r="I610">
        <v>0</v>
      </c>
      <c r="K610" s="21">
        <f t="shared" si="9"/>
        <v>20130428110000</v>
      </c>
    </row>
    <row r="611" spans="1:11" x14ac:dyDescent="0.25">
      <c r="A611" t="s">
        <v>8736</v>
      </c>
      <c r="B611">
        <v>240319699</v>
      </c>
      <c r="C611">
        <v>5024</v>
      </c>
      <c r="D611">
        <v>2013</v>
      </c>
      <c r="E611">
        <v>4</v>
      </c>
      <c r="F611">
        <v>28</v>
      </c>
      <c r="G611">
        <v>11</v>
      </c>
      <c r="H611">
        <v>45</v>
      </c>
      <c r="I611">
        <v>45</v>
      </c>
      <c r="K611" s="21">
        <f t="shared" si="9"/>
        <v>20130428114545</v>
      </c>
    </row>
    <row r="612" spans="1:11" x14ac:dyDescent="0.25">
      <c r="A612" t="s">
        <v>5359</v>
      </c>
      <c r="B612">
        <v>205584306</v>
      </c>
      <c r="C612">
        <v>2011</v>
      </c>
      <c r="D612">
        <v>2013</v>
      </c>
      <c r="E612">
        <v>4</v>
      </c>
      <c r="F612">
        <v>28</v>
      </c>
      <c r="G612">
        <v>14</v>
      </c>
      <c r="H612">
        <v>0</v>
      </c>
      <c r="I612">
        <v>0</v>
      </c>
      <c r="K612" s="21">
        <f t="shared" si="9"/>
        <v>20130428140000</v>
      </c>
    </row>
    <row r="613" spans="1:11" x14ac:dyDescent="0.25">
      <c r="A613" t="s">
        <v>1911</v>
      </c>
      <c r="B613">
        <v>128628308</v>
      </c>
      <c r="C613">
        <v>3027</v>
      </c>
      <c r="D613">
        <v>2013</v>
      </c>
      <c r="E613">
        <v>4</v>
      </c>
      <c r="F613">
        <v>29</v>
      </c>
      <c r="G613">
        <v>12</v>
      </c>
      <c r="H613">
        <v>0</v>
      </c>
      <c r="I613">
        <v>0</v>
      </c>
      <c r="K613" s="21">
        <f t="shared" si="9"/>
        <v>20130429120000</v>
      </c>
    </row>
    <row r="614" spans="1:11" x14ac:dyDescent="0.25">
      <c r="A614" t="s">
        <v>3979</v>
      </c>
      <c r="B614">
        <v>189432381</v>
      </c>
      <c r="C614">
        <v>4024</v>
      </c>
      <c r="D614">
        <v>2013</v>
      </c>
      <c r="E614">
        <v>4</v>
      </c>
      <c r="F614">
        <v>30</v>
      </c>
      <c r="G614">
        <v>11</v>
      </c>
      <c r="H614">
        <v>30</v>
      </c>
      <c r="I614">
        <v>30</v>
      </c>
      <c r="K614" s="21">
        <f t="shared" si="9"/>
        <v>20130430113030</v>
      </c>
    </row>
    <row r="615" spans="1:11" x14ac:dyDescent="0.25">
      <c r="A615" t="s">
        <v>4245</v>
      </c>
      <c r="B615">
        <v>198486650</v>
      </c>
      <c r="C615">
        <v>3006</v>
      </c>
      <c r="D615">
        <v>2013</v>
      </c>
      <c r="E615">
        <v>4</v>
      </c>
      <c r="F615">
        <v>30</v>
      </c>
      <c r="G615">
        <v>14</v>
      </c>
      <c r="H615">
        <v>15</v>
      </c>
      <c r="I615">
        <v>15</v>
      </c>
      <c r="K615" s="21">
        <f t="shared" si="9"/>
        <v>20130430141515</v>
      </c>
    </row>
    <row r="616" spans="1:11" x14ac:dyDescent="0.25">
      <c r="A616" t="s">
        <v>3757</v>
      </c>
      <c r="B616">
        <v>132629844</v>
      </c>
      <c r="C616">
        <v>3025</v>
      </c>
      <c r="D616">
        <v>2013</v>
      </c>
      <c r="E616">
        <v>4</v>
      </c>
      <c r="F616">
        <v>30</v>
      </c>
      <c r="G616">
        <v>16</v>
      </c>
      <c r="H616">
        <v>30</v>
      </c>
      <c r="I616">
        <v>30</v>
      </c>
      <c r="K616" s="21">
        <f t="shared" si="9"/>
        <v>20130430163030</v>
      </c>
    </row>
    <row r="617" spans="1:11" x14ac:dyDescent="0.25">
      <c r="A617" t="s">
        <v>2362</v>
      </c>
      <c r="B617">
        <v>146561643</v>
      </c>
      <c r="C617">
        <v>6049</v>
      </c>
      <c r="D617">
        <v>2013</v>
      </c>
      <c r="E617">
        <v>5</v>
      </c>
      <c r="F617">
        <v>1</v>
      </c>
      <c r="G617">
        <v>9</v>
      </c>
      <c r="H617">
        <v>45</v>
      </c>
      <c r="I617">
        <v>45</v>
      </c>
      <c r="K617" s="21">
        <f t="shared" si="9"/>
        <v>20130501094545</v>
      </c>
    </row>
    <row r="618" spans="1:11" x14ac:dyDescent="0.25">
      <c r="A618" t="s">
        <v>2765</v>
      </c>
      <c r="B618">
        <v>183152670</v>
      </c>
      <c r="C618">
        <v>4034</v>
      </c>
      <c r="D618">
        <v>2013</v>
      </c>
      <c r="E618">
        <v>5</v>
      </c>
      <c r="F618">
        <v>1</v>
      </c>
      <c r="G618">
        <v>10</v>
      </c>
      <c r="H618">
        <v>15</v>
      </c>
      <c r="I618">
        <v>15</v>
      </c>
      <c r="K618" s="21">
        <f t="shared" si="9"/>
        <v>20130501101515</v>
      </c>
    </row>
    <row r="619" spans="1:11" x14ac:dyDescent="0.25">
      <c r="A619" t="s">
        <v>3076</v>
      </c>
      <c r="B619">
        <v>123559456</v>
      </c>
      <c r="C619">
        <v>2046</v>
      </c>
      <c r="D619">
        <v>2013</v>
      </c>
      <c r="E619">
        <v>5</v>
      </c>
      <c r="F619">
        <v>1</v>
      </c>
      <c r="G619">
        <v>10</v>
      </c>
      <c r="H619">
        <v>30</v>
      </c>
      <c r="I619">
        <v>30</v>
      </c>
      <c r="K619" s="21">
        <f t="shared" si="9"/>
        <v>20130501103030</v>
      </c>
    </row>
    <row r="620" spans="1:11" x14ac:dyDescent="0.25">
      <c r="A620" t="s">
        <v>3369</v>
      </c>
      <c r="B620">
        <v>250218518</v>
      </c>
      <c r="C620">
        <v>2016</v>
      </c>
      <c r="D620">
        <v>2013</v>
      </c>
      <c r="E620">
        <v>5</v>
      </c>
      <c r="F620">
        <v>1</v>
      </c>
      <c r="G620">
        <v>11</v>
      </c>
      <c r="H620">
        <v>30</v>
      </c>
      <c r="I620">
        <v>30</v>
      </c>
      <c r="K620" s="21">
        <f t="shared" si="9"/>
        <v>20130501113030</v>
      </c>
    </row>
    <row r="621" spans="1:11" x14ac:dyDescent="0.25">
      <c r="A621" t="s">
        <v>6877</v>
      </c>
      <c r="B621">
        <v>111846617</v>
      </c>
      <c r="C621">
        <v>6004</v>
      </c>
      <c r="D621">
        <v>2013</v>
      </c>
      <c r="E621">
        <v>5</v>
      </c>
      <c r="F621">
        <v>1</v>
      </c>
      <c r="G621">
        <v>11</v>
      </c>
      <c r="H621">
        <v>45</v>
      </c>
      <c r="I621">
        <v>45</v>
      </c>
      <c r="K621" s="21">
        <f t="shared" si="9"/>
        <v>20130501114545</v>
      </c>
    </row>
    <row r="622" spans="1:11" x14ac:dyDescent="0.25">
      <c r="A622" t="s">
        <v>5038</v>
      </c>
      <c r="B622">
        <v>196860466</v>
      </c>
      <c r="C622">
        <v>4032</v>
      </c>
      <c r="D622">
        <v>2013</v>
      </c>
      <c r="E622">
        <v>5</v>
      </c>
      <c r="F622">
        <v>1</v>
      </c>
      <c r="G622">
        <v>12</v>
      </c>
      <c r="H622">
        <v>30</v>
      </c>
      <c r="I622">
        <v>30</v>
      </c>
      <c r="K622" s="21">
        <f t="shared" si="9"/>
        <v>20130501123030</v>
      </c>
    </row>
    <row r="623" spans="1:11" x14ac:dyDescent="0.25">
      <c r="A623" t="s">
        <v>3128</v>
      </c>
      <c r="B623">
        <v>209601744</v>
      </c>
      <c r="C623">
        <v>7010</v>
      </c>
      <c r="D623">
        <v>2013</v>
      </c>
      <c r="E623">
        <v>5</v>
      </c>
      <c r="F623">
        <v>1</v>
      </c>
      <c r="G623">
        <v>13</v>
      </c>
      <c r="H623">
        <v>15</v>
      </c>
      <c r="I623">
        <v>15</v>
      </c>
      <c r="K623" s="21">
        <f t="shared" si="9"/>
        <v>20130501131515</v>
      </c>
    </row>
    <row r="624" spans="1:11" x14ac:dyDescent="0.25">
      <c r="A624" t="s">
        <v>7251</v>
      </c>
      <c r="B624">
        <v>197469663</v>
      </c>
      <c r="C624">
        <v>6017</v>
      </c>
      <c r="D624">
        <v>2013</v>
      </c>
      <c r="E624">
        <v>5</v>
      </c>
      <c r="F624">
        <v>1</v>
      </c>
      <c r="G624">
        <v>13</v>
      </c>
      <c r="H624">
        <v>45</v>
      </c>
      <c r="I624">
        <v>45</v>
      </c>
      <c r="K624" s="21">
        <f t="shared" si="9"/>
        <v>20130501134545</v>
      </c>
    </row>
    <row r="625" spans="1:11" x14ac:dyDescent="0.25">
      <c r="A625" t="s">
        <v>6432</v>
      </c>
      <c r="B625">
        <v>128552620</v>
      </c>
      <c r="C625">
        <v>4011</v>
      </c>
      <c r="D625">
        <v>2013</v>
      </c>
      <c r="E625">
        <v>5</v>
      </c>
      <c r="F625">
        <v>1</v>
      </c>
      <c r="G625">
        <v>16</v>
      </c>
      <c r="H625">
        <v>15</v>
      </c>
      <c r="I625">
        <v>15</v>
      </c>
      <c r="K625" s="21">
        <f t="shared" si="9"/>
        <v>20130501161515</v>
      </c>
    </row>
    <row r="626" spans="1:11" x14ac:dyDescent="0.25">
      <c r="A626" t="s">
        <v>4246</v>
      </c>
      <c r="B626">
        <v>198486650</v>
      </c>
      <c r="C626">
        <v>4006</v>
      </c>
      <c r="D626">
        <v>2013</v>
      </c>
      <c r="E626">
        <v>5</v>
      </c>
      <c r="F626">
        <v>1</v>
      </c>
      <c r="G626">
        <v>16</v>
      </c>
      <c r="H626">
        <v>30</v>
      </c>
      <c r="I626">
        <v>30</v>
      </c>
      <c r="K626" s="21">
        <f t="shared" si="9"/>
        <v>20130501163030</v>
      </c>
    </row>
    <row r="627" spans="1:11" x14ac:dyDescent="0.25">
      <c r="A627" t="s">
        <v>6256</v>
      </c>
      <c r="B627">
        <v>148482627</v>
      </c>
      <c r="C627">
        <v>1018</v>
      </c>
      <c r="D627">
        <v>2013</v>
      </c>
      <c r="E627">
        <v>5</v>
      </c>
      <c r="F627">
        <v>1</v>
      </c>
      <c r="G627">
        <v>16</v>
      </c>
      <c r="H627">
        <v>30</v>
      </c>
      <c r="I627">
        <v>30</v>
      </c>
      <c r="K627" s="21">
        <f t="shared" si="9"/>
        <v>20130501163030</v>
      </c>
    </row>
    <row r="628" spans="1:11" x14ac:dyDescent="0.25">
      <c r="A628" t="s">
        <v>2124</v>
      </c>
      <c r="B628">
        <v>172103606</v>
      </c>
      <c r="C628">
        <v>3014</v>
      </c>
      <c r="D628">
        <v>2013</v>
      </c>
      <c r="E628">
        <v>5</v>
      </c>
      <c r="F628">
        <v>1</v>
      </c>
      <c r="G628">
        <v>16</v>
      </c>
      <c r="H628">
        <v>45</v>
      </c>
      <c r="I628">
        <v>45</v>
      </c>
      <c r="K628" s="21">
        <f t="shared" si="9"/>
        <v>20130501164545</v>
      </c>
    </row>
    <row r="629" spans="1:11" x14ac:dyDescent="0.25">
      <c r="A629" t="s">
        <v>7774</v>
      </c>
      <c r="B629">
        <v>261503103</v>
      </c>
      <c r="C629">
        <v>6043</v>
      </c>
      <c r="D629">
        <v>2013</v>
      </c>
      <c r="E629">
        <v>5</v>
      </c>
      <c r="F629">
        <v>2</v>
      </c>
      <c r="G629">
        <v>9</v>
      </c>
      <c r="H629">
        <v>0</v>
      </c>
      <c r="I629">
        <v>0</v>
      </c>
      <c r="K629" s="21">
        <f t="shared" si="9"/>
        <v>20130502090000</v>
      </c>
    </row>
    <row r="630" spans="1:11" x14ac:dyDescent="0.25">
      <c r="A630" t="s">
        <v>1626</v>
      </c>
      <c r="B630">
        <v>136423566</v>
      </c>
      <c r="C630">
        <v>4018</v>
      </c>
      <c r="D630">
        <v>2013</v>
      </c>
      <c r="E630">
        <v>5</v>
      </c>
      <c r="F630">
        <v>2</v>
      </c>
      <c r="G630">
        <v>13</v>
      </c>
      <c r="H630">
        <v>45</v>
      </c>
      <c r="I630">
        <v>45</v>
      </c>
      <c r="K630" s="21">
        <f t="shared" si="9"/>
        <v>20130502134545</v>
      </c>
    </row>
    <row r="631" spans="1:11" x14ac:dyDescent="0.25">
      <c r="A631" t="s">
        <v>7308</v>
      </c>
      <c r="B631">
        <v>166895946</v>
      </c>
      <c r="C631">
        <v>3005</v>
      </c>
      <c r="D631">
        <v>2013</v>
      </c>
      <c r="E631">
        <v>5</v>
      </c>
      <c r="F631">
        <v>2</v>
      </c>
      <c r="G631">
        <v>14</v>
      </c>
      <c r="H631">
        <v>30</v>
      </c>
      <c r="I631">
        <v>30</v>
      </c>
      <c r="K631" s="21">
        <f t="shared" si="9"/>
        <v>20130502143030</v>
      </c>
    </row>
    <row r="632" spans="1:11" x14ac:dyDescent="0.25">
      <c r="A632" t="s">
        <v>7490</v>
      </c>
      <c r="B632">
        <v>164575448</v>
      </c>
      <c r="C632">
        <v>3009</v>
      </c>
      <c r="D632">
        <v>2013</v>
      </c>
      <c r="E632">
        <v>5</v>
      </c>
      <c r="F632">
        <v>3</v>
      </c>
      <c r="G632">
        <v>11</v>
      </c>
      <c r="H632">
        <v>0</v>
      </c>
      <c r="I632">
        <v>0</v>
      </c>
      <c r="K632" s="21">
        <f t="shared" si="9"/>
        <v>20130503110000</v>
      </c>
    </row>
    <row r="633" spans="1:11" x14ac:dyDescent="0.25">
      <c r="A633" t="s">
        <v>8214</v>
      </c>
      <c r="B633">
        <v>216764793</v>
      </c>
      <c r="C633">
        <v>1043</v>
      </c>
      <c r="D633">
        <v>2013</v>
      </c>
      <c r="E633">
        <v>5</v>
      </c>
      <c r="F633">
        <v>3</v>
      </c>
      <c r="G633">
        <v>11</v>
      </c>
      <c r="H633">
        <v>30</v>
      </c>
      <c r="I633">
        <v>30</v>
      </c>
      <c r="K633" s="21">
        <f t="shared" si="9"/>
        <v>20130503113030</v>
      </c>
    </row>
    <row r="634" spans="1:11" x14ac:dyDescent="0.25">
      <c r="A634" t="s">
        <v>1653</v>
      </c>
      <c r="B634">
        <v>100673392</v>
      </c>
      <c r="C634">
        <v>2005</v>
      </c>
      <c r="D634">
        <v>2013</v>
      </c>
      <c r="E634">
        <v>5</v>
      </c>
      <c r="F634">
        <v>3</v>
      </c>
      <c r="G634">
        <v>12</v>
      </c>
      <c r="H634">
        <v>45</v>
      </c>
      <c r="I634">
        <v>45</v>
      </c>
      <c r="K634" s="21">
        <f t="shared" si="9"/>
        <v>20130503124545</v>
      </c>
    </row>
    <row r="635" spans="1:11" x14ac:dyDescent="0.25">
      <c r="A635" t="s">
        <v>4528</v>
      </c>
      <c r="B635">
        <v>188119540</v>
      </c>
      <c r="C635">
        <v>3030</v>
      </c>
      <c r="D635">
        <v>2013</v>
      </c>
      <c r="E635">
        <v>5</v>
      </c>
      <c r="F635">
        <v>4</v>
      </c>
      <c r="G635">
        <v>9</v>
      </c>
      <c r="H635">
        <v>0</v>
      </c>
      <c r="I635">
        <v>0</v>
      </c>
      <c r="K635" s="21">
        <f t="shared" si="9"/>
        <v>20130504090000</v>
      </c>
    </row>
    <row r="636" spans="1:11" x14ac:dyDescent="0.25">
      <c r="A636" t="s">
        <v>8093</v>
      </c>
      <c r="B636">
        <v>220329419</v>
      </c>
      <c r="C636">
        <v>6030</v>
      </c>
      <c r="D636">
        <v>2013</v>
      </c>
      <c r="E636">
        <v>5</v>
      </c>
      <c r="F636">
        <v>4</v>
      </c>
      <c r="G636">
        <v>9</v>
      </c>
      <c r="H636">
        <v>0</v>
      </c>
      <c r="I636">
        <v>0</v>
      </c>
      <c r="K636" s="21">
        <f t="shared" si="9"/>
        <v>20130504090000</v>
      </c>
    </row>
    <row r="637" spans="1:11" x14ac:dyDescent="0.25">
      <c r="A637" t="s">
        <v>3767</v>
      </c>
      <c r="B637">
        <v>132629844</v>
      </c>
      <c r="C637">
        <v>3037</v>
      </c>
      <c r="D637">
        <v>2013</v>
      </c>
      <c r="E637">
        <v>5</v>
      </c>
      <c r="F637">
        <v>4</v>
      </c>
      <c r="G637">
        <v>10</v>
      </c>
      <c r="H637">
        <v>30</v>
      </c>
      <c r="I637">
        <v>30</v>
      </c>
      <c r="K637" s="21">
        <f t="shared" si="9"/>
        <v>20130504103030</v>
      </c>
    </row>
    <row r="638" spans="1:11" x14ac:dyDescent="0.25">
      <c r="A638" t="s">
        <v>2186</v>
      </c>
      <c r="B638">
        <v>124049702</v>
      </c>
      <c r="C638">
        <v>4001</v>
      </c>
      <c r="D638">
        <v>2013</v>
      </c>
      <c r="E638">
        <v>5</v>
      </c>
      <c r="F638">
        <v>4</v>
      </c>
      <c r="G638">
        <v>11</v>
      </c>
      <c r="H638">
        <v>0</v>
      </c>
      <c r="I638">
        <v>0</v>
      </c>
      <c r="K638" s="21">
        <f t="shared" si="9"/>
        <v>20130504110000</v>
      </c>
    </row>
    <row r="639" spans="1:11" x14ac:dyDescent="0.25">
      <c r="A639" t="s">
        <v>4997</v>
      </c>
      <c r="B639">
        <v>211385948</v>
      </c>
      <c r="C639">
        <v>8017</v>
      </c>
      <c r="D639">
        <v>2013</v>
      </c>
      <c r="E639">
        <v>5</v>
      </c>
      <c r="F639">
        <v>4</v>
      </c>
      <c r="G639">
        <v>11</v>
      </c>
      <c r="H639">
        <v>0</v>
      </c>
      <c r="I639">
        <v>0</v>
      </c>
      <c r="K639" s="21">
        <f t="shared" si="9"/>
        <v>20130504110000</v>
      </c>
    </row>
    <row r="640" spans="1:11" x14ac:dyDescent="0.25">
      <c r="A640" t="s">
        <v>7178</v>
      </c>
      <c r="B640">
        <v>215809777</v>
      </c>
      <c r="C640">
        <v>1024</v>
      </c>
      <c r="D640">
        <v>2013</v>
      </c>
      <c r="E640">
        <v>5</v>
      </c>
      <c r="F640">
        <v>4</v>
      </c>
      <c r="G640">
        <v>12</v>
      </c>
      <c r="H640">
        <v>15</v>
      </c>
      <c r="I640">
        <v>15</v>
      </c>
      <c r="K640" s="21">
        <f t="shared" si="9"/>
        <v>20130504121515</v>
      </c>
    </row>
    <row r="641" spans="1:11" x14ac:dyDescent="0.25">
      <c r="A641" t="s">
        <v>5828</v>
      </c>
      <c r="B641">
        <v>179344684</v>
      </c>
      <c r="C641">
        <v>2007</v>
      </c>
      <c r="D641">
        <v>2013</v>
      </c>
      <c r="E641">
        <v>5</v>
      </c>
      <c r="F641">
        <v>4</v>
      </c>
      <c r="G641">
        <v>14</v>
      </c>
      <c r="H641">
        <v>0</v>
      </c>
      <c r="I641">
        <v>0</v>
      </c>
      <c r="K641" s="21">
        <f t="shared" ref="K641:K704" si="10">D641*10000000000+E641*100000000+F641*1000000+G641*10000+H641*100+I641*1</f>
        <v>20130504140000</v>
      </c>
    </row>
    <row r="642" spans="1:11" x14ac:dyDescent="0.25">
      <c r="A642" t="s">
        <v>1435</v>
      </c>
      <c r="B642">
        <v>160857201</v>
      </c>
      <c r="C642">
        <v>3030</v>
      </c>
      <c r="D642">
        <v>2013</v>
      </c>
      <c r="E642">
        <v>5</v>
      </c>
      <c r="F642">
        <v>4</v>
      </c>
      <c r="G642">
        <v>14</v>
      </c>
      <c r="H642">
        <v>15</v>
      </c>
      <c r="I642">
        <v>15</v>
      </c>
      <c r="K642" s="21">
        <f t="shared" si="10"/>
        <v>20130504141515</v>
      </c>
    </row>
    <row r="643" spans="1:11" x14ac:dyDescent="0.25">
      <c r="A643" t="s">
        <v>4155</v>
      </c>
      <c r="B643">
        <v>161533132</v>
      </c>
      <c r="C643">
        <v>4018</v>
      </c>
      <c r="D643">
        <v>2013</v>
      </c>
      <c r="E643">
        <v>5</v>
      </c>
      <c r="F643">
        <v>4</v>
      </c>
      <c r="G643">
        <v>16</v>
      </c>
      <c r="H643">
        <v>0</v>
      </c>
      <c r="I643">
        <v>0</v>
      </c>
      <c r="K643" s="21">
        <f t="shared" si="10"/>
        <v>20130504160000</v>
      </c>
    </row>
    <row r="644" spans="1:11" x14ac:dyDescent="0.25">
      <c r="A644" t="s">
        <v>7135</v>
      </c>
      <c r="B644">
        <v>201785870</v>
      </c>
      <c r="C644">
        <v>1009</v>
      </c>
      <c r="D644">
        <v>2013</v>
      </c>
      <c r="E644">
        <v>5</v>
      </c>
      <c r="F644">
        <v>4</v>
      </c>
      <c r="G644">
        <v>16</v>
      </c>
      <c r="H644">
        <v>0</v>
      </c>
      <c r="I644">
        <v>0</v>
      </c>
      <c r="K644" s="21">
        <f t="shared" si="10"/>
        <v>20130504160000</v>
      </c>
    </row>
    <row r="645" spans="1:11" x14ac:dyDescent="0.25">
      <c r="A645" t="s">
        <v>1142</v>
      </c>
      <c r="B645">
        <v>249280264</v>
      </c>
      <c r="C645">
        <v>2027</v>
      </c>
      <c r="D645">
        <v>2013</v>
      </c>
      <c r="E645">
        <v>5</v>
      </c>
      <c r="F645">
        <v>5</v>
      </c>
      <c r="G645">
        <v>10</v>
      </c>
      <c r="H645">
        <v>30</v>
      </c>
      <c r="I645">
        <v>30</v>
      </c>
      <c r="K645" s="21">
        <f t="shared" si="10"/>
        <v>20130505103030</v>
      </c>
    </row>
    <row r="646" spans="1:11" x14ac:dyDescent="0.25">
      <c r="A646" t="s">
        <v>1814</v>
      </c>
      <c r="B646">
        <v>255311931</v>
      </c>
      <c r="C646">
        <v>2037</v>
      </c>
      <c r="D646">
        <v>2013</v>
      </c>
      <c r="E646">
        <v>5</v>
      </c>
      <c r="F646">
        <v>5</v>
      </c>
      <c r="G646">
        <v>11</v>
      </c>
      <c r="H646">
        <v>0</v>
      </c>
      <c r="I646">
        <v>0</v>
      </c>
      <c r="K646" s="21">
        <f t="shared" si="10"/>
        <v>20130505110000</v>
      </c>
    </row>
    <row r="647" spans="1:11" x14ac:dyDescent="0.25">
      <c r="A647" t="s">
        <v>4014</v>
      </c>
      <c r="B647">
        <v>204896665</v>
      </c>
      <c r="C647">
        <v>4032</v>
      </c>
      <c r="D647">
        <v>2013</v>
      </c>
      <c r="E647">
        <v>5</v>
      </c>
      <c r="F647">
        <v>5</v>
      </c>
      <c r="G647">
        <v>13</v>
      </c>
      <c r="H647">
        <v>0</v>
      </c>
      <c r="I647">
        <v>0</v>
      </c>
      <c r="K647" s="21">
        <f t="shared" si="10"/>
        <v>20130505130000</v>
      </c>
    </row>
    <row r="648" spans="1:11" x14ac:dyDescent="0.25">
      <c r="A648" t="s">
        <v>4285</v>
      </c>
      <c r="B648">
        <v>128730501</v>
      </c>
      <c r="C648">
        <v>6004</v>
      </c>
      <c r="D648">
        <v>2013</v>
      </c>
      <c r="E648">
        <v>5</v>
      </c>
      <c r="F648">
        <v>5</v>
      </c>
      <c r="G648">
        <v>14</v>
      </c>
      <c r="H648">
        <v>45</v>
      </c>
      <c r="I648">
        <v>45</v>
      </c>
      <c r="K648" s="21">
        <f t="shared" si="10"/>
        <v>20130505144545</v>
      </c>
    </row>
    <row r="649" spans="1:11" x14ac:dyDescent="0.25">
      <c r="A649" t="s">
        <v>2531</v>
      </c>
      <c r="B649">
        <v>209722649</v>
      </c>
      <c r="C649">
        <v>3018</v>
      </c>
      <c r="D649">
        <v>2013</v>
      </c>
      <c r="E649">
        <v>5</v>
      </c>
      <c r="F649">
        <v>5</v>
      </c>
      <c r="G649">
        <v>15</v>
      </c>
      <c r="H649">
        <v>0</v>
      </c>
      <c r="I649">
        <v>0</v>
      </c>
      <c r="K649" s="21">
        <f t="shared" si="10"/>
        <v>20130505150000</v>
      </c>
    </row>
    <row r="650" spans="1:11" x14ac:dyDescent="0.25">
      <c r="A650" t="s">
        <v>7746</v>
      </c>
      <c r="B650">
        <v>261503103</v>
      </c>
      <c r="C650">
        <v>9009</v>
      </c>
      <c r="D650">
        <v>2013</v>
      </c>
      <c r="E650">
        <v>5</v>
      </c>
      <c r="F650">
        <v>6</v>
      </c>
      <c r="G650">
        <v>10</v>
      </c>
      <c r="H650">
        <v>0</v>
      </c>
      <c r="I650">
        <v>0</v>
      </c>
      <c r="K650" s="21">
        <f t="shared" si="10"/>
        <v>20130506100000</v>
      </c>
    </row>
    <row r="651" spans="1:11" x14ac:dyDescent="0.25">
      <c r="A651" t="s">
        <v>3449</v>
      </c>
      <c r="B651">
        <v>275486184</v>
      </c>
      <c r="C651">
        <v>3033</v>
      </c>
      <c r="D651">
        <v>2013</v>
      </c>
      <c r="E651">
        <v>5</v>
      </c>
      <c r="F651">
        <v>6</v>
      </c>
      <c r="G651">
        <v>11</v>
      </c>
      <c r="H651">
        <v>0</v>
      </c>
      <c r="I651">
        <v>0</v>
      </c>
      <c r="K651" s="21">
        <f t="shared" si="10"/>
        <v>20130506110000</v>
      </c>
    </row>
    <row r="652" spans="1:11" x14ac:dyDescent="0.25">
      <c r="A652" t="s">
        <v>1593</v>
      </c>
      <c r="B652">
        <v>125613288</v>
      </c>
      <c r="C652">
        <v>3019</v>
      </c>
      <c r="D652">
        <v>2013</v>
      </c>
      <c r="E652">
        <v>5</v>
      </c>
      <c r="F652">
        <v>6</v>
      </c>
      <c r="G652">
        <v>11</v>
      </c>
      <c r="H652">
        <v>30</v>
      </c>
      <c r="I652">
        <v>30</v>
      </c>
      <c r="K652" s="21">
        <f t="shared" si="10"/>
        <v>20130506113030</v>
      </c>
    </row>
    <row r="653" spans="1:11" x14ac:dyDescent="0.25">
      <c r="A653" t="s">
        <v>6681</v>
      </c>
      <c r="B653">
        <v>142495654</v>
      </c>
      <c r="C653">
        <v>6015</v>
      </c>
      <c r="D653">
        <v>2013</v>
      </c>
      <c r="E653">
        <v>5</v>
      </c>
      <c r="F653">
        <v>6</v>
      </c>
      <c r="G653">
        <v>14</v>
      </c>
      <c r="H653">
        <v>15</v>
      </c>
      <c r="I653">
        <v>15</v>
      </c>
      <c r="K653" s="21">
        <f t="shared" si="10"/>
        <v>20130506141515</v>
      </c>
    </row>
    <row r="654" spans="1:11" x14ac:dyDescent="0.25">
      <c r="A654" t="s">
        <v>1805</v>
      </c>
      <c r="B654">
        <v>255311931</v>
      </c>
      <c r="C654">
        <v>7021</v>
      </c>
      <c r="D654">
        <v>2013</v>
      </c>
      <c r="E654">
        <v>5</v>
      </c>
      <c r="F654">
        <v>6</v>
      </c>
      <c r="G654">
        <v>16</v>
      </c>
      <c r="H654">
        <v>30</v>
      </c>
      <c r="I654">
        <v>30</v>
      </c>
      <c r="K654" s="21">
        <f t="shared" si="10"/>
        <v>20130506163030</v>
      </c>
    </row>
    <row r="655" spans="1:11" x14ac:dyDescent="0.25">
      <c r="A655" t="s">
        <v>7956</v>
      </c>
      <c r="B655">
        <v>188617817</v>
      </c>
      <c r="C655">
        <v>4025</v>
      </c>
      <c r="D655">
        <v>2013</v>
      </c>
      <c r="E655">
        <v>5</v>
      </c>
      <c r="F655">
        <v>7</v>
      </c>
      <c r="G655">
        <v>10</v>
      </c>
      <c r="H655">
        <v>0</v>
      </c>
      <c r="I655">
        <v>0</v>
      </c>
      <c r="K655" s="21">
        <f t="shared" si="10"/>
        <v>20130507100000</v>
      </c>
    </row>
    <row r="656" spans="1:11" x14ac:dyDescent="0.25">
      <c r="A656" t="s">
        <v>4513</v>
      </c>
      <c r="B656">
        <v>188119540</v>
      </c>
      <c r="C656">
        <v>6013</v>
      </c>
      <c r="D656">
        <v>2013</v>
      </c>
      <c r="E656">
        <v>5</v>
      </c>
      <c r="F656">
        <v>7</v>
      </c>
      <c r="G656">
        <v>10</v>
      </c>
      <c r="H656">
        <v>15</v>
      </c>
      <c r="I656">
        <v>15</v>
      </c>
      <c r="K656" s="21">
        <f t="shared" si="10"/>
        <v>20130507101515</v>
      </c>
    </row>
    <row r="657" spans="1:11" x14ac:dyDescent="0.25">
      <c r="A657" t="s">
        <v>2692</v>
      </c>
      <c r="B657">
        <v>181558190</v>
      </c>
      <c r="C657">
        <v>9350</v>
      </c>
      <c r="D657">
        <v>2013</v>
      </c>
      <c r="E657">
        <v>5</v>
      </c>
      <c r="F657">
        <v>7</v>
      </c>
      <c r="G657">
        <v>11</v>
      </c>
      <c r="H657">
        <v>15</v>
      </c>
      <c r="I657">
        <v>15</v>
      </c>
      <c r="K657" s="21">
        <f t="shared" si="10"/>
        <v>20130507111515</v>
      </c>
    </row>
    <row r="658" spans="1:11" x14ac:dyDescent="0.25">
      <c r="A658" t="s">
        <v>1643</v>
      </c>
      <c r="B658">
        <v>136423566</v>
      </c>
      <c r="C658">
        <v>3048</v>
      </c>
      <c r="D658">
        <v>2013</v>
      </c>
      <c r="E658">
        <v>5</v>
      </c>
      <c r="F658">
        <v>7</v>
      </c>
      <c r="G658">
        <v>12</v>
      </c>
      <c r="H658">
        <v>45</v>
      </c>
      <c r="I658">
        <v>45</v>
      </c>
      <c r="K658" s="21">
        <f t="shared" si="10"/>
        <v>20130507124545</v>
      </c>
    </row>
    <row r="659" spans="1:11" x14ac:dyDescent="0.25">
      <c r="A659" t="s">
        <v>6435</v>
      </c>
      <c r="B659">
        <v>128552620</v>
      </c>
      <c r="C659">
        <v>4013</v>
      </c>
      <c r="D659">
        <v>2013</v>
      </c>
      <c r="E659">
        <v>5</v>
      </c>
      <c r="F659">
        <v>7</v>
      </c>
      <c r="G659">
        <v>13</v>
      </c>
      <c r="H659">
        <v>0</v>
      </c>
      <c r="I659">
        <v>0</v>
      </c>
      <c r="K659" s="21">
        <f t="shared" si="10"/>
        <v>20130507130000</v>
      </c>
    </row>
    <row r="660" spans="1:11" x14ac:dyDescent="0.25">
      <c r="A660" t="s">
        <v>1525</v>
      </c>
      <c r="B660">
        <v>213334607</v>
      </c>
      <c r="C660">
        <v>6015</v>
      </c>
      <c r="D660">
        <v>2013</v>
      </c>
      <c r="E660">
        <v>5</v>
      </c>
      <c r="F660">
        <v>7</v>
      </c>
      <c r="G660">
        <v>13</v>
      </c>
      <c r="H660">
        <v>30</v>
      </c>
      <c r="I660">
        <v>30</v>
      </c>
      <c r="K660" s="21">
        <f t="shared" si="10"/>
        <v>20130507133030</v>
      </c>
    </row>
    <row r="661" spans="1:11" x14ac:dyDescent="0.25">
      <c r="A661" t="s">
        <v>2874</v>
      </c>
      <c r="B661">
        <v>174481977</v>
      </c>
      <c r="C661">
        <v>9032</v>
      </c>
      <c r="D661">
        <v>2013</v>
      </c>
      <c r="E661">
        <v>5</v>
      </c>
      <c r="F661">
        <v>7</v>
      </c>
      <c r="G661">
        <v>14</v>
      </c>
      <c r="H661">
        <v>0</v>
      </c>
      <c r="I661">
        <v>0</v>
      </c>
      <c r="K661" s="21">
        <f t="shared" si="10"/>
        <v>20130507140000</v>
      </c>
    </row>
    <row r="662" spans="1:11" x14ac:dyDescent="0.25">
      <c r="A662" t="s">
        <v>5789</v>
      </c>
      <c r="B662">
        <v>140770070</v>
      </c>
      <c r="C662">
        <v>2038</v>
      </c>
      <c r="D662">
        <v>2013</v>
      </c>
      <c r="E662">
        <v>5</v>
      </c>
      <c r="F662">
        <v>7</v>
      </c>
      <c r="G662">
        <v>15</v>
      </c>
      <c r="H662">
        <v>0</v>
      </c>
      <c r="I662">
        <v>0</v>
      </c>
      <c r="K662" s="21">
        <f t="shared" si="10"/>
        <v>20130507150000</v>
      </c>
    </row>
    <row r="663" spans="1:11" x14ac:dyDescent="0.25">
      <c r="A663" t="s">
        <v>5971</v>
      </c>
      <c r="B663">
        <v>146893476</v>
      </c>
      <c r="C663">
        <v>3041</v>
      </c>
      <c r="D663">
        <v>2013</v>
      </c>
      <c r="E663">
        <v>5</v>
      </c>
      <c r="F663">
        <v>7</v>
      </c>
      <c r="G663">
        <v>15</v>
      </c>
      <c r="H663">
        <v>30</v>
      </c>
      <c r="I663">
        <v>30</v>
      </c>
      <c r="K663" s="21">
        <f t="shared" si="10"/>
        <v>20130507153030</v>
      </c>
    </row>
    <row r="664" spans="1:11" x14ac:dyDescent="0.25">
      <c r="A664" t="s">
        <v>1694</v>
      </c>
      <c r="B664">
        <v>163623112</v>
      </c>
      <c r="C664">
        <v>2006</v>
      </c>
      <c r="D664">
        <v>2013</v>
      </c>
      <c r="E664">
        <v>5</v>
      </c>
      <c r="F664">
        <v>7</v>
      </c>
      <c r="G664">
        <v>16</v>
      </c>
      <c r="H664">
        <v>0</v>
      </c>
      <c r="I664">
        <v>0</v>
      </c>
      <c r="K664" s="21">
        <f t="shared" si="10"/>
        <v>20130507160000</v>
      </c>
    </row>
    <row r="665" spans="1:11" x14ac:dyDescent="0.25">
      <c r="A665" t="s">
        <v>3016</v>
      </c>
      <c r="B665">
        <v>172683599</v>
      </c>
      <c r="C665">
        <v>4012</v>
      </c>
      <c r="D665">
        <v>2013</v>
      </c>
      <c r="E665">
        <v>5</v>
      </c>
      <c r="F665">
        <v>8</v>
      </c>
      <c r="G665">
        <v>9</v>
      </c>
      <c r="H665">
        <v>0</v>
      </c>
      <c r="I665">
        <v>0</v>
      </c>
      <c r="K665" s="21">
        <f t="shared" si="10"/>
        <v>20130508090000</v>
      </c>
    </row>
    <row r="666" spans="1:11" x14ac:dyDescent="0.25">
      <c r="A666" t="s">
        <v>3608</v>
      </c>
      <c r="B666">
        <v>196894778</v>
      </c>
      <c r="C666">
        <v>9009</v>
      </c>
      <c r="D666">
        <v>2013</v>
      </c>
      <c r="E666">
        <v>5</v>
      </c>
      <c r="F666">
        <v>8</v>
      </c>
      <c r="G666">
        <v>11</v>
      </c>
      <c r="H666">
        <v>15</v>
      </c>
      <c r="I666">
        <v>15</v>
      </c>
      <c r="K666" s="21">
        <f t="shared" si="10"/>
        <v>20130508111515</v>
      </c>
    </row>
    <row r="667" spans="1:11" x14ac:dyDescent="0.25">
      <c r="A667" t="s">
        <v>1836</v>
      </c>
      <c r="B667">
        <v>221602372</v>
      </c>
      <c r="C667">
        <v>4018</v>
      </c>
      <c r="D667">
        <v>2013</v>
      </c>
      <c r="E667">
        <v>5</v>
      </c>
      <c r="F667">
        <v>8</v>
      </c>
      <c r="G667">
        <v>13</v>
      </c>
      <c r="H667">
        <v>30</v>
      </c>
      <c r="I667">
        <v>30</v>
      </c>
      <c r="K667" s="21">
        <f t="shared" si="10"/>
        <v>20130508133030</v>
      </c>
    </row>
    <row r="668" spans="1:11" x14ac:dyDescent="0.25">
      <c r="A668" t="s">
        <v>5771</v>
      </c>
      <c r="B668">
        <v>140770070</v>
      </c>
      <c r="C668">
        <v>5009</v>
      </c>
      <c r="D668">
        <v>2013</v>
      </c>
      <c r="E668">
        <v>5</v>
      </c>
      <c r="F668">
        <v>8</v>
      </c>
      <c r="G668">
        <v>13</v>
      </c>
      <c r="H668">
        <v>30</v>
      </c>
      <c r="I668">
        <v>30</v>
      </c>
      <c r="K668" s="21">
        <f t="shared" si="10"/>
        <v>20130508133030</v>
      </c>
    </row>
    <row r="669" spans="1:11" x14ac:dyDescent="0.25">
      <c r="A669" t="s">
        <v>4243</v>
      </c>
      <c r="B669">
        <v>198486650</v>
      </c>
      <c r="C669">
        <v>5002</v>
      </c>
      <c r="D669">
        <v>2013</v>
      </c>
      <c r="E669">
        <v>5</v>
      </c>
      <c r="F669">
        <v>8</v>
      </c>
      <c r="G669">
        <v>14</v>
      </c>
      <c r="H669">
        <v>15</v>
      </c>
      <c r="I669">
        <v>15</v>
      </c>
      <c r="K669" s="21">
        <f t="shared" si="10"/>
        <v>20130508141515</v>
      </c>
    </row>
    <row r="670" spans="1:11" x14ac:dyDescent="0.25">
      <c r="A670" t="s">
        <v>5047</v>
      </c>
      <c r="B670">
        <v>196860466</v>
      </c>
      <c r="C670">
        <v>2050</v>
      </c>
      <c r="D670">
        <v>2013</v>
      </c>
      <c r="E670">
        <v>5</v>
      </c>
      <c r="F670">
        <v>8</v>
      </c>
      <c r="G670">
        <v>14</v>
      </c>
      <c r="H670">
        <v>15</v>
      </c>
      <c r="I670">
        <v>15</v>
      </c>
      <c r="K670" s="21">
        <f t="shared" si="10"/>
        <v>20130508141515</v>
      </c>
    </row>
    <row r="671" spans="1:11" x14ac:dyDescent="0.25">
      <c r="A671" t="s">
        <v>2074</v>
      </c>
      <c r="B671">
        <v>210725613</v>
      </c>
      <c r="C671">
        <v>4047</v>
      </c>
      <c r="D671">
        <v>2013</v>
      </c>
      <c r="E671">
        <v>5</v>
      </c>
      <c r="F671">
        <v>8</v>
      </c>
      <c r="G671">
        <v>15</v>
      </c>
      <c r="H671">
        <v>0</v>
      </c>
      <c r="I671">
        <v>0</v>
      </c>
      <c r="K671" s="21">
        <f t="shared" si="10"/>
        <v>20130508150000</v>
      </c>
    </row>
    <row r="672" spans="1:11" x14ac:dyDescent="0.25">
      <c r="A672" t="s">
        <v>6053</v>
      </c>
      <c r="B672">
        <v>171036514</v>
      </c>
      <c r="C672">
        <v>6034</v>
      </c>
      <c r="D672">
        <v>2013</v>
      </c>
      <c r="E672">
        <v>5</v>
      </c>
      <c r="F672">
        <v>9</v>
      </c>
      <c r="G672">
        <v>12</v>
      </c>
      <c r="H672">
        <v>15</v>
      </c>
      <c r="I672">
        <v>15</v>
      </c>
      <c r="K672" s="21">
        <f t="shared" si="10"/>
        <v>20130509121515</v>
      </c>
    </row>
    <row r="673" spans="1:11" x14ac:dyDescent="0.25">
      <c r="A673" t="s">
        <v>4170</v>
      </c>
      <c r="B673">
        <v>161533132</v>
      </c>
      <c r="C673">
        <v>8050</v>
      </c>
      <c r="D673">
        <v>2013</v>
      </c>
      <c r="E673">
        <v>5</v>
      </c>
      <c r="F673">
        <v>9</v>
      </c>
      <c r="G673">
        <v>12</v>
      </c>
      <c r="H673">
        <v>30</v>
      </c>
      <c r="I673">
        <v>30</v>
      </c>
      <c r="K673" s="21">
        <f t="shared" si="10"/>
        <v>20130509123030</v>
      </c>
    </row>
    <row r="674" spans="1:11" x14ac:dyDescent="0.25">
      <c r="A674" t="s">
        <v>7028</v>
      </c>
      <c r="B674">
        <v>252173066</v>
      </c>
      <c r="C674">
        <v>6010</v>
      </c>
      <c r="D674">
        <v>2013</v>
      </c>
      <c r="E674">
        <v>5</v>
      </c>
      <c r="F674">
        <v>9</v>
      </c>
      <c r="G674">
        <v>12</v>
      </c>
      <c r="H674">
        <v>45</v>
      </c>
      <c r="I674">
        <v>45</v>
      </c>
      <c r="K674" s="21">
        <f t="shared" si="10"/>
        <v>20130509124545</v>
      </c>
    </row>
    <row r="675" spans="1:11" x14ac:dyDescent="0.25">
      <c r="A675" t="s">
        <v>2191</v>
      </c>
      <c r="B675">
        <v>124049702</v>
      </c>
      <c r="C675">
        <v>6005</v>
      </c>
      <c r="D675">
        <v>2013</v>
      </c>
      <c r="E675">
        <v>5</v>
      </c>
      <c r="F675">
        <v>9</v>
      </c>
      <c r="G675">
        <v>15</v>
      </c>
      <c r="H675">
        <v>15</v>
      </c>
      <c r="I675">
        <v>15</v>
      </c>
      <c r="K675" s="21">
        <f t="shared" si="10"/>
        <v>20130509151515</v>
      </c>
    </row>
    <row r="676" spans="1:11" x14ac:dyDescent="0.25">
      <c r="A676" t="s">
        <v>2539</v>
      </c>
      <c r="B676">
        <v>209722649</v>
      </c>
      <c r="C676">
        <v>6033</v>
      </c>
      <c r="D676">
        <v>2013</v>
      </c>
      <c r="E676">
        <v>5</v>
      </c>
      <c r="F676">
        <v>9</v>
      </c>
      <c r="G676">
        <v>15</v>
      </c>
      <c r="H676">
        <v>30</v>
      </c>
      <c r="I676">
        <v>30</v>
      </c>
      <c r="K676" s="21">
        <f t="shared" si="10"/>
        <v>20130509153030</v>
      </c>
    </row>
    <row r="677" spans="1:11" x14ac:dyDescent="0.25">
      <c r="A677" t="s">
        <v>2248</v>
      </c>
      <c r="B677">
        <v>199829853</v>
      </c>
      <c r="C677">
        <v>2039</v>
      </c>
      <c r="D677">
        <v>2013</v>
      </c>
      <c r="E677">
        <v>5</v>
      </c>
      <c r="F677">
        <v>9</v>
      </c>
      <c r="G677">
        <v>16</v>
      </c>
      <c r="H677">
        <v>15</v>
      </c>
      <c r="I677">
        <v>15</v>
      </c>
      <c r="K677" s="21">
        <f t="shared" si="10"/>
        <v>20130509161515</v>
      </c>
    </row>
    <row r="678" spans="1:11" x14ac:dyDescent="0.25">
      <c r="A678" t="s">
        <v>1912</v>
      </c>
      <c r="B678">
        <v>128628308</v>
      </c>
      <c r="C678">
        <v>3030</v>
      </c>
      <c r="D678">
        <v>2013</v>
      </c>
      <c r="E678">
        <v>5</v>
      </c>
      <c r="F678">
        <v>10</v>
      </c>
      <c r="G678">
        <v>14</v>
      </c>
      <c r="H678">
        <v>0</v>
      </c>
      <c r="I678">
        <v>0</v>
      </c>
      <c r="K678" s="21">
        <f t="shared" si="10"/>
        <v>20130510140000</v>
      </c>
    </row>
    <row r="679" spans="1:11" x14ac:dyDescent="0.25">
      <c r="A679" t="s">
        <v>7634</v>
      </c>
      <c r="B679">
        <v>198801157</v>
      </c>
      <c r="C679">
        <v>1017</v>
      </c>
      <c r="D679">
        <v>2013</v>
      </c>
      <c r="E679">
        <v>5</v>
      </c>
      <c r="F679">
        <v>10</v>
      </c>
      <c r="G679">
        <v>14</v>
      </c>
      <c r="H679">
        <v>15</v>
      </c>
      <c r="I679">
        <v>15</v>
      </c>
      <c r="K679" s="21">
        <f t="shared" si="10"/>
        <v>20130510141515</v>
      </c>
    </row>
    <row r="680" spans="1:11" x14ac:dyDescent="0.25">
      <c r="A680" t="s">
        <v>8513</v>
      </c>
      <c r="B680">
        <v>185068510</v>
      </c>
      <c r="C680">
        <v>4039</v>
      </c>
      <c r="D680">
        <v>2013</v>
      </c>
      <c r="E680">
        <v>5</v>
      </c>
      <c r="F680">
        <v>10</v>
      </c>
      <c r="G680">
        <v>14</v>
      </c>
      <c r="H680">
        <v>15</v>
      </c>
      <c r="I680">
        <v>15</v>
      </c>
      <c r="K680" s="21">
        <f t="shared" si="10"/>
        <v>20130510141515</v>
      </c>
    </row>
    <row r="681" spans="1:11" x14ac:dyDescent="0.25">
      <c r="A681" t="s">
        <v>6153</v>
      </c>
      <c r="B681">
        <v>193348713</v>
      </c>
      <c r="C681">
        <v>4028</v>
      </c>
      <c r="D681">
        <v>2013</v>
      </c>
      <c r="E681">
        <v>5</v>
      </c>
      <c r="F681">
        <v>10</v>
      </c>
      <c r="G681">
        <v>16</v>
      </c>
      <c r="H681">
        <v>0</v>
      </c>
      <c r="I681">
        <v>0</v>
      </c>
      <c r="K681" s="21">
        <f t="shared" si="10"/>
        <v>20130510160000</v>
      </c>
    </row>
    <row r="682" spans="1:11" x14ac:dyDescent="0.25">
      <c r="A682" t="s">
        <v>6717</v>
      </c>
      <c r="B682">
        <v>214758877</v>
      </c>
      <c r="C682">
        <v>2023</v>
      </c>
      <c r="D682">
        <v>2013</v>
      </c>
      <c r="E682">
        <v>5</v>
      </c>
      <c r="F682">
        <v>11</v>
      </c>
      <c r="G682">
        <v>9</v>
      </c>
      <c r="H682">
        <v>0</v>
      </c>
      <c r="I682">
        <v>0</v>
      </c>
      <c r="K682" s="21">
        <f t="shared" si="10"/>
        <v>20130511090000</v>
      </c>
    </row>
    <row r="683" spans="1:11" x14ac:dyDescent="0.25">
      <c r="A683" t="s">
        <v>3556</v>
      </c>
      <c r="B683">
        <v>226994546</v>
      </c>
      <c r="C683">
        <v>1043</v>
      </c>
      <c r="D683">
        <v>2013</v>
      </c>
      <c r="E683">
        <v>5</v>
      </c>
      <c r="F683">
        <v>11</v>
      </c>
      <c r="G683">
        <v>9</v>
      </c>
      <c r="H683">
        <v>45</v>
      </c>
      <c r="I683">
        <v>45</v>
      </c>
      <c r="K683" s="21">
        <f t="shared" si="10"/>
        <v>20130511094545</v>
      </c>
    </row>
    <row r="684" spans="1:11" x14ac:dyDescent="0.25">
      <c r="A684" t="s">
        <v>6699</v>
      </c>
      <c r="B684">
        <v>142495654</v>
      </c>
      <c r="C684">
        <v>6049</v>
      </c>
      <c r="D684">
        <v>2013</v>
      </c>
      <c r="E684">
        <v>5</v>
      </c>
      <c r="F684">
        <v>11</v>
      </c>
      <c r="G684">
        <v>11</v>
      </c>
      <c r="H684">
        <v>0</v>
      </c>
      <c r="I684">
        <v>0</v>
      </c>
      <c r="K684" s="21">
        <f t="shared" si="10"/>
        <v>20130511110000</v>
      </c>
    </row>
    <row r="685" spans="1:11" x14ac:dyDescent="0.25">
      <c r="A685" t="s">
        <v>4824</v>
      </c>
      <c r="B685">
        <v>134511077</v>
      </c>
      <c r="C685">
        <v>7016</v>
      </c>
      <c r="D685">
        <v>2013</v>
      </c>
      <c r="E685">
        <v>5</v>
      </c>
      <c r="F685">
        <v>11</v>
      </c>
      <c r="G685">
        <v>12</v>
      </c>
      <c r="H685">
        <v>0</v>
      </c>
      <c r="I685">
        <v>0</v>
      </c>
      <c r="K685" s="21">
        <f t="shared" si="10"/>
        <v>20130511120000</v>
      </c>
    </row>
    <row r="686" spans="1:11" x14ac:dyDescent="0.25">
      <c r="A686" t="s">
        <v>7464</v>
      </c>
      <c r="B686">
        <v>196993261</v>
      </c>
      <c r="C686">
        <v>5019</v>
      </c>
      <c r="D686">
        <v>2013</v>
      </c>
      <c r="E686">
        <v>5</v>
      </c>
      <c r="F686">
        <v>11</v>
      </c>
      <c r="G686">
        <v>13</v>
      </c>
      <c r="H686">
        <v>0</v>
      </c>
      <c r="I686">
        <v>0</v>
      </c>
      <c r="K686" s="21">
        <f t="shared" si="10"/>
        <v>20130511130000</v>
      </c>
    </row>
    <row r="687" spans="1:11" x14ac:dyDescent="0.25">
      <c r="A687" t="s">
        <v>6273</v>
      </c>
      <c r="B687">
        <v>148482627</v>
      </c>
      <c r="C687">
        <v>6037</v>
      </c>
      <c r="D687">
        <v>2013</v>
      </c>
      <c r="E687">
        <v>5</v>
      </c>
      <c r="F687">
        <v>11</v>
      </c>
      <c r="G687">
        <v>15</v>
      </c>
      <c r="H687">
        <v>0</v>
      </c>
      <c r="I687">
        <v>0</v>
      </c>
      <c r="K687" s="21">
        <f t="shared" si="10"/>
        <v>20130511150000</v>
      </c>
    </row>
    <row r="688" spans="1:11" x14ac:dyDescent="0.25">
      <c r="A688" t="s">
        <v>4372</v>
      </c>
      <c r="B688">
        <v>159483387</v>
      </c>
      <c r="C688">
        <v>3018</v>
      </c>
      <c r="D688">
        <v>2013</v>
      </c>
      <c r="E688">
        <v>5</v>
      </c>
      <c r="F688">
        <v>11</v>
      </c>
      <c r="G688">
        <v>15</v>
      </c>
      <c r="H688">
        <v>15</v>
      </c>
      <c r="I688">
        <v>15</v>
      </c>
      <c r="K688" s="21">
        <f t="shared" si="10"/>
        <v>20130511151515</v>
      </c>
    </row>
    <row r="689" spans="1:11" x14ac:dyDescent="0.25">
      <c r="A689" t="s">
        <v>8273</v>
      </c>
      <c r="B689">
        <v>153218789</v>
      </c>
      <c r="C689">
        <v>6027</v>
      </c>
      <c r="D689">
        <v>2013</v>
      </c>
      <c r="E689">
        <v>5</v>
      </c>
      <c r="F689">
        <v>11</v>
      </c>
      <c r="G689">
        <v>15</v>
      </c>
      <c r="H689">
        <v>15</v>
      </c>
      <c r="I689">
        <v>15</v>
      </c>
      <c r="K689" s="21">
        <f t="shared" si="10"/>
        <v>20130511151515</v>
      </c>
    </row>
    <row r="690" spans="1:11" x14ac:dyDescent="0.25">
      <c r="A690" t="s">
        <v>6367</v>
      </c>
      <c r="B690">
        <v>141710500</v>
      </c>
      <c r="C690">
        <v>3026</v>
      </c>
      <c r="D690">
        <v>2013</v>
      </c>
      <c r="E690">
        <v>5</v>
      </c>
      <c r="F690">
        <v>11</v>
      </c>
      <c r="G690">
        <v>15</v>
      </c>
      <c r="H690">
        <v>30</v>
      </c>
      <c r="I690">
        <v>30</v>
      </c>
      <c r="K690" s="21">
        <f t="shared" si="10"/>
        <v>20130511153030</v>
      </c>
    </row>
    <row r="691" spans="1:11" x14ac:dyDescent="0.25">
      <c r="A691" t="s">
        <v>1507</v>
      </c>
      <c r="B691">
        <v>157409120</v>
      </c>
      <c r="C691">
        <v>6041</v>
      </c>
      <c r="D691">
        <v>2013</v>
      </c>
      <c r="E691">
        <v>5</v>
      </c>
      <c r="F691">
        <v>12</v>
      </c>
      <c r="G691">
        <v>9</v>
      </c>
      <c r="H691">
        <v>0</v>
      </c>
      <c r="I691">
        <v>0</v>
      </c>
      <c r="K691" s="21">
        <f t="shared" si="10"/>
        <v>20130512090000</v>
      </c>
    </row>
    <row r="692" spans="1:11" x14ac:dyDescent="0.25">
      <c r="A692" t="s">
        <v>1235</v>
      </c>
      <c r="B692">
        <v>150327218</v>
      </c>
      <c r="C692">
        <v>3021</v>
      </c>
      <c r="D692">
        <v>2013</v>
      </c>
      <c r="E692">
        <v>5</v>
      </c>
      <c r="F692">
        <v>12</v>
      </c>
      <c r="G692">
        <v>11</v>
      </c>
      <c r="H692">
        <v>45</v>
      </c>
      <c r="I692">
        <v>45</v>
      </c>
      <c r="K692" s="21">
        <f t="shared" si="10"/>
        <v>20130512114545</v>
      </c>
    </row>
    <row r="693" spans="1:11" x14ac:dyDescent="0.25">
      <c r="A693" t="s">
        <v>7991</v>
      </c>
      <c r="B693">
        <v>198524757</v>
      </c>
      <c r="C693">
        <v>2021</v>
      </c>
      <c r="D693">
        <v>2013</v>
      </c>
      <c r="E693">
        <v>5</v>
      </c>
      <c r="F693">
        <v>12</v>
      </c>
      <c r="G693">
        <v>13</v>
      </c>
      <c r="H693">
        <v>0</v>
      </c>
      <c r="I693">
        <v>0</v>
      </c>
      <c r="K693" s="21">
        <f t="shared" si="10"/>
        <v>20130512130000</v>
      </c>
    </row>
    <row r="694" spans="1:11" x14ac:dyDescent="0.25">
      <c r="A694" t="s">
        <v>4050</v>
      </c>
      <c r="B694">
        <v>222211938</v>
      </c>
      <c r="C694">
        <v>3035</v>
      </c>
      <c r="D694">
        <v>2013</v>
      </c>
      <c r="E694">
        <v>5</v>
      </c>
      <c r="F694">
        <v>12</v>
      </c>
      <c r="G694">
        <v>16</v>
      </c>
      <c r="H694">
        <v>45</v>
      </c>
      <c r="I694">
        <v>45</v>
      </c>
      <c r="K694" s="21">
        <f t="shared" si="10"/>
        <v>20130512164545</v>
      </c>
    </row>
    <row r="695" spans="1:11" x14ac:dyDescent="0.25">
      <c r="A695" t="s">
        <v>1179</v>
      </c>
      <c r="B695">
        <v>153561149</v>
      </c>
      <c r="C695">
        <v>4027</v>
      </c>
      <c r="D695">
        <v>2013</v>
      </c>
      <c r="E695">
        <v>5</v>
      </c>
      <c r="F695">
        <v>13</v>
      </c>
      <c r="G695">
        <v>10</v>
      </c>
      <c r="H695">
        <v>45</v>
      </c>
      <c r="I695">
        <v>45</v>
      </c>
      <c r="K695" s="21">
        <f t="shared" si="10"/>
        <v>20130513104545</v>
      </c>
    </row>
    <row r="696" spans="1:11" x14ac:dyDescent="0.25">
      <c r="A696" t="s">
        <v>5806</v>
      </c>
      <c r="B696">
        <v>143620754</v>
      </c>
      <c r="C696">
        <v>4019</v>
      </c>
      <c r="D696">
        <v>2013</v>
      </c>
      <c r="E696">
        <v>5</v>
      </c>
      <c r="F696">
        <v>13</v>
      </c>
      <c r="G696">
        <v>13</v>
      </c>
      <c r="H696">
        <v>15</v>
      </c>
      <c r="I696">
        <v>15</v>
      </c>
      <c r="K696" s="21">
        <f t="shared" si="10"/>
        <v>20130513131515</v>
      </c>
    </row>
    <row r="697" spans="1:11" x14ac:dyDescent="0.25">
      <c r="A697" t="s">
        <v>5056</v>
      </c>
      <c r="B697">
        <v>158114990</v>
      </c>
      <c r="C697">
        <v>3012</v>
      </c>
      <c r="D697">
        <v>2013</v>
      </c>
      <c r="E697">
        <v>5</v>
      </c>
      <c r="F697">
        <v>13</v>
      </c>
      <c r="G697">
        <v>14</v>
      </c>
      <c r="H697">
        <v>30</v>
      </c>
      <c r="I697">
        <v>30</v>
      </c>
      <c r="K697" s="21">
        <f t="shared" si="10"/>
        <v>20130513143030</v>
      </c>
    </row>
    <row r="698" spans="1:11" x14ac:dyDescent="0.25">
      <c r="A698" t="s">
        <v>5367</v>
      </c>
      <c r="B698">
        <v>205584306</v>
      </c>
      <c r="C698">
        <v>1018</v>
      </c>
      <c r="D698">
        <v>2013</v>
      </c>
      <c r="E698">
        <v>5</v>
      </c>
      <c r="F698">
        <v>13</v>
      </c>
      <c r="G698">
        <v>14</v>
      </c>
      <c r="H698">
        <v>30</v>
      </c>
      <c r="I698">
        <v>30</v>
      </c>
      <c r="K698" s="21">
        <f t="shared" si="10"/>
        <v>20130513143030</v>
      </c>
    </row>
    <row r="699" spans="1:11" x14ac:dyDescent="0.25">
      <c r="A699" t="s">
        <v>4401</v>
      </c>
      <c r="B699">
        <v>246040254</v>
      </c>
      <c r="C699">
        <v>1006</v>
      </c>
      <c r="D699">
        <v>2013</v>
      </c>
      <c r="E699">
        <v>5</v>
      </c>
      <c r="F699">
        <v>13</v>
      </c>
      <c r="G699">
        <v>16</v>
      </c>
      <c r="H699">
        <v>30</v>
      </c>
      <c r="I699">
        <v>30</v>
      </c>
      <c r="K699" s="21">
        <f t="shared" si="10"/>
        <v>20130513163030</v>
      </c>
    </row>
    <row r="700" spans="1:11" x14ac:dyDescent="0.25">
      <c r="A700" t="s">
        <v>3440</v>
      </c>
      <c r="B700">
        <v>275486184</v>
      </c>
      <c r="C700">
        <v>5017</v>
      </c>
      <c r="D700">
        <v>2013</v>
      </c>
      <c r="E700">
        <v>5</v>
      </c>
      <c r="F700">
        <v>14</v>
      </c>
      <c r="G700">
        <v>9</v>
      </c>
      <c r="H700">
        <v>15</v>
      </c>
      <c r="I700">
        <v>15</v>
      </c>
      <c r="K700" s="21">
        <f t="shared" si="10"/>
        <v>20130514091515</v>
      </c>
    </row>
    <row r="701" spans="1:11" x14ac:dyDescent="0.25">
      <c r="A701" t="s">
        <v>2973</v>
      </c>
      <c r="B701">
        <v>270308873</v>
      </c>
      <c r="C701">
        <v>7042</v>
      </c>
      <c r="D701">
        <v>2013</v>
      </c>
      <c r="E701">
        <v>5</v>
      </c>
      <c r="F701">
        <v>14</v>
      </c>
      <c r="G701">
        <v>10</v>
      </c>
      <c r="H701">
        <v>15</v>
      </c>
      <c r="I701">
        <v>15</v>
      </c>
      <c r="K701" s="21">
        <f t="shared" si="10"/>
        <v>20130514101515</v>
      </c>
    </row>
    <row r="702" spans="1:11" x14ac:dyDescent="0.25">
      <c r="A702" t="s">
        <v>7583</v>
      </c>
      <c r="B702">
        <v>209217316</v>
      </c>
      <c r="C702">
        <v>2045</v>
      </c>
      <c r="D702">
        <v>2013</v>
      </c>
      <c r="E702">
        <v>5</v>
      </c>
      <c r="F702">
        <v>14</v>
      </c>
      <c r="G702">
        <v>13</v>
      </c>
      <c r="H702">
        <v>0</v>
      </c>
      <c r="I702">
        <v>0</v>
      </c>
      <c r="K702" s="21">
        <f t="shared" si="10"/>
        <v>20130514130000</v>
      </c>
    </row>
    <row r="703" spans="1:11" x14ac:dyDescent="0.25">
      <c r="A703" t="s">
        <v>1212</v>
      </c>
      <c r="B703">
        <v>188402497</v>
      </c>
      <c r="C703">
        <v>2034</v>
      </c>
      <c r="D703">
        <v>2013</v>
      </c>
      <c r="E703">
        <v>5</v>
      </c>
      <c r="F703">
        <v>14</v>
      </c>
      <c r="G703">
        <v>13</v>
      </c>
      <c r="H703">
        <v>45</v>
      </c>
      <c r="I703">
        <v>45</v>
      </c>
      <c r="K703" s="21">
        <f t="shared" si="10"/>
        <v>20130514134545</v>
      </c>
    </row>
    <row r="704" spans="1:11" x14ac:dyDescent="0.25">
      <c r="A704" t="s">
        <v>8660</v>
      </c>
      <c r="B704">
        <v>164974091</v>
      </c>
      <c r="C704">
        <v>2018</v>
      </c>
      <c r="D704">
        <v>2013</v>
      </c>
      <c r="E704">
        <v>5</v>
      </c>
      <c r="F704">
        <v>14</v>
      </c>
      <c r="G704">
        <v>14</v>
      </c>
      <c r="H704">
        <v>45</v>
      </c>
      <c r="I704">
        <v>45</v>
      </c>
      <c r="K704" s="21">
        <f t="shared" si="10"/>
        <v>20130514144545</v>
      </c>
    </row>
    <row r="705" spans="1:11" x14ac:dyDescent="0.25">
      <c r="A705" t="s">
        <v>1793</v>
      </c>
      <c r="B705">
        <v>199777500</v>
      </c>
      <c r="C705">
        <v>8050</v>
      </c>
      <c r="D705">
        <v>2013</v>
      </c>
      <c r="E705">
        <v>5</v>
      </c>
      <c r="F705">
        <v>14</v>
      </c>
      <c r="G705">
        <v>16</v>
      </c>
      <c r="H705">
        <v>15</v>
      </c>
      <c r="I705">
        <v>15</v>
      </c>
      <c r="K705" s="21">
        <f t="shared" ref="K705:K768" si="11">D705*10000000000+E705*100000000+F705*1000000+G705*10000+H705*100+I705*1</f>
        <v>20130514161515</v>
      </c>
    </row>
    <row r="706" spans="1:11" x14ac:dyDescent="0.25">
      <c r="A706" t="s">
        <v>4225</v>
      </c>
      <c r="B706">
        <v>190829613</v>
      </c>
      <c r="C706">
        <v>3026</v>
      </c>
      <c r="D706">
        <v>2013</v>
      </c>
      <c r="E706">
        <v>5</v>
      </c>
      <c r="F706">
        <v>14</v>
      </c>
      <c r="G706">
        <v>16</v>
      </c>
      <c r="H706">
        <v>30</v>
      </c>
      <c r="I706">
        <v>30</v>
      </c>
      <c r="K706" s="21">
        <f t="shared" si="11"/>
        <v>20130514163030</v>
      </c>
    </row>
    <row r="707" spans="1:11" x14ac:dyDescent="0.25">
      <c r="A707" t="s">
        <v>7585</v>
      </c>
      <c r="B707">
        <v>209217316</v>
      </c>
      <c r="C707">
        <v>2050</v>
      </c>
      <c r="D707">
        <v>2013</v>
      </c>
      <c r="E707">
        <v>5</v>
      </c>
      <c r="F707">
        <v>15</v>
      </c>
      <c r="G707">
        <v>11</v>
      </c>
      <c r="H707">
        <v>30</v>
      </c>
      <c r="I707">
        <v>30</v>
      </c>
      <c r="K707" s="21">
        <f t="shared" si="11"/>
        <v>20130515113030</v>
      </c>
    </row>
    <row r="708" spans="1:11" x14ac:dyDescent="0.25">
      <c r="A708" t="s">
        <v>6108</v>
      </c>
      <c r="B708">
        <v>210877537</v>
      </c>
      <c r="C708">
        <v>8012</v>
      </c>
      <c r="D708">
        <v>2013</v>
      </c>
      <c r="E708">
        <v>5</v>
      </c>
      <c r="F708">
        <v>15</v>
      </c>
      <c r="G708">
        <v>12</v>
      </c>
      <c r="H708">
        <v>0</v>
      </c>
      <c r="I708">
        <v>0</v>
      </c>
      <c r="K708" s="21">
        <f t="shared" si="11"/>
        <v>20130515120000</v>
      </c>
    </row>
    <row r="709" spans="1:11" x14ac:dyDescent="0.25">
      <c r="A709" t="s">
        <v>6886</v>
      </c>
      <c r="B709">
        <v>111846617</v>
      </c>
      <c r="C709">
        <v>5018</v>
      </c>
      <c r="D709">
        <v>2013</v>
      </c>
      <c r="E709">
        <v>5</v>
      </c>
      <c r="F709">
        <v>15</v>
      </c>
      <c r="G709">
        <v>13</v>
      </c>
      <c r="H709">
        <v>15</v>
      </c>
      <c r="I709">
        <v>15</v>
      </c>
      <c r="K709" s="21">
        <f t="shared" si="11"/>
        <v>20130515131515</v>
      </c>
    </row>
    <row r="710" spans="1:11" x14ac:dyDescent="0.25">
      <c r="A710" t="s">
        <v>4239</v>
      </c>
      <c r="B710">
        <v>190829613</v>
      </c>
      <c r="C710">
        <v>7048</v>
      </c>
      <c r="D710">
        <v>2013</v>
      </c>
      <c r="E710">
        <v>5</v>
      </c>
      <c r="F710">
        <v>15</v>
      </c>
      <c r="G710">
        <v>16</v>
      </c>
      <c r="H710">
        <v>15</v>
      </c>
      <c r="I710">
        <v>15</v>
      </c>
      <c r="K710" s="21">
        <f t="shared" si="11"/>
        <v>20130515161515</v>
      </c>
    </row>
    <row r="711" spans="1:11" x14ac:dyDescent="0.25">
      <c r="A711" t="s">
        <v>2147</v>
      </c>
      <c r="B711">
        <v>172103606</v>
      </c>
      <c r="C711">
        <v>1040</v>
      </c>
      <c r="D711">
        <v>2013</v>
      </c>
      <c r="E711">
        <v>5</v>
      </c>
      <c r="F711">
        <v>16</v>
      </c>
      <c r="G711">
        <v>9</v>
      </c>
      <c r="H711">
        <v>0</v>
      </c>
      <c r="I711">
        <v>0</v>
      </c>
      <c r="K711" s="21">
        <f t="shared" si="11"/>
        <v>20130516090000</v>
      </c>
    </row>
    <row r="712" spans="1:11" x14ac:dyDescent="0.25">
      <c r="A712" t="s">
        <v>6485</v>
      </c>
      <c r="B712">
        <v>156311119</v>
      </c>
      <c r="C712">
        <v>7032</v>
      </c>
      <c r="D712">
        <v>2013</v>
      </c>
      <c r="E712">
        <v>5</v>
      </c>
      <c r="F712">
        <v>16</v>
      </c>
      <c r="G712">
        <v>10</v>
      </c>
      <c r="H712">
        <v>0</v>
      </c>
      <c r="I712">
        <v>0</v>
      </c>
      <c r="K712" s="21">
        <f t="shared" si="11"/>
        <v>20130516100000</v>
      </c>
    </row>
    <row r="713" spans="1:11" x14ac:dyDescent="0.25">
      <c r="A713" t="s">
        <v>8322</v>
      </c>
      <c r="B713">
        <v>223128171</v>
      </c>
      <c r="C713">
        <v>4050</v>
      </c>
      <c r="D713">
        <v>2013</v>
      </c>
      <c r="E713">
        <v>5</v>
      </c>
      <c r="F713">
        <v>16</v>
      </c>
      <c r="G713">
        <v>10</v>
      </c>
      <c r="H713">
        <v>0</v>
      </c>
      <c r="I713">
        <v>0</v>
      </c>
      <c r="K713" s="21">
        <f t="shared" si="11"/>
        <v>20130516100000</v>
      </c>
    </row>
    <row r="714" spans="1:11" x14ac:dyDescent="0.25">
      <c r="A714" t="s">
        <v>1502</v>
      </c>
      <c r="B714">
        <v>157409120</v>
      </c>
      <c r="C714">
        <v>6028</v>
      </c>
      <c r="D714">
        <v>2013</v>
      </c>
      <c r="E714">
        <v>5</v>
      </c>
      <c r="F714">
        <v>16</v>
      </c>
      <c r="G714">
        <v>11</v>
      </c>
      <c r="H714">
        <v>0</v>
      </c>
      <c r="I714">
        <v>0</v>
      </c>
      <c r="K714" s="21">
        <f t="shared" si="11"/>
        <v>20130516110000</v>
      </c>
    </row>
    <row r="715" spans="1:11" x14ac:dyDescent="0.25">
      <c r="A715" t="s">
        <v>5649</v>
      </c>
      <c r="B715">
        <v>138967857</v>
      </c>
      <c r="C715">
        <v>1012</v>
      </c>
      <c r="D715">
        <v>2013</v>
      </c>
      <c r="E715">
        <v>5</v>
      </c>
      <c r="F715">
        <v>16</v>
      </c>
      <c r="G715">
        <v>11</v>
      </c>
      <c r="H715">
        <v>15</v>
      </c>
      <c r="I715">
        <v>15</v>
      </c>
      <c r="K715" s="21">
        <f t="shared" si="11"/>
        <v>20130516111515</v>
      </c>
    </row>
    <row r="716" spans="1:11" x14ac:dyDescent="0.25">
      <c r="A716" t="s">
        <v>5574</v>
      </c>
      <c r="B716">
        <v>204583098</v>
      </c>
      <c r="C716">
        <v>7048</v>
      </c>
      <c r="D716">
        <v>2013</v>
      </c>
      <c r="E716">
        <v>5</v>
      </c>
      <c r="F716">
        <v>16</v>
      </c>
      <c r="G716">
        <v>14</v>
      </c>
      <c r="H716">
        <v>30</v>
      </c>
      <c r="I716">
        <v>30</v>
      </c>
      <c r="K716" s="21">
        <f t="shared" si="11"/>
        <v>20130516143030</v>
      </c>
    </row>
    <row r="717" spans="1:11" x14ac:dyDescent="0.25">
      <c r="A717" t="s">
        <v>3661</v>
      </c>
      <c r="B717">
        <v>137018754</v>
      </c>
      <c r="C717">
        <v>4034</v>
      </c>
      <c r="D717">
        <v>2013</v>
      </c>
      <c r="E717">
        <v>5</v>
      </c>
      <c r="F717">
        <v>16</v>
      </c>
      <c r="G717">
        <v>15</v>
      </c>
      <c r="H717">
        <v>0</v>
      </c>
      <c r="I717">
        <v>0</v>
      </c>
      <c r="K717" s="21">
        <f t="shared" si="11"/>
        <v>20130516150000</v>
      </c>
    </row>
    <row r="718" spans="1:11" x14ac:dyDescent="0.25">
      <c r="A718" t="s">
        <v>8101</v>
      </c>
      <c r="B718">
        <v>220329419</v>
      </c>
      <c r="C718">
        <v>7041</v>
      </c>
      <c r="D718">
        <v>2013</v>
      </c>
      <c r="E718">
        <v>5</v>
      </c>
      <c r="F718">
        <v>16</v>
      </c>
      <c r="G718">
        <v>16</v>
      </c>
      <c r="H718">
        <v>0</v>
      </c>
      <c r="I718">
        <v>0</v>
      </c>
      <c r="K718" s="21">
        <f t="shared" si="11"/>
        <v>20130516160000</v>
      </c>
    </row>
    <row r="719" spans="1:11" x14ac:dyDescent="0.25">
      <c r="A719" t="s">
        <v>6926</v>
      </c>
      <c r="B719">
        <v>141131420</v>
      </c>
      <c r="C719">
        <v>3012</v>
      </c>
      <c r="D719">
        <v>2013</v>
      </c>
      <c r="E719">
        <v>5</v>
      </c>
      <c r="F719">
        <v>16</v>
      </c>
      <c r="G719">
        <v>16</v>
      </c>
      <c r="H719">
        <v>15</v>
      </c>
      <c r="I719">
        <v>15</v>
      </c>
      <c r="K719" s="21">
        <f t="shared" si="11"/>
        <v>20130516161515</v>
      </c>
    </row>
    <row r="720" spans="1:11" x14ac:dyDescent="0.25">
      <c r="A720" t="s">
        <v>7451</v>
      </c>
      <c r="B720">
        <v>196993261</v>
      </c>
      <c r="C720">
        <v>9009</v>
      </c>
      <c r="D720">
        <v>2013</v>
      </c>
      <c r="E720">
        <v>5</v>
      </c>
      <c r="F720">
        <v>16</v>
      </c>
      <c r="G720">
        <v>16</v>
      </c>
      <c r="H720">
        <v>45</v>
      </c>
      <c r="I720">
        <v>45</v>
      </c>
      <c r="K720" s="21">
        <f t="shared" si="11"/>
        <v>20130516164545</v>
      </c>
    </row>
    <row r="721" spans="1:11" x14ac:dyDescent="0.25">
      <c r="A721" t="s">
        <v>3843</v>
      </c>
      <c r="B721">
        <v>253000610</v>
      </c>
      <c r="C721">
        <v>2042</v>
      </c>
      <c r="D721">
        <v>2013</v>
      </c>
      <c r="E721">
        <v>5</v>
      </c>
      <c r="F721">
        <v>17</v>
      </c>
      <c r="G721">
        <v>10</v>
      </c>
      <c r="H721">
        <v>0</v>
      </c>
      <c r="I721">
        <v>0</v>
      </c>
      <c r="K721" s="21">
        <f t="shared" si="11"/>
        <v>20130517100000</v>
      </c>
    </row>
    <row r="722" spans="1:11" x14ac:dyDescent="0.25">
      <c r="A722" t="s">
        <v>3960</v>
      </c>
      <c r="B722">
        <v>189432381</v>
      </c>
      <c r="C722">
        <v>3003</v>
      </c>
      <c r="D722">
        <v>2013</v>
      </c>
      <c r="E722">
        <v>5</v>
      </c>
      <c r="F722">
        <v>17</v>
      </c>
      <c r="G722">
        <v>10</v>
      </c>
      <c r="H722">
        <v>0</v>
      </c>
      <c r="I722">
        <v>0</v>
      </c>
      <c r="K722" s="21">
        <f t="shared" si="11"/>
        <v>20130517100000</v>
      </c>
    </row>
    <row r="723" spans="1:11" x14ac:dyDescent="0.25">
      <c r="A723" t="s">
        <v>1958</v>
      </c>
      <c r="B723">
        <v>148482635</v>
      </c>
      <c r="C723">
        <v>5030</v>
      </c>
      <c r="D723">
        <v>2013</v>
      </c>
      <c r="E723">
        <v>5</v>
      </c>
      <c r="F723">
        <v>17</v>
      </c>
      <c r="G723">
        <v>11</v>
      </c>
      <c r="H723">
        <v>0</v>
      </c>
      <c r="I723">
        <v>0</v>
      </c>
      <c r="K723" s="21">
        <f t="shared" si="11"/>
        <v>20130517110000</v>
      </c>
    </row>
    <row r="724" spans="1:11" x14ac:dyDescent="0.25">
      <c r="A724" t="s">
        <v>2861</v>
      </c>
      <c r="B724">
        <v>174481977</v>
      </c>
      <c r="C724">
        <v>2011</v>
      </c>
      <c r="D724">
        <v>2013</v>
      </c>
      <c r="E724">
        <v>5</v>
      </c>
      <c r="F724">
        <v>17</v>
      </c>
      <c r="G724">
        <v>15</v>
      </c>
      <c r="H724">
        <v>15</v>
      </c>
      <c r="I724">
        <v>15</v>
      </c>
      <c r="K724" s="21">
        <f t="shared" si="11"/>
        <v>20130517151515</v>
      </c>
    </row>
    <row r="725" spans="1:11" x14ac:dyDescent="0.25">
      <c r="A725" t="s">
        <v>6061</v>
      </c>
      <c r="B725">
        <v>171036514</v>
      </c>
      <c r="C725">
        <v>6040</v>
      </c>
      <c r="D725">
        <v>2013</v>
      </c>
      <c r="E725">
        <v>5</v>
      </c>
      <c r="F725">
        <v>17</v>
      </c>
      <c r="G725">
        <v>16</v>
      </c>
      <c r="H725">
        <v>15</v>
      </c>
      <c r="I725">
        <v>15</v>
      </c>
      <c r="K725" s="21">
        <f t="shared" si="11"/>
        <v>20130517161515</v>
      </c>
    </row>
    <row r="726" spans="1:11" x14ac:dyDescent="0.25">
      <c r="A726" t="s">
        <v>5449</v>
      </c>
      <c r="B726">
        <v>113924925</v>
      </c>
      <c r="C726">
        <v>3039</v>
      </c>
      <c r="D726">
        <v>2013</v>
      </c>
      <c r="E726">
        <v>5</v>
      </c>
      <c r="F726">
        <v>17</v>
      </c>
      <c r="G726">
        <v>16</v>
      </c>
      <c r="H726">
        <v>30</v>
      </c>
      <c r="I726">
        <v>30</v>
      </c>
      <c r="K726" s="21">
        <f t="shared" si="11"/>
        <v>20130517163030</v>
      </c>
    </row>
    <row r="727" spans="1:11" x14ac:dyDescent="0.25">
      <c r="A727" t="s">
        <v>2707</v>
      </c>
      <c r="B727">
        <v>202494543</v>
      </c>
      <c r="C727">
        <v>5014</v>
      </c>
      <c r="D727">
        <v>2013</v>
      </c>
      <c r="E727">
        <v>5</v>
      </c>
      <c r="F727">
        <v>18</v>
      </c>
      <c r="G727">
        <v>9</v>
      </c>
      <c r="H727">
        <v>15</v>
      </c>
      <c r="I727">
        <v>15</v>
      </c>
      <c r="K727" s="21">
        <f t="shared" si="11"/>
        <v>20130518091515</v>
      </c>
    </row>
    <row r="728" spans="1:11" x14ac:dyDescent="0.25">
      <c r="A728" t="s">
        <v>5542</v>
      </c>
      <c r="B728">
        <v>201381150</v>
      </c>
      <c r="C728">
        <v>9150</v>
      </c>
      <c r="D728">
        <v>2013</v>
      </c>
      <c r="E728">
        <v>5</v>
      </c>
      <c r="F728">
        <v>18</v>
      </c>
      <c r="G728">
        <v>9</v>
      </c>
      <c r="H728">
        <v>15</v>
      </c>
      <c r="I728">
        <v>15</v>
      </c>
      <c r="K728" s="21">
        <f t="shared" si="11"/>
        <v>20130518091515</v>
      </c>
    </row>
    <row r="729" spans="1:11" x14ac:dyDescent="0.25">
      <c r="A729" t="s">
        <v>8036</v>
      </c>
      <c r="B729">
        <v>197113087</v>
      </c>
      <c r="C729">
        <v>9650</v>
      </c>
      <c r="D729">
        <v>2013</v>
      </c>
      <c r="E729">
        <v>5</v>
      </c>
      <c r="F729">
        <v>18</v>
      </c>
      <c r="G729">
        <v>9</v>
      </c>
      <c r="H729">
        <v>15</v>
      </c>
      <c r="I729">
        <v>15</v>
      </c>
      <c r="K729" s="21">
        <f t="shared" si="11"/>
        <v>20130518091515</v>
      </c>
    </row>
    <row r="730" spans="1:11" x14ac:dyDescent="0.25">
      <c r="A730" t="s">
        <v>5645</v>
      </c>
      <c r="B730">
        <v>138967857</v>
      </c>
      <c r="C730">
        <v>5008</v>
      </c>
      <c r="D730">
        <v>2013</v>
      </c>
      <c r="E730">
        <v>5</v>
      </c>
      <c r="F730">
        <v>18</v>
      </c>
      <c r="G730">
        <v>10</v>
      </c>
      <c r="H730">
        <v>0</v>
      </c>
      <c r="I730">
        <v>0</v>
      </c>
      <c r="K730" s="21">
        <f t="shared" si="11"/>
        <v>20130518100000</v>
      </c>
    </row>
    <row r="731" spans="1:11" x14ac:dyDescent="0.25">
      <c r="A731" t="s">
        <v>1384</v>
      </c>
      <c r="B731">
        <v>194814084</v>
      </c>
      <c r="C731">
        <v>4010</v>
      </c>
      <c r="D731">
        <v>2013</v>
      </c>
      <c r="E731">
        <v>5</v>
      </c>
      <c r="F731">
        <v>18</v>
      </c>
      <c r="G731">
        <v>10</v>
      </c>
      <c r="H731">
        <v>45</v>
      </c>
      <c r="I731">
        <v>45</v>
      </c>
      <c r="K731" s="21">
        <f t="shared" si="11"/>
        <v>20130518104545</v>
      </c>
    </row>
    <row r="732" spans="1:11" x14ac:dyDescent="0.25">
      <c r="A732" t="s">
        <v>1576</v>
      </c>
      <c r="B732">
        <v>142756628</v>
      </c>
      <c r="C732">
        <v>6043</v>
      </c>
      <c r="D732">
        <v>2013</v>
      </c>
      <c r="E732">
        <v>5</v>
      </c>
      <c r="F732">
        <v>18</v>
      </c>
      <c r="G732">
        <v>11</v>
      </c>
      <c r="H732">
        <v>30</v>
      </c>
      <c r="I732">
        <v>30</v>
      </c>
      <c r="K732" s="21">
        <f t="shared" si="11"/>
        <v>20130518113030</v>
      </c>
    </row>
    <row r="733" spans="1:11" x14ac:dyDescent="0.25">
      <c r="A733" t="s">
        <v>3395</v>
      </c>
      <c r="B733">
        <v>148848184</v>
      </c>
      <c r="C733">
        <v>1012</v>
      </c>
      <c r="D733">
        <v>2013</v>
      </c>
      <c r="E733">
        <v>5</v>
      </c>
      <c r="F733">
        <v>18</v>
      </c>
      <c r="G733">
        <v>13</v>
      </c>
      <c r="H733">
        <v>0</v>
      </c>
      <c r="I733">
        <v>0</v>
      </c>
      <c r="K733" s="21">
        <f t="shared" si="11"/>
        <v>20130518130000</v>
      </c>
    </row>
    <row r="734" spans="1:11" x14ac:dyDescent="0.25">
      <c r="A734" t="s">
        <v>3909</v>
      </c>
      <c r="B734">
        <v>114034281</v>
      </c>
      <c r="C734">
        <v>2026</v>
      </c>
      <c r="D734">
        <v>2013</v>
      </c>
      <c r="E734">
        <v>5</v>
      </c>
      <c r="F734">
        <v>18</v>
      </c>
      <c r="G734">
        <v>13</v>
      </c>
      <c r="H734">
        <v>15</v>
      </c>
      <c r="I734">
        <v>15</v>
      </c>
      <c r="K734" s="21">
        <f t="shared" si="11"/>
        <v>20130518131515</v>
      </c>
    </row>
    <row r="735" spans="1:11" x14ac:dyDescent="0.25">
      <c r="A735" t="s">
        <v>6011</v>
      </c>
      <c r="B735">
        <v>162004087</v>
      </c>
      <c r="C735">
        <v>3040</v>
      </c>
      <c r="D735">
        <v>2013</v>
      </c>
      <c r="E735">
        <v>5</v>
      </c>
      <c r="F735">
        <v>18</v>
      </c>
      <c r="G735">
        <v>13</v>
      </c>
      <c r="H735">
        <v>30</v>
      </c>
      <c r="I735">
        <v>30</v>
      </c>
      <c r="K735" s="21">
        <f t="shared" si="11"/>
        <v>20130518133030</v>
      </c>
    </row>
    <row r="736" spans="1:11" x14ac:dyDescent="0.25">
      <c r="A736" t="s">
        <v>4583</v>
      </c>
      <c r="B736">
        <v>121674339</v>
      </c>
      <c r="C736">
        <v>9250</v>
      </c>
      <c r="D736">
        <v>2013</v>
      </c>
      <c r="E736">
        <v>5</v>
      </c>
      <c r="F736">
        <v>18</v>
      </c>
      <c r="G736">
        <v>15</v>
      </c>
      <c r="H736">
        <v>0</v>
      </c>
      <c r="I736">
        <v>0</v>
      </c>
      <c r="K736" s="21">
        <f t="shared" si="11"/>
        <v>20130518150000</v>
      </c>
    </row>
    <row r="737" spans="1:11" x14ac:dyDescent="0.25">
      <c r="A737" t="s">
        <v>7872</v>
      </c>
      <c r="B737">
        <v>134090195</v>
      </c>
      <c r="C737">
        <v>5005</v>
      </c>
      <c r="D737">
        <v>2013</v>
      </c>
      <c r="E737">
        <v>5</v>
      </c>
      <c r="F737">
        <v>18</v>
      </c>
      <c r="G737">
        <v>16</v>
      </c>
      <c r="H737">
        <v>15</v>
      </c>
      <c r="I737">
        <v>15</v>
      </c>
      <c r="K737" s="21">
        <f t="shared" si="11"/>
        <v>20130518161515</v>
      </c>
    </row>
    <row r="738" spans="1:11" x14ac:dyDescent="0.25">
      <c r="A738" t="s">
        <v>4339</v>
      </c>
      <c r="B738">
        <v>136641393</v>
      </c>
      <c r="C738">
        <v>1031</v>
      </c>
      <c r="D738">
        <v>2013</v>
      </c>
      <c r="E738">
        <v>5</v>
      </c>
      <c r="F738">
        <v>19</v>
      </c>
      <c r="G738">
        <v>9</v>
      </c>
      <c r="H738">
        <v>15</v>
      </c>
      <c r="I738">
        <v>15</v>
      </c>
      <c r="K738" s="21">
        <f t="shared" si="11"/>
        <v>20130519091515</v>
      </c>
    </row>
    <row r="739" spans="1:11" x14ac:dyDescent="0.25">
      <c r="A739" t="s">
        <v>3798</v>
      </c>
      <c r="B739">
        <v>114714711</v>
      </c>
      <c r="C739">
        <v>3033</v>
      </c>
      <c r="D739">
        <v>2013</v>
      </c>
      <c r="E739">
        <v>5</v>
      </c>
      <c r="F739">
        <v>19</v>
      </c>
      <c r="G739">
        <v>12</v>
      </c>
      <c r="H739">
        <v>0</v>
      </c>
      <c r="I739">
        <v>0</v>
      </c>
      <c r="K739" s="21">
        <f t="shared" si="11"/>
        <v>20130519120000</v>
      </c>
    </row>
    <row r="740" spans="1:11" x14ac:dyDescent="0.25">
      <c r="A740" t="s">
        <v>6225</v>
      </c>
      <c r="B740">
        <v>127634460</v>
      </c>
      <c r="C740">
        <v>5029</v>
      </c>
      <c r="D740">
        <v>2013</v>
      </c>
      <c r="E740">
        <v>5</v>
      </c>
      <c r="F740">
        <v>19</v>
      </c>
      <c r="G740">
        <v>12</v>
      </c>
      <c r="H740">
        <v>30</v>
      </c>
      <c r="I740">
        <v>30</v>
      </c>
      <c r="K740" s="21">
        <f t="shared" si="11"/>
        <v>20130519123030</v>
      </c>
    </row>
    <row r="741" spans="1:11" x14ac:dyDescent="0.25">
      <c r="A741" t="s">
        <v>2062</v>
      </c>
      <c r="B741">
        <v>210725613</v>
      </c>
      <c r="C741">
        <v>1032</v>
      </c>
      <c r="D741">
        <v>2013</v>
      </c>
      <c r="E741">
        <v>5</v>
      </c>
      <c r="F741">
        <v>19</v>
      </c>
      <c r="G741">
        <v>13</v>
      </c>
      <c r="H741">
        <v>45</v>
      </c>
      <c r="I741">
        <v>45</v>
      </c>
      <c r="K741" s="21">
        <f t="shared" si="11"/>
        <v>20130519134545</v>
      </c>
    </row>
    <row r="742" spans="1:11" x14ac:dyDescent="0.25">
      <c r="A742" t="s">
        <v>6200</v>
      </c>
      <c r="B742">
        <v>200484079</v>
      </c>
      <c r="C742">
        <v>6043</v>
      </c>
      <c r="D742">
        <v>2013</v>
      </c>
      <c r="E742">
        <v>5</v>
      </c>
      <c r="F742">
        <v>19</v>
      </c>
      <c r="G742">
        <v>13</v>
      </c>
      <c r="H742">
        <v>45</v>
      </c>
      <c r="I742">
        <v>45</v>
      </c>
      <c r="K742" s="21">
        <f t="shared" si="11"/>
        <v>20130519134545</v>
      </c>
    </row>
    <row r="743" spans="1:11" x14ac:dyDescent="0.25">
      <c r="A743" t="s">
        <v>6076</v>
      </c>
      <c r="B743">
        <v>205094180</v>
      </c>
      <c r="C743">
        <v>8016</v>
      </c>
      <c r="D743">
        <v>2013</v>
      </c>
      <c r="E743">
        <v>5</v>
      </c>
      <c r="F743">
        <v>19</v>
      </c>
      <c r="G743">
        <v>15</v>
      </c>
      <c r="H743">
        <v>15</v>
      </c>
      <c r="I743">
        <v>15</v>
      </c>
      <c r="K743" s="21">
        <f t="shared" si="11"/>
        <v>20130519151515</v>
      </c>
    </row>
    <row r="744" spans="1:11" x14ac:dyDescent="0.25">
      <c r="A744" t="s">
        <v>3245</v>
      </c>
      <c r="B744">
        <v>250239531</v>
      </c>
      <c r="C744">
        <v>5039</v>
      </c>
      <c r="D744">
        <v>2013</v>
      </c>
      <c r="E744">
        <v>5</v>
      </c>
      <c r="F744">
        <v>20</v>
      </c>
      <c r="G744">
        <v>10</v>
      </c>
      <c r="H744">
        <v>0</v>
      </c>
      <c r="I744">
        <v>0</v>
      </c>
      <c r="K744" s="21">
        <f t="shared" si="11"/>
        <v>20130520100000</v>
      </c>
    </row>
    <row r="745" spans="1:11" x14ac:dyDescent="0.25">
      <c r="A745" t="s">
        <v>5737</v>
      </c>
      <c r="B745">
        <v>166578967</v>
      </c>
      <c r="C745">
        <v>4024</v>
      </c>
      <c r="D745">
        <v>2013</v>
      </c>
      <c r="E745">
        <v>5</v>
      </c>
      <c r="F745">
        <v>20</v>
      </c>
      <c r="G745">
        <v>11</v>
      </c>
      <c r="H745">
        <v>30</v>
      </c>
      <c r="I745">
        <v>30</v>
      </c>
      <c r="K745" s="21">
        <f t="shared" si="11"/>
        <v>20130520113030</v>
      </c>
    </row>
    <row r="746" spans="1:11" x14ac:dyDescent="0.25">
      <c r="A746" t="s">
        <v>2791</v>
      </c>
      <c r="B746">
        <v>189804769</v>
      </c>
      <c r="C746">
        <v>7014</v>
      </c>
      <c r="D746">
        <v>2013</v>
      </c>
      <c r="E746">
        <v>5</v>
      </c>
      <c r="F746">
        <v>20</v>
      </c>
      <c r="G746">
        <v>12</v>
      </c>
      <c r="H746">
        <v>0</v>
      </c>
      <c r="I746">
        <v>0</v>
      </c>
      <c r="K746" s="21">
        <f t="shared" si="11"/>
        <v>20130520120000</v>
      </c>
    </row>
    <row r="747" spans="1:11" x14ac:dyDescent="0.25">
      <c r="A747" t="s">
        <v>8313</v>
      </c>
      <c r="B747">
        <v>223128171</v>
      </c>
      <c r="C747">
        <v>4037</v>
      </c>
      <c r="D747">
        <v>2013</v>
      </c>
      <c r="E747">
        <v>5</v>
      </c>
      <c r="F747">
        <v>20</v>
      </c>
      <c r="G747">
        <v>14</v>
      </c>
      <c r="H747">
        <v>45</v>
      </c>
      <c r="I747">
        <v>45</v>
      </c>
      <c r="K747" s="21">
        <f t="shared" si="11"/>
        <v>20130520144545</v>
      </c>
    </row>
    <row r="748" spans="1:11" x14ac:dyDescent="0.25">
      <c r="A748" t="s">
        <v>5233</v>
      </c>
      <c r="B748">
        <v>183118057</v>
      </c>
      <c r="C748">
        <v>9650</v>
      </c>
      <c r="D748">
        <v>2013</v>
      </c>
      <c r="E748">
        <v>5</v>
      </c>
      <c r="F748">
        <v>21</v>
      </c>
      <c r="G748">
        <v>11</v>
      </c>
      <c r="H748">
        <v>30</v>
      </c>
      <c r="I748">
        <v>30</v>
      </c>
      <c r="K748" s="21">
        <f t="shared" si="11"/>
        <v>20130521113030</v>
      </c>
    </row>
    <row r="749" spans="1:11" x14ac:dyDescent="0.25">
      <c r="A749" t="s">
        <v>8675</v>
      </c>
      <c r="B749">
        <v>164974091</v>
      </c>
      <c r="C749">
        <v>4035</v>
      </c>
      <c r="D749">
        <v>2013</v>
      </c>
      <c r="E749">
        <v>5</v>
      </c>
      <c r="F749">
        <v>21</v>
      </c>
      <c r="G749">
        <v>12</v>
      </c>
      <c r="H749">
        <v>0</v>
      </c>
      <c r="I749">
        <v>0</v>
      </c>
      <c r="K749" s="21">
        <f t="shared" si="11"/>
        <v>20130521120000</v>
      </c>
    </row>
    <row r="750" spans="1:11" x14ac:dyDescent="0.25">
      <c r="A750" t="s">
        <v>7953</v>
      </c>
      <c r="B750">
        <v>188617817</v>
      </c>
      <c r="C750">
        <v>4019</v>
      </c>
      <c r="D750">
        <v>2013</v>
      </c>
      <c r="E750">
        <v>5</v>
      </c>
      <c r="F750">
        <v>22</v>
      </c>
      <c r="G750">
        <v>11</v>
      </c>
      <c r="H750">
        <v>30</v>
      </c>
      <c r="I750">
        <v>30</v>
      </c>
      <c r="K750" s="21">
        <f t="shared" si="11"/>
        <v>20130522113030</v>
      </c>
    </row>
    <row r="751" spans="1:11" x14ac:dyDescent="0.25">
      <c r="A751" t="s">
        <v>3836</v>
      </c>
      <c r="B751">
        <v>253000610</v>
      </c>
      <c r="C751">
        <v>3036</v>
      </c>
      <c r="D751">
        <v>2013</v>
      </c>
      <c r="E751">
        <v>5</v>
      </c>
      <c r="F751">
        <v>22</v>
      </c>
      <c r="G751">
        <v>12</v>
      </c>
      <c r="H751">
        <v>15</v>
      </c>
      <c r="I751">
        <v>15</v>
      </c>
      <c r="K751" s="21">
        <f t="shared" si="11"/>
        <v>20130522121515</v>
      </c>
    </row>
    <row r="752" spans="1:11" x14ac:dyDescent="0.25">
      <c r="A752" t="s">
        <v>3422</v>
      </c>
      <c r="B752">
        <v>275486184</v>
      </c>
      <c r="C752">
        <v>7002</v>
      </c>
      <c r="D752">
        <v>2013</v>
      </c>
      <c r="E752">
        <v>5</v>
      </c>
      <c r="F752">
        <v>22</v>
      </c>
      <c r="G752">
        <v>13</v>
      </c>
      <c r="H752">
        <v>30</v>
      </c>
      <c r="I752">
        <v>30</v>
      </c>
      <c r="K752" s="21">
        <f t="shared" si="11"/>
        <v>20130522133030</v>
      </c>
    </row>
    <row r="753" spans="1:11" x14ac:dyDescent="0.25">
      <c r="A753" t="s">
        <v>8288</v>
      </c>
      <c r="B753">
        <v>153218789</v>
      </c>
      <c r="C753">
        <v>5049</v>
      </c>
      <c r="D753">
        <v>2013</v>
      </c>
      <c r="E753">
        <v>5</v>
      </c>
      <c r="F753">
        <v>23</v>
      </c>
      <c r="G753">
        <v>9</v>
      </c>
      <c r="H753">
        <v>0</v>
      </c>
      <c r="I753">
        <v>0</v>
      </c>
      <c r="K753" s="21">
        <f t="shared" si="11"/>
        <v>20130523090000</v>
      </c>
    </row>
    <row r="754" spans="1:11" x14ac:dyDescent="0.25">
      <c r="A754" t="s">
        <v>7161</v>
      </c>
      <c r="B754">
        <v>201785870</v>
      </c>
      <c r="C754">
        <v>2047</v>
      </c>
      <c r="D754">
        <v>2013</v>
      </c>
      <c r="E754">
        <v>5</v>
      </c>
      <c r="F754">
        <v>23</v>
      </c>
      <c r="G754">
        <v>9</v>
      </c>
      <c r="H754">
        <v>15</v>
      </c>
      <c r="I754">
        <v>15</v>
      </c>
      <c r="K754" s="21">
        <f t="shared" si="11"/>
        <v>20130523091515</v>
      </c>
    </row>
    <row r="755" spans="1:11" x14ac:dyDescent="0.25">
      <c r="A755" t="s">
        <v>3577</v>
      </c>
      <c r="B755">
        <v>159411181</v>
      </c>
      <c r="C755">
        <v>7015</v>
      </c>
      <c r="D755">
        <v>2013</v>
      </c>
      <c r="E755">
        <v>5</v>
      </c>
      <c r="F755">
        <v>23</v>
      </c>
      <c r="G755">
        <v>9</v>
      </c>
      <c r="H755">
        <v>45</v>
      </c>
      <c r="I755">
        <v>45</v>
      </c>
      <c r="K755" s="21">
        <f t="shared" si="11"/>
        <v>20130523094545</v>
      </c>
    </row>
    <row r="756" spans="1:11" x14ac:dyDescent="0.25">
      <c r="A756" t="s">
        <v>2868</v>
      </c>
      <c r="B756">
        <v>174481977</v>
      </c>
      <c r="C756">
        <v>7023</v>
      </c>
      <c r="D756">
        <v>2013</v>
      </c>
      <c r="E756">
        <v>5</v>
      </c>
      <c r="F756">
        <v>23</v>
      </c>
      <c r="G756">
        <v>10</v>
      </c>
      <c r="H756">
        <v>0</v>
      </c>
      <c r="I756">
        <v>0</v>
      </c>
      <c r="K756" s="21">
        <f t="shared" si="11"/>
        <v>20130523100000</v>
      </c>
    </row>
    <row r="757" spans="1:11" x14ac:dyDescent="0.25">
      <c r="A757" t="s">
        <v>2285</v>
      </c>
      <c r="B757">
        <v>146591224</v>
      </c>
      <c r="C757">
        <v>9032</v>
      </c>
      <c r="D757">
        <v>2013</v>
      </c>
      <c r="E757">
        <v>5</v>
      </c>
      <c r="F757">
        <v>23</v>
      </c>
      <c r="G757">
        <v>13</v>
      </c>
      <c r="H757">
        <v>15</v>
      </c>
      <c r="I757">
        <v>15</v>
      </c>
      <c r="K757" s="21">
        <f t="shared" si="11"/>
        <v>20130523131515</v>
      </c>
    </row>
    <row r="758" spans="1:11" x14ac:dyDescent="0.25">
      <c r="A758" t="s">
        <v>6637</v>
      </c>
      <c r="B758">
        <v>159438276</v>
      </c>
      <c r="C758">
        <v>7002</v>
      </c>
      <c r="D758">
        <v>2013</v>
      </c>
      <c r="E758">
        <v>5</v>
      </c>
      <c r="F758">
        <v>23</v>
      </c>
      <c r="G758">
        <v>13</v>
      </c>
      <c r="H758">
        <v>30</v>
      </c>
      <c r="I758">
        <v>30</v>
      </c>
      <c r="K758" s="21">
        <f t="shared" si="11"/>
        <v>20130523133030</v>
      </c>
    </row>
    <row r="759" spans="1:11" x14ac:dyDescent="0.25">
      <c r="A759" t="s">
        <v>5091</v>
      </c>
      <c r="B759">
        <v>141862645</v>
      </c>
      <c r="C759">
        <v>3015</v>
      </c>
      <c r="D759">
        <v>2013</v>
      </c>
      <c r="E759">
        <v>5</v>
      </c>
      <c r="F759">
        <v>23</v>
      </c>
      <c r="G759">
        <v>15</v>
      </c>
      <c r="H759">
        <v>30</v>
      </c>
      <c r="I759">
        <v>30</v>
      </c>
      <c r="K759" s="21">
        <f t="shared" si="11"/>
        <v>20130523153030</v>
      </c>
    </row>
    <row r="760" spans="1:11" x14ac:dyDescent="0.25">
      <c r="A760" t="s">
        <v>4461</v>
      </c>
      <c r="B760">
        <v>269364439</v>
      </c>
      <c r="C760">
        <v>5043</v>
      </c>
      <c r="D760">
        <v>2013</v>
      </c>
      <c r="E760">
        <v>5</v>
      </c>
      <c r="F760">
        <v>23</v>
      </c>
      <c r="G760">
        <v>15</v>
      </c>
      <c r="H760">
        <v>45</v>
      </c>
      <c r="I760">
        <v>45</v>
      </c>
      <c r="K760" s="21">
        <f t="shared" si="11"/>
        <v>20130523154545</v>
      </c>
    </row>
    <row r="761" spans="1:11" x14ac:dyDescent="0.25">
      <c r="A761" t="s">
        <v>7975</v>
      </c>
      <c r="B761">
        <v>198524757</v>
      </c>
      <c r="C761">
        <v>1007</v>
      </c>
      <c r="D761">
        <v>2013</v>
      </c>
      <c r="E761">
        <v>5</v>
      </c>
      <c r="F761">
        <v>24</v>
      </c>
      <c r="G761">
        <v>12</v>
      </c>
      <c r="H761">
        <v>15</v>
      </c>
      <c r="I761">
        <v>15</v>
      </c>
      <c r="K761" s="21">
        <f t="shared" si="11"/>
        <v>20130524121515</v>
      </c>
    </row>
    <row r="762" spans="1:11" x14ac:dyDescent="0.25">
      <c r="A762" t="s">
        <v>7294</v>
      </c>
      <c r="B762">
        <v>110749448</v>
      </c>
      <c r="C762">
        <v>3028</v>
      </c>
      <c r="D762">
        <v>2013</v>
      </c>
      <c r="E762">
        <v>5</v>
      </c>
      <c r="F762">
        <v>24</v>
      </c>
      <c r="G762">
        <v>13</v>
      </c>
      <c r="H762">
        <v>0</v>
      </c>
      <c r="I762">
        <v>0</v>
      </c>
      <c r="K762" s="21">
        <f t="shared" si="11"/>
        <v>20130524130000</v>
      </c>
    </row>
    <row r="763" spans="1:11" x14ac:dyDescent="0.25">
      <c r="A763" t="s">
        <v>4823</v>
      </c>
      <c r="B763">
        <v>134511077</v>
      </c>
      <c r="C763">
        <v>4014</v>
      </c>
      <c r="D763">
        <v>2013</v>
      </c>
      <c r="E763">
        <v>5</v>
      </c>
      <c r="F763">
        <v>24</v>
      </c>
      <c r="G763">
        <v>16</v>
      </c>
      <c r="H763">
        <v>30</v>
      </c>
      <c r="I763">
        <v>30</v>
      </c>
      <c r="K763" s="21">
        <f t="shared" si="11"/>
        <v>20130524163030</v>
      </c>
    </row>
    <row r="764" spans="1:11" x14ac:dyDescent="0.25">
      <c r="A764" t="s">
        <v>3593</v>
      </c>
      <c r="B764">
        <v>159411181</v>
      </c>
      <c r="C764">
        <v>1039</v>
      </c>
      <c r="D764">
        <v>2013</v>
      </c>
      <c r="E764">
        <v>5</v>
      </c>
      <c r="F764">
        <v>25</v>
      </c>
      <c r="G764">
        <v>9</v>
      </c>
      <c r="H764">
        <v>15</v>
      </c>
      <c r="I764">
        <v>15</v>
      </c>
      <c r="K764" s="21">
        <f t="shared" si="11"/>
        <v>20130525091515</v>
      </c>
    </row>
    <row r="765" spans="1:11" x14ac:dyDescent="0.25">
      <c r="A765" t="s">
        <v>3828</v>
      </c>
      <c r="B765">
        <v>253000610</v>
      </c>
      <c r="C765">
        <v>4026</v>
      </c>
      <c r="D765">
        <v>2013</v>
      </c>
      <c r="E765">
        <v>5</v>
      </c>
      <c r="F765">
        <v>25</v>
      </c>
      <c r="G765">
        <v>12</v>
      </c>
      <c r="H765">
        <v>30</v>
      </c>
      <c r="I765">
        <v>30</v>
      </c>
      <c r="K765" s="21">
        <f t="shared" si="11"/>
        <v>20130525123030</v>
      </c>
    </row>
    <row r="766" spans="1:11" x14ac:dyDescent="0.25">
      <c r="A766" t="s">
        <v>5900</v>
      </c>
      <c r="B766">
        <v>209208325</v>
      </c>
      <c r="C766">
        <v>1020</v>
      </c>
      <c r="D766">
        <v>2013</v>
      </c>
      <c r="E766">
        <v>5</v>
      </c>
      <c r="F766">
        <v>25</v>
      </c>
      <c r="G766">
        <v>12</v>
      </c>
      <c r="H766">
        <v>30</v>
      </c>
      <c r="I766">
        <v>30</v>
      </c>
      <c r="K766" s="21">
        <f t="shared" si="11"/>
        <v>20130525123030</v>
      </c>
    </row>
    <row r="767" spans="1:11" x14ac:dyDescent="0.25">
      <c r="A767" t="s">
        <v>8210</v>
      </c>
      <c r="B767">
        <v>216764793</v>
      </c>
      <c r="C767">
        <v>3033</v>
      </c>
      <c r="D767">
        <v>2013</v>
      </c>
      <c r="E767">
        <v>5</v>
      </c>
      <c r="F767">
        <v>25</v>
      </c>
      <c r="G767">
        <v>13</v>
      </c>
      <c r="H767">
        <v>45</v>
      </c>
      <c r="I767">
        <v>45</v>
      </c>
      <c r="K767" s="21">
        <f t="shared" si="11"/>
        <v>20130525134545</v>
      </c>
    </row>
    <row r="768" spans="1:11" x14ac:dyDescent="0.25">
      <c r="A768" t="s">
        <v>8247</v>
      </c>
      <c r="B768">
        <v>222198052</v>
      </c>
      <c r="C768">
        <v>3042</v>
      </c>
      <c r="D768">
        <v>2013</v>
      </c>
      <c r="E768">
        <v>5</v>
      </c>
      <c r="F768">
        <v>25</v>
      </c>
      <c r="G768">
        <v>15</v>
      </c>
      <c r="H768">
        <v>0</v>
      </c>
      <c r="I768">
        <v>0</v>
      </c>
      <c r="K768" s="21">
        <f t="shared" si="11"/>
        <v>20130525150000</v>
      </c>
    </row>
    <row r="769" spans="1:11" x14ac:dyDescent="0.25">
      <c r="A769" t="s">
        <v>2130</v>
      </c>
      <c r="B769">
        <v>172103606</v>
      </c>
      <c r="C769">
        <v>3023</v>
      </c>
      <c r="D769">
        <v>2013</v>
      </c>
      <c r="E769">
        <v>5</v>
      </c>
      <c r="F769">
        <v>25</v>
      </c>
      <c r="G769">
        <v>15</v>
      </c>
      <c r="H769">
        <v>15</v>
      </c>
      <c r="I769">
        <v>15</v>
      </c>
      <c r="K769" s="21">
        <f t="shared" ref="K769:K832" si="12">D769*10000000000+E769*100000000+F769*1000000+G769*10000+H769*100+I769*1</f>
        <v>20130525151515</v>
      </c>
    </row>
    <row r="770" spans="1:11" x14ac:dyDescent="0.25">
      <c r="A770" t="s">
        <v>8696</v>
      </c>
      <c r="B770">
        <v>119941767</v>
      </c>
      <c r="C770">
        <v>5015</v>
      </c>
      <c r="D770">
        <v>2013</v>
      </c>
      <c r="E770">
        <v>5</v>
      </c>
      <c r="F770">
        <v>25</v>
      </c>
      <c r="G770">
        <v>15</v>
      </c>
      <c r="H770">
        <v>45</v>
      </c>
      <c r="I770">
        <v>45</v>
      </c>
      <c r="K770" s="21">
        <f t="shared" si="12"/>
        <v>20130525154545</v>
      </c>
    </row>
    <row r="771" spans="1:11" x14ac:dyDescent="0.25">
      <c r="A771" t="s">
        <v>7761</v>
      </c>
      <c r="B771">
        <v>261503103</v>
      </c>
      <c r="C771">
        <v>5026</v>
      </c>
      <c r="D771">
        <v>2013</v>
      </c>
      <c r="E771">
        <v>5</v>
      </c>
      <c r="F771">
        <v>26</v>
      </c>
      <c r="G771">
        <v>10</v>
      </c>
      <c r="H771">
        <v>15</v>
      </c>
      <c r="I771">
        <v>15</v>
      </c>
      <c r="K771" s="21">
        <f t="shared" si="12"/>
        <v>20130526101515</v>
      </c>
    </row>
    <row r="772" spans="1:11" x14ac:dyDescent="0.25">
      <c r="A772" t="s">
        <v>2332</v>
      </c>
      <c r="B772">
        <v>146561643</v>
      </c>
      <c r="C772">
        <v>3008</v>
      </c>
      <c r="D772">
        <v>2013</v>
      </c>
      <c r="E772">
        <v>5</v>
      </c>
      <c r="F772">
        <v>26</v>
      </c>
      <c r="G772">
        <v>11</v>
      </c>
      <c r="H772">
        <v>15</v>
      </c>
      <c r="I772">
        <v>15</v>
      </c>
      <c r="K772" s="21">
        <f t="shared" si="12"/>
        <v>20130526111515</v>
      </c>
    </row>
    <row r="773" spans="1:11" x14ac:dyDescent="0.25">
      <c r="A773" t="s">
        <v>7219</v>
      </c>
      <c r="B773">
        <v>243208677</v>
      </c>
      <c r="C773">
        <v>2028</v>
      </c>
      <c r="D773">
        <v>2013</v>
      </c>
      <c r="E773">
        <v>5</v>
      </c>
      <c r="F773">
        <v>26</v>
      </c>
      <c r="G773">
        <v>11</v>
      </c>
      <c r="H773">
        <v>45</v>
      </c>
      <c r="I773">
        <v>45</v>
      </c>
      <c r="K773" s="21">
        <f t="shared" si="12"/>
        <v>20130526114545</v>
      </c>
    </row>
    <row r="774" spans="1:11" x14ac:dyDescent="0.25">
      <c r="A774" t="s">
        <v>1611</v>
      </c>
      <c r="B774">
        <v>125613288</v>
      </c>
      <c r="C774">
        <v>8050</v>
      </c>
      <c r="D774">
        <v>2013</v>
      </c>
      <c r="E774">
        <v>5</v>
      </c>
      <c r="F774">
        <v>26</v>
      </c>
      <c r="G774">
        <v>12</v>
      </c>
      <c r="H774">
        <v>0</v>
      </c>
      <c r="I774">
        <v>0</v>
      </c>
      <c r="K774" s="21">
        <f t="shared" si="12"/>
        <v>20130526120000</v>
      </c>
    </row>
    <row r="775" spans="1:11" x14ac:dyDescent="0.25">
      <c r="A775" t="s">
        <v>6116</v>
      </c>
      <c r="B775">
        <v>210877537</v>
      </c>
      <c r="C775">
        <v>4020</v>
      </c>
      <c r="D775">
        <v>2013</v>
      </c>
      <c r="E775">
        <v>5</v>
      </c>
      <c r="F775">
        <v>26</v>
      </c>
      <c r="G775">
        <v>12</v>
      </c>
      <c r="H775">
        <v>15</v>
      </c>
      <c r="I775">
        <v>15</v>
      </c>
      <c r="K775" s="21">
        <f t="shared" si="12"/>
        <v>20130526121515</v>
      </c>
    </row>
    <row r="776" spans="1:11" x14ac:dyDescent="0.25">
      <c r="A776" t="s">
        <v>4107</v>
      </c>
      <c r="B776">
        <v>154916935</v>
      </c>
      <c r="C776">
        <v>1027</v>
      </c>
      <c r="D776">
        <v>2013</v>
      </c>
      <c r="E776">
        <v>5</v>
      </c>
      <c r="F776">
        <v>26</v>
      </c>
      <c r="G776">
        <v>13</v>
      </c>
      <c r="H776">
        <v>0</v>
      </c>
      <c r="I776">
        <v>0</v>
      </c>
      <c r="K776" s="21">
        <f t="shared" si="12"/>
        <v>20130526130000</v>
      </c>
    </row>
    <row r="777" spans="1:11" x14ac:dyDescent="0.25">
      <c r="A777" t="s">
        <v>4876</v>
      </c>
      <c r="B777">
        <v>190606878</v>
      </c>
      <c r="C777">
        <v>4047</v>
      </c>
      <c r="D777">
        <v>2013</v>
      </c>
      <c r="E777">
        <v>5</v>
      </c>
      <c r="F777">
        <v>26</v>
      </c>
      <c r="G777">
        <v>13</v>
      </c>
      <c r="H777">
        <v>15</v>
      </c>
      <c r="I777">
        <v>15</v>
      </c>
      <c r="K777" s="21">
        <f t="shared" si="12"/>
        <v>20130526131515</v>
      </c>
    </row>
    <row r="778" spans="1:11" x14ac:dyDescent="0.25">
      <c r="A778" t="s">
        <v>7751</v>
      </c>
      <c r="B778">
        <v>261503103</v>
      </c>
      <c r="C778">
        <v>2013</v>
      </c>
      <c r="D778">
        <v>2013</v>
      </c>
      <c r="E778">
        <v>5</v>
      </c>
      <c r="F778">
        <v>26</v>
      </c>
      <c r="G778">
        <v>14</v>
      </c>
      <c r="H778">
        <v>0</v>
      </c>
      <c r="I778">
        <v>0</v>
      </c>
      <c r="K778" s="21">
        <f t="shared" si="12"/>
        <v>20130526140000</v>
      </c>
    </row>
    <row r="779" spans="1:11" x14ac:dyDescent="0.25">
      <c r="A779" t="s">
        <v>6026</v>
      </c>
      <c r="B779">
        <v>171036514</v>
      </c>
      <c r="C779">
        <v>4007</v>
      </c>
      <c r="D779">
        <v>2013</v>
      </c>
      <c r="E779">
        <v>5</v>
      </c>
      <c r="F779">
        <v>27</v>
      </c>
      <c r="G779">
        <v>9</v>
      </c>
      <c r="H779">
        <v>0</v>
      </c>
      <c r="I779">
        <v>0</v>
      </c>
      <c r="K779" s="21">
        <f t="shared" si="12"/>
        <v>20130527090000</v>
      </c>
    </row>
    <row r="780" spans="1:11" x14ac:dyDescent="0.25">
      <c r="A780" t="s">
        <v>2267</v>
      </c>
      <c r="B780">
        <v>146591224</v>
      </c>
      <c r="C780">
        <v>4003</v>
      </c>
      <c r="D780">
        <v>2013</v>
      </c>
      <c r="E780">
        <v>5</v>
      </c>
      <c r="F780">
        <v>27</v>
      </c>
      <c r="G780">
        <v>11</v>
      </c>
      <c r="H780">
        <v>0</v>
      </c>
      <c r="I780">
        <v>0</v>
      </c>
      <c r="K780" s="21">
        <f t="shared" si="12"/>
        <v>20130527110000</v>
      </c>
    </row>
    <row r="781" spans="1:11" x14ac:dyDescent="0.25">
      <c r="A781" t="s">
        <v>6345</v>
      </c>
      <c r="B781">
        <v>117052302</v>
      </c>
      <c r="C781">
        <v>7032</v>
      </c>
      <c r="D781">
        <v>2013</v>
      </c>
      <c r="E781">
        <v>5</v>
      </c>
      <c r="F781">
        <v>27</v>
      </c>
      <c r="G781">
        <v>11</v>
      </c>
      <c r="H781">
        <v>0</v>
      </c>
      <c r="I781">
        <v>0</v>
      </c>
      <c r="K781" s="21">
        <f t="shared" si="12"/>
        <v>20130527110000</v>
      </c>
    </row>
    <row r="782" spans="1:11" x14ac:dyDescent="0.25">
      <c r="A782" t="s">
        <v>7881</v>
      </c>
      <c r="B782">
        <v>134090195</v>
      </c>
      <c r="C782">
        <v>8012</v>
      </c>
      <c r="D782">
        <v>2013</v>
      </c>
      <c r="E782">
        <v>5</v>
      </c>
      <c r="F782">
        <v>27</v>
      </c>
      <c r="G782">
        <v>11</v>
      </c>
      <c r="H782">
        <v>0</v>
      </c>
      <c r="I782">
        <v>0</v>
      </c>
      <c r="K782" s="21">
        <f t="shared" si="12"/>
        <v>20130527110000</v>
      </c>
    </row>
    <row r="783" spans="1:11" x14ac:dyDescent="0.25">
      <c r="A783" t="s">
        <v>7258</v>
      </c>
      <c r="B783">
        <v>197469663</v>
      </c>
      <c r="C783">
        <v>4033</v>
      </c>
      <c r="D783">
        <v>2013</v>
      </c>
      <c r="E783">
        <v>5</v>
      </c>
      <c r="F783">
        <v>27</v>
      </c>
      <c r="G783">
        <v>13</v>
      </c>
      <c r="H783">
        <v>30</v>
      </c>
      <c r="I783">
        <v>30</v>
      </c>
      <c r="K783" s="21">
        <f t="shared" si="12"/>
        <v>20130527133030</v>
      </c>
    </row>
    <row r="784" spans="1:11" x14ac:dyDescent="0.25">
      <c r="A784" t="s">
        <v>5976</v>
      </c>
      <c r="B784">
        <v>146893476</v>
      </c>
      <c r="C784">
        <v>5048</v>
      </c>
      <c r="D784">
        <v>2013</v>
      </c>
      <c r="E784">
        <v>5</v>
      </c>
      <c r="F784">
        <v>27</v>
      </c>
      <c r="G784">
        <v>16</v>
      </c>
      <c r="H784">
        <v>0</v>
      </c>
      <c r="I784">
        <v>0</v>
      </c>
      <c r="K784" s="21">
        <f t="shared" si="12"/>
        <v>20130527160000</v>
      </c>
    </row>
    <row r="785" spans="1:11" x14ac:dyDescent="0.25">
      <c r="A785" t="s">
        <v>6794</v>
      </c>
      <c r="B785">
        <v>159482933</v>
      </c>
      <c r="C785">
        <v>2040</v>
      </c>
      <c r="D785">
        <v>2013</v>
      </c>
      <c r="E785">
        <v>5</v>
      </c>
      <c r="F785">
        <v>28</v>
      </c>
      <c r="G785">
        <v>12</v>
      </c>
      <c r="H785">
        <v>30</v>
      </c>
      <c r="I785">
        <v>30</v>
      </c>
      <c r="K785" s="21">
        <f t="shared" si="12"/>
        <v>20130528123030</v>
      </c>
    </row>
    <row r="786" spans="1:11" x14ac:dyDescent="0.25">
      <c r="A786" t="s">
        <v>7120</v>
      </c>
      <c r="B786">
        <v>222518103</v>
      </c>
      <c r="C786">
        <v>4045</v>
      </c>
      <c r="D786">
        <v>2013</v>
      </c>
      <c r="E786">
        <v>5</v>
      </c>
      <c r="F786">
        <v>28</v>
      </c>
      <c r="G786">
        <v>13</v>
      </c>
      <c r="H786">
        <v>30</v>
      </c>
      <c r="I786">
        <v>30</v>
      </c>
      <c r="K786" s="21">
        <f t="shared" si="12"/>
        <v>20130528133030</v>
      </c>
    </row>
    <row r="787" spans="1:11" x14ac:dyDescent="0.25">
      <c r="A787" t="s">
        <v>7996</v>
      </c>
      <c r="B787">
        <v>198524757</v>
      </c>
      <c r="C787">
        <v>5026</v>
      </c>
      <c r="D787">
        <v>2013</v>
      </c>
      <c r="E787">
        <v>5</v>
      </c>
      <c r="F787">
        <v>28</v>
      </c>
      <c r="G787">
        <v>15</v>
      </c>
      <c r="H787">
        <v>0</v>
      </c>
      <c r="I787">
        <v>0</v>
      </c>
      <c r="K787" s="21">
        <f t="shared" si="12"/>
        <v>20130528150000</v>
      </c>
    </row>
    <row r="788" spans="1:11" x14ac:dyDescent="0.25">
      <c r="A788" t="s">
        <v>6662</v>
      </c>
      <c r="B788">
        <v>159438276</v>
      </c>
      <c r="C788">
        <v>4045</v>
      </c>
      <c r="D788">
        <v>2013</v>
      </c>
      <c r="E788">
        <v>5</v>
      </c>
      <c r="F788">
        <v>28</v>
      </c>
      <c r="G788">
        <v>15</v>
      </c>
      <c r="H788">
        <v>30</v>
      </c>
      <c r="I788">
        <v>30</v>
      </c>
      <c r="K788" s="21">
        <f t="shared" si="12"/>
        <v>20130528153030</v>
      </c>
    </row>
    <row r="789" spans="1:11" x14ac:dyDescent="0.25">
      <c r="A789" t="s">
        <v>1605</v>
      </c>
      <c r="B789">
        <v>125613288</v>
      </c>
      <c r="C789">
        <v>1038</v>
      </c>
      <c r="D789">
        <v>2013</v>
      </c>
      <c r="E789">
        <v>5</v>
      </c>
      <c r="F789">
        <v>29</v>
      </c>
      <c r="G789">
        <v>10</v>
      </c>
      <c r="H789">
        <v>0</v>
      </c>
      <c r="I789">
        <v>0</v>
      </c>
      <c r="K789" s="21">
        <f t="shared" si="12"/>
        <v>20130529100000</v>
      </c>
    </row>
    <row r="790" spans="1:11" x14ac:dyDescent="0.25">
      <c r="A790" t="s">
        <v>6412</v>
      </c>
      <c r="B790">
        <v>114706050</v>
      </c>
      <c r="C790">
        <v>2028</v>
      </c>
      <c r="D790">
        <v>2013</v>
      </c>
      <c r="E790">
        <v>5</v>
      </c>
      <c r="F790">
        <v>29</v>
      </c>
      <c r="G790">
        <v>11</v>
      </c>
      <c r="H790">
        <v>0</v>
      </c>
      <c r="I790">
        <v>0</v>
      </c>
      <c r="K790" s="21">
        <f t="shared" si="12"/>
        <v>20130529110000</v>
      </c>
    </row>
    <row r="791" spans="1:11" x14ac:dyDescent="0.25">
      <c r="A791" t="s">
        <v>4932</v>
      </c>
      <c r="B791">
        <v>278542786</v>
      </c>
      <c r="C791">
        <v>1022</v>
      </c>
      <c r="D791">
        <v>2013</v>
      </c>
      <c r="E791">
        <v>5</v>
      </c>
      <c r="F791">
        <v>29</v>
      </c>
      <c r="G791">
        <v>11</v>
      </c>
      <c r="H791">
        <v>15</v>
      </c>
      <c r="I791">
        <v>15</v>
      </c>
      <c r="K791" s="21">
        <f t="shared" si="12"/>
        <v>20130529111515</v>
      </c>
    </row>
    <row r="792" spans="1:11" x14ac:dyDescent="0.25">
      <c r="A792" t="s">
        <v>3478</v>
      </c>
      <c r="B792">
        <v>160081343</v>
      </c>
      <c r="C792">
        <v>4038</v>
      </c>
      <c r="D792">
        <v>2013</v>
      </c>
      <c r="E792">
        <v>5</v>
      </c>
      <c r="F792">
        <v>29</v>
      </c>
      <c r="G792">
        <v>16</v>
      </c>
      <c r="H792">
        <v>15</v>
      </c>
      <c r="I792">
        <v>15</v>
      </c>
      <c r="K792" s="21">
        <f t="shared" si="12"/>
        <v>20130529161515</v>
      </c>
    </row>
    <row r="793" spans="1:11" x14ac:dyDescent="0.25">
      <c r="A793" t="s">
        <v>3208</v>
      </c>
      <c r="B793">
        <v>153671475</v>
      </c>
      <c r="C793">
        <v>2026</v>
      </c>
      <c r="D793">
        <v>2013</v>
      </c>
      <c r="E793">
        <v>5</v>
      </c>
      <c r="F793">
        <v>29</v>
      </c>
      <c r="G793">
        <v>16</v>
      </c>
      <c r="H793">
        <v>30</v>
      </c>
      <c r="I793">
        <v>30</v>
      </c>
      <c r="K793" s="21">
        <f t="shared" si="12"/>
        <v>20130529163030</v>
      </c>
    </row>
    <row r="794" spans="1:11" x14ac:dyDescent="0.25">
      <c r="A794" t="s">
        <v>4998</v>
      </c>
      <c r="B794">
        <v>211385948</v>
      </c>
      <c r="C794">
        <v>4018</v>
      </c>
      <c r="D794">
        <v>2013</v>
      </c>
      <c r="E794">
        <v>5</v>
      </c>
      <c r="F794">
        <v>30</v>
      </c>
      <c r="G794">
        <v>10</v>
      </c>
      <c r="H794">
        <v>0</v>
      </c>
      <c r="I794">
        <v>0</v>
      </c>
      <c r="K794" s="21">
        <f t="shared" si="12"/>
        <v>20130530100000</v>
      </c>
    </row>
    <row r="795" spans="1:11" x14ac:dyDescent="0.25">
      <c r="A795" t="s">
        <v>2696</v>
      </c>
      <c r="B795">
        <v>202494543</v>
      </c>
      <c r="C795">
        <v>1002</v>
      </c>
      <c r="D795">
        <v>2013</v>
      </c>
      <c r="E795">
        <v>5</v>
      </c>
      <c r="F795">
        <v>30</v>
      </c>
      <c r="G795">
        <v>11</v>
      </c>
      <c r="H795">
        <v>0</v>
      </c>
      <c r="I795">
        <v>0</v>
      </c>
      <c r="K795" s="21">
        <f t="shared" si="12"/>
        <v>20130530110000</v>
      </c>
    </row>
    <row r="796" spans="1:11" x14ac:dyDescent="0.25">
      <c r="A796" t="s">
        <v>5023</v>
      </c>
      <c r="B796">
        <v>196860466</v>
      </c>
      <c r="C796">
        <v>7009</v>
      </c>
      <c r="D796">
        <v>2013</v>
      </c>
      <c r="E796">
        <v>5</v>
      </c>
      <c r="F796">
        <v>30</v>
      </c>
      <c r="G796">
        <v>11</v>
      </c>
      <c r="H796">
        <v>30</v>
      </c>
      <c r="I796">
        <v>30</v>
      </c>
      <c r="K796" s="21">
        <f t="shared" si="12"/>
        <v>20130530113030</v>
      </c>
    </row>
    <row r="797" spans="1:11" x14ac:dyDescent="0.25">
      <c r="A797" t="s">
        <v>5369</v>
      </c>
      <c r="B797">
        <v>205584306</v>
      </c>
      <c r="C797">
        <v>6018</v>
      </c>
      <c r="D797">
        <v>2013</v>
      </c>
      <c r="E797">
        <v>5</v>
      </c>
      <c r="F797">
        <v>30</v>
      </c>
      <c r="G797">
        <v>12</v>
      </c>
      <c r="H797">
        <v>15</v>
      </c>
      <c r="I797">
        <v>15</v>
      </c>
      <c r="K797" s="21">
        <f t="shared" si="12"/>
        <v>20130530121515</v>
      </c>
    </row>
    <row r="798" spans="1:11" x14ac:dyDescent="0.25">
      <c r="A798" t="s">
        <v>3247</v>
      </c>
      <c r="B798">
        <v>250239531</v>
      </c>
      <c r="C798">
        <v>1041</v>
      </c>
      <c r="D798">
        <v>2013</v>
      </c>
      <c r="E798">
        <v>5</v>
      </c>
      <c r="F798">
        <v>30</v>
      </c>
      <c r="G798">
        <v>12</v>
      </c>
      <c r="H798">
        <v>45</v>
      </c>
      <c r="I798">
        <v>45</v>
      </c>
      <c r="K798" s="21">
        <f t="shared" si="12"/>
        <v>20130530124545</v>
      </c>
    </row>
    <row r="799" spans="1:11" x14ac:dyDescent="0.25">
      <c r="A799" t="s">
        <v>6338</v>
      </c>
      <c r="B799">
        <v>117052302</v>
      </c>
      <c r="C799">
        <v>3017</v>
      </c>
      <c r="D799">
        <v>2013</v>
      </c>
      <c r="E799">
        <v>5</v>
      </c>
      <c r="F799">
        <v>30</v>
      </c>
      <c r="G799">
        <v>13</v>
      </c>
      <c r="H799">
        <v>30</v>
      </c>
      <c r="I799">
        <v>30</v>
      </c>
      <c r="K799" s="21">
        <f t="shared" si="12"/>
        <v>20130530133030</v>
      </c>
    </row>
    <row r="800" spans="1:11" x14ac:dyDescent="0.25">
      <c r="A800" t="s">
        <v>4157</v>
      </c>
      <c r="B800">
        <v>161533132</v>
      </c>
      <c r="C800">
        <v>1027</v>
      </c>
      <c r="D800">
        <v>2013</v>
      </c>
      <c r="E800">
        <v>5</v>
      </c>
      <c r="F800">
        <v>30</v>
      </c>
      <c r="G800">
        <v>16</v>
      </c>
      <c r="H800">
        <v>0</v>
      </c>
      <c r="I800">
        <v>0</v>
      </c>
      <c r="K800" s="21">
        <f t="shared" si="12"/>
        <v>20130530160000</v>
      </c>
    </row>
    <row r="801" spans="1:11" x14ac:dyDescent="0.25">
      <c r="A801" t="s">
        <v>4420</v>
      </c>
      <c r="B801">
        <v>246040254</v>
      </c>
      <c r="C801">
        <v>9029</v>
      </c>
      <c r="D801">
        <v>2013</v>
      </c>
      <c r="E801">
        <v>5</v>
      </c>
      <c r="F801">
        <v>30</v>
      </c>
      <c r="G801">
        <v>16</v>
      </c>
      <c r="H801">
        <v>15</v>
      </c>
      <c r="I801">
        <v>15</v>
      </c>
      <c r="K801" s="21">
        <f t="shared" si="12"/>
        <v>20130530161515</v>
      </c>
    </row>
    <row r="802" spans="1:11" x14ac:dyDescent="0.25">
      <c r="A802" t="s">
        <v>8510</v>
      </c>
      <c r="B802">
        <v>185068510</v>
      </c>
      <c r="C802">
        <v>5034</v>
      </c>
      <c r="D802">
        <v>2013</v>
      </c>
      <c r="E802">
        <v>5</v>
      </c>
      <c r="F802">
        <v>30</v>
      </c>
      <c r="G802">
        <v>16</v>
      </c>
      <c r="H802">
        <v>15</v>
      </c>
      <c r="I802">
        <v>15</v>
      </c>
      <c r="K802" s="21">
        <f t="shared" si="12"/>
        <v>20130530161515</v>
      </c>
    </row>
    <row r="803" spans="1:11" x14ac:dyDescent="0.25">
      <c r="A803" t="s">
        <v>1255</v>
      </c>
      <c r="B803">
        <v>150327218</v>
      </c>
      <c r="C803">
        <v>2042</v>
      </c>
      <c r="D803">
        <v>2013</v>
      </c>
      <c r="E803">
        <v>6</v>
      </c>
      <c r="F803">
        <v>1</v>
      </c>
      <c r="G803">
        <v>10</v>
      </c>
      <c r="H803">
        <v>30</v>
      </c>
      <c r="I803">
        <v>30</v>
      </c>
      <c r="K803" s="21">
        <f t="shared" si="12"/>
        <v>20130601103030</v>
      </c>
    </row>
    <row r="804" spans="1:11" x14ac:dyDescent="0.25">
      <c r="A804" t="s">
        <v>3055</v>
      </c>
      <c r="B804">
        <v>123559456</v>
      </c>
      <c r="C804">
        <v>4023</v>
      </c>
      <c r="D804">
        <v>2013</v>
      </c>
      <c r="E804">
        <v>6</v>
      </c>
      <c r="F804">
        <v>1</v>
      </c>
      <c r="G804">
        <v>11</v>
      </c>
      <c r="H804">
        <v>0</v>
      </c>
      <c r="I804">
        <v>0</v>
      </c>
      <c r="K804" s="21">
        <f t="shared" si="12"/>
        <v>20130601110000</v>
      </c>
    </row>
    <row r="805" spans="1:11" x14ac:dyDescent="0.25">
      <c r="A805" t="s">
        <v>2146</v>
      </c>
      <c r="B805">
        <v>172103606</v>
      </c>
      <c r="C805">
        <v>2039</v>
      </c>
      <c r="D805">
        <v>2013</v>
      </c>
      <c r="E805">
        <v>6</v>
      </c>
      <c r="F805">
        <v>1</v>
      </c>
      <c r="G805">
        <v>12</v>
      </c>
      <c r="H805">
        <v>15</v>
      </c>
      <c r="I805">
        <v>15</v>
      </c>
      <c r="K805" s="21">
        <f t="shared" si="12"/>
        <v>20130601121515</v>
      </c>
    </row>
    <row r="806" spans="1:11" x14ac:dyDescent="0.25">
      <c r="A806" t="s">
        <v>2810</v>
      </c>
      <c r="B806">
        <v>189804769</v>
      </c>
      <c r="C806">
        <v>1044</v>
      </c>
      <c r="D806">
        <v>2013</v>
      </c>
      <c r="E806">
        <v>6</v>
      </c>
      <c r="F806">
        <v>1</v>
      </c>
      <c r="G806">
        <v>12</v>
      </c>
      <c r="H806">
        <v>15</v>
      </c>
      <c r="I806">
        <v>15</v>
      </c>
      <c r="K806" s="21">
        <f t="shared" si="12"/>
        <v>20130601121515</v>
      </c>
    </row>
    <row r="807" spans="1:11" x14ac:dyDescent="0.25">
      <c r="A807" t="s">
        <v>2257</v>
      </c>
      <c r="B807">
        <v>199829853</v>
      </c>
      <c r="C807">
        <v>2046</v>
      </c>
      <c r="D807">
        <v>2013</v>
      </c>
      <c r="E807">
        <v>6</v>
      </c>
      <c r="F807">
        <v>1</v>
      </c>
      <c r="G807">
        <v>14</v>
      </c>
      <c r="H807">
        <v>15</v>
      </c>
      <c r="I807">
        <v>15</v>
      </c>
      <c r="K807" s="21">
        <f t="shared" si="12"/>
        <v>20130601141515</v>
      </c>
    </row>
    <row r="808" spans="1:11" x14ac:dyDescent="0.25">
      <c r="A808" t="s">
        <v>5387</v>
      </c>
      <c r="B808">
        <v>205584306</v>
      </c>
      <c r="C808">
        <v>3044</v>
      </c>
      <c r="D808">
        <v>2013</v>
      </c>
      <c r="E808">
        <v>6</v>
      </c>
      <c r="F808">
        <v>1</v>
      </c>
      <c r="G808">
        <v>16</v>
      </c>
      <c r="H808">
        <v>0</v>
      </c>
      <c r="I808">
        <v>0</v>
      </c>
      <c r="K808" s="21">
        <f t="shared" si="12"/>
        <v>20130601160000</v>
      </c>
    </row>
    <row r="809" spans="1:11" x14ac:dyDescent="0.25">
      <c r="A809" t="s">
        <v>5055</v>
      </c>
      <c r="B809">
        <v>158114990</v>
      </c>
      <c r="C809">
        <v>5010</v>
      </c>
      <c r="D809">
        <v>2013</v>
      </c>
      <c r="E809">
        <v>6</v>
      </c>
      <c r="F809">
        <v>2</v>
      </c>
      <c r="G809">
        <v>12</v>
      </c>
      <c r="H809">
        <v>30</v>
      </c>
      <c r="I809">
        <v>30</v>
      </c>
      <c r="K809" s="21">
        <f t="shared" si="12"/>
        <v>20130602123030</v>
      </c>
    </row>
    <row r="810" spans="1:11" x14ac:dyDescent="0.25">
      <c r="A810" t="s">
        <v>5450</v>
      </c>
      <c r="B810">
        <v>113924925</v>
      </c>
      <c r="C810">
        <v>2040</v>
      </c>
      <c r="D810">
        <v>2013</v>
      </c>
      <c r="E810">
        <v>6</v>
      </c>
      <c r="F810">
        <v>2</v>
      </c>
      <c r="G810">
        <v>13</v>
      </c>
      <c r="H810">
        <v>30</v>
      </c>
      <c r="I810">
        <v>30</v>
      </c>
      <c r="K810" s="21">
        <f t="shared" si="12"/>
        <v>20130602133030</v>
      </c>
    </row>
    <row r="811" spans="1:11" x14ac:dyDescent="0.25">
      <c r="A811" t="s">
        <v>7110</v>
      </c>
      <c r="B811">
        <v>222518103</v>
      </c>
      <c r="C811">
        <v>3026</v>
      </c>
      <c r="D811">
        <v>2013</v>
      </c>
      <c r="E811">
        <v>6</v>
      </c>
      <c r="F811">
        <v>2</v>
      </c>
      <c r="G811">
        <v>13</v>
      </c>
      <c r="H811">
        <v>45</v>
      </c>
      <c r="I811">
        <v>45</v>
      </c>
      <c r="K811" s="21">
        <f t="shared" si="12"/>
        <v>20130602134545</v>
      </c>
    </row>
    <row r="812" spans="1:11" x14ac:dyDescent="0.25">
      <c r="A812" t="s">
        <v>3156</v>
      </c>
      <c r="B812">
        <v>209601744</v>
      </c>
      <c r="C812">
        <v>3047</v>
      </c>
      <c r="D812">
        <v>2013</v>
      </c>
      <c r="E812">
        <v>6</v>
      </c>
      <c r="F812">
        <v>2</v>
      </c>
      <c r="G812">
        <v>16</v>
      </c>
      <c r="H812">
        <v>15</v>
      </c>
      <c r="I812">
        <v>15</v>
      </c>
      <c r="K812" s="21">
        <f t="shared" si="12"/>
        <v>20130602161515</v>
      </c>
    </row>
    <row r="813" spans="1:11" x14ac:dyDescent="0.25">
      <c r="A813" t="s">
        <v>8262</v>
      </c>
      <c r="B813">
        <v>153218789</v>
      </c>
      <c r="C813">
        <v>5011</v>
      </c>
      <c r="D813">
        <v>2013</v>
      </c>
      <c r="E813">
        <v>6</v>
      </c>
      <c r="F813">
        <v>3</v>
      </c>
      <c r="G813">
        <v>12</v>
      </c>
      <c r="H813">
        <v>30</v>
      </c>
      <c r="I813">
        <v>30</v>
      </c>
      <c r="K813" s="21">
        <f t="shared" si="12"/>
        <v>20130603123030</v>
      </c>
    </row>
    <row r="814" spans="1:11" x14ac:dyDescent="0.25">
      <c r="A814" t="s">
        <v>5738</v>
      </c>
      <c r="B814">
        <v>166578967</v>
      </c>
      <c r="C814">
        <v>5026</v>
      </c>
      <c r="D814">
        <v>2013</v>
      </c>
      <c r="E814">
        <v>6</v>
      </c>
      <c r="F814">
        <v>3</v>
      </c>
      <c r="G814">
        <v>13</v>
      </c>
      <c r="H814">
        <v>15</v>
      </c>
      <c r="I814">
        <v>15</v>
      </c>
      <c r="K814" s="21">
        <f t="shared" si="12"/>
        <v>20130603131515</v>
      </c>
    </row>
    <row r="815" spans="1:11" x14ac:dyDescent="0.25">
      <c r="A815" t="s">
        <v>7070</v>
      </c>
      <c r="B815">
        <v>146893689</v>
      </c>
      <c r="C815">
        <v>4024</v>
      </c>
      <c r="D815">
        <v>2013</v>
      </c>
      <c r="E815">
        <v>6</v>
      </c>
      <c r="F815">
        <v>3</v>
      </c>
      <c r="G815">
        <v>14</v>
      </c>
      <c r="H815">
        <v>15</v>
      </c>
      <c r="I815">
        <v>15</v>
      </c>
      <c r="K815" s="21">
        <f t="shared" si="12"/>
        <v>20130603141515</v>
      </c>
    </row>
    <row r="816" spans="1:11" x14ac:dyDescent="0.25">
      <c r="A816" t="s">
        <v>5342</v>
      </c>
      <c r="B816">
        <v>170170977</v>
      </c>
      <c r="C816">
        <v>7041</v>
      </c>
      <c r="D816">
        <v>2013</v>
      </c>
      <c r="E816">
        <v>6</v>
      </c>
      <c r="F816">
        <v>3</v>
      </c>
      <c r="G816">
        <v>15</v>
      </c>
      <c r="H816">
        <v>0</v>
      </c>
      <c r="I816">
        <v>0</v>
      </c>
      <c r="K816" s="21">
        <f t="shared" si="12"/>
        <v>20130603150000</v>
      </c>
    </row>
    <row r="817" spans="1:11" x14ac:dyDescent="0.25">
      <c r="A817" t="s">
        <v>3246</v>
      </c>
      <c r="B817">
        <v>250239531</v>
      </c>
      <c r="C817">
        <v>1040</v>
      </c>
      <c r="D817">
        <v>2013</v>
      </c>
      <c r="E817">
        <v>6</v>
      </c>
      <c r="F817">
        <v>4</v>
      </c>
      <c r="G817">
        <v>10</v>
      </c>
      <c r="H817">
        <v>0</v>
      </c>
      <c r="I817">
        <v>0</v>
      </c>
      <c r="K817" s="21">
        <f t="shared" si="12"/>
        <v>20130604100000</v>
      </c>
    </row>
    <row r="818" spans="1:11" x14ac:dyDescent="0.25">
      <c r="A818" t="s">
        <v>1720</v>
      </c>
      <c r="B818">
        <v>163623112</v>
      </c>
      <c r="C818">
        <v>5038</v>
      </c>
      <c r="D818">
        <v>2013</v>
      </c>
      <c r="E818">
        <v>6</v>
      </c>
      <c r="F818">
        <v>4</v>
      </c>
      <c r="G818">
        <v>11</v>
      </c>
      <c r="H818">
        <v>30</v>
      </c>
      <c r="I818">
        <v>30</v>
      </c>
      <c r="K818" s="21">
        <f t="shared" si="12"/>
        <v>20130604113030</v>
      </c>
    </row>
    <row r="819" spans="1:11" x14ac:dyDescent="0.25">
      <c r="A819" t="s">
        <v>8005</v>
      </c>
      <c r="B819">
        <v>198524757</v>
      </c>
      <c r="C819">
        <v>8050</v>
      </c>
      <c r="D819">
        <v>2013</v>
      </c>
      <c r="E819">
        <v>6</v>
      </c>
      <c r="F819">
        <v>4</v>
      </c>
      <c r="G819">
        <v>12</v>
      </c>
      <c r="H819">
        <v>0</v>
      </c>
      <c r="I819">
        <v>0</v>
      </c>
      <c r="K819" s="21">
        <f t="shared" si="12"/>
        <v>20130604120000</v>
      </c>
    </row>
    <row r="820" spans="1:11" x14ac:dyDescent="0.25">
      <c r="A820" t="s">
        <v>2630</v>
      </c>
      <c r="B820">
        <v>204823145</v>
      </c>
      <c r="C820">
        <v>5024</v>
      </c>
      <c r="D820">
        <v>2013</v>
      </c>
      <c r="E820">
        <v>6</v>
      </c>
      <c r="F820">
        <v>4</v>
      </c>
      <c r="G820">
        <v>13</v>
      </c>
      <c r="H820">
        <v>0</v>
      </c>
      <c r="I820">
        <v>0</v>
      </c>
      <c r="K820" s="21">
        <f t="shared" si="12"/>
        <v>20130604130000</v>
      </c>
    </row>
    <row r="821" spans="1:11" x14ac:dyDescent="0.25">
      <c r="A821" t="s">
        <v>5897</v>
      </c>
      <c r="B821">
        <v>209208325</v>
      </c>
      <c r="C821">
        <v>7016</v>
      </c>
      <c r="D821">
        <v>2013</v>
      </c>
      <c r="E821">
        <v>6</v>
      </c>
      <c r="F821">
        <v>4</v>
      </c>
      <c r="G821">
        <v>16</v>
      </c>
      <c r="H821">
        <v>0</v>
      </c>
      <c r="I821">
        <v>0</v>
      </c>
      <c r="K821" s="21">
        <f t="shared" si="12"/>
        <v>20130604160000</v>
      </c>
    </row>
    <row r="822" spans="1:11" x14ac:dyDescent="0.25">
      <c r="A822" t="s">
        <v>7825</v>
      </c>
      <c r="B822">
        <v>231943881</v>
      </c>
      <c r="C822">
        <v>7010</v>
      </c>
      <c r="D822">
        <v>2013</v>
      </c>
      <c r="E822">
        <v>6</v>
      </c>
      <c r="F822">
        <v>5</v>
      </c>
      <c r="G822">
        <v>11</v>
      </c>
      <c r="H822">
        <v>30</v>
      </c>
      <c r="I822">
        <v>30</v>
      </c>
      <c r="K822" s="21">
        <f t="shared" si="12"/>
        <v>20130605113030</v>
      </c>
    </row>
    <row r="823" spans="1:11" x14ac:dyDescent="0.25">
      <c r="A823" t="s">
        <v>8078</v>
      </c>
      <c r="B823">
        <v>220329419</v>
      </c>
      <c r="C823">
        <v>6015</v>
      </c>
      <c r="D823">
        <v>2013</v>
      </c>
      <c r="E823">
        <v>6</v>
      </c>
      <c r="F823">
        <v>5</v>
      </c>
      <c r="G823">
        <v>13</v>
      </c>
      <c r="H823">
        <v>30</v>
      </c>
      <c r="I823">
        <v>30</v>
      </c>
      <c r="K823" s="21">
        <f t="shared" si="12"/>
        <v>20130605133030</v>
      </c>
    </row>
    <row r="824" spans="1:11" x14ac:dyDescent="0.25">
      <c r="A824" t="s">
        <v>1647</v>
      </c>
      <c r="B824">
        <v>100673392</v>
      </c>
      <c r="C824">
        <v>5002</v>
      </c>
      <c r="D824">
        <v>2013</v>
      </c>
      <c r="E824">
        <v>6</v>
      </c>
      <c r="F824">
        <v>5</v>
      </c>
      <c r="G824">
        <v>14</v>
      </c>
      <c r="H824">
        <v>15</v>
      </c>
      <c r="I824">
        <v>15</v>
      </c>
      <c r="K824" s="21">
        <f t="shared" si="12"/>
        <v>20130605141515</v>
      </c>
    </row>
    <row r="825" spans="1:11" x14ac:dyDescent="0.25">
      <c r="A825" t="s">
        <v>3619</v>
      </c>
      <c r="B825">
        <v>196894778</v>
      </c>
      <c r="C825">
        <v>2020</v>
      </c>
      <c r="D825">
        <v>2013</v>
      </c>
      <c r="E825">
        <v>6</v>
      </c>
      <c r="F825">
        <v>5</v>
      </c>
      <c r="G825">
        <v>14</v>
      </c>
      <c r="H825">
        <v>15</v>
      </c>
      <c r="I825">
        <v>15</v>
      </c>
      <c r="K825" s="21">
        <f t="shared" si="12"/>
        <v>20130605141515</v>
      </c>
    </row>
    <row r="826" spans="1:11" x14ac:dyDescent="0.25">
      <c r="A826" t="s">
        <v>1462</v>
      </c>
      <c r="B826">
        <v>116540214</v>
      </c>
      <c r="C826">
        <v>3024</v>
      </c>
      <c r="D826">
        <v>2013</v>
      </c>
      <c r="E826">
        <v>6</v>
      </c>
      <c r="F826">
        <v>5</v>
      </c>
      <c r="G826">
        <v>16</v>
      </c>
      <c r="H826">
        <v>0</v>
      </c>
      <c r="I826">
        <v>0</v>
      </c>
      <c r="K826" s="21">
        <f t="shared" si="12"/>
        <v>20130605160000</v>
      </c>
    </row>
    <row r="827" spans="1:11" x14ac:dyDescent="0.25">
      <c r="A827" t="s">
        <v>2520</v>
      </c>
      <c r="B827">
        <v>209722649</v>
      </c>
      <c r="C827">
        <v>5001</v>
      </c>
      <c r="D827">
        <v>2013</v>
      </c>
      <c r="E827">
        <v>6</v>
      </c>
      <c r="F827">
        <v>6</v>
      </c>
      <c r="G827">
        <v>9</v>
      </c>
      <c r="H827">
        <v>15</v>
      </c>
      <c r="I827">
        <v>15</v>
      </c>
      <c r="K827" s="21">
        <f t="shared" si="12"/>
        <v>20130606091515</v>
      </c>
    </row>
    <row r="828" spans="1:11" x14ac:dyDescent="0.25">
      <c r="A828" t="s">
        <v>8140</v>
      </c>
      <c r="B828">
        <v>222903953</v>
      </c>
      <c r="C828">
        <v>5047</v>
      </c>
      <c r="D828">
        <v>2013</v>
      </c>
      <c r="E828">
        <v>6</v>
      </c>
      <c r="F828">
        <v>6</v>
      </c>
      <c r="G828">
        <v>12</v>
      </c>
      <c r="H828">
        <v>30</v>
      </c>
      <c r="I828">
        <v>30</v>
      </c>
      <c r="K828" s="21">
        <f t="shared" si="12"/>
        <v>20130606123030</v>
      </c>
    </row>
    <row r="829" spans="1:11" x14ac:dyDescent="0.25">
      <c r="A829" t="s">
        <v>7042</v>
      </c>
      <c r="B829">
        <v>252173066</v>
      </c>
      <c r="C829">
        <v>5031</v>
      </c>
      <c r="D829">
        <v>2013</v>
      </c>
      <c r="E829">
        <v>6</v>
      </c>
      <c r="F829">
        <v>6</v>
      </c>
      <c r="G829">
        <v>13</v>
      </c>
      <c r="H829">
        <v>15</v>
      </c>
      <c r="I829">
        <v>15</v>
      </c>
      <c r="K829" s="21">
        <f t="shared" si="12"/>
        <v>20130606131515</v>
      </c>
    </row>
    <row r="830" spans="1:11" x14ac:dyDescent="0.25">
      <c r="A830" t="s">
        <v>3867</v>
      </c>
      <c r="B830">
        <v>192388401</v>
      </c>
      <c r="C830">
        <v>3018</v>
      </c>
      <c r="D830">
        <v>2013</v>
      </c>
      <c r="E830">
        <v>6</v>
      </c>
      <c r="F830">
        <v>6</v>
      </c>
      <c r="G830">
        <v>14</v>
      </c>
      <c r="H830">
        <v>0</v>
      </c>
      <c r="I830">
        <v>0</v>
      </c>
      <c r="K830" s="21">
        <f t="shared" si="12"/>
        <v>20130606140000</v>
      </c>
    </row>
    <row r="831" spans="1:11" x14ac:dyDescent="0.25">
      <c r="A831" t="s">
        <v>6566</v>
      </c>
      <c r="B831">
        <v>157380726</v>
      </c>
      <c r="C831">
        <v>2048</v>
      </c>
      <c r="D831">
        <v>2013</v>
      </c>
      <c r="E831">
        <v>6</v>
      </c>
      <c r="F831">
        <v>6</v>
      </c>
      <c r="G831">
        <v>14</v>
      </c>
      <c r="H831">
        <v>30</v>
      </c>
      <c r="I831">
        <v>30</v>
      </c>
      <c r="K831" s="21">
        <f t="shared" si="12"/>
        <v>20130606143030</v>
      </c>
    </row>
    <row r="832" spans="1:11" x14ac:dyDescent="0.25">
      <c r="A832" t="s">
        <v>4317</v>
      </c>
      <c r="B832">
        <v>128730501</v>
      </c>
      <c r="C832">
        <v>7048</v>
      </c>
      <c r="D832">
        <v>2013</v>
      </c>
      <c r="E832">
        <v>6</v>
      </c>
      <c r="F832">
        <v>6</v>
      </c>
      <c r="G832">
        <v>15</v>
      </c>
      <c r="H832">
        <v>30</v>
      </c>
      <c r="I832">
        <v>30</v>
      </c>
      <c r="K832" s="21">
        <f t="shared" si="12"/>
        <v>20130606153030</v>
      </c>
    </row>
    <row r="833" spans="1:11" x14ac:dyDescent="0.25">
      <c r="A833" t="s">
        <v>6914</v>
      </c>
      <c r="B833">
        <v>111846617</v>
      </c>
      <c r="C833">
        <v>1046</v>
      </c>
      <c r="D833">
        <v>2013</v>
      </c>
      <c r="E833">
        <v>6</v>
      </c>
      <c r="F833">
        <v>6</v>
      </c>
      <c r="G833">
        <v>16</v>
      </c>
      <c r="H833">
        <v>15</v>
      </c>
      <c r="I833">
        <v>15</v>
      </c>
      <c r="K833" s="21">
        <f t="shared" ref="K833:K896" si="13">D833*10000000000+E833*100000000+F833*1000000+G833*10000+H833*100+I833*1</f>
        <v>20130606161515</v>
      </c>
    </row>
    <row r="834" spans="1:11" x14ac:dyDescent="0.25">
      <c r="A834" t="s">
        <v>1725</v>
      </c>
      <c r="B834">
        <v>186921691</v>
      </c>
      <c r="C834">
        <v>6002</v>
      </c>
      <c r="D834">
        <v>2013</v>
      </c>
      <c r="E834">
        <v>6</v>
      </c>
      <c r="F834">
        <v>6</v>
      </c>
      <c r="G834">
        <v>16</v>
      </c>
      <c r="H834">
        <v>30</v>
      </c>
      <c r="I834">
        <v>30</v>
      </c>
      <c r="K834" s="21">
        <f t="shared" si="13"/>
        <v>20130606163030</v>
      </c>
    </row>
    <row r="835" spans="1:11" x14ac:dyDescent="0.25">
      <c r="A835" t="s">
        <v>2400</v>
      </c>
      <c r="B835">
        <v>159613035</v>
      </c>
      <c r="C835">
        <v>4003</v>
      </c>
      <c r="D835">
        <v>2013</v>
      </c>
      <c r="E835">
        <v>6</v>
      </c>
      <c r="F835">
        <v>6</v>
      </c>
      <c r="G835">
        <v>16</v>
      </c>
      <c r="H835">
        <v>30</v>
      </c>
      <c r="I835">
        <v>30</v>
      </c>
      <c r="K835" s="21">
        <f t="shared" si="13"/>
        <v>20130606163030</v>
      </c>
    </row>
    <row r="836" spans="1:11" x14ac:dyDescent="0.25">
      <c r="A836" t="s">
        <v>7673</v>
      </c>
      <c r="B836">
        <v>206694741</v>
      </c>
      <c r="C836">
        <v>2024</v>
      </c>
      <c r="D836">
        <v>2013</v>
      </c>
      <c r="E836">
        <v>6</v>
      </c>
      <c r="F836">
        <v>6</v>
      </c>
      <c r="G836">
        <v>16</v>
      </c>
      <c r="H836">
        <v>45</v>
      </c>
      <c r="I836">
        <v>45</v>
      </c>
      <c r="K836" s="21">
        <f t="shared" si="13"/>
        <v>20130606164545</v>
      </c>
    </row>
    <row r="837" spans="1:11" x14ac:dyDescent="0.25">
      <c r="A837" t="s">
        <v>7669</v>
      </c>
      <c r="B837">
        <v>206694741</v>
      </c>
      <c r="C837">
        <v>4018</v>
      </c>
      <c r="D837">
        <v>2013</v>
      </c>
      <c r="E837">
        <v>6</v>
      </c>
      <c r="F837">
        <v>7</v>
      </c>
      <c r="G837">
        <v>9</v>
      </c>
      <c r="H837">
        <v>0</v>
      </c>
      <c r="I837">
        <v>0</v>
      </c>
      <c r="K837" s="21">
        <f t="shared" si="13"/>
        <v>20130607090000</v>
      </c>
    </row>
    <row r="838" spans="1:11" x14ac:dyDescent="0.25">
      <c r="A838" t="s">
        <v>2193</v>
      </c>
      <c r="B838">
        <v>124049702</v>
      </c>
      <c r="C838">
        <v>1008</v>
      </c>
      <c r="D838">
        <v>2013</v>
      </c>
      <c r="E838">
        <v>6</v>
      </c>
      <c r="F838">
        <v>7</v>
      </c>
      <c r="G838">
        <v>10</v>
      </c>
      <c r="H838">
        <v>15</v>
      </c>
      <c r="I838">
        <v>15</v>
      </c>
      <c r="K838" s="21">
        <f t="shared" si="13"/>
        <v>20130607101515</v>
      </c>
    </row>
    <row r="839" spans="1:11" x14ac:dyDescent="0.25">
      <c r="A839" t="s">
        <v>7090</v>
      </c>
      <c r="B839">
        <v>146893689</v>
      </c>
      <c r="C839">
        <v>1047</v>
      </c>
      <c r="D839">
        <v>2013</v>
      </c>
      <c r="E839">
        <v>6</v>
      </c>
      <c r="F839">
        <v>8</v>
      </c>
      <c r="G839">
        <v>12</v>
      </c>
      <c r="H839">
        <v>45</v>
      </c>
      <c r="I839">
        <v>45</v>
      </c>
      <c r="K839" s="21">
        <f t="shared" si="13"/>
        <v>20130608124545</v>
      </c>
    </row>
    <row r="840" spans="1:11" x14ac:dyDescent="0.25">
      <c r="A840" t="s">
        <v>3924</v>
      </c>
      <c r="B840">
        <v>114034281</v>
      </c>
      <c r="C840">
        <v>4042</v>
      </c>
      <c r="D840">
        <v>2013</v>
      </c>
      <c r="E840">
        <v>6</v>
      </c>
      <c r="F840">
        <v>8</v>
      </c>
      <c r="G840">
        <v>15</v>
      </c>
      <c r="H840">
        <v>15</v>
      </c>
      <c r="I840">
        <v>15</v>
      </c>
      <c r="K840" s="21">
        <f t="shared" si="13"/>
        <v>20130608151515</v>
      </c>
    </row>
    <row r="841" spans="1:11" x14ac:dyDescent="0.25">
      <c r="A841" t="s">
        <v>6195</v>
      </c>
      <c r="B841">
        <v>200484079</v>
      </c>
      <c r="C841">
        <v>5040</v>
      </c>
      <c r="D841">
        <v>2013</v>
      </c>
      <c r="E841">
        <v>6</v>
      </c>
      <c r="F841">
        <v>8</v>
      </c>
      <c r="G841">
        <v>15</v>
      </c>
      <c r="H841">
        <v>45</v>
      </c>
      <c r="I841">
        <v>45</v>
      </c>
      <c r="K841" s="21">
        <f t="shared" si="13"/>
        <v>20130608154545</v>
      </c>
    </row>
    <row r="842" spans="1:11" x14ac:dyDescent="0.25">
      <c r="A842" t="s">
        <v>1157</v>
      </c>
      <c r="B842">
        <v>249280264</v>
      </c>
      <c r="C842">
        <v>2050</v>
      </c>
      <c r="D842">
        <v>2013</v>
      </c>
      <c r="E842">
        <v>6</v>
      </c>
      <c r="F842">
        <v>9</v>
      </c>
      <c r="G842">
        <v>10</v>
      </c>
      <c r="H842">
        <v>30</v>
      </c>
      <c r="I842">
        <v>30</v>
      </c>
      <c r="K842" s="21">
        <f t="shared" si="13"/>
        <v>20130609103030</v>
      </c>
    </row>
    <row r="843" spans="1:11" x14ac:dyDescent="0.25">
      <c r="A843" t="s">
        <v>2120</v>
      </c>
      <c r="B843">
        <v>172103606</v>
      </c>
      <c r="C843">
        <v>8008</v>
      </c>
      <c r="D843">
        <v>2013</v>
      </c>
      <c r="E843">
        <v>6</v>
      </c>
      <c r="F843">
        <v>9</v>
      </c>
      <c r="G843">
        <v>11</v>
      </c>
      <c r="H843">
        <v>15</v>
      </c>
      <c r="I843">
        <v>15</v>
      </c>
      <c r="K843" s="21">
        <f t="shared" si="13"/>
        <v>20130609111515</v>
      </c>
    </row>
    <row r="844" spans="1:11" x14ac:dyDescent="0.25">
      <c r="A844" t="s">
        <v>5144</v>
      </c>
      <c r="B844">
        <v>175371881</v>
      </c>
      <c r="C844">
        <v>4036</v>
      </c>
      <c r="D844">
        <v>2013</v>
      </c>
      <c r="E844">
        <v>6</v>
      </c>
      <c r="F844">
        <v>9</v>
      </c>
      <c r="G844">
        <v>12</v>
      </c>
      <c r="H844">
        <v>45</v>
      </c>
      <c r="I844">
        <v>45</v>
      </c>
      <c r="K844" s="21">
        <f t="shared" si="13"/>
        <v>20130609124545</v>
      </c>
    </row>
    <row r="845" spans="1:11" x14ac:dyDescent="0.25">
      <c r="A845" t="s">
        <v>4324</v>
      </c>
      <c r="B845">
        <v>136641393</v>
      </c>
      <c r="C845">
        <v>1004</v>
      </c>
      <c r="D845">
        <v>2013</v>
      </c>
      <c r="E845">
        <v>6</v>
      </c>
      <c r="F845">
        <v>10</v>
      </c>
      <c r="G845">
        <v>11</v>
      </c>
      <c r="H845">
        <v>0</v>
      </c>
      <c r="I845">
        <v>0</v>
      </c>
      <c r="K845" s="21">
        <f t="shared" si="13"/>
        <v>20130610110000</v>
      </c>
    </row>
    <row r="846" spans="1:11" x14ac:dyDescent="0.25">
      <c r="A846" t="s">
        <v>6801</v>
      </c>
      <c r="B846">
        <v>159482933</v>
      </c>
      <c r="C846">
        <v>3050</v>
      </c>
      <c r="D846">
        <v>2013</v>
      </c>
      <c r="E846">
        <v>6</v>
      </c>
      <c r="F846">
        <v>10</v>
      </c>
      <c r="G846">
        <v>11</v>
      </c>
      <c r="H846">
        <v>15</v>
      </c>
      <c r="I846">
        <v>15</v>
      </c>
      <c r="K846" s="21">
        <f t="shared" si="13"/>
        <v>20130610111515</v>
      </c>
    </row>
    <row r="847" spans="1:11" x14ac:dyDescent="0.25">
      <c r="A847" t="s">
        <v>1757</v>
      </c>
      <c r="B847">
        <v>199777500</v>
      </c>
      <c r="C847">
        <v>1013</v>
      </c>
      <c r="D847">
        <v>2013</v>
      </c>
      <c r="E847">
        <v>6</v>
      </c>
      <c r="F847">
        <v>10</v>
      </c>
      <c r="G847">
        <v>13</v>
      </c>
      <c r="H847">
        <v>0</v>
      </c>
      <c r="I847">
        <v>0</v>
      </c>
      <c r="K847" s="21">
        <f t="shared" si="13"/>
        <v>20130610130000</v>
      </c>
    </row>
    <row r="848" spans="1:11" x14ac:dyDescent="0.25">
      <c r="A848" t="s">
        <v>8326</v>
      </c>
      <c r="B848">
        <v>229545556</v>
      </c>
      <c r="C848">
        <v>5006</v>
      </c>
      <c r="D848">
        <v>2013</v>
      </c>
      <c r="E848">
        <v>6</v>
      </c>
      <c r="F848">
        <v>10</v>
      </c>
      <c r="G848">
        <v>13</v>
      </c>
      <c r="H848">
        <v>0</v>
      </c>
      <c r="I848">
        <v>0</v>
      </c>
      <c r="K848" s="21">
        <f t="shared" si="13"/>
        <v>20130610130000</v>
      </c>
    </row>
    <row r="849" spans="1:11" x14ac:dyDescent="0.25">
      <c r="A849" t="s">
        <v>7154</v>
      </c>
      <c r="B849">
        <v>201785870</v>
      </c>
      <c r="C849">
        <v>4035</v>
      </c>
      <c r="D849">
        <v>2013</v>
      </c>
      <c r="E849">
        <v>6</v>
      </c>
      <c r="F849">
        <v>11</v>
      </c>
      <c r="G849">
        <v>10</v>
      </c>
      <c r="H849">
        <v>15</v>
      </c>
      <c r="I849">
        <v>15</v>
      </c>
      <c r="K849" s="21">
        <f t="shared" si="13"/>
        <v>20130611101515</v>
      </c>
    </row>
    <row r="850" spans="1:11" x14ac:dyDescent="0.25">
      <c r="A850" t="s">
        <v>2629</v>
      </c>
      <c r="B850">
        <v>204823145</v>
      </c>
      <c r="C850">
        <v>4024</v>
      </c>
      <c r="D850">
        <v>2013</v>
      </c>
      <c r="E850">
        <v>6</v>
      </c>
      <c r="F850">
        <v>11</v>
      </c>
      <c r="G850">
        <v>10</v>
      </c>
      <c r="H850">
        <v>30</v>
      </c>
      <c r="I850">
        <v>30</v>
      </c>
      <c r="K850" s="21">
        <f t="shared" si="13"/>
        <v>20130611103030</v>
      </c>
    </row>
    <row r="851" spans="1:11" x14ac:dyDescent="0.25">
      <c r="A851" t="s">
        <v>7085</v>
      </c>
      <c r="B851">
        <v>146893689</v>
      </c>
      <c r="C851">
        <v>3043</v>
      </c>
      <c r="D851">
        <v>2013</v>
      </c>
      <c r="E851">
        <v>6</v>
      </c>
      <c r="F851">
        <v>11</v>
      </c>
      <c r="G851">
        <v>10</v>
      </c>
      <c r="H851">
        <v>30</v>
      </c>
      <c r="I851">
        <v>30</v>
      </c>
      <c r="K851" s="21">
        <f t="shared" si="13"/>
        <v>20130611103030</v>
      </c>
    </row>
    <row r="852" spans="1:11" x14ac:dyDescent="0.25">
      <c r="A852" t="s">
        <v>3876</v>
      </c>
      <c r="B852">
        <v>192388401</v>
      </c>
      <c r="C852">
        <v>4025</v>
      </c>
      <c r="D852">
        <v>2013</v>
      </c>
      <c r="E852">
        <v>6</v>
      </c>
      <c r="F852">
        <v>11</v>
      </c>
      <c r="G852">
        <v>16</v>
      </c>
      <c r="H852">
        <v>15</v>
      </c>
      <c r="I852">
        <v>15</v>
      </c>
      <c r="K852" s="21">
        <f t="shared" si="13"/>
        <v>20130611161515</v>
      </c>
    </row>
    <row r="853" spans="1:11" x14ac:dyDescent="0.25">
      <c r="A853" t="s">
        <v>4648</v>
      </c>
      <c r="B853">
        <v>150993897</v>
      </c>
      <c r="C853">
        <v>2036</v>
      </c>
      <c r="D853">
        <v>2013</v>
      </c>
      <c r="E853">
        <v>6</v>
      </c>
      <c r="F853">
        <v>12</v>
      </c>
      <c r="G853">
        <v>10</v>
      </c>
      <c r="H853">
        <v>0</v>
      </c>
      <c r="I853">
        <v>0</v>
      </c>
      <c r="K853" s="21">
        <f t="shared" si="13"/>
        <v>20130612100000</v>
      </c>
    </row>
    <row r="854" spans="1:11" x14ac:dyDescent="0.25">
      <c r="A854" t="s">
        <v>7877</v>
      </c>
      <c r="B854">
        <v>134090195</v>
      </c>
      <c r="C854">
        <v>8008</v>
      </c>
      <c r="D854">
        <v>2013</v>
      </c>
      <c r="E854">
        <v>6</v>
      </c>
      <c r="F854">
        <v>12</v>
      </c>
      <c r="G854">
        <v>11</v>
      </c>
      <c r="H854">
        <v>0</v>
      </c>
      <c r="I854">
        <v>0</v>
      </c>
      <c r="K854" s="21">
        <f t="shared" si="13"/>
        <v>20130612110000</v>
      </c>
    </row>
    <row r="855" spans="1:11" x14ac:dyDescent="0.25">
      <c r="A855" t="s">
        <v>4795</v>
      </c>
      <c r="B855">
        <v>201901625</v>
      </c>
      <c r="C855">
        <v>2017</v>
      </c>
      <c r="D855">
        <v>2013</v>
      </c>
      <c r="E855">
        <v>6</v>
      </c>
      <c r="F855">
        <v>12</v>
      </c>
      <c r="G855">
        <v>12</v>
      </c>
      <c r="H855">
        <v>0</v>
      </c>
      <c r="I855">
        <v>0</v>
      </c>
      <c r="K855" s="21">
        <f t="shared" si="13"/>
        <v>20130612120000</v>
      </c>
    </row>
    <row r="856" spans="1:11" x14ac:dyDescent="0.25">
      <c r="A856" t="s">
        <v>1346</v>
      </c>
      <c r="B856">
        <v>198860773</v>
      </c>
      <c r="C856">
        <v>2046</v>
      </c>
      <c r="D856">
        <v>2013</v>
      </c>
      <c r="E856">
        <v>6</v>
      </c>
      <c r="F856">
        <v>12</v>
      </c>
      <c r="G856">
        <v>13</v>
      </c>
      <c r="H856">
        <v>30</v>
      </c>
      <c r="I856">
        <v>30</v>
      </c>
      <c r="K856" s="21">
        <f t="shared" si="13"/>
        <v>20130612133030</v>
      </c>
    </row>
    <row r="857" spans="1:11" x14ac:dyDescent="0.25">
      <c r="A857" t="s">
        <v>3253</v>
      </c>
      <c r="B857">
        <v>201700328</v>
      </c>
      <c r="C857">
        <v>4002</v>
      </c>
      <c r="D857">
        <v>2013</v>
      </c>
      <c r="E857">
        <v>6</v>
      </c>
      <c r="F857">
        <v>13</v>
      </c>
      <c r="G857">
        <v>11</v>
      </c>
      <c r="H857">
        <v>0</v>
      </c>
      <c r="I857">
        <v>0</v>
      </c>
      <c r="K857" s="21">
        <f t="shared" si="13"/>
        <v>20130613110000</v>
      </c>
    </row>
    <row r="858" spans="1:11" x14ac:dyDescent="0.25">
      <c r="A858" t="s">
        <v>6038</v>
      </c>
      <c r="B858">
        <v>171036514</v>
      </c>
      <c r="C858">
        <v>8016</v>
      </c>
      <c r="D858">
        <v>2013</v>
      </c>
      <c r="E858">
        <v>6</v>
      </c>
      <c r="F858">
        <v>13</v>
      </c>
      <c r="G858">
        <v>11</v>
      </c>
      <c r="H858">
        <v>30</v>
      </c>
      <c r="I858">
        <v>30</v>
      </c>
      <c r="K858" s="21">
        <f t="shared" si="13"/>
        <v>20130613113030</v>
      </c>
    </row>
    <row r="859" spans="1:11" x14ac:dyDescent="0.25">
      <c r="A859" t="s">
        <v>3891</v>
      </c>
      <c r="B859">
        <v>192388401</v>
      </c>
      <c r="C859">
        <v>9350</v>
      </c>
      <c r="D859">
        <v>2013</v>
      </c>
      <c r="E859">
        <v>6</v>
      </c>
      <c r="F859">
        <v>13</v>
      </c>
      <c r="G859">
        <v>15</v>
      </c>
      <c r="H859">
        <v>0</v>
      </c>
      <c r="I859">
        <v>0</v>
      </c>
      <c r="K859" s="21">
        <f t="shared" si="13"/>
        <v>20130613150000</v>
      </c>
    </row>
    <row r="860" spans="1:11" x14ac:dyDescent="0.25">
      <c r="A860" t="s">
        <v>3350</v>
      </c>
      <c r="B860">
        <v>258833491</v>
      </c>
      <c r="C860">
        <v>6027</v>
      </c>
      <c r="D860">
        <v>2013</v>
      </c>
      <c r="E860">
        <v>6</v>
      </c>
      <c r="F860">
        <v>13</v>
      </c>
      <c r="G860">
        <v>16</v>
      </c>
      <c r="H860">
        <v>15</v>
      </c>
      <c r="I860">
        <v>15</v>
      </c>
      <c r="K860" s="21">
        <f t="shared" si="13"/>
        <v>20130613161515</v>
      </c>
    </row>
    <row r="861" spans="1:11" x14ac:dyDescent="0.25">
      <c r="A861" t="s">
        <v>6967</v>
      </c>
      <c r="B861">
        <v>120630486</v>
      </c>
      <c r="C861">
        <v>5011</v>
      </c>
      <c r="D861">
        <v>2013</v>
      </c>
      <c r="E861">
        <v>6</v>
      </c>
      <c r="F861">
        <v>14</v>
      </c>
      <c r="G861">
        <v>11</v>
      </c>
      <c r="H861">
        <v>30</v>
      </c>
      <c r="I861">
        <v>30</v>
      </c>
      <c r="K861" s="21">
        <f t="shared" si="13"/>
        <v>20130614113030</v>
      </c>
    </row>
    <row r="862" spans="1:11" x14ac:dyDescent="0.25">
      <c r="A862" t="s">
        <v>4544</v>
      </c>
      <c r="B862">
        <v>121674339</v>
      </c>
      <c r="C862">
        <v>5002</v>
      </c>
      <c r="D862">
        <v>2013</v>
      </c>
      <c r="E862">
        <v>6</v>
      </c>
      <c r="F862">
        <v>14</v>
      </c>
      <c r="G862">
        <v>14</v>
      </c>
      <c r="H862">
        <v>30</v>
      </c>
      <c r="I862">
        <v>30</v>
      </c>
      <c r="K862" s="21">
        <f t="shared" si="13"/>
        <v>20130614143030</v>
      </c>
    </row>
    <row r="863" spans="1:11" x14ac:dyDescent="0.25">
      <c r="A863" t="s">
        <v>4741</v>
      </c>
      <c r="B863">
        <v>164944516</v>
      </c>
      <c r="C863">
        <v>7033</v>
      </c>
      <c r="D863">
        <v>2013</v>
      </c>
      <c r="E863">
        <v>6</v>
      </c>
      <c r="F863">
        <v>14</v>
      </c>
      <c r="G863">
        <v>15</v>
      </c>
      <c r="H863">
        <v>15</v>
      </c>
      <c r="I863">
        <v>15</v>
      </c>
      <c r="K863" s="21">
        <f t="shared" si="13"/>
        <v>20130614151515</v>
      </c>
    </row>
    <row r="864" spans="1:11" x14ac:dyDescent="0.25">
      <c r="A864" t="s">
        <v>2555</v>
      </c>
      <c r="B864">
        <v>214728897</v>
      </c>
      <c r="C864">
        <v>5010</v>
      </c>
      <c r="D864">
        <v>2013</v>
      </c>
      <c r="E864">
        <v>6</v>
      </c>
      <c r="F864">
        <v>15</v>
      </c>
      <c r="G864">
        <v>9</v>
      </c>
      <c r="H864">
        <v>15</v>
      </c>
      <c r="I864">
        <v>15</v>
      </c>
      <c r="K864" s="21">
        <f t="shared" si="13"/>
        <v>20130615091515</v>
      </c>
    </row>
    <row r="865" spans="1:11" x14ac:dyDescent="0.25">
      <c r="A865" t="s">
        <v>6964</v>
      </c>
      <c r="B865">
        <v>120630486</v>
      </c>
      <c r="C865">
        <v>7010</v>
      </c>
      <c r="D865">
        <v>2013</v>
      </c>
      <c r="E865">
        <v>6</v>
      </c>
      <c r="F865">
        <v>15</v>
      </c>
      <c r="G865">
        <v>11</v>
      </c>
      <c r="H865">
        <v>45</v>
      </c>
      <c r="I865">
        <v>45</v>
      </c>
      <c r="K865" s="21">
        <f t="shared" si="13"/>
        <v>20130615114545</v>
      </c>
    </row>
    <row r="866" spans="1:11" x14ac:dyDescent="0.25">
      <c r="A866" t="s">
        <v>3652</v>
      </c>
      <c r="B866">
        <v>137018754</v>
      </c>
      <c r="C866">
        <v>5022</v>
      </c>
      <c r="D866">
        <v>2013</v>
      </c>
      <c r="E866">
        <v>6</v>
      </c>
      <c r="F866">
        <v>15</v>
      </c>
      <c r="G866">
        <v>13</v>
      </c>
      <c r="H866">
        <v>15</v>
      </c>
      <c r="I866">
        <v>15</v>
      </c>
      <c r="K866" s="21">
        <f t="shared" si="13"/>
        <v>20130615131515</v>
      </c>
    </row>
    <row r="867" spans="1:11" x14ac:dyDescent="0.25">
      <c r="A867" t="s">
        <v>8066</v>
      </c>
      <c r="B867">
        <v>129731617</v>
      </c>
      <c r="C867">
        <v>2048</v>
      </c>
      <c r="D867">
        <v>2013</v>
      </c>
      <c r="E867">
        <v>6</v>
      </c>
      <c r="F867">
        <v>16</v>
      </c>
      <c r="G867">
        <v>9</v>
      </c>
      <c r="H867">
        <v>0</v>
      </c>
      <c r="I867">
        <v>0</v>
      </c>
      <c r="K867" s="21">
        <f t="shared" si="13"/>
        <v>20130616090000</v>
      </c>
    </row>
    <row r="868" spans="1:11" x14ac:dyDescent="0.25">
      <c r="A868" t="s">
        <v>7873</v>
      </c>
      <c r="B868">
        <v>134090195</v>
      </c>
      <c r="C868">
        <v>7005</v>
      </c>
      <c r="D868">
        <v>2013</v>
      </c>
      <c r="E868">
        <v>6</v>
      </c>
      <c r="F868">
        <v>16</v>
      </c>
      <c r="G868">
        <v>9</v>
      </c>
      <c r="H868">
        <v>30</v>
      </c>
      <c r="I868">
        <v>30</v>
      </c>
      <c r="K868" s="21">
        <f t="shared" si="13"/>
        <v>20130616093030</v>
      </c>
    </row>
    <row r="869" spans="1:11" x14ac:dyDescent="0.25">
      <c r="A869" t="s">
        <v>6917</v>
      </c>
      <c r="B869">
        <v>141131420</v>
      </c>
      <c r="C869">
        <v>5001</v>
      </c>
      <c r="D869">
        <v>2013</v>
      </c>
      <c r="E869">
        <v>6</v>
      </c>
      <c r="F869">
        <v>16</v>
      </c>
      <c r="G869">
        <v>11</v>
      </c>
      <c r="H869">
        <v>0</v>
      </c>
      <c r="I869">
        <v>0</v>
      </c>
      <c r="K869" s="21">
        <f t="shared" si="13"/>
        <v>20130616110000</v>
      </c>
    </row>
    <row r="870" spans="1:11" x14ac:dyDescent="0.25">
      <c r="A870" t="s">
        <v>3636</v>
      </c>
      <c r="B870">
        <v>196894778</v>
      </c>
      <c r="C870">
        <v>9050</v>
      </c>
      <c r="D870">
        <v>2013</v>
      </c>
      <c r="E870">
        <v>6</v>
      </c>
      <c r="F870">
        <v>16</v>
      </c>
      <c r="G870">
        <v>12</v>
      </c>
      <c r="H870">
        <v>15</v>
      </c>
      <c r="I870">
        <v>15</v>
      </c>
      <c r="K870" s="21">
        <f t="shared" si="13"/>
        <v>20130616121515</v>
      </c>
    </row>
    <row r="871" spans="1:11" x14ac:dyDescent="0.25">
      <c r="A871" t="s">
        <v>6698</v>
      </c>
      <c r="B871">
        <v>142495654</v>
      </c>
      <c r="C871">
        <v>4049</v>
      </c>
      <c r="D871">
        <v>2013</v>
      </c>
      <c r="E871">
        <v>6</v>
      </c>
      <c r="F871">
        <v>16</v>
      </c>
      <c r="G871">
        <v>13</v>
      </c>
      <c r="H871">
        <v>0</v>
      </c>
      <c r="I871">
        <v>0</v>
      </c>
      <c r="K871" s="21">
        <f t="shared" si="13"/>
        <v>20130616130000</v>
      </c>
    </row>
    <row r="872" spans="1:11" x14ac:dyDescent="0.25">
      <c r="A872" t="s">
        <v>4765</v>
      </c>
      <c r="B872">
        <v>194155374</v>
      </c>
      <c r="C872">
        <v>6017</v>
      </c>
      <c r="D872">
        <v>2013</v>
      </c>
      <c r="E872">
        <v>6</v>
      </c>
      <c r="F872">
        <v>16</v>
      </c>
      <c r="G872">
        <v>15</v>
      </c>
      <c r="H872">
        <v>0</v>
      </c>
      <c r="I872">
        <v>0</v>
      </c>
      <c r="K872" s="21">
        <f t="shared" si="13"/>
        <v>20130616150000</v>
      </c>
    </row>
    <row r="873" spans="1:11" x14ac:dyDescent="0.25">
      <c r="A873" t="s">
        <v>3048</v>
      </c>
      <c r="B873">
        <v>123559456</v>
      </c>
      <c r="C873">
        <v>2006</v>
      </c>
      <c r="D873">
        <v>2013</v>
      </c>
      <c r="E873">
        <v>6</v>
      </c>
      <c r="F873">
        <v>17</v>
      </c>
      <c r="G873">
        <v>10</v>
      </c>
      <c r="H873">
        <v>30</v>
      </c>
      <c r="I873">
        <v>30</v>
      </c>
      <c r="K873" s="21">
        <f t="shared" si="13"/>
        <v>20130617103030</v>
      </c>
    </row>
    <row r="874" spans="1:11" x14ac:dyDescent="0.25">
      <c r="A874" t="s">
        <v>7364</v>
      </c>
      <c r="B874">
        <v>105415600</v>
      </c>
      <c r="C874">
        <v>1042</v>
      </c>
      <c r="D874">
        <v>2013</v>
      </c>
      <c r="E874">
        <v>6</v>
      </c>
      <c r="F874">
        <v>17</v>
      </c>
      <c r="G874">
        <v>11</v>
      </c>
      <c r="H874">
        <v>0</v>
      </c>
      <c r="I874">
        <v>0</v>
      </c>
      <c r="K874" s="21">
        <f t="shared" si="13"/>
        <v>20130617110000</v>
      </c>
    </row>
    <row r="875" spans="1:11" x14ac:dyDescent="0.25">
      <c r="A875" t="s">
        <v>2003</v>
      </c>
      <c r="B875">
        <v>188828788</v>
      </c>
      <c r="C875">
        <v>5033</v>
      </c>
      <c r="D875">
        <v>2013</v>
      </c>
      <c r="E875">
        <v>6</v>
      </c>
      <c r="F875">
        <v>17</v>
      </c>
      <c r="G875">
        <v>11</v>
      </c>
      <c r="H875">
        <v>15</v>
      </c>
      <c r="I875">
        <v>15</v>
      </c>
      <c r="K875" s="21">
        <f t="shared" si="13"/>
        <v>20130617111515</v>
      </c>
    </row>
    <row r="876" spans="1:11" x14ac:dyDescent="0.25">
      <c r="A876" t="s">
        <v>6802</v>
      </c>
      <c r="B876">
        <v>159482933</v>
      </c>
      <c r="C876">
        <v>5050</v>
      </c>
      <c r="D876">
        <v>2013</v>
      </c>
      <c r="E876">
        <v>6</v>
      </c>
      <c r="F876">
        <v>17</v>
      </c>
      <c r="G876">
        <v>15</v>
      </c>
      <c r="H876">
        <v>0</v>
      </c>
      <c r="I876">
        <v>0</v>
      </c>
      <c r="K876" s="21">
        <f t="shared" si="13"/>
        <v>20130617150000</v>
      </c>
    </row>
    <row r="877" spans="1:11" x14ac:dyDescent="0.25">
      <c r="A877" t="s">
        <v>3804</v>
      </c>
      <c r="B877">
        <v>114714711</v>
      </c>
      <c r="C877">
        <v>3039</v>
      </c>
      <c r="D877">
        <v>2013</v>
      </c>
      <c r="E877">
        <v>6</v>
      </c>
      <c r="F877">
        <v>17</v>
      </c>
      <c r="G877">
        <v>16</v>
      </c>
      <c r="H877">
        <v>15</v>
      </c>
      <c r="I877">
        <v>15</v>
      </c>
      <c r="K877" s="21">
        <f t="shared" si="13"/>
        <v>20130617161515</v>
      </c>
    </row>
    <row r="878" spans="1:11" x14ac:dyDescent="0.25">
      <c r="A878" t="s">
        <v>8509</v>
      </c>
      <c r="B878">
        <v>185068510</v>
      </c>
      <c r="C878">
        <v>4035</v>
      </c>
      <c r="D878">
        <v>2013</v>
      </c>
      <c r="E878">
        <v>6</v>
      </c>
      <c r="F878">
        <v>18</v>
      </c>
      <c r="G878">
        <v>9</v>
      </c>
      <c r="H878">
        <v>15</v>
      </c>
      <c r="I878">
        <v>15</v>
      </c>
      <c r="K878" s="21">
        <f t="shared" si="13"/>
        <v>20130618091515</v>
      </c>
    </row>
    <row r="879" spans="1:11" x14ac:dyDescent="0.25">
      <c r="A879" t="s">
        <v>2271</v>
      </c>
      <c r="B879">
        <v>146591224</v>
      </c>
      <c r="C879">
        <v>2007</v>
      </c>
      <c r="D879">
        <v>2013</v>
      </c>
      <c r="E879">
        <v>6</v>
      </c>
      <c r="F879">
        <v>18</v>
      </c>
      <c r="G879">
        <v>13</v>
      </c>
      <c r="H879">
        <v>0</v>
      </c>
      <c r="I879">
        <v>0</v>
      </c>
      <c r="K879" s="21">
        <f t="shared" si="13"/>
        <v>20130618130000</v>
      </c>
    </row>
    <row r="880" spans="1:11" x14ac:dyDescent="0.25">
      <c r="A880" t="s">
        <v>1192</v>
      </c>
      <c r="B880">
        <v>153561149</v>
      </c>
      <c r="C880">
        <v>9050</v>
      </c>
      <c r="D880">
        <v>2013</v>
      </c>
      <c r="E880">
        <v>6</v>
      </c>
      <c r="F880">
        <v>18</v>
      </c>
      <c r="G880">
        <v>13</v>
      </c>
      <c r="H880">
        <v>15</v>
      </c>
      <c r="I880">
        <v>15</v>
      </c>
      <c r="K880" s="21">
        <f t="shared" si="13"/>
        <v>20130618131515</v>
      </c>
    </row>
    <row r="881" spans="1:11" x14ac:dyDescent="0.25">
      <c r="A881" t="s">
        <v>2687</v>
      </c>
      <c r="B881">
        <v>181558190</v>
      </c>
      <c r="C881">
        <v>2042</v>
      </c>
      <c r="D881">
        <v>2013</v>
      </c>
      <c r="E881">
        <v>6</v>
      </c>
      <c r="F881">
        <v>18</v>
      </c>
      <c r="G881">
        <v>13</v>
      </c>
      <c r="H881">
        <v>30</v>
      </c>
      <c r="I881">
        <v>30</v>
      </c>
      <c r="K881" s="21">
        <f t="shared" si="13"/>
        <v>20130618133030</v>
      </c>
    </row>
    <row r="882" spans="1:11" x14ac:dyDescent="0.25">
      <c r="A882" t="s">
        <v>5348</v>
      </c>
      <c r="B882">
        <v>205584306</v>
      </c>
      <c r="C882">
        <v>6003</v>
      </c>
      <c r="D882">
        <v>2013</v>
      </c>
      <c r="E882">
        <v>6</v>
      </c>
      <c r="F882">
        <v>18</v>
      </c>
      <c r="G882">
        <v>15</v>
      </c>
      <c r="H882">
        <v>15</v>
      </c>
      <c r="I882">
        <v>15</v>
      </c>
      <c r="K882" s="21">
        <f t="shared" si="13"/>
        <v>20130618151515</v>
      </c>
    </row>
    <row r="883" spans="1:11" x14ac:dyDescent="0.25">
      <c r="A883" t="s">
        <v>1726</v>
      </c>
      <c r="B883">
        <v>186921691</v>
      </c>
      <c r="C883">
        <v>5008</v>
      </c>
      <c r="D883">
        <v>2013</v>
      </c>
      <c r="E883">
        <v>6</v>
      </c>
      <c r="F883">
        <v>19</v>
      </c>
      <c r="G883">
        <v>11</v>
      </c>
      <c r="H883">
        <v>30</v>
      </c>
      <c r="I883">
        <v>30</v>
      </c>
      <c r="K883" s="21">
        <f t="shared" si="13"/>
        <v>20130619113030</v>
      </c>
    </row>
    <row r="884" spans="1:11" x14ac:dyDescent="0.25">
      <c r="A884" t="s">
        <v>7987</v>
      </c>
      <c r="B884">
        <v>198524757</v>
      </c>
      <c r="C884">
        <v>7017</v>
      </c>
      <c r="D884">
        <v>2013</v>
      </c>
      <c r="E884">
        <v>6</v>
      </c>
      <c r="F884">
        <v>19</v>
      </c>
      <c r="G884">
        <v>11</v>
      </c>
      <c r="H884">
        <v>30</v>
      </c>
      <c r="I884">
        <v>30</v>
      </c>
      <c r="K884" s="21">
        <f t="shared" si="13"/>
        <v>20130619113030</v>
      </c>
    </row>
    <row r="885" spans="1:11" x14ac:dyDescent="0.25">
      <c r="A885" t="s">
        <v>3045</v>
      </c>
      <c r="B885">
        <v>123559456</v>
      </c>
      <c r="C885">
        <v>1002</v>
      </c>
      <c r="D885">
        <v>2013</v>
      </c>
      <c r="E885">
        <v>6</v>
      </c>
      <c r="F885">
        <v>19</v>
      </c>
      <c r="G885">
        <v>12</v>
      </c>
      <c r="H885">
        <v>30</v>
      </c>
      <c r="I885">
        <v>30</v>
      </c>
      <c r="K885" s="21">
        <f t="shared" si="13"/>
        <v>20130619123030</v>
      </c>
    </row>
    <row r="886" spans="1:11" x14ac:dyDescent="0.25">
      <c r="A886" t="s">
        <v>2560</v>
      </c>
      <c r="B886">
        <v>214728897</v>
      </c>
      <c r="C886">
        <v>3016</v>
      </c>
      <c r="D886">
        <v>2013</v>
      </c>
      <c r="E886">
        <v>6</v>
      </c>
      <c r="F886">
        <v>19</v>
      </c>
      <c r="G886">
        <v>13</v>
      </c>
      <c r="H886">
        <v>30</v>
      </c>
      <c r="I886">
        <v>30</v>
      </c>
      <c r="K886" s="21">
        <f t="shared" si="13"/>
        <v>20130619133030</v>
      </c>
    </row>
    <row r="887" spans="1:11" x14ac:dyDescent="0.25">
      <c r="A887" t="s">
        <v>8676</v>
      </c>
      <c r="B887">
        <v>164974091</v>
      </c>
      <c r="C887">
        <v>5034</v>
      </c>
      <c r="D887">
        <v>2013</v>
      </c>
      <c r="E887">
        <v>6</v>
      </c>
      <c r="F887">
        <v>19</v>
      </c>
      <c r="G887">
        <v>13</v>
      </c>
      <c r="H887">
        <v>30</v>
      </c>
      <c r="I887">
        <v>30</v>
      </c>
      <c r="K887" s="21">
        <f t="shared" si="13"/>
        <v>20130619133030</v>
      </c>
    </row>
    <row r="888" spans="1:11" x14ac:dyDescent="0.25">
      <c r="A888" t="s">
        <v>6841</v>
      </c>
      <c r="B888">
        <v>110199022</v>
      </c>
      <c r="C888">
        <v>1005</v>
      </c>
      <c r="D888">
        <v>2013</v>
      </c>
      <c r="E888">
        <v>6</v>
      </c>
      <c r="F888">
        <v>19</v>
      </c>
      <c r="G888">
        <v>14</v>
      </c>
      <c r="H888">
        <v>45</v>
      </c>
      <c r="I888">
        <v>45</v>
      </c>
      <c r="K888" s="21">
        <f t="shared" si="13"/>
        <v>20130619144545</v>
      </c>
    </row>
    <row r="889" spans="1:11" x14ac:dyDescent="0.25">
      <c r="A889" t="s">
        <v>6261</v>
      </c>
      <c r="B889">
        <v>148482627</v>
      </c>
      <c r="C889">
        <v>5026</v>
      </c>
      <c r="D889">
        <v>2013</v>
      </c>
      <c r="E889">
        <v>6</v>
      </c>
      <c r="F889">
        <v>19</v>
      </c>
      <c r="G889">
        <v>16</v>
      </c>
      <c r="H889">
        <v>0</v>
      </c>
      <c r="I889">
        <v>0</v>
      </c>
      <c r="K889" s="21">
        <f t="shared" si="13"/>
        <v>20130619160000</v>
      </c>
    </row>
    <row r="890" spans="1:11" x14ac:dyDescent="0.25">
      <c r="A890" t="s">
        <v>1328</v>
      </c>
      <c r="B890">
        <v>198860773</v>
      </c>
      <c r="C890">
        <v>1015</v>
      </c>
      <c r="D890">
        <v>2013</v>
      </c>
      <c r="E890">
        <v>6</v>
      </c>
      <c r="F890">
        <v>20</v>
      </c>
      <c r="G890">
        <v>9</v>
      </c>
      <c r="H890">
        <v>15</v>
      </c>
      <c r="I890">
        <v>15</v>
      </c>
      <c r="K890" s="21">
        <f t="shared" si="13"/>
        <v>20130620091515</v>
      </c>
    </row>
    <row r="891" spans="1:11" x14ac:dyDescent="0.25">
      <c r="A891" t="s">
        <v>7207</v>
      </c>
      <c r="B891">
        <v>243208677</v>
      </c>
      <c r="C891">
        <v>9015</v>
      </c>
      <c r="D891">
        <v>2013</v>
      </c>
      <c r="E891">
        <v>6</v>
      </c>
      <c r="F891">
        <v>20</v>
      </c>
      <c r="G891">
        <v>10</v>
      </c>
      <c r="H891">
        <v>0</v>
      </c>
      <c r="I891">
        <v>0</v>
      </c>
      <c r="K891" s="21">
        <f t="shared" si="13"/>
        <v>20130620100000</v>
      </c>
    </row>
    <row r="892" spans="1:11" x14ac:dyDescent="0.25">
      <c r="A892" t="s">
        <v>7096</v>
      </c>
      <c r="B892">
        <v>146893689</v>
      </c>
      <c r="C892">
        <v>9550</v>
      </c>
      <c r="D892">
        <v>2013</v>
      </c>
      <c r="E892">
        <v>6</v>
      </c>
      <c r="F892">
        <v>22</v>
      </c>
      <c r="G892">
        <v>9</v>
      </c>
      <c r="H892">
        <v>15</v>
      </c>
      <c r="I892">
        <v>15</v>
      </c>
      <c r="K892" s="21">
        <f t="shared" si="13"/>
        <v>20130622091515</v>
      </c>
    </row>
    <row r="893" spans="1:11" x14ac:dyDescent="0.25">
      <c r="A893" t="s">
        <v>5484</v>
      </c>
      <c r="B893">
        <v>157508650</v>
      </c>
      <c r="C893">
        <v>3030</v>
      </c>
      <c r="D893">
        <v>2013</v>
      </c>
      <c r="E893">
        <v>6</v>
      </c>
      <c r="F893">
        <v>22</v>
      </c>
      <c r="G893">
        <v>11</v>
      </c>
      <c r="H893">
        <v>0</v>
      </c>
      <c r="I893">
        <v>0</v>
      </c>
      <c r="K893" s="21">
        <f t="shared" si="13"/>
        <v>20130622110000</v>
      </c>
    </row>
    <row r="894" spans="1:11" x14ac:dyDescent="0.25">
      <c r="A894" t="s">
        <v>1744</v>
      </c>
      <c r="B894">
        <v>186921691</v>
      </c>
      <c r="C894">
        <v>3033</v>
      </c>
      <c r="D894">
        <v>2013</v>
      </c>
      <c r="E894">
        <v>6</v>
      </c>
      <c r="F894">
        <v>23</v>
      </c>
      <c r="G894">
        <v>9</v>
      </c>
      <c r="H894">
        <v>0</v>
      </c>
      <c r="I894">
        <v>0</v>
      </c>
      <c r="K894" s="21">
        <f t="shared" si="13"/>
        <v>20130623090000</v>
      </c>
    </row>
    <row r="895" spans="1:11" x14ac:dyDescent="0.25">
      <c r="A895" t="s">
        <v>4958</v>
      </c>
      <c r="B895">
        <v>209217421</v>
      </c>
      <c r="C895">
        <v>2011</v>
      </c>
      <c r="D895">
        <v>2013</v>
      </c>
      <c r="E895">
        <v>6</v>
      </c>
      <c r="F895">
        <v>23</v>
      </c>
      <c r="G895">
        <v>11</v>
      </c>
      <c r="H895">
        <v>0</v>
      </c>
      <c r="I895">
        <v>0</v>
      </c>
      <c r="K895" s="21">
        <f t="shared" si="13"/>
        <v>20130623110000</v>
      </c>
    </row>
    <row r="896" spans="1:11" x14ac:dyDescent="0.25">
      <c r="A896" t="s">
        <v>3686</v>
      </c>
      <c r="B896">
        <v>161688780</v>
      </c>
      <c r="C896">
        <v>8017</v>
      </c>
      <c r="D896">
        <v>2013</v>
      </c>
      <c r="E896">
        <v>6</v>
      </c>
      <c r="F896">
        <v>23</v>
      </c>
      <c r="G896">
        <v>15</v>
      </c>
      <c r="H896">
        <v>0</v>
      </c>
      <c r="I896">
        <v>0</v>
      </c>
      <c r="K896" s="21">
        <f t="shared" si="13"/>
        <v>20130623150000</v>
      </c>
    </row>
    <row r="897" spans="1:11" x14ac:dyDescent="0.25">
      <c r="A897" t="s">
        <v>7472</v>
      </c>
      <c r="B897">
        <v>196993261</v>
      </c>
      <c r="C897">
        <v>9033</v>
      </c>
      <c r="D897">
        <v>2013</v>
      </c>
      <c r="E897">
        <v>6</v>
      </c>
      <c r="F897">
        <v>24</v>
      </c>
      <c r="G897">
        <v>12</v>
      </c>
      <c r="H897">
        <v>15</v>
      </c>
      <c r="I897">
        <v>15</v>
      </c>
      <c r="K897" s="21">
        <f t="shared" ref="K897:K960" si="14">D897*10000000000+E897*100000000+F897*1000000+G897*10000+H897*100+I897*1</f>
        <v>20130624121515</v>
      </c>
    </row>
    <row r="898" spans="1:11" x14ac:dyDescent="0.25">
      <c r="A898" t="s">
        <v>7890</v>
      </c>
      <c r="B898">
        <v>134090195</v>
      </c>
      <c r="C898">
        <v>3032</v>
      </c>
      <c r="D898">
        <v>2013</v>
      </c>
      <c r="E898">
        <v>6</v>
      </c>
      <c r="F898">
        <v>24</v>
      </c>
      <c r="G898">
        <v>13</v>
      </c>
      <c r="H898">
        <v>45</v>
      </c>
      <c r="I898">
        <v>45</v>
      </c>
      <c r="K898" s="21">
        <f t="shared" si="14"/>
        <v>20130624134545</v>
      </c>
    </row>
    <row r="899" spans="1:11" x14ac:dyDescent="0.25">
      <c r="A899" t="s">
        <v>3965</v>
      </c>
      <c r="B899">
        <v>189432381</v>
      </c>
      <c r="C899">
        <v>3009</v>
      </c>
      <c r="D899">
        <v>2013</v>
      </c>
      <c r="E899">
        <v>6</v>
      </c>
      <c r="F899">
        <v>24</v>
      </c>
      <c r="G899">
        <v>15</v>
      </c>
      <c r="H899">
        <v>15</v>
      </c>
      <c r="I899">
        <v>15</v>
      </c>
      <c r="K899" s="21">
        <f t="shared" si="14"/>
        <v>20130624151515</v>
      </c>
    </row>
    <row r="900" spans="1:11" x14ac:dyDescent="0.25">
      <c r="A900" t="s">
        <v>7671</v>
      </c>
      <c r="B900">
        <v>206694741</v>
      </c>
      <c r="C900">
        <v>6020</v>
      </c>
      <c r="D900">
        <v>2013</v>
      </c>
      <c r="E900">
        <v>6</v>
      </c>
      <c r="F900">
        <v>24</v>
      </c>
      <c r="G900">
        <v>16</v>
      </c>
      <c r="H900">
        <v>15</v>
      </c>
      <c r="I900">
        <v>15</v>
      </c>
      <c r="K900" s="21">
        <f t="shared" si="14"/>
        <v>20130624161515</v>
      </c>
    </row>
    <row r="901" spans="1:11" x14ac:dyDescent="0.25">
      <c r="A901" t="s">
        <v>4575</v>
      </c>
      <c r="B901">
        <v>121674339</v>
      </c>
      <c r="C901">
        <v>3042</v>
      </c>
      <c r="D901">
        <v>2013</v>
      </c>
      <c r="E901">
        <v>6</v>
      </c>
      <c r="F901">
        <v>25</v>
      </c>
      <c r="G901">
        <v>10</v>
      </c>
      <c r="H901">
        <v>0</v>
      </c>
      <c r="I901">
        <v>0</v>
      </c>
      <c r="K901" s="21">
        <f t="shared" si="14"/>
        <v>20130625100000</v>
      </c>
    </row>
    <row r="902" spans="1:11" x14ac:dyDescent="0.25">
      <c r="A902" t="s">
        <v>6800</v>
      </c>
      <c r="B902">
        <v>159482933</v>
      </c>
      <c r="C902">
        <v>2050</v>
      </c>
      <c r="D902">
        <v>2013</v>
      </c>
      <c r="E902">
        <v>6</v>
      </c>
      <c r="F902">
        <v>25</v>
      </c>
      <c r="G902">
        <v>11</v>
      </c>
      <c r="H902">
        <v>0</v>
      </c>
      <c r="I902">
        <v>0</v>
      </c>
      <c r="K902" s="21">
        <f t="shared" si="14"/>
        <v>20130625110000</v>
      </c>
    </row>
    <row r="903" spans="1:11" x14ac:dyDescent="0.25">
      <c r="A903" t="s">
        <v>3207</v>
      </c>
      <c r="B903">
        <v>153671475</v>
      </c>
      <c r="C903">
        <v>1025</v>
      </c>
      <c r="D903">
        <v>2013</v>
      </c>
      <c r="E903">
        <v>6</v>
      </c>
      <c r="F903">
        <v>25</v>
      </c>
      <c r="G903">
        <v>11</v>
      </c>
      <c r="H903">
        <v>30</v>
      </c>
      <c r="I903">
        <v>30</v>
      </c>
      <c r="K903" s="21">
        <f t="shared" si="14"/>
        <v>20130625113030</v>
      </c>
    </row>
    <row r="904" spans="1:11" x14ac:dyDescent="0.25">
      <c r="A904" t="s">
        <v>6288</v>
      </c>
      <c r="B904">
        <v>148482627</v>
      </c>
      <c r="C904">
        <v>9350</v>
      </c>
      <c r="D904">
        <v>2013</v>
      </c>
      <c r="E904">
        <v>6</v>
      </c>
      <c r="F904">
        <v>25</v>
      </c>
      <c r="G904">
        <v>12</v>
      </c>
      <c r="H904">
        <v>0</v>
      </c>
      <c r="I904">
        <v>0</v>
      </c>
      <c r="K904" s="21">
        <f t="shared" si="14"/>
        <v>20130625120000</v>
      </c>
    </row>
    <row r="905" spans="1:11" x14ac:dyDescent="0.25">
      <c r="A905" t="s">
        <v>1233</v>
      </c>
      <c r="B905">
        <v>150327218</v>
      </c>
      <c r="C905">
        <v>4017</v>
      </c>
      <c r="D905">
        <v>2013</v>
      </c>
      <c r="E905">
        <v>6</v>
      </c>
      <c r="F905">
        <v>25</v>
      </c>
      <c r="G905">
        <v>13</v>
      </c>
      <c r="H905">
        <v>0</v>
      </c>
      <c r="I905">
        <v>0</v>
      </c>
      <c r="K905" s="21">
        <f t="shared" si="14"/>
        <v>20130625130000</v>
      </c>
    </row>
    <row r="906" spans="1:11" x14ac:dyDescent="0.25">
      <c r="A906" t="s">
        <v>1873</v>
      </c>
      <c r="B906">
        <v>181983494</v>
      </c>
      <c r="C906">
        <v>2020</v>
      </c>
      <c r="D906">
        <v>2013</v>
      </c>
      <c r="E906">
        <v>6</v>
      </c>
      <c r="F906">
        <v>25</v>
      </c>
      <c r="G906">
        <v>13</v>
      </c>
      <c r="H906">
        <v>45</v>
      </c>
      <c r="I906">
        <v>45</v>
      </c>
      <c r="K906" s="21">
        <f t="shared" si="14"/>
        <v>20130625134545</v>
      </c>
    </row>
    <row r="907" spans="1:11" x14ac:dyDescent="0.25">
      <c r="A907" t="s">
        <v>4110</v>
      </c>
      <c r="B907">
        <v>154916935</v>
      </c>
      <c r="C907">
        <v>5029</v>
      </c>
      <c r="D907">
        <v>2013</v>
      </c>
      <c r="E907">
        <v>6</v>
      </c>
      <c r="F907">
        <v>25</v>
      </c>
      <c r="G907">
        <v>15</v>
      </c>
      <c r="H907">
        <v>0</v>
      </c>
      <c r="I907">
        <v>0</v>
      </c>
      <c r="K907" s="21">
        <f t="shared" si="14"/>
        <v>20130625150000</v>
      </c>
    </row>
    <row r="908" spans="1:11" x14ac:dyDescent="0.25">
      <c r="A908" t="s">
        <v>1599</v>
      </c>
      <c r="B908">
        <v>125613288</v>
      </c>
      <c r="C908">
        <v>4030</v>
      </c>
      <c r="D908">
        <v>2013</v>
      </c>
      <c r="E908">
        <v>6</v>
      </c>
      <c r="F908">
        <v>25</v>
      </c>
      <c r="G908">
        <v>15</v>
      </c>
      <c r="H908">
        <v>30</v>
      </c>
      <c r="I908">
        <v>30</v>
      </c>
      <c r="K908" s="21">
        <f t="shared" si="14"/>
        <v>20130625153030</v>
      </c>
    </row>
    <row r="909" spans="1:11" x14ac:dyDescent="0.25">
      <c r="A909" t="s">
        <v>2909</v>
      </c>
      <c r="B909">
        <v>120472619</v>
      </c>
      <c r="C909">
        <v>5003</v>
      </c>
      <c r="D909">
        <v>2013</v>
      </c>
      <c r="E909">
        <v>6</v>
      </c>
      <c r="F909">
        <v>25</v>
      </c>
      <c r="G909">
        <v>15</v>
      </c>
      <c r="H909">
        <v>30</v>
      </c>
      <c r="I909">
        <v>30</v>
      </c>
      <c r="K909" s="21">
        <f t="shared" si="14"/>
        <v>20130625153030</v>
      </c>
    </row>
    <row r="910" spans="1:11" x14ac:dyDescent="0.25">
      <c r="A910" t="s">
        <v>2075</v>
      </c>
      <c r="B910">
        <v>210725613</v>
      </c>
      <c r="C910">
        <v>1048</v>
      </c>
      <c r="D910">
        <v>2013</v>
      </c>
      <c r="E910">
        <v>6</v>
      </c>
      <c r="F910">
        <v>25</v>
      </c>
      <c r="G910">
        <v>16</v>
      </c>
      <c r="H910">
        <v>30</v>
      </c>
      <c r="I910">
        <v>30</v>
      </c>
      <c r="K910" s="21">
        <f t="shared" si="14"/>
        <v>20130625163030</v>
      </c>
    </row>
    <row r="911" spans="1:11" x14ac:dyDescent="0.25">
      <c r="A911" t="s">
        <v>5074</v>
      </c>
      <c r="B911">
        <v>158114990</v>
      </c>
      <c r="C911">
        <v>6039</v>
      </c>
      <c r="D911">
        <v>2013</v>
      </c>
      <c r="E911">
        <v>6</v>
      </c>
      <c r="F911">
        <v>25</v>
      </c>
      <c r="G911">
        <v>16</v>
      </c>
      <c r="H911">
        <v>45</v>
      </c>
      <c r="I911">
        <v>45</v>
      </c>
      <c r="K911" s="21">
        <f t="shared" si="14"/>
        <v>20130625164545</v>
      </c>
    </row>
    <row r="912" spans="1:11" x14ac:dyDescent="0.25">
      <c r="A912" t="s">
        <v>7325</v>
      </c>
      <c r="B912">
        <v>166895946</v>
      </c>
      <c r="C912">
        <v>6036</v>
      </c>
      <c r="D912">
        <v>2013</v>
      </c>
      <c r="E912">
        <v>6</v>
      </c>
      <c r="F912">
        <v>26</v>
      </c>
      <c r="G912">
        <v>9</v>
      </c>
      <c r="H912">
        <v>15</v>
      </c>
      <c r="I912">
        <v>15</v>
      </c>
      <c r="K912" s="21">
        <f t="shared" si="14"/>
        <v>20130626091515</v>
      </c>
    </row>
    <row r="913" spans="1:11" x14ac:dyDescent="0.25">
      <c r="A913" t="s">
        <v>2440</v>
      </c>
      <c r="B913">
        <v>197643060</v>
      </c>
      <c r="C913">
        <v>7014</v>
      </c>
      <c r="D913">
        <v>2013</v>
      </c>
      <c r="E913">
        <v>6</v>
      </c>
      <c r="F913">
        <v>26</v>
      </c>
      <c r="G913">
        <v>10</v>
      </c>
      <c r="H913">
        <v>45</v>
      </c>
      <c r="I913">
        <v>45</v>
      </c>
      <c r="K913" s="21">
        <f t="shared" si="14"/>
        <v>20130626104545</v>
      </c>
    </row>
    <row r="914" spans="1:11" x14ac:dyDescent="0.25">
      <c r="A914" t="s">
        <v>7640</v>
      </c>
      <c r="B914">
        <v>198801157</v>
      </c>
      <c r="C914">
        <v>4025</v>
      </c>
      <c r="D914">
        <v>2013</v>
      </c>
      <c r="E914">
        <v>6</v>
      </c>
      <c r="F914">
        <v>26</v>
      </c>
      <c r="G914">
        <v>11</v>
      </c>
      <c r="H914">
        <v>30</v>
      </c>
      <c r="I914">
        <v>30</v>
      </c>
      <c r="K914" s="21">
        <f t="shared" si="14"/>
        <v>20130626113030</v>
      </c>
    </row>
    <row r="915" spans="1:11" x14ac:dyDescent="0.25">
      <c r="A915" t="s">
        <v>4182</v>
      </c>
      <c r="B915">
        <v>212271555</v>
      </c>
      <c r="C915">
        <v>7014</v>
      </c>
      <c r="D915">
        <v>2013</v>
      </c>
      <c r="E915">
        <v>6</v>
      </c>
      <c r="F915">
        <v>26</v>
      </c>
      <c r="G915">
        <v>16</v>
      </c>
      <c r="H915">
        <v>0</v>
      </c>
      <c r="I915">
        <v>0</v>
      </c>
      <c r="K915" s="21">
        <f t="shared" si="14"/>
        <v>20130626160000</v>
      </c>
    </row>
    <row r="916" spans="1:11" x14ac:dyDescent="0.25">
      <c r="A916" t="s">
        <v>3856</v>
      </c>
      <c r="B916">
        <v>192388401</v>
      </c>
      <c r="C916">
        <v>3009</v>
      </c>
      <c r="D916">
        <v>2013</v>
      </c>
      <c r="E916">
        <v>6</v>
      </c>
      <c r="F916">
        <v>27</v>
      </c>
      <c r="G916">
        <v>9</v>
      </c>
      <c r="H916">
        <v>0</v>
      </c>
      <c r="I916">
        <v>0</v>
      </c>
      <c r="K916" s="21">
        <f t="shared" si="14"/>
        <v>20130627090000</v>
      </c>
    </row>
    <row r="917" spans="1:11" x14ac:dyDescent="0.25">
      <c r="A917" t="s">
        <v>3566</v>
      </c>
      <c r="B917">
        <v>159411181</v>
      </c>
      <c r="C917">
        <v>3005</v>
      </c>
      <c r="D917">
        <v>2013</v>
      </c>
      <c r="E917">
        <v>6</v>
      </c>
      <c r="F917">
        <v>27</v>
      </c>
      <c r="G917">
        <v>9</v>
      </c>
      <c r="H917">
        <v>30</v>
      </c>
      <c r="I917">
        <v>30</v>
      </c>
      <c r="K917" s="21">
        <f t="shared" si="14"/>
        <v>20130627093030</v>
      </c>
    </row>
    <row r="918" spans="1:11" x14ac:dyDescent="0.25">
      <c r="A918" t="s">
        <v>1336</v>
      </c>
      <c r="B918">
        <v>198860773</v>
      </c>
      <c r="C918">
        <v>2030</v>
      </c>
      <c r="D918">
        <v>2013</v>
      </c>
      <c r="E918">
        <v>6</v>
      </c>
      <c r="F918">
        <v>27</v>
      </c>
      <c r="G918">
        <v>10</v>
      </c>
      <c r="H918">
        <v>0</v>
      </c>
      <c r="I918">
        <v>0</v>
      </c>
      <c r="K918" s="21">
        <f t="shared" si="14"/>
        <v>20130627100000</v>
      </c>
    </row>
    <row r="919" spans="1:11" x14ac:dyDescent="0.25">
      <c r="A919" t="s">
        <v>5256</v>
      </c>
      <c r="B919">
        <v>179683403</v>
      </c>
      <c r="C919">
        <v>7050</v>
      </c>
      <c r="D919">
        <v>2013</v>
      </c>
      <c r="E919">
        <v>6</v>
      </c>
      <c r="F919">
        <v>27</v>
      </c>
      <c r="G919">
        <v>13</v>
      </c>
      <c r="H919">
        <v>30</v>
      </c>
      <c r="I919">
        <v>30</v>
      </c>
      <c r="K919" s="21">
        <f t="shared" si="14"/>
        <v>20130627133030</v>
      </c>
    </row>
    <row r="920" spans="1:11" x14ac:dyDescent="0.25">
      <c r="A920" t="s">
        <v>8641</v>
      </c>
      <c r="B920">
        <v>101230664</v>
      </c>
      <c r="C920">
        <v>2048</v>
      </c>
      <c r="D920">
        <v>2013</v>
      </c>
      <c r="E920">
        <v>6</v>
      </c>
      <c r="F920">
        <v>27</v>
      </c>
      <c r="G920">
        <v>14</v>
      </c>
      <c r="H920">
        <v>15</v>
      </c>
      <c r="I920">
        <v>15</v>
      </c>
      <c r="K920" s="21">
        <f t="shared" si="14"/>
        <v>20130627141515</v>
      </c>
    </row>
    <row r="921" spans="1:11" x14ac:dyDescent="0.25">
      <c r="A921" t="s">
        <v>5733</v>
      </c>
      <c r="B921">
        <v>166578967</v>
      </c>
      <c r="C921">
        <v>5020</v>
      </c>
      <c r="D921">
        <v>2013</v>
      </c>
      <c r="E921">
        <v>6</v>
      </c>
      <c r="F921">
        <v>27</v>
      </c>
      <c r="G921">
        <v>16</v>
      </c>
      <c r="H921">
        <v>30</v>
      </c>
      <c r="I921">
        <v>30</v>
      </c>
      <c r="K921" s="21">
        <f t="shared" si="14"/>
        <v>20130627163030</v>
      </c>
    </row>
    <row r="922" spans="1:11" x14ac:dyDescent="0.25">
      <c r="A922" t="s">
        <v>7569</v>
      </c>
      <c r="B922">
        <v>209217316</v>
      </c>
      <c r="C922">
        <v>3029</v>
      </c>
      <c r="D922">
        <v>2013</v>
      </c>
      <c r="E922">
        <v>6</v>
      </c>
      <c r="F922">
        <v>28</v>
      </c>
      <c r="G922">
        <v>9</v>
      </c>
      <c r="H922">
        <v>15</v>
      </c>
      <c r="I922">
        <v>15</v>
      </c>
      <c r="K922" s="21">
        <f t="shared" si="14"/>
        <v>20130628091515</v>
      </c>
    </row>
    <row r="923" spans="1:11" x14ac:dyDescent="0.25">
      <c r="A923" t="s">
        <v>8011</v>
      </c>
      <c r="B923">
        <v>197113087</v>
      </c>
      <c r="C923">
        <v>4007</v>
      </c>
      <c r="D923">
        <v>2013</v>
      </c>
      <c r="E923">
        <v>6</v>
      </c>
      <c r="F923">
        <v>28</v>
      </c>
      <c r="G923">
        <v>9</v>
      </c>
      <c r="H923">
        <v>15</v>
      </c>
      <c r="I923">
        <v>15</v>
      </c>
      <c r="K923" s="21">
        <f t="shared" si="14"/>
        <v>20130628091515</v>
      </c>
    </row>
    <row r="924" spans="1:11" x14ac:dyDescent="0.25">
      <c r="A924" t="s">
        <v>8321</v>
      </c>
      <c r="B924">
        <v>223128171</v>
      </c>
      <c r="C924">
        <v>4048</v>
      </c>
      <c r="D924">
        <v>2013</v>
      </c>
      <c r="E924">
        <v>6</v>
      </c>
      <c r="F924">
        <v>28</v>
      </c>
      <c r="G924">
        <v>10</v>
      </c>
      <c r="H924">
        <v>0</v>
      </c>
      <c r="I924">
        <v>0</v>
      </c>
      <c r="K924" s="21">
        <f t="shared" si="14"/>
        <v>20130628100000</v>
      </c>
    </row>
    <row r="925" spans="1:11" x14ac:dyDescent="0.25">
      <c r="A925" t="s">
        <v>1572</v>
      </c>
      <c r="B925">
        <v>142756628</v>
      </c>
      <c r="C925">
        <v>1035</v>
      </c>
      <c r="D925">
        <v>2013</v>
      </c>
      <c r="E925">
        <v>6</v>
      </c>
      <c r="F925">
        <v>28</v>
      </c>
      <c r="G925">
        <v>11</v>
      </c>
      <c r="H925">
        <v>15</v>
      </c>
      <c r="I925">
        <v>15</v>
      </c>
      <c r="K925" s="21">
        <f t="shared" si="14"/>
        <v>20130628111515</v>
      </c>
    </row>
    <row r="926" spans="1:11" x14ac:dyDescent="0.25">
      <c r="A926" t="s">
        <v>5361</v>
      </c>
      <c r="B926">
        <v>205584306</v>
      </c>
      <c r="C926">
        <v>5013</v>
      </c>
      <c r="D926">
        <v>2013</v>
      </c>
      <c r="E926">
        <v>6</v>
      </c>
      <c r="F926">
        <v>28</v>
      </c>
      <c r="G926">
        <v>11</v>
      </c>
      <c r="H926">
        <v>30</v>
      </c>
      <c r="I926">
        <v>30</v>
      </c>
      <c r="K926" s="21">
        <f t="shared" si="14"/>
        <v>20130628113030</v>
      </c>
    </row>
    <row r="927" spans="1:11" x14ac:dyDescent="0.25">
      <c r="A927" t="s">
        <v>1145</v>
      </c>
      <c r="B927">
        <v>249280264</v>
      </c>
      <c r="C927">
        <v>6032</v>
      </c>
      <c r="D927">
        <v>2013</v>
      </c>
      <c r="E927">
        <v>6</v>
      </c>
      <c r="F927">
        <v>28</v>
      </c>
      <c r="G927">
        <v>14</v>
      </c>
      <c r="H927">
        <v>15</v>
      </c>
      <c r="I927">
        <v>15</v>
      </c>
      <c r="K927" s="21">
        <f t="shared" si="14"/>
        <v>20130628141515</v>
      </c>
    </row>
    <row r="928" spans="1:11" x14ac:dyDescent="0.25">
      <c r="A928" t="s">
        <v>4177</v>
      </c>
      <c r="B928">
        <v>212271555</v>
      </c>
      <c r="C928">
        <v>3010</v>
      </c>
      <c r="D928">
        <v>2013</v>
      </c>
      <c r="E928">
        <v>6</v>
      </c>
      <c r="F928">
        <v>28</v>
      </c>
      <c r="G928">
        <v>15</v>
      </c>
      <c r="H928">
        <v>30</v>
      </c>
      <c r="I928">
        <v>30</v>
      </c>
      <c r="K928" s="21">
        <f t="shared" si="14"/>
        <v>20130628153030</v>
      </c>
    </row>
    <row r="929" spans="1:11" x14ac:dyDescent="0.25">
      <c r="A929" t="s">
        <v>2395</v>
      </c>
      <c r="B929">
        <v>191770370</v>
      </c>
      <c r="C929">
        <v>3041</v>
      </c>
      <c r="D929">
        <v>2013</v>
      </c>
      <c r="E929">
        <v>6</v>
      </c>
      <c r="F929">
        <v>28</v>
      </c>
      <c r="G929">
        <v>16</v>
      </c>
      <c r="H929">
        <v>0</v>
      </c>
      <c r="I929">
        <v>0</v>
      </c>
      <c r="K929" s="21">
        <f t="shared" si="14"/>
        <v>20130628160000</v>
      </c>
    </row>
    <row r="930" spans="1:11" x14ac:dyDescent="0.25">
      <c r="A930" t="s">
        <v>2530</v>
      </c>
      <c r="B930">
        <v>209722649</v>
      </c>
      <c r="C930">
        <v>5017</v>
      </c>
      <c r="D930">
        <v>2013</v>
      </c>
      <c r="E930">
        <v>6</v>
      </c>
      <c r="F930">
        <v>28</v>
      </c>
      <c r="G930">
        <v>16</v>
      </c>
      <c r="H930">
        <v>30</v>
      </c>
      <c r="I930">
        <v>30</v>
      </c>
      <c r="K930" s="21">
        <f t="shared" si="14"/>
        <v>20130628163030</v>
      </c>
    </row>
    <row r="931" spans="1:11" x14ac:dyDescent="0.25">
      <c r="A931" t="s">
        <v>5314</v>
      </c>
      <c r="B931">
        <v>118046268</v>
      </c>
      <c r="C931">
        <v>7050</v>
      </c>
      <c r="D931">
        <v>2013</v>
      </c>
      <c r="E931">
        <v>6</v>
      </c>
      <c r="F931">
        <v>29</v>
      </c>
      <c r="G931">
        <v>9</v>
      </c>
      <c r="H931">
        <v>0</v>
      </c>
      <c r="I931">
        <v>0</v>
      </c>
      <c r="K931" s="21">
        <f t="shared" si="14"/>
        <v>20130629090000</v>
      </c>
    </row>
    <row r="932" spans="1:11" x14ac:dyDescent="0.25">
      <c r="A932" t="s">
        <v>6402</v>
      </c>
      <c r="B932">
        <v>114706050</v>
      </c>
      <c r="C932">
        <v>5015</v>
      </c>
      <c r="D932">
        <v>2013</v>
      </c>
      <c r="E932">
        <v>6</v>
      </c>
      <c r="F932">
        <v>29</v>
      </c>
      <c r="G932">
        <v>11</v>
      </c>
      <c r="H932">
        <v>0</v>
      </c>
      <c r="I932">
        <v>0</v>
      </c>
      <c r="K932" s="21">
        <f t="shared" si="14"/>
        <v>20130629110000</v>
      </c>
    </row>
    <row r="933" spans="1:11" x14ac:dyDescent="0.25">
      <c r="A933" t="s">
        <v>1989</v>
      </c>
      <c r="B933">
        <v>188828788</v>
      </c>
      <c r="C933">
        <v>8014</v>
      </c>
      <c r="D933">
        <v>2013</v>
      </c>
      <c r="E933">
        <v>6</v>
      </c>
      <c r="F933">
        <v>29</v>
      </c>
      <c r="G933">
        <v>13</v>
      </c>
      <c r="H933">
        <v>15</v>
      </c>
      <c r="I933">
        <v>15</v>
      </c>
      <c r="K933" s="21">
        <f t="shared" si="14"/>
        <v>20130629131515</v>
      </c>
    </row>
    <row r="934" spans="1:11" x14ac:dyDescent="0.25">
      <c r="A934" t="s">
        <v>1751</v>
      </c>
      <c r="B934">
        <v>186921691</v>
      </c>
      <c r="C934">
        <v>4045</v>
      </c>
      <c r="D934">
        <v>2013</v>
      </c>
      <c r="E934">
        <v>6</v>
      </c>
      <c r="F934">
        <v>29</v>
      </c>
      <c r="G934">
        <v>13</v>
      </c>
      <c r="H934">
        <v>30</v>
      </c>
      <c r="I934">
        <v>30</v>
      </c>
      <c r="K934" s="21">
        <f t="shared" si="14"/>
        <v>20130629133030</v>
      </c>
    </row>
    <row r="935" spans="1:11" x14ac:dyDescent="0.25">
      <c r="A935" t="s">
        <v>8185</v>
      </c>
      <c r="B935">
        <v>216764793</v>
      </c>
      <c r="C935">
        <v>1004</v>
      </c>
      <c r="D935">
        <v>2013</v>
      </c>
      <c r="E935">
        <v>6</v>
      </c>
      <c r="F935">
        <v>29</v>
      </c>
      <c r="G935">
        <v>14</v>
      </c>
      <c r="H935">
        <v>0</v>
      </c>
      <c r="I935">
        <v>0</v>
      </c>
      <c r="K935" s="21">
        <f t="shared" si="14"/>
        <v>20130629140000</v>
      </c>
    </row>
    <row r="936" spans="1:11" x14ac:dyDescent="0.25">
      <c r="A936" t="s">
        <v>2610</v>
      </c>
      <c r="B936">
        <v>230997384</v>
      </c>
      <c r="C936">
        <v>5036</v>
      </c>
      <c r="D936">
        <v>2013</v>
      </c>
      <c r="E936">
        <v>6</v>
      </c>
      <c r="F936">
        <v>29</v>
      </c>
      <c r="G936">
        <v>15</v>
      </c>
      <c r="H936">
        <v>30</v>
      </c>
      <c r="I936">
        <v>30</v>
      </c>
      <c r="K936" s="21">
        <f t="shared" si="14"/>
        <v>20130629153030</v>
      </c>
    </row>
    <row r="937" spans="1:11" x14ac:dyDescent="0.25">
      <c r="A937" t="s">
        <v>4121</v>
      </c>
      <c r="B937">
        <v>154916935</v>
      </c>
      <c r="C937">
        <v>2042</v>
      </c>
      <c r="D937">
        <v>2013</v>
      </c>
      <c r="E937">
        <v>6</v>
      </c>
      <c r="F937">
        <v>29</v>
      </c>
      <c r="G937">
        <v>16</v>
      </c>
      <c r="H937">
        <v>30</v>
      </c>
      <c r="I937">
        <v>30</v>
      </c>
      <c r="K937" s="21">
        <f t="shared" si="14"/>
        <v>20130629163030</v>
      </c>
    </row>
    <row r="938" spans="1:11" x14ac:dyDescent="0.25">
      <c r="A938" t="s">
        <v>4993</v>
      </c>
      <c r="B938">
        <v>211385948</v>
      </c>
      <c r="C938">
        <v>2012</v>
      </c>
      <c r="D938">
        <v>2013</v>
      </c>
      <c r="E938">
        <v>6</v>
      </c>
      <c r="F938">
        <v>30</v>
      </c>
      <c r="G938">
        <v>9</v>
      </c>
      <c r="H938">
        <v>0</v>
      </c>
      <c r="I938">
        <v>0</v>
      </c>
      <c r="K938" s="21">
        <f t="shared" si="14"/>
        <v>20130630090000</v>
      </c>
    </row>
    <row r="939" spans="1:11" x14ac:dyDescent="0.25">
      <c r="A939" t="s">
        <v>1933</v>
      </c>
      <c r="B939">
        <v>148482635</v>
      </c>
      <c r="C939">
        <v>5001</v>
      </c>
      <c r="D939">
        <v>2013</v>
      </c>
      <c r="E939">
        <v>6</v>
      </c>
      <c r="F939">
        <v>30</v>
      </c>
      <c r="G939">
        <v>13</v>
      </c>
      <c r="H939">
        <v>0</v>
      </c>
      <c r="I939">
        <v>0</v>
      </c>
      <c r="K939" s="21">
        <f t="shared" si="14"/>
        <v>20130630130000</v>
      </c>
    </row>
    <row r="940" spans="1:11" x14ac:dyDescent="0.25">
      <c r="A940" t="s">
        <v>5844</v>
      </c>
      <c r="B940">
        <v>179344684</v>
      </c>
      <c r="C940">
        <v>4044</v>
      </c>
      <c r="D940">
        <v>2013</v>
      </c>
      <c r="E940">
        <v>7</v>
      </c>
      <c r="F940">
        <v>1</v>
      </c>
      <c r="G940">
        <v>10</v>
      </c>
      <c r="H940">
        <v>0</v>
      </c>
      <c r="I940">
        <v>0</v>
      </c>
      <c r="K940" s="21">
        <f t="shared" si="14"/>
        <v>20130701100000</v>
      </c>
    </row>
    <row r="941" spans="1:11" x14ac:dyDescent="0.25">
      <c r="A941" t="s">
        <v>2994</v>
      </c>
      <c r="B941">
        <v>102503648</v>
      </c>
      <c r="C941">
        <v>4026</v>
      </c>
      <c r="D941">
        <v>2013</v>
      </c>
      <c r="E941">
        <v>7</v>
      </c>
      <c r="F941">
        <v>1</v>
      </c>
      <c r="G941">
        <v>12</v>
      </c>
      <c r="H941">
        <v>30</v>
      </c>
      <c r="I941">
        <v>30</v>
      </c>
      <c r="K941" s="21">
        <f t="shared" si="14"/>
        <v>20130701123030</v>
      </c>
    </row>
    <row r="942" spans="1:11" x14ac:dyDescent="0.25">
      <c r="A942" t="s">
        <v>6733</v>
      </c>
      <c r="B942">
        <v>214758877</v>
      </c>
      <c r="C942">
        <v>2048</v>
      </c>
      <c r="D942">
        <v>2013</v>
      </c>
      <c r="E942">
        <v>7</v>
      </c>
      <c r="F942">
        <v>1</v>
      </c>
      <c r="G942">
        <v>12</v>
      </c>
      <c r="H942">
        <v>30</v>
      </c>
      <c r="I942">
        <v>30</v>
      </c>
      <c r="K942" s="21">
        <f t="shared" si="14"/>
        <v>20130701123030</v>
      </c>
    </row>
    <row r="943" spans="1:11" x14ac:dyDescent="0.25">
      <c r="A943" t="s">
        <v>6016</v>
      </c>
      <c r="B943">
        <v>162004087</v>
      </c>
      <c r="C943">
        <v>2045</v>
      </c>
      <c r="D943">
        <v>2013</v>
      </c>
      <c r="E943">
        <v>7</v>
      </c>
      <c r="F943">
        <v>1</v>
      </c>
      <c r="G943">
        <v>13</v>
      </c>
      <c r="H943">
        <v>15</v>
      </c>
      <c r="I943">
        <v>15</v>
      </c>
      <c r="K943" s="21">
        <f t="shared" si="14"/>
        <v>20130701131515</v>
      </c>
    </row>
    <row r="944" spans="1:11" x14ac:dyDescent="0.25">
      <c r="A944" t="s">
        <v>1559</v>
      </c>
      <c r="B944">
        <v>142756628</v>
      </c>
      <c r="C944">
        <v>4019</v>
      </c>
      <c r="D944">
        <v>2013</v>
      </c>
      <c r="E944">
        <v>7</v>
      </c>
      <c r="F944">
        <v>1</v>
      </c>
      <c r="G944">
        <v>14</v>
      </c>
      <c r="H944">
        <v>45</v>
      </c>
      <c r="I944">
        <v>45</v>
      </c>
      <c r="K944" s="21">
        <f t="shared" si="14"/>
        <v>20130701144545</v>
      </c>
    </row>
    <row r="945" spans="1:11" x14ac:dyDescent="0.25">
      <c r="A945" t="s">
        <v>4711</v>
      </c>
      <c r="B945">
        <v>108491510</v>
      </c>
      <c r="C945">
        <v>2042</v>
      </c>
      <c r="D945">
        <v>2013</v>
      </c>
      <c r="E945">
        <v>7</v>
      </c>
      <c r="F945">
        <v>1</v>
      </c>
      <c r="G945">
        <v>16</v>
      </c>
      <c r="H945">
        <v>0</v>
      </c>
      <c r="I945">
        <v>0</v>
      </c>
      <c r="K945" s="21">
        <f t="shared" si="14"/>
        <v>20130701160000</v>
      </c>
    </row>
    <row r="946" spans="1:11" x14ac:dyDescent="0.25">
      <c r="A946" t="s">
        <v>8071</v>
      </c>
      <c r="B946">
        <v>220329419</v>
      </c>
      <c r="C946">
        <v>6002</v>
      </c>
      <c r="D946">
        <v>2013</v>
      </c>
      <c r="E946">
        <v>7</v>
      </c>
      <c r="F946">
        <v>1</v>
      </c>
      <c r="G946">
        <v>16</v>
      </c>
      <c r="H946">
        <v>15</v>
      </c>
      <c r="I946">
        <v>15</v>
      </c>
      <c r="K946" s="21">
        <f t="shared" si="14"/>
        <v>20130701161515</v>
      </c>
    </row>
    <row r="947" spans="1:11" x14ac:dyDescent="0.25">
      <c r="A947" t="s">
        <v>7368</v>
      </c>
      <c r="B947">
        <v>105415600</v>
      </c>
      <c r="C947">
        <v>7047</v>
      </c>
      <c r="D947">
        <v>2013</v>
      </c>
      <c r="E947">
        <v>7</v>
      </c>
      <c r="F947">
        <v>2</v>
      </c>
      <c r="G947">
        <v>9</v>
      </c>
      <c r="H947">
        <v>30</v>
      </c>
      <c r="I947">
        <v>30</v>
      </c>
      <c r="K947" s="21">
        <f t="shared" si="14"/>
        <v>20130702093030</v>
      </c>
    </row>
    <row r="948" spans="1:11" x14ac:dyDescent="0.25">
      <c r="A948" t="s">
        <v>3830</v>
      </c>
      <c r="B948">
        <v>253000610</v>
      </c>
      <c r="C948">
        <v>3030</v>
      </c>
      <c r="D948">
        <v>2013</v>
      </c>
      <c r="E948">
        <v>7</v>
      </c>
      <c r="F948">
        <v>2</v>
      </c>
      <c r="G948">
        <v>11</v>
      </c>
      <c r="H948">
        <v>0</v>
      </c>
      <c r="I948">
        <v>0</v>
      </c>
      <c r="K948" s="21">
        <f t="shared" si="14"/>
        <v>20130702110000</v>
      </c>
    </row>
    <row r="949" spans="1:11" x14ac:dyDescent="0.25">
      <c r="A949" t="s">
        <v>7220</v>
      </c>
      <c r="B949">
        <v>243208677</v>
      </c>
      <c r="C949">
        <v>3028</v>
      </c>
      <c r="D949">
        <v>2013</v>
      </c>
      <c r="E949">
        <v>7</v>
      </c>
      <c r="F949">
        <v>2</v>
      </c>
      <c r="G949">
        <v>12</v>
      </c>
      <c r="H949">
        <v>30</v>
      </c>
      <c r="I949">
        <v>30</v>
      </c>
      <c r="K949" s="21">
        <f t="shared" si="14"/>
        <v>20130702123030</v>
      </c>
    </row>
    <row r="950" spans="1:11" x14ac:dyDescent="0.25">
      <c r="A950" t="s">
        <v>6827</v>
      </c>
      <c r="B950">
        <v>125097786</v>
      </c>
      <c r="C950">
        <v>5036</v>
      </c>
      <c r="D950">
        <v>2013</v>
      </c>
      <c r="E950">
        <v>7</v>
      </c>
      <c r="F950">
        <v>2</v>
      </c>
      <c r="G950">
        <v>13</v>
      </c>
      <c r="H950">
        <v>30</v>
      </c>
      <c r="I950">
        <v>30</v>
      </c>
      <c r="K950" s="21">
        <f t="shared" si="14"/>
        <v>20130702133030</v>
      </c>
    </row>
    <row r="951" spans="1:11" x14ac:dyDescent="0.25">
      <c r="A951" t="s">
        <v>6119</v>
      </c>
      <c r="B951">
        <v>210877537</v>
      </c>
      <c r="C951">
        <v>7028</v>
      </c>
      <c r="D951">
        <v>2013</v>
      </c>
      <c r="E951">
        <v>7</v>
      </c>
      <c r="F951">
        <v>2</v>
      </c>
      <c r="G951">
        <v>15</v>
      </c>
      <c r="H951">
        <v>15</v>
      </c>
      <c r="I951">
        <v>15</v>
      </c>
      <c r="K951" s="21">
        <f t="shared" si="14"/>
        <v>20130702151515</v>
      </c>
    </row>
    <row r="952" spans="1:11" x14ac:dyDescent="0.25">
      <c r="A952" t="s">
        <v>8092</v>
      </c>
      <c r="B952">
        <v>220329419</v>
      </c>
      <c r="C952">
        <v>2030</v>
      </c>
      <c r="D952">
        <v>2013</v>
      </c>
      <c r="E952">
        <v>7</v>
      </c>
      <c r="F952">
        <v>3</v>
      </c>
      <c r="G952">
        <v>12</v>
      </c>
      <c r="H952">
        <v>30</v>
      </c>
      <c r="I952">
        <v>30</v>
      </c>
      <c r="K952" s="21">
        <f t="shared" si="14"/>
        <v>20130703123030</v>
      </c>
    </row>
    <row r="953" spans="1:11" x14ac:dyDescent="0.25">
      <c r="A953" t="s">
        <v>7105</v>
      </c>
      <c r="B953">
        <v>222518103</v>
      </c>
      <c r="C953">
        <v>1018</v>
      </c>
      <c r="D953">
        <v>2013</v>
      </c>
      <c r="E953">
        <v>7</v>
      </c>
      <c r="F953">
        <v>3</v>
      </c>
      <c r="G953">
        <v>14</v>
      </c>
      <c r="H953">
        <v>45</v>
      </c>
      <c r="I953">
        <v>45</v>
      </c>
      <c r="K953" s="21">
        <f t="shared" si="14"/>
        <v>20130703144545</v>
      </c>
    </row>
    <row r="954" spans="1:11" x14ac:dyDescent="0.25">
      <c r="A954" t="s">
        <v>3520</v>
      </c>
      <c r="B954">
        <v>200982630</v>
      </c>
      <c r="C954">
        <v>7050</v>
      </c>
      <c r="D954">
        <v>2013</v>
      </c>
      <c r="E954">
        <v>7</v>
      </c>
      <c r="F954">
        <v>4</v>
      </c>
      <c r="G954">
        <v>11</v>
      </c>
      <c r="H954">
        <v>0</v>
      </c>
      <c r="I954">
        <v>0</v>
      </c>
      <c r="K954" s="21">
        <f t="shared" si="14"/>
        <v>20130704110000</v>
      </c>
    </row>
    <row r="955" spans="1:11" x14ac:dyDescent="0.25">
      <c r="A955" t="s">
        <v>3356</v>
      </c>
      <c r="B955">
        <v>258833491</v>
      </c>
      <c r="C955">
        <v>1042</v>
      </c>
      <c r="D955">
        <v>2013</v>
      </c>
      <c r="E955">
        <v>7</v>
      </c>
      <c r="F955">
        <v>4</v>
      </c>
      <c r="G955">
        <v>11</v>
      </c>
      <c r="H955">
        <v>30</v>
      </c>
      <c r="I955">
        <v>30</v>
      </c>
      <c r="K955" s="21">
        <f t="shared" si="14"/>
        <v>20130704113030</v>
      </c>
    </row>
    <row r="956" spans="1:11" x14ac:dyDescent="0.25">
      <c r="A956" t="s">
        <v>2871</v>
      </c>
      <c r="B956">
        <v>174481977</v>
      </c>
      <c r="C956">
        <v>1032</v>
      </c>
      <c r="D956">
        <v>2013</v>
      </c>
      <c r="E956">
        <v>7</v>
      </c>
      <c r="F956">
        <v>4</v>
      </c>
      <c r="G956">
        <v>13</v>
      </c>
      <c r="H956">
        <v>15</v>
      </c>
      <c r="I956">
        <v>15</v>
      </c>
      <c r="K956" s="21">
        <f t="shared" si="14"/>
        <v>20130704131515</v>
      </c>
    </row>
    <row r="957" spans="1:11" x14ac:dyDescent="0.25">
      <c r="A957" t="s">
        <v>1761</v>
      </c>
      <c r="B957">
        <v>199777500</v>
      </c>
      <c r="C957">
        <v>3016</v>
      </c>
      <c r="D957">
        <v>2013</v>
      </c>
      <c r="E957">
        <v>7</v>
      </c>
      <c r="F957">
        <v>4</v>
      </c>
      <c r="G957">
        <v>14</v>
      </c>
      <c r="H957">
        <v>45</v>
      </c>
      <c r="I957">
        <v>45</v>
      </c>
      <c r="K957" s="21">
        <f t="shared" si="14"/>
        <v>20130704144545</v>
      </c>
    </row>
    <row r="958" spans="1:11" x14ac:dyDescent="0.25">
      <c r="A958" t="s">
        <v>7305</v>
      </c>
      <c r="B958">
        <v>110749448</v>
      </c>
      <c r="C958">
        <v>3049</v>
      </c>
      <c r="D958">
        <v>2013</v>
      </c>
      <c r="E958">
        <v>7</v>
      </c>
      <c r="F958">
        <v>5</v>
      </c>
      <c r="G958">
        <v>9</v>
      </c>
      <c r="H958">
        <v>45</v>
      </c>
      <c r="I958">
        <v>45</v>
      </c>
      <c r="K958" s="21">
        <f t="shared" si="14"/>
        <v>20130705094545</v>
      </c>
    </row>
    <row r="959" spans="1:11" x14ac:dyDescent="0.25">
      <c r="A959" t="s">
        <v>8446</v>
      </c>
      <c r="B959">
        <v>194253333</v>
      </c>
      <c r="C959">
        <v>2038</v>
      </c>
      <c r="D959">
        <v>2013</v>
      </c>
      <c r="E959">
        <v>7</v>
      </c>
      <c r="F959">
        <v>5</v>
      </c>
      <c r="G959">
        <v>10</v>
      </c>
      <c r="H959">
        <v>15</v>
      </c>
      <c r="I959">
        <v>15</v>
      </c>
      <c r="K959" s="21">
        <f t="shared" si="14"/>
        <v>20130705101515</v>
      </c>
    </row>
    <row r="960" spans="1:11" x14ac:dyDescent="0.25">
      <c r="A960" t="s">
        <v>2091</v>
      </c>
      <c r="B960">
        <v>163063206</v>
      </c>
      <c r="C960">
        <v>3016</v>
      </c>
      <c r="D960">
        <v>2013</v>
      </c>
      <c r="E960">
        <v>7</v>
      </c>
      <c r="F960">
        <v>5</v>
      </c>
      <c r="G960">
        <v>13</v>
      </c>
      <c r="H960">
        <v>15</v>
      </c>
      <c r="I960">
        <v>15</v>
      </c>
      <c r="K960" s="21">
        <f t="shared" si="14"/>
        <v>20130705131515</v>
      </c>
    </row>
    <row r="961" spans="1:11" x14ac:dyDescent="0.25">
      <c r="A961" t="s">
        <v>5081</v>
      </c>
      <c r="B961">
        <v>158114990</v>
      </c>
      <c r="C961">
        <v>2046</v>
      </c>
      <c r="D961">
        <v>2013</v>
      </c>
      <c r="E961">
        <v>7</v>
      </c>
      <c r="F961">
        <v>5</v>
      </c>
      <c r="G961">
        <v>13</v>
      </c>
      <c r="H961">
        <v>15</v>
      </c>
      <c r="I961">
        <v>15</v>
      </c>
      <c r="K961" s="21">
        <f t="shared" ref="K961:K1024" si="15">D961*10000000000+E961*100000000+F961*1000000+G961*10000+H961*100+I961*1</f>
        <v>20130705131515</v>
      </c>
    </row>
    <row r="962" spans="1:11" x14ac:dyDescent="0.25">
      <c r="A962" t="s">
        <v>8249</v>
      </c>
      <c r="B962">
        <v>222198052</v>
      </c>
      <c r="C962">
        <v>2047</v>
      </c>
      <c r="D962">
        <v>2013</v>
      </c>
      <c r="E962">
        <v>7</v>
      </c>
      <c r="F962">
        <v>6</v>
      </c>
      <c r="G962">
        <v>9</v>
      </c>
      <c r="H962">
        <v>0</v>
      </c>
      <c r="I962">
        <v>0</v>
      </c>
      <c r="K962" s="21">
        <f t="shared" si="15"/>
        <v>20130706090000</v>
      </c>
    </row>
    <row r="963" spans="1:11" x14ac:dyDescent="0.25">
      <c r="A963" t="s">
        <v>3847</v>
      </c>
      <c r="B963">
        <v>192388401</v>
      </c>
      <c r="C963">
        <v>3001</v>
      </c>
      <c r="D963">
        <v>2013</v>
      </c>
      <c r="E963">
        <v>7</v>
      </c>
      <c r="F963">
        <v>6</v>
      </c>
      <c r="G963">
        <v>9</v>
      </c>
      <c r="H963">
        <v>15</v>
      </c>
      <c r="I963">
        <v>15</v>
      </c>
      <c r="K963" s="21">
        <f t="shared" si="15"/>
        <v>20130706091515</v>
      </c>
    </row>
    <row r="964" spans="1:11" x14ac:dyDescent="0.25">
      <c r="A964" t="s">
        <v>7367</v>
      </c>
      <c r="B964">
        <v>105415600</v>
      </c>
      <c r="C964">
        <v>3047</v>
      </c>
      <c r="D964">
        <v>2013</v>
      </c>
      <c r="E964">
        <v>7</v>
      </c>
      <c r="F964">
        <v>6</v>
      </c>
      <c r="G964">
        <v>9</v>
      </c>
      <c r="H964">
        <v>30</v>
      </c>
      <c r="I964">
        <v>30</v>
      </c>
      <c r="K964" s="21">
        <f t="shared" si="15"/>
        <v>20130706093030</v>
      </c>
    </row>
    <row r="965" spans="1:11" x14ac:dyDescent="0.25">
      <c r="A965" t="s">
        <v>3656</v>
      </c>
      <c r="B965">
        <v>137018754</v>
      </c>
      <c r="C965">
        <v>3027</v>
      </c>
      <c r="D965">
        <v>2013</v>
      </c>
      <c r="E965">
        <v>7</v>
      </c>
      <c r="F965">
        <v>6</v>
      </c>
      <c r="G965">
        <v>10</v>
      </c>
      <c r="H965">
        <v>45</v>
      </c>
      <c r="I965">
        <v>45</v>
      </c>
      <c r="K965" s="21">
        <f t="shared" si="15"/>
        <v>20130706104545</v>
      </c>
    </row>
    <row r="966" spans="1:11" x14ac:dyDescent="0.25">
      <c r="A966" t="s">
        <v>4047</v>
      </c>
      <c r="B966">
        <v>222211938</v>
      </c>
      <c r="C966">
        <v>1034</v>
      </c>
      <c r="D966">
        <v>2013</v>
      </c>
      <c r="E966">
        <v>7</v>
      </c>
      <c r="F966">
        <v>6</v>
      </c>
      <c r="G966">
        <v>11</v>
      </c>
      <c r="H966">
        <v>30</v>
      </c>
      <c r="I966">
        <v>30</v>
      </c>
      <c r="K966" s="21">
        <f t="shared" si="15"/>
        <v>20130706113030</v>
      </c>
    </row>
    <row r="967" spans="1:11" x14ac:dyDescent="0.25">
      <c r="A967" t="s">
        <v>7327</v>
      </c>
      <c r="B967">
        <v>166895946</v>
      </c>
      <c r="C967">
        <v>6039</v>
      </c>
      <c r="D967">
        <v>2013</v>
      </c>
      <c r="E967">
        <v>7</v>
      </c>
      <c r="F967">
        <v>6</v>
      </c>
      <c r="G967">
        <v>11</v>
      </c>
      <c r="H967">
        <v>30</v>
      </c>
      <c r="I967">
        <v>30</v>
      </c>
      <c r="K967" s="21">
        <f t="shared" si="15"/>
        <v>20130706113030</v>
      </c>
    </row>
    <row r="968" spans="1:11" x14ac:dyDescent="0.25">
      <c r="A968" t="s">
        <v>8349</v>
      </c>
      <c r="B968">
        <v>204806992</v>
      </c>
      <c r="C968">
        <v>5001</v>
      </c>
      <c r="D968">
        <v>2013</v>
      </c>
      <c r="E968">
        <v>7</v>
      </c>
      <c r="F968">
        <v>6</v>
      </c>
      <c r="G968">
        <v>12</v>
      </c>
      <c r="H968">
        <v>30</v>
      </c>
      <c r="I968">
        <v>30</v>
      </c>
      <c r="K968" s="21">
        <f t="shared" si="15"/>
        <v>20130706123030</v>
      </c>
    </row>
    <row r="969" spans="1:11" x14ac:dyDescent="0.25">
      <c r="A969" t="s">
        <v>7000</v>
      </c>
      <c r="B969">
        <v>180347845</v>
      </c>
      <c r="C969">
        <v>6012</v>
      </c>
      <c r="D969">
        <v>2013</v>
      </c>
      <c r="E969">
        <v>7</v>
      </c>
      <c r="F969">
        <v>6</v>
      </c>
      <c r="G969">
        <v>13</v>
      </c>
      <c r="H969">
        <v>30</v>
      </c>
      <c r="I969">
        <v>30</v>
      </c>
      <c r="K969" s="21">
        <f t="shared" si="15"/>
        <v>20130706133030</v>
      </c>
    </row>
    <row r="970" spans="1:11" x14ac:dyDescent="0.25">
      <c r="A970" t="s">
        <v>8646</v>
      </c>
      <c r="B970">
        <v>164974091</v>
      </c>
      <c r="C970">
        <v>3002</v>
      </c>
      <c r="D970">
        <v>2013</v>
      </c>
      <c r="E970">
        <v>7</v>
      </c>
      <c r="F970">
        <v>6</v>
      </c>
      <c r="G970">
        <v>15</v>
      </c>
      <c r="H970">
        <v>30</v>
      </c>
      <c r="I970">
        <v>30</v>
      </c>
      <c r="K970" s="21">
        <f t="shared" si="15"/>
        <v>20130706153030</v>
      </c>
    </row>
    <row r="971" spans="1:11" x14ac:dyDescent="0.25">
      <c r="A971" t="s">
        <v>4058</v>
      </c>
      <c r="B971">
        <v>222211938</v>
      </c>
      <c r="C971">
        <v>9250</v>
      </c>
      <c r="D971">
        <v>2013</v>
      </c>
      <c r="E971">
        <v>7</v>
      </c>
      <c r="F971">
        <v>6</v>
      </c>
      <c r="G971">
        <v>16</v>
      </c>
      <c r="H971">
        <v>30</v>
      </c>
      <c r="I971">
        <v>30</v>
      </c>
      <c r="K971" s="21">
        <f t="shared" si="15"/>
        <v>20130706163030</v>
      </c>
    </row>
    <row r="972" spans="1:11" x14ac:dyDescent="0.25">
      <c r="A972" t="s">
        <v>6229</v>
      </c>
      <c r="B972">
        <v>127634460</v>
      </c>
      <c r="C972">
        <v>3039</v>
      </c>
      <c r="D972">
        <v>2013</v>
      </c>
      <c r="E972">
        <v>7</v>
      </c>
      <c r="F972">
        <v>6</v>
      </c>
      <c r="G972">
        <v>16</v>
      </c>
      <c r="H972">
        <v>30</v>
      </c>
      <c r="I972">
        <v>30</v>
      </c>
      <c r="K972" s="21">
        <f t="shared" si="15"/>
        <v>20130706163030</v>
      </c>
    </row>
    <row r="973" spans="1:11" x14ac:dyDescent="0.25">
      <c r="A973" t="s">
        <v>4238</v>
      </c>
      <c r="B973">
        <v>190829613</v>
      </c>
      <c r="C973">
        <v>2045</v>
      </c>
      <c r="D973">
        <v>2013</v>
      </c>
      <c r="E973">
        <v>7</v>
      </c>
      <c r="F973">
        <v>7</v>
      </c>
      <c r="G973">
        <v>9</v>
      </c>
      <c r="H973">
        <v>0</v>
      </c>
      <c r="I973">
        <v>0</v>
      </c>
      <c r="K973" s="21">
        <f t="shared" si="15"/>
        <v>20130707090000</v>
      </c>
    </row>
    <row r="974" spans="1:11" x14ac:dyDescent="0.25">
      <c r="A974" t="s">
        <v>7354</v>
      </c>
      <c r="B974">
        <v>105415600</v>
      </c>
      <c r="C974">
        <v>1032</v>
      </c>
      <c r="D974">
        <v>2013</v>
      </c>
      <c r="E974">
        <v>7</v>
      </c>
      <c r="F974">
        <v>7</v>
      </c>
      <c r="G974">
        <v>13</v>
      </c>
      <c r="H974">
        <v>15</v>
      </c>
      <c r="I974">
        <v>15</v>
      </c>
      <c r="K974" s="21">
        <f t="shared" si="15"/>
        <v>20130707131515</v>
      </c>
    </row>
    <row r="975" spans="1:11" x14ac:dyDescent="0.25">
      <c r="A975" t="s">
        <v>3719</v>
      </c>
      <c r="B975">
        <v>155486268</v>
      </c>
      <c r="C975">
        <v>2022</v>
      </c>
      <c r="D975">
        <v>2013</v>
      </c>
      <c r="E975">
        <v>7</v>
      </c>
      <c r="F975">
        <v>7</v>
      </c>
      <c r="G975">
        <v>13</v>
      </c>
      <c r="H975">
        <v>30</v>
      </c>
      <c r="I975">
        <v>30</v>
      </c>
      <c r="K975" s="21">
        <f t="shared" si="15"/>
        <v>20130707133030</v>
      </c>
    </row>
    <row r="976" spans="1:11" x14ac:dyDescent="0.25">
      <c r="A976" t="s">
        <v>5644</v>
      </c>
      <c r="B976">
        <v>138967857</v>
      </c>
      <c r="C976">
        <v>3008</v>
      </c>
      <c r="D976">
        <v>2013</v>
      </c>
      <c r="E976">
        <v>7</v>
      </c>
      <c r="F976">
        <v>7</v>
      </c>
      <c r="G976">
        <v>14</v>
      </c>
      <c r="H976">
        <v>30</v>
      </c>
      <c r="I976">
        <v>30</v>
      </c>
      <c r="K976" s="21">
        <f t="shared" si="15"/>
        <v>20130707143030</v>
      </c>
    </row>
    <row r="977" spans="1:11" x14ac:dyDescent="0.25">
      <c r="A977" t="s">
        <v>6094</v>
      </c>
      <c r="B977">
        <v>205094180</v>
      </c>
      <c r="C977">
        <v>2040</v>
      </c>
      <c r="D977">
        <v>2013</v>
      </c>
      <c r="E977">
        <v>7</v>
      </c>
      <c r="F977">
        <v>7</v>
      </c>
      <c r="G977">
        <v>14</v>
      </c>
      <c r="H977">
        <v>30</v>
      </c>
      <c r="I977">
        <v>30</v>
      </c>
      <c r="K977" s="21">
        <f t="shared" si="15"/>
        <v>20130707143030</v>
      </c>
    </row>
    <row r="978" spans="1:11" x14ac:dyDescent="0.25">
      <c r="A978" t="s">
        <v>3282</v>
      </c>
      <c r="B978">
        <v>201700328</v>
      </c>
      <c r="C978">
        <v>3039</v>
      </c>
      <c r="D978">
        <v>2013</v>
      </c>
      <c r="E978">
        <v>7</v>
      </c>
      <c r="F978">
        <v>7</v>
      </c>
      <c r="G978">
        <v>15</v>
      </c>
      <c r="H978">
        <v>15</v>
      </c>
      <c r="I978">
        <v>15</v>
      </c>
      <c r="K978" s="21">
        <f t="shared" si="15"/>
        <v>20130707151515</v>
      </c>
    </row>
    <row r="979" spans="1:11" x14ac:dyDescent="0.25">
      <c r="A979" t="s">
        <v>3200</v>
      </c>
      <c r="B979">
        <v>153671475</v>
      </c>
      <c r="C979">
        <v>1009</v>
      </c>
      <c r="D979">
        <v>2013</v>
      </c>
      <c r="E979">
        <v>7</v>
      </c>
      <c r="F979">
        <v>7</v>
      </c>
      <c r="G979">
        <v>16</v>
      </c>
      <c r="H979">
        <v>0</v>
      </c>
      <c r="I979">
        <v>0</v>
      </c>
      <c r="K979" s="21">
        <f t="shared" si="15"/>
        <v>20130707160000</v>
      </c>
    </row>
    <row r="980" spans="1:11" x14ac:dyDescent="0.25">
      <c r="A980" t="s">
        <v>2015</v>
      </c>
      <c r="B980">
        <v>188828788</v>
      </c>
      <c r="C980">
        <v>9250</v>
      </c>
      <c r="D980">
        <v>2013</v>
      </c>
      <c r="E980">
        <v>7</v>
      </c>
      <c r="F980">
        <v>7</v>
      </c>
      <c r="G980">
        <v>16</v>
      </c>
      <c r="H980">
        <v>15</v>
      </c>
      <c r="I980">
        <v>15</v>
      </c>
      <c r="K980" s="21">
        <f t="shared" si="15"/>
        <v>20130707161515</v>
      </c>
    </row>
    <row r="981" spans="1:11" x14ac:dyDescent="0.25">
      <c r="A981" t="s">
        <v>8737</v>
      </c>
      <c r="B981">
        <v>240319699</v>
      </c>
      <c r="C981">
        <v>4029</v>
      </c>
      <c r="D981">
        <v>2013</v>
      </c>
      <c r="E981">
        <v>7</v>
      </c>
      <c r="F981">
        <v>7</v>
      </c>
      <c r="G981">
        <v>16</v>
      </c>
      <c r="H981">
        <v>30</v>
      </c>
      <c r="I981">
        <v>30</v>
      </c>
      <c r="K981" s="21">
        <f t="shared" si="15"/>
        <v>20130707163030</v>
      </c>
    </row>
    <row r="982" spans="1:11" x14ac:dyDescent="0.25">
      <c r="A982" t="s">
        <v>2414</v>
      </c>
      <c r="B982">
        <v>159613035</v>
      </c>
      <c r="C982">
        <v>1033</v>
      </c>
      <c r="D982">
        <v>2013</v>
      </c>
      <c r="E982">
        <v>7</v>
      </c>
      <c r="F982">
        <v>8</v>
      </c>
      <c r="G982">
        <v>11</v>
      </c>
      <c r="H982">
        <v>15</v>
      </c>
      <c r="I982">
        <v>15</v>
      </c>
      <c r="K982" s="21">
        <f t="shared" si="15"/>
        <v>20130708111515</v>
      </c>
    </row>
    <row r="983" spans="1:11" x14ac:dyDescent="0.25">
      <c r="A983" t="s">
        <v>3985</v>
      </c>
      <c r="B983">
        <v>189432381</v>
      </c>
      <c r="C983">
        <v>3039</v>
      </c>
      <c r="D983">
        <v>2013</v>
      </c>
      <c r="E983">
        <v>7</v>
      </c>
      <c r="F983">
        <v>8</v>
      </c>
      <c r="G983">
        <v>11</v>
      </c>
      <c r="H983">
        <v>15</v>
      </c>
      <c r="I983">
        <v>15</v>
      </c>
      <c r="K983" s="21">
        <f t="shared" si="15"/>
        <v>20130708111515</v>
      </c>
    </row>
    <row r="984" spans="1:11" x14ac:dyDescent="0.25">
      <c r="A984" t="s">
        <v>4800</v>
      </c>
      <c r="B984">
        <v>201901625</v>
      </c>
      <c r="C984">
        <v>7023</v>
      </c>
      <c r="D984">
        <v>2013</v>
      </c>
      <c r="E984">
        <v>7</v>
      </c>
      <c r="F984">
        <v>8</v>
      </c>
      <c r="G984">
        <v>12</v>
      </c>
      <c r="H984">
        <v>0</v>
      </c>
      <c r="I984">
        <v>0</v>
      </c>
      <c r="K984" s="21">
        <f t="shared" si="15"/>
        <v>20130708120000</v>
      </c>
    </row>
    <row r="985" spans="1:11" x14ac:dyDescent="0.25">
      <c r="A985" t="s">
        <v>6090</v>
      </c>
      <c r="B985">
        <v>205094180</v>
      </c>
      <c r="C985">
        <v>2036</v>
      </c>
      <c r="D985">
        <v>2013</v>
      </c>
      <c r="E985">
        <v>7</v>
      </c>
      <c r="F985">
        <v>8</v>
      </c>
      <c r="G985">
        <v>15</v>
      </c>
      <c r="H985">
        <v>30</v>
      </c>
      <c r="I985">
        <v>30</v>
      </c>
      <c r="K985" s="21">
        <f t="shared" si="15"/>
        <v>20130708153030</v>
      </c>
    </row>
    <row r="986" spans="1:11" x14ac:dyDescent="0.25">
      <c r="A986" t="s">
        <v>6903</v>
      </c>
      <c r="B986">
        <v>111846617</v>
      </c>
      <c r="C986">
        <v>3033</v>
      </c>
      <c r="D986">
        <v>2013</v>
      </c>
      <c r="E986">
        <v>7</v>
      </c>
      <c r="F986">
        <v>8</v>
      </c>
      <c r="G986">
        <v>16</v>
      </c>
      <c r="H986">
        <v>0</v>
      </c>
      <c r="I986">
        <v>0</v>
      </c>
      <c r="K986" s="21">
        <f t="shared" si="15"/>
        <v>20130708160000</v>
      </c>
    </row>
    <row r="987" spans="1:11" x14ac:dyDescent="0.25">
      <c r="A987" t="s">
        <v>4500</v>
      </c>
      <c r="B987">
        <v>188119540</v>
      </c>
      <c r="C987">
        <v>3003</v>
      </c>
      <c r="D987">
        <v>2013</v>
      </c>
      <c r="E987">
        <v>7</v>
      </c>
      <c r="F987">
        <v>9</v>
      </c>
      <c r="G987">
        <v>9</v>
      </c>
      <c r="H987">
        <v>0</v>
      </c>
      <c r="I987">
        <v>0</v>
      </c>
      <c r="K987" s="21">
        <f t="shared" si="15"/>
        <v>20130709090000</v>
      </c>
    </row>
    <row r="988" spans="1:11" x14ac:dyDescent="0.25">
      <c r="A988" t="s">
        <v>7466</v>
      </c>
      <c r="B988">
        <v>196993261</v>
      </c>
      <c r="C988">
        <v>1024</v>
      </c>
      <c r="D988">
        <v>2013</v>
      </c>
      <c r="E988">
        <v>7</v>
      </c>
      <c r="F988">
        <v>9</v>
      </c>
      <c r="G988">
        <v>9</v>
      </c>
      <c r="H988">
        <v>0</v>
      </c>
      <c r="I988">
        <v>0</v>
      </c>
      <c r="K988" s="21">
        <f t="shared" si="15"/>
        <v>20130709090000</v>
      </c>
    </row>
    <row r="989" spans="1:11" x14ac:dyDescent="0.25">
      <c r="A989" t="s">
        <v>3433</v>
      </c>
      <c r="B989">
        <v>275486184</v>
      </c>
      <c r="C989">
        <v>8012</v>
      </c>
      <c r="D989">
        <v>2013</v>
      </c>
      <c r="E989">
        <v>7</v>
      </c>
      <c r="F989">
        <v>9</v>
      </c>
      <c r="G989">
        <v>13</v>
      </c>
      <c r="H989">
        <v>0</v>
      </c>
      <c r="I989">
        <v>0</v>
      </c>
      <c r="K989" s="21">
        <f t="shared" si="15"/>
        <v>20130709130000</v>
      </c>
    </row>
    <row r="990" spans="1:11" x14ac:dyDescent="0.25">
      <c r="A990" t="s">
        <v>4514</v>
      </c>
      <c r="B990">
        <v>188119540</v>
      </c>
      <c r="C990">
        <v>4014</v>
      </c>
      <c r="D990">
        <v>2013</v>
      </c>
      <c r="E990">
        <v>7</v>
      </c>
      <c r="F990">
        <v>9</v>
      </c>
      <c r="G990">
        <v>14</v>
      </c>
      <c r="H990">
        <v>0</v>
      </c>
      <c r="I990">
        <v>0</v>
      </c>
      <c r="K990" s="21">
        <f t="shared" si="15"/>
        <v>20130709140000</v>
      </c>
    </row>
    <row r="991" spans="1:11" x14ac:dyDescent="0.25">
      <c r="A991" t="s">
        <v>7300</v>
      </c>
      <c r="B991">
        <v>110749448</v>
      </c>
      <c r="C991">
        <v>4036</v>
      </c>
      <c r="D991">
        <v>2013</v>
      </c>
      <c r="E991">
        <v>7</v>
      </c>
      <c r="F991">
        <v>9</v>
      </c>
      <c r="G991">
        <v>15</v>
      </c>
      <c r="H991">
        <v>30</v>
      </c>
      <c r="I991">
        <v>30</v>
      </c>
      <c r="K991" s="21">
        <f t="shared" si="15"/>
        <v>20130709153030</v>
      </c>
    </row>
    <row r="992" spans="1:11" x14ac:dyDescent="0.25">
      <c r="A992" t="s">
        <v>2256</v>
      </c>
      <c r="B992">
        <v>199829853</v>
      </c>
      <c r="C992">
        <v>2045</v>
      </c>
      <c r="D992">
        <v>2013</v>
      </c>
      <c r="E992">
        <v>7</v>
      </c>
      <c r="F992">
        <v>9</v>
      </c>
      <c r="G992">
        <v>16</v>
      </c>
      <c r="H992">
        <v>30</v>
      </c>
      <c r="I992">
        <v>30</v>
      </c>
      <c r="K992" s="21">
        <f t="shared" si="15"/>
        <v>20130709163030</v>
      </c>
    </row>
    <row r="993" spans="1:11" x14ac:dyDescent="0.25">
      <c r="A993" t="s">
        <v>7756</v>
      </c>
      <c r="B993">
        <v>261503103</v>
      </c>
      <c r="C993">
        <v>5018</v>
      </c>
      <c r="D993">
        <v>2013</v>
      </c>
      <c r="E993">
        <v>7</v>
      </c>
      <c r="F993">
        <v>9</v>
      </c>
      <c r="G993">
        <v>16</v>
      </c>
      <c r="H993">
        <v>30</v>
      </c>
      <c r="I993">
        <v>30</v>
      </c>
      <c r="K993" s="21">
        <f t="shared" si="15"/>
        <v>20130709163030</v>
      </c>
    </row>
    <row r="994" spans="1:11" x14ac:dyDescent="0.25">
      <c r="A994" t="s">
        <v>3984</v>
      </c>
      <c r="B994">
        <v>189432381</v>
      </c>
      <c r="C994">
        <v>1039</v>
      </c>
      <c r="D994">
        <v>2013</v>
      </c>
      <c r="E994">
        <v>7</v>
      </c>
      <c r="F994">
        <v>10</v>
      </c>
      <c r="G994">
        <v>9</v>
      </c>
      <c r="H994">
        <v>45</v>
      </c>
      <c r="I994">
        <v>45</v>
      </c>
      <c r="K994" s="21">
        <f t="shared" si="15"/>
        <v>20130710094545</v>
      </c>
    </row>
    <row r="995" spans="1:11" x14ac:dyDescent="0.25">
      <c r="A995" t="s">
        <v>6271</v>
      </c>
      <c r="B995">
        <v>148482627</v>
      </c>
      <c r="C995">
        <v>3036</v>
      </c>
      <c r="D995">
        <v>2013</v>
      </c>
      <c r="E995">
        <v>7</v>
      </c>
      <c r="F995">
        <v>10</v>
      </c>
      <c r="G995">
        <v>11</v>
      </c>
      <c r="H995">
        <v>45</v>
      </c>
      <c r="I995">
        <v>45</v>
      </c>
      <c r="K995" s="21">
        <f t="shared" si="15"/>
        <v>20130710114545</v>
      </c>
    </row>
    <row r="996" spans="1:11" x14ac:dyDescent="0.25">
      <c r="A996" t="s">
        <v>5090</v>
      </c>
      <c r="B996">
        <v>141862645</v>
      </c>
      <c r="C996">
        <v>2013</v>
      </c>
      <c r="D996">
        <v>2013</v>
      </c>
      <c r="E996">
        <v>7</v>
      </c>
      <c r="F996">
        <v>10</v>
      </c>
      <c r="G996">
        <v>13</v>
      </c>
      <c r="H996">
        <v>0</v>
      </c>
      <c r="I996">
        <v>0</v>
      </c>
      <c r="K996" s="21">
        <f t="shared" si="15"/>
        <v>20130710130000</v>
      </c>
    </row>
    <row r="997" spans="1:11" x14ac:dyDescent="0.25">
      <c r="A997" t="s">
        <v>6270</v>
      </c>
      <c r="B997">
        <v>148482627</v>
      </c>
      <c r="C997">
        <v>5034</v>
      </c>
      <c r="D997">
        <v>2013</v>
      </c>
      <c r="E997">
        <v>7</v>
      </c>
      <c r="F997">
        <v>10</v>
      </c>
      <c r="G997">
        <v>15</v>
      </c>
      <c r="H997">
        <v>0</v>
      </c>
      <c r="I997">
        <v>0</v>
      </c>
      <c r="K997" s="21">
        <f t="shared" si="15"/>
        <v>20130710150000</v>
      </c>
    </row>
    <row r="998" spans="1:11" x14ac:dyDescent="0.25">
      <c r="A998" t="s">
        <v>7438</v>
      </c>
      <c r="B998">
        <v>188257861</v>
      </c>
      <c r="C998">
        <v>2042</v>
      </c>
      <c r="D998">
        <v>2013</v>
      </c>
      <c r="E998">
        <v>7</v>
      </c>
      <c r="F998">
        <v>10</v>
      </c>
      <c r="G998">
        <v>15</v>
      </c>
      <c r="H998">
        <v>0</v>
      </c>
      <c r="I998">
        <v>0</v>
      </c>
      <c r="K998" s="21">
        <f t="shared" si="15"/>
        <v>20130710150000</v>
      </c>
    </row>
    <row r="999" spans="1:11" x14ac:dyDescent="0.25">
      <c r="A999" t="s">
        <v>6953</v>
      </c>
      <c r="B999">
        <v>141131420</v>
      </c>
      <c r="C999">
        <v>1048</v>
      </c>
      <c r="D999">
        <v>2013</v>
      </c>
      <c r="E999">
        <v>7</v>
      </c>
      <c r="F999">
        <v>10</v>
      </c>
      <c r="G999">
        <v>15</v>
      </c>
      <c r="H999">
        <v>15</v>
      </c>
      <c r="I999">
        <v>15</v>
      </c>
      <c r="K999" s="21">
        <f t="shared" si="15"/>
        <v>20130710151515</v>
      </c>
    </row>
    <row r="1000" spans="1:11" x14ac:dyDescent="0.25">
      <c r="A1000" t="s">
        <v>4684</v>
      </c>
      <c r="B1000">
        <v>119087707</v>
      </c>
      <c r="C1000">
        <v>1044</v>
      </c>
      <c r="D1000">
        <v>2013</v>
      </c>
      <c r="E1000">
        <v>7</v>
      </c>
      <c r="F1000">
        <v>10</v>
      </c>
      <c r="G1000">
        <v>16</v>
      </c>
      <c r="H1000">
        <v>30</v>
      </c>
      <c r="I1000">
        <v>30</v>
      </c>
      <c r="K1000" s="21">
        <f t="shared" si="15"/>
        <v>20130710163030</v>
      </c>
    </row>
    <row r="1001" spans="1:11" x14ac:dyDescent="0.25">
      <c r="A1001" t="s">
        <v>8328</v>
      </c>
      <c r="B1001">
        <v>229545556</v>
      </c>
      <c r="C1001">
        <v>1008</v>
      </c>
      <c r="D1001">
        <v>2013</v>
      </c>
      <c r="E1001">
        <v>7</v>
      </c>
      <c r="F1001">
        <v>11</v>
      </c>
      <c r="G1001">
        <v>9</v>
      </c>
      <c r="H1001">
        <v>0</v>
      </c>
      <c r="I1001">
        <v>0</v>
      </c>
      <c r="K1001" s="21">
        <f t="shared" si="15"/>
        <v>20130711090000</v>
      </c>
    </row>
    <row r="1002" spans="1:11" x14ac:dyDescent="0.25">
      <c r="A1002" t="s">
        <v>8770</v>
      </c>
      <c r="B1002">
        <v>255057733</v>
      </c>
      <c r="C1002">
        <v>1032</v>
      </c>
      <c r="D1002">
        <v>2013</v>
      </c>
      <c r="E1002">
        <v>7</v>
      </c>
      <c r="F1002">
        <v>11</v>
      </c>
      <c r="G1002">
        <v>10</v>
      </c>
      <c r="H1002">
        <v>15</v>
      </c>
      <c r="I1002">
        <v>15</v>
      </c>
      <c r="K1002" s="21">
        <f t="shared" si="15"/>
        <v>20130711101515</v>
      </c>
    </row>
    <row r="1003" spans="1:11" x14ac:dyDescent="0.25">
      <c r="A1003" t="s">
        <v>6213</v>
      </c>
      <c r="B1003">
        <v>127634460</v>
      </c>
      <c r="C1003">
        <v>6012</v>
      </c>
      <c r="D1003">
        <v>2013</v>
      </c>
      <c r="E1003">
        <v>7</v>
      </c>
      <c r="F1003">
        <v>11</v>
      </c>
      <c r="G1003">
        <v>11</v>
      </c>
      <c r="H1003">
        <v>0</v>
      </c>
      <c r="I1003">
        <v>0</v>
      </c>
      <c r="K1003" s="21">
        <f t="shared" si="15"/>
        <v>20130711110000</v>
      </c>
    </row>
    <row r="1004" spans="1:11" x14ac:dyDescent="0.25">
      <c r="A1004" t="s">
        <v>8040</v>
      </c>
      <c r="B1004">
        <v>129731617</v>
      </c>
      <c r="C1004">
        <v>7008</v>
      </c>
      <c r="D1004">
        <v>2013</v>
      </c>
      <c r="E1004">
        <v>7</v>
      </c>
      <c r="F1004">
        <v>11</v>
      </c>
      <c r="G1004">
        <v>11</v>
      </c>
      <c r="H1004">
        <v>0</v>
      </c>
      <c r="I1004">
        <v>0</v>
      </c>
      <c r="K1004" s="21">
        <f t="shared" si="15"/>
        <v>20130711110000</v>
      </c>
    </row>
    <row r="1005" spans="1:11" x14ac:dyDescent="0.25">
      <c r="A1005" t="s">
        <v>3294</v>
      </c>
      <c r="B1005">
        <v>208558012</v>
      </c>
      <c r="C1005">
        <v>6001</v>
      </c>
      <c r="D1005">
        <v>2013</v>
      </c>
      <c r="E1005">
        <v>7</v>
      </c>
      <c r="F1005">
        <v>11</v>
      </c>
      <c r="G1005">
        <v>11</v>
      </c>
      <c r="H1005">
        <v>15</v>
      </c>
      <c r="I1005">
        <v>15</v>
      </c>
      <c r="K1005" s="21">
        <f t="shared" si="15"/>
        <v>20130711111515</v>
      </c>
    </row>
    <row r="1006" spans="1:11" x14ac:dyDescent="0.25">
      <c r="A1006" t="s">
        <v>3709</v>
      </c>
      <c r="B1006">
        <v>155486268</v>
      </c>
      <c r="C1006">
        <v>4010</v>
      </c>
      <c r="D1006">
        <v>2013</v>
      </c>
      <c r="E1006">
        <v>7</v>
      </c>
      <c r="F1006">
        <v>11</v>
      </c>
      <c r="G1006">
        <v>12</v>
      </c>
      <c r="H1006">
        <v>15</v>
      </c>
      <c r="I1006">
        <v>15</v>
      </c>
      <c r="K1006" s="21">
        <f t="shared" si="15"/>
        <v>20130711121515</v>
      </c>
    </row>
    <row r="1007" spans="1:11" x14ac:dyDescent="0.25">
      <c r="A1007" t="s">
        <v>5892</v>
      </c>
      <c r="B1007">
        <v>209208325</v>
      </c>
      <c r="C1007">
        <v>9009</v>
      </c>
      <c r="D1007">
        <v>2013</v>
      </c>
      <c r="E1007">
        <v>7</v>
      </c>
      <c r="F1007">
        <v>11</v>
      </c>
      <c r="G1007">
        <v>12</v>
      </c>
      <c r="H1007">
        <v>45</v>
      </c>
      <c r="I1007">
        <v>45</v>
      </c>
      <c r="K1007" s="21">
        <f t="shared" si="15"/>
        <v>20130711124545</v>
      </c>
    </row>
    <row r="1008" spans="1:11" x14ac:dyDescent="0.25">
      <c r="A1008" t="s">
        <v>6347</v>
      </c>
      <c r="B1008">
        <v>117052302</v>
      </c>
      <c r="C1008">
        <v>4038</v>
      </c>
      <c r="D1008">
        <v>2013</v>
      </c>
      <c r="E1008">
        <v>7</v>
      </c>
      <c r="F1008">
        <v>11</v>
      </c>
      <c r="G1008">
        <v>13</v>
      </c>
      <c r="H1008">
        <v>15</v>
      </c>
      <c r="I1008">
        <v>15</v>
      </c>
      <c r="K1008" s="21">
        <f t="shared" si="15"/>
        <v>20130711131515</v>
      </c>
    </row>
    <row r="1009" spans="1:11" x14ac:dyDescent="0.25">
      <c r="A1009" t="s">
        <v>4253</v>
      </c>
      <c r="B1009">
        <v>198486650</v>
      </c>
      <c r="C1009">
        <v>3014</v>
      </c>
      <c r="D1009">
        <v>2013</v>
      </c>
      <c r="E1009">
        <v>7</v>
      </c>
      <c r="F1009">
        <v>11</v>
      </c>
      <c r="G1009">
        <v>16</v>
      </c>
      <c r="H1009">
        <v>0</v>
      </c>
      <c r="I1009">
        <v>0</v>
      </c>
      <c r="K1009" s="21">
        <f t="shared" si="15"/>
        <v>20130711160000</v>
      </c>
    </row>
    <row r="1010" spans="1:11" x14ac:dyDescent="0.25">
      <c r="A1010" t="s">
        <v>2873</v>
      </c>
      <c r="B1010">
        <v>174481977</v>
      </c>
      <c r="C1010">
        <v>5032</v>
      </c>
      <c r="D1010">
        <v>2013</v>
      </c>
      <c r="E1010">
        <v>7</v>
      </c>
      <c r="F1010">
        <v>12</v>
      </c>
      <c r="G1010">
        <v>9</v>
      </c>
      <c r="H1010">
        <v>0</v>
      </c>
      <c r="I1010">
        <v>0</v>
      </c>
      <c r="K1010" s="21">
        <f t="shared" si="15"/>
        <v>20130712090000</v>
      </c>
    </row>
    <row r="1011" spans="1:11" x14ac:dyDescent="0.25">
      <c r="A1011" t="s">
        <v>6996</v>
      </c>
      <c r="B1011">
        <v>180347845</v>
      </c>
      <c r="C1011">
        <v>9209</v>
      </c>
      <c r="D1011">
        <v>2013</v>
      </c>
      <c r="E1011">
        <v>7</v>
      </c>
      <c r="F1011">
        <v>12</v>
      </c>
      <c r="G1011">
        <v>9</v>
      </c>
      <c r="H1011">
        <v>0</v>
      </c>
      <c r="I1011">
        <v>0</v>
      </c>
      <c r="K1011" s="21">
        <f t="shared" si="15"/>
        <v>20130712090000</v>
      </c>
    </row>
    <row r="1012" spans="1:11" x14ac:dyDescent="0.25">
      <c r="A1012" t="s">
        <v>7826</v>
      </c>
      <c r="B1012">
        <v>231943881</v>
      </c>
      <c r="C1012">
        <v>1015</v>
      </c>
      <c r="D1012">
        <v>2013</v>
      </c>
      <c r="E1012">
        <v>7</v>
      </c>
      <c r="F1012">
        <v>12</v>
      </c>
      <c r="G1012">
        <v>9</v>
      </c>
      <c r="H1012">
        <v>15</v>
      </c>
      <c r="I1012">
        <v>15</v>
      </c>
      <c r="K1012" s="21">
        <f t="shared" si="15"/>
        <v>20130712091515</v>
      </c>
    </row>
    <row r="1013" spans="1:11" x14ac:dyDescent="0.25">
      <c r="A1013" t="s">
        <v>8197</v>
      </c>
      <c r="B1013">
        <v>216764793</v>
      </c>
      <c r="C1013">
        <v>4021</v>
      </c>
      <c r="D1013">
        <v>2013</v>
      </c>
      <c r="E1013">
        <v>7</v>
      </c>
      <c r="F1013">
        <v>12</v>
      </c>
      <c r="G1013">
        <v>15</v>
      </c>
      <c r="H1013">
        <v>30</v>
      </c>
      <c r="I1013">
        <v>30</v>
      </c>
      <c r="K1013" s="21">
        <f t="shared" si="15"/>
        <v>20130712153030</v>
      </c>
    </row>
    <row r="1014" spans="1:11" x14ac:dyDescent="0.25">
      <c r="A1014" t="s">
        <v>2093</v>
      </c>
      <c r="B1014">
        <v>163063206</v>
      </c>
      <c r="C1014">
        <v>4019</v>
      </c>
      <c r="D1014">
        <v>2013</v>
      </c>
      <c r="E1014">
        <v>7</v>
      </c>
      <c r="F1014">
        <v>12</v>
      </c>
      <c r="G1014">
        <v>16</v>
      </c>
      <c r="H1014">
        <v>30</v>
      </c>
      <c r="I1014">
        <v>30</v>
      </c>
      <c r="K1014" s="21">
        <f t="shared" si="15"/>
        <v>20130712163030</v>
      </c>
    </row>
    <row r="1015" spans="1:11" x14ac:dyDescent="0.25">
      <c r="A1015" t="s">
        <v>2633</v>
      </c>
      <c r="B1015">
        <v>204823145</v>
      </c>
      <c r="C1015">
        <v>2029</v>
      </c>
      <c r="D1015">
        <v>2013</v>
      </c>
      <c r="E1015">
        <v>7</v>
      </c>
      <c r="F1015">
        <v>13</v>
      </c>
      <c r="G1015">
        <v>11</v>
      </c>
      <c r="H1015">
        <v>0</v>
      </c>
      <c r="I1015">
        <v>0</v>
      </c>
      <c r="K1015" s="21">
        <f t="shared" si="15"/>
        <v>20130713110000</v>
      </c>
    </row>
    <row r="1016" spans="1:11" x14ac:dyDescent="0.25">
      <c r="A1016" t="s">
        <v>4683</v>
      </c>
      <c r="B1016">
        <v>119087707</v>
      </c>
      <c r="C1016">
        <v>2043</v>
      </c>
      <c r="D1016">
        <v>2013</v>
      </c>
      <c r="E1016">
        <v>7</v>
      </c>
      <c r="F1016">
        <v>13</v>
      </c>
      <c r="G1016">
        <v>12</v>
      </c>
      <c r="H1016">
        <v>45</v>
      </c>
      <c r="I1016">
        <v>45</v>
      </c>
      <c r="K1016" s="21">
        <f t="shared" si="15"/>
        <v>20130713124545</v>
      </c>
    </row>
    <row r="1017" spans="1:11" x14ac:dyDescent="0.25">
      <c r="A1017" t="s">
        <v>4352</v>
      </c>
      <c r="B1017">
        <v>136641393</v>
      </c>
      <c r="C1017">
        <v>7047</v>
      </c>
      <c r="D1017">
        <v>2013</v>
      </c>
      <c r="E1017">
        <v>7</v>
      </c>
      <c r="F1017">
        <v>13</v>
      </c>
      <c r="G1017">
        <v>13</v>
      </c>
      <c r="H1017">
        <v>45</v>
      </c>
      <c r="I1017">
        <v>45</v>
      </c>
      <c r="K1017" s="21">
        <f t="shared" si="15"/>
        <v>20130713134545</v>
      </c>
    </row>
    <row r="1018" spans="1:11" x14ac:dyDescent="0.25">
      <c r="A1018" t="s">
        <v>1275</v>
      </c>
      <c r="B1018">
        <v>148475060</v>
      </c>
      <c r="C1018">
        <v>2014</v>
      </c>
      <c r="D1018">
        <v>2013</v>
      </c>
      <c r="E1018">
        <v>7</v>
      </c>
      <c r="F1018">
        <v>13</v>
      </c>
      <c r="G1018">
        <v>15</v>
      </c>
      <c r="H1018">
        <v>15</v>
      </c>
      <c r="I1018">
        <v>15</v>
      </c>
      <c r="K1018" s="21">
        <f t="shared" si="15"/>
        <v>20130713151515</v>
      </c>
    </row>
    <row r="1019" spans="1:11" x14ac:dyDescent="0.25">
      <c r="A1019" t="s">
        <v>2571</v>
      </c>
      <c r="B1019">
        <v>214728897</v>
      </c>
      <c r="C1019">
        <v>6027</v>
      </c>
      <c r="D1019">
        <v>2013</v>
      </c>
      <c r="E1019">
        <v>7</v>
      </c>
      <c r="F1019">
        <v>13</v>
      </c>
      <c r="G1019">
        <v>16</v>
      </c>
      <c r="H1019">
        <v>15</v>
      </c>
      <c r="I1019">
        <v>15</v>
      </c>
      <c r="K1019" s="21">
        <f t="shared" si="15"/>
        <v>20130713161515</v>
      </c>
    </row>
    <row r="1020" spans="1:11" x14ac:dyDescent="0.25">
      <c r="A1020" t="s">
        <v>3995</v>
      </c>
      <c r="B1020">
        <v>204896665</v>
      </c>
      <c r="C1020">
        <v>6010</v>
      </c>
      <c r="D1020">
        <v>2013</v>
      </c>
      <c r="E1020">
        <v>7</v>
      </c>
      <c r="F1020">
        <v>13</v>
      </c>
      <c r="G1020">
        <v>16</v>
      </c>
      <c r="H1020">
        <v>30</v>
      </c>
      <c r="I1020">
        <v>30</v>
      </c>
      <c r="K1020" s="21">
        <f t="shared" si="15"/>
        <v>20130713163030</v>
      </c>
    </row>
    <row r="1021" spans="1:11" x14ac:dyDescent="0.25">
      <c r="A1021" t="s">
        <v>8008</v>
      </c>
      <c r="B1021">
        <v>197113087</v>
      </c>
      <c r="C1021">
        <v>5004</v>
      </c>
      <c r="D1021">
        <v>2013</v>
      </c>
      <c r="E1021">
        <v>7</v>
      </c>
      <c r="F1021">
        <v>14</v>
      </c>
      <c r="G1021">
        <v>9</v>
      </c>
      <c r="H1021">
        <v>15</v>
      </c>
      <c r="I1021">
        <v>15</v>
      </c>
      <c r="K1021" s="21">
        <f t="shared" si="15"/>
        <v>20130714091515</v>
      </c>
    </row>
    <row r="1022" spans="1:11" x14ac:dyDescent="0.25">
      <c r="A1022" t="s">
        <v>6099</v>
      </c>
      <c r="B1022">
        <v>205094180</v>
      </c>
      <c r="C1022">
        <v>5047</v>
      </c>
      <c r="D1022">
        <v>2013</v>
      </c>
      <c r="E1022">
        <v>7</v>
      </c>
      <c r="F1022">
        <v>14</v>
      </c>
      <c r="G1022">
        <v>9</v>
      </c>
      <c r="H1022">
        <v>30</v>
      </c>
      <c r="I1022">
        <v>30</v>
      </c>
      <c r="K1022" s="21">
        <f t="shared" si="15"/>
        <v>20130714093030</v>
      </c>
    </row>
    <row r="1023" spans="1:11" x14ac:dyDescent="0.25">
      <c r="A1023" t="s">
        <v>3009</v>
      </c>
      <c r="B1023">
        <v>172683599</v>
      </c>
      <c r="C1023">
        <v>2004</v>
      </c>
      <c r="D1023">
        <v>2013</v>
      </c>
      <c r="E1023">
        <v>7</v>
      </c>
      <c r="F1023">
        <v>14</v>
      </c>
      <c r="G1023">
        <v>11</v>
      </c>
      <c r="H1023">
        <v>0</v>
      </c>
      <c r="I1023">
        <v>0</v>
      </c>
      <c r="K1023" s="21">
        <f t="shared" si="15"/>
        <v>20130714110000</v>
      </c>
    </row>
    <row r="1024" spans="1:11" x14ac:dyDescent="0.25">
      <c r="A1024" t="s">
        <v>2324</v>
      </c>
      <c r="B1024">
        <v>202763439</v>
      </c>
      <c r="C1024">
        <v>4039</v>
      </c>
      <c r="D1024">
        <v>2013</v>
      </c>
      <c r="E1024">
        <v>7</v>
      </c>
      <c r="F1024">
        <v>14</v>
      </c>
      <c r="G1024">
        <v>14</v>
      </c>
      <c r="H1024">
        <v>0</v>
      </c>
      <c r="I1024">
        <v>0</v>
      </c>
      <c r="K1024" s="21">
        <f t="shared" si="15"/>
        <v>20130714140000</v>
      </c>
    </row>
    <row r="1025" spans="1:11" x14ac:dyDescent="0.25">
      <c r="A1025" t="s">
        <v>4988</v>
      </c>
      <c r="B1025">
        <v>211385948</v>
      </c>
      <c r="C1025">
        <v>2007</v>
      </c>
      <c r="D1025">
        <v>2013</v>
      </c>
      <c r="E1025">
        <v>7</v>
      </c>
      <c r="F1025">
        <v>14</v>
      </c>
      <c r="G1025">
        <v>15</v>
      </c>
      <c r="H1025">
        <v>0</v>
      </c>
      <c r="I1025">
        <v>0</v>
      </c>
      <c r="K1025" s="21">
        <f t="shared" ref="K1025:K1088" si="16">D1025*10000000000+E1025*100000000+F1025*1000000+G1025*10000+H1025*100+I1025*1</f>
        <v>20130714150000</v>
      </c>
    </row>
    <row r="1026" spans="1:11" x14ac:dyDescent="0.25">
      <c r="A1026" t="s">
        <v>7339</v>
      </c>
      <c r="B1026">
        <v>105415600</v>
      </c>
      <c r="C1026">
        <v>2012</v>
      </c>
      <c r="D1026">
        <v>2013</v>
      </c>
      <c r="E1026">
        <v>7</v>
      </c>
      <c r="F1026">
        <v>14</v>
      </c>
      <c r="G1026">
        <v>15</v>
      </c>
      <c r="H1026">
        <v>0</v>
      </c>
      <c r="I1026">
        <v>0</v>
      </c>
      <c r="K1026" s="21">
        <f t="shared" si="16"/>
        <v>20130714150000</v>
      </c>
    </row>
    <row r="1027" spans="1:11" x14ac:dyDescent="0.25">
      <c r="A1027" t="s">
        <v>5075</v>
      </c>
      <c r="B1027">
        <v>158114990</v>
      </c>
      <c r="C1027">
        <v>1040</v>
      </c>
      <c r="D1027">
        <v>2013</v>
      </c>
      <c r="E1027">
        <v>7</v>
      </c>
      <c r="F1027">
        <v>14</v>
      </c>
      <c r="G1027">
        <v>15</v>
      </c>
      <c r="H1027">
        <v>15</v>
      </c>
      <c r="I1027">
        <v>15</v>
      </c>
      <c r="K1027" s="21">
        <f t="shared" si="16"/>
        <v>20130714151515</v>
      </c>
    </row>
    <row r="1028" spans="1:11" x14ac:dyDescent="0.25">
      <c r="A1028" t="s">
        <v>4494</v>
      </c>
      <c r="B1028">
        <v>155117556</v>
      </c>
      <c r="C1028">
        <v>4045</v>
      </c>
      <c r="D1028">
        <v>2013</v>
      </c>
      <c r="E1028">
        <v>7</v>
      </c>
      <c r="F1028">
        <v>15</v>
      </c>
      <c r="G1028">
        <v>10</v>
      </c>
      <c r="H1028">
        <v>0</v>
      </c>
      <c r="I1028">
        <v>0</v>
      </c>
      <c r="K1028" s="21">
        <f t="shared" si="16"/>
        <v>20130715100000</v>
      </c>
    </row>
    <row r="1029" spans="1:11" x14ac:dyDescent="0.25">
      <c r="A1029" t="s">
        <v>1903</v>
      </c>
      <c r="B1029">
        <v>128628308</v>
      </c>
      <c r="C1029">
        <v>4015</v>
      </c>
      <c r="D1029">
        <v>2013</v>
      </c>
      <c r="E1029">
        <v>7</v>
      </c>
      <c r="F1029">
        <v>15</v>
      </c>
      <c r="G1029">
        <v>11</v>
      </c>
      <c r="H1029">
        <v>0</v>
      </c>
      <c r="I1029">
        <v>0</v>
      </c>
      <c r="K1029" s="21">
        <f t="shared" si="16"/>
        <v>20130715110000</v>
      </c>
    </row>
    <row r="1030" spans="1:11" x14ac:dyDescent="0.25">
      <c r="A1030" t="s">
        <v>7745</v>
      </c>
      <c r="B1030">
        <v>261503103</v>
      </c>
      <c r="C1030">
        <v>4009</v>
      </c>
      <c r="D1030">
        <v>2013</v>
      </c>
      <c r="E1030">
        <v>7</v>
      </c>
      <c r="F1030">
        <v>15</v>
      </c>
      <c r="G1030">
        <v>12</v>
      </c>
      <c r="H1030">
        <v>0</v>
      </c>
      <c r="I1030">
        <v>0</v>
      </c>
      <c r="K1030" s="21">
        <f t="shared" si="16"/>
        <v>20130715120000</v>
      </c>
    </row>
    <row r="1031" spans="1:11" x14ac:dyDescent="0.25">
      <c r="A1031" t="s">
        <v>8732</v>
      </c>
      <c r="B1031">
        <v>240319699</v>
      </c>
      <c r="C1031">
        <v>6017</v>
      </c>
      <c r="D1031">
        <v>2013</v>
      </c>
      <c r="E1031">
        <v>7</v>
      </c>
      <c r="F1031">
        <v>15</v>
      </c>
      <c r="G1031">
        <v>15</v>
      </c>
      <c r="H1031">
        <v>15</v>
      </c>
      <c r="I1031">
        <v>15</v>
      </c>
      <c r="K1031" s="21">
        <f t="shared" si="16"/>
        <v>20130715151515</v>
      </c>
    </row>
    <row r="1032" spans="1:11" x14ac:dyDescent="0.25">
      <c r="A1032" t="s">
        <v>8380</v>
      </c>
      <c r="B1032">
        <v>204806992</v>
      </c>
      <c r="C1032">
        <v>1045</v>
      </c>
      <c r="D1032">
        <v>2013</v>
      </c>
      <c r="E1032">
        <v>7</v>
      </c>
      <c r="F1032">
        <v>15</v>
      </c>
      <c r="G1032">
        <v>16</v>
      </c>
      <c r="H1032">
        <v>0</v>
      </c>
      <c r="I1032">
        <v>0</v>
      </c>
      <c r="K1032" s="21">
        <f t="shared" si="16"/>
        <v>20130715160000</v>
      </c>
    </row>
    <row r="1033" spans="1:11" x14ac:dyDescent="0.25">
      <c r="A1033" t="s">
        <v>8629</v>
      </c>
      <c r="B1033">
        <v>101230664</v>
      </c>
      <c r="C1033">
        <v>4030</v>
      </c>
      <c r="D1033">
        <v>2013</v>
      </c>
      <c r="E1033">
        <v>7</v>
      </c>
      <c r="F1033">
        <v>15</v>
      </c>
      <c r="G1033">
        <v>16</v>
      </c>
      <c r="H1033">
        <v>0</v>
      </c>
      <c r="I1033">
        <v>0</v>
      </c>
      <c r="K1033" s="21">
        <f t="shared" si="16"/>
        <v>20130715160000</v>
      </c>
    </row>
    <row r="1034" spans="1:11" x14ac:dyDescent="0.25">
      <c r="A1034" t="s">
        <v>2619</v>
      </c>
      <c r="B1034">
        <v>230997384</v>
      </c>
      <c r="C1034">
        <v>3050</v>
      </c>
      <c r="D1034">
        <v>2013</v>
      </c>
      <c r="E1034">
        <v>7</v>
      </c>
      <c r="F1034">
        <v>16</v>
      </c>
      <c r="G1034">
        <v>12</v>
      </c>
      <c r="H1034">
        <v>15</v>
      </c>
      <c r="I1034">
        <v>15</v>
      </c>
      <c r="K1034" s="21">
        <f t="shared" si="16"/>
        <v>20130716121515</v>
      </c>
    </row>
    <row r="1035" spans="1:11" x14ac:dyDescent="0.25">
      <c r="A1035" t="s">
        <v>8284</v>
      </c>
      <c r="B1035">
        <v>153218789</v>
      </c>
      <c r="C1035">
        <v>6043</v>
      </c>
      <c r="D1035">
        <v>2013</v>
      </c>
      <c r="E1035">
        <v>7</v>
      </c>
      <c r="F1035">
        <v>16</v>
      </c>
      <c r="G1035">
        <v>13</v>
      </c>
      <c r="H1035">
        <v>15</v>
      </c>
      <c r="I1035">
        <v>15</v>
      </c>
      <c r="K1035" s="21">
        <f t="shared" si="16"/>
        <v>20130716131515</v>
      </c>
    </row>
    <row r="1036" spans="1:11" x14ac:dyDescent="0.25">
      <c r="A1036" t="s">
        <v>4215</v>
      </c>
      <c r="B1036">
        <v>190829613</v>
      </c>
      <c r="C1036">
        <v>2006</v>
      </c>
      <c r="D1036">
        <v>2013</v>
      </c>
      <c r="E1036">
        <v>7</v>
      </c>
      <c r="F1036">
        <v>17</v>
      </c>
      <c r="G1036">
        <v>10</v>
      </c>
      <c r="H1036">
        <v>30</v>
      </c>
      <c r="I1036">
        <v>30</v>
      </c>
      <c r="K1036" s="21">
        <f t="shared" si="16"/>
        <v>20130717103030</v>
      </c>
    </row>
    <row r="1037" spans="1:11" x14ac:dyDescent="0.25">
      <c r="A1037" t="s">
        <v>7328</v>
      </c>
      <c r="B1037">
        <v>166895946</v>
      </c>
      <c r="C1037">
        <v>6041</v>
      </c>
      <c r="D1037">
        <v>2013</v>
      </c>
      <c r="E1037">
        <v>7</v>
      </c>
      <c r="F1037">
        <v>17</v>
      </c>
      <c r="G1037">
        <v>12</v>
      </c>
      <c r="H1037">
        <v>15</v>
      </c>
      <c r="I1037">
        <v>15</v>
      </c>
      <c r="K1037" s="21">
        <f t="shared" si="16"/>
        <v>20130717121515</v>
      </c>
    </row>
    <row r="1038" spans="1:11" x14ac:dyDescent="0.25">
      <c r="A1038" t="s">
        <v>1538</v>
      </c>
      <c r="B1038">
        <v>213334607</v>
      </c>
      <c r="C1038">
        <v>5037</v>
      </c>
      <c r="D1038">
        <v>2013</v>
      </c>
      <c r="E1038">
        <v>7</v>
      </c>
      <c r="F1038">
        <v>17</v>
      </c>
      <c r="G1038">
        <v>13</v>
      </c>
      <c r="H1038">
        <v>0</v>
      </c>
      <c r="I1038">
        <v>0</v>
      </c>
      <c r="K1038" s="21">
        <f t="shared" si="16"/>
        <v>20130717130000</v>
      </c>
    </row>
    <row r="1039" spans="1:11" x14ac:dyDescent="0.25">
      <c r="A1039" t="s">
        <v>3104</v>
      </c>
      <c r="B1039">
        <v>149760272</v>
      </c>
      <c r="C1039">
        <v>6032</v>
      </c>
      <c r="D1039">
        <v>2013</v>
      </c>
      <c r="E1039">
        <v>7</v>
      </c>
      <c r="F1039">
        <v>17</v>
      </c>
      <c r="G1039">
        <v>13</v>
      </c>
      <c r="H1039">
        <v>0</v>
      </c>
      <c r="I1039">
        <v>0</v>
      </c>
      <c r="K1039" s="21">
        <f t="shared" si="16"/>
        <v>20130717130000</v>
      </c>
    </row>
    <row r="1040" spans="1:11" x14ac:dyDescent="0.25">
      <c r="A1040" t="s">
        <v>7620</v>
      </c>
      <c r="B1040">
        <v>256627959</v>
      </c>
      <c r="C1040">
        <v>2046</v>
      </c>
      <c r="D1040">
        <v>2013</v>
      </c>
      <c r="E1040">
        <v>7</v>
      </c>
      <c r="F1040">
        <v>17</v>
      </c>
      <c r="G1040">
        <v>13</v>
      </c>
      <c r="H1040">
        <v>15</v>
      </c>
      <c r="I1040">
        <v>15</v>
      </c>
      <c r="K1040" s="21">
        <f t="shared" si="16"/>
        <v>20130717131515</v>
      </c>
    </row>
    <row r="1041" spans="1:11" x14ac:dyDescent="0.25">
      <c r="A1041" t="s">
        <v>1256</v>
      </c>
      <c r="B1041">
        <v>150327218</v>
      </c>
      <c r="C1041">
        <v>5044</v>
      </c>
      <c r="D1041">
        <v>2013</v>
      </c>
      <c r="E1041">
        <v>7</v>
      </c>
      <c r="F1041">
        <v>18</v>
      </c>
      <c r="G1041">
        <v>9</v>
      </c>
      <c r="H1041">
        <v>15</v>
      </c>
      <c r="I1041">
        <v>15</v>
      </c>
      <c r="K1041" s="21">
        <f t="shared" si="16"/>
        <v>20130718091515</v>
      </c>
    </row>
    <row r="1042" spans="1:11" x14ac:dyDescent="0.25">
      <c r="A1042" t="s">
        <v>2781</v>
      </c>
      <c r="B1042">
        <v>189804769</v>
      </c>
      <c r="C1042">
        <v>1004</v>
      </c>
      <c r="D1042">
        <v>2013</v>
      </c>
      <c r="E1042">
        <v>7</v>
      </c>
      <c r="F1042">
        <v>18</v>
      </c>
      <c r="G1042">
        <v>10</v>
      </c>
      <c r="H1042">
        <v>30</v>
      </c>
      <c r="I1042">
        <v>30</v>
      </c>
      <c r="K1042" s="21">
        <f t="shared" si="16"/>
        <v>20130718103030</v>
      </c>
    </row>
    <row r="1043" spans="1:11" x14ac:dyDescent="0.25">
      <c r="A1043" t="s">
        <v>3615</v>
      </c>
      <c r="B1043">
        <v>196894778</v>
      </c>
      <c r="C1043">
        <v>1018</v>
      </c>
      <c r="D1043">
        <v>2013</v>
      </c>
      <c r="E1043">
        <v>7</v>
      </c>
      <c r="F1043">
        <v>18</v>
      </c>
      <c r="G1043">
        <v>11</v>
      </c>
      <c r="H1043">
        <v>15</v>
      </c>
      <c r="I1043">
        <v>15</v>
      </c>
      <c r="K1043" s="21">
        <f t="shared" si="16"/>
        <v>20130718111515</v>
      </c>
    </row>
    <row r="1044" spans="1:11" x14ac:dyDescent="0.25">
      <c r="A1044" t="s">
        <v>3538</v>
      </c>
      <c r="B1044">
        <v>226994546</v>
      </c>
      <c r="C1044">
        <v>6018</v>
      </c>
      <c r="D1044">
        <v>2013</v>
      </c>
      <c r="E1044">
        <v>7</v>
      </c>
      <c r="F1044">
        <v>18</v>
      </c>
      <c r="G1044">
        <v>12</v>
      </c>
      <c r="H1044">
        <v>0</v>
      </c>
      <c r="I1044">
        <v>0</v>
      </c>
      <c r="K1044" s="21">
        <f t="shared" si="16"/>
        <v>20130718120000</v>
      </c>
    </row>
    <row r="1045" spans="1:11" x14ac:dyDescent="0.25">
      <c r="A1045" t="s">
        <v>8143</v>
      </c>
      <c r="B1045">
        <v>222903953</v>
      </c>
      <c r="C1045">
        <v>4049</v>
      </c>
      <c r="D1045">
        <v>2013</v>
      </c>
      <c r="E1045">
        <v>7</v>
      </c>
      <c r="F1045">
        <v>18</v>
      </c>
      <c r="G1045">
        <v>14</v>
      </c>
      <c r="H1045">
        <v>30</v>
      </c>
      <c r="I1045">
        <v>30</v>
      </c>
      <c r="K1045" s="21">
        <f t="shared" si="16"/>
        <v>20130718143030</v>
      </c>
    </row>
    <row r="1046" spans="1:11" x14ac:dyDescent="0.25">
      <c r="A1046" t="s">
        <v>4313</v>
      </c>
      <c r="B1046">
        <v>128730501</v>
      </c>
      <c r="C1046">
        <v>3045</v>
      </c>
      <c r="D1046">
        <v>2013</v>
      </c>
      <c r="E1046">
        <v>7</v>
      </c>
      <c r="F1046">
        <v>18</v>
      </c>
      <c r="G1046">
        <v>15</v>
      </c>
      <c r="H1046">
        <v>15</v>
      </c>
      <c r="I1046">
        <v>15</v>
      </c>
      <c r="K1046" s="21">
        <f t="shared" si="16"/>
        <v>20130718151515</v>
      </c>
    </row>
    <row r="1047" spans="1:11" x14ac:dyDescent="0.25">
      <c r="A1047" t="s">
        <v>2214</v>
      </c>
      <c r="B1047">
        <v>124049702</v>
      </c>
      <c r="C1047">
        <v>6041</v>
      </c>
      <c r="D1047">
        <v>2013</v>
      </c>
      <c r="E1047">
        <v>7</v>
      </c>
      <c r="F1047">
        <v>18</v>
      </c>
      <c r="G1047">
        <v>16</v>
      </c>
      <c r="H1047">
        <v>15</v>
      </c>
      <c r="I1047">
        <v>15</v>
      </c>
      <c r="K1047" s="21">
        <f t="shared" si="16"/>
        <v>20130718161515</v>
      </c>
    </row>
    <row r="1048" spans="1:11" x14ac:dyDescent="0.25">
      <c r="A1048" t="s">
        <v>1849</v>
      </c>
      <c r="B1048">
        <v>221602372</v>
      </c>
      <c r="C1048">
        <v>5033</v>
      </c>
      <c r="D1048">
        <v>2013</v>
      </c>
      <c r="E1048">
        <v>7</v>
      </c>
      <c r="F1048">
        <v>19</v>
      </c>
      <c r="G1048">
        <v>9</v>
      </c>
      <c r="H1048">
        <v>30</v>
      </c>
      <c r="I1048">
        <v>30</v>
      </c>
      <c r="K1048" s="21">
        <f t="shared" si="16"/>
        <v>20130719093030</v>
      </c>
    </row>
    <row r="1049" spans="1:11" x14ac:dyDescent="0.25">
      <c r="A1049" t="s">
        <v>2818</v>
      </c>
      <c r="B1049">
        <v>153631899</v>
      </c>
      <c r="C1049">
        <v>7004</v>
      </c>
      <c r="D1049">
        <v>2013</v>
      </c>
      <c r="E1049">
        <v>7</v>
      </c>
      <c r="F1049">
        <v>19</v>
      </c>
      <c r="G1049">
        <v>10</v>
      </c>
      <c r="H1049">
        <v>15</v>
      </c>
      <c r="I1049">
        <v>15</v>
      </c>
      <c r="K1049" s="21">
        <f t="shared" si="16"/>
        <v>20130719101515</v>
      </c>
    </row>
    <row r="1050" spans="1:11" x14ac:dyDescent="0.25">
      <c r="A1050" t="s">
        <v>8035</v>
      </c>
      <c r="B1050">
        <v>197113087</v>
      </c>
      <c r="C1050">
        <v>7050</v>
      </c>
      <c r="D1050">
        <v>2013</v>
      </c>
      <c r="E1050">
        <v>7</v>
      </c>
      <c r="F1050">
        <v>19</v>
      </c>
      <c r="G1050">
        <v>10</v>
      </c>
      <c r="H1050">
        <v>30</v>
      </c>
      <c r="I1050">
        <v>30</v>
      </c>
      <c r="K1050" s="21">
        <f t="shared" si="16"/>
        <v>20130719103030</v>
      </c>
    </row>
    <row r="1051" spans="1:11" x14ac:dyDescent="0.25">
      <c r="A1051" t="s">
        <v>2276</v>
      </c>
      <c r="B1051">
        <v>146591224</v>
      </c>
      <c r="C1051">
        <v>8016</v>
      </c>
      <c r="D1051">
        <v>2013</v>
      </c>
      <c r="E1051">
        <v>7</v>
      </c>
      <c r="F1051">
        <v>19</v>
      </c>
      <c r="G1051">
        <v>12</v>
      </c>
      <c r="H1051">
        <v>0</v>
      </c>
      <c r="I1051">
        <v>0</v>
      </c>
      <c r="K1051" s="21">
        <f t="shared" si="16"/>
        <v>20130719120000</v>
      </c>
    </row>
    <row r="1052" spans="1:11" x14ac:dyDescent="0.25">
      <c r="A1052" t="s">
        <v>7338</v>
      </c>
      <c r="B1052">
        <v>105415600</v>
      </c>
      <c r="C1052">
        <v>1010</v>
      </c>
      <c r="D1052">
        <v>2013</v>
      </c>
      <c r="E1052">
        <v>7</v>
      </c>
      <c r="F1052">
        <v>19</v>
      </c>
      <c r="G1052">
        <v>13</v>
      </c>
      <c r="H1052">
        <v>0</v>
      </c>
      <c r="I1052">
        <v>0</v>
      </c>
      <c r="K1052" s="21">
        <f t="shared" si="16"/>
        <v>20130719130000</v>
      </c>
    </row>
    <row r="1053" spans="1:11" x14ac:dyDescent="0.25">
      <c r="A1053" t="s">
        <v>8376</v>
      </c>
      <c r="B1053">
        <v>204806992</v>
      </c>
      <c r="C1053">
        <v>3042</v>
      </c>
      <c r="D1053">
        <v>2013</v>
      </c>
      <c r="E1053">
        <v>7</v>
      </c>
      <c r="F1053">
        <v>19</v>
      </c>
      <c r="G1053">
        <v>13</v>
      </c>
      <c r="H1053">
        <v>30</v>
      </c>
      <c r="I1053">
        <v>30</v>
      </c>
      <c r="K1053" s="21">
        <f t="shared" si="16"/>
        <v>20130719133030</v>
      </c>
    </row>
    <row r="1054" spans="1:11" x14ac:dyDescent="0.25">
      <c r="A1054" t="s">
        <v>5662</v>
      </c>
      <c r="B1054">
        <v>138967857</v>
      </c>
      <c r="C1054">
        <v>6027</v>
      </c>
      <c r="D1054">
        <v>2013</v>
      </c>
      <c r="E1054">
        <v>7</v>
      </c>
      <c r="F1054">
        <v>19</v>
      </c>
      <c r="G1054">
        <v>15</v>
      </c>
      <c r="H1054">
        <v>15</v>
      </c>
      <c r="I1054">
        <v>15</v>
      </c>
      <c r="K1054" s="21">
        <f t="shared" si="16"/>
        <v>20130719151515</v>
      </c>
    </row>
    <row r="1055" spans="1:11" x14ac:dyDescent="0.25">
      <c r="A1055" t="s">
        <v>7060</v>
      </c>
      <c r="B1055">
        <v>252173066</v>
      </c>
      <c r="C1055">
        <v>9350</v>
      </c>
      <c r="D1055">
        <v>2013</v>
      </c>
      <c r="E1055">
        <v>7</v>
      </c>
      <c r="F1055">
        <v>19</v>
      </c>
      <c r="G1055">
        <v>16</v>
      </c>
      <c r="H1055">
        <v>15</v>
      </c>
      <c r="I1055">
        <v>15</v>
      </c>
      <c r="K1055" s="21">
        <f t="shared" si="16"/>
        <v>20130719161515</v>
      </c>
    </row>
    <row r="1056" spans="1:11" x14ac:dyDescent="0.25">
      <c r="A1056" t="s">
        <v>4722</v>
      </c>
      <c r="B1056">
        <v>164944516</v>
      </c>
      <c r="C1056">
        <v>9009</v>
      </c>
      <c r="D1056">
        <v>2013</v>
      </c>
      <c r="E1056">
        <v>7</v>
      </c>
      <c r="F1056">
        <v>20</v>
      </c>
      <c r="G1056">
        <v>9</v>
      </c>
      <c r="H1056">
        <v>15</v>
      </c>
      <c r="I1056">
        <v>15</v>
      </c>
      <c r="K1056" s="21">
        <f t="shared" si="16"/>
        <v>20130720091515</v>
      </c>
    </row>
    <row r="1057" spans="1:11" x14ac:dyDescent="0.25">
      <c r="A1057" t="s">
        <v>7040</v>
      </c>
      <c r="B1057">
        <v>252173066</v>
      </c>
      <c r="C1057">
        <v>5029</v>
      </c>
      <c r="D1057">
        <v>2013</v>
      </c>
      <c r="E1057">
        <v>7</v>
      </c>
      <c r="F1057">
        <v>20</v>
      </c>
      <c r="G1057">
        <v>11</v>
      </c>
      <c r="H1057">
        <v>30</v>
      </c>
      <c r="I1057">
        <v>30</v>
      </c>
      <c r="K1057" s="21">
        <f t="shared" si="16"/>
        <v>20130720113030</v>
      </c>
    </row>
    <row r="1058" spans="1:11" x14ac:dyDescent="0.25">
      <c r="A1058" t="s">
        <v>1183</v>
      </c>
      <c r="B1058">
        <v>153561149</v>
      </c>
      <c r="C1058">
        <v>2033</v>
      </c>
      <c r="D1058">
        <v>2013</v>
      </c>
      <c r="E1058">
        <v>7</v>
      </c>
      <c r="F1058">
        <v>21</v>
      </c>
      <c r="G1058">
        <v>9</v>
      </c>
      <c r="H1058">
        <v>45</v>
      </c>
      <c r="I1058">
        <v>45</v>
      </c>
      <c r="K1058" s="21">
        <f t="shared" si="16"/>
        <v>20130721094545</v>
      </c>
    </row>
    <row r="1059" spans="1:11" x14ac:dyDescent="0.25">
      <c r="A1059" t="s">
        <v>1674</v>
      </c>
      <c r="B1059">
        <v>100673392</v>
      </c>
      <c r="C1059">
        <v>2032</v>
      </c>
      <c r="D1059">
        <v>2013</v>
      </c>
      <c r="E1059">
        <v>7</v>
      </c>
      <c r="F1059">
        <v>21</v>
      </c>
      <c r="G1059">
        <v>10</v>
      </c>
      <c r="H1059">
        <v>0</v>
      </c>
      <c r="I1059">
        <v>0</v>
      </c>
      <c r="K1059" s="21">
        <f t="shared" si="16"/>
        <v>20130721100000</v>
      </c>
    </row>
    <row r="1060" spans="1:11" x14ac:dyDescent="0.25">
      <c r="A1060" t="s">
        <v>6630</v>
      </c>
      <c r="B1060">
        <v>202033295</v>
      </c>
      <c r="C1060">
        <v>6037</v>
      </c>
      <c r="D1060">
        <v>2013</v>
      </c>
      <c r="E1060">
        <v>7</v>
      </c>
      <c r="F1060">
        <v>21</v>
      </c>
      <c r="G1060">
        <v>12</v>
      </c>
      <c r="H1060">
        <v>0</v>
      </c>
      <c r="I1060">
        <v>0</v>
      </c>
      <c r="K1060" s="21">
        <f t="shared" si="16"/>
        <v>20130721120000</v>
      </c>
    </row>
    <row r="1061" spans="1:11" x14ac:dyDescent="0.25">
      <c r="A1061" t="s">
        <v>1862</v>
      </c>
      <c r="B1061">
        <v>181983494</v>
      </c>
      <c r="C1061">
        <v>8009</v>
      </c>
      <c r="D1061">
        <v>2013</v>
      </c>
      <c r="E1061">
        <v>7</v>
      </c>
      <c r="F1061">
        <v>21</v>
      </c>
      <c r="G1061">
        <v>16</v>
      </c>
      <c r="H1061">
        <v>0</v>
      </c>
      <c r="I1061">
        <v>0</v>
      </c>
      <c r="K1061" s="21">
        <f t="shared" si="16"/>
        <v>20130721160000</v>
      </c>
    </row>
    <row r="1062" spans="1:11" x14ac:dyDescent="0.25">
      <c r="A1062" t="s">
        <v>4439</v>
      </c>
      <c r="B1062">
        <v>269364439</v>
      </c>
      <c r="C1062">
        <v>8008</v>
      </c>
      <c r="D1062">
        <v>2013</v>
      </c>
      <c r="E1062">
        <v>7</v>
      </c>
      <c r="F1062">
        <v>21</v>
      </c>
      <c r="G1062">
        <v>16</v>
      </c>
      <c r="H1062">
        <v>15</v>
      </c>
      <c r="I1062">
        <v>15</v>
      </c>
      <c r="K1062" s="21">
        <f t="shared" si="16"/>
        <v>20130721161515</v>
      </c>
    </row>
    <row r="1063" spans="1:11" x14ac:dyDescent="0.25">
      <c r="A1063" t="s">
        <v>4764</v>
      </c>
      <c r="B1063">
        <v>194155374</v>
      </c>
      <c r="C1063">
        <v>8015</v>
      </c>
      <c r="D1063">
        <v>2013</v>
      </c>
      <c r="E1063">
        <v>7</v>
      </c>
      <c r="F1063">
        <v>21</v>
      </c>
      <c r="G1063">
        <v>16</v>
      </c>
      <c r="H1063">
        <v>30</v>
      </c>
      <c r="I1063">
        <v>30</v>
      </c>
      <c r="K1063" s="21">
        <f t="shared" si="16"/>
        <v>20130721163030</v>
      </c>
    </row>
    <row r="1064" spans="1:11" x14ac:dyDescent="0.25">
      <c r="A1064" t="s">
        <v>1489</v>
      </c>
      <c r="B1064">
        <v>157409120</v>
      </c>
      <c r="C1064">
        <v>7010</v>
      </c>
      <c r="D1064">
        <v>2013</v>
      </c>
      <c r="E1064">
        <v>7</v>
      </c>
      <c r="F1064">
        <v>22</v>
      </c>
      <c r="G1064">
        <v>9</v>
      </c>
      <c r="H1064">
        <v>0</v>
      </c>
      <c r="I1064">
        <v>0</v>
      </c>
      <c r="K1064" s="21">
        <f t="shared" si="16"/>
        <v>20130722090000</v>
      </c>
    </row>
    <row r="1065" spans="1:11" x14ac:dyDescent="0.25">
      <c r="A1065" t="s">
        <v>3537</v>
      </c>
      <c r="B1065">
        <v>226994546</v>
      </c>
      <c r="C1065">
        <v>5018</v>
      </c>
      <c r="D1065">
        <v>2013</v>
      </c>
      <c r="E1065">
        <v>7</v>
      </c>
      <c r="F1065">
        <v>22</v>
      </c>
      <c r="G1065">
        <v>9</v>
      </c>
      <c r="H1065">
        <v>15</v>
      </c>
      <c r="I1065">
        <v>15</v>
      </c>
      <c r="K1065" s="21">
        <f t="shared" si="16"/>
        <v>20130722091515</v>
      </c>
    </row>
    <row r="1066" spans="1:11" x14ac:dyDescent="0.25">
      <c r="A1066" t="s">
        <v>5368</v>
      </c>
      <c r="B1066">
        <v>205584306</v>
      </c>
      <c r="C1066">
        <v>3018</v>
      </c>
      <c r="D1066">
        <v>2013</v>
      </c>
      <c r="E1066">
        <v>7</v>
      </c>
      <c r="F1066">
        <v>22</v>
      </c>
      <c r="G1066">
        <v>9</v>
      </c>
      <c r="H1066">
        <v>15</v>
      </c>
      <c r="I1066">
        <v>15</v>
      </c>
      <c r="K1066" s="21">
        <f t="shared" si="16"/>
        <v>20130722091515</v>
      </c>
    </row>
    <row r="1067" spans="1:11" x14ac:dyDescent="0.25">
      <c r="A1067" t="s">
        <v>7859</v>
      </c>
      <c r="B1067">
        <v>160920434</v>
      </c>
      <c r="C1067">
        <v>3032</v>
      </c>
      <c r="D1067">
        <v>2013</v>
      </c>
      <c r="E1067">
        <v>7</v>
      </c>
      <c r="F1067">
        <v>22</v>
      </c>
      <c r="G1067">
        <v>9</v>
      </c>
      <c r="H1067">
        <v>15</v>
      </c>
      <c r="I1067">
        <v>15</v>
      </c>
      <c r="K1067" s="21">
        <f t="shared" si="16"/>
        <v>20130722091515</v>
      </c>
    </row>
    <row r="1068" spans="1:11" x14ac:dyDescent="0.25">
      <c r="A1068" t="s">
        <v>2761</v>
      </c>
      <c r="B1068">
        <v>183152670</v>
      </c>
      <c r="C1068">
        <v>6024</v>
      </c>
      <c r="D1068">
        <v>2013</v>
      </c>
      <c r="E1068">
        <v>7</v>
      </c>
      <c r="F1068">
        <v>22</v>
      </c>
      <c r="G1068">
        <v>10</v>
      </c>
      <c r="H1068">
        <v>15</v>
      </c>
      <c r="I1068">
        <v>15</v>
      </c>
      <c r="K1068" s="21">
        <f t="shared" si="16"/>
        <v>20130722101515</v>
      </c>
    </row>
    <row r="1069" spans="1:11" x14ac:dyDescent="0.25">
      <c r="A1069" t="s">
        <v>1313</v>
      </c>
      <c r="B1069">
        <v>225399210</v>
      </c>
      <c r="C1069">
        <v>5043</v>
      </c>
      <c r="D1069">
        <v>2013</v>
      </c>
      <c r="E1069">
        <v>7</v>
      </c>
      <c r="F1069">
        <v>22</v>
      </c>
      <c r="G1069">
        <v>10</v>
      </c>
      <c r="H1069">
        <v>30</v>
      </c>
      <c r="I1069">
        <v>30</v>
      </c>
      <c r="K1069" s="21">
        <f t="shared" si="16"/>
        <v>20130722103030</v>
      </c>
    </row>
    <row r="1070" spans="1:11" x14ac:dyDescent="0.25">
      <c r="A1070" t="s">
        <v>8345</v>
      </c>
      <c r="B1070">
        <v>229545556</v>
      </c>
      <c r="C1070">
        <v>3047</v>
      </c>
      <c r="D1070">
        <v>2013</v>
      </c>
      <c r="E1070">
        <v>7</v>
      </c>
      <c r="F1070">
        <v>22</v>
      </c>
      <c r="G1070">
        <v>12</v>
      </c>
      <c r="H1070">
        <v>15</v>
      </c>
      <c r="I1070">
        <v>15</v>
      </c>
      <c r="K1070" s="21">
        <f t="shared" si="16"/>
        <v>20130722121515</v>
      </c>
    </row>
    <row r="1071" spans="1:11" x14ac:dyDescent="0.25">
      <c r="A1071" t="s">
        <v>7181</v>
      </c>
      <c r="B1071">
        <v>215809777</v>
      </c>
      <c r="C1071">
        <v>3028</v>
      </c>
      <c r="D1071">
        <v>2013</v>
      </c>
      <c r="E1071">
        <v>7</v>
      </c>
      <c r="F1071">
        <v>22</v>
      </c>
      <c r="G1071">
        <v>14</v>
      </c>
      <c r="H1071">
        <v>15</v>
      </c>
      <c r="I1071">
        <v>15</v>
      </c>
      <c r="K1071" s="21">
        <f t="shared" si="16"/>
        <v>20130722141515</v>
      </c>
    </row>
    <row r="1072" spans="1:11" x14ac:dyDescent="0.25">
      <c r="A1072" t="s">
        <v>3771</v>
      </c>
      <c r="B1072">
        <v>132629844</v>
      </c>
      <c r="C1072">
        <v>4039</v>
      </c>
      <c r="D1072">
        <v>2013</v>
      </c>
      <c r="E1072">
        <v>7</v>
      </c>
      <c r="F1072">
        <v>22</v>
      </c>
      <c r="G1072">
        <v>15</v>
      </c>
      <c r="H1072">
        <v>0</v>
      </c>
      <c r="I1072">
        <v>0</v>
      </c>
      <c r="K1072" s="21">
        <f t="shared" si="16"/>
        <v>20130722150000</v>
      </c>
    </row>
    <row r="1073" spans="1:11" x14ac:dyDescent="0.25">
      <c r="A1073" t="s">
        <v>5124</v>
      </c>
      <c r="B1073">
        <v>175371881</v>
      </c>
      <c r="C1073">
        <v>2004</v>
      </c>
      <c r="D1073">
        <v>2013</v>
      </c>
      <c r="E1073">
        <v>7</v>
      </c>
      <c r="F1073">
        <v>23</v>
      </c>
      <c r="G1073">
        <v>9</v>
      </c>
      <c r="H1073">
        <v>45</v>
      </c>
      <c r="I1073">
        <v>45</v>
      </c>
      <c r="K1073" s="21">
        <f t="shared" si="16"/>
        <v>20130723094545</v>
      </c>
    </row>
    <row r="1074" spans="1:11" x14ac:dyDescent="0.25">
      <c r="A1074" t="s">
        <v>5970</v>
      </c>
      <c r="B1074">
        <v>146893476</v>
      </c>
      <c r="C1074">
        <v>2039</v>
      </c>
      <c r="D1074">
        <v>2013</v>
      </c>
      <c r="E1074">
        <v>7</v>
      </c>
      <c r="F1074">
        <v>23</v>
      </c>
      <c r="G1074">
        <v>10</v>
      </c>
      <c r="H1074">
        <v>30</v>
      </c>
      <c r="I1074">
        <v>30</v>
      </c>
      <c r="K1074" s="21">
        <f t="shared" si="16"/>
        <v>20130723103030</v>
      </c>
    </row>
    <row r="1075" spans="1:11" x14ac:dyDescent="0.25">
      <c r="A1075" t="s">
        <v>5933</v>
      </c>
      <c r="B1075">
        <v>133604934</v>
      </c>
      <c r="C1075">
        <v>3014</v>
      </c>
      <c r="D1075">
        <v>2013</v>
      </c>
      <c r="E1075">
        <v>7</v>
      </c>
      <c r="F1075">
        <v>23</v>
      </c>
      <c r="G1075">
        <v>14</v>
      </c>
      <c r="H1075">
        <v>30</v>
      </c>
      <c r="I1075">
        <v>30</v>
      </c>
      <c r="K1075" s="21">
        <f t="shared" si="16"/>
        <v>20130723143030</v>
      </c>
    </row>
    <row r="1076" spans="1:11" x14ac:dyDescent="0.25">
      <c r="A1076" t="s">
        <v>6146</v>
      </c>
      <c r="B1076">
        <v>193348713</v>
      </c>
      <c r="C1076">
        <v>2016</v>
      </c>
      <c r="D1076">
        <v>2013</v>
      </c>
      <c r="E1076">
        <v>7</v>
      </c>
      <c r="F1076">
        <v>23</v>
      </c>
      <c r="G1076">
        <v>16</v>
      </c>
      <c r="H1076">
        <v>0</v>
      </c>
      <c r="I1076">
        <v>0</v>
      </c>
      <c r="K1076" s="21">
        <f t="shared" si="16"/>
        <v>20130723160000</v>
      </c>
    </row>
    <row r="1077" spans="1:11" x14ac:dyDescent="0.25">
      <c r="A1077" t="s">
        <v>3788</v>
      </c>
      <c r="B1077">
        <v>114714711</v>
      </c>
      <c r="C1077">
        <v>9015</v>
      </c>
      <c r="D1077">
        <v>2013</v>
      </c>
      <c r="E1077">
        <v>7</v>
      </c>
      <c r="F1077">
        <v>24</v>
      </c>
      <c r="G1077">
        <v>11</v>
      </c>
      <c r="H1077">
        <v>15</v>
      </c>
      <c r="I1077">
        <v>15</v>
      </c>
      <c r="K1077" s="21">
        <f t="shared" si="16"/>
        <v>20130724111515</v>
      </c>
    </row>
    <row r="1078" spans="1:11" x14ac:dyDescent="0.25">
      <c r="A1078" t="s">
        <v>4830</v>
      </c>
      <c r="B1078">
        <v>134511077</v>
      </c>
      <c r="C1078">
        <v>5027</v>
      </c>
      <c r="D1078">
        <v>2013</v>
      </c>
      <c r="E1078">
        <v>7</v>
      </c>
      <c r="F1078">
        <v>24</v>
      </c>
      <c r="G1078">
        <v>11</v>
      </c>
      <c r="H1078">
        <v>30</v>
      </c>
      <c r="I1078">
        <v>30</v>
      </c>
      <c r="K1078" s="21">
        <f t="shared" si="16"/>
        <v>20130724113030</v>
      </c>
    </row>
    <row r="1079" spans="1:11" x14ac:dyDescent="0.25">
      <c r="A1079" t="s">
        <v>4421</v>
      </c>
      <c r="B1079">
        <v>246040254</v>
      </c>
      <c r="C1079">
        <v>4033</v>
      </c>
      <c r="D1079">
        <v>2013</v>
      </c>
      <c r="E1079">
        <v>7</v>
      </c>
      <c r="F1079">
        <v>24</v>
      </c>
      <c r="G1079">
        <v>12</v>
      </c>
      <c r="H1079">
        <v>45</v>
      </c>
      <c r="I1079">
        <v>45</v>
      </c>
      <c r="K1079" s="21">
        <f t="shared" si="16"/>
        <v>20130724124545</v>
      </c>
    </row>
    <row r="1080" spans="1:11" x14ac:dyDescent="0.25">
      <c r="A1080" t="s">
        <v>5442</v>
      </c>
      <c r="B1080">
        <v>113924925</v>
      </c>
      <c r="C1080">
        <v>3028</v>
      </c>
      <c r="D1080">
        <v>2013</v>
      </c>
      <c r="E1080">
        <v>7</v>
      </c>
      <c r="F1080">
        <v>24</v>
      </c>
      <c r="G1080">
        <v>13</v>
      </c>
      <c r="H1080">
        <v>15</v>
      </c>
      <c r="I1080">
        <v>15</v>
      </c>
      <c r="K1080" s="21">
        <f t="shared" si="16"/>
        <v>20130724131515</v>
      </c>
    </row>
    <row r="1081" spans="1:11" x14ac:dyDescent="0.25">
      <c r="A1081" t="s">
        <v>8130</v>
      </c>
      <c r="B1081">
        <v>222903953</v>
      </c>
      <c r="C1081">
        <v>1032</v>
      </c>
      <c r="D1081">
        <v>2013</v>
      </c>
      <c r="E1081">
        <v>7</v>
      </c>
      <c r="F1081">
        <v>24</v>
      </c>
      <c r="G1081">
        <v>14</v>
      </c>
      <c r="H1081">
        <v>30</v>
      </c>
      <c r="I1081">
        <v>30</v>
      </c>
      <c r="K1081" s="21">
        <f t="shared" si="16"/>
        <v>20130724143030</v>
      </c>
    </row>
    <row r="1082" spans="1:11" x14ac:dyDescent="0.25">
      <c r="A1082" t="s">
        <v>8361</v>
      </c>
      <c r="B1082">
        <v>204806992</v>
      </c>
      <c r="C1082">
        <v>3014</v>
      </c>
      <c r="D1082">
        <v>2013</v>
      </c>
      <c r="E1082">
        <v>7</v>
      </c>
      <c r="F1082">
        <v>24</v>
      </c>
      <c r="G1082">
        <v>14</v>
      </c>
      <c r="H1082">
        <v>45</v>
      </c>
      <c r="I1082">
        <v>45</v>
      </c>
      <c r="K1082" s="21">
        <f t="shared" si="16"/>
        <v>20130724144545</v>
      </c>
    </row>
    <row r="1083" spans="1:11" x14ac:dyDescent="0.25">
      <c r="A1083" t="s">
        <v>4819</v>
      </c>
      <c r="B1083">
        <v>134511077</v>
      </c>
      <c r="C1083">
        <v>3009</v>
      </c>
      <c r="D1083">
        <v>2013</v>
      </c>
      <c r="E1083">
        <v>7</v>
      </c>
      <c r="F1083">
        <v>24</v>
      </c>
      <c r="G1083">
        <v>15</v>
      </c>
      <c r="H1083">
        <v>15</v>
      </c>
      <c r="I1083">
        <v>15</v>
      </c>
      <c r="K1083" s="21">
        <f t="shared" si="16"/>
        <v>20130724151515</v>
      </c>
    </row>
    <row r="1084" spans="1:11" x14ac:dyDescent="0.25">
      <c r="A1084" t="s">
        <v>6397</v>
      </c>
      <c r="B1084">
        <v>114706050</v>
      </c>
      <c r="C1084">
        <v>6009</v>
      </c>
      <c r="D1084">
        <v>2013</v>
      </c>
      <c r="E1084">
        <v>7</v>
      </c>
      <c r="F1084">
        <v>25</v>
      </c>
      <c r="G1084">
        <v>9</v>
      </c>
      <c r="H1084">
        <v>45</v>
      </c>
      <c r="I1084">
        <v>45</v>
      </c>
      <c r="K1084" s="21">
        <f t="shared" si="16"/>
        <v>20130725094545</v>
      </c>
    </row>
    <row r="1085" spans="1:11" x14ac:dyDescent="0.25">
      <c r="A1085" t="s">
        <v>7783</v>
      </c>
      <c r="B1085">
        <v>251040712</v>
      </c>
      <c r="C1085">
        <v>6005</v>
      </c>
      <c r="D1085">
        <v>2013</v>
      </c>
      <c r="E1085">
        <v>7</v>
      </c>
      <c r="F1085">
        <v>25</v>
      </c>
      <c r="G1085">
        <v>10</v>
      </c>
      <c r="H1085">
        <v>0</v>
      </c>
      <c r="I1085">
        <v>0</v>
      </c>
      <c r="K1085" s="21">
        <f t="shared" si="16"/>
        <v>20130725100000</v>
      </c>
    </row>
    <row r="1086" spans="1:11" x14ac:dyDescent="0.25">
      <c r="A1086" t="s">
        <v>2240</v>
      </c>
      <c r="B1086">
        <v>199829853</v>
      </c>
      <c r="C1086">
        <v>3025</v>
      </c>
      <c r="D1086">
        <v>2013</v>
      </c>
      <c r="E1086">
        <v>7</v>
      </c>
      <c r="F1086">
        <v>25</v>
      </c>
      <c r="G1086">
        <v>12</v>
      </c>
      <c r="H1086">
        <v>15</v>
      </c>
      <c r="I1086">
        <v>15</v>
      </c>
      <c r="K1086" s="21">
        <f t="shared" si="16"/>
        <v>20130725121515</v>
      </c>
    </row>
    <row r="1087" spans="1:11" x14ac:dyDescent="0.25">
      <c r="A1087" t="s">
        <v>4451</v>
      </c>
      <c r="B1087">
        <v>269364439</v>
      </c>
      <c r="C1087">
        <v>3027</v>
      </c>
      <c r="D1087">
        <v>2013</v>
      </c>
      <c r="E1087">
        <v>7</v>
      </c>
      <c r="F1087">
        <v>25</v>
      </c>
      <c r="G1087">
        <v>13</v>
      </c>
      <c r="H1087">
        <v>45</v>
      </c>
      <c r="I1087">
        <v>45</v>
      </c>
      <c r="K1087" s="21">
        <f t="shared" si="16"/>
        <v>20130725134545</v>
      </c>
    </row>
    <row r="1088" spans="1:11" x14ac:dyDescent="0.25">
      <c r="A1088" t="s">
        <v>8430</v>
      </c>
      <c r="B1088">
        <v>194253333</v>
      </c>
      <c r="C1088">
        <v>6021</v>
      </c>
      <c r="D1088">
        <v>2013</v>
      </c>
      <c r="E1088">
        <v>7</v>
      </c>
      <c r="F1088">
        <v>25</v>
      </c>
      <c r="G1088">
        <v>15</v>
      </c>
      <c r="H1088">
        <v>15</v>
      </c>
      <c r="I1088">
        <v>15</v>
      </c>
      <c r="K1088" s="21">
        <f t="shared" si="16"/>
        <v>20130725151515</v>
      </c>
    </row>
    <row r="1089" spans="1:11" x14ac:dyDescent="0.25">
      <c r="A1089" t="s">
        <v>6216</v>
      </c>
      <c r="B1089">
        <v>127634460</v>
      </c>
      <c r="C1089">
        <v>8016</v>
      </c>
      <c r="D1089">
        <v>2013</v>
      </c>
      <c r="E1089">
        <v>7</v>
      </c>
      <c r="F1089">
        <v>25</v>
      </c>
      <c r="G1089">
        <v>15</v>
      </c>
      <c r="H1089">
        <v>45</v>
      </c>
      <c r="I1089">
        <v>45</v>
      </c>
      <c r="K1089" s="21">
        <f t="shared" ref="K1089:K1152" si="17">D1089*10000000000+E1089*100000000+F1089*1000000+G1089*10000+H1089*100+I1089*1</f>
        <v>20130725154545</v>
      </c>
    </row>
    <row r="1090" spans="1:11" x14ac:dyDescent="0.25">
      <c r="A1090" t="s">
        <v>8017</v>
      </c>
      <c r="B1090">
        <v>197113087</v>
      </c>
      <c r="C1090">
        <v>2018</v>
      </c>
      <c r="D1090">
        <v>2013</v>
      </c>
      <c r="E1090">
        <v>7</v>
      </c>
      <c r="F1090">
        <v>26</v>
      </c>
      <c r="G1090">
        <v>9</v>
      </c>
      <c r="H1090">
        <v>30</v>
      </c>
      <c r="I1090">
        <v>30</v>
      </c>
      <c r="K1090" s="21">
        <f t="shared" si="17"/>
        <v>20130726093030</v>
      </c>
    </row>
    <row r="1091" spans="1:11" x14ac:dyDescent="0.25">
      <c r="A1091" t="s">
        <v>7588</v>
      </c>
      <c r="B1091">
        <v>209217316</v>
      </c>
      <c r="C1091">
        <v>9050</v>
      </c>
      <c r="D1091">
        <v>2013</v>
      </c>
      <c r="E1091">
        <v>7</v>
      </c>
      <c r="F1091">
        <v>26</v>
      </c>
      <c r="G1091">
        <v>10</v>
      </c>
      <c r="H1091">
        <v>0</v>
      </c>
      <c r="I1091">
        <v>0</v>
      </c>
      <c r="K1091" s="21">
        <f t="shared" si="17"/>
        <v>20130726100000</v>
      </c>
    </row>
    <row r="1092" spans="1:11" x14ac:dyDescent="0.25">
      <c r="A1092" t="s">
        <v>5821</v>
      </c>
      <c r="B1092">
        <v>143620754</v>
      </c>
      <c r="C1092">
        <v>5048</v>
      </c>
      <c r="D1092">
        <v>2013</v>
      </c>
      <c r="E1092">
        <v>7</v>
      </c>
      <c r="F1092">
        <v>26</v>
      </c>
      <c r="G1092">
        <v>11</v>
      </c>
      <c r="H1092">
        <v>15</v>
      </c>
      <c r="I1092">
        <v>15</v>
      </c>
      <c r="K1092" s="21">
        <f t="shared" si="17"/>
        <v>20130726111515</v>
      </c>
    </row>
    <row r="1093" spans="1:11" x14ac:dyDescent="0.25">
      <c r="A1093" t="s">
        <v>8596</v>
      </c>
      <c r="B1093">
        <v>202369587</v>
      </c>
      <c r="C1093">
        <v>2026</v>
      </c>
      <c r="D1093">
        <v>2013</v>
      </c>
      <c r="E1093">
        <v>7</v>
      </c>
      <c r="F1093">
        <v>26</v>
      </c>
      <c r="G1093">
        <v>11</v>
      </c>
      <c r="H1093">
        <v>15</v>
      </c>
      <c r="I1093">
        <v>15</v>
      </c>
      <c r="K1093" s="21">
        <f t="shared" si="17"/>
        <v>20130726111515</v>
      </c>
    </row>
    <row r="1094" spans="1:11" x14ac:dyDescent="0.25">
      <c r="A1094" t="s">
        <v>7692</v>
      </c>
      <c r="B1094">
        <v>206694741</v>
      </c>
      <c r="C1094">
        <v>2048</v>
      </c>
      <c r="D1094">
        <v>2013</v>
      </c>
      <c r="E1094">
        <v>7</v>
      </c>
      <c r="F1094">
        <v>26</v>
      </c>
      <c r="G1094">
        <v>12</v>
      </c>
      <c r="H1094">
        <v>15</v>
      </c>
      <c r="I1094">
        <v>15</v>
      </c>
      <c r="K1094" s="21">
        <f t="shared" si="17"/>
        <v>20130726121515</v>
      </c>
    </row>
    <row r="1095" spans="1:11" x14ac:dyDescent="0.25">
      <c r="A1095" t="s">
        <v>3868</v>
      </c>
      <c r="B1095">
        <v>192388401</v>
      </c>
      <c r="C1095">
        <v>3020</v>
      </c>
      <c r="D1095">
        <v>2013</v>
      </c>
      <c r="E1095">
        <v>7</v>
      </c>
      <c r="F1095">
        <v>26</v>
      </c>
      <c r="G1095">
        <v>13</v>
      </c>
      <c r="H1095">
        <v>0</v>
      </c>
      <c r="I1095">
        <v>0</v>
      </c>
      <c r="K1095" s="21">
        <f t="shared" si="17"/>
        <v>20130726130000</v>
      </c>
    </row>
    <row r="1096" spans="1:11" x14ac:dyDescent="0.25">
      <c r="A1096" t="s">
        <v>5276</v>
      </c>
      <c r="B1096">
        <v>148501648</v>
      </c>
      <c r="C1096">
        <v>5028</v>
      </c>
      <c r="D1096">
        <v>2013</v>
      </c>
      <c r="E1096">
        <v>7</v>
      </c>
      <c r="F1096">
        <v>26</v>
      </c>
      <c r="G1096">
        <v>13</v>
      </c>
      <c r="H1096">
        <v>0</v>
      </c>
      <c r="I1096">
        <v>0</v>
      </c>
      <c r="K1096" s="21">
        <f t="shared" si="17"/>
        <v>20130726130000</v>
      </c>
    </row>
    <row r="1097" spans="1:11" x14ac:dyDescent="0.25">
      <c r="A1097" t="s">
        <v>5589</v>
      </c>
      <c r="B1097">
        <v>276822641</v>
      </c>
      <c r="C1097">
        <v>4020</v>
      </c>
      <c r="D1097">
        <v>2013</v>
      </c>
      <c r="E1097">
        <v>7</v>
      </c>
      <c r="F1097">
        <v>26</v>
      </c>
      <c r="G1097">
        <v>14</v>
      </c>
      <c r="H1097">
        <v>15</v>
      </c>
      <c r="I1097">
        <v>15</v>
      </c>
      <c r="K1097" s="21">
        <f t="shared" si="17"/>
        <v>20130726141515</v>
      </c>
    </row>
    <row r="1098" spans="1:11" x14ac:dyDescent="0.25">
      <c r="A1098" t="s">
        <v>8441</v>
      </c>
      <c r="B1098">
        <v>194253333</v>
      </c>
      <c r="C1098">
        <v>4033</v>
      </c>
      <c r="D1098">
        <v>2013</v>
      </c>
      <c r="E1098">
        <v>7</v>
      </c>
      <c r="F1098">
        <v>26</v>
      </c>
      <c r="G1098">
        <v>14</v>
      </c>
      <c r="H1098">
        <v>30</v>
      </c>
      <c r="I1098">
        <v>30</v>
      </c>
      <c r="K1098" s="21">
        <f t="shared" si="17"/>
        <v>20130726143030</v>
      </c>
    </row>
    <row r="1099" spans="1:11" x14ac:dyDescent="0.25">
      <c r="A1099" t="s">
        <v>4289</v>
      </c>
      <c r="B1099">
        <v>128730501</v>
      </c>
      <c r="C1099">
        <v>3009</v>
      </c>
      <c r="D1099">
        <v>2013</v>
      </c>
      <c r="E1099">
        <v>7</v>
      </c>
      <c r="F1099">
        <v>26</v>
      </c>
      <c r="G1099">
        <v>15</v>
      </c>
      <c r="H1099">
        <v>0</v>
      </c>
      <c r="I1099">
        <v>0</v>
      </c>
      <c r="K1099" s="21">
        <f t="shared" si="17"/>
        <v>20130726150000</v>
      </c>
    </row>
    <row r="1100" spans="1:11" x14ac:dyDescent="0.25">
      <c r="A1100" t="s">
        <v>5901</v>
      </c>
      <c r="B1100">
        <v>209208325</v>
      </c>
      <c r="C1100">
        <v>2021</v>
      </c>
      <c r="D1100">
        <v>2013</v>
      </c>
      <c r="E1100">
        <v>7</v>
      </c>
      <c r="F1100">
        <v>27</v>
      </c>
      <c r="G1100">
        <v>9</v>
      </c>
      <c r="H1100">
        <v>0</v>
      </c>
      <c r="I1100">
        <v>0</v>
      </c>
      <c r="K1100" s="21">
        <f t="shared" si="17"/>
        <v>20130727090000</v>
      </c>
    </row>
    <row r="1101" spans="1:11" x14ac:dyDescent="0.25">
      <c r="A1101" t="s">
        <v>7022</v>
      </c>
      <c r="B1101">
        <v>180347845</v>
      </c>
      <c r="C1101">
        <v>5049</v>
      </c>
      <c r="D1101">
        <v>2013</v>
      </c>
      <c r="E1101">
        <v>7</v>
      </c>
      <c r="F1101">
        <v>27</v>
      </c>
      <c r="G1101">
        <v>13</v>
      </c>
      <c r="H1101">
        <v>30</v>
      </c>
      <c r="I1101">
        <v>30</v>
      </c>
      <c r="K1101" s="21">
        <f t="shared" si="17"/>
        <v>20130727133030</v>
      </c>
    </row>
    <row r="1102" spans="1:11" x14ac:dyDescent="0.25">
      <c r="A1102" t="s">
        <v>8741</v>
      </c>
      <c r="B1102">
        <v>240319699</v>
      </c>
      <c r="C1102">
        <v>5034</v>
      </c>
      <c r="D1102">
        <v>2013</v>
      </c>
      <c r="E1102">
        <v>7</v>
      </c>
      <c r="F1102">
        <v>27</v>
      </c>
      <c r="G1102">
        <v>15</v>
      </c>
      <c r="H1102">
        <v>30</v>
      </c>
      <c r="I1102">
        <v>30</v>
      </c>
      <c r="K1102" s="21">
        <f t="shared" si="17"/>
        <v>20130727153030</v>
      </c>
    </row>
    <row r="1103" spans="1:11" x14ac:dyDescent="0.25">
      <c r="A1103" t="s">
        <v>2361</v>
      </c>
      <c r="B1103">
        <v>146561643</v>
      </c>
      <c r="C1103">
        <v>1049</v>
      </c>
      <c r="D1103">
        <v>2013</v>
      </c>
      <c r="E1103">
        <v>7</v>
      </c>
      <c r="F1103">
        <v>28</v>
      </c>
      <c r="G1103">
        <v>10</v>
      </c>
      <c r="H1103">
        <v>30</v>
      </c>
      <c r="I1103">
        <v>30</v>
      </c>
      <c r="K1103" s="21">
        <f t="shared" si="17"/>
        <v>20130728103030</v>
      </c>
    </row>
    <row r="1104" spans="1:11" x14ac:dyDescent="0.25">
      <c r="A1104" t="s">
        <v>5966</v>
      </c>
      <c r="B1104">
        <v>146893476</v>
      </c>
      <c r="C1104">
        <v>2033</v>
      </c>
      <c r="D1104">
        <v>2013</v>
      </c>
      <c r="E1104">
        <v>7</v>
      </c>
      <c r="F1104">
        <v>28</v>
      </c>
      <c r="G1104">
        <v>14</v>
      </c>
      <c r="H1104">
        <v>15</v>
      </c>
      <c r="I1104">
        <v>15</v>
      </c>
      <c r="K1104" s="21">
        <f t="shared" si="17"/>
        <v>20130728141515</v>
      </c>
    </row>
    <row r="1105" spans="1:11" x14ac:dyDescent="0.25">
      <c r="A1105" t="s">
        <v>7971</v>
      </c>
      <c r="B1105">
        <v>188617817</v>
      </c>
      <c r="C1105">
        <v>9550</v>
      </c>
      <c r="D1105">
        <v>2013</v>
      </c>
      <c r="E1105">
        <v>7</v>
      </c>
      <c r="F1105">
        <v>28</v>
      </c>
      <c r="G1105">
        <v>15</v>
      </c>
      <c r="H1105">
        <v>15</v>
      </c>
      <c r="I1105">
        <v>15</v>
      </c>
      <c r="K1105" s="21">
        <f t="shared" si="17"/>
        <v>20130728151515</v>
      </c>
    </row>
    <row r="1106" spans="1:11" x14ac:dyDescent="0.25">
      <c r="A1106" t="s">
        <v>7768</v>
      </c>
      <c r="B1106">
        <v>261503103</v>
      </c>
      <c r="C1106">
        <v>4037</v>
      </c>
      <c r="D1106">
        <v>2013</v>
      </c>
      <c r="E1106">
        <v>7</v>
      </c>
      <c r="F1106">
        <v>28</v>
      </c>
      <c r="G1106">
        <v>16</v>
      </c>
      <c r="H1106">
        <v>0</v>
      </c>
      <c r="I1106">
        <v>0</v>
      </c>
      <c r="K1106" s="21">
        <f t="shared" si="17"/>
        <v>20130728160000</v>
      </c>
    </row>
    <row r="1107" spans="1:11" x14ac:dyDescent="0.25">
      <c r="A1107" t="s">
        <v>4193</v>
      </c>
      <c r="B1107">
        <v>212271555</v>
      </c>
      <c r="C1107">
        <v>3026</v>
      </c>
      <c r="D1107">
        <v>2013</v>
      </c>
      <c r="E1107">
        <v>7</v>
      </c>
      <c r="F1107">
        <v>29</v>
      </c>
      <c r="G1107">
        <v>14</v>
      </c>
      <c r="H1107">
        <v>30</v>
      </c>
      <c r="I1107">
        <v>30</v>
      </c>
      <c r="K1107" s="21">
        <f t="shared" si="17"/>
        <v>20130729143030</v>
      </c>
    </row>
    <row r="1108" spans="1:11" x14ac:dyDescent="0.25">
      <c r="A1108" t="s">
        <v>6604</v>
      </c>
      <c r="B1108">
        <v>202033295</v>
      </c>
      <c r="C1108">
        <v>3009</v>
      </c>
      <c r="D1108">
        <v>2013</v>
      </c>
      <c r="E1108">
        <v>7</v>
      </c>
      <c r="F1108">
        <v>29</v>
      </c>
      <c r="G1108">
        <v>15</v>
      </c>
      <c r="H1108">
        <v>30</v>
      </c>
      <c r="I1108">
        <v>30</v>
      </c>
      <c r="K1108" s="21">
        <f t="shared" si="17"/>
        <v>20130729153030</v>
      </c>
    </row>
    <row r="1109" spans="1:11" x14ac:dyDescent="0.25">
      <c r="A1109" t="s">
        <v>4809</v>
      </c>
      <c r="B1109">
        <v>201901625</v>
      </c>
      <c r="C1109">
        <v>2041</v>
      </c>
      <c r="D1109">
        <v>2013</v>
      </c>
      <c r="E1109">
        <v>7</v>
      </c>
      <c r="F1109">
        <v>29</v>
      </c>
      <c r="G1109">
        <v>16</v>
      </c>
      <c r="H1109">
        <v>0</v>
      </c>
      <c r="I1109">
        <v>0</v>
      </c>
      <c r="K1109" s="21">
        <f t="shared" si="17"/>
        <v>20130729160000</v>
      </c>
    </row>
    <row r="1110" spans="1:11" x14ac:dyDescent="0.25">
      <c r="A1110" t="s">
        <v>6997</v>
      </c>
      <c r="B1110">
        <v>180347845</v>
      </c>
      <c r="C1110">
        <v>1009</v>
      </c>
      <c r="D1110">
        <v>2013</v>
      </c>
      <c r="E1110">
        <v>7</v>
      </c>
      <c r="F1110">
        <v>29</v>
      </c>
      <c r="G1110">
        <v>16</v>
      </c>
      <c r="H1110">
        <v>0</v>
      </c>
      <c r="I1110">
        <v>0</v>
      </c>
      <c r="K1110" s="21">
        <f t="shared" si="17"/>
        <v>20130729160000</v>
      </c>
    </row>
    <row r="1111" spans="1:11" x14ac:dyDescent="0.25">
      <c r="A1111" t="s">
        <v>8221</v>
      </c>
      <c r="B1111">
        <v>216764793</v>
      </c>
      <c r="C1111">
        <v>9350</v>
      </c>
      <c r="D1111">
        <v>2013</v>
      </c>
      <c r="E1111">
        <v>7</v>
      </c>
      <c r="F1111">
        <v>29</v>
      </c>
      <c r="G1111">
        <v>16</v>
      </c>
      <c r="H1111">
        <v>0</v>
      </c>
      <c r="I1111">
        <v>0</v>
      </c>
      <c r="K1111" s="21">
        <f t="shared" si="17"/>
        <v>20130729160000</v>
      </c>
    </row>
    <row r="1112" spans="1:11" x14ac:dyDescent="0.25">
      <c r="A1112" t="s">
        <v>1596</v>
      </c>
      <c r="B1112">
        <v>125613288</v>
      </c>
      <c r="C1112">
        <v>6027</v>
      </c>
      <c r="D1112">
        <v>2013</v>
      </c>
      <c r="E1112">
        <v>7</v>
      </c>
      <c r="F1112">
        <v>29</v>
      </c>
      <c r="G1112">
        <v>16</v>
      </c>
      <c r="H1112">
        <v>15</v>
      </c>
      <c r="I1112">
        <v>15</v>
      </c>
      <c r="K1112" s="21">
        <f t="shared" si="17"/>
        <v>20130729161515</v>
      </c>
    </row>
    <row r="1113" spans="1:11" x14ac:dyDescent="0.25">
      <c r="A1113" t="s">
        <v>4025</v>
      </c>
      <c r="B1113">
        <v>222211938</v>
      </c>
      <c r="C1113">
        <v>7004</v>
      </c>
      <c r="D1113">
        <v>2013</v>
      </c>
      <c r="E1113">
        <v>7</v>
      </c>
      <c r="F1113">
        <v>30</v>
      </c>
      <c r="G1113">
        <v>9</v>
      </c>
      <c r="H1113">
        <v>0</v>
      </c>
      <c r="I1113">
        <v>0</v>
      </c>
      <c r="K1113" s="21">
        <f t="shared" si="17"/>
        <v>20130730090000</v>
      </c>
    </row>
    <row r="1114" spans="1:11" x14ac:dyDescent="0.25">
      <c r="A1114" t="s">
        <v>4093</v>
      </c>
      <c r="B1114">
        <v>154916935</v>
      </c>
      <c r="C1114">
        <v>5006</v>
      </c>
      <c r="D1114">
        <v>2013</v>
      </c>
      <c r="E1114">
        <v>7</v>
      </c>
      <c r="F1114">
        <v>30</v>
      </c>
      <c r="G1114">
        <v>10</v>
      </c>
      <c r="H1114">
        <v>45</v>
      </c>
      <c r="I1114">
        <v>45</v>
      </c>
      <c r="K1114" s="21">
        <f t="shared" si="17"/>
        <v>20130730104545</v>
      </c>
    </row>
    <row r="1115" spans="1:11" x14ac:dyDescent="0.25">
      <c r="A1115" t="s">
        <v>5353</v>
      </c>
      <c r="B1115">
        <v>205584306</v>
      </c>
      <c r="C1115">
        <v>9009</v>
      </c>
      <c r="D1115">
        <v>2013</v>
      </c>
      <c r="E1115">
        <v>7</v>
      </c>
      <c r="F1115">
        <v>30</v>
      </c>
      <c r="G1115">
        <v>12</v>
      </c>
      <c r="H1115">
        <v>15</v>
      </c>
      <c r="I1115">
        <v>15</v>
      </c>
      <c r="K1115" s="21">
        <f t="shared" si="17"/>
        <v>20130730121515</v>
      </c>
    </row>
    <row r="1116" spans="1:11" x14ac:dyDescent="0.25">
      <c r="A1116" t="s">
        <v>4299</v>
      </c>
      <c r="B1116">
        <v>128730501</v>
      </c>
      <c r="C1116">
        <v>4032</v>
      </c>
      <c r="D1116">
        <v>2013</v>
      </c>
      <c r="E1116">
        <v>7</v>
      </c>
      <c r="F1116">
        <v>30</v>
      </c>
      <c r="G1116">
        <v>12</v>
      </c>
      <c r="H1116">
        <v>30</v>
      </c>
      <c r="I1116">
        <v>30</v>
      </c>
      <c r="K1116" s="21">
        <f t="shared" si="17"/>
        <v>20130730123030</v>
      </c>
    </row>
    <row r="1117" spans="1:11" x14ac:dyDescent="0.25">
      <c r="A1117" t="s">
        <v>8152</v>
      </c>
      <c r="B1117">
        <v>222779314</v>
      </c>
      <c r="C1117">
        <v>2011</v>
      </c>
      <c r="D1117">
        <v>2013</v>
      </c>
      <c r="E1117">
        <v>8</v>
      </c>
      <c r="F1117">
        <v>1</v>
      </c>
      <c r="G1117">
        <v>9</v>
      </c>
      <c r="H1117">
        <v>0</v>
      </c>
      <c r="I1117">
        <v>0</v>
      </c>
      <c r="K1117" s="21">
        <f t="shared" si="17"/>
        <v>20130801090000</v>
      </c>
    </row>
    <row r="1118" spans="1:11" x14ac:dyDescent="0.25">
      <c r="A1118" t="s">
        <v>1409</v>
      </c>
      <c r="B1118">
        <v>194814084</v>
      </c>
      <c r="C1118">
        <v>7039</v>
      </c>
      <c r="D1118">
        <v>2013</v>
      </c>
      <c r="E1118">
        <v>8</v>
      </c>
      <c r="F1118">
        <v>1</v>
      </c>
      <c r="G1118">
        <v>9</v>
      </c>
      <c r="H1118">
        <v>30</v>
      </c>
      <c r="I1118">
        <v>30</v>
      </c>
      <c r="K1118" s="21">
        <f t="shared" si="17"/>
        <v>20130801093030</v>
      </c>
    </row>
    <row r="1119" spans="1:11" x14ac:dyDescent="0.25">
      <c r="A1119" t="s">
        <v>5514</v>
      </c>
      <c r="B1119">
        <v>201381150</v>
      </c>
      <c r="C1119">
        <v>4013</v>
      </c>
      <c r="D1119">
        <v>2013</v>
      </c>
      <c r="E1119">
        <v>8</v>
      </c>
      <c r="F1119">
        <v>1</v>
      </c>
      <c r="G1119">
        <v>9</v>
      </c>
      <c r="H1119">
        <v>30</v>
      </c>
      <c r="I1119">
        <v>30</v>
      </c>
      <c r="K1119" s="21">
        <f t="shared" si="17"/>
        <v>20130801093030</v>
      </c>
    </row>
    <row r="1120" spans="1:11" x14ac:dyDescent="0.25">
      <c r="A1120" t="s">
        <v>4825</v>
      </c>
      <c r="B1120">
        <v>134511077</v>
      </c>
      <c r="C1120">
        <v>6017</v>
      </c>
      <c r="D1120">
        <v>2013</v>
      </c>
      <c r="E1120">
        <v>8</v>
      </c>
      <c r="F1120">
        <v>1</v>
      </c>
      <c r="G1120">
        <v>9</v>
      </c>
      <c r="H1120">
        <v>45</v>
      </c>
      <c r="I1120">
        <v>45</v>
      </c>
      <c r="K1120" s="21">
        <f t="shared" si="17"/>
        <v>20130801094545</v>
      </c>
    </row>
    <row r="1121" spans="1:11" x14ac:dyDescent="0.25">
      <c r="A1121" t="s">
        <v>6480</v>
      </c>
      <c r="B1121">
        <v>156311119</v>
      </c>
      <c r="C1121">
        <v>3020</v>
      </c>
      <c r="D1121">
        <v>2013</v>
      </c>
      <c r="E1121">
        <v>8</v>
      </c>
      <c r="F1121">
        <v>1</v>
      </c>
      <c r="G1121">
        <v>10</v>
      </c>
      <c r="H1121">
        <v>15</v>
      </c>
      <c r="I1121">
        <v>15</v>
      </c>
      <c r="K1121" s="21">
        <f t="shared" si="17"/>
        <v>20130801101515</v>
      </c>
    </row>
    <row r="1122" spans="1:11" x14ac:dyDescent="0.25">
      <c r="A1122" t="s">
        <v>6307</v>
      </c>
      <c r="B1122">
        <v>204439833</v>
      </c>
      <c r="C1122">
        <v>2022</v>
      </c>
      <c r="D1122">
        <v>2013</v>
      </c>
      <c r="E1122">
        <v>8</v>
      </c>
      <c r="F1122">
        <v>1</v>
      </c>
      <c r="G1122">
        <v>11</v>
      </c>
      <c r="H1122">
        <v>45</v>
      </c>
      <c r="I1122">
        <v>45</v>
      </c>
      <c r="K1122" s="21">
        <f t="shared" si="17"/>
        <v>20130801114545</v>
      </c>
    </row>
    <row r="1123" spans="1:11" x14ac:dyDescent="0.25">
      <c r="A1123" t="s">
        <v>1927</v>
      </c>
      <c r="B1123">
        <v>128628308</v>
      </c>
      <c r="C1123">
        <v>3046</v>
      </c>
      <c r="D1123">
        <v>2013</v>
      </c>
      <c r="E1123">
        <v>8</v>
      </c>
      <c r="F1123">
        <v>2</v>
      </c>
      <c r="G1123">
        <v>9</v>
      </c>
      <c r="H1123">
        <v>0</v>
      </c>
      <c r="I1123">
        <v>0</v>
      </c>
      <c r="K1123" s="21">
        <f t="shared" si="17"/>
        <v>20130802090000</v>
      </c>
    </row>
    <row r="1124" spans="1:11" x14ac:dyDescent="0.25">
      <c r="A1124" t="s">
        <v>7927</v>
      </c>
      <c r="B1124">
        <v>246537612</v>
      </c>
      <c r="C1124">
        <v>4024</v>
      </c>
      <c r="D1124">
        <v>2013</v>
      </c>
      <c r="E1124">
        <v>8</v>
      </c>
      <c r="F1124">
        <v>2</v>
      </c>
      <c r="G1124">
        <v>10</v>
      </c>
      <c r="H1124">
        <v>30</v>
      </c>
      <c r="I1124">
        <v>30</v>
      </c>
      <c r="K1124" s="21">
        <f t="shared" si="17"/>
        <v>20130802103030</v>
      </c>
    </row>
    <row r="1125" spans="1:11" x14ac:dyDescent="0.25">
      <c r="A1125" t="s">
        <v>3039</v>
      </c>
      <c r="B1125">
        <v>172683599</v>
      </c>
      <c r="C1125">
        <v>5048</v>
      </c>
      <c r="D1125">
        <v>2013</v>
      </c>
      <c r="E1125">
        <v>8</v>
      </c>
      <c r="F1125">
        <v>2</v>
      </c>
      <c r="G1125">
        <v>11</v>
      </c>
      <c r="H1125">
        <v>15</v>
      </c>
      <c r="I1125">
        <v>15</v>
      </c>
      <c r="K1125" s="21">
        <f t="shared" si="17"/>
        <v>20130802111515</v>
      </c>
    </row>
    <row r="1126" spans="1:11" x14ac:dyDescent="0.25">
      <c r="A1126" t="s">
        <v>1682</v>
      </c>
      <c r="B1126">
        <v>100673392</v>
      </c>
      <c r="C1126">
        <v>4039</v>
      </c>
      <c r="D1126">
        <v>2013</v>
      </c>
      <c r="E1126">
        <v>8</v>
      </c>
      <c r="F1126">
        <v>2</v>
      </c>
      <c r="G1126">
        <v>12</v>
      </c>
      <c r="H1126">
        <v>15</v>
      </c>
      <c r="I1126">
        <v>15</v>
      </c>
      <c r="K1126" s="21">
        <f t="shared" si="17"/>
        <v>20130802121515</v>
      </c>
    </row>
    <row r="1127" spans="1:11" x14ac:dyDescent="0.25">
      <c r="A1127" t="s">
        <v>7653</v>
      </c>
      <c r="B1127">
        <v>198801157</v>
      </c>
      <c r="C1127">
        <v>4043</v>
      </c>
      <c r="D1127">
        <v>2013</v>
      </c>
      <c r="E1127">
        <v>8</v>
      </c>
      <c r="F1127">
        <v>2</v>
      </c>
      <c r="G1127">
        <v>13</v>
      </c>
      <c r="H1127">
        <v>30</v>
      </c>
      <c r="I1127">
        <v>30</v>
      </c>
      <c r="K1127" s="21">
        <f t="shared" si="17"/>
        <v>20130802133030</v>
      </c>
    </row>
    <row r="1128" spans="1:11" x14ac:dyDescent="0.25">
      <c r="A1128" t="s">
        <v>6845</v>
      </c>
      <c r="B1128">
        <v>110199022</v>
      </c>
      <c r="C1128">
        <v>4008</v>
      </c>
      <c r="D1128">
        <v>2013</v>
      </c>
      <c r="E1128">
        <v>8</v>
      </c>
      <c r="F1128">
        <v>2</v>
      </c>
      <c r="G1128">
        <v>14</v>
      </c>
      <c r="H1128">
        <v>15</v>
      </c>
      <c r="I1128">
        <v>15</v>
      </c>
      <c r="K1128" s="21">
        <f t="shared" si="17"/>
        <v>20130802141515</v>
      </c>
    </row>
    <row r="1129" spans="1:11" x14ac:dyDescent="0.25">
      <c r="A1129" t="s">
        <v>3512</v>
      </c>
      <c r="B1129">
        <v>200982630</v>
      </c>
      <c r="C1129">
        <v>1039</v>
      </c>
      <c r="D1129">
        <v>2013</v>
      </c>
      <c r="E1129">
        <v>8</v>
      </c>
      <c r="F1129">
        <v>2</v>
      </c>
      <c r="G1129">
        <v>16</v>
      </c>
      <c r="H1129">
        <v>15</v>
      </c>
      <c r="I1129">
        <v>15</v>
      </c>
      <c r="K1129" s="21">
        <f t="shared" si="17"/>
        <v>20130802161515</v>
      </c>
    </row>
    <row r="1130" spans="1:11" x14ac:dyDescent="0.25">
      <c r="A1130" t="s">
        <v>3792</v>
      </c>
      <c r="B1130">
        <v>114714711</v>
      </c>
      <c r="C1130">
        <v>4023</v>
      </c>
      <c r="D1130">
        <v>2013</v>
      </c>
      <c r="E1130">
        <v>8</v>
      </c>
      <c r="F1130">
        <v>3</v>
      </c>
      <c r="G1130">
        <v>11</v>
      </c>
      <c r="H1130">
        <v>0</v>
      </c>
      <c r="I1130">
        <v>0</v>
      </c>
      <c r="K1130" s="21">
        <f t="shared" si="17"/>
        <v>20130803110000</v>
      </c>
    </row>
    <row r="1131" spans="1:11" x14ac:dyDescent="0.25">
      <c r="A1131" t="s">
        <v>7739</v>
      </c>
      <c r="B1131">
        <v>261503103</v>
      </c>
      <c r="C1131">
        <v>6002</v>
      </c>
      <c r="D1131">
        <v>2013</v>
      </c>
      <c r="E1131">
        <v>8</v>
      </c>
      <c r="F1131">
        <v>3</v>
      </c>
      <c r="G1131">
        <v>12</v>
      </c>
      <c r="H1131">
        <v>30</v>
      </c>
      <c r="I1131">
        <v>30</v>
      </c>
      <c r="K1131" s="21">
        <f t="shared" si="17"/>
        <v>20130803123030</v>
      </c>
    </row>
    <row r="1132" spans="1:11" x14ac:dyDescent="0.25">
      <c r="A1132" t="s">
        <v>5882</v>
      </c>
      <c r="B1132">
        <v>267771746</v>
      </c>
      <c r="C1132">
        <v>4049</v>
      </c>
      <c r="D1132">
        <v>2013</v>
      </c>
      <c r="E1132">
        <v>8</v>
      </c>
      <c r="F1132">
        <v>3</v>
      </c>
      <c r="G1132">
        <v>13</v>
      </c>
      <c r="H1132">
        <v>15</v>
      </c>
      <c r="I1132">
        <v>15</v>
      </c>
      <c r="K1132" s="21">
        <f t="shared" si="17"/>
        <v>20130803131515</v>
      </c>
    </row>
    <row r="1133" spans="1:11" x14ac:dyDescent="0.25">
      <c r="A1133" t="s">
        <v>7100</v>
      </c>
      <c r="B1133">
        <v>222518103</v>
      </c>
      <c r="C1133">
        <v>6007</v>
      </c>
      <c r="D1133">
        <v>2013</v>
      </c>
      <c r="E1133">
        <v>8</v>
      </c>
      <c r="F1133">
        <v>3</v>
      </c>
      <c r="G1133">
        <v>15</v>
      </c>
      <c r="H1133">
        <v>15</v>
      </c>
      <c r="I1133">
        <v>15</v>
      </c>
      <c r="K1133" s="21">
        <f t="shared" si="17"/>
        <v>20130803151515</v>
      </c>
    </row>
    <row r="1134" spans="1:11" x14ac:dyDescent="0.25">
      <c r="A1134" t="s">
        <v>1351</v>
      </c>
      <c r="B1134">
        <v>168095106</v>
      </c>
      <c r="C1134">
        <v>8008</v>
      </c>
      <c r="D1134">
        <v>2013</v>
      </c>
      <c r="E1134">
        <v>8</v>
      </c>
      <c r="F1134">
        <v>3</v>
      </c>
      <c r="G1134">
        <v>15</v>
      </c>
      <c r="H1134">
        <v>30</v>
      </c>
      <c r="I1134">
        <v>30</v>
      </c>
      <c r="K1134" s="21">
        <f t="shared" si="17"/>
        <v>20130803153030</v>
      </c>
    </row>
    <row r="1135" spans="1:11" x14ac:dyDescent="0.25">
      <c r="A1135" t="s">
        <v>2457</v>
      </c>
      <c r="B1135">
        <v>197643060</v>
      </c>
      <c r="C1135">
        <v>2040</v>
      </c>
      <c r="D1135">
        <v>2013</v>
      </c>
      <c r="E1135">
        <v>8</v>
      </c>
      <c r="F1135">
        <v>3</v>
      </c>
      <c r="G1135">
        <v>15</v>
      </c>
      <c r="H1135">
        <v>30</v>
      </c>
      <c r="I1135">
        <v>30</v>
      </c>
      <c r="K1135" s="21">
        <f t="shared" si="17"/>
        <v>20130803153030</v>
      </c>
    </row>
    <row r="1136" spans="1:11" x14ac:dyDescent="0.25">
      <c r="A1136" t="s">
        <v>5852</v>
      </c>
      <c r="B1136">
        <v>267771746</v>
      </c>
      <c r="C1136">
        <v>4002</v>
      </c>
      <c r="D1136">
        <v>2013</v>
      </c>
      <c r="E1136">
        <v>8</v>
      </c>
      <c r="F1136">
        <v>3</v>
      </c>
      <c r="G1136">
        <v>16</v>
      </c>
      <c r="H1136">
        <v>15</v>
      </c>
      <c r="I1136">
        <v>15</v>
      </c>
      <c r="K1136" s="21">
        <f t="shared" si="17"/>
        <v>20130803161515</v>
      </c>
    </row>
    <row r="1137" spans="1:11" x14ac:dyDescent="0.25">
      <c r="A1137" t="s">
        <v>4607</v>
      </c>
      <c r="B1137">
        <v>175708452</v>
      </c>
      <c r="C1137">
        <v>7029</v>
      </c>
      <c r="D1137">
        <v>2013</v>
      </c>
      <c r="E1137">
        <v>8</v>
      </c>
      <c r="F1137">
        <v>4</v>
      </c>
      <c r="G1137">
        <v>9</v>
      </c>
      <c r="H1137">
        <v>0</v>
      </c>
      <c r="I1137">
        <v>0</v>
      </c>
      <c r="K1137" s="21">
        <f t="shared" si="17"/>
        <v>20130804090000</v>
      </c>
    </row>
    <row r="1138" spans="1:11" x14ac:dyDescent="0.25">
      <c r="A1138" t="s">
        <v>8179</v>
      </c>
      <c r="B1138">
        <v>222779314</v>
      </c>
      <c r="C1138">
        <v>2043</v>
      </c>
      <c r="D1138">
        <v>2013</v>
      </c>
      <c r="E1138">
        <v>8</v>
      </c>
      <c r="F1138">
        <v>4</v>
      </c>
      <c r="G1138">
        <v>9</v>
      </c>
      <c r="H1138">
        <v>0</v>
      </c>
      <c r="I1138">
        <v>0</v>
      </c>
      <c r="K1138" s="21">
        <f t="shared" si="17"/>
        <v>20130804090000</v>
      </c>
    </row>
    <row r="1139" spans="1:11" x14ac:dyDescent="0.25">
      <c r="A1139" t="s">
        <v>2859</v>
      </c>
      <c r="B1139">
        <v>174481977</v>
      </c>
      <c r="C1139">
        <v>4009</v>
      </c>
      <c r="D1139">
        <v>2013</v>
      </c>
      <c r="E1139">
        <v>8</v>
      </c>
      <c r="F1139">
        <v>4</v>
      </c>
      <c r="G1139">
        <v>9</v>
      </c>
      <c r="H1139">
        <v>15</v>
      </c>
      <c r="I1139">
        <v>15</v>
      </c>
      <c r="K1139" s="21">
        <f t="shared" si="17"/>
        <v>20130804091515</v>
      </c>
    </row>
    <row r="1140" spans="1:11" x14ac:dyDescent="0.25">
      <c r="A1140" t="s">
        <v>5057</v>
      </c>
      <c r="B1140">
        <v>158114990</v>
      </c>
      <c r="C1140">
        <v>5012</v>
      </c>
      <c r="D1140">
        <v>2013</v>
      </c>
      <c r="E1140">
        <v>8</v>
      </c>
      <c r="F1140">
        <v>4</v>
      </c>
      <c r="G1140">
        <v>10</v>
      </c>
      <c r="H1140">
        <v>45</v>
      </c>
      <c r="I1140">
        <v>45</v>
      </c>
      <c r="K1140" s="21">
        <f t="shared" si="17"/>
        <v>20130804104545</v>
      </c>
    </row>
    <row r="1141" spans="1:11" x14ac:dyDescent="0.25">
      <c r="A1141" t="s">
        <v>5805</v>
      </c>
      <c r="B1141">
        <v>143620754</v>
      </c>
      <c r="C1141">
        <v>2019</v>
      </c>
      <c r="D1141">
        <v>2013</v>
      </c>
      <c r="E1141">
        <v>8</v>
      </c>
      <c r="F1141">
        <v>4</v>
      </c>
      <c r="G1141">
        <v>12</v>
      </c>
      <c r="H1141">
        <v>45</v>
      </c>
      <c r="I1141">
        <v>45</v>
      </c>
      <c r="K1141" s="21">
        <f t="shared" si="17"/>
        <v>20130804124545</v>
      </c>
    </row>
    <row r="1142" spans="1:11" x14ac:dyDescent="0.25">
      <c r="A1142" t="s">
        <v>8447</v>
      </c>
      <c r="B1142">
        <v>194253333</v>
      </c>
      <c r="C1142">
        <v>4038</v>
      </c>
      <c r="D1142">
        <v>2013</v>
      </c>
      <c r="E1142">
        <v>8</v>
      </c>
      <c r="F1142">
        <v>4</v>
      </c>
      <c r="G1142">
        <v>15</v>
      </c>
      <c r="H1142">
        <v>0</v>
      </c>
      <c r="I1142">
        <v>0</v>
      </c>
      <c r="K1142" s="21">
        <f t="shared" si="17"/>
        <v>20130804150000</v>
      </c>
    </row>
    <row r="1143" spans="1:11" x14ac:dyDescent="0.25">
      <c r="A1143" t="s">
        <v>8378</v>
      </c>
      <c r="B1143">
        <v>204806992</v>
      </c>
      <c r="C1143">
        <v>4043</v>
      </c>
      <c r="D1143">
        <v>2013</v>
      </c>
      <c r="E1143">
        <v>8</v>
      </c>
      <c r="F1143">
        <v>4</v>
      </c>
      <c r="G1143">
        <v>16</v>
      </c>
      <c r="H1143">
        <v>15</v>
      </c>
      <c r="I1143">
        <v>15</v>
      </c>
      <c r="K1143" s="21">
        <f t="shared" si="17"/>
        <v>20130804161515</v>
      </c>
    </row>
    <row r="1144" spans="1:11" x14ac:dyDescent="0.25">
      <c r="A1144" t="s">
        <v>7612</v>
      </c>
      <c r="B1144">
        <v>256627959</v>
      </c>
      <c r="C1144">
        <v>4031</v>
      </c>
      <c r="D1144">
        <v>2013</v>
      </c>
      <c r="E1144">
        <v>8</v>
      </c>
      <c r="F1144">
        <v>5</v>
      </c>
      <c r="G1144">
        <v>11</v>
      </c>
      <c r="H1144">
        <v>30</v>
      </c>
      <c r="I1144">
        <v>30</v>
      </c>
      <c r="K1144" s="21">
        <f t="shared" si="17"/>
        <v>20130805113030</v>
      </c>
    </row>
    <row r="1145" spans="1:11" x14ac:dyDescent="0.25">
      <c r="A1145" t="s">
        <v>1809</v>
      </c>
      <c r="B1145">
        <v>255311931</v>
      </c>
      <c r="C1145">
        <v>1029</v>
      </c>
      <c r="D1145">
        <v>2013</v>
      </c>
      <c r="E1145">
        <v>8</v>
      </c>
      <c r="F1145">
        <v>5</v>
      </c>
      <c r="G1145">
        <v>12</v>
      </c>
      <c r="H1145">
        <v>45</v>
      </c>
      <c r="I1145">
        <v>45</v>
      </c>
      <c r="K1145" s="21">
        <f t="shared" si="17"/>
        <v>20130805124545</v>
      </c>
    </row>
    <row r="1146" spans="1:11" x14ac:dyDescent="0.25">
      <c r="A1146" t="s">
        <v>5985</v>
      </c>
      <c r="B1146">
        <v>162004087</v>
      </c>
      <c r="C1146">
        <v>4007</v>
      </c>
      <c r="D1146">
        <v>2013</v>
      </c>
      <c r="E1146">
        <v>8</v>
      </c>
      <c r="F1146">
        <v>5</v>
      </c>
      <c r="G1146">
        <v>13</v>
      </c>
      <c r="H1146">
        <v>15</v>
      </c>
      <c r="I1146">
        <v>15</v>
      </c>
      <c r="K1146" s="21">
        <f t="shared" si="17"/>
        <v>20130805131515</v>
      </c>
    </row>
    <row r="1147" spans="1:11" x14ac:dyDescent="0.25">
      <c r="A1147" t="s">
        <v>7501</v>
      </c>
      <c r="B1147">
        <v>164575448</v>
      </c>
      <c r="C1147">
        <v>6036</v>
      </c>
      <c r="D1147">
        <v>2013</v>
      </c>
      <c r="E1147">
        <v>8</v>
      </c>
      <c r="F1147">
        <v>5</v>
      </c>
      <c r="G1147">
        <v>15</v>
      </c>
      <c r="H1147">
        <v>45</v>
      </c>
      <c r="I1147">
        <v>45</v>
      </c>
      <c r="K1147" s="21">
        <f t="shared" si="17"/>
        <v>20130805154545</v>
      </c>
    </row>
    <row r="1148" spans="1:11" x14ac:dyDescent="0.25">
      <c r="A1148" t="s">
        <v>8589</v>
      </c>
      <c r="B1148">
        <v>202369587</v>
      </c>
      <c r="C1148">
        <v>6015</v>
      </c>
      <c r="D1148">
        <v>2013</v>
      </c>
      <c r="E1148">
        <v>8</v>
      </c>
      <c r="F1148">
        <v>5</v>
      </c>
      <c r="G1148">
        <v>16</v>
      </c>
      <c r="H1148">
        <v>0</v>
      </c>
      <c r="I1148">
        <v>0</v>
      </c>
      <c r="K1148" s="21">
        <f t="shared" si="17"/>
        <v>20130805160000</v>
      </c>
    </row>
    <row r="1149" spans="1:11" x14ac:dyDescent="0.25">
      <c r="A1149" t="s">
        <v>5762</v>
      </c>
      <c r="B1149">
        <v>166578967</v>
      </c>
      <c r="C1149">
        <v>8050</v>
      </c>
      <c r="D1149">
        <v>2013</v>
      </c>
      <c r="E1149">
        <v>8</v>
      </c>
      <c r="F1149">
        <v>6</v>
      </c>
      <c r="G1149">
        <v>9</v>
      </c>
      <c r="H1149">
        <v>15</v>
      </c>
      <c r="I1149">
        <v>15</v>
      </c>
      <c r="K1149" s="21">
        <f t="shared" si="17"/>
        <v>20130806091515</v>
      </c>
    </row>
    <row r="1150" spans="1:11" x14ac:dyDescent="0.25">
      <c r="A1150" t="s">
        <v>7226</v>
      </c>
      <c r="B1150">
        <v>243208677</v>
      </c>
      <c r="C1150">
        <v>5034</v>
      </c>
      <c r="D1150">
        <v>2013</v>
      </c>
      <c r="E1150">
        <v>8</v>
      </c>
      <c r="F1150">
        <v>6</v>
      </c>
      <c r="G1150">
        <v>9</v>
      </c>
      <c r="H1150">
        <v>30</v>
      </c>
      <c r="I1150">
        <v>30</v>
      </c>
      <c r="K1150" s="21">
        <f t="shared" si="17"/>
        <v>20130806093030</v>
      </c>
    </row>
    <row r="1151" spans="1:11" x14ac:dyDescent="0.25">
      <c r="A1151" t="s">
        <v>4694</v>
      </c>
      <c r="B1151">
        <v>108491510</v>
      </c>
      <c r="C1151">
        <v>4014</v>
      </c>
      <c r="D1151">
        <v>2013</v>
      </c>
      <c r="E1151">
        <v>8</v>
      </c>
      <c r="F1151">
        <v>6</v>
      </c>
      <c r="G1151">
        <v>11</v>
      </c>
      <c r="H1151">
        <v>0</v>
      </c>
      <c r="I1151">
        <v>0</v>
      </c>
      <c r="K1151" s="21">
        <f t="shared" si="17"/>
        <v>20130806110000</v>
      </c>
    </row>
    <row r="1152" spans="1:11" x14ac:dyDescent="0.25">
      <c r="A1152" t="s">
        <v>1872</v>
      </c>
      <c r="B1152">
        <v>181983494</v>
      </c>
      <c r="C1152">
        <v>1017</v>
      </c>
      <c r="D1152">
        <v>2013</v>
      </c>
      <c r="E1152">
        <v>8</v>
      </c>
      <c r="F1152">
        <v>6</v>
      </c>
      <c r="G1152">
        <v>12</v>
      </c>
      <c r="H1152">
        <v>0</v>
      </c>
      <c r="I1152">
        <v>0</v>
      </c>
      <c r="K1152" s="21">
        <f t="shared" si="17"/>
        <v>20130806120000</v>
      </c>
    </row>
    <row r="1153" spans="1:11" x14ac:dyDescent="0.25">
      <c r="A1153" t="s">
        <v>6688</v>
      </c>
      <c r="B1153">
        <v>142495654</v>
      </c>
      <c r="C1153">
        <v>5028</v>
      </c>
      <c r="D1153">
        <v>2013</v>
      </c>
      <c r="E1153">
        <v>8</v>
      </c>
      <c r="F1153">
        <v>7</v>
      </c>
      <c r="G1153">
        <v>9</v>
      </c>
      <c r="H1153">
        <v>30</v>
      </c>
      <c r="I1153">
        <v>30</v>
      </c>
      <c r="K1153" s="21">
        <f t="shared" ref="K1153:K1216" si="18">D1153*10000000000+E1153*100000000+F1153*1000000+G1153*10000+H1153*100+I1153*1</f>
        <v>20130807093030</v>
      </c>
    </row>
    <row r="1154" spans="1:11" x14ac:dyDescent="0.25">
      <c r="A1154" t="s">
        <v>5585</v>
      </c>
      <c r="B1154">
        <v>276822641</v>
      </c>
      <c r="C1154">
        <v>7012</v>
      </c>
      <c r="D1154">
        <v>2013</v>
      </c>
      <c r="E1154">
        <v>8</v>
      </c>
      <c r="F1154">
        <v>7</v>
      </c>
      <c r="G1154">
        <v>11</v>
      </c>
      <c r="H1154">
        <v>0</v>
      </c>
      <c r="I1154">
        <v>0</v>
      </c>
      <c r="K1154" s="21">
        <f t="shared" si="18"/>
        <v>20130807110000</v>
      </c>
    </row>
    <row r="1155" spans="1:11" x14ac:dyDescent="0.25">
      <c r="A1155" t="s">
        <v>6942</v>
      </c>
      <c r="B1155">
        <v>141131420</v>
      </c>
      <c r="C1155">
        <v>1026</v>
      </c>
      <c r="D1155">
        <v>2013</v>
      </c>
      <c r="E1155">
        <v>8</v>
      </c>
      <c r="F1155">
        <v>7</v>
      </c>
      <c r="G1155">
        <v>12</v>
      </c>
      <c r="H1155">
        <v>15</v>
      </c>
      <c r="I1155">
        <v>15</v>
      </c>
      <c r="K1155" s="21">
        <f t="shared" si="18"/>
        <v>20130807121515</v>
      </c>
    </row>
    <row r="1156" spans="1:11" x14ac:dyDescent="0.25">
      <c r="A1156" t="s">
        <v>3932</v>
      </c>
      <c r="B1156">
        <v>203811216</v>
      </c>
      <c r="C1156">
        <v>5010</v>
      </c>
      <c r="D1156">
        <v>2013</v>
      </c>
      <c r="E1156">
        <v>8</v>
      </c>
      <c r="F1156">
        <v>7</v>
      </c>
      <c r="G1156">
        <v>15</v>
      </c>
      <c r="H1156">
        <v>0</v>
      </c>
      <c r="I1156">
        <v>0</v>
      </c>
      <c r="K1156" s="21">
        <f t="shared" si="18"/>
        <v>20130807150000</v>
      </c>
    </row>
    <row r="1157" spans="1:11" x14ac:dyDescent="0.25">
      <c r="A1157" t="s">
        <v>2206</v>
      </c>
      <c r="B1157">
        <v>124049702</v>
      </c>
      <c r="C1157">
        <v>2028</v>
      </c>
      <c r="D1157">
        <v>2013</v>
      </c>
      <c r="E1157">
        <v>8</v>
      </c>
      <c r="F1157">
        <v>8</v>
      </c>
      <c r="G1157">
        <v>12</v>
      </c>
      <c r="H1157">
        <v>30</v>
      </c>
      <c r="I1157">
        <v>30</v>
      </c>
      <c r="K1157" s="21">
        <f t="shared" si="18"/>
        <v>20130808123030</v>
      </c>
    </row>
    <row r="1158" spans="1:11" x14ac:dyDescent="0.25">
      <c r="A1158" t="s">
        <v>6870</v>
      </c>
      <c r="B1158">
        <v>110199022</v>
      </c>
      <c r="C1158">
        <v>1044</v>
      </c>
      <c r="D1158">
        <v>2013</v>
      </c>
      <c r="E1158">
        <v>8</v>
      </c>
      <c r="F1158">
        <v>8</v>
      </c>
      <c r="G1158">
        <v>12</v>
      </c>
      <c r="H1158">
        <v>30</v>
      </c>
      <c r="I1158">
        <v>30</v>
      </c>
      <c r="K1158" s="21">
        <f t="shared" si="18"/>
        <v>20130808123030</v>
      </c>
    </row>
    <row r="1159" spans="1:11" x14ac:dyDescent="0.25">
      <c r="A1159" t="s">
        <v>5702</v>
      </c>
      <c r="B1159">
        <v>114625808</v>
      </c>
      <c r="C1159">
        <v>6034</v>
      </c>
      <c r="D1159">
        <v>2013</v>
      </c>
      <c r="E1159">
        <v>8</v>
      </c>
      <c r="F1159">
        <v>8</v>
      </c>
      <c r="G1159">
        <v>14</v>
      </c>
      <c r="H1159">
        <v>0</v>
      </c>
      <c r="I1159">
        <v>0</v>
      </c>
      <c r="K1159" s="21">
        <f t="shared" si="18"/>
        <v>20130808140000</v>
      </c>
    </row>
    <row r="1160" spans="1:11" x14ac:dyDescent="0.25">
      <c r="A1160" t="s">
        <v>4185</v>
      </c>
      <c r="B1160">
        <v>212271555</v>
      </c>
      <c r="C1160">
        <v>5017</v>
      </c>
      <c r="D1160">
        <v>2013</v>
      </c>
      <c r="E1160">
        <v>8</v>
      </c>
      <c r="F1160">
        <v>8</v>
      </c>
      <c r="G1160">
        <v>16</v>
      </c>
      <c r="H1160">
        <v>0</v>
      </c>
      <c r="I1160">
        <v>0</v>
      </c>
      <c r="K1160" s="21">
        <f t="shared" si="18"/>
        <v>20130808160000</v>
      </c>
    </row>
    <row r="1161" spans="1:11" x14ac:dyDescent="0.25">
      <c r="A1161" t="s">
        <v>6414</v>
      </c>
      <c r="B1161">
        <v>114706050</v>
      </c>
      <c r="C1161">
        <v>8033</v>
      </c>
      <c r="D1161">
        <v>2013</v>
      </c>
      <c r="E1161">
        <v>8</v>
      </c>
      <c r="F1161">
        <v>9</v>
      </c>
      <c r="G1161">
        <v>10</v>
      </c>
      <c r="H1161">
        <v>0</v>
      </c>
      <c r="I1161">
        <v>0</v>
      </c>
      <c r="K1161" s="21">
        <f t="shared" si="18"/>
        <v>20130809100000</v>
      </c>
    </row>
    <row r="1162" spans="1:11" x14ac:dyDescent="0.25">
      <c r="A1162" t="s">
        <v>2496</v>
      </c>
      <c r="B1162">
        <v>156514400</v>
      </c>
      <c r="C1162">
        <v>3004</v>
      </c>
      <c r="D1162">
        <v>2013</v>
      </c>
      <c r="E1162">
        <v>8</v>
      </c>
      <c r="F1162">
        <v>9</v>
      </c>
      <c r="G1162">
        <v>14</v>
      </c>
      <c r="H1162">
        <v>0</v>
      </c>
      <c r="I1162">
        <v>0</v>
      </c>
      <c r="K1162" s="21">
        <f t="shared" si="18"/>
        <v>20130809140000</v>
      </c>
    </row>
    <row r="1163" spans="1:11" x14ac:dyDescent="0.25">
      <c r="A1163" t="s">
        <v>1789</v>
      </c>
      <c r="B1163">
        <v>199777500</v>
      </c>
      <c r="C1163">
        <v>2048</v>
      </c>
      <c r="D1163">
        <v>2013</v>
      </c>
      <c r="E1163">
        <v>8</v>
      </c>
      <c r="F1163">
        <v>9</v>
      </c>
      <c r="G1163">
        <v>15</v>
      </c>
      <c r="H1163">
        <v>15</v>
      </c>
      <c r="I1163">
        <v>15</v>
      </c>
      <c r="K1163" s="21">
        <f t="shared" si="18"/>
        <v>20130809151515</v>
      </c>
    </row>
    <row r="1164" spans="1:11" x14ac:dyDescent="0.25">
      <c r="A1164" t="s">
        <v>8383</v>
      </c>
      <c r="B1164">
        <v>204806992</v>
      </c>
      <c r="C1164">
        <v>5048</v>
      </c>
      <c r="D1164">
        <v>2013</v>
      </c>
      <c r="E1164">
        <v>8</v>
      </c>
      <c r="F1164">
        <v>9</v>
      </c>
      <c r="G1164">
        <v>15</v>
      </c>
      <c r="H1164">
        <v>30</v>
      </c>
      <c r="I1164">
        <v>30</v>
      </c>
      <c r="K1164" s="21">
        <f t="shared" si="18"/>
        <v>20130809153030</v>
      </c>
    </row>
    <row r="1165" spans="1:11" x14ac:dyDescent="0.25">
      <c r="A1165" t="s">
        <v>5315</v>
      </c>
      <c r="B1165">
        <v>170170977</v>
      </c>
      <c r="C1165">
        <v>1001</v>
      </c>
      <c r="D1165">
        <v>2013</v>
      </c>
      <c r="E1165">
        <v>8</v>
      </c>
      <c r="F1165">
        <v>10</v>
      </c>
      <c r="G1165">
        <v>14</v>
      </c>
      <c r="H1165">
        <v>0</v>
      </c>
      <c r="I1165">
        <v>0</v>
      </c>
      <c r="K1165" s="21">
        <f t="shared" si="18"/>
        <v>20130810140000</v>
      </c>
    </row>
    <row r="1166" spans="1:11" x14ac:dyDescent="0.25">
      <c r="A1166" t="s">
        <v>1673</v>
      </c>
      <c r="B1166">
        <v>100673392</v>
      </c>
      <c r="C1166">
        <v>4030</v>
      </c>
      <c r="D1166">
        <v>2013</v>
      </c>
      <c r="E1166">
        <v>8</v>
      </c>
      <c r="F1166">
        <v>10</v>
      </c>
      <c r="G1166">
        <v>14</v>
      </c>
      <c r="H1166">
        <v>15</v>
      </c>
      <c r="I1166">
        <v>15</v>
      </c>
      <c r="K1166" s="21">
        <f t="shared" si="18"/>
        <v>20130810141515</v>
      </c>
    </row>
    <row r="1167" spans="1:11" x14ac:dyDescent="0.25">
      <c r="A1167" t="s">
        <v>5463</v>
      </c>
      <c r="B1167">
        <v>113924925</v>
      </c>
      <c r="C1167">
        <v>9050</v>
      </c>
      <c r="D1167">
        <v>2013</v>
      </c>
      <c r="E1167">
        <v>8</v>
      </c>
      <c r="F1167">
        <v>10</v>
      </c>
      <c r="G1167">
        <v>16</v>
      </c>
      <c r="H1167">
        <v>15</v>
      </c>
      <c r="I1167">
        <v>15</v>
      </c>
      <c r="K1167" s="21">
        <f t="shared" si="18"/>
        <v>20130810161515</v>
      </c>
    </row>
    <row r="1168" spans="1:11" x14ac:dyDescent="0.25">
      <c r="A1168" t="s">
        <v>8057</v>
      </c>
      <c r="B1168">
        <v>129731617</v>
      </c>
      <c r="C1168">
        <v>6032</v>
      </c>
      <c r="D1168">
        <v>2013</v>
      </c>
      <c r="E1168">
        <v>8</v>
      </c>
      <c r="F1168">
        <v>11</v>
      </c>
      <c r="G1168">
        <v>11</v>
      </c>
      <c r="H1168">
        <v>0</v>
      </c>
      <c r="I1168">
        <v>0</v>
      </c>
      <c r="K1168" s="21">
        <f t="shared" si="18"/>
        <v>20130811110000</v>
      </c>
    </row>
    <row r="1169" spans="1:11" x14ac:dyDescent="0.25">
      <c r="A1169" t="s">
        <v>2190</v>
      </c>
      <c r="B1169">
        <v>124049702</v>
      </c>
      <c r="C1169">
        <v>4005</v>
      </c>
      <c r="D1169">
        <v>2013</v>
      </c>
      <c r="E1169">
        <v>8</v>
      </c>
      <c r="F1169">
        <v>11</v>
      </c>
      <c r="G1169">
        <v>11</v>
      </c>
      <c r="H1169">
        <v>15</v>
      </c>
      <c r="I1169">
        <v>15</v>
      </c>
      <c r="K1169" s="21">
        <f t="shared" si="18"/>
        <v>20130811111515</v>
      </c>
    </row>
    <row r="1170" spans="1:11" x14ac:dyDescent="0.25">
      <c r="A1170" t="s">
        <v>7993</v>
      </c>
      <c r="B1170">
        <v>198524757</v>
      </c>
      <c r="C1170">
        <v>3023</v>
      </c>
      <c r="D1170">
        <v>2013</v>
      </c>
      <c r="E1170">
        <v>8</v>
      </c>
      <c r="F1170">
        <v>11</v>
      </c>
      <c r="G1170">
        <v>12</v>
      </c>
      <c r="H1170">
        <v>15</v>
      </c>
      <c r="I1170">
        <v>15</v>
      </c>
      <c r="K1170" s="21">
        <f t="shared" si="18"/>
        <v>20130811121515</v>
      </c>
    </row>
    <row r="1171" spans="1:11" x14ac:dyDescent="0.25">
      <c r="A1171" t="s">
        <v>6641</v>
      </c>
      <c r="B1171">
        <v>159438276</v>
      </c>
      <c r="C1171">
        <v>3009</v>
      </c>
      <c r="D1171">
        <v>2013</v>
      </c>
      <c r="E1171">
        <v>8</v>
      </c>
      <c r="F1171">
        <v>11</v>
      </c>
      <c r="G1171">
        <v>13</v>
      </c>
      <c r="H1171">
        <v>15</v>
      </c>
      <c r="I1171">
        <v>15</v>
      </c>
      <c r="K1171" s="21">
        <f t="shared" si="18"/>
        <v>20130811131515</v>
      </c>
    </row>
    <row r="1172" spans="1:11" x14ac:dyDescent="0.25">
      <c r="A1172" t="s">
        <v>3987</v>
      </c>
      <c r="B1172">
        <v>189432381</v>
      </c>
      <c r="C1172">
        <v>6042</v>
      </c>
      <c r="D1172">
        <v>2013</v>
      </c>
      <c r="E1172">
        <v>8</v>
      </c>
      <c r="F1172">
        <v>12</v>
      </c>
      <c r="G1172">
        <v>11</v>
      </c>
      <c r="H1172">
        <v>30</v>
      </c>
      <c r="I1172">
        <v>30</v>
      </c>
      <c r="K1172" s="21">
        <f t="shared" si="18"/>
        <v>20130812113030</v>
      </c>
    </row>
    <row r="1173" spans="1:11" x14ac:dyDescent="0.25">
      <c r="A1173" t="s">
        <v>1482</v>
      </c>
      <c r="B1173">
        <v>157409120</v>
      </c>
      <c r="C1173">
        <v>6004</v>
      </c>
      <c r="D1173">
        <v>2013</v>
      </c>
      <c r="E1173">
        <v>8</v>
      </c>
      <c r="F1173">
        <v>12</v>
      </c>
      <c r="G1173">
        <v>16</v>
      </c>
      <c r="H1173">
        <v>45</v>
      </c>
      <c r="I1173">
        <v>45</v>
      </c>
      <c r="K1173" s="21">
        <f t="shared" si="18"/>
        <v>20130812164545</v>
      </c>
    </row>
    <row r="1174" spans="1:11" x14ac:dyDescent="0.25">
      <c r="A1174" t="s">
        <v>5185</v>
      </c>
      <c r="B1174">
        <v>177427930</v>
      </c>
      <c r="C1174">
        <v>2036</v>
      </c>
      <c r="D1174">
        <v>2013</v>
      </c>
      <c r="E1174">
        <v>8</v>
      </c>
      <c r="F1174">
        <v>13</v>
      </c>
      <c r="G1174">
        <v>9</v>
      </c>
      <c r="H1174">
        <v>15</v>
      </c>
      <c r="I1174">
        <v>15</v>
      </c>
      <c r="K1174" s="21">
        <f t="shared" si="18"/>
        <v>20130813091515</v>
      </c>
    </row>
    <row r="1175" spans="1:11" x14ac:dyDescent="0.25">
      <c r="A1175" t="s">
        <v>1961</v>
      </c>
      <c r="B1175">
        <v>148482635</v>
      </c>
      <c r="C1175">
        <v>3034</v>
      </c>
      <c r="D1175">
        <v>2013</v>
      </c>
      <c r="E1175">
        <v>8</v>
      </c>
      <c r="F1175">
        <v>13</v>
      </c>
      <c r="G1175">
        <v>9</v>
      </c>
      <c r="H1175">
        <v>30</v>
      </c>
      <c r="I1175">
        <v>30</v>
      </c>
      <c r="K1175" s="21">
        <f t="shared" si="18"/>
        <v>20130813093030</v>
      </c>
    </row>
    <row r="1176" spans="1:11" x14ac:dyDescent="0.25">
      <c r="A1176" t="s">
        <v>3332</v>
      </c>
      <c r="B1176">
        <v>258833491</v>
      </c>
      <c r="C1176">
        <v>2006</v>
      </c>
      <c r="D1176">
        <v>2013</v>
      </c>
      <c r="E1176">
        <v>8</v>
      </c>
      <c r="F1176">
        <v>13</v>
      </c>
      <c r="G1176">
        <v>12</v>
      </c>
      <c r="H1176">
        <v>0</v>
      </c>
      <c r="I1176">
        <v>0</v>
      </c>
      <c r="K1176" s="21">
        <f t="shared" si="18"/>
        <v>20130813120000</v>
      </c>
    </row>
    <row r="1177" spans="1:11" x14ac:dyDescent="0.25">
      <c r="A1177" t="s">
        <v>3606</v>
      </c>
      <c r="B1177">
        <v>196894778</v>
      </c>
      <c r="C1177">
        <v>5008</v>
      </c>
      <c r="D1177">
        <v>2013</v>
      </c>
      <c r="E1177">
        <v>8</v>
      </c>
      <c r="F1177">
        <v>13</v>
      </c>
      <c r="G1177">
        <v>16</v>
      </c>
      <c r="H1177">
        <v>0</v>
      </c>
      <c r="I1177">
        <v>0</v>
      </c>
      <c r="K1177" s="21">
        <f t="shared" si="18"/>
        <v>20130813160000</v>
      </c>
    </row>
    <row r="1178" spans="1:11" x14ac:dyDescent="0.25">
      <c r="A1178" t="s">
        <v>8781</v>
      </c>
      <c r="B1178">
        <v>255057733</v>
      </c>
      <c r="C1178">
        <v>4048</v>
      </c>
      <c r="D1178">
        <v>2013</v>
      </c>
      <c r="E1178">
        <v>8</v>
      </c>
      <c r="F1178">
        <v>13</v>
      </c>
      <c r="G1178">
        <v>16</v>
      </c>
      <c r="H1178">
        <v>30</v>
      </c>
      <c r="I1178">
        <v>30</v>
      </c>
      <c r="K1178" s="21">
        <f t="shared" si="18"/>
        <v>20130813163030</v>
      </c>
    </row>
    <row r="1179" spans="1:11" x14ac:dyDescent="0.25">
      <c r="A1179" t="s">
        <v>7111</v>
      </c>
      <c r="B1179">
        <v>222518103</v>
      </c>
      <c r="C1179">
        <v>5026</v>
      </c>
      <c r="D1179">
        <v>2013</v>
      </c>
      <c r="E1179">
        <v>8</v>
      </c>
      <c r="F1179">
        <v>14</v>
      </c>
      <c r="G1179">
        <v>14</v>
      </c>
      <c r="H1179">
        <v>0</v>
      </c>
      <c r="I1179">
        <v>0</v>
      </c>
      <c r="K1179" s="21">
        <f t="shared" si="18"/>
        <v>20130814140000</v>
      </c>
    </row>
    <row r="1180" spans="1:11" x14ac:dyDescent="0.25">
      <c r="A1180" t="s">
        <v>8432</v>
      </c>
      <c r="B1180">
        <v>194253333</v>
      </c>
      <c r="C1180">
        <v>4023</v>
      </c>
      <c r="D1180">
        <v>2013</v>
      </c>
      <c r="E1180">
        <v>8</v>
      </c>
      <c r="F1180">
        <v>14</v>
      </c>
      <c r="G1180">
        <v>16</v>
      </c>
      <c r="H1180">
        <v>30</v>
      </c>
      <c r="I1180">
        <v>30</v>
      </c>
      <c r="K1180" s="21">
        <f t="shared" si="18"/>
        <v>20130814163030</v>
      </c>
    </row>
    <row r="1181" spans="1:11" x14ac:dyDescent="0.25">
      <c r="A1181" t="s">
        <v>3291</v>
      </c>
      <c r="B1181">
        <v>201700328</v>
      </c>
      <c r="C1181">
        <v>9650</v>
      </c>
      <c r="D1181">
        <v>2013</v>
      </c>
      <c r="E1181">
        <v>8</v>
      </c>
      <c r="F1181">
        <v>15</v>
      </c>
      <c r="G1181">
        <v>13</v>
      </c>
      <c r="H1181">
        <v>15</v>
      </c>
      <c r="I1181">
        <v>15</v>
      </c>
      <c r="K1181" s="21">
        <f t="shared" si="18"/>
        <v>20130815131515</v>
      </c>
    </row>
    <row r="1182" spans="1:11" x14ac:dyDescent="0.25">
      <c r="A1182" t="s">
        <v>4166</v>
      </c>
      <c r="B1182">
        <v>161533132</v>
      </c>
      <c r="C1182">
        <v>3041</v>
      </c>
      <c r="D1182">
        <v>2013</v>
      </c>
      <c r="E1182">
        <v>8</v>
      </c>
      <c r="F1182">
        <v>15</v>
      </c>
      <c r="G1182">
        <v>13</v>
      </c>
      <c r="H1182">
        <v>30</v>
      </c>
      <c r="I1182">
        <v>30</v>
      </c>
      <c r="K1182" s="21">
        <f t="shared" si="18"/>
        <v>20130815133030</v>
      </c>
    </row>
    <row r="1183" spans="1:11" x14ac:dyDescent="0.25">
      <c r="A1183" t="s">
        <v>6295</v>
      </c>
      <c r="B1183">
        <v>204439833</v>
      </c>
      <c r="C1183">
        <v>8008</v>
      </c>
      <c r="D1183">
        <v>2013</v>
      </c>
      <c r="E1183">
        <v>8</v>
      </c>
      <c r="F1183">
        <v>15</v>
      </c>
      <c r="G1183">
        <v>14</v>
      </c>
      <c r="H1183">
        <v>0</v>
      </c>
      <c r="I1183">
        <v>0</v>
      </c>
      <c r="K1183" s="21">
        <f t="shared" si="18"/>
        <v>20130815140000</v>
      </c>
    </row>
    <row r="1184" spans="1:11" x14ac:dyDescent="0.25">
      <c r="A1184" t="s">
        <v>2260</v>
      </c>
      <c r="B1184">
        <v>199829853</v>
      </c>
      <c r="C1184">
        <v>3050</v>
      </c>
      <c r="D1184">
        <v>2013</v>
      </c>
      <c r="E1184">
        <v>8</v>
      </c>
      <c r="F1184">
        <v>15</v>
      </c>
      <c r="G1184">
        <v>16</v>
      </c>
      <c r="H1184">
        <v>0</v>
      </c>
      <c r="I1184">
        <v>0</v>
      </c>
      <c r="K1184" s="21">
        <f t="shared" si="18"/>
        <v>20130815160000</v>
      </c>
    </row>
    <row r="1185" spans="1:11" x14ac:dyDescent="0.25">
      <c r="A1185" t="s">
        <v>3945</v>
      </c>
      <c r="B1185">
        <v>203811216</v>
      </c>
      <c r="C1185">
        <v>9032</v>
      </c>
      <c r="D1185">
        <v>2013</v>
      </c>
      <c r="E1185">
        <v>8</v>
      </c>
      <c r="F1185">
        <v>16</v>
      </c>
      <c r="G1185">
        <v>9</v>
      </c>
      <c r="H1185">
        <v>15</v>
      </c>
      <c r="I1185">
        <v>15</v>
      </c>
      <c r="K1185" s="21">
        <f t="shared" si="18"/>
        <v>20130816091515</v>
      </c>
    </row>
    <row r="1186" spans="1:11" x14ac:dyDescent="0.25">
      <c r="A1186" t="s">
        <v>1270</v>
      </c>
      <c r="B1186">
        <v>148475060</v>
      </c>
      <c r="C1186">
        <v>3010</v>
      </c>
      <c r="D1186">
        <v>2013</v>
      </c>
      <c r="E1186">
        <v>8</v>
      </c>
      <c r="F1186">
        <v>16</v>
      </c>
      <c r="G1186">
        <v>10</v>
      </c>
      <c r="H1186">
        <v>30</v>
      </c>
      <c r="I1186">
        <v>30</v>
      </c>
      <c r="K1186" s="21">
        <f t="shared" si="18"/>
        <v>20130816103030</v>
      </c>
    </row>
    <row r="1187" spans="1:11" x14ac:dyDescent="0.25">
      <c r="A1187" t="s">
        <v>4725</v>
      </c>
      <c r="B1187">
        <v>164944516</v>
      </c>
      <c r="C1187">
        <v>4014</v>
      </c>
      <c r="D1187">
        <v>2013</v>
      </c>
      <c r="E1187">
        <v>8</v>
      </c>
      <c r="F1187">
        <v>16</v>
      </c>
      <c r="G1187">
        <v>11</v>
      </c>
      <c r="H1187">
        <v>30</v>
      </c>
      <c r="I1187">
        <v>30</v>
      </c>
      <c r="K1187" s="21">
        <f t="shared" si="18"/>
        <v>20130816113030</v>
      </c>
    </row>
    <row r="1188" spans="1:11" x14ac:dyDescent="0.25">
      <c r="A1188" t="s">
        <v>6176</v>
      </c>
      <c r="B1188">
        <v>200484079</v>
      </c>
      <c r="C1188">
        <v>9115</v>
      </c>
      <c r="D1188">
        <v>2013</v>
      </c>
      <c r="E1188">
        <v>8</v>
      </c>
      <c r="F1188">
        <v>16</v>
      </c>
      <c r="G1188">
        <v>14</v>
      </c>
      <c r="H1188">
        <v>15</v>
      </c>
      <c r="I1188">
        <v>15</v>
      </c>
      <c r="K1188" s="21">
        <f t="shared" si="18"/>
        <v>20130816141515</v>
      </c>
    </row>
    <row r="1189" spans="1:11" x14ac:dyDescent="0.25">
      <c r="A1189" t="s">
        <v>4833</v>
      </c>
      <c r="B1189">
        <v>134511077</v>
      </c>
      <c r="C1189">
        <v>3037</v>
      </c>
      <c r="D1189">
        <v>2013</v>
      </c>
      <c r="E1189">
        <v>8</v>
      </c>
      <c r="F1189">
        <v>17</v>
      </c>
      <c r="G1189">
        <v>9</v>
      </c>
      <c r="H1189">
        <v>45</v>
      </c>
      <c r="I1189">
        <v>45</v>
      </c>
      <c r="K1189" s="21">
        <f t="shared" si="18"/>
        <v>20130817094545</v>
      </c>
    </row>
    <row r="1190" spans="1:11" x14ac:dyDescent="0.25">
      <c r="A1190" t="s">
        <v>8541</v>
      </c>
      <c r="B1190">
        <v>184150035</v>
      </c>
      <c r="C1190">
        <v>5031</v>
      </c>
      <c r="D1190">
        <v>2013</v>
      </c>
      <c r="E1190">
        <v>8</v>
      </c>
      <c r="F1190">
        <v>17</v>
      </c>
      <c r="G1190">
        <v>10</v>
      </c>
      <c r="H1190">
        <v>0</v>
      </c>
      <c r="I1190">
        <v>0</v>
      </c>
      <c r="K1190" s="21">
        <f t="shared" si="18"/>
        <v>20130817100000</v>
      </c>
    </row>
    <row r="1191" spans="1:11" x14ac:dyDescent="0.25">
      <c r="A1191" t="s">
        <v>6115</v>
      </c>
      <c r="B1191">
        <v>210877537</v>
      </c>
      <c r="C1191">
        <v>4019</v>
      </c>
      <c r="D1191">
        <v>2013</v>
      </c>
      <c r="E1191">
        <v>8</v>
      </c>
      <c r="F1191">
        <v>17</v>
      </c>
      <c r="G1191">
        <v>11</v>
      </c>
      <c r="H1191">
        <v>0</v>
      </c>
      <c r="I1191">
        <v>0</v>
      </c>
      <c r="K1191" s="21">
        <f t="shared" si="18"/>
        <v>20130817110000</v>
      </c>
    </row>
    <row r="1192" spans="1:11" x14ac:dyDescent="0.25">
      <c r="A1192" t="s">
        <v>7448</v>
      </c>
      <c r="B1192">
        <v>196993261</v>
      </c>
      <c r="C1192">
        <v>3008</v>
      </c>
      <c r="D1192">
        <v>2013</v>
      </c>
      <c r="E1192">
        <v>8</v>
      </c>
      <c r="F1192">
        <v>17</v>
      </c>
      <c r="G1192">
        <v>11</v>
      </c>
      <c r="H1192">
        <v>15</v>
      </c>
      <c r="I1192">
        <v>15</v>
      </c>
      <c r="K1192" s="21">
        <f t="shared" si="18"/>
        <v>20130817111515</v>
      </c>
    </row>
    <row r="1193" spans="1:11" x14ac:dyDescent="0.25">
      <c r="A1193" t="s">
        <v>5988</v>
      </c>
      <c r="B1193">
        <v>162004087</v>
      </c>
      <c r="C1193">
        <v>5013</v>
      </c>
      <c r="D1193">
        <v>2013</v>
      </c>
      <c r="E1193">
        <v>8</v>
      </c>
      <c r="F1193">
        <v>17</v>
      </c>
      <c r="G1193">
        <v>11</v>
      </c>
      <c r="H1193">
        <v>30</v>
      </c>
      <c r="I1193">
        <v>30</v>
      </c>
      <c r="K1193" s="21">
        <f t="shared" si="18"/>
        <v>20130817113030</v>
      </c>
    </row>
    <row r="1194" spans="1:11" x14ac:dyDescent="0.25">
      <c r="A1194" t="s">
        <v>4460</v>
      </c>
      <c r="B1194">
        <v>269364439</v>
      </c>
      <c r="C1194">
        <v>6042</v>
      </c>
      <c r="D1194">
        <v>2013</v>
      </c>
      <c r="E1194">
        <v>8</v>
      </c>
      <c r="F1194">
        <v>17</v>
      </c>
      <c r="G1194">
        <v>12</v>
      </c>
      <c r="H1194">
        <v>30</v>
      </c>
      <c r="I1194">
        <v>30</v>
      </c>
      <c r="K1194" s="21">
        <f t="shared" si="18"/>
        <v>20130817123030</v>
      </c>
    </row>
    <row r="1195" spans="1:11" x14ac:dyDescent="0.25">
      <c r="A1195" t="s">
        <v>3470</v>
      </c>
      <c r="B1195">
        <v>160081343</v>
      </c>
      <c r="C1195">
        <v>5017</v>
      </c>
      <c r="D1195">
        <v>2013</v>
      </c>
      <c r="E1195">
        <v>8</v>
      </c>
      <c r="F1195">
        <v>18</v>
      </c>
      <c r="G1195">
        <v>11</v>
      </c>
      <c r="H1195">
        <v>0</v>
      </c>
      <c r="I1195">
        <v>0</v>
      </c>
      <c r="K1195" s="21">
        <f t="shared" si="18"/>
        <v>20130818110000</v>
      </c>
    </row>
    <row r="1196" spans="1:11" x14ac:dyDescent="0.25">
      <c r="A1196" t="s">
        <v>1189</v>
      </c>
      <c r="B1196">
        <v>153561149</v>
      </c>
      <c r="C1196">
        <v>6047</v>
      </c>
      <c r="D1196">
        <v>2013</v>
      </c>
      <c r="E1196">
        <v>8</v>
      </c>
      <c r="F1196">
        <v>18</v>
      </c>
      <c r="G1196">
        <v>12</v>
      </c>
      <c r="H1196">
        <v>0</v>
      </c>
      <c r="I1196">
        <v>0</v>
      </c>
      <c r="K1196" s="21">
        <f t="shared" si="18"/>
        <v>20130818120000</v>
      </c>
    </row>
    <row r="1197" spans="1:11" x14ac:dyDescent="0.25">
      <c r="A1197" t="s">
        <v>5045</v>
      </c>
      <c r="B1197">
        <v>196860466</v>
      </c>
      <c r="C1197">
        <v>5041</v>
      </c>
      <c r="D1197">
        <v>2013</v>
      </c>
      <c r="E1197">
        <v>8</v>
      </c>
      <c r="F1197">
        <v>18</v>
      </c>
      <c r="G1197">
        <v>12</v>
      </c>
      <c r="H1197">
        <v>45</v>
      </c>
      <c r="I1197">
        <v>45</v>
      </c>
      <c r="K1197" s="21">
        <f t="shared" si="18"/>
        <v>20130818124545</v>
      </c>
    </row>
    <row r="1198" spans="1:11" x14ac:dyDescent="0.25">
      <c r="A1198" t="s">
        <v>4601</v>
      </c>
      <c r="B1198">
        <v>175708452</v>
      </c>
      <c r="C1198">
        <v>1019</v>
      </c>
      <c r="D1198">
        <v>2013</v>
      </c>
      <c r="E1198">
        <v>8</v>
      </c>
      <c r="F1198">
        <v>18</v>
      </c>
      <c r="G1198">
        <v>13</v>
      </c>
      <c r="H1198">
        <v>0</v>
      </c>
      <c r="I1198">
        <v>0</v>
      </c>
      <c r="K1198" s="21">
        <f t="shared" si="18"/>
        <v>20130818130000</v>
      </c>
    </row>
    <row r="1199" spans="1:11" x14ac:dyDescent="0.25">
      <c r="A1199" t="s">
        <v>5656</v>
      </c>
      <c r="B1199">
        <v>138967857</v>
      </c>
      <c r="C1199">
        <v>4023</v>
      </c>
      <c r="D1199">
        <v>2013</v>
      </c>
      <c r="E1199">
        <v>8</v>
      </c>
      <c r="F1199">
        <v>18</v>
      </c>
      <c r="G1199">
        <v>13</v>
      </c>
      <c r="H1199">
        <v>15</v>
      </c>
      <c r="I1199">
        <v>15</v>
      </c>
      <c r="K1199" s="21">
        <f t="shared" si="18"/>
        <v>20130818131515</v>
      </c>
    </row>
    <row r="1200" spans="1:11" x14ac:dyDescent="0.25">
      <c r="A1200" t="s">
        <v>7385</v>
      </c>
      <c r="B1200">
        <v>249959062</v>
      </c>
      <c r="C1200">
        <v>2020</v>
      </c>
      <c r="D1200">
        <v>2013</v>
      </c>
      <c r="E1200">
        <v>8</v>
      </c>
      <c r="F1200">
        <v>18</v>
      </c>
      <c r="G1200">
        <v>13</v>
      </c>
      <c r="H1200">
        <v>30</v>
      </c>
      <c r="I1200">
        <v>30</v>
      </c>
      <c r="K1200" s="21">
        <f t="shared" si="18"/>
        <v>20130818133030</v>
      </c>
    </row>
    <row r="1201" spans="1:11" x14ac:dyDescent="0.25">
      <c r="A1201" t="s">
        <v>5803</v>
      </c>
      <c r="B1201">
        <v>143620754</v>
      </c>
      <c r="C1201">
        <v>3017</v>
      </c>
      <c r="D1201">
        <v>2013</v>
      </c>
      <c r="E1201">
        <v>8</v>
      </c>
      <c r="F1201">
        <v>18</v>
      </c>
      <c r="G1201">
        <v>14</v>
      </c>
      <c r="H1201">
        <v>15</v>
      </c>
      <c r="I1201">
        <v>15</v>
      </c>
      <c r="K1201" s="21">
        <f t="shared" si="18"/>
        <v>20130818141515</v>
      </c>
    </row>
    <row r="1202" spans="1:11" x14ac:dyDescent="0.25">
      <c r="A1202" t="s">
        <v>6622</v>
      </c>
      <c r="B1202">
        <v>202033295</v>
      </c>
      <c r="C1202">
        <v>6029</v>
      </c>
      <c r="D1202">
        <v>2013</v>
      </c>
      <c r="E1202">
        <v>8</v>
      </c>
      <c r="F1202">
        <v>18</v>
      </c>
      <c r="G1202">
        <v>14</v>
      </c>
      <c r="H1202">
        <v>15</v>
      </c>
      <c r="I1202">
        <v>15</v>
      </c>
      <c r="K1202" s="21">
        <f t="shared" si="18"/>
        <v>20130818141515</v>
      </c>
    </row>
    <row r="1203" spans="1:11" x14ac:dyDescent="0.25">
      <c r="A1203" t="s">
        <v>8411</v>
      </c>
      <c r="B1203">
        <v>262760525</v>
      </c>
      <c r="C1203">
        <v>6039</v>
      </c>
      <c r="D1203">
        <v>2013</v>
      </c>
      <c r="E1203">
        <v>8</v>
      </c>
      <c r="F1203">
        <v>19</v>
      </c>
      <c r="G1203">
        <v>12</v>
      </c>
      <c r="H1203">
        <v>30</v>
      </c>
      <c r="I1203">
        <v>30</v>
      </c>
      <c r="K1203" s="21">
        <f t="shared" si="18"/>
        <v>20130819123030</v>
      </c>
    </row>
    <row r="1204" spans="1:11" x14ac:dyDescent="0.25">
      <c r="A1204" t="s">
        <v>6164</v>
      </c>
      <c r="B1204">
        <v>193348713</v>
      </c>
      <c r="C1204">
        <v>6039</v>
      </c>
      <c r="D1204">
        <v>2013</v>
      </c>
      <c r="E1204">
        <v>8</v>
      </c>
      <c r="F1204">
        <v>19</v>
      </c>
      <c r="G1204">
        <v>13</v>
      </c>
      <c r="H1204">
        <v>30</v>
      </c>
      <c r="I1204">
        <v>30</v>
      </c>
      <c r="K1204" s="21">
        <f t="shared" si="18"/>
        <v>20130819133030</v>
      </c>
    </row>
    <row r="1205" spans="1:11" x14ac:dyDescent="0.25">
      <c r="A1205" t="s">
        <v>8450</v>
      </c>
      <c r="B1205">
        <v>194253333</v>
      </c>
      <c r="C1205">
        <v>4042</v>
      </c>
      <c r="D1205">
        <v>2013</v>
      </c>
      <c r="E1205">
        <v>8</v>
      </c>
      <c r="F1205">
        <v>19</v>
      </c>
      <c r="G1205">
        <v>15</v>
      </c>
      <c r="H1205">
        <v>45</v>
      </c>
      <c r="I1205">
        <v>45</v>
      </c>
      <c r="K1205" s="21">
        <f t="shared" si="18"/>
        <v>20130819154545</v>
      </c>
    </row>
    <row r="1206" spans="1:11" x14ac:dyDescent="0.25">
      <c r="A1206" t="s">
        <v>8503</v>
      </c>
      <c r="B1206">
        <v>185068510</v>
      </c>
      <c r="C1206">
        <v>4021</v>
      </c>
      <c r="D1206">
        <v>2013</v>
      </c>
      <c r="E1206">
        <v>8</v>
      </c>
      <c r="F1206">
        <v>19</v>
      </c>
      <c r="G1206">
        <v>16</v>
      </c>
      <c r="H1206">
        <v>15</v>
      </c>
      <c r="I1206">
        <v>15</v>
      </c>
      <c r="K1206" s="21">
        <f t="shared" si="18"/>
        <v>20130819161515</v>
      </c>
    </row>
    <row r="1207" spans="1:11" x14ac:dyDescent="0.25">
      <c r="A1207" t="s">
        <v>7125</v>
      </c>
      <c r="B1207">
        <v>222518103</v>
      </c>
      <c r="C1207">
        <v>3050</v>
      </c>
      <c r="D1207">
        <v>2013</v>
      </c>
      <c r="E1207">
        <v>8</v>
      </c>
      <c r="F1207">
        <v>20</v>
      </c>
      <c r="G1207">
        <v>10</v>
      </c>
      <c r="H1207">
        <v>15</v>
      </c>
      <c r="I1207">
        <v>15</v>
      </c>
      <c r="K1207" s="21">
        <f t="shared" si="18"/>
        <v>20130820101515</v>
      </c>
    </row>
    <row r="1208" spans="1:11" x14ac:dyDescent="0.25">
      <c r="A1208" t="s">
        <v>8229</v>
      </c>
      <c r="B1208">
        <v>222198052</v>
      </c>
      <c r="C1208">
        <v>8012</v>
      </c>
      <c r="D1208">
        <v>2013</v>
      </c>
      <c r="E1208">
        <v>8</v>
      </c>
      <c r="F1208">
        <v>20</v>
      </c>
      <c r="G1208">
        <v>12</v>
      </c>
      <c r="H1208">
        <v>15</v>
      </c>
      <c r="I1208">
        <v>15</v>
      </c>
      <c r="K1208" s="21">
        <f t="shared" si="18"/>
        <v>20130820121515</v>
      </c>
    </row>
    <row r="1209" spans="1:11" x14ac:dyDescent="0.25">
      <c r="A1209" t="s">
        <v>5659</v>
      </c>
      <c r="B1209">
        <v>138967857</v>
      </c>
      <c r="C1209">
        <v>2025</v>
      </c>
      <c r="D1209">
        <v>2013</v>
      </c>
      <c r="E1209">
        <v>8</v>
      </c>
      <c r="F1209">
        <v>20</v>
      </c>
      <c r="G1209">
        <v>15</v>
      </c>
      <c r="H1209">
        <v>15</v>
      </c>
      <c r="I1209">
        <v>15</v>
      </c>
      <c r="K1209" s="21">
        <f t="shared" si="18"/>
        <v>20130820151515</v>
      </c>
    </row>
    <row r="1210" spans="1:11" x14ac:dyDescent="0.25">
      <c r="A1210" t="s">
        <v>4538</v>
      </c>
      <c r="B1210">
        <v>188119540</v>
      </c>
      <c r="C1210">
        <v>1044</v>
      </c>
      <c r="D1210">
        <v>2013</v>
      </c>
      <c r="E1210">
        <v>8</v>
      </c>
      <c r="F1210">
        <v>21</v>
      </c>
      <c r="G1210">
        <v>10</v>
      </c>
      <c r="H1210">
        <v>0</v>
      </c>
      <c r="I1210">
        <v>0</v>
      </c>
      <c r="K1210" s="21">
        <f t="shared" si="18"/>
        <v>20130821100000</v>
      </c>
    </row>
    <row r="1211" spans="1:11" x14ac:dyDescent="0.25">
      <c r="A1211" t="s">
        <v>8175</v>
      </c>
      <c r="B1211">
        <v>222779314</v>
      </c>
      <c r="C1211">
        <v>5040</v>
      </c>
      <c r="D1211">
        <v>2013</v>
      </c>
      <c r="E1211">
        <v>8</v>
      </c>
      <c r="F1211">
        <v>21</v>
      </c>
      <c r="G1211">
        <v>13</v>
      </c>
      <c r="H1211">
        <v>0</v>
      </c>
      <c r="I1211">
        <v>0</v>
      </c>
      <c r="K1211" s="21">
        <f t="shared" si="18"/>
        <v>20130821130000</v>
      </c>
    </row>
    <row r="1212" spans="1:11" x14ac:dyDescent="0.25">
      <c r="A1212" t="s">
        <v>5436</v>
      </c>
      <c r="B1212">
        <v>113924925</v>
      </c>
      <c r="C1212">
        <v>6015</v>
      </c>
      <c r="D1212">
        <v>2013</v>
      </c>
      <c r="E1212">
        <v>8</v>
      </c>
      <c r="F1212">
        <v>21</v>
      </c>
      <c r="G1212">
        <v>15</v>
      </c>
      <c r="H1212">
        <v>30</v>
      </c>
      <c r="I1212">
        <v>30</v>
      </c>
      <c r="K1212" s="21">
        <f t="shared" si="18"/>
        <v>20130821153030</v>
      </c>
    </row>
    <row r="1213" spans="1:11" x14ac:dyDescent="0.25">
      <c r="A1213" t="s">
        <v>5812</v>
      </c>
      <c r="B1213">
        <v>143620754</v>
      </c>
      <c r="C1213">
        <v>3029</v>
      </c>
      <c r="D1213">
        <v>2013</v>
      </c>
      <c r="E1213">
        <v>8</v>
      </c>
      <c r="F1213">
        <v>21</v>
      </c>
      <c r="G1213">
        <v>16</v>
      </c>
      <c r="H1213">
        <v>30</v>
      </c>
      <c r="I1213">
        <v>30</v>
      </c>
      <c r="K1213" s="21">
        <f t="shared" si="18"/>
        <v>20130821163030</v>
      </c>
    </row>
    <row r="1214" spans="1:11" x14ac:dyDescent="0.25">
      <c r="A1214" t="s">
        <v>4620</v>
      </c>
      <c r="B1214">
        <v>175708452</v>
      </c>
      <c r="C1214">
        <v>1048</v>
      </c>
      <c r="D1214">
        <v>2013</v>
      </c>
      <c r="E1214">
        <v>8</v>
      </c>
      <c r="F1214">
        <v>22</v>
      </c>
      <c r="G1214">
        <v>10</v>
      </c>
      <c r="H1214">
        <v>0</v>
      </c>
      <c r="I1214">
        <v>0</v>
      </c>
      <c r="K1214" s="21">
        <f t="shared" si="18"/>
        <v>20130822100000</v>
      </c>
    </row>
    <row r="1215" spans="1:11" x14ac:dyDescent="0.25">
      <c r="A1215" t="s">
        <v>7982</v>
      </c>
      <c r="B1215">
        <v>198524757</v>
      </c>
      <c r="C1215">
        <v>3012</v>
      </c>
      <c r="D1215">
        <v>2013</v>
      </c>
      <c r="E1215">
        <v>8</v>
      </c>
      <c r="F1215">
        <v>22</v>
      </c>
      <c r="G1215">
        <v>13</v>
      </c>
      <c r="H1215">
        <v>45</v>
      </c>
      <c r="I1215">
        <v>45</v>
      </c>
      <c r="K1215" s="21">
        <f t="shared" si="18"/>
        <v>20130822134545</v>
      </c>
    </row>
    <row r="1216" spans="1:11" x14ac:dyDescent="0.25">
      <c r="A1216" t="s">
        <v>4868</v>
      </c>
      <c r="B1216">
        <v>190606878</v>
      </c>
      <c r="C1216">
        <v>1037</v>
      </c>
      <c r="D1216">
        <v>2013</v>
      </c>
      <c r="E1216">
        <v>8</v>
      </c>
      <c r="F1216">
        <v>22</v>
      </c>
      <c r="G1216">
        <v>15</v>
      </c>
      <c r="H1216">
        <v>0</v>
      </c>
      <c r="I1216">
        <v>0</v>
      </c>
      <c r="K1216" s="21">
        <f t="shared" si="18"/>
        <v>20130822150000</v>
      </c>
    </row>
    <row r="1217" spans="1:11" x14ac:dyDescent="0.25">
      <c r="A1217" t="s">
        <v>7714</v>
      </c>
      <c r="B1217">
        <v>108982017</v>
      </c>
      <c r="C1217">
        <v>6030</v>
      </c>
      <c r="D1217">
        <v>2013</v>
      </c>
      <c r="E1217">
        <v>8</v>
      </c>
      <c r="F1217">
        <v>22</v>
      </c>
      <c r="G1217">
        <v>15</v>
      </c>
      <c r="H1217">
        <v>0</v>
      </c>
      <c r="I1217">
        <v>0</v>
      </c>
      <c r="K1217" s="21">
        <f t="shared" ref="K1217:K1280" si="19">D1217*10000000000+E1217*100000000+F1217*1000000+G1217*10000+H1217*100+I1217*1</f>
        <v>20130822150000</v>
      </c>
    </row>
    <row r="1218" spans="1:11" x14ac:dyDescent="0.25">
      <c r="A1218" t="s">
        <v>4000</v>
      </c>
      <c r="B1218">
        <v>204896665</v>
      </c>
      <c r="C1218">
        <v>5017</v>
      </c>
      <c r="D1218">
        <v>2013</v>
      </c>
      <c r="E1218">
        <v>8</v>
      </c>
      <c r="F1218">
        <v>22</v>
      </c>
      <c r="G1218">
        <v>16</v>
      </c>
      <c r="H1218">
        <v>30</v>
      </c>
      <c r="I1218">
        <v>30</v>
      </c>
      <c r="K1218" s="21">
        <f t="shared" si="19"/>
        <v>20130822163030</v>
      </c>
    </row>
    <row r="1219" spans="1:11" x14ac:dyDescent="0.25">
      <c r="A1219" t="s">
        <v>2403</v>
      </c>
      <c r="B1219">
        <v>159613035</v>
      </c>
      <c r="C1219">
        <v>5006</v>
      </c>
      <c r="D1219">
        <v>2013</v>
      </c>
      <c r="E1219">
        <v>8</v>
      </c>
      <c r="F1219">
        <v>23</v>
      </c>
      <c r="G1219">
        <v>10</v>
      </c>
      <c r="H1219">
        <v>30</v>
      </c>
      <c r="I1219">
        <v>30</v>
      </c>
      <c r="K1219" s="21">
        <f t="shared" si="19"/>
        <v>20130823103030</v>
      </c>
    </row>
    <row r="1220" spans="1:11" x14ac:dyDescent="0.25">
      <c r="A1220" t="s">
        <v>2168</v>
      </c>
      <c r="B1220">
        <v>133487636</v>
      </c>
      <c r="C1220">
        <v>3028</v>
      </c>
      <c r="D1220">
        <v>2013</v>
      </c>
      <c r="E1220">
        <v>8</v>
      </c>
      <c r="F1220">
        <v>23</v>
      </c>
      <c r="G1220">
        <v>12</v>
      </c>
      <c r="H1220">
        <v>30</v>
      </c>
      <c r="I1220">
        <v>30</v>
      </c>
      <c r="K1220" s="21">
        <f t="shared" si="19"/>
        <v>20130823123030</v>
      </c>
    </row>
    <row r="1221" spans="1:11" x14ac:dyDescent="0.25">
      <c r="A1221" t="s">
        <v>7638</v>
      </c>
      <c r="B1221">
        <v>198801157</v>
      </c>
      <c r="C1221">
        <v>4023</v>
      </c>
      <c r="D1221">
        <v>2013</v>
      </c>
      <c r="E1221">
        <v>8</v>
      </c>
      <c r="F1221">
        <v>23</v>
      </c>
      <c r="G1221">
        <v>13</v>
      </c>
      <c r="H1221">
        <v>45</v>
      </c>
      <c r="I1221">
        <v>45</v>
      </c>
      <c r="K1221" s="21">
        <f t="shared" si="19"/>
        <v>20130823134545</v>
      </c>
    </row>
    <row r="1222" spans="1:11" x14ac:dyDescent="0.25">
      <c r="A1222" t="s">
        <v>5141</v>
      </c>
      <c r="B1222">
        <v>175371881</v>
      </c>
      <c r="C1222">
        <v>1029</v>
      </c>
      <c r="D1222">
        <v>2013</v>
      </c>
      <c r="E1222">
        <v>8</v>
      </c>
      <c r="F1222">
        <v>23</v>
      </c>
      <c r="G1222">
        <v>15</v>
      </c>
      <c r="H1222">
        <v>0</v>
      </c>
      <c r="I1222">
        <v>0</v>
      </c>
      <c r="K1222" s="21">
        <f t="shared" si="19"/>
        <v>20130823150000</v>
      </c>
    </row>
    <row r="1223" spans="1:11" x14ac:dyDescent="0.25">
      <c r="A1223" t="s">
        <v>8351</v>
      </c>
      <c r="B1223">
        <v>204806992</v>
      </c>
      <c r="C1223">
        <v>7002</v>
      </c>
      <c r="D1223">
        <v>2013</v>
      </c>
      <c r="E1223">
        <v>8</v>
      </c>
      <c r="F1223">
        <v>24</v>
      </c>
      <c r="G1223">
        <v>9</v>
      </c>
      <c r="H1223">
        <v>0</v>
      </c>
      <c r="I1223">
        <v>0</v>
      </c>
      <c r="K1223" s="21">
        <f t="shared" si="19"/>
        <v>20130824090000</v>
      </c>
    </row>
    <row r="1224" spans="1:11" x14ac:dyDescent="0.25">
      <c r="A1224" t="s">
        <v>4840</v>
      </c>
      <c r="B1224">
        <v>134511077</v>
      </c>
      <c r="C1224">
        <v>1046</v>
      </c>
      <c r="D1224">
        <v>2013</v>
      </c>
      <c r="E1224">
        <v>8</v>
      </c>
      <c r="F1224">
        <v>24</v>
      </c>
      <c r="G1224">
        <v>10</v>
      </c>
      <c r="H1224">
        <v>0</v>
      </c>
      <c r="I1224">
        <v>0</v>
      </c>
      <c r="K1224" s="21">
        <f t="shared" si="19"/>
        <v>20130824100000</v>
      </c>
    </row>
    <row r="1225" spans="1:11" x14ac:dyDescent="0.25">
      <c r="A1225" t="s">
        <v>1632</v>
      </c>
      <c r="B1225">
        <v>136423566</v>
      </c>
      <c r="C1225">
        <v>6029</v>
      </c>
      <c r="D1225">
        <v>2013</v>
      </c>
      <c r="E1225">
        <v>8</v>
      </c>
      <c r="F1225">
        <v>24</v>
      </c>
      <c r="G1225">
        <v>11</v>
      </c>
      <c r="H1225">
        <v>15</v>
      </c>
      <c r="I1225">
        <v>15</v>
      </c>
      <c r="K1225" s="21">
        <f t="shared" si="19"/>
        <v>20130824111515</v>
      </c>
    </row>
    <row r="1226" spans="1:11" x14ac:dyDescent="0.25">
      <c r="A1226" t="s">
        <v>5544</v>
      </c>
      <c r="B1226">
        <v>204583098</v>
      </c>
      <c r="C1226">
        <v>7002</v>
      </c>
      <c r="D1226">
        <v>2013</v>
      </c>
      <c r="E1226">
        <v>8</v>
      </c>
      <c r="F1226">
        <v>24</v>
      </c>
      <c r="G1226">
        <v>14</v>
      </c>
      <c r="H1226">
        <v>30</v>
      </c>
      <c r="I1226">
        <v>30</v>
      </c>
      <c r="K1226" s="21">
        <f t="shared" si="19"/>
        <v>20130824143030</v>
      </c>
    </row>
    <row r="1227" spans="1:11" x14ac:dyDescent="0.25">
      <c r="A1227" t="s">
        <v>4834</v>
      </c>
      <c r="B1227">
        <v>134511077</v>
      </c>
      <c r="C1227">
        <v>2038</v>
      </c>
      <c r="D1227">
        <v>2013</v>
      </c>
      <c r="E1227">
        <v>8</v>
      </c>
      <c r="F1227">
        <v>24</v>
      </c>
      <c r="G1227">
        <v>16</v>
      </c>
      <c r="H1227">
        <v>30</v>
      </c>
      <c r="I1227">
        <v>30</v>
      </c>
      <c r="K1227" s="21">
        <f t="shared" si="19"/>
        <v>20130824163030</v>
      </c>
    </row>
    <row r="1228" spans="1:11" x14ac:dyDescent="0.25">
      <c r="A1228" t="s">
        <v>5414</v>
      </c>
      <c r="B1228">
        <v>115691472</v>
      </c>
      <c r="C1228">
        <v>4034</v>
      </c>
      <c r="D1228">
        <v>2013</v>
      </c>
      <c r="E1228">
        <v>8</v>
      </c>
      <c r="F1228">
        <v>25</v>
      </c>
      <c r="G1228">
        <v>10</v>
      </c>
      <c r="H1228">
        <v>0</v>
      </c>
      <c r="I1228">
        <v>0</v>
      </c>
      <c r="K1228" s="21">
        <f t="shared" si="19"/>
        <v>20130825100000</v>
      </c>
    </row>
    <row r="1229" spans="1:11" x14ac:dyDescent="0.25">
      <c r="A1229" t="s">
        <v>5791</v>
      </c>
      <c r="B1229">
        <v>140770070</v>
      </c>
      <c r="C1229">
        <v>7039</v>
      </c>
      <c r="D1229">
        <v>2013</v>
      </c>
      <c r="E1229">
        <v>8</v>
      </c>
      <c r="F1229">
        <v>25</v>
      </c>
      <c r="G1229">
        <v>10</v>
      </c>
      <c r="H1229">
        <v>30</v>
      </c>
      <c r="I1229">
        <v>30</v>
      </c>
      <c r="K1229" s="21">
        <f t="shared" si="19"/>
        <v>20130825103030</v>
      </c>
    </row>
    <row r="1230" spans="1:11" x14ac:dyDescent="0.25">
      <c r="A1230" t="s">
        <v>2125</v>
      </c>
      <c r="B1230">
        <v>172103606</v>
      </c>
      <c r="C1230">
        <v>2017</v>
      </c>
      <c r="D1230">
        <v>2013</v>
      </c>
      <c r="E1230">
        <v>8</v>
      </c>
      <c r="F1230">
        <v>25</v>
      </c>
      <c r="G1230">
        <v>16</v>
      </c>
      <c r="H1230">
        <v>0</v>
      </c>
      <c r="I1230">
        <v>0</v>
      </c>
      <c r="K1230" s="21">
        <f t="shared" si="19"/>
        <v>20130825160000</v>
      </c>
    </row>
    <row r="1231" spans="1:11" x14ac:dyDescent="0.25">
      <c r="A1231" t="s">
        <v>2916</v>
      </c>
      <c r="B1231">
        <v>120472619</v>
      </c>
      <c r="C1231">
        <v>7017</v>
      </c>
      <c r="D1231">
        <v>2013</v>
      </c>
      <c r="E1231">
        <v>8</v>
      </c>
      <c r="F1231">
        <v>25</v>
      </c>
      <c r="G1231">
        <v>16</v>
      </c>
      <c r="H1231">
        <v>15</v>
      </c>
      <c r="I1231">
        <v>15</v>
      </c>
      <c r="K1231" s="21">
        <f t="shared" si="19"/>
        <v>20130825161515</v>
      </c>
    </row>
    <row r="1232" spans="1:11" x14ac:dyDescent="0.25">
      <c r="A1232" t="s">
        <v>1608</v>
      </c>
      <c r="B1232">
        <v>125613288</v>
      </c>
      <c r="C1232">
        <v>2047</v>
      </c>
      <c r="D1232">
        <v>2013</v>
      </c>
      <c r="E1232">
        <v>8</v>
      </c>
      <c r="F1232">
        <v>26</v>
      </c>
      <c r="G1232">
        <v>10</v>
      </c>
      <c r="H1232">
        <v>30</v>
      </c>
      <c r="I1232">
        <v>30</v>
      </c>
      <c r="K1232" s="21">
        <f t="shared" si="19"/>
        <v>20130826103030</v>
      </c>
    </row>
    <row r="1233" spans="1:11" x14ac:dyDescent="0.25">
      <c r="A1233" t="s">
        <v>8290</v>
      </c>
      <c r="B1233">
        <v>223128171</v>
      </c>
      <c r="C1233">
        <v>3003</v>
      </c>
      <c r="D1233">
        <v>2013</v>
      </c>
      <c r="E1233">
        <v>8</v>
      </c>
      <c r="F1233">
        <v>26</v>
      </c>
      <c r="G1233">
        <v>14</v>
      </c>
      <c r="H1233">
        <v>0</v>
      </c>
      <c r="I1233">
        <v>0</v>
      </c>
      <c r="K1233" s="21">
        <f t="shared" si="19"/>
        <v>20130826140000</v>
      </c>
    </row>
    <row r="1234" spans="1:11" x14ac:dyDescent="0.25">
      <c r="A1234" t="s">
        <v>5303</v>
      </c>
      <c r="B1234">
        <v>118046268</v>
      </c>
      <c r="C1234">
        <v>4029</v>
      </c>
      <c r="D1234">
        <v>2013</v>
      </c>
      <c r="E1234">
        <v>8</v>
      </c>
      <c r="F1234">
        <v>26</v>
      </c>
      <c r="G1234">
        <v>14</v>
      </c>
      <c r="H1234">
        <v>45</v>
      </c>
      <c r="I1234">
        <v>45</v>
      </c>
      <c r="K1234" s="21">
        <f t="shared" si="19"/>
        <v>20130826144545</v>
      </c>
    </row>
    <row r="1235" spans="1:11" x14ac:dyDescent="0.25">
      <c r="A1235" t="s">
        <v>4772</v>
      </c>
      <c r="B1235">
        <v>194155374</v>
      </c>
      <c r="C1235">
        <v>2028</v>
      </c>
      <c r="D1235">
        <v>2013</v>
      </c>
      <c r="E1235">
        <v>8</v>
      </c>
      <c r="F1235">
        <v>26</v>
      </c>
      <c r="G1235">
        <v>15</v>
      </c>
      <c r="H1235">
        <v>45</v>
      </c>
      <c r="I1235">
        <v>45</v>
      </c>
      <c r="K1235" s="21">
        <f t="shared" si="19"/>
        <v>20130826154545</v>
      </c>
    </row>
    <row r="1236" spans="1:11" x14ac:dyDescent="0.25">
      <c r="A1236" t="s">
        <v>7905</v>
      </c>
      <c r="B1236">
        <v>246537612</v>
      </c>
      <c r="C1236">
        <v>4001</v>
      </c>
      <c r="D1236">
        <v>2013</v>
      </c>
      <c r="E1236">
        <v>8</v>
      </c>
      <c r="F1236">
        <v>26</v>
      </c>
      <c r="G1236">
        <v>16</v>
      </c>
      <c r="H1236">
        <v>30</v>
      </c>
      <c r="I1236">
        <v>30</v>
      </c>
      <c r="K1236" s="21">
        <f t="shared" si="19"/>
        <v>20130826163030</v>
      </c>
    </row>
    <row r="1237" spans="1:11" x14ac:dyDescent="0.25">
      <c r="A1237" t="s">
        <v>4855</v>
      </c>
      <c r="B1237">
        <v>190606878</v>
      </c>
      <c r="C1237">
        <v>4014</v>
      </c>
      <c r="D1237">
        <v>2013</v>
      </c>
      <c r="E1237">
        <v>8</v>
      </c>
      <c r="F1237">
        <v>26</v>
      </c>
      <c r="G1237">
        <v>16</v>
      </c>
      <c r="H1237">
        <v>45</v>
      </c>
      <c r="I1237">
        <v>45</v>
      </c>
      <c r="K1237" s="21">
        <f t="shared" si="19"/>
        <v>20130826164545</v>
      </c>
    </row>
    <row r="1238" spans="1:11" x14ac:dyDescent="0.25">
      <c r="A1238" t="s">
        <v>4589</v>
      </c>
      <c r="B1238">
        <v>175708452</v>
      </c>
      <c r="C1238">
        <v>6008</v>
      </c>
      <c r="D1238">
        <v>2013</v>
      </c>
      <c r="E1238">
        <v>8</v>
      </c>
      <c r="F1238">
        <v>27</v>
      </c>
      <c r="G1238">
        <v>16</v>
      </c>
      <c r="H1238">
        <v>15</v>
      </c>
      <c r="I1238">
        <v>15</v>
      </c>
      <c r="K1238" s="21">
        <f t="shared" si="19"/>
        <v>20130827161515</v>
      </c>
    </row>
    <row r="1239" spans="1:11" x14ac:dyDescent="0.25">
      <c r="A1239" t="s">
        <v>3784</v>
      </c>
      <c r="B1239">
        <v>114714711</v>
      </c>
      <c r="C1239">
        <v>4009</v>
      </c>
      <c r="D1239">
        <v>2013</v>
      </c>
      <c r="E1239">
        <v>8</v>
      </c>
      <c r="F1239">
        <v>28</v>
      </c>
      <c r="G1239">
        <v>12</v>
      </c>
      <c r="H1239">
        <v>0</v>
      </c>
      <c r="I1239">
        <v>0</v>
      </c>
      <c r="K1239" s="21">
        <f t="shared" si="19"/>
        <v>20130828120000</v>
      </c>
    </row>
    <row r="1240" spans="1:11" x14ac:dyDescent="0.25">
      <c r="A1240" t="s">
        <v>4030</v>
      </c>
      <c r="B1240">
        <v>222211938</v>
      </c>
      <c r="C1240">
        <v>2009</v>
      </c>
      <c r="D1240">
        <v>2013</v>
      </c>
      <c r="E1240">
        <v>8</v>
      </c>
      <c r="F1240">
        <v>28</v>
      </c>
      <c r="G1240">
        <v>12</v>
      </c>
      <c r="H1240">
        <v>30</v>
      </c>
      <c r="I1240">
        <v>30</v>
      </c>
      <c r="K1240" s="21">
        <f t="shared" si="19"/>
        <v>20130828123030</v>
      </c>
    </row>
    <row r="1241" spans="1:11" x14ac:dyDescent="0.25">
      <c r="A1241" t="s">
        <v>7730</v>
      </c>
      <c r="B1241">
        <v>108982017</v>
      </c>
      <c r="C1241">
        <v>4044</v>
      </c>
      <c r="D1241">
        <v>2013</v>
      </c>
      <c r="E1241">
        <v>8</v>
      </c>
      <c r="F1241">
        <v>28</v>
      </c>
      <c r="G1241">
        <v>13</v>
      </c>
      <c r="H1241">
        <v>0</v>
      </c>
      <c r="I1241">
        <v>0</v>
      </c>
      <c r="K1241" s="21">
        <f t="shared" si="19"/>
        <v>20130828130000</v>
      </c>
    </row>
    <row r="1242" spans="1:11" x14ac:dyDescent="0.25">
      <c r="A1242" t="s">
        <v>6165</v>
      </c>
      <c r="B1242">
        <v>193348713</v>
      </c>
      <c r="C1242">
        <v>6048</v>
      </c>
      <c r="D1242">
        <v>2013</v>
      </c>
      <c r="E1242">
        <v>8</v>
      </c>
      <c r="F1242">
        <v>28</v>
      </c>
      <c r="G1242">
        <v>13</v>
      </c>
      <c r="H1242">
        <v>30</v>
      </c>
      <c r="I1242">
        <v>30</v>
      </c>
      <c r="K1242" s="21">
        <f t="shared" si="19"/>
        <v>20130828133030</v>
      </c>
    </row>
    <row r="1243" spans="1:11" x14ac:dyDescent="0.25">
      <c r="A1243" t="s">
        <v>2770</v>
      </c>
      <c r="B1243">
        <v>183152670</v>
      </c>
      <c r="C1243">
        <v>2039</v>
      </c>
      <c r="D1243">
        <v>2013</v>
      </c>
      <c r="E1243">
        <v>8</v>
      </c>
      <c r="F1243">
        <v>28</v>
      </c>
      <c r="G1243">
        <v>15</v>
      </c>
      <c r="H1243">
        <v>30</v>
      </c>
      <c r="I1243">
        <v>30</v>
      </c>
      <c r="K1243" s="21">
        <f t="shared" si="19"/>
        <v>20130828153030</v>
      </c>
    </row>
    <row r="1244" spans="1:11" x14ac:dyDescent="0.25">
      <c r="A1244" t="s">
        <v>1719</v>
      </c>
      <c r="B1244">
        <v>163623112</v>
      </c>
      <c r="C1244">
        <v>1038</v>
      </c>
      <c r="D1244">
        <v>2013</v>
      </c>
      <c r="E1244">
        <v>8</v>
      </c>
      <c r="F1244">
        <v>28</v>
      </c>
      <c r="G1244">
        <v>16</v>
      </c>
      <c r="H1244">
        <v>45</v>
      </c>
      <c r="I1244">
        <v>45</v>
      </c>
      <c r="K1244" s="21">
        <f t="shared" si="19"/>
        <v>20130828164545</v>
      </c>
    </row>
    <row r="1245" spans="1:11" x14ac:dyDescent="0.25">
      <c r="A1245" t="s">
        <v>2450</v>
      </c>
      <c r="B1245">
        <v>197643060</v>
      </c>
      <c r="C1245">
        <v>6029</v>
      </c>
      <c r="D1245">
        <v>2013</v>
      </c>
      <c r="E1245">
        <v>8</v>
      </c>
      <c r="F1245">
        <v>29</v>
      </c>
      <c r="G1245">
        <v>9</v>
      </c>
      <c r="H1245">
        <v>30</v>
      </c>
      <c r="I1245">
        <v>30</v>
      </c>
      <c r="K1245" s="21">
        <f t="shared" si="19"/>
        <v>20130829093030</v>
      </c>
    </row>
    <row r="1246" spans="1:11" x14ac:dyDescent="0.25">
      <c r="A1246" t="s">
        <v>5710</v>
      </c>
      <c r="B1246">
        <v>114625808</v>
      </c>
      <c r="C1246">
        <v>2039</v>
      </c>
      <c r="D1246">
        <v>2013</v>
      </c>
      <c r="E1246">
        <v>8</v>
      </c>
      <c r="F1246">
        <v>29</v>
      </c>
      <c r="G1246">
        <v>11</v>
      </c>
      <c r="H1246">
        <v>15</v>
      </c>
      <c r="I1246">
        <v>15</v>
      </c>
      <c r="K1246" s="21">
        <f t="shared" si="19"/>
        <v>20130829111515</v>
      </c>
    </row>
    <row r="1247" spans="1:11" x14ac:dyDescent="0.25">
      <c r="A1247" t="s">
        <v>3680</v>
      </c>
      <c r="B1247">
        <v>161688780</v>
      </c>
      <c r="C1247">
        <v>7010</v>
      </c>
      <c r="D1247">
        <v>2013</v>
      </c>
      <c r="E1247">
        <v>8</v>
      </c>
      <c r="F1247">
        <v>29</v>
      </c>
      <c r="G1247">
        <v>12</v>
      </c>
      <c r="H1247">
        <v>30</v>
      </c>
      <c r="I1247">
        <v>30</v>
      </c>
      <c r="K1247" s="21">
        <f t="shared" si="19"/>
        <v>20130829123030</v>
      </c>
    </row>
    <row r="1248" spans="1:11" x14ac:dyDescent="0.25">
      <c r="A1248" t="s">
        <v>4218</v>
      </c>
      <c r="B1248">
        <v>190829613</v>
      </c>
      <c r="C1248">
        <v>2010</v>
      </c>
      <c r="D1248">
        <v>2013</v>
      </c>
      <c r="E1248">
        <v>8</v>
      </c>
      <c r="F1248">
        <v>29</v>
      </c>
      <c r="G1248">
        <v>14</v>
      </c>
      <c r="H1248">
        <v>0</v>
      </c>
      <c r="I1248">
        <v>0</v>
      </c>
      <c r="K1248" s="21">
        <f t="shared" si="19"/>
        <v>20130829140000</v>
      </c>
    </row>
    <row r="1249" spans="1:11" x14ac:dyDescent="0.25">
      <c r="A1249" t="s">
        <v>2516</v>
      </c>
      <c r="B1249">
        <v>156514400</v>
      </c>
      <c r="C1249">
        <v>2046</v>
      </c>
      <c r="D1249">
        <v>2013</v>
      </c>
      <c r="E1249">
        <v>8</v>
      </c>
      <c r="F1249">
        <v>29</v>
      </c>
      <c r="G1249">
        <v>14</v>
      </c>
      <c r="H1249">
        <v>15</v>
      </c>
      <c r="I1249">
        <v>15</v>
      </c>
      <c r="K1249" s="21">
        <f t="shared" si="19"/>
        <v>20130829141515</v>
      </c>
    </row>
    <row r="1250" spans="1:11" x14ac:dyDescent="0.25">
      <c r="A1250" t="s">
        <v>8704</v>
      </c>
      <c r="B1250">
        <v>119941767</v>
      </c>
      <c r="C1250">
        <v>4028</v>
      </c>
      <c r="D1250">
        <v>2013</v>
      </c>
      <c r="E1250">
        <v>8</v>
      </c>
      <c r="F1250">
        <v>29</v>
      </c>
      <c r="G1250">
        <v>14</v>
      </c>
      <c r="H1250">
        <v>15</v>
      </c>
      <c r="I1250">
        <v>15</v>
      </c>
      <c r="K1250" s="21">
        <f t="shared" si="19"/>
        <v>20130829141515</v>
      </c>
    </row>
    <row r="1251" spans="1:11" x14ac:dyDescent="0.25">
      <c r="A1251" t="s">
        <v>7218</v>
      </c>
      <c r="B1251">
        <v>243208677</v>
      </c>
      <c r="C1251">
        <v>2027</v>
      </c>
      <c r="D1251">
        <v>2013</v>
      </c>
      <c r="E1251">
        <v>8</v>
      </c>
      <c r="F1251">
        <v>29</v>
      </c>
      <c r="G1251">
        <v>14</v>
      </c>
      <c r="H1251">
        <v>30</v>
      </c>
      <c r="I1251">
        <v>30</v>
      </c>
      <c r="K1251" s="21">
        <f t="shared" si="19"/>
        <v>20130829143030</v>
      </c>
    </row>
    <row r="1252" spans="1:11" x14ac:dyDescent="0.25">
      <c r="A1252" t="s">
        <v>3455</v>
      </c>
      <c r="B1252">
        <v>275486184</v>
      </c>
      <c r="C1252">
        <v>1045</v>
      </c>
      <c r="D1252">
        <v>2013</v>
      </c>
      <c r="E1252">
        <v>8</v>
      </c>
      <c r="F1252">
        <v>30</v>
      </c>
      <c r="G1252">
        <v>10</v>
      </c>
      <c r="H1252">
        <v>0</v>
      </c>
      <c r="I1252">
        <v>0</v>
      </c>
      <c r="K1252" s="21">
        <f t="shared" si="19"/>
        <v>20130830100000</v>
      </c>
    </row>
    <row r="1253" spans="1:11" x14ac:dyDescent="0.25">
      <c r="A1253" t="s">
        <v>2686</v>
      </c>
      <c r="B1253">
        <v>181558190</v>
      </c>
      <c r="C1253">
        <v>6041</v>
      </c>
      <c r="D1253">
        <v>2013</v>
      </c>
      <c r="E1253">
        <v>8</v>
      </c>
      <c r="F1253">
        <v>30</v>
      </c>
      <c r="G1253">
        <v>11</v>
      </c>
      <c r="H1253">
        <v>0</v>
      </c>
      <c r="I1253">
        <v>0</v>
      </c>
      <c r="K1253" s="21">
        <f t="shared" si="19"/>
        <v>20130830110000</v>
      </c>
    </row>
    <row r="1254" spans="1:11" x14ac:dyDescent="0.25">
      <c r="A1254" t="s">
        <v>5880</v>
      </c>
      <c r="B1254">
        <v>267771746</v>
      </c>
      <c r="C1254">
        <v>1045</v>
      </c>
      <c r="D1254">
        <v>2013</v>
      </c>
      <c r="E1254">
        <v>8</v>
      </c>
      <c r="F1254">
        <v>30</v>
      </c>
      <c r="G1254">
        <v>11</v>
      </c>
      <c r="H1254">
        <v>15</v>
      </c>
      <c r="I1254">
        <v>15</v>
      </c>
      <c r="K1254" s="21">
        <f t="shared" si="19"/>
        <v>20130830111515</v>
      </c>
    </row>
    <row r="1255" spans="1:11" x14ac:dyDescent="0.25">
      <c r="A1255" t="s">
        <v>3746</v>
      </c>
      <c r="B1255">
        <v>132629844</v>
      </c>
      <c r="C1255">
        <v>4004</v>
      </c>
      <c r="D1255">
        <v>2013</v>
      </c>
      <c r="E1255">
        <v>8</v>
      </c>
      <c r="F1255">
        <v>30</v>
      </c>
      <c r="G1255">
        <v>14</v>
      </c>
      <c r="H1255">
        <v>45</v>
      </c>
      <c r="I1255">
        <v>45</v>
      </c>
      <c r="K1255" s="21">
        <f t="shared" si="19"/>
        <v>20130830144545</v>
      </c>
    </row>
    <row r="1256" spans="1:11" x14ac:dyDescent="0.25">
      <c r="A1256" t="s">
        <v>8691</v>
      </c>
      <c r="B1256">
        <v>119941767</v>
      </c>
      <c r="C1256">
        <v>4005</v>
      </c>
      <c r="D1256">
        <v>2013</v>
      </c>
      <c r="E1256">
        <v>8</v>
      </c>
      <c r="F1256">
        <v>30</v>
      </c>
      <c r="G1256">
        <v>14</v>
      </c>
      <c r="H1256">
        <v>45</v>
      </c>
      <c r="I1256">
        <v>45</v>
      </c>
      <c r="K1256" s="21">
        <f t="shared" si="19"/>
        <v>20130830144545</v>
      </c>
    </row>
    <row r="1257" spans="1:11" x14ac:dyDescent="0.25">
      <c r="A1257" t="s">
        <v>7505</v>
      </c>
      <c r="B1257">
        <v>164575448</v>
      </c>
      <c r="C1257">
        <v>2041</v>
      </c>
      <c r="D1257">
        <v>2013</v>
      </c>
      <c r="E1257">
        <v>8</v>
      </c>
      <c r="F1257">
        <v>30</v>
      </c>
      <c r="G1257">
        <v>15</v>
      </c>
      <c r="H1257">
        <v>0</v>
      </c>
      <c r="I1257">
        <v>0</v>
      </c>
      <c r="K1257" s="21">
        <f t="shared" si="19"/>
        <v>20130830150000</v>
      </c>
    </row>
    <row r="1258" spans="1:11" x14ac:dyDescent="0.25">
      <c r="A1258" t="s">
        <v>7150</v>
      </c>
      <c r="B1258">
        <v>201785870</v>
      </c>
      <c r="C1258">
        <v>5030</v>
      </c>
      <c r="D1258">
        <v>2013</v>
      </c>
      <c r="E1258">
        <v>9</v>
      </c>
      <c r="F1258">
        <v>1</v>
      </c>
      <c r="G1258">
        <v>9</v>
      </c>
      <c r="H1258">
        <v>45</v>
      </c>
      <c r="I1258">
        <v>45</v>
      </c>
      <c r="K1258" s="21">
        <f t="shared" si="19"/>
        <v>20130901094545</v>
      </c>
    </row>
    <row r="1259" spans="1:11" x14ac:dyDescent="0.25">
      <c r="A1259" t="s">
        <v>1269</v>
      </c>
      <c r="B1259">
        <v>148475060</v>
      </c>
      <c r="C1259">
        <v>1010</v>
      </c>
      <c r="D1259">
        <v>2013</v>
      </c>
      <c r="E1259">
        <v>9</v>
      </c>
      <c r="F1259">
        <v>1</v>
      </c>
      <c r="G1259">
        <v>10</v>
      </c>
      <c r="H1259">
        <v>0</v>
      </c>
      <c r="I1259">
        <v>0</v>
      </c>
      <c r="K1259" s="21">
        <f t="shared" si="19"/>
        <v>20130901100000</v>
      </c>
    </row>
    <row r="1260" spans="1:11" x14ac:dyDescent="0.25">
      <c r="A1260" t="s">
        <v>7636</v>
      </c>
      <c r="B1260">
        <v>198801157</v>
      </c>
      <c r="C1260">
        <v>5021</v>
      </c>
      <c r="D1260">
        <v>2013</v>
      </c>
      <c r="E1260">
        <v>9</v>
      </c>
      <c r="F1260">
        <v>1</v>
      </c>
      <c r="G1260">
        <v>11</v>
      </c>
      <c r="H1260">
        <v>30</v>
      </c>
      <c r="I1260">
        <v>30</v>
      </c>
      <c r="K1260" s="21">
        <f t="shared" si="19"/>
        <v>20130901113030</v>
      </c>
    </row>
    <row r="1261" spans="1:11" x14ac:dyDescent="0.25">
      <c r="A1261" t="s">
        <v>6719</v>
      </c>
      <c r="B1261">
        <v>214758877</v>
      </c>
      <c r="C1261">
        <v>3028</v>
      </c>
      <c r="D1261">
        <v>2013</v>
      </c>
      <c r="E1261">
        <v>9</v>
      </c>
      <c r="F1261">
        <v>1</v>
      </c>
      <c r="G1261">
        <v>13</v>
      </c>
      <c r="H1261">
        <v>30</v>
      </c>
      <c r="I1261">
        <v>30</v>
      </c>
      <c r="K1261" s="21">
        <f t="shared" si="19"/>
        <v>20130901133030</v>
      </c>
    </row>
    <row r="1262" spans="1:11" x14ac:dyDescent="0.25">
      <c r="A1262" t="s">
        <v>5551</v>
      </c>
      <c r="B1262">
        <v>204583098</v>
      </c>
      <c r="C1262">
        <v>2015</v>
      </c>
      <c r="D1262">
        <v>2013</v>
      </c>
      <c r="E1262">
        <v>9</v>
      </c>
      <c r="F1262">
        <v>1</v>
      </c>
      <c r="G1262">
        <v>14</v>
      </c>
      <c r="H1262">
        <v>0</v>
      </c>
      <c r="I1262">
        <v>0</v>
      </c>
      <c r="K1262" s="21">
        <f t="shared" si="19"/>
        <v>20130901140000</v>
      </c>
    </row>
    <row r="1263" spans="1:11" x14ac:dyDescent="0.25">
      <c r="A1263" t="s">
        <v>7442</v>
      </c>
      <c r="B1263">
        <v>188257861</v>
      </c>
      <c r="C1263">
        <v>7050</v>
      </c>
      <c r="D1263">
        <v>2013</v>
      </c>
      <c r="E1263">
        <v>9</v>
      </c>
      <c r="F1263">
        <v>2</v>
      </c>
      <c r="G1263">
        <v>12</v>
      </c>
      <c r="H1263">
        <v>30</v>
      </c>
      <c r="I1263">
        <v>30</v>
      </c>
      <c r="K1263" s="21">
        <f t="shared" si="19"/>
        <v>20130902123030</v>
      </c>
    </row>
    <row r="1264" spans="1:11" x14ac:dyDescent="0.25">
      <c r="A1264" t="s">
        <v>5267</v>
      </c>
      <c r="B1264">
        <v>148501648</v>
      </c>
      <c r="C1264">
        <v>1013</v>
      </c>
      <c r="D1264">
        <v>2013</v>
      </c>
      <c r="E1264">
        <v>9</v>
      </c>
      <c r="F1264">
        <v>2</v>
      </c>
      <c r="G1264">
        <v>12</v>
      </c>
      <c r="H1264">
        <v>45</v>
      </c>
      <c r="I1264">
        <v>45</v>
      </c>
      <c r="K1264" s="21">
        <f t="shared" si="19"/>
        <v>20130902124545</v>
      </c>
    </row>
    <row r="1265" spans="1:11" x14ac:dyDescent="0.25">
      <c r="A1265" t="s">
        <v>2636</v>
      </c>
      <c r="B1265">
        <v>204823145</v>
      </c>
      <c r="C1265">
        <v>1035</v>
      </c>
      <c r="D1265">
        <v>2013</v>
      </c>
      <c r="E1265">
        <v>9</v>
      </c>
      <c r="F1265">
        <v>2</v>
      </c>
      <c r="G1265">
        <v>13</v>
      </c>
      <c r="H1265">
        <v>45</v>
      </c>
      <c r="I1265">
        <v>45</v>
      </c>
      <c r="K1265" s="21">
        <f t="shared" si="19"/>
        <v>20130902134545</v>
      </c>
    </row>
    <row r="1266" spans="1:11" x14ac:dyDescent="0.25">
      <c r="A1266" t="s">
        <v>2573</v>
      </c>
      <c r="B1266">
        <v>214728897</v>
      </c>
      <c r="C1266">
        <v>5029</v>
      </c>
      <c r="D1266">
        <v>2013</v>
      </c>
      <c r="E1266">
        <v>9</v>
      </c>
      <c r="F1266">
        <v>2</v>
      </c>
      <c r="G1266">
        <v>14</v>
      </c>
      <c r="H1266">
        <v>0</v>
      </c>
      <c r="I1266">
        <v>0</v>
      </c>
      <c r="K1266" s="21">
        <f t="shared" si="19"/>
        <v>20130902140000</v>
      </c>
    </row>
    <row r="1267" spans="1:11" x14ac:dyDescent="0.25">
      <c r="A1267" t="s">
        <v>7786</v>
      </c>
      <c r="B1267">
        <v>251040712</v>
      </c>
      <c r="C1267">
        <v>7008</v>
      </c>
      <c r="D1267">
        <v>2013</v>
      </c>
      <c r="E1267">
        <v>9</v>
      </c>
      <c r="F1267">
        <v>2</v>
      </c>
      <c r="G1267">
        <v>15</v>
      </c>
      <c r="H1267">
        <v>30</v>
      </c>
      <c r="I1267">
        <v>30</v>
      </c>
      <c r="K1267" s="21">
        <f t="shared" si="19"/>
        <v>20130902153030</v>
      </c>
    </row>
    <row r="1268" spans="1:11" x14ac:dyDescent="0.25">
      <c r="A1268" t="s">
        <v>6474</v>
      </c>
      <c r="B1268">
        <v>156311119</v>
      </c>
      <c r="C1268">
        <v>5009</v>
      </c>
      <c r="D1268">
        <v>2013</v>
      </c>
      <c r="E1268">
        <v>9</v>
      </c>
      <c r="F1268">
        <v>3</v>
      </c>
      <c r="G1268">
        <v>11</v>
      </c>
      <c r="H1268">
        <v>0</v>
      </c>
      <c r="I1268">
        <v>0</v>
      </c>
      <c r="K1268" s="21">
        <f t="shared" si="19"/>
        <v>20130903110000</v>
      </c>
    </row>
    <row r="1269" spans="1:11" x14ac:dyDescent="0.25">
      <c r="A1269" t="s">
        <v>5927</v>
      </c>
      <c r="B1269">
        <v>133604934</v>
      </c>
      <c r="C1269">
        <v>1002</v>
      </c>
      <c r="D1269">
        <v>2013</v>
      </c>
      <c r="E1269">
        <v>9</v>
      </c>
      <c r="F1269">
        <v>3</v>
      </c>
      <c r="G1269">
        <v>12</v>
      </c>
      <c r="H1269">
        <v>15</v>
      </c>
      <c r="I1269">
        <v>15</v>
      </c>
      <c r="K1269" s="21">
        <f t="shared" si="19"/>
        <v>20130903121515</v>
      </c>
    </row>
    <row r="1270" spans="1:11" x14ac:dyDescent="0.25">
      <c r="A1270" t="s">
        <v>6258</v>
      </c>
      <c r="B1270">
        <v>148482627</v>
      </c>
      <c r="C1270">
        <v>5020</v>
      </c>
      <c r="D1270">
        <v>2013</v>
      </c>
      <c r="E1270">
        <v>9</v>
      </c>
      <c r="F1270">
        <v>4</v>
      </c>
      <c r="G1270">
        <v>9</v>
      </c>
      <c r="H1270">
        <v>30</v>
      </c>
      <c r="I1270">
        <v>30</v>
      </c>
      <c r="K1270" s="21">
        <f t="shared" si="19"/>
        <v>20130904093030</v>
      </c>
    </row>
    <row r="1271" spans="1:11" x14ac:dyDescent="0.25">
      <c r="A1271" t="s">
        <v>7263</v>
      </c>
      <c r="B1271">
        <v>197469663</v>
      </c>
      <c r="C1271">
        <v>5038</v>
      </c>
      <c r="D1271">
        <v>2013</v>
      </c>
      <c r="E1271">
        <v>9</v>
      </c>
      <c r="F1271">
        <v>4</v>
      </c>
      <c r="G1271">
        <v>9</v>
      </c>
      <c r="H1271">
        <v>30</v>
      </c>
      <c r="I1271">
        <v>30</v>
      </c>
      <c r="K1271" s="21">
        <f t="shared" si="19"/>
        <v>20130904093030</v>
      </c>
    </row>
    <row r="1272" spans="1:11" x14ac:dyDescent="0.25">
      <c r="A1272" t="s">
        <v>7862</v>
      </c>
      <c r="B1272">
        <v>160920434</v>
      </c>
      <c r="C1272">
        <v>2043</v>
      </c>
      <c r="D1272">
        <v>2013</v>
      </c>
      <c r="E1272">
        <v>9</v>
      </c>
      <c r="F1272">
        <v>4</v>
      </c>
      <c r="G1272">
        <v>12</v>
      </c>
      <c r="H1272">
        <v>30</v>
      </c>
      <c r="I1272">
        <v>30</v>
      </c>
      <c r="K1272" s="21">
        <f t="shared" si="19"/>
        <v>20130904123030</v>
      </c>
    </row>
    <row r="1273" spans="1:11" x14ac:dyDescent="0.25">
      <c r="A1273" t="s">
        <v>8582</v>
      </c>
      <c r="B1273">
        <v>202369587</v>
      </c>
      <c r="C1273">
        <v>5001</v>
      </c>
      <c r="D1273">
        <v>2013</v>
      </c>
      <c r="E1273">
        <v>9</v>
      </c>
      <c r="F1273">
        <v>4</v>
      </c>
      <c r="G1273">
        <v>16</v>
      </c>
      <c r="H1273">
        <v>0</v>
      </c>
      <c r="I1273">
        <v>0</v>
      </c>
      <c r="K1273" s="21">
        <f t="shared" si="19"/>
        <v>20130904160000</v>
      </c>
    </row>
    <row r="1274" spans="1:11" x14ac:dyDescent="0.25">
      <c r="A1274" t="s">
        <v>4443</v>
      </c>
      <c r="B1274">
        <v>269364439</v>
      </c>
      <c r="C1274">
        <v>7012</v>
      </c>
      <c r="D1274">
        <v>2013</v>
      </c>
      <c r="E1274">
        <v>9</v>
      </c>
      <c r="F1274">
        <v>4</v>
      </c>
      <c r="G1274">
        <v>16</v>
      </c>
      <c r="H1274">
        <v>45</v>
      </c>
      <c r="I1274">
        <v>45</v>
      </c>
      <c r="K1274" s="21">
        <f t="shared" si="19"/>
        <v>20130904164545</v>
      </c>
    </row>
    <row r="1275" spans="1:11" x14ac:dyDescent="0.25">
      <c r="A1275" t="s">
        <v>5506</v>
      </c>
      <c r="B1275">
        <v>201381150</v>
      </c>
      <c r="C1275">
        <v>6003</v>
      </c>
      <c r="D1275">
        <v>2013</v>
      </c>
      <c r="E1275">
        <v>9</v>
      </c>
      <c r="F1275">
        <v>5</v>
      </c>
      <c r="G1275">
        <v>9</v>
      </c>
      <c r="H1275">
        <v>30</v>
      </c>
      <c r="I1275">
        <v>30</v>
      </c>
      <c r="K1275" s="21">
        <f t="shared" si="19"/>
        <v>20130905093030</v>
      </c>
    </row>
    <row r="1276" spans="1:11" x14ac:dyDescent="0.25">
      <c r="A1276" t="s">
        <v>2482</v>
      </c>
      <c r="B1276">
        <v>102439672</v>
      </c>
      <c r="C1276">
        <v>2031</v>
      </c>
      <c r="D1276">
        <v>2013</v>
      </c>
      <c r="E1276">
        <v>9</v>
      </c>
      <c r="F1276">
        <v>5</v>
      </c>
      <c r="G1276">
        <v>12</v>
      </c>
      <c r="H1276">
        <v>0</v>
      </c>
      <c r="I1276">
        <v>0</v>
      </c>
      <c r="K1276" s="21">
        <f t="shared" si="19"/>
        <v>20130905120000</v>
      </c>
    </row>
    <row r="1277" spans="1:11" x14ac:dyDescent="0.25">
      <c r="A1277" t="s">
        <v>6138</v>
      </c>
      <c r="B1277">
        <v>193348713</v>
      </c>
      <c r="C1277">
        <v>6002</v>
      </c>
      <c r="D1277">
        <v>2013</v>
      </c>
      <c r="E1277">
        <v>9</v>
      </c>
      <c r="F1277">
        <v>5</v>
      </c>
      <c r="G1277">
        <v>14</v>
      </c>
      <c r="H1277">
        <v>0</v>
      </c>
      <c r="I1277">
        <v>0</v>
      </c>
      <c r="K1277" s="21">
        <f t="shared" si="19"/>
        <v>20130905140000</v>
      </c>
    </row>
    <row r="1278" spans="1:11" x14ac:dyDescent="0.25">
      <c r="A1278" t="s">
        <v>1094</v>
      </c>
      <c r="B1278">
        <v>209895071</v>
      </c>
      <c r="C1278">
        <v>4007</v>
      </c>
      <c r="D1278">
        <v>2013</v>
      </c>
      <c r="E1278">
        <v>9</v>
      </c>
      <c r="F1278">
        <v>5</v>
      </c>
      <c r="G1278">
        <v>14</v>
      </c>
      <c r="H1278">
        <v>30</v>
      </c>
      <c r="I1278">
        <v>30</v>
      </c>
      <c r="K1278" s="21">
        <f t="shared" si="19"/>
        <v>20130905143030</v>
      </c>
    </row>
    <row r="1279" spans="1:11" x14ac:dyDescent="0.25">
      <c r="A1279" t="s">
        <v>3723</v>
      </c>
      <c r="B1279">
        <v>155486268</v>
      </c>
      <c r="C1279">
        <v>8029</v>
      </c>
      <c r="D1279">
        <v>2013</v>
      </c>
      <c r="E1279">
        <v>9</v>
      </c>
      <c r="F1279">
        <v>5</v>
      </c>
      <c r="G1279">
        <v>15</v>
      </c>
      <c r="H1279">
        <v>15</v>
      </c>
      <c r="I1279">
        <v>15</v>
      </c>
      <c r="K1279" s="21">
        <f t="shared" si="19"/>
        <v>20130905151515</v>
      </c>
    </row>
    <row r="1280" spans="1:11" x14ac:dyDescent="0.25">
      <c r="A1280" t="s">
        <v>5538</v>
      </c>
      <c r="B1280">
        <v>201381150</v>
      </c>
      <c r="C1280">
        <v>6043</v>
      </c>
      <c r="D1280">
        <v>2013</v>
      </c>
      <c r="E1280">
        <v>9</v>
      </c>
      <c r="F1280">
        <v>6</v>
      </c>
      <c r="G1280">
        <v>10</v>
      </c>
      <c r="H1280">
        <v>0</v>
      </c>
      <c r="I1280">
        <v>0</v>
      </c>
      <c r="K1280" s="21">
        <f t="shared" si="19"/>
        <v>20130906100000</v>
      </c>
    </row>
    <row r="1281" spans="1:11" x14ac:dyDescent="0.25">
      <c r="A1281" t="s">
        <v>2299</v>
      </c>
      <c r="B1281">
        <v>202763439</v>
      </c>
      <c r="C1281">
        <v>3008</v>
      </c>
      <c r="D1281">
        <v>2013</v>
      </c>
      <c r="E1281">
        <v>9</v>
      </c>
      <c r="F1281">
        <v>6</v>
      </c>
      <c r="G1281">
        <v>13</v>
      </c>
      <c r="H1281">
        <v>15</v>
      </c>
      <c r="I1281">
        <v>15</v>
      </c>
      <c r="K1281" s="21">
        <f t="shared" ref="K1281:K1344" si="20">D1281*10000000000+E1281*100000000+F1281*1000000+G1281*10000+H1281*100+I1281*1</f>
        <v>20130906131515</v>
      </c>
    </row>
    <row r="1282" spans="1:11" x14ac:dyDescent="0.25">
      <c r="A1282" t="s">
        <v>3998</v>
      </c>
      <c r="B1282">
        <v>204896665</v>
      </c>
      <c r="C1282">
        <v>2012</v>
      </c>
      <c r="D1282">
        <v>2013</v>
      </c>
      <c r="E1282">
        <v>9</v>
      </c>
      <c r="F1282">
        <v>6</v>
      </c>
      <c r="G1282">
        <v>14</v>
      </c>
      <c r="H1282">
        <v>0</v>
      </c>
      <c r="I1282">
        <v>0</v>
      </c>
      <c r="K1282" s="21">
        <f t="shared" si="20"/>
        <v>20130906140000</v>
      </c>
    </row>
    <row r="1283" spans="1:11" x14ac:dyDescent="0.25">
      <c r="A1283" t="s">
        <v>8649</v>
      </c>
      <c r="B1283">
        <v>164974091</v>
      </c>
      <c r="C1283">
        <v>7005</v>
      </c>
      <c r="D1283">
        <v>2013</v>
      </c>
      <c r="E1283">
        <v>9</v>
      </c>
      <c r="F1283">
        <v>6</v>
      </c>
      <c r="G1283">
        <v>15</v>
      </c>
      <c r="H1283">
        <v>30</v>
      </c>
      <c r="I1283">
        <v>30</v>
      </c>
      <c r="K1283" s="21">
        <f t="shared" si="20"/>
        <v>20130906153030</v>
      </c>
    </row>
    <row r="1284" spans="1:11" x14ac:dyDescent="0.25">
      <c r="A1284" t="s">
        <v>5405</v>
      </c>
      <c r="B1284">
        <v>115691472</v>
      </c>
      <c r="C1284">
        <v>4022</v>
      </c>
      <c r="D1284">
        <v>2013</v>
      </c>
      <c r="E1284">
        <v>9</v>
      </c>
      <c r="F1284">
        <v>6</v>
      </c>
      <c r="G1284">
        <v>16</v>
      </c>
      <c r="H1284">
        <v>15</v>
      </c>
      <c r="I1284">
        <v>15</v>
      </c>
      <c r="K1284" s="21">
        <f t="shared" si="20"/>
        <v>20130906161515</v>
      </c>
    </row>
    <row r="1285" spans="1:11" x14ac:dyDescent="0.25">
      <c r="A1285" t="s">
        <v>2947</v>
      </c>
      <c r="B1285">
        <v>270308873</v>
      </c>
      <c r="C1285">
        <v>7005</v>
      </c>
      <c r="D1285">
        <v>2013</v>
      </c>
      <c r="E1285">
        <v>9</v>
      </c>
      <c r="F1285">
        <v>7</v>
      </c>
      <c r="G1285">
        <v>11</v>
      </c>
      <c r="H1285">
        <v>15</v>
      </c>
      <c r="I1285">
        <v>15</v>
      </c>
      <c r="K1285" s="21">
        <f t="shared" si="20"/>
        <v>20130907111515</v>
      </c>
    </row>
    <row r="1286" spans="1:11" x14ac:dyDescent="0.25">
      <c r="A1286" t="s">
        <v>1865</v>
      </c>
      <c r="B1286">
        <v>181983494</v>
      </c>
      <c r="C1286">
        <v>2011</v>
      </c>
      <c r="D1286">
        <v>2013</v>
      </c>
      <c r="E1286">
        <v>9</v>
      </c>
      <c r="F1286">
        <v>7</v>
      </c>
      <c r="G1286">
        <v>11</v>
      </c>
      <c r="H1286">
        <v>30</v>
      </c>
      <c r="I1286">
        <v>30</v>
      </c>
      <c r="K1286" s="21">
        <f t="shared" si="20"/>
        <v>20130907113030</v>
      </c>
    </row>
    <row r="1287" spans="1:11" x14ac:dyDescent="0.25">
      <c r="A1287" t="s">
        <v>7917</v>
      </c>
      <c r="B1287">
        <v>246537612</v>
      </c>
      <c r="C1287">
        <v>1015</v>
      </c>
      <c r="D1287">
        <v>2013</v>
      </c>
      <c r="E1287">
        <v>9</v>
      </c>
      <c r="F1287">
        <v>7</v>
      </c>
      <c r="G1287">
        <v>15</v>
      </c>
      <c r="H1287">
        <v>15</v>
      </c>
      <c r="I1287">
        <v>15</v>
      </c>
      <c r="K1287" s="21">
        <f t="shared" si="20"/>
        <v>20130907151515</v>
      </c>
    </row>
    <row r="1288" spans="1:11" x14ac:dyDescent="0.25">
      <c r="A1288" t="s">
        <v>1148</v>
      </c>
      <c r="B1288">
        <v>249280264</v>
      </c>
      <c r="C1288">
        <v>2036</v>
      </c>
      <c r="D1288">
        <v>2013</v>
      </c>
      <c r="E1288">
        <v>9</v>
      </c>
      <c r="F1288">
        <v>7</v>
      </c>
      <c r="G1288">
        <v>16</v>
      </c>
      <c r="H1288">
        <v>0</v>
      </c>
      <c r="I1288">
        <v>0</v>
      </c>
      <c r="K1288" s="21">
        <f t="shared" si="20"/>
        <v>20130907160000</v>
      </c>
    </row>
    <row r="1289" spans="1:11" x14ac:dyDescent="0.25">
      <c r="A1289" t="s">
        <v>4126</v>
      </c>
      <c r="B1289">
        <v>194541924</v>
      </c>
      <c r="C1289">
        <v>6004</v>
      </c>
      <c r="D1289">
        <v>2013</v>
      </c>
      <c r="E1289">
        <v>9</v>
      </c>
      <c r="F1289">
        <v>7</v>
      </c>
      <c r="G1289">
        <v>16</v>
      </c>
      <c r="H1289">
        <v>0</v>
      </c>
      <c r="I1289">
        <v>0</v>
      </c>
      <c r="K1289" s="21">
        <f t="shared" si="20"/>
        <v>20130907160000</v>
      </c>
    </row>
    <row r="1290" spans="1:11" x14ac:dyDescent="0.25">
      <c r="A1290" t="s">
        <v>4318</v>
      </c>
      <c r="B1290">
        <v>128730501</v>
      </c>
      <c r="C1290">
        <v>1050</v>
      </c>
      <c r="D1290">
        <v>2013</v>
      </c>
      <c r="E1290">
        <v>9</v>
      </c>
      <c r="F1290">
        <v>8</v>
      </c>
      <c r="G1290">
        <v>10</v>
      </c>
      <c r="H1290">
        <v>15</v>
      </c>
      <c r="I1290">
        <v>15</v>
      </c>
      <c r="K1290" s="21">
        <f t="shared" si="20"/>
        <v>20130908101515</v>
      </c>
    </row>
    <row r="1291" spans="1:11" x14ac:dyDescent="0.25">
      <c r="A1291" t="s">
        <v>5258</v>
      </c>
      <c r="B1291">
        <v>148501648</v>
      </c>
      <c r="C1291">
        <v>4001</v>
      </c>
      <c r="D1291">
        <v>2013</v>
      </c>
      <c r="E1291">
        <v>9</v>
      </c>
      <c r="F1291">
        <v>8</v>
      </c>
      <c r="G1291">
        <v>10</v>
      </c>
      <c r="H1291">
        <v>30</v>
      </c>
      <c r="I1291">
        <v>30</v>
      </c>
      <c r="K1291" s="21">
        <f t="shared" si="20"/>
        <v>20130908103030</v>
      </c>
    </row>
    <row r="1292" spans="1:11" x14ac:dyDescent="0.25">
      <c r="A1292" t="s">
        <v>2357</v>
      </c>
      <c r="B1292">
        <v>146561643</v>
      </c>
      <c r="C1292">
        <v>7041</v>
      </c>
      <c r="D1292">
        <v>2013</v>
      </c>
      <c r="E1292">
        <v>9</v>
      </c>
      <c r="F1292">
        <v>8</v>
      </c>
      <c r="G1292">
        <v>11</v>
      </c>
      <c r="H1292">
        <v>0</v>
      </c>
      <c r="I1292">
        <v>0</v>
      </c>
      <c r="K1292" s="21">
        <f t="shared" si="20"/>
        <v>20130908110000</v>
      </c>
    </row>
    <row r="1293" spans="1:11" x14ac:dyDescent="0.25">
      <c r="A1293" t="s">
        <v>4760</v>
      </c>
      <c r="B1293">
        <v>194155374</v>
      </c>
      <c r="C1293">
        <v>3012</v>
      </c>
      <c r="D1293">
        <v>2013</v>
      </c>
      <c r="E1293">
        <v>9</v>
      </c>
      <c r="F1293">
        <v>8</v>
      </c>
      <c r="G1293">
        <v>11</v>
      </c>
      <c r="H1293">
        <v>30</v>
      </c>
      <c r="I1293">
        <v>30</v>
      </c>
      <c r="K1293" s="21">
        <f t="shared" si="20"/>
        <v>20130908113030</v>
      </c>
    </row>
    <row r="1294" spans="1:11" x14ac:dyDescent="0.25">
      <c r="A1294" t="s">
        <v>6541</v>
      </c>
      <c r="B1294">
        <v>157380726</v>
      </c>
      <c r="C1294">
        <v>7014</v>
      </c>
      <c r="D1294">
        <v>2013</v>
      </c>
      <c r="E1294">
        <v>9</v>
      </c>
      <c r="F1294">
        <v>8</v>
      </c>
      <c r="G1294">
        <v>12</v>
      </c>
      <c r="H1294">
        <v>0</v>
      </c>
      <c r="I1294">
        <v>0</v>
      </c>
      <c r="K1294" s="21">
        <f t="shared" si="20"/>
        <v>20130908120000</v>
      </c>
    </row>
    <row r="1295" spans="1:11" x14ac:dyDescent="0.25">
      <c r="A1295" t="s">
        <v>5654</v>
      </c>
      <c r="B1295">
        <v>138967857</v>
      </c>
      <c r="C1295">
        <v>5017</v>
      </c>
      <c r="D1295">
        <v>2013</v>
      </c>
      <c r="E1295">
        <v>9</v>
      </c>
      <c r="F1295">
        <v>8</v>
      </c>
      <c r="G1295">
        <v>12</v>
      </c>
      <c r="H1295">
        <v>15</v>
      </c>
      <c r="I1295">
        <v>15</v>
      </c>
      <c r="K1295" s="21">
        <f t="shared" si="20"/>
        <v>20130908121515</v>
      </c>
    </row>
    <row r="1296" spans="1:11" x14ac:dyDescent="0.25">
      <c r="A1296" t="s">
        <v>6087</v>
      </c>
      <c r="B1296">
        <v>205094180</v>
      </c>
      <c r="C1296">
        <v>5034</v>
      </c>
      <c r="D1296">
        <v>2013</v>
      </c>
      <c r="E1296">
        <v>9</v>
      </c>
      <c r="F1296">
        <v>8</v>
      </c>
      <c r="G1296">
        <v>14</v>
      </c>
      <c r="H1296">
        <v>15</v>
      </c>
      <c r="I1296">
        <v>15</v>
      </c>
      <c r="K1296" s="21">
        <f t="shared" si="20"/>
        <v>20130908141515</v>
      </c>
    </row>
    <row r="1297" spans="1:11" x14ac:dyDescent="0.25">
      <c r="A1297" t="s">
        <v>5416</v>
      </c>
      <c r="B1297">
        <v>115691472</v>
      </c>
      <c r="C1297">
        <v>7037</v>
      </c>
      <c r="D1297">
        <v>2013</v>
      </c>
      <c r="E1297">
        <v>9</v>
      </c>
      <c r="F1297">
        <v>8</v>
      </c>
      <c r="G1297">
        <v>16</v>
      </c>
      <c r="H1297">
        <v>15</v>
      </c>
      <c r="I1297">
        <v>15</v>
      </c>
      <c r="K1297" s="21">
        <f t="shared" si="20"/>
        <v>20130908161515</v>
      </c>
    </row>
    <row r="1298" spans="1:11" x14ac:dyDescent="0.25">
      <c r="A1298" t="s">
        <v>5949</v>
      </c>
      <c r="B1298">
        <v>133604934</v>
      </c>
      <c r="C1298">
        <v>6044</v>
      </c>
      <c r="D1298">
        <v>2013</v>
      </c>
      <c r="E1298">
        <v>9</v>
      </c>
      <c r="F1298">
        <v>9</v>
      </c>
      <c r="G1298">
        <v>9</v>
      </c>
      <c r="H1298">
        <v>15</v>
      </c>
      <c r="I1298">
        <v>15</v>
      </c>
      <c r="K1298" s="21">
        <f t="shared" si="20"/>
        <v>20130909091515</v>
      </c>
    </row>
    <row r="1299" spans="1:11" x14ac:dyDescent="0.25">
      <c r="A1299" t="s">
        <v>4678</v>
      </c>
      <c r="B1299">
        <v>119087707</v>
      </c>
      <c r="C1299">
        <v>4031</v>
      </c>
      <c r="D1299">
        <v>2013</v>
      </c>
      <c r="E1299">
        <v>9</v>
      </c>
      <c r="F1299">
        <v>9</v>
      </c>
      <c r="G1299">
        <v>11</v>
      </c>
      <c r="H1299">
        <v>45</v>
      </c>
      <c r="I1299">
        <v>45</v>
      </c>
      <c r="K1299" s="21">
        <f t="shared" si="20"/>
        <v>20130909114545</v>
      </c>
    </row>
    <row r="1300" spans="1:11" x14ac:dyDescent="0.25">
      <c r="A1300" t="s">
        <v>2978</v>
      </c>
      <c r="B1300">
        <v>102503648</v>
      </c>
      <c r="C1300">
        <v>5002</v>
      </c>
      <c r="D1300">
        <v>2013</v>
      </c>
      <c r="E1300">
        <v>9</v>
      </c>
      <c r="F1300">
        <v>9</v>
      </c>
      <c r="G1300">
        <v>13</v>
      </c>
      <c r="H1300">
        <v>15</v>
      </c>
      <c r="I1300">
        <v>15</v>
      </c>
      <c r="K1300" s="21">
        <f t="shared" si="20"/>
        <v>20130909131515</v>
      </c>
    </row>
    <row r="1301" spans="1:11" x14ac:dyDescent="0.25">
      <c r="A1301" t="s">
        <v>4913</v>
      </c>
      <c r="B1301">
        <v>175302812</v>
      </c>
      <c r="C1301">
        <v>1050</v>
      </c>
      <c r="D1301">
        <v>2013</v>
      </c>
      <c r="E1301">
        <v>9</v>
      </c>
      <c r="F1301">
        <v>9</v>
      </c>
      <c r="G1301">
        <v>14</v>
      </c>
      <c r="H1301">
        <v>0</v>
      </c>
      <c r="I1301">
        <v>0</v>
      </c>
      <c r="K1301" s="21">
        <f t="shared" si="20"/>
        <v>20130909140000</v>
      </c>
    </row>
    <row r="1302" spans="1:11" x14ac:dyDescent="0.25">
      <c r="A1302" t="s">
        <v>2415</v>
      </c>
      <c r="B1302">
        <v>159613035</v>
      </c>
      <c r="C1302">
        <v>3034</v>
      </c>
      <c r="D1302">
        <v>2013</v>
      </c>
      <c r="E1302">
        <v>9</v>
      </c>
      <c r="F1302">
        <v>9</v>
      </c>
      <c r="G1302">
        <v>16</v>
      </c>
      <c r="H1302">
        <v>0</v>
      </c>
      <c r="I1302">
        <v>0</v>
      </c>
      <c r="K1302" s="21">
        <f t="shared" si="20"/>
        <v>20130909160000</v>
      </c>
    </row>
    <row r="1303" spans="1:11" x14ac:dyDescent="0.25">
      <c r="A1303" t="s">
        <v>2842</v>
      </c>
      <c r="B1303">
        <v>153631899</v>
      </c>
      <c r="C1303">
        <v>4045</v>
      </c>
      <c r="D1303">
        <v>2013</v>
      </c>
      <c r="E1303">
        <v>9</v>
      </c>
      <c r="F1303">
        <v>10</v>
      </c>
      <c r="G1303">
        <v>10</v>
      </c>
      <c r="H1303">
        <v>30</v>
      </c>
      <c r="I1303">
        <v>30</v>
      </c>
      <c r="K1303" s="21">
        <f t="shared" si="20"/>
        <v>20130910103030</v>
      </c>
    </row>
    <row r="1304" spans="1:11" x14ac:dyDescent="0.25">
      <c r="A1304" t="s">
        <v>3459</v>
      </c>
      <c r="B1304">
        <v>275486184</v>
      </c>
      <c r="C1304">
        <v>9050</v>
      </c>
      <c r="D1304">
        <v>2013</v>
      </c>
      <c r="E1304">
        <v>9</v>
      </c>
      <c r="F1304">
        <v>10</v>
      </c>
      <c r="G1304">
        <v>10</v>
      </c>
      <c r="H1304">
        <v>30</v>
      </c>
      <c r="I1304">
        <v>30</v>
      </c>
      <c r="K1304" s="21">
        <f t="shared" si="20"/>
        <v>20130910103030</v>
      </c>
    </row>
    <row r="1305" spans="1:11" x14ac:dyDescent="0.25">
      <c r="A1305" t="s">
        <v>5345</v>
      </c>
      <c r="B1305">
        <v>170170977</v>
      </c>
      <c r="C1305">
        <v>5049</v>
      </c>
      <c r="D1305">
        <v>2013</v>
      </c>
      <c r="E1305">
        <v>9</v>
      </c>
      <c r="F1305">
        <v>10</v>
      </c>
      <c r="G1305">
        <v>13</v>
      </c>
      <c r="H1305">
        <v>0</v>
      </c>
      <c r="I1305">
        <v>0</v>
      </c>
      <c r="K1305" s="21">
        <f t="shared" si="20"/>
        <v>20130910130000</v>
      </c>
    </row>
    <row r="1306" spans="1:11" x14ac:dyDescent="0.25">
      <c r="A1306" t="s">
        <v>1687</v>
      </c>
      <c r="B1306">
        <v>100673392</v>
      </c>
      <c r="C1306">
        <v>1049</v>
      </c>
      <c r="D1306">
        <v>2013</v>
      </c>
      <c r="E1306">
        <v>9</v>
      </c>
      <c r="F1306">
        <v>10</v>
      </c>
      <c r="G1306">
        <v>14</v>
      </c>
      <c r="H1306">
        <v>0</v>
      </c>
      <c r="I1306">
        <v>0</v>
      </c>
      <c r="K1306" s="21">
        <f t="shared" si="20"/>
        <v>20130910140000</v>
      </c>
    </row>
    <row r="1307" spans="1:11" x14ac:dyDescent="0.25">
      <c r="A1307" t="s">
        <v>6468</v>
      </c>
      <c r="B1307">
        <v>156311119</v>
      </c>
      <c r="C1307">
        <v>1005</v>
      </c>
      <c r="D1307">
        <v>2013</v>
      </c>
      <c r="E1307">
        <v>9</v>
      </c>
      <c r="F1307">
        <v>10</v>
      </c>
      <c r="G1307">
        <v>15</v>
      </c>
      <c r="H1307">
        <v>0</v>
      </c>
      <c r="I1307">
        <v>0</v>
      </c>
      <c r="K1307" s="21">
        <f t="shared" si="20"/>
        <v>20130910150000</v>
      </c>
    </row>
    <row r="1308" spans="1:11" x14ac:dyDescent="0.25">
      <c r="A1308" t="s">
        <v>6509</v>
      </c>
      <c r="B1308">
        <v>118588800</v>
      </c>
      <c r="C1308">
        <v>5010</v>
      </c>
      <c r="D1308">
        <v>2013</v>
      </c>
      <c r="E1308">
        <v>9</v>
      </c>
      <c r="F1308">
        <v>10</v>
      </c>
      <c r="G1308">
        <v>15</v>
      </c>
      <c r="H1308">
        <v>15</v>
      </c>
      <c r="I1308">
        <v>15</v>
      </c>
      <c r="K1308" s="21">
        <f t="shared" si="20"/>
        <v>20130910151515</v>
      </c>
    </row>
    <row r="1309" spans="1:11" x14ac:dyDescent="0.25">
      <c r="A1309" t="s">
        <v>3934</v>
      </c>
      <c r="B1309">
        <v>203811216</v>
      </c>
      <c r="C1309">
        <v>5014</v>
      </c>
      <c r="D1309">
        <v>2013</v>
      </c>
      <c r="E1309">
        <v>9</v>
      </c>
      <c r="F1309">
        <v>10</v>
      </c>
      <c r="G1309">
        <v>15</v>
      </c>
      <c r="H1309">
        <v>45</v>
      </c>
      <c r="I1309">
        <v>45</v>
      </c>
      <c r="K1309" s="21">
        <f t="shared" si="20"/>
        <v>20130910154545</v>
      </c>
    </row>
    <row r="1310" spans="1:11" x14ac:dyDescent="0.25">
      <c r="A1310" t="s">
        <v>6131</v>
      </c>
      <c r="B1310">
        <v>210877537</v>
      </c>
      <c r="C1310">
        <v>4043</v>
      </c>
      <c r="D1310">
        <v>2013</v>
      </c>
      <c r="E1310">
        <v>9</v>
      </c>
      <c r="F1310">
        <v>10</v>
      </c>
      <c r="G1310">
        <v>16</v>
      </c>
      <c r="H1310">
        <v>0</v>
      </c>
      <c r="I1310">
        <v>0</v>
      </c>
      <c r="K1310" s="21">
        <f t="shared" si="20"/>
        <v>20130910160000</v>
      </c>
    </row>
    <row r="1311" spans="1:11" x14ac:dyDescent="0.25">
      <c r="A1311" t="s">
        <v>8642</v>
      </c>
      <c r="B1311">
        <v>101230664</v>
      </c>
      <c r="C1311">
        <v>4050</v>
      </c>
      <c r="D1311">
        <v>2013</v>
      </c>
      <c r="E1311">
        <v>9</v>
      </c>
      <c r="F1311">
        <v>10</v>
      </c>
      <c r="G1311">
        <v>16</v>
      </c>
      <c r="H1311">
        <v>15</v>
      </c>
      <c r="I1311">
        <v>15</v>
      </c>
      <c r="K1311" s="21">
        <f t="shared" si="20"/>
        <v>20130910161515</v>
      </c>
    </row>
    <row r="1312" spans="1:11" x14ac:dyDescent="0.25">
      <c r="A1312" t="s">
        <v>2652</v>
      </c>
      <c r="B1312">
        <v>204823145</v>
      </c>
      <c r="C1312">
        <v>6049</v>
      </c>
      <c r="D1312">
        <v>2013</v>
      </c>
      <c r="E1312">
        <v>9</v>
      </c>
      <c r="F1312">
        <v>10</v>
      </c>
      <c r="G1312">
        <v>16</v>
      </c>
      <c r="H1312">
        <v>45</v>
      </c>
      <c r="I1312">
        <v>45</v>
      </c>
      <c r="K1312" s="21">
        <f t="shared" si="20"/>
        <v>20130910164545</v>
      </c>
    </row>
    <row r="1313" spans="1:11" x14ac:dyDescent="0.25">
      <c r="A1313" t="s">
        <v>3888</v>
      </c>
      <c r="B1313">
        <v>192388401</v>
      </c>
      <c r="C1313">
        <v>2045</v>
      </c>
      <c r="D1313">
        <v>2013</v>
      </c>
      <c r="E1313">
        <v>9</v>
      </c>
      <c r="F1313">
        <v>11</v>
      </c>
      <c r="G1313">
        <v>9</v>
      </c>
      <c r="H1313">
        <v>30</v>
      </c>
      <c r="I1313">
        <v>30</v>
      </c>
      <c r="K1313" s="21">
        <f t="shared" si="20"/>
        <v>20130911093030</v>
      </c>
    </row>
    <row r="1314" spans="1:11" x14ac:dyDescent="0.25">
      <c r="A1314" t="s">
        <v>8701</v>
      </c>
      <c r="B1314">
        <v>119941767</v>
      </c>
      <c r="C1314">
        <v>2022</v>
      </c>
      <c r="D1314">
        <v>2013</v>
      </c>
      <c r="E1314">
        <v>9</v>
      </c>
      <c r="F1314">
        <v>11</v>
      </c>
      <c r="G1314">
        <v>10</v>
      </c>
      <c r="H1314">
        <v>0</v>
      </c>
      <c r="I1314">
        <v>0</v>
      </c>
      <c r="K1314" s="21">
        <f t="shared" si="20"/>
        <v>20130911100000</v>
      </c>
    </row>
    <row r="1315" spans="1:11" x14ac:dyDescent="0.25">
      <c r="A1315" t="s">
        <v>3851</v>
      </c>
      <c r="B1315">
        <v>192388401</v>
      </c>
      <c r="C1315">
        <v>1005</v>
      </c>
      <c r="D1315">
        <v>2013</v>
      </c>
      <c r="E1315">
        <v>9</v>
      </c>
      <c r="F1315">
        <v>11</v>
      </c>
      <c r="G1315">
        <v>10</v>
      </c>
      <c r="H1315">
        <v>15</v>
      </c>
      <c r="I1315">
        <v>15</v>
      </c>
      <c r="K1315" s="21">
        <f t="shared" si="20"/>
        <v>20130911101515</v>
      </c>
    </row>
    <row r="1316" spans="1:11" x14ac:dyDescent="0.25">
      <c r="A1316" t="s">
        <v>7733</v>
      </c>
      <c r="B1316">
        <v>108982017</v>
      </c>
      <c r="C1316">
        <v>1048</v>
      </c>
      <c r="D1316">
        <v>2013</v>
      </c>
      <c r="E1316">
        <v>9</v>
      </c>
      <c r="F1316">
        <v>11</v>
      </c>
      <c r="G1316">
        <v>10</v>
      </c>
      <c r="H1316">
        <v>30</v>
      </c>
      <c r="I1316">
        <v>30</v>
      </c>
      <c r="K1316" s="21">
        <f t="shared" si="20"/>
        <v>20130911103030</v>
      </c>
    </row>
    <row r="1317" spans="1:11" x14ac:dyDescent="0.25">
      <c r="A1317" t="s">
        <v>6647</v>
      </c>
      <c r="B1317">
        <v>159438276</v>
      </c>
      <c r="C1317">
        <v>2016</v>
      </c>
      <c r="D1317">
        <v>2013</v>
      </c>
      <c r="E1317">
        <v>9</v>
      </c>
      <c r="F1317">
        <v>11</v>
      </c>
      <c r="G1317">
        <v>11</v>
      </c>
      <c r="H1317">
        <v>0</v>
      </c>
      <c r="I1317">
        <v>0</v>
      </c>
      <c r="K1317" s="21">
        <f t="shared" si="20"/>
        <v>20130911110000</v>
      </c>
    </row>
    <row r="1318" spans="1:11" x14ac:dyDescent="0.25">
      <c r="A1318" t="s">
        <v>5756</v>
      </c>
      <c r="B1318">
        <v>166578967</v>
      </c>
      <c r="C1318">
        <v>2046</v>
      </c>
      <c r="D1318">
        <v>2013</v>
      </c>
      <c r="E1318">
        <v>9</v>
      </c>
      <c r="F1318">
        <v>11</v>
      </c>
      <c r="G1318">
        <v>12</v>
      </c>
      <c r="H1318">
        <v>45</v>
      </c>
      <c r="I1318">
        <v>45</v>
      </c>
      <c r="K1318" s="21">
        <f t="shared" si="20"/>
        <v>20130911124545</v>
      </c>
    </row>
    <row r="1319" spans="1:11" x14ac:dyDescent="0.25">
      <c r="A1319" t="s">
        <v>2614</v>
      </c>
      <c r="B1319">
        <v>230997384</v>
      </c>
      <c r="C1319">
        <v>6042</v>
      </c>
      <c r="D1319">
        <v>2013</v>
      </c>
      <c r="E1319">
        <v>9</v>
      </c>
      <c r="F1319">
        <v>11</v>
      </c>
      <c r="G1319">
        <v>13</v>
      </c>
      <c r="H1319">
        <v>15</v>
      </c>
      <c r="I1319">
        <v>15</v>
      </c>
      <c r="K1319" s="21">
        <f t="shared" si="20"/>
        <v>20130911131515</v>
      </c>
    </row>
    <row r="1320" spans="1:11" x14ac:dyDescent="0.25">
      <c r="A1320" t="s">
        <v>8259</v>
      </c>
      <c r="B1320">
        <v>153218789</v>
      </c>
      <c r="C1320">
        <v>2010</v>
      </c>
      <c r="D1320">
        <v>2013</v>
      </c>
      <c r="E1320">
        <v>9</v>
      </c>
      <c r="F1320">
        <v>11</v>
      </c>
      <c r="G1320">
        <v>14</v>
      </c>
      <c r="H1320">
        <v>0</v>
      </c>
      <c r="I1320">
        <v>0</v>
      </c>
      <c r="K1320" s="21">
        <f t="shared" si="20"/>
        <v>20130911140000</v>
      </c>
    </row>
    <row r="1321" spans="1:11" x14ac:dyDescent="0.25">
      <c r="A1321" t="s">
        <v>8567</v>
      </c>
      <c r="B1321">
        <v>218452276</v>
      </c>
      <c r="C1321">
        <v>1025</v>
      </c>
      <c r="D1321">
        <v>2013</v>
      </c>
      <c r="E1321">
        <v>9</v>
      </c>
      <c r="F1321">
        <v>11</v>
      </c>
      <c r="G1321">
        <v>15</v>
      </c>
      <c r="H1321">
        <v>30</v>
      </c>
      <c r="I1321">
        <v>30</v>
      </c>
      <c r="K1321" s="21">
        <f t="shared" si="20"/>
        <v>20130911153030</v>
      </c>
    </row>
    <row r="1322" spans="1:11" x14ac:dyDescent="0.25">
      <c r="A1322" t="s">
        <v>1835</v>
      </c>
      <c r="B1322">
        <v>221602372</v>
      </c>
      <c r="C1322">
        <v>1018</v>
      </c>
      <c r="D1322">
        <v>2013</v>
      </c>
      <c r="E1322">
        <v>9</v>
      </c>
      <c r="F1322">
        <v>11</v>
      </c>
      <c r="G1322">
        <v>16</v>
      </c>
      <c r="H1322">
        <v>45</v>
      </c>
      <c r="I1322">
        <v>45</v>
      </c>
      <c r="K1322" s="21">
        <f t="shared" si="20"/>
        <v>20130911164545</v>
      </c>
    </row>
    <row r="1323" spans="1:11" x14ac:dyDescent="0.25">
      <c r="A1323" t="s">
        <v>8747</v>
      </c>
      <c r="B1323">
        <v>240319699</v>
      </c>
      <c r="C1323">
        <v>7037</v>
      </c>
      <c r="D1323">
        <v>2013</v>
      </c>
      <c r="E1323">
        <v>9</v>
      </c>
      <c r="F1323">
        <v>12</v>
      </c>
      <c r="G1323">
        <v>12</v>
      </c>
      <c r="H1323">
        <v>15</v>
      </c>
      <c r="I1323">
        <v>15</v>
      </c>
      <c r="K1323" s="21">
        <f t="shared" si="20"/>
        <v>20130912121515</v>
      </c>
    </row>
    <row r="1324" spans="1:11" x14ac:dyDescent="0.25">
      <c r="A1324" t="s">
        <v>3453</v>
      </c>
      <c r="B1324">
        <v>275486184</v>
      </c>
      <c r="C1324">
        <v>3040</v>
      </c>
      <c r="D1324">
        <v>2013</v>
      </c>
      <c r="E1324">
        <v>9</v>
      </c>
      <c r="F1324">
        <v>12</v>
      </c>
      <c r="G1324">
        <v>13</v>
      </c>
      <c r="H1324">
        <v>30</v>
      </c>
      <c r="I1324">
        <v>30</v>
      </c>
      <c r="K1324" s="21">
        <f t="shared" si="20"/>
        <v>20130912133030</v>
      </c>
    </row>
    <row r="1325" spans="1:11" x14ac:dyDescent="0.25">
      <c r="A1325" t="s">
        <v>2654</v>
      </c>
      <c r="B1325">
        <v>181558190</v>
      </c>
      <c r="C1325">
        <v>2001</v>
      </c>
      <c r="D1325">
        <v>2013</v>
      </c>
      <c r="E1325">
        <v>9</v>
      </c>
      <c r="F1325">
        <v>13</v>
      </c>
      <c r="G1325">
        <v>14</v>
      </c>
      <c r="H1325">
        <v>15</v>
      </c>
      <c r="I1325">
        <v>15</v>
      </c>
      <c r="K1325" s="21">
        <f t="shared" si="20"/>
        <v>20130913141515</v>
      </c>
    </row>
    <row r="1326" spans="1:11" x14ac:dyDescent="0.25">
      <c r="A1326" t="s">
        <v>2463</v>
      </c>
      <c r="B1326">
        <v>197643060</v>
      </c>
      <c r="C1326">
        <v>3048</v>
      </c>
      <c r="D1326">
        <v>2013</v>
      </c>
      <c r="E1326">
        <v>9</v>
      </c>
      <c r="F1326">
        <v>13</v>
      </c>
      <c r="G1326">
        <v>15</v>
      </c>
      <c r="H1326">
        <v>30</v>
      </c>
      <c r="I1326">
        <v>30</v>
      </c>
      <c r="K1326" s="21">
        <f t="shared" si="20"/>
        <v>20130913153030</v>
      </c>
    </row>
    <row r="1327" spans="1:11" x14ac:dyDescent="0.25">
      <c r="A1327" t="s">
        <v>3173</v>
      </c>
      <c r="B1327">
        <v>126871469</v>
      </c>
      <c r="C1327">
        <v>4025</v>
      </c>
      <c r="D1327">
        <v>2013</v>
      </c>
      <c r="E1327">
        <v>9</v>
      </c>
      <c r="F1327">
        <v>14</v>
      </c>
      <c r="G1327">
        <v>9</v>
      </c>
      <c r="H1327">
        <v>0</v>
      </c>
      <c r="I1327">
        <v>0</v>
      </c>
      <c r="K1327" s="21">
        <f t="shared" si="20"/>
        <v>20130914090000</v>
      </c>
    </row>
    <row r="1328" spans="1:11" x14ac:dyDescent="0.25">
      <c r="A1328" t="s">
        <v>2373</v>
      </c>
      <c r="B1328">
        <v>191770370</v>
      </c>
      <c r="C1328">
        <v>2016</v>
      </c>
      <c r="D1328">
        <v>2013</v>
      </c>
      <c r="E1328">
        <v>9</v>
      </c>
      <c r="F1328">
        <v>14</v>
      </c>
      <c r="G1328">
        <v>10</v>
      </c>
      <c r="H1328">
        <v>45</v>
      </c>
      <c r="I1328">
        <v>45</v>
      </c>
      <c r="K1328" s="21">
        <f t="shared" si="20"/>
        <v>20130914104545</v>
      </c>
    </row>
    <row r="1329" spans="1:11" x14ac:dyDescent="0.25">
      <c r="A1329" t="s">
        <v>6326</v>
      </c>
      <c r="B1329">
        <v>117052302</v>
      </c>
      <c r="C1329">
        <v>5004</v>
      </c>
      <c r="D1329">
        <v>2013</v>
      </c>
      <c r="E1329">
        <v>9</v>
      </c>
      <c r="F1329">
        <v>14</v>
      </c>
      <c r="G1329">
        <v>11</v>
      </c>
      <c r="H1329">
        <v>0</v>
      </c>
      <c r="I1329">
        <v>0</v>
      </c>
      <c r="K1329" s="21">
        <f t="shared" si="20"/>
        <v>20130914110000</v>
      </c>
    </row>
    <row r="1330" spans="1:11" x14ac:dyDescent="0.25">
      <c r="A1330" t="s">
        <v>2320</v>
      </c>
      <c r="B1330">
        <v>202763439</v>
      </c>
      <c r="C1330">
        <v>3037</v>
      </c>
      <c r="D1330">
        <v>2013</v>
      </c>
      <c r="E1330">
        <v>9</v>
      </c>
      <c r="F1330">
        <v>14</v>
      </c>
      <c r="G1330">
        <v>11</v>
      </c>
      <c r="H1330">
        <v>15</v>
      </c>
      <c r="I1330">
        <v>15</v>
      </c>
      <c r="K1330" s="21">
        <f t="shared" si="20"/>
        <v>20130914111515</v>
      </c>
    </row>
    <row r="1331" spans="1:11" x14ac:dyDescent="0.25">
      <c r="A1331" t="s">
        <v>4512</v>
      </c>
      <c r="B1331">
        <v>188119540</v>
      </c>
      <c r="C1331">
        <v>8012</v>
      </c>
      <c r="D1331">
        <v>2013</v>
      </c>
      <c r="E1331">
        <v>9</v>
      </c>
      <c r="F1331">
        <v>14</v>
      </c>
      <c r="G1331">
        <v>12</v>
      </c>
      <c r="H1331">
        <v>15</v>
      </c>
      <c r="I1331">
        <v>15</v>
      </c>
      <c r="K1331" s="21">
        <f t="shared" si="20"/>
        <v>20130914121515</v>
      </c>
    </row>
    <row r="1332" spans="1:11" x14ac:dyDescent="0.25">
      <c r="A1332" t="s">
        <v>5618</v>
      </c>
      <c r="B1332">
        <v>195448731</v>
      </c>
      <c r="C1332">
        <v>4012</v>
      </c>
      <c r="D1332">
        <v>2013</v>
      </c>
      <c r="E1332">
        <v>9</v>
      </c>
      <c r="F1332">
        <v>14</v>
      </c>
      <c r="G1332">
        <v>12</v>
      </c>
      <c r="H1332">
        <v>30</v>
      </c>
      <c r="I1332">
        <v>30</v>
      </c>
      <c r="K1332" s="21">
        <f t="shared" si="20"/>
        <v>20130914123030</v>
      </c>
    </row>
    <row r="1333" spans="1:11" x14ac:dyDescent="0.25">
      <c r="A1333" t="s">
        <v>4606</v>
      </c>
      <c r="B1333">
        <v>175708452</v>
      </c>
      <c r="C1333">
        <v>3029</v>
      </c>
      <c r="D1333">
        <v>2013</v>
      </c>
      <c r="E1333">
        <v>9</v>
      </c>
      <c r="F1333">
        <v>14</v>
      </c>
      <c r="G1333">
        <v>13</v>
      </c>
      <c r="H1333">
        <v>45</v>
      </c>
      <c r="I1333">
        <v>45</v>
      </c>
      <c r="K1333" s="21">
        <f t="shared" si="20"/>
        <v>20130914134545</v>
      </c>
    </row>
    <row r="1334" spans="1:11" x14ac:dyDescent="0.25">
      <c r="A1334" t="s">
        <v>1833</v>
      </c>
      <c r="B1334">
        <v>221602372</v>
      </c>
      <c r="C1334">
        <v>7014</v>
      </c>
      <c r="D1334">
        <v>2013</v>
      </c>
      <c r="E1334">
        <v>9</v>
      </c>
      <c r="F1334">
        <v>14</v>
      </c>
      <c r="G1334">
        <v>15</v>
      </c>
      <c r="H1334">
        <v>15</v>
      </c>
      <c r="I1334">
        <v>15</v>
      </c>
      <c r="K1334" s="21">
        <f t="shared" si="20"/>
        <v>20130914151515</v>
      </c>
    </row>
    <row r="1335" spans="1:11" x14ac:dyDescent="0.25">
      <c r="A1335" t="s">
        <v>6129</v>
      </c>
      <c r="B1335">
        <v>210877537</v>
      </c>
      <c r="C1335">
        <v>4040</v>
      </c>
      <c r="D1335">
        <v>2013</v>
      </c>
      <c r="E1335">
        <v>9</v>
      </c>
      <c r="F1335">
        <v>14</v>
      </c>
      <c r="G1335">
        <v>16</v>
      </c>
      <c r="H1335">
        <v>30</v>
      </c>
      <c r="I1335">
        <v>30</v>
      </c>
      <c r="K1335" s="21">
        <f t="shared" si="20"/>
        <v>20130914163030</v>
      </c>
    </row>
    <row r="1336" spans="1:11" x14ac:dyDescent="0.25">
      <c r="A1336" t="s">
        <v>6602</v>
      </c>
      <c r="B1336">
        <v>202033295</v>
      </c>
      <c r="C1336">
        <v>6003</v>
      </c>
      <c r="D1336">
        <v>2013</v>
      </c>
      <c r="E1336">
        <v>9</v>
      </c>
      <c r="F1336">
        <v>15</v>
      </c>
      <c r="G1336">
        <v>10</v>
      </c>
      <c r="H1336">
        <v>15</v>
      </c>
      <c r="I1336">
        <v>15</v>
      </c>
      <c r="K1336" s="21">
        <f t="shared" si="20"/>
        <v>20130915101515</v>
      </c>
    </row>
    <row r="1337" spans="1:11" x14ac:dyDescent="0.25">
      <c r="A1337" t="s">
        <v>8237</v>
      </c>
      <c r="B1337">
        <v>222198052</v>
      </c>
      <c r="C1337">
        <v>5027</v>
      </c>
      <c r="D1337">
        <v>2013</v>
      </c>
      <c r="E1337">
        <v>9</v>
      </c>
      <c r="F1337">
        <v>15</v>
      </c>
      <c r="G1337">
        <v>11</v>
      </c>
      <c r="H1337">
        <v>0</v>
      </c>
      <c r="I1337">
        <v>0</v>
      </c>
      <c r="K1337" s="21">
        <f t="shared" si="20"/>
        <v>20130915110000</v>
      </c>
    </row>
    <row r="1338" spans="1:11" x14ac:dyDescent="0.25">
      <c r="A1338" t="s">
        <v>2713</v>
      </c>
      <c r="B1338">
        <v>202494543</v>
      </c>
      <c r="C1338">
        <v>7021</v>
      </c>
      <c r="D1338">
        <v>2013</v>
      </c>
      <c r="E1338">
        <v>9</v>
      </c>
      <c r="F1338">
        <v>15</v>
      </c>
      <c r="G1338">
        <v>13</v>
      </c>
      <c r="H1338">
        <v>15</v>
      </c>
      <c r="I1338">
        <v>15</v>
      </c>
      <c r="K1338" s="21">
        <f t="shared" si="20"/>
        <v>20130915131515</v>
      </c>
    </row>
    <row r="1339" spans="1:11" x14ac:dyDescent="0.25">
      <c r="A1339" t="s">
        <v>7791</v>
      </c>
      <c r="B1339">
        <v>251040712</v>
      </c>
      <c r="C1339">
        <v>6014</v>
      </c>
      <c r="D1339">
        <v>2013</v>
      </c>
      <c r="E1339">
        <v>9</v>
      </c>
      <c r="F1339">
        <v>15</v>
      </c>
      <c r="G1339">
        <v>14</v>
      </c>
      <c r="H1339">
        <v>0</v>
      </c>
      <c r="I1339">
        <v>0</v>
      </c>
      <c r="K1339" s="21">
        <f t="shared" si="20"/>
        <v>20130915140000</v>
      </c>
    </row>
    <row r="1340" spans="1:11" x14ac:dyDescent="0.25">
      <c r="A1340" t="s">
        <v>7582</v>
      </c>
      <c r="B1340">
        <v>209217316</v>
      </c>
      <c r="C1340">
        <v>6042</v>
      </c>
      <c r="D1340">
        <v>2013</v>
      </c>
      <c r="E1340">
        <v>9</v>
      </c>
      <c r="F1340">
        <v>15</v>
      </c>
      <c r="G1340">
        <v>16</v>
      </c>
      <c r="H1340">
        <v>30</v>
      </c>
      <c r="I1340">
        <v>30</v>
      </c>
      <c r="K1340" s="21">
        <f t="shared" si="20"/>
        <v>20130915163030</v>
      </c>
    </row>
    <row r="1341" spans="1:11" x14ac:dyDescent="0.25">
      <c r="A1341" t="s">
        <v>2980</v>
      </c>
      <c r="B1341">
        <v>102503648</v>
      </c>
      <c r="C1341">
        <v>2004</v>
      </c>
      <c r="D1341">
        <v>2013</v>
      </c>
      <c r="E1341">
        <v>9</v>
      </c>
      <c r="F1341">
        <v>16</v>
      </c>
      <c r="G1341">
        <v>11</v>
      </c>
      <c r="H1341">
        <v>0</v>
      </c>
      <c r="I1341">
        <v>0</v>
      </c>
      <c r="K1341" s="21">
        <f t="shared" si="20"/>
        <v>20130916110000</v>
      </c>
    </row>
    <row r="1342" spans="1:11" x14ac:dyDescent="0.25">
      <c r="A1342" t="s">
        <v>8618</v>
      </c>
      <c r="B1342">
        <v>101230664</v>
      </c>
      <c r="C1342">
        <v>3014</v>
      </c>
      <c r="D1342">
        <v>2013</v>
      </c>
      <c r="E1342">
        <v>9</v>
      </c>
      <c r="F1342">
        <v>16</v>
      </c>
      <c r="G1342">
        <v>11</v>
      </c>
      <c r="H1342">
        <v>30</v>
      </c>
      <c r="I1342">
        <v>30</v>
      </c>
      <c r="K1342" s="21">
        <f t="shared" si="20"/>
        <v>20130916113030</v>
      </c>
    </row>
    <row r="1343" spans="1:11" x14ac:dyDescent="0.25">
      <c r="A1343" t="s">
        <v>4566</v>
      </c>
      <c r="B1343">
        <v>121674339</v>
      </c>
      <c r="C1343">
        <v>1028</v>
      </c>
      <c r="D1343">
        <v>2013</v>
      </c>
      <c r="E1343">
        <v>9</v>
      </c>
      <c r="F1343">
        <v>16</v>
      </c>
      <c r="G1343">
        <v>14</v>
      </c>
      <c r="H1343">
        <v>30</v>
      </c>
      <c r="I1343">
        <v>30</v>
      </c>
      <c r="K1343" s="21">
        <f t="shared" si="20"/>
        <v>20130916143030</v>
      </c>
    </row>
    <row r="1344" spans="1:11" x14ac:dyDescent="0.25">
      <c r="A1344" t="s">
        <v>7915</v>
      </c>
      <c r="B1344">
        <v>246537612</v>
      </c>
      <c r="C1344">
        <v>6013</v>
      </c>
      <c r="D1344">
        <v>2013</v>
      </c>
      <c r="E1344">
        <v>9</v>
      </c>
      <c r="F1344">
        <v>16</v>
      </c>
      <c r="G1344">
        <v>16</v>
      </c>
      <c r="H1344">
        <v>30</v>
      </c>
      <c r="I1344">
        <v>30</v>
      </c>
      <c r="K1344" s="21">
        <f t="shared" si="20"/>
        <v>20130916163030</v>
      </c>
    </row>
    <row r="1345" spans="1:11" x14ac:dyDescent="0.25">
      <c r="A1345" t="s">
        <v>3367</v>
      </c>
      <c r="B1345">
        <v>250218518</v>
      </c>
      <c r="C1345">
        <v>2010</v>
      </c>
      <c r="D1345">
        <v>2013</v>
      </c>
      <c r="E1345">
        <v>9</v>
      </c>
      <c r="F1345">
        <v>17</v>
      </c>
      <c r="G1345">
        <v>9</v>
      </c>
      <c r="H1345">
        <v>30</v>
      </c>
      <c r="I1345">
        <v>30</v>
      </c>
      <c r="K1345" s="21">
        <f t="shared" ref="K1345:K1408" si="21">D1345*10000000000+E1345*100000000+F1345*1000000+G1345*10000+H1345*100+I1345*1</f>
        <v>20130917093030</v>
      </c>
    </row>
    <row r="1346" spans="1:11" x14ac:dyDescent="0.25">
      <c r="A1346" t="s">
        <v>2653</v>
      </c>
      <c r="B1346">
        <v>204823145</v>
      </c>
      <c r="C1346">
        <v>9350</v>
      </c>
      <c r="D1346">
        <v>2013</v>
      </c>
      <c r="E1346">
        <v>9</v>
      </c>
      <c r="F1346">
        <v>17</v>
      </c>
      <c r="G1346">
        <v>12</v>
      </c>
      <c r="H1346">
        <v>15</v>
      </c>
      <c r="I1346">
        <v>15</v>
      </c>
      <c r="K1346" s="21">
        <f t="shared" si="21"/>
        <v>20130917121515</v>
      </c>
    </row>
    <row r="1347" spans="1:11" x14ac:dyDescent="0.25">
      <c r="A1347" t="s">
        <v>6983</v>
      </c>
      <c r="B1347">
        <v>120630486</v>
      </c>
      <c r="C1347">
        <v>3035</v>
      </c>
      <c r="D1347">
        <v>2013</v>
      </c>
      <c r="E1347">
        <v>9</v>
      </c>
      <c r="F1347">
        <v>17</v>
      </c>
      <c r="G1347">
        <v>13</v>
      </c>
      <c r="H1347">
        <v>0</v>
      </c>
      <c r="I1347">
        <v>0</v>
      </c>
      <c r="K1347" s="21">
        <f t="shared" si="21"/>
        <v>20130917130000</v>
      </c>
    </row>
    <row r="1348" spans="1:11" x14ac:dyDescent="0.25">
      <c r="A1348" t="s">
        <v>8600</v>
      </c>
      <c r="B1348">
        <v>202369587</v>
      </c>
      <c r="C1348">
        <v>3030</v>
      </c>
      <c r="D1348">
        <v>2013</v>
      </c>
      <c r="E1348">
        <v>9</v>
      </c>
      <c r="F1348">
        <v>17</v>
      </c>
      <c r="G1348">
        <v>13</v>
      </c>
      <c r="H1348">
        <v>15</v>
      </c>
      <c r="I1348">
        <v>15</v>
      </c>
      <c r="K1348" s="21">
        <f t="shared" si="21"/>
        <v>20130917131515</v>
      </c>
    </row>
    <row r="1349" spans="1:11" x14ac:dyDescent="0.25">
      <c r="A1349" t="s">
        <v>7781</v>
      </c>
      <c r="B1349">
        <v>251040712</v>
      </c>
      <c r="C1349">
        <v>1004</v>
      </c>
      <c r="D1349">
        <v>2013</v>
      </c>
      <c r="E1349">
        <v>9</v>
      </c>
      <c r="F1349">
        <v>17</v>
      </c>
      <c r="G1349">
        <v>13</v>
      </c>
      <c r="H1349">
        <v>30</v>
      </c>
      <c r="I1349">
        <v>30</v>
      </c>
      <c r="K1349" s="21">
        <f t="shared" si="21"/>
        <v>20130917133030</v>
      </c>
    </row>
    <row r="1350" spans="1:11" x14ac:dyDescent="0.25">
      <c r="A1350" t="s">
        <v>7823</v>
      </c>
      <c r="B1350">
        <v>231943881</v>
      </c>
      <c r="C1350">
        <v>1010</v>
      </c>
      <c r="D1350">
        <v>2013</v>
      </c>
      <c r="E1350">
        <v>9</v>
      </c>
      <c r="F1350">
        <v>17</v>
      </c>
      <c r="G1350">
        <v>14</v>
      </c>
      <c r="H1350">
        <v>0</v>
      </c>
      <c r="I1350">
        <v>0</v>
      </c>
      <c r="K1350" s="21">
        <f t="shared" si="21"/>
        <v>20130917140000</v>
      </c>
    </row>
    <row r="1351" spans="1:11" x14ac:dyDescent="0.25">
      <c r="A1351" t="s">
        <v>5164</v>
      </c>
      <c r="B1351">
        <v>177427930</v>
      </c>
      <c r="C1351">
        <v>6015</v>
      </c>
      <c r="D1351">
        <v>2013</v>
      </c>
      <c r="E1351">
        <v>9</v>
      </c>
      <c r="F1351">
        <v>18</v>
      </c>
      <c r="G1351">
        <v>9</v>
      </c>
      <c r="H1351">
        <v>15</v>
      </c>
      <c r="I1351">
        <v>15</v>
      </c>
      <c r="K1351" s="21">
        <f t="shared" si="21"/>
        <v>20130918091515</v>
      </c>
    </row>
    <row r="1352" spans="1:11" x14ac:dyDescent="0.25">
      <c r="A1352" t="s">
        <v>1173</v>
      </c>
      <c r="B1352">
        <v>153561149</v>
      </c>
      <c r="C1352">
        <v>7021</v>
      </c>
      <c r="D1352">
        <v>2013</v>
      </c>
      <c r="E1352">
        <v>9</v>
      </c>
      <c r="F1352">
        <v>18</v>
      </c>
      <c r="G1352">
        <v>10</v>
      </c>
      <c r="H1352">
        <v>30</v>
      </c>
      <c r="I1352">
        <v>30</v>
      </c>
      <c r="K1352" s="21">
        <f t="shared" si="21"/>
        <v>20130918103030</v>
      </c>
    </row>
    <row r="1353" spans="1:11" x14ac:dyDescent="0.25">
      <c r="A1353" t="s">
        <v>1220</v>
      </c>
      <c r="B1353">
        <v>150327218</v>
      </c>
      <c r="C1353">
        <v>7002</v>
      </c>
      <c r="D1353">
        <v>2013</v>
      </c>
      <c r="E1353">
        <v>9</v>
      </c>
      <c r="F1353">
        <v>18</v>
      </c>
      <c r="G1353">
        <v>10</v>
      </c>
      <c r="H1353">
        <v>45</v>
      </c>
      <c r="I1353">
        <v>45</v>
      </c>
      <c r="K1353" s="21">
        <f t="shared" si="21"/>
        <v>20130918104545</v>
      </c>
    </row>
    <row r="1354" spans="1:11" x14ac:dyDescent="0.25">
      <c r="A1354" t="s">
        <v>5674</v>
      </c>
      <c r="B1354">
        <v>138967857</v>
      </c>
      <c r="C1354">
        <v>3043</v>
      </c>
      <c r="D1354">
        <v>2013</v>
      </c>
      <c r="E1354">
        <v>9</v>
      </c>
      <c r="F1354">
        <v>18</v>
      </c>
      <c r="G1354">
        <v>11</v>
      </c>
      <c r="H1354">
        <v>0</v>
      </c>
      <c r="I1354">
        <v>0</v>
      </c>
      <c r="K1354" s="21">
        <f t="shared" si="21"/>
        <v>20130918110000</v>
      </c>
    </row>
    <row r="1355" spans="1:11" x14ac:dyDescent="0.25">
      <c r="A1355" t="s">
        <v>4199</v>
      </c>
      <c r="B1355">
        <v>212271555</v>
      </c>
      <c r="C1355">
        <v>1036</v>
      </c>
      <c r="D1355">
        <v>2013</v>
      </c>
      <c r="E1355">
        <v>9</v>
      </c>
      <c r="F1355">
        <v>18</v>
      </c>
      <c r="G1355">
        <v>11</v>
      </c>
      <c r="H1355">
        <v>30</v>
      </c>
      <c r="I1355">
        <v>30</v>
      </c>
      <c r="K1355" s="21">
        <f t="shared" si="21"/>
        <v>20130918113030</v>
      </c>
    </row>
    <row r="1356" spans="1:11" x14ac:dyDescent="0.25">
      <c r="A1356" t="s">
        <v>5229</v>
      </c>
      <c r="B1356">
        <v>183118057</v>
      </c>
      <c r="C1356">
        <v>2049</v>
      </c>
      <c r="D1356">
        <v>2013</v>
      </c>
      <c r="E1356">
        <v>9</v>
      </c>
      <c r="F1356">
        <v>18</v>
      </c>
      <c r="G1356">
        <v>12</v>
      </c>
      <c r="H1356">
        <v>30</v>
      </c>
      <c r="I1356">
        <v>30</v>
      </c>
      <c r="K1356" s="21">
        <f t="shared" si="21"/>
        <v>20130918123030</v>
      </c>
    </row>
    <row r="1357" spans="1:11" x14ac:dyDescent="0.25">
      <c r="A1357" t="s">
        <v>5694</v>
      </c>
      <c r="B1357">
        <v>114625808</v>
      </c>
      <c r="C1357">
        <v>6023</v>
      </c>
      <c r="D1357">
        <v>2013</v>
      </c>
      <c r="E1357">
        <v>9</v>
      </c>
      <c r="F1357">
        <v>19</v>
      </c>
      <c r="G1357">
        <v>10</v>
      </c>
      <c r="H1357">
        <v>45</v>
      </c>
      <c r="I1357">
        <v>45</v>
      </c>
      <c r="K1357" s="21">
        <f t="shared" si="21"/>
        <v>20130919104545</v>
      </c>
    </row>
    <row r="1358" spans="1:11" x14ac:dyDescent="0.25">
      <c r="A1358" t="s">
        <v>8735</v>
      </c>
      <c r="B1358">
        <v>240319699</v>
      </c>
      <c r="C1358">
        <v>5023</v>
      </c>
      <c r="D1358">
        <v>2013</v>
      </c>
      <c r="E1358">
        <v>9</v>
      </c>
      <c r="F1358">
        <v>19</v>
      </c>
      <c r="G1358">
        <v>11</v>
      </c>
      <c r="H1358">
        <v>30</v>
      </c>
      <c r="I1358">
        <v>30</v>
      </c>
      <c r="K1358" s="21">
        <f t="shared" si="21"/>
        <v>20130919113030</v>
      </c>
    </row>
    <row r="1359" spans="1:11" x14ac:dyDescent="0.25">
      <c r="A1359" t="s">
        <v>5563</v>
      </c>
      <c r="B1359">
        <v>204583098</v>
      </c>
      <c r="C1359">
        <v>2034</v>
      </c>
      <c r="D1359">
        <v>2013</v>
      </c>
      <c r="E1359">
        <v>9</v>
      </c>
      <c r="F1359">
        <v>19</v>
      </c>
      <c r="G1359">
        <v>12</v>
      </c>
      <c r="H1359">
        <v>15</v>
      </c>
      <c r="I1359">
        <v>15</v>
      </c>
      <c r="K1359" s="21">
        <f t="shared" si="21"/>
        <v>20130919121515</v>
      </c>
    </row>
    <row r="1360" spans="1:11" x14ac:dyDescent="0.25">
      <c r="A1360" t="s">
        <v>3864</v>
      </c>
      <c r="B1360">
        <v>192388401</v>
      </c>
      <c r="C1360">
        <v>2016</v>
      </c>
      <c r="D1360">
        <v>2013</v>
      </c>
      <c r="E1360">
        <v>9</v>
      </c>
      <c r="F1360">
        <v>19</v>
      </c>
      <c r="G1360">
        <v>14</v>
      </c>
      <c r="H1360">
        <v>0</v>
      </c>
      <c r="I1360">
        <v>0</v>
      </c>
      <c r="K1360" s="21">
        <f t="shared" si="21"/>
        <v>20130919140000</v>
      </c>
    </row>
    <row r="1361" spans="1:11" x14ac:dyDescent="0.25">
      <c r="A1361" t="s">
        <v>2892</v>
      </c>
      <c r="B1361">
        <v>185699863</v>
      </c>
      <c r="C1361">
        <v>1019</v>
      </c>
      <c r="D1361">
        <v>2013</v>
      </c>
      <c r="E1361">
        <v>9</v>
      </c>
      <c r="F1361">
        <v>19</v>
      </c>
      <c r="G1361">
        <v>16</v>
      </c>
      <c r="H1361">
        <v>15</v>
      </c>
      <c r="I1361">
        <v>15</v>
      </c>
      <c r="K1361" s="21">
        <f t="shared" si="21"/>
        <v>20130919161515</v>
      </c>
    </row>
    <row r="1362" spans="1:11" x14ac:dyDescent="0.25">
      <c r="A1362" t="s">
        <v>7195</v>
      </c>
      <c r="B1362">
        <v>243208677</v>
      </c>
      <c r="C1362">
        <v>6003</v>
      </c>
      <c r="D1362">
        <v>2013</v>
      </c>
      <c r="E1362">
        <v>9</v>
      </c>
      <c r="F1362">
        <v>20</v>
      </c>
      <c r="G1362">
        <v>13</v>
      </c>
      <c r="H1362">
        <v>30</v>
      </c>
      <c r="I1362">
        <v>30</v>
      </c>
      <c r="K1362" s="21">
        <f t="shared" si="21"/>
        <v>20130920133030</v>
      </c>
    </row>
    <row r="1363" spans="1:11" x14ac:dyDescent="0.25">
      <c r="A1363" t="s">
        <v>6571</v>
      </c>
      <c r="B1363">
        <v>160995914</v>
      </c>
      <c r="C1363">
        <v>5005</v>
      </c>
      <c r="D1363">
        <v>2013</v>
      </c>
      <c r="E1363">
        <v>9</v>
      </c>
      <c r="F1363">
        <v>20</v>
      </c>
      <c r="G1363">
        <v>15</v>
      </c>
      <c r="H1363">
        <v>15</v>
      </c>
      <c r="I1363">
        <v>15</v>
      </c>
      <c r="K1363" s="21">
        <f t="shared" si="21"/>
        <v>20130920151515</v>
      </c>
    </row>
    <row r="1364" spans="1:11" x14ac:dyDescent="0.25">
      <c r="A1364" t="s">
        <v>8077</v>
      </c>
      <c r="B1364">
        <v>220329419</v>
      </c>
      <c r="C1364">
        <v>4010</v>
      </c>
      <c r="D1364">
        <v>2013</v>
      </c>
      <c r="E1364">
        <v>9</v>
      </c>
      <c r="F1364">
        <v>20</v>
      </c>
      <c r="G1364">
        <v>15</v>
      </c>
      <c r="H1364">
        <v>30</v>
      </c>
      <c r="I1364">
        <v>30</v>
      </c>
      <c r="K1364" s="21">
        <f t="shared" si="21"/>
        <v>20130920153030</v>
      </c>
    </row>
    <row r="1365" spans="1:11" x14ac:dyDescent="0.25">
      <c r="A1365" t="s">
        <v>8060</v>
      </c>
      <c r="B1365">
        <v>129731617</v>
      </c>
      <c r="C1365">
        <v>5036</v>
      </c>
      <c r="D1365">
        <v>2013</v>
      </c>
      <c r="E1365">
        <v>9</v>
      </c>
      <c r="F1365">
        <v>20</v>
      </c>
      <c r="G1365">
        <v>16</v>
      </c>
      <c r="H1365">
        <v>30</v>
      </c>
      <c r="I1365">
        <v>30</v>
      </c>
      <c r="K1365" s="21">
        <f t="shared" si="21"/>
        <v>20130920163030</v>
      </c>
    </row>
    <row r="1366" spans="1:11" x14ac:dyDescent="0.25">
      <c r="A1366" t="s">
        <v>6931</v>
      </c>
      <c r="B1366">
        <v>141131420</v>
      </c>
      <c r="C1366">
        <v>4016</v>
      </c>
      <c r="D1366">
        <v>2013</v>
      </c>
      <c r="E1366">
        <v>9</v>
      </c>
      <c r="F1366">
        <v>21</v>
      </c>
      <c r="G1366">
        <v>9</v>
      </c>
      <c r="H1366">
        <v>15</v>
      </c>
      <c r="I1366">
        <v>15</v>
      </c>
      <c r="K1366" s="21">
        <f t="shared" si="21"/>
        <v>20130921091515</v>
      </c>
    </row>
    <row r="1367" spans="1:11" x14ac:dyDescent="0.25">
      <c r="A1367" t="s">
        <v>7921</v>
      </c>
      <c r="B1367">
        <v>246537612</v>
      </c>
      <c r="C1367">
        <v>4016</v>
      </c>
      <c r="D1367">
        <v>2013</v>
      </c>
      <c r="E1367">
        <v>9</v>
      </c>
      <c r="F1367">
        <v>21</v>
      </c>
      <c r="G1367">
        <v>9</v>
      </c>
      <c r="H1367">
        <v>15</v>
      </c>
      <c r="I1367">
        <v>15</v>
      </c>
      <c r="K1367" s="21">
        <f t="shared" si="21"/>
        <v>20130921091515</v>
      </c>
    </row>
    <row r="1368" spans="1:11" x14ac:dyDescent="0.25">
      <c r="A1368" t="s">
        <v>4602</v>
      </c>
      <c r="B1368">
        <v>175708452</v>
      </c>
      <c r="C1368">
        <v>5020</v>
      </c>
      <c r="D1368">
        <v>2013</v>
      </c>
      <c r="E1368">
        <v>9</v>
      </c>
      <c r="F1368">
        <v>21</v>
      </c>
      <c r="G1368">
        <v>12</v>
      </c>
      <c r="H1368">
        <v>0</v>
      </c>
      <c r="I1368">
        <v>0</v>
      </c>
      <c r="K1368" s="21">
        <f t="shared" si="21"/>
        <v>20130921120000</v>
      </c>
    </row>
    <row r="1369" spans="1:11" x14ac:dyDescent="0.25">
      <c r="A1369" t="s">
        <v>7079</v>
      </c>
      <c r="B1369">
        <v>146893689</v>
      </c>
      <c r="C1369">
        <v>3035</v>
      </c>
      <c r="D1369">
        <v>2013</v>
      </c>
      <c r="E1369">
        <v>9</v>
      </c>
      <c r="F1369">
        <v>21</v>
      </c>
      <c r="G1369">
        <v>16</v>
      </c>
      <c r="H1369">
        <v>0</v>
      </c>
      <c r="I1369">
        <v>0</v>
      </c>
      <c r="K1369" s="21">
        <f t="shared" si="21"/>
        <v>20130921160000</v>
      </c>
    </row>
    <row r="1370" spans="1:11" x14ac:dyDescent="0.25">
      <c r="A1370" t="s">
        <v>2734</v>
      </c>
      <c r="B1370">
        <v>202494543</v>
      </c>
      <c r="C1370">
        <v>1046</v>
      </c>
      <c r="D1370">
        <v>2013</v>
      </c>
      <c r="E1370">
        <v>9</v>
      </c>
      <c r="F1370">
        <v>21</v>
      </c>
      <c r="G1370">
        <v>16</v>
      </c>
      <c r="H1370">
        <v>30</v>
      </c>
      <c r="I1370">
        <v>30</v>
      </c>
      <c r="K1370" s="21">
        <f t="shared" si="21"/>
        <v>20130921163030</v>
      </c>
    </row>
    <row r="1371" spans="1:11" x14ac:dyDescent="0.25">
      <c r="A1371" t="s">
        <v>7801</v>
      </c>
      <c r="B1371">
        <v>251040712</v>
      </c>
      <c r="C1371">
        <v>3034</v>
      </c>
      <c r="D1371">
        <v>2013</v>
      </c>
      <c r="E1371">
        <v>9</v>
      </c>
      <c r="F1371">
        <v>22</v>
      </c>
      <c r="G1371">
        <v>9</v>
      </c>
      <c r="H1371">
        <v>15</v>
      </c>
      <c r="I1371">
        <v>15</v>
      </c>
      <c r="K1371" s="21">
        <f t="shared" si="21"/>
        <v>20130922091515</v>
      </c>
    </row>
    <row r="1372" spans="1:11" x14ac:dyDescent="0.25">
      <c r="A1372" t="s">
        <v>6332</v>
      </c>
      <c r="B1372">
        <v>117052302</v>
      </c>
      <c r="C1372">
        <v>1008</v>
      </c>
      <c r="D1372">
        <v>2013</v>
      </c>
      <c r="E1372">
        <v>9</v>
      </c>
      <c r="F1372">
        <v>22</v>
      </c>
      <c r="G1372">
        <v>10</v>
      </c>
      <c r="H1372">
        <v>30</v>
      </c>
      <c r="I1372">
        <v>30</v>
      </c>
      <c r="K1372" s="21">
        <f t="shared" si="21"/>
        <v>20130922103030</v>
      </c>
    </row>
    <row r="1373" spans="1:11" x14ac:dyDescent="0.25">
      <c r="A1373" t="s">
        <v>5957</v>
      </c>
      <c r="B1373">
        <v>146893476</v>
      </c>
      <c r="C1373">
        <v>3011</v>
      </c>
      <c r="D1373">
        <v>2013</v>
      </c>
      <c r="E1373">
        <v>9</v>
      </c>
      <c r="F1373">
        <v>22</v>
      </c>
      <c r="G1373">
        <v>11</v>
      </c>
      <c r="H1373">
        <v>0</v>
      </c>
      <c r="I1373">
        <v>0</v>
      </c>
      <c r="K1373" s="21">
        <f t="shared" si="21"/>
        <v>20130922110000</v>
      </c>
    </row>
    <row r="1374" spans="1:11" x14ac:dyDescent="0.25">
      <c r="A1374" t="s">
        <v>5244</v>
      </c>
      <c r="B1374">
        <v>179683403</v>
      </c>
      <c r="C1374">
        <v>5034</v>
      </c>
      <c r="D1374">
        <v>2013</v>
      </c>
      <c r="E1374">
        <v>9</v>
      </c>
      <c r="F1374">
        <v>22</v>
      </c>
      <c r="G1374">
        <v>11</v>
      </c>
      <c r="H1374">
        <v>30</v>
      </c>
      <c r="I1374">
        <v>30</v>
      </c>
      <c r="K1374" s="21">
        <f t="shared" si="21"/>
        <v>20130922113030</v>
      </c>
    </row>
    <row r="1375" spans="1:11" x14ac:dyDescent="0.25">
      <c r="A1375" t="s">
        <v>8695</v>
      </c>
      <c r="B1375">
        <v>119941767</v>
      </c>
      <c r="C1375">
        <v>5014</v>
      </c>
      <c r="D1375">
        <v>2013</v>
      </c>
      <c r="E1375">
        <v>9</v>
      </c>
      <c r="F1375">
        <v>22</v>
      </c>
      <c r="G1375">
        <v>11</v>
      </c>
      <c r="H1375">
        <v>30</v>
      </c>
      <c r="I1375">
        <v>30</v>
      </c>
      <c r="K1375" s="21">
        <f t="shared" si="21"/>
        <v>20130922113030</v>
      </c>
    </row>
    <row r="1376" spans="1:11" x14ac:dyDescent="0.25">
      <c r="A1376" t="s">
        <v>3700</v>
      </c>
      <c r="B1376">
        <v>161688780</v>
      </c>
      <c r="C1376">
        <v>4044</v>
      </c>
      <c r="D1376">
        <v>2013</v>
      </c>
      <c r="E1376">
        <v>9</v>
      </c>
      <c r="F1376">
        <v>22</v>
      </c>
      <c r="G1376">
        <v>13</v>
      </c>
      <c r="H1376">
        <v>0</v>
      </c>
      <c r="I1376">
        <v>0</v>
      </c>
      <c r="K1376" s="21">
        <f t="shared" si="21"/>
        <v>20130922130000</v>
      </c>
    </row>
    <row r="1377" spans="1:11" x14ac:dyDescent="0.25">
      <c r="A1377" t="s">
        <v>5583</v>
      </c>
      <c r="B1377">
        <v>276822641</v>
      </c>
      <c r="C1377">
        <v>1011</v>
      </c>
      <c r="D1377">
        <v>2013</v>
      </c>
      <c r="E1377">
        <v>9</v>
      </c>
      <c r="F1377">
        <v>22</v>
      </c>
      <c r="G1377">
        <v>13</v>
      </c>
      <c r="H1377">
        <v>0</v>
      </c>
      <c r="I1377">
        <v>0</v>
      </c>
      <c r="K1377" s="21">
        <f t="shared" si="21"/>
        <v>20130922130000</v>
      </c>
    </row>
    <row r="1378" spans="1:11" x14ac:dyDescent="0.25">
      <c r="A1378" t="s">
        <v>3499</v>
      </c>
      <c r="B1378">
        <v>200982630</v>
      </c>
      <c r="C1378">
        <v>3021</v>
      </c>
      <c r="D1378">
        <v>2013</v>
      </c>
      <c r="E1378">
        <v>9</v>
      </c>
      <c r="F1378">
        <v>23</v>
      </c>
      <c r="G1378">
        <v>10</v>
      </c>
      <c r="H1378">
        <v>45</v>
      </c>
      <c r="I1378">
        <v>45</v>
      </c>
      <c r="K1378" s="21">
        <f t="shared" si="21"/>
        <v>20130923104545</v>
      </c>
    </row>
    <row r="1379" spans="1:11" x14ac:dyDescent="0.25">
      <c r="A1379" t="s">
        <v>3423</v>
      </c>
      <c r="B1379">
        <v>275486184</v>
      </c>
      <c r="C1379">
        <v>4003</v>
      </c>
      <c r="D1379">
        <v>2013</v>
      </c>
      <c r="E1379">
        <v>9</v>
      </c>
      <c r="F1379">
        <v>23</v>
      </c>
      <c r="G1379">
        <v>11</v>
      </c>
      <c r="H1379">
        <v>30</v>
      </c>
      <c r="I1379">
        <v>30</v>
      </c>
      <c r="K1379" s="21">
        <f t="shared" si="21"/>
        <v>20130923113030</v>
      </c>
    </row>
    <row r="1380" spans="1:11" x14ac:dyDescent="0.25">
      <c r="A1380" t="s">
        <v>1350</v>
      </c>
      <c r="B1380">
        <v>168095106</v>
      </c>
      <c r="C1380">
        <v>2008</v>
      </c>
      <c r="D1380">
        <v>2013</v>
      </c>
      <c r="E1380">
        <v>9</v>
      </c>
      <c r="F1380">
        <v>23</v>
      </c>
      <c r="G1380">
        <v>12</v>
      </c>
      <c r="H1380">
        <v>30</v>
      </c>
      <c r="I1380">
        <v>30</v>
      </c>
      <c r="K1380" s="21">
        <f t="shared" si="21"/>
        <v>20130923123030</v>
      </c>
    </row>
    <row r="1381" spans="1:11" x14ac:dyDescent="0.25">
      <c r="A1381" t="s">
        <v>4006</v>
      </c>
      <c r="B1381">
        <v>204896665</v>
      </c>
      <c r="C1381">
        <v>1023</v>
      </c>
      <c r="D1381">
        <v>2013</v>
      </c>
      <c r="E1381">
        <v>9</v>
      </c>
      <c r="F1381">
        <v>23</v>
      </c>
      <c r="G1381">
        <v>13</v>
      </c>
      <c r="H1381">
        <v>0</v>
      </c>
      <c r="I1381">
        <v>0</v>
      </c>
      <c r="K1381" s="21">
        <f t="shared" si="21"/>
        <v>20130923130000</v>
      </c>
    </row>
    <row r="1382" spans="1:11" x14ac:dyDescent="0.25">
      <c r="A1382" t="s">
        <v>4542</v>
      </c>
      <c r="B1382">
        <v>188119540</v>
      </c>
      <c r="C1382">
        <v>3048</v>
      </c>
      <c r="D1382">
        <v>2013</v>
      </c>
      <c r="E1382">
        <v>9</v>
      </c>
      <c r="F1382">
        <v>24</v>
      </c>
      <c r="G1382">
        <v>9</v>
      </c>
      <c r="H1382">
        <v>15</v>
      </c>
      <c r="I1382">
        <v>15</v>
      </c>
      <c r="K1382" s="21">
        <f t="shared" si="21"/>
        <v>20130924091515</v>
      </c>
    </row>
    <row r="1383" spans="1:11" x14ac:dyDescent="0.25">
      <c r="A1383" t="s">
        <v>7224</v>
      </c>
      <c r="B1383">
        <v>243208677</v>
      </c>
      <c r="C1383">
        <v>2033</v>
      </c>
      <c r="D1383">
        <v>2013</v>
      </c>
      <c r="E1383">
        <v>9</v>
      </c>
      <c r="F1383">
        <v>24</v>
      </c>
      <c r="G1383">
        <v>11</v>
      </c>
      <c r="H1383">
        <v>45</v>
      </c>
      <c r="I1383">
        <v>45</v>
      </c>
      <c r="K1383" s="21">
        <f t="shared" si="21"/>
        <v>20130924114545</v>
      </c>
    </row>
    <row r="1384" spans="1:11" x14ac:dyDescent="0.25">
      <c r="A1384" t="s">
        <v>1772</v>
      </c>
      <c r="B1384">
        <v>199777500</v>
      </c>
      <c r="C1384">
        <v>1030</v>
      </c>
      <c r="D1384">
        <v>2013</v>
      </c>
      <c r="E1384">
        <v>9</v>
      </c>
      <c r="F1384">
        <v>24</v>
      </c>
      <c r="G1384">
        <v>13</v>
      </c>
      <c r="H1384">
        <v>30</v>
      </c>
      <c r="I1384">
        <v>30</v>
      </c>
      <c r="K1384" s="21">
        <f t="shared" si="21"/>
        <v>20130924133030</v>
      </c>
    </row>
    <row r="1385" spans="1:11" x14ac:dyDescent="0.25">
      <c r="A1385" t="s">
        <v>2923</v>
      </c>
      <c r="B1385">
        <v>120472619</v>
      </c>
      <c r="C1385">
        <v>6030</v>
      </c>
      <c r="D1385">
        <v>2013</v>
      </c>
      <c r="E1385">
        <v>9</v>
      </c>
      <c r="F1385">
        <v>24</v>
      </c>
      <c r="G1385">
        <v>14</v>
      </c>
      <c r="H1385">
        <v>15</v>
      </c>
      <c r="I1385">
        <v>15</v>
      </c>
      <c r="K1385" s="21">
        <f t="shared" si="21"/>
        <v>20130924141515</v>
      </c>
    </row>
    <row r="1386" spans="1:11" x14ac:dyDescent="0.25">
      <c r="A1386" t="s">
        <v>4432</v>
      </c>
      <c r="B1386">
        <v>269364439</v>
      </c>
      <c r="C1386">
        <v>2002</v>
      </c>
      <c r="D1386">
        <v>2013</v>
      </c>
      <c r="E1386">
        <v>9</v>
      </c>
      <c r="F1386">
        <v>24</v>
      </c>
      <c r="G1386">
        <v>14</v>
      </c>
      <c r="H1386">
        <v>15</v>
      </c>
      <c r="I1386">
        <v>15</v>
      </c>
      <c r="K1386" s="21">
        <f t="shared" si="21"/>
        <v>20130924141515</v>
      </c>
    </row>
    <row r="1387" spans="1:11" x14ac:dyDescent="0.25">
      <c r="A1387" t="s">
        <v>3540</v>
      </c>
      <c r="B1387">
        <v>226994546</v>
      </c>
      <c r="C1387">
        <v>5019</v>
      </c>
      <c r="D1387">
        <v>2013</v>
      </c>
      <c r="E1387">
        <v>9</v>
      </c>
      <c r="F1387">
        <v>24</v>
      </c>
      <c r="G1387">
        <v>15</v>
      </c>
      <c r="H1387">
        <v>15</v>
      </c>
      <c r="I1387">
        <v>15</v>
      </c>
      <c r="K1387" s="21">
        <f t="shared" si="21"/>
        <v>20130924151515</v>
      </c>
    </row>
    <row r="1388" spans="1:11" x14ac:dyDescent="0.25">
      <c r="A1388" t="s">
        <v>1103</v>
      </c>
      <c r="B1388">
        <v>209895071</v>
      </c>
      <c r="C1388">
        <v>8015</v>
      </c>
      <c r="D1388">
        <v>2013</v>
      </c>
      <c r="E1388">
        <v>9</v>
      </c>
      <c r="F1388">
        <v>24</v>
      </c>
      <c r="G1388">
        <v>16</v>
      </c>
      <c r="H1388">
        <v>45</v>
      </c>
      <c r="I1388">
        <v>45</v>
      </c>
      <c r="K1388" s="21">
        <f t="shared" si="21"/>
        <v>20130924164545</v>
      </c>
    </row>
    <row r="1389" spans="1:11" x14ac:dyDescent="0.25">
      <c r="A1389" t="s">
        <v>2708</v>
      </c>
      <c r="B1389">
        <v>202494543</v>
      </c>
      <c r="C1389">
        <v>2015</v>
      </c>
      <c r="D1389">
        <v>2013</v>
      </c>
      <c r="E1389">
        <v>9</v>
      </c>
      <c r="F1389">
        <v>25</v>
      </c>
      <c r="G1389">
        <v>12</v>
      </c>
      <c r="H1389">
        <v>0</v>
      </c>
      <c r="I1389">
        <v>0</v>
      </c>
      <c r="K1389" s="21">
        <f t="shared" si="21"/>
        <v>20130925120000</v>
      </c>
    </row>
    <row r="1390" spans="1:11" x14ac:dyDescent="0.25">
      <c r="A1390" t="s">
        <v>2582</v>
      </c>
      <c r="B1390">
        <v>214728897</v>
      </c>
      <c r="C1390">
        <v>1036</v>
      </c>
      <c r="D1390">
        <v>2013</v>
      </c>
      <c r="E1390">
        <v>9</v>
      </c>
      <c r="F1390">
        <v>25</v>
      </c>
      <c r="G1390">
        <v>12</v>
      </c>
      <c r="H1390">
        <v>15</v>
      </c>
      <c r="I1390">
        <v>15</v>
      </c>
      <c r="K1390" s="21">
        <f t="shared" si="21"/>
        <v>20130925121515</v>
      </c>
    </row>
    <row r="1391" spans="1:11" x14ac:dyDescent="0.25">
      <c r="A1391" t="s">
        <v>3345</v>
      </c>
      <c r="B1391">
        <v>258833491</v>
      </c>
      <c r="C1391">
        <v>3024</v>
      </c>
      <c r="D1391">
        <v>2013</v>
      </c>
      <c r="E1391">
        <v>9</v>
      </c>
      <c r="F1391">
        <v>25</v>
      </c>
      <c r="G1391">
        <v>12</v>
      </c>
      <c r="H1391">
        <v>15</v>
      </c>
      <c r="I1391">
        <v>15</v>
      </c>
      <c r="K1391" s="21">
        <f t="shared" si="21"/>
        <v>20130925121515</v>
      </c>
    </row>
    <row r="1392" spans="1:11" x14ac:dyDescent="0.25">
      <c r="A1392" t="s">
        <v>5757</v>
      </c>
      <c r="B1392">
        <v>166578967</v>
      </c>
      <c r="C1392">
        <v>3046</v>
      </c>
      <c r="D1392">
        <v>2013</v>
      </c>
      <c r="E1392">
        <v>9</v>
      </c>
      <c r="F1392">
        <v>25</v>
      </c>
      <c r="G1392">
        <v>12</v>
      </c>
      <c r="H1392">
        <v>45</v>
      </c>
      <c r="I1392">
        <v>45</v>
      </c>
      <c r="K1392" s="21">
        <f t="shared" si="21"/>
        <v>20130925124545</v>
      </c>
    </row>
    <row r="1393" spans="1:11" x14ac:dyDescent="0.25">
      <c r="A1393" t="s">
        <v>2301</v>
      </c>
      <c r="B1393">
        <v>202763439</v>
      </c>
      <c r="C1393">
        <v>5009</v>
      </c>
      <c r="D1393">
        <v>2013</v>
      </c>
      <c r="E1393">
        <v>9</v>
      </c>
      <c r="F1393">
        <v>25</v>
      </c>
      <c r="G1393">
        <v>14</v>
      </c>
      <c r="H1393">
        <v>15</v>
      </c>
      <c r="I1393">
        <v>15</v>
      </c>
      <c r="K1393" s="21">
        <f t="shared" si="21"/>
        <v>20130925141515</v>
      </c>
    </row>
    <row r="1394" spans="1:11" x14ac:dyDescent="0.25">
      <c r="A1394" t="s">
        <v>5290</v>
      </c>
      <c r="B1394">
        <v>118046268</v>
      </c>
      <c r="C1394">
        <v>9009</v>
      </c>
      <c r="D1394">
        <v>2013</v>
      </c>
      <c r="E1394">
        <v>9</v>
      </c>
      <c r="F1394">
        <v>25</v>
      </c>
      <c r="G1394">
        <v>16</v>
      </c>
      <c r="H1394">
        <v>30</v>
      </c>
      <c r="I1394">
        <v>30</v>
      </c>
      <c r="K1394" s="21">
        <f t="shared" si="21"/>
        <v>20130925163030</v>
      </c>
    </row>
    <row r="1395" spans="1:11" x14ac:dyDescent="0.25">
      <c r="A1395" t="s">
        <v>6352</v>
      </c>
      <c r="B1395">
        <v>117052302</v>
      </c>
      <c r="C1395">
        <v>2043</v>
      </c>
      <c r="D1395">
        <v>2013</v>
      </c>
      <c r="E1395">
        <v>9</v>
      </c>
      <c r="F1395">
        <v>26</v>
      </c>
      <c r="G1395">
        <v>12</v>
      </c>
      <c r="H1395">
        <v>30</v>
      </c>
      <c r="I1395">
        <v>30</v>
      </c>
      <c r="K1395" s="21">
        <f t="shared" si="21"/>
        <v>20130926123030</v>
      </c>
    </row>
    <row r="1396" spans="1:11" x14ac:dyDescent="0.25">
      <c r="A1396" t="s">
        <v>4334</v>
      </c>
      <c r="B1396">
        <v>136641393</v>
      </c>
      <c r="C1396">
        <v>5026</v>
      </c>
      <c r="D1396">
        <v>2013</v>
      </c>
      <c r="E1396">
        <v>9</v>
      </c>
      <c r="F1396">
        <v>26</v>
      </c>
      <c r="G1396">
        <v>13</v>
      </c>
      <c r="H1396">
        <v>15</v>
      </c>
      <c r="I1396">
        <v>15</v>
      </c>
      <c r="K1396" s="21">
        <f t="shared" si="21"/>
        <v>20130926131515</v>
      </c>
    </row>
    <row r="1397" spans="1:11" x14ac:dyDescent="0.25">
      <c r="A1397" t="s">
        <v>4704</v>
      </c>
      <c r="B1397">
        <v>108491510</v>
      </c>
      <c r="C1397">
        <v>2035</v>
      </c>
      <c r="D1397">
        <v>2013</v>
      </c>
      <c r="E1397">
        <v>9</v>
      </c>
      <c r="F1397">
        <v>26</v>
      </c>
      <c r="G1397">
        <v>14</v>
      </c>
      <c r="H1397">
        <v>0</v>
      </c>
      <c r="I1397">
        <v>0</v>
      </c>
      <c r="K1397" s="21">
        <f t="shared" si="21"/>
        <v>20130926140000</v>
      </c>
    </row>
    <row r="1398" spans="1:11" x14ac:dyDescent="0.25">
      <c r="A1398" t="s">
        <v>5324</v>
      </c>
      <c r="B1398">
        <v>170170977</v>
      </c>
      <c r="C1398">
        <v>3009</v>
      </c>
      <c r="D1398">
        <v>2013</v>
      </c>
      <c r="E1398">
        <v>9</v>
      </c>
      <c r="F1398">
        <v>26</v>
      </c>
      <c r="G1398">
        <v>14</v>
      </c>
      <c r="H1398">
        <v>15</v>
      </c>
      <c r="I1398">
        <v>15</v>
      </c>
      <c r="K1398" s="21">
        <f t="shared" si="21"/>
        <v>20130926141515</v>
      </c>
    </row>
    <row r="1399" spans="1:11" x14ac:dyDescent="0.25">
      <c r="A1399" t="s">
        <v>4428</v>
      </c>
      <c r="B1399">
        <v>246040254</v>
      </c>
      <c r="C1399">
        <v>2046</v>
      </c>
      <c r="D1399">
        <v>2013</v>
      </c>
      <c r="E1399">
        <v>9</v>
      </c>
      <c r="F1399">
        <v>27</v>
      </c>
      <c r="G1399">
        <v>12</v>
      </c>
      <c r="H1399">
        <v>0</v>
      </c>
      <c r="I1399">
        <v>0</v>
      </c>
      <c r="K1399" s="21">
        <f t="shared" si="21"/>
        <v>20130927120000</v>
      </c>
    </row>
    <row r="1400" spans="1:11" x14ac:dyDescent="0.25">
      <c r="A1400" t="s">
        <v>5087</v>
      </c>
      <c r="B1400">
        <v>141862645</v>
      </c>
      <c r="C1400">
        <v>7005</v>
      </c>
      <c r="D1400">
        <v>2013</v>
      </c>
      <c r="E1400">
        <v>9</v>
      </c>
      <c r="F1400">
        <v>27</v>
      </c>
      <c r="G1400">
        <v>14</v>
      </c>
      <c r="H1400">
        <v>15</v>
      </c>
      <c r="I1400">
        <v>15</v>
      </c>
      <c r="K1400" s="21">
        <f t="shared" si="21"/>
        <v>20130927141515</v>
      </c>
    </row>
    <row r="1401" spans="1:11" x14ac:dyDescent="0.25">
      <c r="A1401" t="s">
        <v>4651</v>
      </c>
      <c r="B1401">
        <v>150993897</v>
      </c>
      <c r="C1401">
        <v>4041</v>
      </c>
      <c r="D1401">
        <v>2013</v>
      </c>
      <c r="E1401">
        <v>9</v>
      </c>
      <c r="F1401">
        <v>27</v>
      </c>
      <c r="G1401">
        <v>15</v>
      </c>
      <c r="H1401">
        <v>30</v>
      </c>
      <c r="I1401">
        <v>30</v>
      </c>
      <c r="K1401" s="21">
        <f t="shared" si="21"/>
        <v>20130927153030</v>
      </c>
    </row>
    <row r="1402" spans="1:11" x14ac:dyDescent="0.25">
      <c r="A1402" t="s">
        <v>6850</v>
      </c>
      <c r="B1402">
        <v>110199022</v>
      </c>
      <c r="C1402">
        <v>4011</v>
      </c>
      <c r="D1402">
        <v>2013</v>
      </c>
      <c r="E1402">
        <v>9</v>
      </c>
      <c r="F1402">
        <v>28</v>
      </c>
      <c r="G1402">
        <v>10</v>
      </c>
      <c r="H1402">
        <v>0</v>
      </c>
      <c r="I1402">
        <v>0</v>
      </c>
      <c r="K1402" s="21">
        <f t="shared" si="21"/>
        <v>20130928100000</v>
      </c>
    </row>
    <row r="1403" spans="1:11" x14ac:dyDescent="0.25">
      <c r="A1403" t="s">
        <v>2055</v>
      </c>
      <c r="B1403">
        <v>210725613</v>
      </c>
      <c r="C1403">
        <v>5015</v>
      </c>
      <c r="D1403">
        <v>2013</v>
      </c>
      <c r="E1403">
        <v>9</v>
      </c>
      <c r="F1403">
        <v>28</v>
      </c>
      <c r="G1403">
        <v>10</v>
      </c>
      <c r="H1403">
        <v>15</v>
      </c>
      <c r="I1403">
        <v>15</v>
      </c>
      <c r="K1403" s="21">
        <f t="shared" si="21"/>
        <v>20130928101515</v>
      </c>
    </row>
    <row r="1404" spans="1:11" x14ac:dyDescent="0.25">
      <c r="A1404" t="s">
        <v>7138</v>
      </c>
      <c r="B1404">
        <v>201785870</v>
      </c>
      <c r="C1404">
        <v>8012</v>
      </c>
      <c r="D1404">
        <v>2013</v>
      </c>
      <c r="E1404">
        <v>9</v>
      </c>
      <c r="F1404">
        <v>28</v>
      </c>
      <c r="G1404">
        <v>12</v>
      </c>
      <c r="H1404">
        <v>0</v>
      </c>
      <c r="I1404">
        <v>0</v>
      </c>
      <c r="K1404" s="21">
        <f t="shared" si="21"/>
        <v>20130928120000</v>
      </c>
    </row>
    <row r="1405" spans="1:11" x14ac:dyDescent="0.25">
      <c r="A1405" t="s">
        <v>7930</v>
      </c>
      <c r="B1405">
        <v>246537612</v>
      </c>
      <c r="C1405">
        <v>6027</v>
      </c>
      <c r="D1405">
        <v>2013</v>
      </c>
      <c r="E1405">
        <v>9</v>
      </c>
      <c r="F1405">
        <v>28</v>
      </c>
      <c r="G1405">
        <v>13</v>
      </c>
      <c r="H1405">
        <v>15</v>
      </c>
      <c r="I1405">
        <v>15</v>
      </c>
      <c r="K1405" s="21">
        <f t="shared" si="21"/>
        <v>20130928131515</v>
      </c>
    </row>
    <row r="1406" spans="1:11" x14ac:dyDescent="0.25">
      <c r="A1406" t="s">
        <v>3717</v>
      </c>
      <c r="B1406">
        <v>155486268</v>
      </c>
      <c r="C1406">
        <v>3020</v>
      </c>
      <c r="D1406">
        <v>2013</v>
      </c>
      <c r="E1406">
        <v>9</v>
      </c>
      <c r="F1406">
        <v>28</v>
      </c>
      <c r="G1406">
        <v>15</v>
      </c>
      <c r="H1406">
        <v>30</v>
      </c>
      <c r="I1406">
        <v>30</v>
      </c>
      <c r="K1406" s="21">
        <f t="shared" si="21"/>
        <v>20130928153030</v>
      </c>
    </row>
    <row r="1407" spans="1:11" x14ac:dyDescent="0.25">
      <c r="A1407" t="s">
        <v>5668</v>
      </c>
      <c r="B1407">
        <v>138967857</v>
      </c>
      <c r="C1407">
        <v>4034</v>
      </c>
      <c r="D1407">
        <v>2013</v>
      </c>
      <c r="E1407">
        <v>9</v>
      </c>
      <c r="F1407">
        <v>29</v>
      </c>
      <c r="G1407">
        <v>9</v>
      </c>
      <c r="H1407">
        <v>15</v>
      </c>
      <c r="I1407">
        <v>15</v>
      </c>
      <c r="K1407" s="21">
        <f t="shared" si="21"/>
        <v>20130929091515</v>
      </c>
    </row>
    <row r="1408" spans="1:11" x14ac:dyDescent="0.25">
      <c r="A1408" t="s">
        <v>4325</v>
      </c>
      <c r="B1408">
        <v>136641393</v>
      </c>
      <c r="C1408">
        <v>2005</v>
      </c>
      <c r="D1408">
        <v>2013</v>
      </c>
      <c r="E1408">
        <v>9</v>
      </c>
      <c r="F1408">
        <v>29</v>
      </c>
      <c r="G1408">
        <v>13</v>
      </c>
      <c r="H1408">
        <v>0</v>
      </c>
      <c r="I1408">
        <v>0</v>
      </c>
      <c r="K1408" s="21">
        <f t="shared" si="21"/>
        <v>20130929130000</v>
      </c>
    </row>
    <row r="1409" spans="1:11" x14ac:dyDescent="0.25">
      <c r="A1409" t="s">
        <v>5205</v>
      </c>
      <c r="B1409">
        <v>183118057</v>
      </c>
      <c r="C1409">
        <v>7009</v>
      </c>
      <c r="D1409">
        <v>2013</v>
      </c>
      <c r="E1409">
        <v>9</v>
      </c>
      <c r="F1409">
        <v>29</v>
      </c>
      <c r="G1409">
        <v>13</v>
      </c>
      <c r="H1409">
        <v>0</v>
      </c>
      <c r="I1409">
        <v>0</v>
      </c>
      <c r="K1409" s="21">
        <f t="shared" ref="K1409:K1472" si="22">D1409*10000000000+E1409*100000000+F1409*1000000+G1409*10000+H1409*100+I1409*1</f>
        <v>20130929130000</v>
      </c>
    </row>
    <row r="1410" spans="1:11" x14ac:dyDescent="0.25">
      <c r="A1410" t="s">
        <v>6209</v>
      </c>
      <c r="B1410">
        <v>127634460</v>
      </c>
      <c r="C1410">
        <v>3008</v>
      </c>
      <c r="D1410">
        <v>2013</v>
      </c>
      <c r="E1410">
        <v>9</v>
      </c>
      <c r="F1410">
        <v>29</v>
      </c>
      <c r="G1410">
        <v>14</v>
      </c>
      <c r="H1410">
        <v>15</v>
      </c>
      <c r="I1410">
        <v>15</v>
      </c>
      <c r="K1410" s="21">
        <f t="shared" si="22"/>
        <v>20130929141515</v>
      </c>
    </row>
    <row r="1411" spans="1:11" x14ac:dyDescent="0.25">
      <c r="A1411" t="s">
        <v>7500</v>
      </c>
      <c r="B1411">
        <v>164575448</v>
      </c>
      <c r="C1411">
        <v>9033</v>
      </c>
      <c r="D1411">
        <v>2013</v>
      </c>
      <c r="E1411">
        <v>9</v>
      </c>
      <c r="F1411">
        <v>29</v>
      </c>
      <c r="G1411">
        <v>15</v>
      </c>
      <c r="H1411">
        <v>15</v>
      </c>
      <c r="I1411">
        <v>15</v>
      </c>
      <c r="K1411" s="21">
        <f t="shared" si="22"/>
        <v>20130929151515</v>
      </c>
    </row>
    <row r="1412" spans="1:11" x14ac:dyDescent="0.25">
      <c r="A1412" t="s">
        <v>8407</v>
      </c>
      <c r="B1412">
        <v>262760525</v>
      </c>
      <c r="C1412">
        <v>4027</v>
      </c>
      <c r="D1412">
        <v>2013</v>
      </c>
      <c r="E1412">
        <v>9</v>
      </c>
      <c r="F1412">
        <v>30</v>
      </c>
      <c r="G1412">
        <v>10</v>
      </c>
      <c r="H1412">
        <v>0</v>
      </c>
      <c r="I1412">
        <v>0</v>
      </c>
      <c r="K1412" s="21">
        <f t="shared" si="22"/>
        <v>20130930100000</v>
      </c>
    </row>
    <row r="1413" spans="1:11" x14ac:dyDescent="0.25">
      <c r="A1413" t="s">
        <v>2753</v>
      </c>
      <c r="B1413">
        <v>183152670</v>
      </c>
      <c r="C1413">
        <v>2012</v>
      </c>
      <c r="D1413">
        <v>2013</v>
      </c>
      <c r="E1413">
        <v>9</v>
      </c>
      <c r="F1413">
        <v>30</v>
      </c>
      <c r="G1413">
        <v>10</v>
      </c>
      <c r="H1413">
        <v>15</v>
      </c>
      <c r="I1413">
        <v>15</v>
      </c>
      <c r="K1413" s="21">
        <f t="shared" si="22"/>
        <v>20130930101515</v>
      </c>
    </row>
    <row r="1414" spans="1:11" x14ac:dyDescent="0.25">
      <c r="A1414" t="s">
        <v>5676</v>
      </c>
      <c r="B1414">
        <v>138967857</v>
      </c>
      <c r="C1414">
        <v>6048</v>
      </c>
      <c r="D1414">
        <v>2013</v>
      </c>
      <c r="E1414">
        <v>9</v>
      </c>
      <c r="F1414">
        <v>30</v>
      </c>
      <c r="G1414">
        <v>12</v>
      </c>
      <c r="H1414">
        <v>30</v>
      </c>
      <c r="I1414">
        <v>30</v>
      </c>
      <c r="K1414" s="21">
        <f t="shared" si="22"/>
        <v>20130930123030</v>
      </c>
    </row>
    <row r="1415" spans="1:11" x14ac:dyDescent="0.25">
      <c r="A1415" t="s">
        <v>1362</v>
      </c>
      <c r="B1415">
        <v>168095106</v>
      </c>
      <c r="C1415">
        <v>2022</v>
      </c>
      <c r="D1415">
        <v>2013</v>
      </c>
      <c r="E1415">
        <v>9</v>
      </c>
      <c r="F1415">
        <v>30</v>
      </c>
      <c r="G1415">
        <v>14</v>
      </c>
      <c r="H1415">
        <v>0</v>
      </c>
      <c r="I1415">
        <v>0</v>
      </c>
      <c r="K1415" s="21">
        <f t="shared" si="22"/>
        <v>20130930140000</v>
      </c>
    </row>
    <row r="1416" spans="1:11" x14ac:dyDescent="0.25">
      <c r="A1416" t="s">
        <v>2255</v>
      </c>
      <c r="B1416">
        <v>199829853</v>
      </c>
      <c r="C1416">
        <v>1045</v>
      </c>
      <c r="D1416">
        <v>2013</v>
      </c>
      <c r="E1416">
        <v>9</v>
      </c>
      <c r="F1416">
        <v>30</v>
      </c>
      <c r="G1416">
        <v>15</v>
      </c>
      <c r="H1416">
        <v>0</v>
      </c>
      <c r="I1416">
        <v>0</v>
      </c>
      <c r="K1416" s="21">
        <f t="shared" si="22"/>
        <v>20130930150000</v>
      </c>
    </row>
    <row r="1417" spans="1:11" x14ac:dyDescent="0.25">
      <c r="A1417" t="s">
        <v>8031</v>
      </c>
      <c r="B1417">
        <v>197113087</v>
      </c>
      <c r="C1417">
        <v>1047</v>
      </c>
      <c r="D1417">
        <v>2013</v>
      </c>
      <c r="E1417">
        <v>9</v>
      </c>
      <c r="F1417">
        <v>30</v>
      </c>
      <c r="G1417">
        <v>15</v>
      </c>
      <c r="H1417">
        <v>30</v>
      </c>
      <c r="I1417">
        <v>30</v>
      </c>
      <c r="K1417" s="21">
        <f t="shared" si="22"/>
        <v>20130930153030</v>
      </c>
    </row>
    <row r="1418" spans="1:11" x14ac:dyDescent="0.25">
      <c r="A1418" t="s">
        <v>7001</v>
      </c>
      <c r="B1418">
        <v>180347845</v>
      </c>
      <c r="C1418">
        <v>7016</v>
      </c>
      <c r="D1418">
        <v>2013</v>
      </c>
      <c r="E1418">
        <v>9</v>
      </c>
      <c r="F1418">
        <v>30</v>
      </c>
      <c r="G1418">
        <v>16</v>
      </c>
      <c r="H1418">
        <v>0</v>
      </c>
      <c r="I1418">
        <v>0</v>
      </c>
      <c r="K1418" s="21">
        <f t="shared" si="22"/>
        <v>20130930160000</v>
      </c>
    </row>
    <row r="1419" spans="1:11" x14ac:dyDescent="0.25">
      <c r="A1419" t="s">
        <v>3435</v>
      </c>
      <c r="B1419">
        <v>275486184</v>
      </c>
      <c r="C1419">
        <v>6014</v>
      </c>
      <c r="D1419">
        <v>2013</v>
      </c>
      <c r="E1419">
        <v>9</v>
      </c>
      <c r="F1419">
        <v>30</v>
      </c>
      <c r="G1419">
        <v>16</v>
      </c>
      <c r="H1419">
        <v>30</v>
      </c>
      <c r="I1419">
        <v>30</v>
      </c>
      <c r="K1419" s="21">
        <f t="shared" si="22"/>
        <v>20130930163030</v>
      </c>
    </row>
    <row r="1420" spans="1:11" x14ac:dyDescent="0.25">
      <c r="A1420" t="s">
        <v>5106</v>
      </c>
      <c r="B1420">
        <v>141862645</v>
      </c>
      <c r="C1420">
        <v>4035</v>
      </c>
      <c r="D1420">
        <v>2013</v>
      </c>
      <c r="E1420">
        <v>10</v>
      </c>
      <c r="F1420">
        <v>1</v>
      </c>
      <c r="G1420">
        <v>15</v>
      </c>
      <c r="H1420">
        <v>0</v>
      </c>
      <c r="I1420">
        <v>0</v>
      </c>
      <c r="K1420" s="21">
        <f t="shared" si="22"/>
        <v>20131001150000</v>
      </c>
    </row>
    <row r="1421" spans="1:11" x14ac:dyDescent="0.25">
      <c r="A1421" t="s">
        <v>2795</v>
      </c>
      <c r="B1421">
        <v>189804769</v>
      </c>
      <c r="C1421">
        <v>2019</v>
      </c>
      <c r="D1421">
        <v>2013</v>
      </c>
      <c r="E1421">
        <v>10</v>
      </c>
      <c r="F1421">
        <v>1</v>
      </c>
      <c r="G1421">
        <v>15</v>
      </c>
      <c r="H1421">
        <v>15</v>
      </c>
      <c r="I1421">
        <v>15</v>
      </c>
      <c r="K1421" s="21">
        <f t="shared" si="22"/>
        <v>20131001151515</v>
      </c>
    </row>
    <row r="1422" spans="1:11" x14ac:dyDescent="0.25">
      <c r="A1422" t="s">
        <v>4599</v>
      </c>
      <c r="B1422">
        <v>175708452</v>
      </c>
      <c r="C1422">
        <v>4017</v>
      </c>
      <c r="D1422">
        <v>2013</v>
      </c>
      <c r="E1422">
        <v>10</v>
      </c>
      <c r="F1422">
        <v>1</v>
      </c>
      <c r="G1422">
        <v>16</v>
      </c>
      <c r="H1422">
        <v>45</v>
      </c>
      <c r="I1422">
        <v>45</v>
      </c>
      <c r="K1422" s="21">
        <f t="shared" si="22"/>
        <v>20131001164545</v>
      </c>
    </row>
    <row r="1423" spans="1:11" x14ac:dyDescent="0.25">
      <c r="A1423" t="s">
        <v>7689</v>
      </c>
      <c r="B1423">
        <v>206694741</v>
      </c>
      <c r="C1423">
        <v>6043</v>
      </c>
      <c r="D1423">
        <v>2013</v>
      </c>
      <c r="E1423">
        <v>10</v>
      </c>
      <c r="F1423">
        <v>2</v>
      </c>
      <c r="G1423">
        <v>11</v>
      </c>
      <c r="H1423">
        <v>45</v>
      </c>
      <c r="I1423">
        <v>45</v>
      </c>
      <c r="K1423" s="21">
        <f t="shared" si="22"/>
        <v>20131002114545</v>
      </c>
    </row>
    <row r="1424" spans="1:11" x14ac:dyDescent="0.25">
      <c r="A1424" t="s">
        <v>6929</v>
      </c>
      <c r="B1424">
        <v>141131420</v>
      </c>
      <c r="C1424">
        <v>2013</v>
      </c>
      <c r="D1424">
        <v>2013</v>
      </c>
      <c r="E1424">
        <v>10</v>
      </c>
      <c r="F1424">
        <v>2</v>
      </c>
      <c r="G1424">
        <v>13</v>
      </c>
      <c r="H1424">
        <v>15</v>
      </c>
      <c r="I1424">
        <v>15</v>
      </c>
      <c r="K1424" s="21">
        <f t="shared" si="22"/>
        <v>20131002131515</v>
      </c>
    </row>
    <row r="1425" spans="1:11" x14ac:dyDescent="0.25">
      <c r="A1425" t="s">
        <v>1151</v>
      </c>
      <c r="B1425">
        <v>249280264</v>
      </c>
      <c r="C1425">
        <v>3040</v>
      </c>
      <c r="D1425">
        <v>2013</v>
      </c>
      <c r="E1425">
        <v>10</v>
      </c>
      <c r="F1425">
        <v>3</v>
      </c>
      <c r="G1425">
        <v>9</v>
      </c>
      <c r="H1425">
        <v>45</v>
      </c>
      <c r="I1425">
        <v>45</v>
      </c>
      <c r="K1425" s="21">
        <f t="shared" si="22"/>
        <v>20131003094545</v>
      </c>
    </row>
    <row r="1426" spans="1:11" x14ac:dyDescent="0.25">
      <c r="A1426" t="s">
        <v>4801</v>
      </c>
      <c r="B1426">
        <v>201901625</v>
      </c>
      <c r="C1426">
        <v>2031</v>
      </c>
      <c r="D1426">
        <v>2013</v>
      </c>
      <c r="E1426">
        <v>10</v>
      </c>
      <c r="F1426">
        <v>3</v>
      </c>
      <c r="G1426">
        <v>11</v>
      </c>
      <c r="H1426">
        <v>0</v>
      </c>
      <c r="I1426">
        <v>0</v>
      </c>
      <c r="K1426" s="21">
        <f t="shared" si="22"/>
        <v>20131003110000</v>
      </c>
    </row>
    <row r="1427" spans="1:11" x14ac:dyDescent="0.25">
      <c r="A1427" t="s">
        <v>2171</v>
      </c>
      <c r="B1427">
        <v>133487636</v>
      </c>
      <c r="C1427">
        <v>2032</v>
      </c>
      <c r="D1427">
        <v>2013</v>
      </c>
      <c r="E1427">
        <v>10</v>
      </c>
      <c r="F1427">
        <v>3</v>
      </c>
      <c r="G1427">
        <v>11</v>
      </c>
      <c r="H1427">
        <v>15</v>
      </c>
      <c r="I1427">
        <v>15</v>
      </c>
      <c r="K1427" s="21">
        <f t="shared" si="22"/>
        <v>20131003111515</v>
      </c>
    </row>
    <row r="1428" spans="1:11" x14ac:dyDescent="0.25">
      <c r="A1428" t="s">
        <v>2458</v>
      </c>
      <c r="B1428">
        <v>197643060</v>
      </c>
      <c r="C1428">
        <v>4041</v>
      </c>
      <c r="D1428">
        <v>2013</v>
      </c>
      <c r="E1428">
        <v>10</v>
      </c>
      <c r="F1428">
        <v>3</v>
      </c>
      <c r="G1428">
        <v>11</v>
      </c>
      <c r="H1428">
        <v>15</v>
      </c>
      <c r="I1428">
        <v>15</v>
      </c>
      <c r="K1428" s="21">
        <f t="shared" si="22"/>
        <v>20131003111515</v>
      </c>
    </row>
    <row r="1429" spans="1:11" x14ac:dyDescent="0.25">
      <c r="A1429" t="s">
        <v>3275</v>
      </c>
      <c r="B1429">
        <v>201700328</v>
      </c>
      <c r="C1429">
        <v>3025</v>
      </c>
      <c r="D1429">
        <v>2013</v>
      </c>
      <c r="E1429">
        <v>10</v>
      </c>
      <c r="F1429">
        <v>3</v>
      </c>
      <c r="G1429">
        <v>12</v>
      </c>
      <c r="H1429">
        <v>45</v>
      </c>
      <c r="I1429">
        <v>45</v>
      </c>
      <c r="K1429" s="21">
        <f t="shared" si="22"/>
        <v>20131003124545</v>
      </c>
    </row>
    <row r="1430" spans="1:11" x14ac:dyDescent="0.25">
      <c r="A1430" t="s">
        <v>5886</v>
      </c>
      <c r="B1430">
        <v>209208325</v>
      </c>
      <c r="C1430">
        <v>3001</v>
      </c>
      <c r="D1430">
        <v>2013</v>
      </c>
      <c r="E1430">
        <v>10</v>
      </c>
      <c r="F1430">
        <v>3</v>
      </c>
      <c r="G1430">
        <v>13</v>
      </c>
      <c r="H1430">
        <v>0</v>
      </c>
      <c r="I1430">
        <v>0</v>
      </c>
      <c r="K1430" s="21">
        <f t="shared" si="22"/>
        <v>20131003130000</v>
      </c>
    </row>
    <row r="1431" spans="1:11" x14ac:dyDescent="0.25">
      <c r="A1431" t="s">
        <v>2407</v>
      </c>
      <c r="B1431">
        <v>159613035</v>
      </c>
      <c r="C1431">
        <v>2016</v>
      </c>
      <c r="D1431">
        <v>2013</v>
      </c>
      <c r="E1431">
        <v>10</v>
      </c>
      <c r="F1431">
        <v>3</v>
      </c>
      <c r="G1431">
        <v>14</v>
      </c>
      <c r="H1431">
        <v>30</v>
      </c>
      <c r="I1431">
        <v>30</v>
      </c>
      <c r="K1431" s="21">
        <f t="shared" si="22"/>
        <v>20131003143030</v>
      </c>
    </row>
    <row r="1432" spans="1:11" x14ac:dyDescent="0.25">
      <c r="A1432" t="s">
        <v>6215</v>
      </c>
      <c r="B1432">
        <v>127634460</v>
      </c>
      <c r="C1432">
        <v>9015</v>
      </c>
      <c r="D1432">
        <v>2013</v>
      </c>
      <c r="E1432">
        <v>10</v>
      </c>
      <c r="F1432">
        <v>3</v>
      </c>
      <c r="G1432">
        <v>15</v>
      </c>
      <c r="H1432">
        <v>15</v>
      </c>
      <c r="I1432">
        <v>15</v>
      </c>
      <c r="K1432" s="21">
        <f t="shared" si="22"/>
        <v>20131003151515</v>
      </c>
    </row>
    <row r="1433" spans="1:11" x14ac:dyDescent="0.25">
      <c r="A1433" t="s">
        <v>2505</v>
      </c>
      <c r="B1433">
        <v>156514400</v>
      </c>
      <c r="C1433">
        <v>3027</v>
      </c>
      <c r="D1433">
        <v>2013</v>
      </c>
      <c r="E1433">
        <v>10</v>
      </c>
      <c r="F1433">
        <v>4</v>
      </c>
      <c r="G1433">
        <v>10</v>
      </c>
      <c r="H1433">
        <v>15</v>
      </c>
      <c r="I1433">
        <v>15</v>
      </c>
      <c r="K1433" s="21">
        <f t="shared" si="22"/>
        <v>20131004101515</v>
      </c>
    </row>
    <row r="1434" spans="1:11" x14ac:dyDescent="0.25">
      <c r="A1434" t="s">
        <v>3187</v>
      </c>
      <c r="B1434">
        <v>126871469</v>
      </c>
      <c r="C1434">
        <v>1048</v>
      </c>
      <c r="D1434">
        <v>2013</v>
      </c>
      <c r="E1434">
        <v>10</v>
      </c>
      <c r="F1434">
        <v>4</v>
      </c>
      <c r="G1434">
        <v>15</v>
      </c>
      <c r="H1434">
        <v>0</v>
      </c>
      <c r="I1434">
        <v>0</v>
      </c>
      <c r="K1434" s="21">
        <f t="shared" si="22"/>
        <v>20131004150000</v>
      </c>
    </row>
    <row r="1435" spans="1:11" x14ac:dyDescent="0.25">
      <c r="A1435" t="s">
        <v>5526</v>
      </c>
      <c r="B1435">
        <v>201381150</v>
      </c>
      <c r="C1435">
        <v>9129</v>
      </c>
      <c r="D1435">
        <v>2013</v>
      </c>
      <c r="E1435">
        <v>10</v>
      </c>
      <c r="F1435">
        <v>4</v>
      </c>
      <c r="G1435">
        <v>15</v>
      </c>
      <c r="H1435">
        <v>15</v>
      </c>
      <c r="I1435">
        <v>15</v>
      </c>
      <c r="K1435" s="21">
        <f t="shared" si="22"/>
        <v>20131004151515</v>
      </c>
    </row>
    <row r="1436" spans="1:11" x14ac:dyDescent="0.25">
      <c r="A1436" t="s">
        <v>7424</v>
      </c>
      <c r="B1436">
        <v>188257861</v>
      </c>
      <c r="C1436">
        <v>3026</v>
      </c>
      <c r="D1436">
        <v>2013</v>
      </c>
      <c r="E1436">
        <v>10</v>
      </c>
      <c r="F1436">
        <v>4</v>
      </c>
      <c r="G1436">
        <v>16</v>
      </c>
      <c r="H1436">
        <v>0</v>
      </c>
      <c r="I1436">
        <v>0</v>
      </c>
      <c r="K1436" s="21">
        <f t="shared" si="22"/>
        <v>20131004160000</v>
      </c>
    </row>
    <row r="1437" spans="1:11" x14ac:dyDescent="0.25">
      <c r="A1437" t="s">
        <v>6713</v>
      </c>
      <c r="B1437">
        <v>214758877</v>
      </c>
      <c r="C1437">
        <v>8017</v>
      </c>
      <c r="D1437">
        <v>2013</v>
      </c>
      <c r="E1437">
        <v>10</v>
      </c>
      <c r="F1437">
        <v>4</v>
      </c>
      <c r="G1437">
        <v>16</v>
      </c>
      <c r="H1437">
        <v>45</v>
      </c>
      <c r="I1437">
        <v>45</v>
      </c>
      <c r="K1437" s="21">
        <f t="shared" si="22"/>
        <v>20131004164545</v>
      </c>
    </row>
    <row r="1438" spans="1:11" x14ac:dyDescent="0.25">
      <c r="A1438" t="s">
        <v>4357</v>
      </c>
      <c r="B1438">
        <v>159483387</v>
      </c>
      <c r="C1438">
        <v>1008</v>
      </c>
      <c r="D1438">
        <v>2013</v>
      </c>
      <c r="E1438">
        <v>10</v>
      </c>
      <c r="F1438">
        <v>5</v>
      </c>
      <c r="G1438">
        <v>11</v>
      </c>
      <c r="H1438">
        <v>15</v>
      </c>
      <c r="I1438">
        <v>15</v>
      </c>
      <c r="K1438" s="21">
        <f t="shared" si="22"/>
        <v>20131005111515</v>
      </c>
    </row>
    <row r="1439" spans="1:11" x14ac:dyDescent="0.25">
      <c r="A1439" t="s">
        <v>3931</v>
      </c>
      <c r="B1439">
        <v>203811216</v>
      </c>
      <c r="C1439">
        <v>2007</v>
      </c>
      <c r="D1439">
        <v>2013</v>
      </c>
      <c r="E1439">
        <v>10</v>
      </c>
      <c r="F1439">
        <v>5</v>
      </c>
      <c r="G1439">
        <v>15</v>
      </c>
      <c r="H1439">
        <v>15</v>
      </c>
      <c r="I1439">
        <v>15</v>
      </c>
      <c r="K1439" s="21">
        <f t="shared" si="22"/>
        <v>20131005151515</v>
      </c>
    </row>
    <row r="1440" spans="1:11" x14ac:dyDescent="0.25">
      <c r="A1440" t="s">
        <v>7643</v>
      </c>
      <c r="B1440">
        <v>198801157</v>
      </c>
      <c r="C1440">
        <v>8029</v>
      </c>
      <c r="D1440">
        <v>2013</v>
      </c>
      <c r="E1440">
        <v>10</v>
      </c>
      <c r="F1440">
        <v>5</v>
      </c>
      <c r="G1440">
        <v>16</v>
      </c>
      <c r="H1440">
        <v>0</v>
      </c>
      <c r="I1440">
        <v>0</v>
      </c>
      <c r="K1440" s="21">
        <f t="shared" si="22"/>
        <v>20131005160000</v>
      </c>
    </row>
    <row r="1441" spans="1:11" x14ac:dyDescent="0.25">
      <c r="A1441" t="s">
        <v>6246</v>
      </c>
      <c r="B1441">
        <v>148482627</v>
      </c>
      <c r="C1441">
        <v>9009</v>
      </c>
      <c r="D1441">
        <v>2013</v>
      </c>
      <c r="E1441">
        <v>10</v>
      </c>
      <c r="F1441">
        <v>6</v>
      </c>
      <c r="G1441">
        <v>9</v>
      </c>
      <c r="H1441">
        <v>0</v>
      </c>
      <c r="I1441">
        <v>0</v>
      </c>
      <c r="K1441" s="21">
        <f t="shared" si="22"/>
        <v>20131006090000</v>
      </c>
    </row>
    <row r="1442" spans="1:11" x14ac:dyDescent="0.25">
      <c r="A1442" t="s">
        <v>2985</v>
      </c>
      <c r="B1442">
        <v>102503648</v>
      </c>
      <c r="C1442">
        <v>2013</v>
      </c>
      <c r="D1442">
        <v>2013</v>
      </c>
      <c r="E1442">
        <v>10</v>
      </c>
      <c r="F1442">
        <v>6</v>
      </c>
      <c r="G1442">
        <v>12</v>
      </c>
      <c r="H1442">
        <v>15</v>
      </c>
      <c r="I1442">
        <v>15</v>
      </c>
      <c r="K1442" s="21">
        <f t="shared" si="22"/>
        <v>20131006121515</v>
      </c>
    </row>
    <row r="1443" spans="1:11" x14ac:dyDescent="0.25">
      <c r="A1443" t="s">
        <v>3269</v>
      </c>
      <c r="B1443">
        <v>201700328</v>
      </c>
      <c r="C1443">
        <v>2022</v>
      </c>
      <c r="D1443">
        <v>2013</v>
      </c>
      <c r="E1443">
        <v>10</v>
      </c>
      <c r="F1443">
        <v>6</v>
      </c>
      <c r="G1443">
        <v>12</v>
      </c>
      <c r="H1443">
        <v>15</v>
      </c>
      <c r="I1443">
        <v>15</v>
      </c>
      <c r="K1443" s="21">
        <f t="shared" si="22"/>
        <v>20131006121515</v>
      </c>
    </row>
    <row r="1444" spans="1:11" x14ac:dyDescent="0.25">
      <c r="A1444" t="s">
        <v>6912</v>
      </c>
      <c r="B1444">
        <v>111846617</v>
      </c>
      <c r="C1444">
        <v>2044</v>
      </c>
      <c r="D1444">
        <v>2013</v>
      </c>
      <c r="E1444">
        <v>10</v>
      </c>
      <c r="F1444">
        <v>6</v>
      </c>
      <c r="G1444">
        <v>12</v>
      </c>
      <c r="H1444">
        <v>45</v>
      </c>
      <c r="I1444">
        <v>45</v>
      </c>
      <c r="K1444" s="21">
        <f t="shared" si="22"/>
        <v>20131006124545</v>
      </c>
    </row>
    <row r="1445" spans="1:11" x14ac:dyDescent="0.25">
      <c r="A1445" t="s">
        <v>1788</v>
      </c>
      <c r="B1445">
        <v>199777500</v>
      </c>
      <c r="C1445">
        <v>1048</v>
      </c>
      <c r="D1445">
        <v>2013</v>
      </c>
      <c r="E1445">
        <v>10</v>
      </c>
      <c r="F1445">
        <v>6</v>
      </c>
      <c r="G1445">
        <v>13</v>
      </c>
      <c r="H1445">
        <v>0</v>
      </c>
      <c r="I1445">
        <v>0</v>
      </c>
      <c r="K1445" s="21">
        <f t="shared" si="22"/>
        <v>20131006130000</v>
      </c>
    </row>
    <row r="1446" spans="1:11" x14ac:dyDescent="0.25">
      <c r="A1446" t="s">
        <v>8601</v>
      </c>
      <c r="B1446">
        <v>202369587</v>
      </c>
      <c r="C1446">
        <v>5033</v>
      </c>
      <c r="D1446">
        <v>2013</v>
      </c>
      <c r="E1446">
        <v>10</v>
      </c>
      <c r="F1446">
        <v>6</v>
      </c>
      <c r="G1446">
        <v>13</v>
      </c>
      <c r="H1446">
        <v>0</v>
      </c>
      <c r="I1446">
        <v>0</v>
      </c>
      <c r="K1446" s="21">
        <f t="shared" si="22"/>
        <v>20131006130000</v>
      </c>
    </row>
    <row r="1447" spans="1:11" x14ac:dyDescent="0.25">
      <c r="A1447" t="s">
        <v>5911</v>
      </c>
      <c r="B1447">
        <v>209208325</v>
      </c>
      <c r="C1447">
        <v>1036</v>
      </c>
      <c r="D1447">
        <v>2013</v>
      </c>
      <c r="E1447">
        <v>10</v>
      </c>
      <c r="F1447">
        <v>6</v>
      </c>
      <c r="G1447">
        <v>13</v>
      </c>
      <c r="H1447">
        <v>15</v>
      </c>
      <c r="I1447">
        <v>15</v>
      </c>
      <c r="K1447" s="21">
        <f t="shared" si="22"/>
        <v>20131006131515</v>
      </c>
    </row>
    <row r="1448" spans="1:11" x14ac:dyDescent="0.25">
      <c r="A1448" t="s">
        <v>5217</v>
      </c>
      <c r="B1448">
        <v>183118057</v>
      </c>
      <c r="C1448">
        <v>4037</v>
      </c>
      <c r="D1448">
        <v>2013</v>
      </c>
      <c r="E1448">
        <v>10</v>
      </c>
      <c r="F1448">
        <v>7</v>
      </c>
      <c r="G1448">
        <v>9</v>
      </c>
      <c r="H1448">
        <v>30</v>
      </c>
      <c r="I1448">
        <v>30</v>
      </c>
      <c r="K1448" s="21">
        <f t="shared" si="22"/>
        <v>20131007093030</v>
      </c>
    </row>
    <row r="1449" spans="1:11" x14ac:dyDescent="0.25">
      <c r="A1449" t="s">
        <v>1868</v>
      </c>
      <c r="B1449">
        <v>181983494</v>
      </c>
      <c r="C1449">
        <v>5013</v>
      </c>
      <c r="D1449">
        <v>2013</v>
      </c>
      <c r="E1449">
        <v>10</v>
      </c>
      <c r="F1449">
        <v>7</v>
      </c>
      <c r="G1449">
        <v>10</v>
      </c>
      <c r="H1449">
        <v>0</v>
      </c>
      <c r="I1449">
        <v>0</v>
      </c>
      <c r="K1449" s="21">
        <f t="shared" si="22"/>
        <v>20131007100000</v>
      </c>
    </row>
    <row r="1450" spans="1:11" x14ac:dyDescent="0.25">
      <c r="A1450" t="s">
        <v>2468</v>
      </c>
      <c r="B1450">
        <v>102439672</v>
      </c>
      <c r="C1450">
        <v>3001</v>
      </c>
      <c r="D1450">
        <v>2013</v>
      </c>
      <c r="E1450">
        <v>10</v>
      </c>
      <c r="F1450">
        <v>7</v>
      </c>
      <c r="G1450">
        <v>11</v>
      </c>
      <c r="H1450">
        <v>30</v>
      </c>
      <c r="I1450">
        <v>30</v>
      </c>
      <c r="K1450" s="21">
        <f t="shared" si="22"/>
        <v>20131007113030</v>
      </c>
    </row>
    <row r="1451" spans="1:11" x14ac:dyDescent="0.25">
      <c r="A1451" t="s">
        <v>6823</v>
      </c>
      <c r="B1451">
        <v>125097786</v>
      </c>
      <c r="C1451">
        <v>5024</v>
      </c>
      <c r="D1451">
        <v>2013</v>
      </c>
      <c r="E1451">
        <v>10</v>
      </c>
      <c r="F1451">
        <v>7</v>
      </c>
      <c r="G1451">
        <v>11</v>
      </c>
      <c r="H1451">
        <v>30</v>
      </c>
      <c r="I1451">
        <v>30</v>
      </c>
      <c r="K1451" s="21">
        <f t="shared" si="22"/>
        <v>20131007113030</v>
      </c>
    </row>
    <row r="1452" spans="1:11" x14ac:dyDescent="0.25">
      <c r="A1452" t="s">
        <v>2211</v>
      </c>
      <c r="B1452">
        <v>124049702</v>
      </c>
      <c r="C1452">
        <v>7032</v>
      </c>
      <c r="D1452">
        <v>2013</v>
      </c>
      <c r="E1452">
        <v>10</v>
      </c>
      <c r="F1452">
        <v>7</v>
      </c>
      <c r="G1452">
        <v>13</v>
      </c>
      <c r="H1452">
        <v>0</v>
      </c>
      <c r="I1452">
        <v>0</v>
      </c>
      <c r="K1452" s="21">
        <f t="shared" si="22"/>
        <v>20131007130000</v>
      </c>
    </row>
    <row r="1453" spans="1:11" x14ac:dyDescent="0.25">
      <c r="A1453" t="s">
        <v>1172</v>
      </c>
      <c r="B1453">
        <v>153561149</v>
      </c>
      <c r="C1453">
        <v>1021</v>
      </c>
      <c r="D1453">
        <v>2013</v>
      </c>
      <c r="E1453">
        <v>10</v>
      </c>
      <c r="F1453">
        <v>7</v>
      </c>
      <c r="G1453">
        <v>14</v>
      </c>
      <c r="H1453">
        <v>0</v>
      </c>
      <c r="I1453">
        <v>0</v>
      </c>
      <c r="K1453" s="21">
        <f t="shared" si="22"/>
        <v>20131007140000</v>
      </c>
    </row>
    <row r="1454" spans="1:11" x14ac:dyDescent="0.25">
      <c r="A1454" t="s">
        <v>3886</v>
      </c>
      <c r="B1454">
        <v>192388401</v>
      </c>
      <c r="C1454">
        <v>3043</v>
      </c>
      <c r="D1454">
        <v>2013</v>
      </c>
      <c r="E1454">
        <v>10</v>
      </c>
      <c r="F1454">
        <v>7</v>
      </c>
      <c r="G1454">
        <v>14</v>
      </c>
      <c r="H1454">
        <v>0</v>
      </c>
      <c r="I1454">
        <v>0</v>
      </c>
      <c r="K1454" s="21">
        <f t="shared" si="22"/>
        <v>20131007140000</v>
      </c>
    </row>
    <row r="1455" spans="1:11" x14ac:dyDescent="0.25">
      <c r="A1455" t="s">
        <v>2002</v>
      </c>
      <c r="B1455">
        <v>188828788</v>
      </c>
      <c r="C1455">
        <v>6029</v>
      </c>
      <c r="D1455">
        <v>2013</v>
      </c>
      <c r="E1455">
        <v>10</v>
      </c>
      <c r="F1455">
        <v>8</v>
      </c>
      <c r="G1455">
        <v>12</v>
      </c>
      <c r="H1455">
        <v>15</v>
      </c>
      <c r="I1455">
        <v>15</v>
      </c>
      <c r="K1455" s="21">
        <f t="shared" si="22"/>
        <v>20131008121515</v>
      </c>
    </row>
    <row r="1456" spans="1:11" x14ac:dyDescent="0.25">
      <c r="A1456" t="s">
        <v>7247</v>
      </c>
      <c r="B1456">
        <v>197469663</v>
      </c>
      <c r="C1456">
        <v>5008</v>
      </c>
      <c r="D1456">
        <v>2013</v>
      </c>
      <c r="E1456">
        <v>10</v>
      </c>
      <c r="F1456">
        <v>8</v>
      </c>
      <c r="G1456">
        <v>13</v>
      </c>
      <c r="H1456">
        <v>30</v>
      </c>
      <c r="I1456">
        <v>30</v>
      </c>
      <c r="K1456" s="21">
        <f t="shared" si="22"/>
        <v>20131008133030</v>
      </c>
    </row>
    <row r="1457" spans="1:11" x14ac:dyDescent="0.25">
      <c r="A1457" t="s">
        <v>6190</v>
      </c>
      <c r="B1457">
        <v>200484079</v>
      </c>
      <c r="C1457">
        <v>4030</v>
      </c>
      <c r="D1457">
        <v>2013</v>
      </c>
      <c r="E1457">
        <v>10</v>
      </c>
      <c r="F1457">
        <v>8</v>
      </c>
      <c r="G1457">
        <v>15</v>
      </c>
      <c r="H1457">
        <v>45</v>
      </c>
      <c r="I1457">
        <v>45</v>
      </c>
      <c r="K1457" s="21">
        <f t="shared" si="22"/>
        <v>20131008154545</v>
      </c>
    </row>
    <row r="1458" spans="1:11" x14ac:dyDescent="0.25">
      <c r="A1458" t="s">
        <v>8501</v>
      </c>
      <c r="B1458">
        <v>185068510</v>
      </c>
      <c r="C1458">
        <v>2021</v>
      </c>
      <c r="D1458">
        <v>2013</v>
      </c>
      <c r="E1458">
        <v>10</v>
      </c>
      <c r="F1458">
        <v>8</v>
      </c>
      <c r="G1458">
        <v>16</v>
      </c>
      <c r="H1458">
        <v>15</v>
      </c>
      <c r="I1458">
        <v>15</v>
      </c>
      <c r="K1458" s="21">
        <f t="shared" si="22"/>
        <v>20131008161515</v>
      </c>
    </row>
    <row r="1459" spans="1:11" x14ac:dyDescent="0.25">
      <c r="A1459" t="s">
        <v>1747</v>
      </c>
      <c r="B1459">
        <v>186921691</v>
      </c>
      <c r="C1459">
        <v>2041</v>
      </c>
      <c r="D1459">
        <v>2013</v>
      </c>
      <c r="E1459">
        <v>10</v>
      </c>
      <c r="F1459">
        <v>8</v>
      </c>
      <c r="G1459">
        <v>16</v>
      </c>
      <c r="H1459">
        <v>30</v>
      </c>
      <c r="I1459">
        <v>30</v>
      </c>
      <c r="K1459" s="21">
        <f t="shared" si="22"/>
        <v>20131008163030</v>
      </c>
    </row>
    <row r="1460" spans="1:11" x14ac:dyDescent="0.25">
      <c r="A1460" t="s">
        <v>5456</v>
      </c>
      <c r="B1460">
        <v>113924925</v>
      </c>
      <c r="C1460">
        <v>1047</v>
      </c>
      <c r="D1460">
        <v>2013</v>
      </c>
      <c r="E1460">
        <v>10</v>
      </c>
      <c r="F1460">
        <v>9</v>
      </c>
      <c r="G1460">
        <v>9</v>
      </c>
      <c r="H1460">
        <v>0</v>
      </c>
      <c r="I1460">
        <v>0</v>
      </c>
      <c r="K1460" s="21">
        <f t="shared" si="22"/>
        <v>20131009090000</v>
      </c>
    </row>
    <row r="1461" spans="1:11" x14ac:dyDescent="0.25">
      <c r="A1461" t="s">
        <v>7480</v>
      </c>
      <c r="B1461">
        <v>196993261</v>
      </c>
      <c r="C1461">
        <v>1041</v>
      </c>
      <c r="D1461">
        <v>2013</v>
      </c>
      <c r="E1461">
        <v>10</v>
      </c>
      <c r="F1461">
        <v>9</v>
      </c>
      <c r="G1461">
        <v>9</v>
      </c>
      <c r="H1461">
        <v>15</v>
      </c>
      <c r="I1461">
        <v>15</v>
      </c>
      <c r="K1461" s="21">
        <f t="shared" si="22"/>
        <v>20131009091515</v>
      </c>
    </row>
    <row r="1462" spans="1:11" x14ac:dyDescent="0.25">
      <c r="A1462" t="s">
        <v>6884</v>
      </c>
      <c r="B1462">
        <v>111846617</v>
      </c>
      <c r="C1462">
        <v>7017</v>
      </c>
      <c r="D1462">
        <v>2013</v>
      </c>
      <c r="E1462">
        <v>10</v>
      </c>
      <c r="F1462">
        <v>9</v>
      </c>
      <c r="G1462">
        <v>13</v>
      </c>
      <c r="H1462">
        <v>30</v>
      </c>
      <c r="I1462">
        <v>30</v>
      </c>
      <c r="K1462" s="21">
        <f t="shared" si="22"/>
        <v>20131009133030</v>
      </c>
    </row>
    <row r="1463" spans="1:11" x14ac:dyDescent="0.25">
      <c r="A1463" t="s">
        <v>4853</v>
      </c>
      <c r="B1463">
        <v>190606878</v>
      </c>
      <c r="C1463">
        <v>7012</v>
      </c>
      <c r="D1463">
        <v>2013</v>
      </c>
      <c r="E1463">
        <v>10</v>
      </c>
      <c r="F1463">
        <v>9</v>
      </c>
      <c r="G1463">
        <v>14</v>
      </c>
      <c r="H1463">
        <v>0</v>
      </c>
      <c r="I1463">
        <v>0</v>
      </c>
      <c r="K1463" s="21">
        <f t="shared" si="22"/>
        <v>20131009140000</v>
      </c>
    </row>
    <row r="1464" spans="1:11" x14ac:dyDescent="0.25">
      <c r="A1464" t="s">
        <v>2535</v>
      </c>
      <c r="B1464">
        <v>209722649</v>
      </c>
      <c r="C1464">
        <v>1027</v>
      </c>
      <c r="D1464">
        <v>2013</v>
      </c>
      <c r="E1464">
        <v>10</v>
      </c>
      <c r="F1464">
        <v>9</v>
      </c>
      <c r="G1464">
        <v>14</v>
      </c>
      <c r="H1464">
        <v>30</v>
      </c>
      <c r="I1464">
        <v>30</v>
      </c>
      <c r="K1464" s="21">
        <f t="shared" si="22"/>
        <v>20131009143030</v>
      </c>
    </row>
    <row r="1465" spans="1:11" x14ac:dyDescent="0.25">
      <c r="A1465" t="s">
        <v>8507</v>
      </c>
      <c r="B1465">
        <v>185068510</v>
      </c>
      <c r="C1465">
        <v>1029</v>
      </c>
      <c r="D1465">
        <v>2013</v>
      </c>
      <c r="E1465">
        <v>10</v>
      </c>
      <c r="F1465">
        <v>9</v>
      </c>
      <c r="G1465">
        <v>15</v>
      </c>
      <c r="H1465">
        <v>0</v>
      </c>
      <c r="I1465">
        <v>0</v>
      </c>
      <c r="K1465" s="21">
        <f t="shared" si="22"/>
        <v>20131009150000</v>
      </c>
    </row>
    <row r="1466" spans="1:11" x14ac:dyDescent="0.25">
      <c r="A1466" t="s">
        <v>6516</v>
      </c>
      <c r="B1466">
        <v>118588800</v>
      </c>
      <c r="C1466">
        <v>5019</v>
      </c>
      <c r="D1466">
        <v>2013</v>
      </c>
      <c r="E1466">
        <v>10</v>
      </c>
      <c r="F1466">
        <v>9</v>
      </c>
      <c r="G1466">
        <v>16</v>
      </c>
      <c r="H1466">
        <v>15</v>
      </c>
      <c r="I1466">
        <v>15</v>
      </c>
      <c r="K1466" s="21">
        <f t="shared" si="22"/>
        <v>20131009161515</v>
      </c>
    </row>
    <row r="1467" spans="1:11" x14ac:dyDescent="0.25">
      <c r="A1467" t="s">
        <v>6715</v>
      </c>
      <c r="B1467">
        <v>214758877</v>
      </c>
      <c r="C1467">
        <v>2021</v>
      </c>
      <c r="D1467">
        <v>2013</v>
      </c>
      <c r="E1467">
        <v>10</v>
      </c>
      <c r="F1467">
        <v>9</v>
      </c>
      <c r="G1467">
        <v>16</v>
      </c>
      <c r="H1467">
        <v>15</v>
      </c>
      <c r="I1467">
        <v>15</v>
      </c>
      <c r="K1467" s="21">
        <f t="shared" si="22"/>
        <v>20131009161515</v>
      </c>
    </row>
    <row r="1468" spans="1:11" x14ac:dyDescent="0.25">
      <c r="A1468" t="s">
        <v>2370</v>
      </c>
      <c r="B1468">
        <v>191770370</v>
      </c>
      <c r="C1468">
        <v>7009</v>
      </c>
      <c r="D1468">
        <v>2013</v>
      </c>
      <c r="E1468">
        <v>10</v>
      </c>
      <c r="F1468">
        <v>10</v>
      </c>
      <c r="G1468">
        <v>11</v>
      </c>
      <c r="H1468">
        <v>0</v>
      </c>
      <c r="I1468">
        <v>0</v>
      </c>
      <c r="K1468" s="21">
        <f t="shared" si="22"/>
        <v>20131010110000</v>
      </c>
    </row>
    <row r="1469" spans="1:11" x14ac:dyDescent="0.25">
      <c r="A1469" t="s">
        <v>1854</v>
      </c>
      <c r="B1469">
        <v>221602372</v>
      </c>
      <c r="C1469">
        <v>2041</v>
      </c>
      <c r="D1469">
        <v>2013</v>
      </c>
      <c r="E1469">
        <v>10</v>
      </c>
      <c r="F1469">
        <v>10</v>
      </c>
      <c r="G1469">
        <v>13</v>
      </c>
      <c r="H1469">
        <v>45</v>
      </c>
      <c r="I1469">
        <v>45</v>
      </c>
      <c r="K1469" s="21">
        <f t="shared" si="22"/>
        <v>20131010134545</v>
      </c>
    </row>
    <row r="1470" spans="1:11" x14ac:dyDescent="0.25">
      <c r="A1470" t="s">
        <v>4301</v>
      </c>
      <c r="B1470">
        <v>128730501</v>
      </c>
      <c r="C1470">
        <v>7032</v>
      </c>
      <c r="D1470">
        <v>2013</v>
      </c>
      <c r="E1470">
        <v>10</v>
      </c>
      <c r="F1470">
        <v>10</v>
      </c>
      <c r="G1470">
        <v>16</v>
      </c>
      <c r="H1470">
        <v>15</v>
      </c>
      <c r="I1470">
        <v>15</v>
      </c>
      <c r="K1470" s="21">
        <f t="shared" si="22"/>
        <v>20131010161515</v>
      </c>
    </row>
    <row r="1471" spans="1:11" x14ac:dyDescent="0.25">
      <c r="A1471" t="s">
        <v>2787</v>
      </c>
      <c r="B1471">
        <v>189804769</v>
      </c>
      <c r="C1471">
        <v>7012</v>
      </c>
      <c r="D1471">
        <v>2013</v>
      </c>
      <c r="E1471">
        <v>10</v>
      </c>
      <c r="F1471">
        <v>11</v>
      </c>
      <c r="G1471">
        <v>11</v>
      </c>
      <c r="H1471">
        <v>15</v>
      </c>
      <c r="I1471">
        <v>15</v>
      </c>
      <c r="K1471" s="21">
        <f t="shared" si="22"/>
        <v>20131011111515</v>
      </c>
    </row>
    <row r="1472" spans="1:11" x14ac:dyDescent="0.25">
      <c r="A1472" t="s">
        <v>4332</v>
      </c>
      <c r="B1472">
        <v>136641393</v>
      </c>
      <c r="C1472">
        <v>5019</v>
      </c>
      <c r="D1472">
        <v>2013</v>
      </c>
      <c r="E1472">
        <v>10</v>
      </c>
      <c r="F1472">
        <v>11</v>
      </c>
      <c r="G1472">
        <v>12</v>
      </c>
      <c r="H1472">
        <v>15</v>
      </c>
      <c r="I1472">
        <v>15</v>
      </c>
      <c r="K1472" s="21">
        <f t="shared" si="22"/>
        <v>20131011121515</v>
      </c>
    </row>
    <row r="1473" spans="1:11" x14ac:dyDescent="0.25">
      <c r="A1473" t="s">
        <v>4563</v>
      </c>
      <c r="B1473">
        <v>121674339</v>
      </c>
      <c r="C1473">
        <v>5021</v>
      </c>
      <c r="D1473">
        <v>2013</v>
      </c>
      <c r="E1473">
        <v>10</v>
      </c>
      <c r="F1473">
        <v>11</v>
      </c>
      <c r="G1473">
        <v>16</v>
      </c>
      <c r="H1473">
        <v>15</v>
      </c>
      <c r="I1473">
        <v>15</v>
      </c>
      <c r="K1473" s="21">
        <f t="shared" ref="K1473:K1536" si="23">D1473*10000000000+E1473*100000000+F1473*1000000+G1473*10000+H1473*100+I1473*1</f>
        <v>20131011161515</v>
      </c>
    </row>
    <row r="1474" spans="1:11" x14ac:dyDescent="0.25">
      <c r="A1474" t="s">
        <v>4071</v>
      </c>
      <c r="B1474">
        <v>233305319</v>
      </c>
      <c r="C1474">
        <v>5016</v>
      </c>
      <c r="D1474">
        <v>2013</v>
      </c>
      <c r="E1474">
        <v>10</v>
      </c>
      <c r="F1474">
        <v>12</v>
      </c>
      <c r="G1474">
        <v>9</v>
      </c>
      <c r="H1474">
        <v>0</v>
      </c>
      <c r="I1474">
        <v>0</v>
      </c>
      <c r="K1474" s="21">
        <f t="shared" si="23"/>
        <v>20131012090000</v>
      </c>
    </row>
    <row r="1475" spans="1:11" x14ac:dyDescent="0.25">
      <c r="A1475" t="s">
        <v>8445</v>
      </c>
      <c r="B1475">
        <v>194253333</v>
      </c>
      <c r="C1475">
        <v>6036</v>
      </c>
      <c r="D1475">
        <v>2013</v>
      </c>
      <c r="E1475">
        <v>10</v>
      </c>
      <c r="F1475">
        <v>12</v>
      </c>
      <c r="G1475">
        <v>11</v>
      </c>
      <c r="H1475">
        <v>0</v>
      </c>
      <c r="I1475">
        <v>0</v>
      </c>
      <c r="K1475" s="21">
        <f t="shared" si="23"/>
        <v>20131012110000</v>
      </c>
    </row>
    <row r="1476" spans="1:11" x14ac:dyDescent="0.25">
      <c r="A1476" t="s">
        <v>3508</v>
      </c>
      <c r="B1476">
        <v>200982630</v>
      </c>
      <c r="C1476">
        <v>1037</v>
      </c>
      <c r="D1476">
        <v>2013</v>
      </c>
      <c r="E1476">
        <v>10</v>
      </c>
      <c r="F1476">
        <v>12</v>
      </c>
      <c r="G1476">
        <v>13</v>
      </c>
      <c r="H1476">
        <v>15</v>
      </c>
      <c r="I1476">
        <v>15</v>
      </c>
      <c r="K1476" s="21">
        <f t="shared" si="23"/>
        <v>20131012131515</v>
      </c>
    </row>
    <row r="1477" spans="1:11" x14ac:dyDescent="0.25">
      <c r="A1477" t="s">
        <v>1216</v>
      </c>
      <c r="B1477">
        <v>188402497</v>
      </c>
      <c r="C1477">
        <v>4042</v>
      </c>
      <c r="D1477">
        <v>2013</v>
      </c>
      <c r="E1477">
        <v>10</v>
      </c>
      <c r="F1477">
        <v>13</v>
      </c>
      <c r="G1477">
        <v>9</v>
      </c>
      <c r="H1477">
        <v>45</v>
      </c>
      <c r="I1477">
        <v>45</v>
      </c>
      <c r="K1477" s="21">
        <f t="shared" si="23"/>
        <v>20131013094545</v>
      </c>
    </row>
    <row r="1478" spans="1:11" x14ac:dyDescent="0.25">
      <c r="A1478" t="s">
        <v>6194</v>
      </c>
      <c r="B1478">
        <v>200484079</v>
      </c>
      <c r="C1478">
        <v>6039</v>
      </c>
      <c r="D1478">
        <v>2013</v>
      </c>
      <c r="E1478">
        <v>10</v>
      </c>
      <c r="F1478">
        <v>13</v>
      </c>
      <c r="G1478">
        <v>11</v>
      </c>
      <c r="H1478">
        <v>0</v>
      </c>
      <c r="I1478">
        <v>0</v>
      </c>
      <c r="K1478" s="21">
        <f t="shared" si="23"/>
        <v>20131013110000</v>
      </c>
    </row>
    <row r="1479" spans="1:11" x14ac:dyDescent="0.25">
      <c r="A1479" t="s">
        <v>2368</v>
      </c>
      <c r="B1479">
        <v>191770370</v>
      </c>
      <c r="C1479">
        <v>3009</v>
      </c>
      <c r="D1479">
        <v>2013</v>
      </c>
      <c r="E1479">
        <v>10</v>
      </c>
      <c r="F1479">
        <v>14</v>
      </c>
      <c r="G1479">
        <v>11</v>
      </c>
      <c r="H1479">
        <v>30</v>
      </c>
      <c r="I1479">
        <v>30</v>
      </c>
      <c r="K1479" s="21">
        <f t="shared" si="23"/>
        <v>20131014113030</v>
      </c>
    </row>
    <row r="1480" spans="1:11" x14ac:dyDescent="0.25">
      <c r="A1480" t="s">
        <v>2281</v>
      </c>
      <c r="B1480">
        <v>146591224</v>
      </c>
      <c r="C1480">
        <v>3029</v>
      </c>
      <c r="D1480">
        <v>2013</v>
      </c>
      <c r="E1480">
        <v>10</v>
      </c>
      <c r="F1480">
        <v>14</v>
      </c>
      <c r="G1480">
        <v>13</v>
      </c>
      <c r="H1480">
        <v>0</v>
      </c>
      <c r="I1480">
        <v>0</v>
      </c>
      <c r="K1480" s="21">
        <f t="shared" si="23"/>
        <v>20131014130000</v>
      </c>
    </row>
    <row r="1481" spans="1:11" x14ac:dyDescent="0.25">
      <c r="A1481" t="s">
        <v>1208</v>
      </c>
      <c r="B1481">
        <v>188402497</v>
      </c>
      <c r="C1481">
        <v>2024</v>
      </c>
      <c r="D1481">
        <v>2013</v>
      </c>
      <c r="E1481">
        <v>10</v>
      </c>
      <c r="F1481">
        <v>14</v>
      </c>
      <c r="G1481">
        <v>15</v>
      </c>
      <c r="H1481">
        <v>15</v>
      </c>
      <c r="I1481">
        <v>15</v>
      </c>
      <c r="K1481" s="21">
        <f t="shared" si="23"/>
        <v>20131014151515</v>
      </c>
    </row>
    <row r="1482" spans="1:11" x14ac:dyDescent="0.25">
      <c r="A1482" t="s">
        <v>4345</v>
      </c>
      <c r="B1482">
        <v>136641393</v>
      </c>
      <c r="C1482">
        <v>6038</v>
      </c>
      <c r="D1482">
        <v>2013</v>
      </c>
      <c r="E1482">
        <v>10</v>
      </c>
      <c r="F1482">
        <v>14</v>
      </c>
      <c r="G1482">
        <v>15</v>
      </c>
      <c r="H1482">
        <v>15</v>
      </c>
      <c r="I1482">
        <v>15</v>
      </c>
      <c r="K1482" s="21">
        <f t="shared" si="23"/>
        <v>20131014151515</v>
      </c>
    </row>
    <row r="1483" spans="1:11" x14ac:dyDescent="0.25">
      <c r="A1483" t="s">
        <v>2805</v>
      </c>
      <c r="B1483">
        <v>189804769</v>
      </c>
      <c r="C1483">
        <v>4038</v>
      </c>
      <c r="D1483">
        <v>2013</v>
      </c>
      <c r="E1483">
        <v>10</v>
      </c>
      <c r="F1483">
        <v>14</v>
      </c>
      <c r="G1483">
        <v>16</v>
      </c>
      <c r="H1483">
        <v>15</v>
      </c>
      <c r="I1483">
        <v>15</v>
      </c>
      <c r="K1483" s="21">
        <f t="shared" si="23"/>
        <v>20131014161515</v>
      </c>
    </row>
    <row r="1484" spans="1:11" x14ac:dyDescent="0.25">
      <c r="A1484" t="s">
        <v>4867</v>
      </c>
      <c r="B1484">
        <v>190606878</v>
      </c>
      <c r="C1484">
        <v>1036</v>
      </c>
      <c r="D1484">
        <v>2013</v>
      </c>
      <c r="E1484">
        <v>10</v>
      </c>
      <c r="F1484">
        <v>15</v>
      </c>
      <c r="G1484">
        <v>10</v>
      </c>
      <c r="H1484">
        <v>0</v>
      </c>
      <c r="I1484">
        <v>0</v>
      </c>
      <c r="K1484" s="21">
        <f t="shared" si="23"/>
        <v>20131015100000</v>
      </c>
    </row>
    <row r="1485" spans="1:11" x14ac:dyDescent="0.25">
      <c r="A1485" t="s">
        <v>3298</v>
      </c>
      <c r="B1485">
        <v>208558012</v>
      </c>
      <c r="C1485">
        <v>5010</v>
      </c>
      <c r="D1485">
        <v>2013</v>
      </c>
      <c r="E1485">
        <v>10</v>
      </c>
      <c r="F1485">
        <v>15</v>
      </c>
      <c r="G1485">
        <v>12</v>
      </c>
      <c r="H1485">
        <v>30</v>
      </c>
      <c r="I1485">
        <v>30</v>
      </c>
      <c r="K1485" s="21">
        <f t="shared" si="23"/>
        <v>20131015123030</v>
      </c>
    </row>
    <row r="1486" spans="1:11" x14ac:dyDescent="0.25">
      <c r="A1486" t="s">
        <v>2641</v>
      </c>
      <c r="B1486">
        <v>204823145</v>
      </c>
      <c r="C1486">
        <v>7037</v>
      </c>
      <c r="D1486">
        <v>2013</v>
      </c>
      <c r="E1486">
        <v>10</v>
      </c>
      <c r="F1486">
        <v>15</v>
      </c>
      <c r="G1486">
        <v>13</v>
      </c>
      <c r="H1486">
        <v>0</v>
      </c>
      <c r="I1486">
        <v>0</v>
      </c>
      <c r="K1486" s="21">
        <f t="shared" si="23"/>
        <v>20131015130000</v>
      </c>
    </row>
    <row r="1487" spans="1:11" x14ac:dyDescent="0.25">
      <c r="A1487" t="s">
        <v>4229</v>
      </c>
      <c r="B1487">
        <v>190829613</v>
      </c>
      <c r="C1487">
        <v>8029</v>
      </c>
      <c r="D1487">
        <v>2013</v>
      </c>
      <c r="E1487">
        <v>10</v>
      </c>
      <c r="F1487">
        <v>15</v>
      </c>
      <c r="G1487">
        <v>16</v>
      </c>
      <c r="H1487">
        <v>15</v>
      </c>
      <c r="I1487">
        <v>15</v>
      </c>
      <c r="K1487" s="21">
        <f t="shared" si="23"/>
        <v>20131015161515</v>
      </c>
    </row>
    <row r="1488" spans="1:11" x14ac:dyDescent="0.25">
      <c r="A1488" t="s">
        <v>6573</v>
      </c>
      <c r="B1488">
        <v>160995914</v>
      </c>
      <c r="C1488">
        <v>9009</v>
      </c>
      <c r="D1488">
        <v>2013</v>
      </c>
      <c r="E1488">
        <v>10</v>
      </c>
      <c r="F1488">
        <v>16</v>
      </c>
      <c r="G1488">
        <v>10</v>
      </c>
      <c r="H1488">
        <v>0</v>
      </c>
      <c r="I1488">
        <v>0</v>
      </c>
      <c r="K1488" s="21">
        <f t="shared" si="23"/>
        <v>20131016100000</v>
      </c>
    </row>
    <row r="1489" spans="1:11" x14ac:dyDescent="0.25">
      <c r="A1489" t="s">
        <v>1926</v>
      </c>
      <c r="B1489">
        <v>128628308</v>
      </c>
      <c r="C1489">
        <v>3044</v>
      </c>
      <c r="D1489">
        <v>2013</v>
      </c>
      <c r="E1489">
        <v>10</v>
      </c>
      <c r="F1489">
        <v>16</v>
      </c>
      <c r="G1489">
        <v>11</v>
      </c>
      <c r="H1489">
        <v>15</v>
      </c>
      <c r="I1489">
        <v>15</v>
      </c>
      <c r="K1489" s="21">
        <f t="shared" si="23"/>
        <v>20131016111515</v>
      </c>
    </row>
    <row r="1490" spans="1:11" x14ac:dyDescent="0.25">
      <c r="A1490" t="s">
        <v>3324</v>
      </c>
      <c r="B1490">
        <v>208558012</v>
      </c>
      <c r="C1490">
        <v>6044</v>
      </c>
      <c r="D1490">
        <v>2013</v>
      </c>
      <c r="E1490">
        <v>10</v>
      </c>
      <c r="F1490">
        <v>16</v>
      </c>
      <c r="G1490">
        <v>11</v>
      </c>
      <c r="H1490">
        <v>15</v>
      </c>
      <c r="I1490">
        <v>15</v>
      </c>
      <c r="K1490" s="21">
        <f t="shared" si="23"/>
        <v>20131016111515</v>
      </c>
    </row>
    <row r="1491" spans="1:11" x14ac:dyDescent="0.25">
      <c r="A1491" t="s">
        <v>1663</v>
      </c>
      <c r="B1491">
        <v>100673392</v>
      </c>
      <c r="C1491">
        <v>8017</v>
      </c>
      <c r="D1491">
        <v>2013</v>
      </c>
      <c r="E1491">
        <v>10</v>
      </c>
      <c r="F1491">
        <v>16</v>
      </c>
      <c r="G1491">
        <v>12</v>
      </c>
      <c r="H1491">
        <v>0</v>
      </c>
      <c r="I1491">
        <v>0</v>
      </c>
      <c r="K1491" s="21">
        <f t="shared" si="23"/>
        <v>20131016120000</v>
      </c>
    </row>
    <row r="1492" spans="1:11" x14ac:dyDescent="0.25">
      <c r="A1492" t="s">
        <v>4220</v>
      </c>
      <c r="B1492">
        <v>190829613</v>
      </c>
      <c r="C1492">
        <v>8016</v>
      </c>
      <c r="D1492">
        <v>2013</v>
      </c>
      <c r="E1492">
        <v>10</v>
      </c>
      <c r="F1492">
        <v>16</v>
      </c>
      <c r="G1492">
        <v>12</v>
      </c>
      <c r="H1492">
        <v>30</v>
      </c>
      <c r="I1492">
        <v>30</v>
      </c>
      <c r="K1492" s="21">
        <f t="shared" si="23"/>
        <v>20131016123030</v>
      </c>
    </row>
    <row r="1493" spans="1:11" x14ac:dyDescent="0.25">
      <c r="A1493" t="s">
        <v>2884</v>
      </c>
      <c r="B1493">
        <v>185699863</v>
      </c>
      <c r="C1493">
        <v>7004</v>
      </c>
      <c r="D1493">
        <v>2013</v>
      </c>
      <c r="E1493">
        <v>10</v>
      </c>
      <c r="F1493">
        <v>16</v>
      </c>
      <c r="G1493">
        <v>14</v>
      </c>
      <c r="H1493">
        <v>45</v>
      </c>
      <c r="I1493">
        <v>45</v>
      </c>
      <c r="K1493" s="21">
        <f t="shared" si="23"/>
        <v>20131016144545</v>
      </c>
    </row>
    <row r="1494" spans="1:11" x14ac:dyDescent="0.25">
      <c r="A1494" t="s">
        <v>2349</v>
      </c>
      <c r="B1494">
        <v>146561643</v>
      </c>
      <c r="C1494">
        <v>5034</v>
      </c>
      <c r="D1494">
        <v>2013</v>
      </c>
      <c r="E1494">
        <v>10</v>
      </c>
      <c r="F1494">
        <v>16</v>
      </c>
      <c r="G1494">
        <v>16</v>
      </c>
      <c r="H1494">
        <v>30</v>
      </c>
      <c r="I1494">
        <v>30</v>
      </c>
      <c r="K1494" s="21">
        <f t="shared" si="23"/>
        <v>20131016163030</v>
      </c>
    </row>
    <row r="1495" spans="1:11" x14ac:dyDescent="0.25">
      <c r="A1495" t="s">
        <v>7053</v>
      </c>
      <c r="B1495">
        <v>252173066</v>
      </c>
      <c r="C1495">
        <v>6043</v>
      </c>
      <c r="D1495">
        <v>2013</v>
      </c>
      <c r="E1495">
        <v>10</v>
      </c>
      <c r="F1495">
        <v>16</v>
      </c>
      <c r="G1495">
        <v>16</v>
      </c>
      <c r="H1495">
        <v>30</v>
      </c>
      <c r="I1495">
        <v>30</v>
      </c>
      <c r="K1495" s="21">
        <f t="shared" si="23"/>
        <v>20131016163030</v>
      </c>
    </row>
    <row r="1496" spans="1:11" x14ac:dyDescent="0.25">
      <c r="A1496" t="s">
        <v>3605</v>
      </c>
      <c r="B1496">
        <v>196894778</v>
      </c>
      <c r="C1496">
        <v>1008</v>
      </c>
      <c r="D1496">
        <v>2013</v>
      </c>
      <c r="E1496">
        <v>10</v>
      </c>
      <c r="F1496">
        <v>17</v>
      </c>
      <c r="G1496">
        <v>13</v>
      </c>
      <c r="H1496">
        <v>15</v>
      </c>
      <c r="I1496">
        <v>15</v>
      </c>
      <c r="K1496" s="21">
        <f t="shared" si="23"/>
        <v>20131017131515</v>
      </c>
    </row>
    <row r="1497" spans="1:11" x14ac:dyDescent="0.25">
      <c r="A1497" t="s">
        <v>3655</v>
      </c>
      <c r="B1497">
        <v>137018754</v>
      </c>
      <c r="C1497">
        <v>2025</v>
      </c>
      <c r="D1497">
        <v>2013</v>
      </c>
      <c r="E1497">
        <v>10</v>
      </c>
      <c r="F1497">
        <v>17</v>
      </c>
      <c r="G1497">
        <v>16</v>
      </c>
      <c r="H1497">
        <v>30</v>
      </c>
      <c r="I1497">
        <v>30</v>
      </c>
      <c r="K1497" s="21">
        <f t="shared" si="23"/>
        <v>20131017163030</v>
      </c>
    </row>
    <row r="1498" spans="1:11" x14ac:dyDescent="0.25">
      <c r="A1498" t="s">
        <v>2776</v>
      </c>
      <c r="B1498">
        <v>183152670</v>
      </c>
      <c r="C1498">
        <v>7047</v>
      </c>
      <c r="D1498">
        <v>2013</v>
      </c>
      <c r="E1498">
        <v>10</v>
      </c>
      <c r="F1498">
        <v>18</v>
      </c>
      <c r="G1498">
        <v>10</v>
      </c>
      <c r="H1498">
        <v>15</v>
      </c>
      <c r="I1498">
        <v>15</v>
      </c>
      <c r="K1498" s="21">
        <f t="shared" si="23"/>
        <v>20131018101515</v>
      </c>
    </row>
    <row r="1499" spans="1:11" x14ac:dyDescent="0.25">
      <c r="A1499" t="s">
        <v>3705</v>
      </c>
      <c r="B1499">
        <v>155486268</v>
      </c>
      <c r="C1499">
        <v>5003</v>
      </c>
      <c r="D1499">
        <v>2013</v>
      </c>
      <c r="E1499">
        <v>10</v>
      </c>
      <c r="F1499">
        <v>18</v>
      </c>
      <c r="G1499">
        <v>10</v>
      </c>
      <c r="H1499">
        <v>30</v>
      </c>
      <c r="I1499">
        <v>30</v>
      </c>
      <c r="K1499" s="21">
        <f t="shared" si="23"/>
        <v>20131018103030</v>
      </c>
    </row>
    <row r="1500" spans="1:11" x14ac:dyDescent="0.25">
      <c r="A1500" t="s">
        <v>4946</v>
      </c>
      <c r="B1500">
        <v>278542786</v>
      </c>
      <c r="C1500">
        <v>5043</v>
      </c>
      <c r="D1500">
        <v>2013</v>
      </c>
      <c r="E1500">
        <v>10</v>
      </c>
      <c r="F1500">
        <v>18</v>
      </c>
      <c r="G1500">
        <v>11</v>
      </c>
      <c r="H1500">
        <v>15</v>
      </c>
      <c r="I1500">
        <v>15</v>
      </c>
      <c r="K1500" s="21">
        <f t="shared" si="23"/>
        <v>20131018111515</v>
      </c>
    </row>
    <row r="1501" spans="1:11" x14ac:dyDescent="0.25">
      <c r="A1501" t="s">
        <v>4134</v>
      </c>
      <c r="B1501">
        <v>194541924</v>
      </c>
      <c r="C1501">
        <v>5027</v>
      </c>
      <c r="D1501">
        <v>2013</v>
      </c>
      <c r="E1501">
        <v>10</v>
      </c>
      <c r="F1501">
        <v>18</v>
      </c>
      <c r="G1501">
        <v>13</v>
      </c>
      <c r="H1501">
        <v>0</v>
      </c>
      <c r="I1501">
        <v>0</v>
      </c>
      <c r="K1501" s="21">
        <f t="shared" si="23"/>
        <v>20131018130000</v>
      </c>
    </row>
    <row r="1502" spans="1:11" x14ac:dyDescent="0.25">
      <c r="A1502" t="s">
        <v>8519</v>
      </c>
      <c r="B1502">
        <v>185068510</v>
      </c>
      <c r="C1502">
        <v>2047</v>
      </c>
      <c r="D1502">
        <v>2013</v>
      </c>
      <c r="E1502">
        <v>10</v>
      </c>
      <c r="F1502">
        <v>18</v>
      </c>
      <c r="G1502">
        <v>14</v>
      </c>
      <c r="H1502">
        <v>45</v>
      </c>
      <c r="I1502">
        <v>45</v>
      </c>
      <c r="K1502" s="21">
        <f t="shared" si="23"/>
        <v>20131018144545</v>
      </c>
    </row>
    <row r="1503" spans="1:11" x14ac:dyDescent="0.25">
      <c r="A1503" t="s">
        <v>7264</v>
      </c>
      <c r="B1503">
        <v>197469663</v>
      </c>
      <c r="C1503">
        <v>4039</v>
      </c>
      <c r="D1503">
        <v>2013</v>
      </c>
      <c r="E1503">
        <v>10</v>
      </c>
      <c r="F1503">
        <v>18</v>
      </c>
      <c r="G1503">
        <v>16</v>
      </c>
      <c r="H1503">
        <v>15</v>
      </c>
      <c r="I1503">
        <v>15</v>
      </c>
      <c r="K1503" s="21">
        <f t="shared" si="23"/>
        <v>20131018161515</v>
      </c>
    </row>
    <row r="1504" spans="1:11" x14ac:dyDescent="0.25">
      <c r="A1504" t="s">
        <v>6302</v>
      </c>
      <c r="B1504">
        <v>204439833</v>
      </c>
      <c r="C1504">
        <v>5015</v>
      </c>
      <c r="D1504">
        <v>2013</v>
      </c>
      <c r="E1504">
        <v>10</v>
      </c>
      <c r="F1504">
        <v>19</v>
      </c>
      <c r="G1504">
        <v>9</v>
      </c>
      <c r="H1504">
        <v>30</v>
      </c>
      <c r="I1504">
        <v>30</v>
      </c>
      <c r="K1504" s="21">
        <f t="shared" si="23"/>
        <v>20131019093030</v>
      </c>
    </row>
    <row r="1505" spans="1:11" x14ac:dyDescent="0.25">
      <c r="A1505" t="s">
        <v>8697</v>
      </c>
      <c r="B1505">
        <v>119941767</v>
      </c>
      <c r="C1505">
        <v>3017</v>
      </c>
      <c r="D1505">
        <v>2013</v>
      </c>
      <c r="E1505">
        <v>10</v>
      </c>
      <c r="F1505">
        <v>19</v>
      </c>
      <c r="G1505">
        <v>10</v>
      </c>
      <c r="H1505">
        <v>15</v>
      </c>
      <c r="I1505">
        <v>15</v>
      </c>
      <c r="K1505" s="21">
        <f t="shared" si="23"/>
        <v>20131019101515</v>
      </c>
    </row>
    <row r="1506" spans="1:11" x14ac:dyDescent="0.25">
      <c r="A1506" t="s">
        <v>3954</v>
      </c>
      <c r="B1506">
        <v>203811216</v>
      </c>
      <c r="C1506">
        <v>6048</v>
      </c>
      <c r="D1506">
        <v>2013</v>
      </c>
      <c r="E1506">
        <v>10</v>
      </c>
      <c r="F1506">
        <v>19</v>
      </c>
      <c r="G1506">
        <v>10</v>
      </c>
      <c r="H1506">
        <v>45</v>
      </c>
      <c r="I1506">
        <v>45</v>
      </c>
      <c r="K1506" s="21">
        <f t="shared" si="23"/>
        <v>20131019104545</v>
      </c>
    </row>
    <row r="1507" spans="1:11" x14ac:dyDescent="0.25">
      <c r="A1507" t="s">
        <v>8472</v>
      </c>
      <c r="B1507">
        <v>145244628</v>
      </c>
      <c r="C1507">
        <v>3023</v>
      </c>
      <c r="D1507">
        <v>2013</v>
      </c>
      <c r="E1507">
        <v>10</v>
      </c>
      <c r="F1507">
        <v>19</v>
      </c>
      <c r="G1507">
        <v>10</v>
      </c>
      <c r="H1507">
        <v>45</v>
      </c>
      <c r="I1507">
        <v>45</v>
      </c>
      <c r="K1507" s="21">
        <f t="shared" si="23"/>
        <v>20131019104545</v>
      </c>
    </row>
    <row r="1508" spans="1:11" x14ac:dyDescent="0.25">
      <c r="A1508" t="s">
        <v>2815</v>
      </c>
      <c r="B1508">
        <v>189804769</v>
      </c>
      <c r="C1508">
        <v>9550</v>
      </c>
      <c r="D1508">
        <v>2013</v>
      </c>
      <c r="E1508">
        <v>10</v>
      </c>
      <c r="F1508">
        <v>20</v>
      </c>
      <c r="G1508">
        <v>9</v>
      </c>
      <c r="H1508">
        <v>15</v>
      </c>
      <c r="I1508">
        <v>15</v>
      </c>
      <c r="K1508" s="21">
        <f t="shared" si="23"/>
        <v>20131020091515</v>
      </c>
    </row>
    <row r="1509" spans="1:11" x14ac:dyDescent="0.25">
      <c r="A1509" t="s">
        <v>5392</v>
      </c>
      <c r="B1509">
        <v>205584306</v>
      </c>
      <c r="C1509">
        <v>5049</v>
      </c>
      <c r="D1509">
        <v>2013</v>
      </c>
      <c r="E1509">
        <v>10</v>
      </c>
      <c r="F1509">
        <v>20</v>
      </c>
      <c r="G1509">
        <v>12</v>
      </c>
      <c r="H1509">
        <v>0</v>
      </c>
      <c r="I1509">
        <v>0</v>
      </c>
      <c r="K1509" s="21">
        <f t="shared" si="23"/>
        <v>20131020120000</v>
      </c>
    </row>
    <row r="1510" spans="1:11" x14ac:dyDescent="0.25">
      <c r="A1510" t="s">
        <v>7941</v>
      </c>
      <c r="B1510">
        <v>188617817</v>
      </c>
      <c r="C1510">
        <v>2001</v>
      </c>
      <c r="D1510">
        <v>2013</v>
      </c>
      <c r="E1510">
        <v>10</v>
      </c>
      <c r="F1510">
        <v>20</v>
      </c>
      <c r="G1510">
        <v>13</v>
      </c>
      <c r="H1510">
        <v>30</v>
      </c>
      <c r="I1510">
        <v>30</v>
      </c>
      <c r="K1510" s="21">
        <f t="shared" si="23"/>
        <v>20131020133030</v>
      </c>
    </row>
    <row r="1511" spans="1:11" x14ac:dyDescent="0.25">
      <c r="A1511" t="s">
        <v>8303</v>
      </c>
      <c r="B1511">
        <v>223128171</v>
      </c>
      <c r="C1511">
        <v>2024</v>
      </c>
      <c r="D1511">
        <v>2013</v>
      </c>
      <c r="E1511">
        <v>10</v>
      </c>
      <c r="F1511">
        <v>20</v>
      </c>
      <c r="G1511">
        <v>14</v>
      </c>
      <c r="H1511">
        <v>45</v>
      </c>
      <c r="I1511">
        <v>45</v>
      </c>
      <c r="K1511" s="21">
        <f t="shared" si="23"/>
        <v>20131020144545</v>
      </c>
    </row>
    <row r="1512" spans="1:11" x14ac:dyDescent="0.25">
      <c r="A1512" t="s">
        <v>4734</v>
      </c>
      <c r="B1512">
        <v>164944516</v>
      </c>
      <c r="C1512">
        <v>4025</v>
      </c>
      <c r="D1512">
        <v>2013</v>
      </c>
      <c r="E1512">
        <v>10</v>
      </c>
      <c r="F1512">
        <v>20</v>
      </c>
      <c r="G1512">
        <v>16</v>
      </c>
      <c r="H1512">
        <v>15</v>
      </c>
      <c r="I1512">
        <v>15</v>
      </c>
      <c r="K1512" s="21">
        <f t="shared" si="23"/>
        <v>20131020161515</v>
      </c>
    </row>
    <row r="1513" spans="1:11" x14ac:dyDescent="0.25">
      <c r="A1513" t="s">
        <v>4721</v>
      </c>
      <c r="B1513">
        <v>164944516</v>
      </c>
      <c r="C1513">
        <v>5006</v>
      </c>
      <c r="D1513">
        <v>2013</v>
      </c>
      <c r="E1513">
        <v>10</v>
      </c>
      <c r="F1513">
        <v>21</v>
      </c>
      <c r="G1513">
        <v>9</v>
      </c>
      <c r="H1513">
        <v>0</v>
      </c>
      <c r="I1513">
        <v>0</v>
      </c>
      <c r="K1513" s="21">
        <f t="shared" si="23"/>
        <v>20131021090000</v>
      </c>
    </row>
    <row r="1514" spans="1:11" x14ac:dyDescent="0.25">
      <c r="A1514" t="s">
        <v>2080</v>
      </c>
      <c r="B1514">
        <v>210725613</v>
      </c>
      <c r="C1514">
        <v>9650</v>
      </c>
      <c r="D1514">
        <v>2013</v>
      </c>
      <c r="E1514">
        <v>10</v>
      </c>
      <c r="F1514">
        <v>21</v>
      </c>
      <c r="G1514">
        <v>10</v>
      </c>
      <c r="H1514">
        <v>30</v>
      </c>
      <c r="I1514">
        <v>30</v>
      </c>
      <c r="K1514" s="21">
        <f t="shared" si="23"/>
        <v>20131021103030</v>
      </c>
    </row>
    <row r="1515" spans="1:11" x14ac:dyDescent="0.25">
      <c r="A1515" t="s">
        <v>3022</v>
      </c>
      <c r="B1515">
        <v>172683599</v>
      </c>
      <c r="C1515">
        <v>4016</v>
      </c>
      <c r="D1515">
        <v>2013</v>
      </c>
      <c r="E1515">
        <v>10</v>
      </c>
      <c r="F1515">
        <v>21</v>
      </c>
      <c r="G1515">
        <v>12</v>
      </c>
      <c r="H1515">
        <v>0</v>
      </c>
      <c r="I1515">
        <v>0</v>
      </c>
      <c r="K1515" s="21">
        <f t="shared" si="23"/>
        <v>20131021120000</v>
      </c>
    </row>
    <row r="1516" spans="1:11" x14ac:dyDescent="0.25">
      <c r="A1516" t="s">
        <v>6377</v>
      </c>
      <c r="B1516">
        <v>141710500</v>
      </c>
      <c r="C1516">
        <v>8033</v>
      </c>
      <c r="D1516">
        <v>2013</v>
      </c>
      <c r="E1516">
        <v>10</v>
      </c>
      <c r="F1516">
        <v>21</v>
      </c>
      <c r="G1516">
        <v>14</v>
      </c>
      <c r="H1516">
        <v>15</v>
      </c>
      <c r="I1516">
        <v>15</v>
      </c>
      <c r="K1516" s="21">
        <f t="shared" si="23"/>
        <v>20131021141515</v>
      </c>
    </row>
    <row r="1517" spans="1:11" x14ac:dyDescent="0.25">
      <c r="A1517" t="s">
        <v>8375</v>
      </c>
      <c r="B1517">
        <v>204806992</v>
      </c>
      <c r="C1517">
        <v>6041</v>
      </c>
      <c r="D1517">
        <v>2013</v>
      </c>
      <c r="E1517">
        <v>10</v>
      </c>
      <c r="F1517">
        <v>21</v>
      </c>
      <c r="G1517">
        <v>14</v>
      </c>
      <c r="H1517">
        <v>15</v>
      </c>
      <c r="I1517">
        <v>15</v>
      </c>
      <c r="K1517" s="21">
        <f t="shared" si="23"/>
        <v>20131021141515</v>
      </c>
    </row>
    <row r="1518" spans="1:11" x14ac:dyDescent="0.25">
      <c r="A1518" t="s">
        <v>2549</v>
      </c>
      <c r="B1518">
        <v>209722649</v>
      </c>
      <c r="C1518">
        <v>9150</v>
      </c>
      <c r="D1518">
        <v>2013</v>
      </c>
      <c r="E1518">
        <v>10</v>
      </c>
      <c r="F1518">
        <v>21</v>
      </c>
      <c r="G1518">
        <v>16</v>
      </c>
      <c r="H1518">
        <v>0</v>
      </c>
      <c r="I1518">
        <v>0</v>
      </c>
      <c r="K1518" s="21">
        <f t="shared" si="23"/>
        <v>20131021160000</v>
      </c>
    </row>
    <row r="1519" spans="1:11" x14ac:dyDescent="0.25">
      <c r="A1519" t="s">
        <v>8306</v>
      </c>
      <c r="B1519">
        <v>223128171</v>
      </c>
      <c r="C1519">
        <v>1030</v>
      </c>
      <c r="D1519">
        <v>2013</v>
      </c>
      <c r="E1519">
        <v>10</v>
      </c>
      <c r="F1519">
        <v>21</v>
      </c>
      <c r="G1519">
        <v>16</v>
      </c>
      <c r="H1519">
        <v>15</v>
      </c>
      <c r="I1519">
        <v>15</v>
      </c>
      <c r="K1519" s="21">
        <f t="shared" si="23"/>
        <v>20131021161515</v>
      </c>
    </row>
    <row r="1520" spans="1:11" x14ac:dyDescent="0.25">
      <c r="A1520" t="s">
        <v>3331</v>
      </c>
      <c r="B1520">
        <v>258833491</v>
      </c>
      <c r="C1520">
        <v>1005</v>
      </c>
      <c r="D1520">
        <v>2013</v>
      </c>
      <c r="E1520">
        <v>10</v>
      </c>
      <c r="F1520">
        <v>21</v>
      </c>
      <c r="G1520">
        <v>16</v>
      </c>
      <c r="H1520">
        <v>30</v>
      </c>
      <c r="I1520">
        <v>30</v>
      </c>
      <c r="K1520" s="21">
        <f t="shared" si="23"/>
        <v>20131021163030</v>
      </c>
    </row>
    <row r="1521" spans="1:11" x14ac:dyDescent="0.25">
      <c r="A1521" t="s">
        <v>5125</v>
      </c>
      <c r="B1521">
        <v>175371881</v>
      </c>
      <c r="C1521">
        <v>3005</v>
      </c>
      <c r="D1521">
        <v>2013</v>
      </c>
      <c r="E1521">
        <v>10</v>
      </c>
      <c r="F1521">
        <v>21</v>
      </c>
      <c r="G1521">
        <v>16</v>
      </c>
      <c r="H1521">
        <v>30</v>
      </c>
      <c r="I1521">
        <v>30</v>
      </c>
      <c r="K1521" s="21">
        <f t="shared" si="23"/>
        <v>20131021163030</v>
      </c>
    </row>
    <row r="1522" spans="1:11" x14ac:dyDescent="0.25">
      <c r="A1522" t="s">
        <v>7696</v>
      </c>
      <c r="B1522">
        <v>108982017</v>
      </c>
      <c r="C1522">
        <v>5001</v>
      </c>
      <c r="D1522">
        <v>2013</v>
      </c>
      <c r="E1522">
        <v>10</v>
      </c>
      <c r="F1522">
        <v>22</v>
      </c>
      <c r="G1522">
        <v>9</v>
      </c>
      <c r="H1522">
        <v>0</v>
      </c>
      <c r="I1522">
        <v>0</v>
      </c>
      <c r="K1522" s="21">
        <f t="shared" si="23"/>
        <v>20131022090000</v>
      </c>
    </row>
    <row r="1523" spans="1:11" x14ac:dyDescent="0.25">
      <c r="A1523" t="s">
        <v>4231</v>
      </c>
      <c r="B1523">
        <v>190829613</v>
      </c>
      <c r="C1523">
        <v>4031</v>
      </c>
      <c r="D1523">
        <v>2013</v>
      </c>
      <c r="E1523">
        <v>10</v>
      </c>
      <c r="F1523">
        <v>22</v>
      </c>
      <c r="G1523">
        <v>10</v>
      </c>
      <c r="H1523">
        <v>15</v>
      </c>
      <c r="I1523">
        <v>15</v>
      </c>
      <c r="K1523" s="21">
        <f t="shared" si="23"/>
        <v>20131022101515</v>
      </c>
    </row>
    <row r="1524" spans="1:11" x14ac:dyDescent="0.25">
      <c r="A1524" t="s">
        <v>3427</v>
      </c>
      <c r="B1524">
        <v>275486184</v>
      </c>
      <c r="C1524">
        <v>6007</v>
      </c>
      <c r="D1524">
        <v>2013</v>
      </c>
      <c r="E1524">
        <v>10</v>
      </c>
      <c r="F1524">
        <v>22</v>
      </c>
      <c r="G1524">
        <v>12</v>
      </c>
      <c r="H1524">
        <v>0</v>
      </c>
      <c r="I1524">
        <v>0</v>
      </c>
      <c r="K1524" s="21">
        <f t="shared" si="23"/>
        <v>20131022120000</v>
      </c>
    </row>
    <row r="1525" spans="1:11" x14ac:dyDescent="0.25">
      <c r="A1525" t="s">
        <v>7735</v>
      </c>
      <c r="B1525">
        <v>108982017</v>
      </c>
      <c r="C1525">
        <v>7050</v>
      </c>
      <c r="D1525">
        <v>2013</v>
      </c>
      <c r="E1525">
        <v>10</v>
      </c>
      <c r="F1525">
        <v>22</v>
      </c>
      <c r="G1525">
        <v>14</v>
      </c>
      <c r="H1525">
        <v>0</v>
      </c>
      <c r="I1525">
        <v>0</v>
      </c>
      <c r="K1525" s="21">
        <f t="shared" si="23"/>
        <v>20131022140000</v>
      </c>
    </row>
    <row r="1526" spans="1:11" x14ac:dyDescent="0.25">
      <c r="A1526" t="s">
        <v>5648</v>
      </c>
      <c r="B1526">
        <v>138967857</v>
      </c>
      <c r="C1526">
        <v>9009</v>
      </c>
      <c r="D1526">
        <v>2013</v>
      </c>
      <c r="E1526">
        <v>10</v>
      </c>
      <c r="F1526">
        <v>22</v>
      </c>
      <c r="G1526">
        <v>14</v>
      </c>
      <c r="H1526">
        <v>45</v>
      </c>
      <c r="I1526">
        <v>45</v>
      </c>
      <c r="K1526" s="21">
        <f t="shared" si="23"/>
        <v>20131022144545</v>
      </c>
    </row>
    <row r="1527" spans="1:11" x14ac:dyDescent="0.25">
      <c r="A1527" t="s">
        <v>8248</v>
      </c>
      <c r="B1527">
        <v>222198052</v>
      </c>
      <c r="C1527">
        <v>1047</v>
      </c>
      <c r="D1527">
        <v>2013</v>
      </c>
      <c r="E1527">
        <v>10</v>
      </c>
      <c r="F1527">
        <v>23</v>
      </c>
      <c r="G1527">
        <v>9</v>
      </c>
      <c r="H1527">
        <v>30</v>
      </c>
      <c r="I1527">
        <v>30</v>
      </c>
      <c r="K1527" s="21">
        <f t="shared" si="23"/>
        <v>20131023093030</v>
      </c>
    </row>
    <row r="1528" spans="1:11" x14ac:dyDescent="0.25">
      <c r="A1528" t="s">
        <v>5214</v>
      </c>
      <c r="B1528">
        <v>183118057</v>
      </c>
      <c r="C1528">
        <v>8029</v>
      </c>
      <c r="D1528">
        <v>2013</v>
      </c>
      <c r="E1528">
        <v>10</v>
      </c>
      <c r="F1528">
        <v>23</v>
      </c>
      <c r="G1528">
        <v>12</v>
      </c>
      <c r="H1528">
        <v>0</v>
      </c>
      <c r="I1528">
        <v>0</v>
      </c>
      <c r="K1528" s="21">
        <f t="shared" si="23"/>
        <v>20131023120000</v>
      </c>
    </row>
    <row r="1529" spans="1:11" x14ac:dyDescent="0.25">
      <c r="A1529" t="s">
        <v>6174</v>
      </c>
      <c r="B1529">
        <v>200484079</v>
      </c>
      <c r="C1529">
        <v>4015</v>
      </c>
      <c r="D1529">
        <v>2013</v>
      </c>
      <c r="E1529">
        <v>10</v>
      </c>
      <c r="F1529">
        <v>23</v>
      </c>
      <c r="G1529">
        <v>12</v>
      </c>
      <c r="H1529">
        <v>15</v>
      </c>
      <c r="I1529">
        <v>15</v>
      </c>
      <c r="K1529" s="21">
        <f t="shared" si="23"/>
        <v>20131023121515</v>
      </c>
    </row>
    <row r="1530" spans="1:11" x14ac:dyDescent="0.25">
      <c r="A1530" t="s">
        <v>7403</v>
      </c>
      <c r="B1530">
        <v>249959062</v>
      </c>
      <c r="C1530">
        <v>5044</v>
      </c>
      <c r="D1530">
        <v>2013</v>
      </c>
      <c r="E1530">
        <v>10</v>
      </c>
      <c r="F1530">
        <v>23</v>
      </c>
      <c r="G1530">
        <v>13</v>
      </c>
      <c r="H1530">
        <v>0</v>
      </c>
      <c r="I1530">
        <v>0</v>
      </c>
      <c r="K1530" s="21">
        <f t="shared" si="23"/>
        <v>20131023130000</v>
      </c>
    </row>
    <row r="1531" spans="1:11" x14ac:dyDescent="0.25">
      <c r="A1531" t="s">
        <v>7822</v>
      </c>
      <c r="B1531">
        <v>231943881</v>
      </c>
      <c r="C1531">
        <v>2008</v>
      </c>
      <c r="D1531">
        <v>2013</v>
      </c>
      <c r="E1531">
        <v>10</v>
      </c>
      <c r="F1531">
        <v>23</v>
      </c>
      <c r="G1531">
        <v>13</v>
      </c>
      <c r="H1531">
        <v>15</v>
      </c>
      <c r="I1531">
        <v>15</v>
      </c>
      <c r="K1531" s="21">
        <f t="shared" si="23"/>
        <v>20131023131515</v>
      </c>
    </row>
    <row r="1532" spans="1:11" x14ac:dyDescent="0.25">
      <c r="A1532" t="s">
        <v>4756</v>
      </c>
      <c r="B1532">
        <v>194155374</v>
      </c>
      <c r="C1532">
        <v>5008</v>
      </c>
      <c r="D1532">
        <v>2013</v>
      </c>
      <c r="E1532">
        <v>10</v>
      </c>
      <c r="F1532">
        <v>23</v>
      </c>
      <c r="G1532">
        <v>16</v>
      </c>
      <c r="H1532">
        <v>0</v>
      </c>
      <c r="I1532">
        <v>0</v>
      </c>
      <c r="K1532" s="21">
        <f t="shared" si="23"/>
        <v>20131023160000</v>
      </c>
    </row>
    <row r="1533" spans="1:11" x14ac:dyDescent="0.25">
      <c r="A1533" t="s">
        <v>5136</v>
      </c>
      <c r="B1533">
        <v>175371881</v>
      </c>
      <c r="C1533">
        <v>6020</v>
      </c>
      <c r="D1533">
        <v>2013</v>
      </c>
      <c r="E1533">
        <v>10</v>
      </c>
      <c r="F1533">
        <v>23</v>
      </c>
      <c r="G1533">
        <v>16</v>
      </c>
      <c r="H1533">
        <v>15</v>
      </c>
      <c r="I1533">
        <v>15</v>
      </c>
      <c r="K1533" s="21">
        <f t="shared" si="23"/>
        <v>20131023161515</v>
      </c>
    </row>
    <row r="1534" spans="1:11" x14ac:dyDescent="0.25">
      <c r="A1534" t="s">
        <v>5773</v>
      </c>
      <c r="B1534">
        <v>140770070</v>
      </c>
      <c r="C1534">
        <v>8010</v>
      </c>
      <c r="D1534">
        <v>2013</v>
      </c>
      <c r="E1534">
        <v>10</v>
      </c>
      <c r="F1534">
        <v>23</v>
      </c>
      <c r="G1534">
        <v>16</v>
      </c>
      <c r="H1534">
        <v>45</v>
      </c>
      <c r="I1534">
        <v>45</v>
      </c>
      <c r="K1534" s="21">
        <f t="shared" si="23"/>
        <v>20131023164545</v>
      </c>
    </row>
    <row r="1535" spans="1:11" x14ac:dyDescent="0.25">
      <c r="A1535" t="s">
        <v>4960</v>
      </c>
      <c r="B1535">
        <v>209217421</v>
      </c>
      <c r="C1535">
        <v>5012</v>
      </c>
      <c r="D1535">
        <v>2013</v>
      </c>
      <c r="E1535">
        <v>10</v>
      </c>
      <c r="F1535">
        <v>24</v>
      </c>
      <c r="G1535">
        <v>10</v>
      </c>
      <c r="H1535">
        <v>15</v>
      </c>
      <c r="I1535">
        <v>15</v>
      </c>
      <c r="K1535" s="21">
        <f t="shared" si="23"/>
        <v>20131024101515</v>
      </c>
    </row>
    <row r="1536" spans="1:11" x14ac:dyDescent="0.25">
      <c r="A1536" t="s">
        <v>7439</v>
      </c>
      <c r="B1536">
        <v>188257861</v>
      </c>
      <c r="C1536">
        <v>1045</v>
      </c>
      <c r="D1536">
        <v>2013</v>
      </c>
      <c r="E1536">
        <v>10</v>
      </c>
      <c r="F1536">
        <v>24</v>
      </c>
      <c r="G1536">
        <v>10</v>
      </c>
      <c r="H1536">
        <v>45</v>
      </c>
      <c r="I1536">
        <v>45</v>
      </c>
      <c r="K1536" s="21">
        <f t="shared" si="23"/>
        <v>20131024104545</v>
      </c>
    </row>
    <row r="1537" spans="1:11" x14ac:dyDescent="0.25">
      <c r="A1537" t="s">
        <v>7278</v>
      </c>
      <c r="B1537">
        <v>110749448</v>
      </c>
      <c r="C1537">
        <v>1006</v>
      </c>
      <c r="D1537">
        <v>2013</v>
      </c>
      <c r="E1537">
        <v>10</v>
      </c>
      <c r="F1537">
        <v>24</v>
      </c>
      <c r="G1537">
        <v>12</v>
      </c>
      <c r="H1537">
        <v>30</v>
      </c>
      <c r="I1537">
        <v>30</v>
      </c>
      <c r="K1537" s="21">
        <f t="shared" ref="K1537:K1600" si="24">D1537*10000000000+E1537*100000000+F1537*1000000+G1537*10000+H1537*100+I1537*1</f>
        <v>20131024123030</v>
      </c>
    </row>
    <row r="1538" spans="1:11" x14ac:dyDescent="0.25">
      <c r="A1538" t="s">
        <v>5979</v>
      </c>
      <c r="B1538">
        <v>146893476</v>
      </c>
      <c r="C1538">
        <v>6050</v>
      </c>
      <c r="D1538">
        <v>2013</v>
      </c>
      <c r="E1538">
        <v>10</v>
      </c>
      <c r="F1538">
        <v>24</v>
      </c>
      <c r="G1538">
        <v>15</v>
      </c>
      <c r="H1538">
        <v>15</v>
      </c>
      <c r="I1538">
        <v>15</v>
      </c>
      <c r="K1538" s="21">
        <f t="shared" si="24"/>
        <v>20131024151515</v>
      </c>
    </row>
    <row r="1539" spans="1:11" x14ac:dyDescent="0.25">
      <c r="A1539" t="s">
        <v>3458</v>
      </c>
      <c r="B1539">
        <v>275486184</v>
      </c>
      <c r="C1539">
        <v>6050</v>
      </c>
      <c r="D1539">
        <v>2013</v>
      </c>
      <c r="E1539">
        <v>10</v>
      </c>
      <c r="F1539">
        <v>24</v>
      </c>
      <c r="G1539">
        <v>16</v>
      </c>
      <c r="H1539">
        <v>15</v>
      </c>
      <c r="I1539">
        <v>15</v>
      </c>
      <c r="K1539" s="21">
        <f t="shared" si="24"/>
        <v>20131024161515</v>
      </c>
    </row>
    <row r="1540" spans="1:11" x14ac:dyDescent="0.25">
      <c r="A1540" t="s">
        <v>8434</v>
      </c>
      <c r="B1540">
        <v>194253333</v>
      </c>
      <c r="C1540">
        <v>2027</v>
      </c>
      <c r="D1540">
        <v>2013</v>
      </c>
      <c r="E1540">
        <v>10</v>
      </c>
      <c r="F1540">
        <v>25</v>
      </c>
      <c r="G1540">
        <v>9</v>
      </c>
      <c r="H1540">
        <v>30</v>
      </c>
      <c r="I1540">
        <v>30</v>
      </c>
      <c r="K1540" s="21">
        <f t="shared" si="24"/>
        <v>20131025093030</v>
      </c>
    </row>
    <row r="1541" spans="1:11" x14ac:dyDescent="0.25">
      <c r="A1541" t="s">
        <v>6773</v>
      </c>
      <c r="B1541">
        <v>159482933</v>
      </c>
      <c r="C1541">
        <v>1017</v>
      </c>
      <c r="D1541">
        <v>2013</v>
      </c>
      <c r="E1541">
        <v>10</v>
      </c>
      <c r="F1541">
        <v>25</v>
      </c>
      <c r="G1541">
        <v>12</v>
      </c>
      <c r="H1541">
        <v>15</v>
      </c>
      <c r="I1541">
        <v>15</v>
      </c>
      <c r="K1541" s="21">
        <f t="shared" si="24"/>
        <v>20131025121515</v>
      </c>
    </row>
    <row r="1542" spans="1:11" x14ac:dyDescent="0.25">
      <c r="A1542" t="s">
        <v>5071</v>
      </c>
      <c r="B1542">
        <v>158114990</v>
      </c>
      <c r="C1542">
        <v>7033</v>
      </c>
      <c r="D1542">
        <v>2013</v>
      </c>
      <c r="E1542">
        <v>10</v>
      </c>
      <c r="F1542">
        <v>25</v>
      </c>
      <c r="G1542">
        <v>14</v>
      </c>
      <c r="H1542">
        <v>0</v>
      </c>
      <c r="I1542">
        <v>0</v>
      </c>
      <c r="K1542" s="21">
        <f t="shared" si="24"/>
        <v>20131025140000</v>
      </c>
    </row>
    <row r="1543" spans="1:11" x14ac:dyDescent="0.25">
      <c r="A1543" t="s">
        <v>5460</v>
      </c>
      <c r="B1543">
        <v>113924925</v>
      </c>
      <c r="C1543">
        <v>4049</v>
      </c>
      <c r="D1543">
        <v>2013</v>
      </c>
      <c r="E1543">
        <v>10</v>
      </c>
      <c r="F1543">
        <v>25</v>
      </c>
      <c r="G1543">
        <v>14</v>
      </c>
      <c r="H1543">
        <v>30</v>
      </c>
      <c r="I1543">
        <v>30</v>
      </c>
      <c r="K1543" s="21">
        <f t="shared" si="24"/>
        <v>20131025143030</v>
      </c>
    </row>
    <row r="1544" spans="1:11" x14ac:dyDescent="0.25">
      <c r="A1544" t="s">
        <v>3109</v>
      </c>
      <c r="B1544">
        <v>149760272</v>
      </c>
      <c r="C1544">
        <v>2038</v>
      </c>
      <c r="D1544">
        <v>2013</v>
      </c>
      <c r="E1544">
        <v>10</v>
      </c>
      <c r="F1544">
        <v>25</v>
      </c>
      <c r="G1544">
        <v>16</v>
      </c>
      <c r="H1544">
        <v>0</v>
      </c>
      <c r="I1544">
        <v>0</v>
      </c>
      <c r="K1544" s="21">
        <f t="shared" si="24"/>
        <v>20131025160000</v>
      </c>
    </row>
    <row r="1545" spans="1:11" x14ac:dyDescent="0.25">
      <c r="A1545" t="s">
        <v>5779</v>
      </c>
      <c r="B1545">
        <v>140770070</v>
      </c>
      <c r="C1545">
        <v>1022</v>
      </c>
      <c r="D1545">
        <v>2013</v>
      </c>
      <c r="E1545">
        <v>10</v>
      </c>
      <c r="F1545">
        <v>26</v>
      </c>
      <c r="G1545">
        <v>9</v>
      </c>
      <c r="H1545">
        <v>15</v>
      </c>
      <c r="I1545">
        <v>15</v>
      </c>
      <c r="K1545" s="21">
        <f t="shared" si="24"/>
        <v>20131026091515</v>
      </c>
    </row>
    <row r="1546" spans="1:11" x14ac:dyDescent="0.25">
      <c r="A1546" t="s">
        <v>5600</v>
      </c>
      <c r="B1546">
        <v>276822641</v>
      </c>
      <c r="C1546">
        <v>3042</v>
      </c>
      <c r="D1546">
        <v>2013</v>
      </c>
      <c r="E1546">
        <v>10</v>
      </c>
      <c r="F1546">
        <v>26</v>
      </c>
      <c r="G1546">
        <v>9</v>
      </c>
      <c r="H1546">
        <v>30</v>
      </c>
      <c r="I1546">
        <v>30</v>
      </c>
      <c r="K1546" s="21">
        <f t="shared" si="24"/>
        <v>20131026093030</v>
      </c>
    </row>
    <row r="1547" spans="1:11" x14ac:dyDescent="0.25">
      <c r="A1547" t="s">
        <v>6240</v>
      </c>
      <c r="B1547">
        <v>148482627</v>
      </c>
      <c r="C1547">
        <v>1003</v>
      </c>
      <c r="D1547">
        <v>2013</v>
      </c>
      <c r="E1547">
        <v>10</v>
      </c>
      <c r="F1547">
        <v>26</v>
      </c>
      <c r="G1547">
        <v>9</v>
      </c>
      <c r="H1547">
        <v>30</v>
      </c>
      <c r="I1547">
        <v>30</v>
      </c>
      <c r="K1547" s="21">
        <f t="shared" si="24"/>
        <v>20131026093030</v>
      </c>
    </row>
    <row r="1548" spans="1:11" x14ac:dyDescent="0.25">
      <c r="A1548" t="s">
        <v>2056</v>
      </c>
      <c r="B1548">
        <v>210725613</v>
      </c>
      <c r="C1548">
        <v>1016</v>
      </c>
      <c r="D1548">
        <v>2013</v>
      </c>
      <c r="E1548">
        <v>10</v>
      </c>
      <c r="F1548">
        <v>26</v>
      </c>
      <c r="G1548">
        <v>11</v>
      </c>
      <c r="H1548">
        <v>30</v>
      </c>
      <c r="I1548">
        <v>30</v>
      </c>
      <c r="K1548" s="21">
        <f t="shared" si="24"/>
        <v>20131026113030</v>
      </c>
    </row>
    <row r="1549" spans="1:11" x14ac:dyDescent="0.25">
      <c r="A1549" t="s">
        <v>3146</v>
      </c>
      <c r="B1549">
        <v>209601744</v>
      </c>
      <c r="C1549">
        <v>1032</v>
      </c>
      <c r="D1549">
        <v>2013</v>
      </c>
      <c r="E1549">
        <v>10</v>
      </c>
      <c r="F1549">
        <v>27</v>
      </c>
      <c r="G1549">
        <v>9</v>
      </c>
      <c r="H1549">
        <v>0</v>
      </c>
      <c r="I1549">
        <v>0</v>
      </c>
      <c r="K1549" s="21">
        <f t="shared" si="24"/>
        <v>20131027090000</v>
      </c>
    </row>
    <row r="1550" spans="1:11" x14ac:dyDescent="0.25">
      <c r="A1550" t="s">
        <v>1321</v>
      </c>
      <c r="B1550">
        <v>198860773</v>
      </c>
      <c r="C1550">
        <v>1006</v>
      </c>
      <c r="D1550">
        <v>2013</v>
      </c>
      <c r="E1550">
        <v>10</v>
      </c>
      <c r="F1550">
        <v>27</v>
      </c>
      <c r="G1550">
        <v>10</v>
      </c>
      <c r="H1550">
        <v>0</v>
      </c>
      <c r="I1550">
        <v>0</v>
      </c>
      <c r="K1550" s="21">
        <f t="shared" si="24"/>
        <v>20131027100000</v>
      </c>
    </row>
    <row r="1551" spans="1:11" x14ac:dyDescent="0.25">
      <c r="A1551" t="s">
        <v>5451</v>
      </c>
      <c r="B1551">
        <v>113924925</v>
      </c>
      <c r="C1551">
        <v>3040</v>
      </c>
      <c r="D1551">
        <v>2013</v>
      </c>
      <c r="E1551">
        <v>10</v>
      </c>
      <c r="F1551">
        <v>27</v>
      </c>
      <c r="G1551">
        <v>10</v>
      </c>
      <c r="H1551">
        <v>45</v>
      </c>
      <c r="I1551">
        <v>45</v>
      </c>
      <c r="K1551" s="21">
        <f t="shared" si="24"/>
        <v>20131027104545</v>
      </c>
    </row>
    <row r="1552" spans="1:11" x14ac:dyDescent="0.25">
      <c r="A1552" t="s">
        <v>6743</v>
      </c>
      <c r="B1552">
        <v>150753519</v>
      </c>
      <c r="C1552">
        <v>6015</v>
      </c>
      <c r="D1552">
        <v>2013</v>
      </c>
      <c r="E1552">
        <v>10</v>
      </c>
      <c r="F1552">
        <v>27</v>
      </c>
      <c r="G1552">
        <v>14</v>
      </c>
      <c r="H1552">
        <v>0</v>
      </c>
      <c r="I1552">
        <v>0</v>
      </c>
      <c r="K1552" s="21">
        <f t="shared" si="24"/>
        <v>20131027140000</v>
      </c>
    </row>
    <row r="1553" spans="1:11" x14ac:dyDescent="0.25">
      <c r="A1553" t="s">
        <v>8083</v>
      </c>
      <c r="B1553">
        <v>220329419</v>
      </c>
      <c r="C1553">
        <v>4021</v>
      </c>
      <c r="D1553">
        <v>2013</v>
      </c>
      <c r="E1553">
        <v>10</v>
      </c>
      <c r="F1553">
        <v>27</v>
      </c>
      <c r="G1553">
        <v>15</v>
      </c>
      <c r="H1553">
        <v>30</v>
      </c>
      <c r="I1553">
        <v>30</v>
      </c>
      <c r="K1553" s="21">
        <f t="shared" si="24"/>
        <v>20131027153030</v>
      </c>
    </row>
    <row r="1554" spans="1:11" x14ac:dyDescent="0.25">
      <c r="A1554" t="s">
        <v>2915</v>
      </c>
      <c r="B1554">
        <v>120472619</v>
      </c>
      <c r="C1554">
        <v>4015</v>
      </c>
      <c r="D1554">
        <v>2013</v>
      </c>
      <c r="E1554">
        <v>10</v>
      </c>
      <c r="F1554">
        <v>28</v>
      </c>
      <c r="G1554">
        <v>13</v>
      </c>
      <c r="H1554">
        <v>0</v>
      </c>
      <c r="I1554">
        <v>0</v>
      </c>
      <c r="K1554" s="21">
        <f t="shared" si="24"/>
        <v>20131028130000</v>
      </c>
    </row>
    <row r="1555" spans="1:11" x14ac:dyDescent="0.25">
      <c r="A1555" t="s">
        <v>5962</v>
      </c>
      <c r="B1555">
        <v>146893476</v>
      </c>
      <c r="C1555">
        <v>1022</v>
      </c>
      <c r="D1555">
        <v>2013</v>
      </c>
      <c r="E1555">
        <v>10</v>
      </c>
      <c r="F1555">
        <v>28</v>
      </c>
      <c r="G1555">
        <v>15</v>
      </c>
      <c r="H1555">
        <v>0</v>
      </c>
      <c r="I1555">
        <v>0</v>
      </c>
      <c r="K1555" s="21">
        <f t="shared" si="24"/>
        <v>20131028150000</v>
      </c>
    </row>
    <row r="1556" spans="1:11" x14ac:dyDescent="0.25">
      <c r="A1556" t="s">
        <v>8236</v>
      </c>
      <c r="B1556">
        <v>222198052</v>
      </c>
      <c r="C1556">
        <v>2027</v>
      </c>
      <c r="D1556">
        <v>2013</v>
      </c>
      <c r="E1556">
        <v>10</v>
      </c>
      <c r="F1556">
        <v>28</v>
      </c>
      <c r="G1556">
        <v>15</v>
      </c>
      <c r="H1556">
        <v>30</v>
      </c>
      <c r="I1556">
        <v>30</v>
      </c>
      <c r="K1556" s="21">
        <f t="shared" si="24"/>
        <v>20131028153030</v>
      </c>
    </row>
    <row r="1557" spans="1:11" x14ac:dyDescent="0.25">
      <c r="A1557" t="s">
        <v>4491</v>
      </c>
      <c r="B1557">
        <v>155117556</v>
      </c>
      <c r="C1557">
        <v>5041</v>
      </c>
      <c r="D1557">
        <v>2013</v>
      </c>
      <c r="E1557">
        <v>10</v>
      </c>
      <c r="F1557">
        <v>28</v>
      </c>
      <c r="G1557">
        <v>15</v>
      </c>
      <c r="H1557">
        <v>45</v>
      </c>
      <c r="I1557">
        <v>45</v>
      </c>
      <c r="K1557" s="21">
        <f t="shared" si="24"/>
        <v>20131028154545</v>
      </c>
    </row>
    <row r="1558" spans="1:11" x14ac:dyDescent="0.25">
      <c r="A1558" t="s">
        <v>4996</v>
      </c>
      <c r="B1558">
        <v>211385948</v>
      </c>
      <c r="C1558">
        <v>8015</v>
      </c>
      <c r="D1558">
        <v>2013</v>
      </c>
      <c r="E1558">
        <v>10</v>
      </c>
      <c r="F1558">
        <v>29</v>
      </c>
      <c r="G1558">
        <v>10</v>
      </c>
      <c r="H1558">
        <v>0</v>
      </c>
      <c r="I1558">
        <v>0</v>
      </c>
      <c r="K1558" s="21">
        <f t="shared" si="24"/>
        <v>20131029100000</v>
      </c>
    </row>
    <row r="1559" spans="1:11" x14ac:dyDescent="0.25">
      <c r="A1559" t="s">
        <v>1119</v>
      </c>
      <c r="B1559">
        <v>209895071</v>
      </c>
      <c r="C1559">
        <v>2050</v>
      </c>
      <c r="D1559">
        <v>2013</v>
      </c>
      <c r="E1559">
        <v>10</v>
      </c>
      <c r="F1559">
        <v>29</v>
      </c>
      <c r="G1559">
        <v>10</v>
      </c>
      <c r="H1559">
        <v>15</v>
      </c>
      <c r="I1559">
        <v>15</v>
      </c>
      <c r="K1559" s="21">
        <f t="shared" si="24"/>
        <v>20131029101515</v>
      </c>
    </row>
    <row r="1560" spans="1:11" x14ac:dyDescent="0.25">
      <c r="A1560" t="s">
        <v>4955</v>
      </c>
      <c r="B1560">
        <v>209217421</v>
      </c>
      <c r="C1560">
        <v>7009</v>
      </c>
      <c r="D1560">
        <v>2013</v>
      </c>
      <c r="E1560">
        <v>10</v>
      </c>
      <c r="F1560">
        <v>29</v>
      </c>
      <c r="G1560">
        <v>10</v>
      </c>
      <c r="H1560">
        <v>30</v>
      </c>
      <c r="I1560">
        <v>30</v>
      </c>
      <c r="K1560" s="21">
        <f t="shared" si="24"/>
        <v>20131029103030</v>
      </c>
    </row>
    <row r="1561" spans="1:11" x14ac:dyDescent="0.25">
      <c r="A1561" t="s">
        <v>3815</v>
      </c>
      <c r="B1561">
        <v>253000610</v>
      </c>
      <c r="C1561">
        <v>2004</v>
      </c>
      <c r="D1561">
        <v>2013</v>
      </c>
      <c r="E1561">
        <v>10</v>
      </c>
      <c r="F1561">
        <v>29</v>
      </c>
      <c r="G1561">
        <v>11</v>
      </c>
      <c r="H1561">
        <v>30</v>
      </c>
      <c r="I1561">
        <v>30</v>
      </c>
      <c r="K1561" s="21">
        <f t="shared" si="24"/>
        <v>20131029113030</v>
      </c>
    </row>
    <row r="1562" spans="1:11" x14ac:dyDescent="0.25">
      <c r="A1562" t="s">
        <v>8006</v>
      </c>
      <c r="B1562">
        <v>197113087</v>
      </c>
      <c r="C1562">
        <v>1003</v>
      </c>
      <c r="D1562">
        <v>2013</v>
      </c>
      <c r="E1562">
        <v>10</v>
      </c>
      <c r="F1562">
        <v>29</v>
      </c>
      <c r="G1562">
        <v>12</v>
      </c>
      <c r="H1562">
        <v>0</v>
      </c>
      <c r="I1562">
        <v>0</v>
      </c>
      <c r="K1562" s="21">
        <f t="shared" si="24"/>
        <v>20131029120000</v>
      </c>
    </row>
    <row r="1563" spans="1:11" x14ac:dyDescent="0.25">
      <c r="A1563" t="s">
        <v>3394</v>
      </c>
      <c r="B1563">
        <v>148848184</v>
      </c>
      <c r="C1563">
        <v>7010</v>
      </c>
      <c r="D1563">
        <v>2013</v>
      </c>
      <c r="E1563">
        <v>10</v>
      </c>
      <c r="F1563">
        <v>29</v>
      </c>
      <c r="G1563">
        <v>13</v>
      </c>
      <c r="H1563">
        <v>0</v>
      </c>
      <c r="I1563">
        <v>0</v>
      </c>
      <c r="K1563" s="21">
        <f t="shared" si="24"/>
        <v>20131029130000</v>
      </c>
    </row>
    <row r="1564" spans="1:11" x14ac:dyDescent="0.25">
      <c r="A1564" t="s">
        <v>5750</v>
      </c>
      <c r="B1564">
        <v>166578967</v>
      </c>
      <c r="C1564">
        <v>7039</v>
      </c>
      <c r="D1564">
        <v>2013</v>
      </c>
      <c r="E1564">
        <v>10</v>
      </c>
      <c r="F1564">
        <v>29</v>
      </c>
      <c r="G1564">
        <v>13</v>
      </c>
      <c r="H1564">
        <v>30</v>
      </c>
      <c r="I1564">
        <v>30</v>
      </c>
      <c r="K1564" s="21">
        <f t="shared" si="24"/>
        <v>20131029133030</v>
      </c>
    </row>
    <row r="1565" spans="1:11" x14ac:dyDescent="0.25">
      <c r="A1565" t="s">
        <v>8754</v>
      </c>
      <c r="B1565">
        <v>240319699</v>
      </c>
      <c r="C1565">
        <v>1046</v>
      </c>
      <c r="D1565">
        <v>2013</v>
      </c>
      <c r="E1565">
        <v>10</v>
      </c>
      <c r="F1565">
        <v>29</v>
      </c>
      <c r="G1565">
        <v>14</v>
      </c>
      <c r="H1565">
        <v>0</v>
      </c>
      <c r="I1565">
        <v>0</v>
      </c>
      <c r="K1565" s="21">
        <f t="shared" si="24"/>
        <v>20131029140000</v>
      </c>
    </row>
    <row r="1566" spans="1:11" x14ac:dyDescent="0.25">
      <c r="A1566" t="s">
        <v>3546</v>
      </c>
      <c r="B1566">
        <v>226994546</v>
      </c>
      <c r="C1566">
        <v>6029</v>
      </c>
      <c r="D1566">
        <v>2013</v>
      </c>
      <c r="E1566">
        <v>10</v>
      </c>
      <c r="F1566">
        <v>29</v>
      </c>
      <c r="G1566">
        <v>14</v>
      </c>
      <c r="H1566">
        <v>15</v>
      </c>
      <c r="I1566">
        <v>15</v>
      </c>
      <c r="K1566" s="21">
        <f t="shared" si="24"/>
        <v>20131029141515</v>
      </c>
    </row>
    <row r="1567" spans="1:11" x14ac:dyDescent="0.25">
      <c r="A1567" t="s">
        <v>5351</v>
      </c>
      <c r="B1567">
        <v>205584306</v>
      </c>
      <c r="C1567">
        <v>6008</v>
      </c>
      <c r="D1567">
        <v>2013</v>
      </c>
      <c r="E1567">
        <v>10</v>
      </c>
      <c r="F1567">
        <v>30</v>
      </c>
      <c r="G1567">
        <v>9</v>
      </c>
      <c r="H1567">
        <v>45</v>
      </c>
      <c r="I1567">
        <v>45</v>
      </c>
      <c r="K1567" s="21">
        <f t="shared" si="24"/>
        <v>20131030094545</v>
      </c>
    </row>
    <row r="1568" spans="1:11" x14ac:dyDescent="0.25">
      <c r="A1568" t="s">
        <v>8086</v>
      </c>
      <c r="B1568">
        <v>220329419</v>
      </c>
      <c r="C1568">
        <v>2027</v>
      </c>
      <c r="D1568">
        <v>2013</v>
      </c>
      <c r="E1568">
        <v>10</v>
      </c>
      <c r="F1568">
        <v>30</v>
      </c>
      <c r="G1568">
        <v>11</v>
      </c>
      <c r="H1568">
        <v>30</v>
      </c>
      <c r="I1568">
        <v>30</v>
      </c>
      <c r="K1568" s="21">
        <f t="shared" si="24"/>
        <v>20131030113030</v>
      </c>
    </row>
    <row r="1569" spans="1:11" x14ac:dyDescent="0.25">
      <c r="A1569" t="s">
        <v>5595</v>
      </c>
      <c r="B1569">
        <v>276822641</v>
      </c>
      <c r="C1569">
        <v>6033</v>
      </c>
      <c r="D1569">
        <v>2013</v>
      </c>
      <c r="E1569">
        <v>10</v>
      </c>
      <c r="F1569">
        <v>30</v>
      </c>
      <c r="G1569">
        <v>13</v>
      </c>
      <c r="H1569">
        <v>30</v>
      </c>
      <c r="I1569">
        <v>30</v>
      </c>
      <c r="K1569" s="21">
        <f t="shared" si="24"/>
        <v>20131030133030</v>
      </c>
    </row>
    <row r="1570" spans="1:11" x14ac:dyDescent="0.25">
      <c r="A1570" t="s">
        <v>2617</v>
      </c>
      <c r="B1570">
        <v>230997384</v>
      </c>
      <c r="C1570">
        <v>5047</v>
      </c>
      <c r="D1570">
        <v>2013</v>
      </c>
      <c r="E1570">
        <v>10</v>
      </c>
      <c r="F1570">
        <v>30</v>
      </c>
      <c r="G1570">
        <v>15</v>
      </c>
      <c r="H1570">
        <v>15</v>
      </c>
      <c r="I1570">
        <v>15</v>
      </c>
      <c r="K1570" s="21">
        <f t="shared" si="24"/>
        <v>20131030151515</v>
      </c>
    </row>
    <row r="1571" spans="1:11" x14ac:dyDescent="0.25">
      <c r="A1571" t="s">
        <v>8738</v>
      </c>
      <c r="B1571">
        <v>240319699</v>
      </c>
      <c r="C1571">
        <v>5032</v>
      </c>
      <c r="D1571">
        <v>2013</v>
      </c>
      <c r="E1571">
        <v>11</v>
      </c>
      <c r="F1571">
        <v>1</v>
      </c>
      <c r="G1571">
        <v>11</v>
      </c>
      <c r="H1571">
        <v>0</v>
      </c>
      <c r="I1571">
        <v>0</v>
      </c>
      <c r="K1571" s="21">
        <f t="shared" si="24"/>
        <v>20131101110000</v>
      </c>
    </row>
    <row r="1572" spans="1:11" x14ac:dyDescent="0.25">
      <c r="A1572" t="s">
        <v>6834</v>
      </c>
      <c r="B1572">
        <v>125097786</v>
      </c>
      <c r="C1572">
        <v>5047</v>
      </c>
      <c r="D1572">
        <v>2013</v>
      </c>
      <c r="E1572">
        <v>11</v>
      </c>
      <c r="F1572">
        <v>1</v>
      </c>
      <c r="G1572">
        <v>12</v>
      </c>
      <c r="H1572">
        <v>0</v>
      </c>
      <c r="I1572">
        <v>0</v>
      </c>
      <c r="K1572" s="21">
        <f t="shared" si="24"/>
        <v>20131101120000</v>
      </c>
    </row>
    <row r="1573" spans="1:11" x14ac:dyDescent="0.25">
      <c r="A1573" t="s">
        <v>5287</v>
      </c>
      <c r="B1573">
        <v>118046268</v>
      </c>
      <c r="C1573">
        <v>3004</v>
      </c>
      <c r="D1573">
        <v>2013</v>
      </c>
      <c r="E1573">
        <v>11</v>
      </c>
      <c r="F1573">
        <v>1</v>
      </c>
      <c r="G1573">
        <v>12</v>
      </c>
      <c r="H1573">
        <v>15</v>
      </c>
      <c r="I1573">
        <v>15</v>
      </c>
      <c r="K1573" s="21">
        <f t="shared" si="24"/>
        <v>20131101121515</v>
      </c>
    </row>
    <row r="1574" spans="1:11" x14ac:dyDescent="0.25">
      <c r="A1574" t="s">
        <v>3064</v>
      </c>
      <c r="B1574">
        <v>123559456</v>
      </c>
      <c r="C1574">
        <v>8033</v>
      </c>
      <c r="D1574">
        <v>2013</v>
      </c>
      <c r="E1574">
        <v>11</v>
      </c>
      <c r="F1574">
        <v>1</v>
      </c>
      <c r="G1574">
        <v>15</v>
      </c>
      <c r="H1574">
        <v>0</v>
      </c>
      <c r="I1574">
        <v>0</v>
      </c>
      <c r="K1574" s="21">
        <f t="shared" si="24"/>
        <v>20131101150000</v>
      </c>
    </row>
    <row r="1575" spans="1:11" x14ac:dyDescent="0.25">
      <c r="A1575" t="s">
        <v>4545</v>
      </c>
      <c r="B1575">
        <v>121674339</v>
      </c>
      <c r="C1575">
        <v>6004</v>
      </c>
      <c r="D1575">
        <v>2013</v>
      </c>
      <c r="E1575">
        <v>11</v>
      </c>
      <c r="F1575">
        <v>1</v>
      </c>
      <c r="G1575">
        <v>15</v>
      </c>
      <c r="H1575">
        <v>15</v>
      </c>
      <c r="I1575">
        <v>15</v>
      </c>
      <c r="K1575" s="21">
        <f t="shared" si="24"/>
        <v>20131101151515</v>
      </c>
    </row>
    <row r="1576" spans="1:11" x14ac:dyDescent="0.25">
      <c r="A1576" t="s">
        <v>2201</v>
      </c>
      <c r="B1576">
        <v>124049702</v>
      </c>
      <c r="C1576">
        <v>5016</v>
      </c>
      <c r="D1576">
        <v>2013</v>
      </c>
      <c r="E1576">
        <v>11</v>
      </c>
      <c r="F1576">
        <v>1</v>
      </c>
      <c r="G1576">
        <v>15</v>
      </c>
      <c r="H1576">
        <v>30</v>
      </c>
      <c r="I1576">
        <v>30</v>
      </c>
      <c r="K1576" s="21">
        <f t="shared" si="24"/>
        <v>20131101153030</v>
      </c>
    </row>
    <row r="1577" spans="1:11" x14ac:dyDescent="0.25">
      <c r="A1577" t="s">
        <v>2802</v>
      </c>
      <c r="B1577">
        <v>189804769</v>
      </c>
      <c r="C1577">
        <v>6033</v>
      </c>
      <c r="D1577">
        <v>2013</v>
      </c>
      <c r="E1577">
        <v>11</v>
      </c>
      <c r="F1577">
        <v>2</v>
      </c>
      <c r="G1577">
        <v>9</v>
      </c>
      <c r="H1577">
        <v>15</v>
      </c>
      <c r="I1577">
        <v>15</v>
      </c>
      <c r="K1577" s="21">
        <f t="shared" si="24"/>
        <v>20131102091515</v>
      </c>
    </row>
    <row r="1578" spans="1:11" x14ac:dyDescent="0.25">
      <c r="A1578" t="s">
        <v>7875</v>
      </c>
      <c r="B1578">
        <v>134090195</v>
      </c>
      <c r="C1578">
        <v>5007</v>
      </c>
      <c r="D1578">
        <v>2013</v>
      </c>
      <c r="E1578">
        <v>11</v>
      </c>
      <c r="F1578">
        <v>2</v>
      </c>
      <c r="G1578">
        <v>10</v>
      </c>
      <c r="H1578">
        <v>15</v>
      </c>
      <c r="I1578">
        <v>15</v>
      </c>
      <c r="K1578" s="21">
        <f t="shared" si="24"/>
        <v>20131102101515</v>
      </c>
    </row>
    <row r="1579" spans="1:11" x14ac:dyDescent="0.25">
      <c r="A1579" t="s">
        <v>8680</v>
      </c>
      <c r="B1579">
        <v>164974091</v>
      </c>
      <c r="C1579">
        <v>2040</v>
      </c>
      <c r="D1579">
        <v>2013</v>
      </c>
      <c r="E1579">
        <v>11</v>
      </c>
      <c r="F1579">
        <v>2</v>
      </c>
      <c r="G1579">
        <v>11</v>
      </c>
      <c r="H1579">
        <v>15</v>
      </c>
      <c r="I1579">
        <v>15</v>
      </c>
      <c r="K1579" s="21">
        <f t="shared" si="24"/>
        <v>20131102111515</v>
      </c>
    </row>
    <row r="1580" spans="1:11" x14ac:dyDescent="0.25">
      <c r="A1580" t="s">
        <v>1279</v>
      </c>
      <c r="B1580">
        <v>148475060</v>
      </c>
      <c r="C1580">
        <v>2023</v>
      </c>
      <c r="D1580">
        <v>2013</v>
      </c>
      <c r="E1580">
        <v>11</v>
      </c>
      <c r="F1580">
        <v>2</v>
      </c>
      <c r="G1580">
        <v>14</v>
      </c>
      <c r="H1580">
        <v>0</v>
      </c>
      <c r="I1580">
        <v>0</v>
      </c>
      <c r="K1580" s="21">
        <f t="shared" si="24"/>
        <v>20131102140000</v>
      </c>
    </row>
    <row r="1581" spans="1:11" x14ac:dyDescent="0.25">
      <c r="A1581" t="s">
        <v>1535</v>
      </c>
      <c r="B1581">
        <v>213334607</v>
      </c>
      <c r="C1581">
        <v>5034</v>
      </c>
      <c r="D1581">
        <v>2013</v>
      </c>
      <c r="E1581">
        <v>11</v>
      </c>
      <c r="F1581">
        <v>2</v>
      </c>
      <c r="G1581">
        <v>14</v>
      </c>
      <c r="H1581">
        <v>15</v>
      </c>
      <c r="I1581">
        <v>15</v>
      </c>
      <c r="K1581" s="21">
        <f t="shared" si="24"/>
        <v>20131102141515</v>
      </c>
    </row>
    <row r="1582" spans="1:11" x14ac:dyDescent="0.25">
      <c r="A1582" t="s">
        <v>8275</v>
      </c>
      <c r="B1582">
        <v>153218789</v>
      </c>
      <c r="C1582">
        <v>2035</v>
      </c>
      <c r="D1582">
        <v>2013</v>
      </c>
      <c r="E1582">
        <v>11</v>
      </c>
      <c r="F1582">
        <v>2</v>
      </c>
      <c r="G1582">
        <v>15</v>
      </c>
      <c r="H1582">
        <v>0</v>
      </c>
      <c r="I1582">
        <v>0</v>
      </c>
      <c r="K1582" s="21">
        <f t="shared" si="24"/>
        <v>20131102150000</v>
      </c>
    </row>
    <row r="1583" spans="1:11" x14ac:dyDescent="0.25">
      <c r="A1583" t="s">
        <v>7564</v>
      </c>
      <c r="B1583">
        <v>209217316</v>
      </c>
      <c r="C1583">
        <v>4019</v>
      </c>
      <c r="D1583">
        <v>2013</v>
      </c>
      <c r="E1583">
        <v>11</v>
      </c>
      <c r="F1583">
        <v>2</v>
      </c>
      <c r="G1583">
        <v>15</v>
      </c>
      <c r="H1583">
        <v>45</v>
      </c>
      <c r="I1583">
        <v>45</v>
      </c>
      <c r="K1583" s="21">
        <f t="shared" si="24"/>
        <v>20131102154545</v>
      </c>
    </row>
    <row r="1584" spans="1:11" x14ac:dyDescent="0.25">
      <c r="A1584" t="s">
        <v>5206</v>
      </c>
      <c r="B1584">
        <v>183118057</v>
      </c>
      <c r="C1584">
        <v>7012</v>
      </c>
      <c r="D1584">
        <v>2013</v>
      </c>
      <c r="E1584">
        <v>11</v>
      </c>
      <c r="F1584">
        <v>2</v>
      </c>
      <c r="G1584">
        <v>16</v>
      </c>
      <c r="H1584">
        <v>0</v>
      </c>
      <c r="I1584">
        <v>0</v>
      </c>
      <c r="K1584" s="21">
        <f t="shared" si="24"/>
        <v>20131102160000</v>
      </c>
    </row>
    <row r="1585" spans="1:11" x14ac:dyDescent="0.25">
      <c r="A1585" t="s">
        <v>3344</v>
      </c>
      <c r="B1585">
        <v>258833491</v>
      </c>
      <c r="C1585">
        <v>5020</v>
      </c>
      <c r="D1585">
        <v>2013</v>
      </c>
      <c r="E1585">
        <v>11</v>
      </c>
      <c r="F1585">
        <v>2</v>
      </c>
      <c r="G1585">
        <v>16</v>
      </c>
      <c r="H1585">
        <v>30</v>
      </c>
      <c r="I1585">
        <v>30</v>
      </c>
      <c r="K1585" s="21">
        <f t="shared" si="24"/>
        <v>20131102163030</v>
      </c>
    </row>
    <row r="1586" spans="1:11" x14ac:dyDescent="0.25">
      <c r="A1586" t="s">
        <v>4022</v>
      </c>
      <c r="B1586">
        <v>222211938</v>
      </c>
      <c r="C1586">
        <v>6001</v>
      </c>
      <c r="D1586">
        <v>2013</v>
      </c>
      <c r="E1586">
        <v>11</v>
      </c>
      <c r="F1586">
        <v>2</v>
      </c>
      <c r="G1586">
        <v>16</v>
      </c>
      <c r="H1586">
        <v>30</v>
      </c>
      <c r="I1586">
        <v>30</v>
      </c>
      <c r="K1586" s="21">
        <f t="shared" si="24"/>
        <v>20131102163030</v>
      </c>
    </row>
    <row r="1587" spans="1:11" x14ac:dyDescent="0.25">
      <c r="A1587" t="s">
        <v>1252</v>
      </c>
      <c r="B1587">
        <v>150327218</v>
      </c>
      <c r="C1587">
        <v>4038</v>
      </c>
      <c r="D1587">
        <v>2013</v>
      </c>
      <c r="E1587">
        <v>11</v>
      </c>
      <c r="F1587">
        <v>3</v>
      </c>
      <c r="G1587">
        <v>10</v>
      </c>
      <c r="H1587">
        <v>30</v>
      </c>
      <c r="I1587">
        <v>30</v>
      </c>
      <c r="K1587" s="21">
        <f t="shared" si="24"/>
        <v>20131103103030</v>
      </c>
    </row>
    <row r="1588" spans="1:11" x14ac:dyDescent="0.25">
      <c r="A1588" t="s">
        <v>5939</v>
      </c>
      <c r="B1588">
        <v>133604934</v>
      </c>
      <c r="C1588">
        <v>6024</v>
      </c>
      <c r="D1588">
        <v>2013</v>
      </c>
      <c r="E1588">
        <v>11</v>
      </c>
      <c r="F1588">
        <v>4</v>
      </c>
      <c r="G1588">
        <v>9</v>
      </c>
      <c r="H1588">
        <v>0</v>
      </c>
      <c r="I1588">
        <v>0</v>
      </c>
      <c r="K1588" s="21">
        <f t="shared" si="24"/>
        <v>20131104090000</v>
      </c>
    </row>
    <row r="1589" spans="1:11" x14ac:dyDescent="0.25">
      <c r="A1589" t="s">
        <v>7445</v>
      </c>
      <c r="B1589">
        <v>196993261</v>
      </c>
      <c r="C1589">
        <v>1003</v>
      </c>
      <c r="D1589">
        <v>2013</v>
      </c>
      <c r="E1589">
        <v>11</v>
      </c>
      <c r="F1589">
        <v>4</v>
      </c>
      <c r="G1589">
        <v>9</v>
      </c>
      <c r="H1589">
        <v>45</v>
      </c>
      <c r="I1589">
        <v>45</v>
      </c>
      <c r="K1589" s="21">
        <f t="shared" si="24"/>
        <v>20131104094545</v>
      </c>
    </row>
    <row r="1590" spans="1:11" x14ac:dyDescent="0.25">
      <c r="A1590" t="s">
        <v>6034</v>
      </c>
      <c r="B1590">
        <v>171036514</v>
      </c>
      <c r="C1590">
        <v>3014</v>
      </c>
      <c r="D1590">
        <v>2013</v>
      </c>
      <c r="E1590">
        <v>11</v>
      </c>
      <c r="F1590">
        <v>4</v>
      </c>
      <c r="G1590">
        <v>13</v>
      </c>
      <c r="H1590">
        <v>15</v>
      </c>
      <c r="I1590">
        <v>15</v>
      </c>
      <c r="K1590" s="21">
        <f t="shared" si="24"/>
        <v>20131104131515</v>
      </c>
    </row>
    <row r="1591" spans="1:11" x14ac:dyDescent="0.25">
      <c r="A1591" t="s">
        <v>3752</v>
      </c>
      <c r="B1591">
        <v>132629844</v>
      </c>
      <c r="C1591">
        <v>3018</v>
      </c>
      <c r="D1591">
        <v>2013</v>
      </c>
      <c r="E1591">
        <v>11</v>
      </c>
      <c r="F1591">
        <v>4</v>
      </c>
      <c r="G1591">
        <v>14</v>
      </c>
      <c r="H1591">
        <v>15</v>
      </c>
      <c r="I1591">
        <v>15</v>
      </c>
      <c r="K1591" s="21">
        <f t="shared" si="24"/>
        <v>20131104141515</v>
      </c>
    </row>
    <row r="1592" spans="1:11" x14ac:dyDescent="0.25">
      <c r="A1592" t="s">
        <v>6924</v>
      </c>
      <c r="B1592">
        <v>141131420</v>
      </c>
      <c r="C1592">
        <v>4009</v>
      </c>
      <c r="D1592">
        <v>2013</v>
      </c>
      <c r="E1592">
        <v>11</v>
      </c>
      <c r="F1592">
        <v>4</v>
      </c>
      <c r="G1592">
        <v>15</v>
      </c>
      <c r="H1592">
        <v>15</v>
      </c>
      <c r="I1592">
        <v>15</v>
      </c>
      <c r="K1592" s="21">
        <f t="shared" si="24"/>
        <v>20131104151515</v>
      </c>
    </row>
    <row r="1593" spans="1:11" x14ac:dyDescent="0.25">
      <c r="A1593" t="s">
        <v>7680</v>
      </c>
      <c r="B1593">
        <v>206694741</v>
      </c>
      <c r="C1593">
        <v>8033</v>
      </c>
      <c r="D1593">
        <v>2013</v>
      </c>
      <c r="E1593">
        <v>11</v>
      </c>
      <c r="F1593">
        <v>4</v>
      </c>
      <c r="G1593">
        <v>15</v>
      </c>
      <c r="H1593">
        <v>45</v>
      </c>
      <c r="I1593">
        <v>45</v>
      </c>
      <c r="K1593" s="21">
        <f t="shared" si="24"/>
        <v>20131104154545</v>
      </c>
    </row>
    <row r="1594" spans="1:11" x14ac:dyDescent="0.25">
      <c r="A1594" t="s">
        <v>2643</v>
      </c>
      <c r="B1594">
        <v>204823145</v>
      </c>
      <c r="C1594">
        <v>3041</v>
      </c>
      <c r="D1594">
        <v>2013</v>
      </c>
      <c r="E1594">
        <v>11</v>
      </c>
      <c r="F1594">
        <v>5</v>
      </c>
      <c r="G1594">
        <v>10</v>
      </c>
      <c r="H1594">
        <v>30</v>
      </c>
      <c r="I1594">
        <v>30</v>
      </c>
      <c r="K1594" s="21">
        <f t="shared" si="24"/>
        <v>20131105103030</v>
      </c>
    </row>
    <row r="1595" spans="1:11" x14ac:dyDescent="0.25">
      <c r="A1595" t="s">
        <v>8705</v>
      </c>
      <c r="B1595">
        <v>119941767</v>
      </c>
      <c r="C1595">
        <v>2030</v>
      </c>
      <c r="D1595">
        <v>2013</v>
      </c>
      <c r="E1595">
        <v>11</v>
      </c>
      <c r="F1595">
        <v>5</v>
      </c>
      <c r="G1595">
        <v>12</v>
      </c>
      <c r="H1595">
        <v>0</v>
      </c>
      <c r="I1595">
        <v>0</v>
      </c>
      <c r="K1595" s="21">
        <f t="shared" si="24"/>
        <v>20131105120000</v>
      </c>
    </row>
    <row r="1596" spans="1:11" x14ac:dyDescent="0.25">
      <c r="A1596" t="s">
        <v>1196</v>
      </c>
      <c r="B1596">
        <v>188402497</v>
      </c>
      <c r="C1596">
        <v>1008</v>
      </c>
      <c r="D1596">
        <v>2013</v>
      </c>
      <c r="E1596">
        <v>11</v>
      </c>
      <c r="F1596">
        <v>5</v>
      </c>
      <c r="G1596">
        <v>12</v>
      </c>
      <c r="H1596">
        <v>15</v>
      </c>
      <c r="I1596">
        <v>15</v>
      </c>
      <c r="K1596" s="21">
        <f t="shared" si="24"/>
        <v>20131105121515</v>
      </c>
    </row>
    <row r="1597" spans="1:11" x14ac:dyDescent="0.25">
      <c r="A1597" t="s">
        <v>7713</v>
      </c>
      <c r="B1597">
        <v>108982017</v>
      </c>
      <c r="C1597">
        <v>2028</v>
      </c>
      <c r="D1597">
        <v>2013</v>
      </c>
      <c r="E1597">
        <v>11</v>
      </c>
      <c r="F1597">
        <v>5</v>
      </c>
      <c r="G1597">
        <v>14</v>
      </c>
      <c r="H1597">
        <v>45</v>
      </c>
      <c r="I1597">
        <v>45</v>
      </c>
      <c r="K1597" s="21">
        <f t="shared" si="24"/>
        <v>20131105144545</v>
      </c>
    </row>
    <row r="1598" spans="1:11" x14ac:dyDescent="0.25">
      <c r="A1598" t="s">
        <v>2466</v>
      </c>
      <c r="B1598">
        <v>197643060</v>
      </c>
      <c r="C1598">
        <v>5050</v>
      </c>
      <c r="D1598">
        <v>2013</v>
      </c>
      <c r="E1598">
        <v>11</v>
      </c>
      <c r="F1598">
        <v>6</v>
      </c>
      <c r="G1598">
        <v>11</v>
      </c>
      <c r="H1598">
        <v>30</v>
      </c>
      <c r="I1598">
        <v>30</v>
      </c>
      <c r="K1598" s="21">
        <f t="shared" si="24"/>
        <v>20131106113030</v>
      </c>
    </row>
    <row r="1599" spans="1:11" x14ac:dyDescent="0.25">
      <c r="A1599" t="s">
        <v>1178</v>
      </c>
      <c r="B1599">
        <v>153561149</v>
      </c>
      <c r="C1599">
        <v>5025</v>
      </c>
      <c r="D1599">
        <v>2013</v>
      </c>
      <c r="E1599">
        <v>11</v>
      </c>
      <c r="F1599">
        <v>6</v>
      </c>
      <c r="G1599">
        <v>12</v>
      </c>
      <c r="H1599">
        <v>0</v>
      </c>
      <c r="I1599">
        <v>0</v>
      </c>
      <c r="K1599" s="21">
        <f t="shared" si="24"/>
        <v>20131106120000</v>
      </c>
    </row>
    <row r="1600" spans="1:11" x14ac:dyDescent="0.25">
      <c r="A1600" t="s">
        <v>6187</v>
      </c>
      <c r="B1600">
        <v>200484079</v>
      </c>
      <c r="C1600">
        <v>9029</v>
      </c>
      <c r="D1600">
        <v>2013</v>
      </c>
      <c r="E1600">
        <v>11</v>
      </c>
      <c r="F1600">
        <v>6</v>
      </c>
      <c r="G1600">
        <v>13</v>
      </c>
      <c r="H1600">
        <v>45</v>
      </c>
      <c r="I1600">
        <v>45</v>
      </c>
      <c r="K1600" s="21">
        <f t="shared" si="24"/>
        <v>20131106134545</v>
      </c>
    </row>
    <row r="1601" spans="1:11" x14ac:dyDescent="0.25">
      <c r="A1601" t="s">
        <v>3685</v>
      </c>
      <c r="B1601">
        <v>161688780</v>
      </c>
      <c r="C1601">
        <v>6017</v>
      </c>
      <c r="D1601">
        <v>2013</v>
      </c>
      <c r="E1601">
        <v>11</v>
      </c>
      <c r="F1601">
        <v>6</v>
      </c>
      <c r="G1601">
        <v>14</v>
      </c>
      <c r="H1601">
        <v>0</v>
      </c>
      <c r="I1601">
        <v>0</v>
      </c>
      <c r="K1601" s="21">
        <f t="shared" ref="K1601:K1664" si="25">D1601*10000000000+E1601*100000000+F1601*1000000+G1601*10000+H1601*100+I1601*1</f>
        <v>20131106140000</v>
      </c>
    </row>
    <row r="1602" spans="1:11" x14ac:dyDescent="0.25">
      <c r="A1602" t="s">
        <v>1420</v>
      </c>
      <c r="B1602">
        <v>160857201</v>
      </c>
      <c r="C1602">
        <v>1007</v>
      </c>
      <c r="D1602">
        <v>2013</v>
      </c>
      <c r="E1602">
        <v>11</v>
      </c>
      <c r="F1602">
        <v>6</v>
      </c>
      <c r="G1602">
        <v>16</v>
      </c>
      <c r="H1602">
        <v>0</v>
      </c>
      <c r="I1602">
        <v>0</v>
      </c>
      <c r="K1602" s="21">
        <f t="shared" si="25"/>
        <v>20131106160000</v>
      </c>
    </row>
    <row r="1603" spans="1:11" x14ac:dyDescent="0.25">
      <c r="A1603" t="s">
        <v>2600</v>
      </c>
      <c r="B1603">
        <v>230997384</v>
      </c>
      <c r="C1603">
        <v>7014</v>
      </c>
      <c r="D1603">
        <v>2013</v>
      </c>
      <c r="E1603">
        <v>11</v>
      </c>
      <c r="F1603">
        <v>6</v>
      </c>
      <c r="G1603">
        <v>16</v>
      </c>
      <c r="H1603">
        <v>15</v>
      </c>
      <c r="I1603">
        <v>15</v>
      </c>
      <c r="K1603" s="21">
        <f t="shared" si="25"/>
        <v>20131106161515</v>
      </c>
    </row>
    <row r="1604" spans="1:11" x14ac:dyDescent="0.25">
      <c r="A1604" t="s">
        <v>2340</v>
      </c>
      <c r="B1604">
        <v>146561643</v>
      </c>
      <c r="C1604">
        <v>8017</v>
      </c>
      <c r="D1604">
        <v>2013</v>
      </c>
      <c r="E1604">
        <v>11</v>
      </c>
      <c r="F1604">
        <v>7</v>
      </c>
      <c r="G1604">
        <v>9</v>
      </c>
      <c r="H1604">
        <v>30</v>
      </c>
      <c r="I1604">
        <v>30</v>
      </c>
      <c r="K1604" s="21">
        <f t="shared" si="25"/>
        <v>20131107093030</v>
      </c>
    </row>
    <row r="1605" spans="1:11" x14ac:dyDescent="0.25">
      <c r="A1605" t="s">
        <v>6809</v>
      </c>
      <c r="B1605">
        <v>125097786</v>
      </c>
      <c r="C1605">
        <v>1009</v>
      </c>
      <c r="D1605">
        <v>2013</v>
      </c>
      <c r="E1605">
        <v>11</v>
      </c>
      <c r="F1605">
        <v>7</v>
      </c>
      <c r="G1605">
        <v>10</v>
      </c>
      <c r="H1605">
        <v>15</v>
      </c>
      <c r="I1605">
        <v>15</v>
      </c>
      <c r="K1605" s="21">
        <f t="shared" si="25"/>
        <v>20131107101515</v>
      </c>
    </row>
    <row r="1606" spans="1:11" x14ac:dyDescent="0.25">
      <c r="A1606" t="s">
        <v>5273</v>
      </c>
      <c r="B1606">
        <v>148501648</v>
      </c>
      <c r="C1606">
        <v>1021</v>
      </c>
      <c r="D1606">
        <v>2013</v>
      </c>
      <c r="E1606">
        <v>11</v>
      </c>
      <c r="F1606">
        <v>7</v>
      </c>
      <c r="G1606">
        <v>12</v>
      </c>
      <c r="H1606">
        <v>45</v>
      </c>
      <c r="I1606">
        <v>45</v>
      </c>
      <c r="K1606" s="21">
        <f t="shared" si="25"/>
        <v>20131107124545</v>
      </c>
    </row>
    <row r="1607" spans="1:11" x14ac:dyDescent="0.25">
      <c r="A1607" t="s">
        <v>6682</v>
      </c>
      <c r="B1607">
        <v>142495654</v>
      </c>
      <c r="C1607">
        <v>9115</v>
      </c>
      <c r="D1607">
        <v>2013</v>
      </c>
      <c r="E1607">
        <v>11</v>
      </c>
      <c r="F1607">
        <v>7</v>
      </c>
      <c r="G1607">
        <v>13</v>
      </c>
      <c r="H1607">
        <v>15</v>
      </c>
      <c r="I1607">
        <v>15</v>
      </c>
      <c r="K1607" s="21">
        <f t="shared" si="25"/>
        <v>20131107131515</v>
      </c>
    </row>
    <row r="1608" spans="1:11" x14ac:dyDescent="0.25">
      <c r="A1608" t="s">
        <v>8320</v>
      </c>
      <c r="B1608">
        <v>223128171</v>
      </c>
      <c r="C1608">
        <v>1048</v>
      </c>
      <c r="D1608">
        <v>2013</v>
      </c>
      <c r="E1608">
        <v>11</v>
      </c>
      <c r="F1608">
        <v>7</v>
      </c>
      <c r="G1608">
        <v>14</v>
      </c>
      <c r="H1608">
        <v>45</v>
      </c>
      <c r="I1608">
        <v>45</v>
      </c>
      <c r="K1608" s="21">
        <f t="shared" si="25"/>
        <v>20131107144545</v>
      </c>
    </row>
    <row r="1609" spans="1:11" x14ac:dyDescent="0.25">
      <c r="A1609" t="s">
        <v>4300</v>
      </c>
      <c r="B1609">
        <v>128730501</v>
      </c>
      <c r="C1609">
        <v>6032</v>
      </c>
      <c r="D1609">
        <v>2013</v>
      </c>
      <c r="E1609">
        <v>11</v>
      </c>
      <c r="F1609">
        <v>7</v>
      </c>
      <c r="G1609">
        <v>15</v>
      </c>
      <c r="H1609">
        <v>15</v>
      </c>
      <c r="I1609">
        <v>15</v>
      </c>
      <c r="K1609" s="21">
        <f t="shared" si="25"/>
        <v>20131107151515</v>
      </c>
    </row>
    <row r="1610" spans="1:11" x14ac:dyDescent="0.25">
      <c r="A1610" t="s">
        <v>3361</v>
      </c>
      <c r="B1610">
        <v>258833491</v>
      </c>
      <c r="C1610">
        <v>4045</v>
      </c>
      <c r="D1610">
        <v>2013</v>
      </c>
      <c r="E1610">
        <v>11</v>
      </c>
      <c r="F1610">
        <v>8</v>
      </c>
      <c r="G1610">
        <v>9</v>
      </c>
      <c r="H1610">
        <v>15</v>
      </c>
      <c r="I1610">
        <v>15</v>
      </c>
      <c r="K1610" s="21">
        <f t="shared" si="25"/>
        <v>20131108091515</v>
      </c>
    </row>
    <row r="1611" spans="1:11" x14ac:dyDescent="0.25">
      <c r="A1611" t="s">
        <v>3450</v>
      </c>
      <c r="B1611">
        <v>275486184</v>
      </c>
      <c r="C1611">
        <v>1035</v>
      </c>
      <c r="D1611">
        <v>2013</v>
      </c>
      <c r="E1611">
        <v>11</v>
      </c>
      <c r="F1611">
        <v>8</v>
      </c>
      <c r="G1611">
        <v>9</v>
      </c>
      <c r="H1611">
        <v>30</v>
      </c>
      <c r="I1611">
        <v>30</v>
      </c>
      <c r="K1611" s="21">
        <f t="shared" si="25"/>
        <v>20131108093030</v>
      </c>
    </row>
    <row r="1612" spans="1:11" x14ac:dyDescent="0.25">
      <c r="A1612" t="s">
        <v>7176</v>
      </c>
      <c r="B1612">
        <v>215809777</v>
      </c>
      <c r="C1612">
        <v>4022</v>
      </c>
      <c r="D1612">
        <v>2013</v>
      </c>
      <c r="E1612">
        <v>11</v>
      </c>
      <c r="F1612">
        <v>8</v>
      </c>
      <c r="G1612">
        <v>11</v>
      </c>
      <c r="H1612">
        <v>30</v>
      </c>
      <c r="I1612">
        <v>30</v>
      </c>
      <c r="K1612" s="21">
        <f t="shared" si="25"/>
        <v>20131108113030</v>
      </c>
    </row>
    <row r="1613" spans="1:11" x14ac:dyDescent="0.25">
      <c r="A1613" t="s">
        <v>5338</v>
      </c>
      <c r="B1613">
        <v>170170977</v>
      </c>
      <c r="C1613">
        <v>3033</v>
      </c>
      <c r="D1613">
        <v>2013</v>
      </c>
      <c r="E1613">
        <v>11</v>
      </c>
      <c r="F1613">
        <v>8</v>
      </c>
      <c r="G1613">
        <v>14</v>
      </c>
      <c r="H1613">
        <v>30</v>
      </c>
      <c r="I1613">
        <v>30</v>
      </c>
      <c r="K1613" s="21">
        <f t="shared" si="25"/>
        <v>20131108143030</v>
      </c>
    </row>
    <row r="1614" spans="1:11" x14ac:dyDescent="0.25">
      <c r="A1614" t="s">
        <v>2715</v>
      </c>
      <c r="B1614">
        <v>202494543</v>
      </c>
      <c r="C1614">
        <v>5023</v>
      </c>
      <c r="D1614">
        <v>2013</v>
      </c>
      <c r="E1614">
        <v>11</v>
      </c>
      <c r="F1614">
        <v>8</v>
      </c>
      <c r="G1614">
        <v>14</v>
      </c>
      <c r="H1614">
        <v>45</v>
      </c>
      <c r="I1614">
        <v>45</v>
      </c>
      <c r="K1614" s="21">
        <f t="shared" si="25"/>
        <v>20131108144545</v>
      </c>
    </row>
    <row r="1615" spans="1:11" x14ac:dyDescent="0.25">
      <c r="A1615" t="s">
        <v>7416</v>
      </c>
      <c r="B1615">
        <v>188257861</v>
      </c>
      <c r="C1615">
        <v>8012</v>
      </c>
      <c r="D1615">
        <v>2013</v>
      </c>
      <c r="E1615">
        <v>11</v>
      </c>
      <c r="F1615">
        <v>9</v>
      </c>
      <c r="G1615">
        <v>9</v>
      </c>
      <c r="H1615">
        <v>15</v>
      </c>
      <c r="I1615">
        <v>15</v>
      </c>
      <c r="K1615" s="21">
        <f t="shared" si="25"/>
        <v>20131109091515</v>
      </c>
    </row>
    <row r="1616" spans="1:11" x14ac:dyDescent="0.25">
      <c r="A1616" t="s">
        <v>4638</v>
      </c>
      <c r="B1616">
        <v>150993897</v>
      </c>
      <c r="C1616">
        <v>6021</v>
      </c>
      <c r="D1616">
        <v>2013</v>
      </c>
      <c r="E1616">
        <v>11</v>
      </c>
      <c r="F1616">
        <v>9</v>
      </c>
      <c r="G1616">
        <v>10</v>
      </c>
      <c r="H1616">
        <v>15</v>
      </c>
      <c r="I1616">
        <v>15</v>
      </c>
      <c r="K1616" s="21">
        <f t="shared" si="25"/>
        <v>20131109101515</v>
      </c>
    </row>
    <row r="1617" spans="1:11" x14ac:dyDescent="0.25">
      <c r="A1617" t="s">
        <v>2514</v>
      </c>
      <c r="B1617">
        <v>156514400</v>
      </c>
      <c r="C1617">
        <v>1045</v>
      </c>
      <c r="D1617">
        <v>2013</v>
      </c>
      <c r="E1617">
        <v>11</v>
      </c>
      <c r="F1617">
        <v>9</v>
      </c>
      <c r="G1617">
        <v>10</v>
      </c>
      <c r="H1617">
        <v>30</v>
      </c>
      <c r="I1617">
        <v>30</v>
      </c>
      <c r="K1617" s="21">
        <f t="shared" si="25"/>
        <v>20131109103030</v>
      </c>
    </row>
    <row r="1618" spans="1:11" x14ac:dyDescent="0.25">
      <c r="A1618" t="s">
        <v>6977</v>
      </c>
      <c r="B1618">
        <v>120630486</v>
      </c>
      <c r="C1618">
        <v>6027</v>
      </c>
      <c r="D1618">
        <v>2013</v>
      </c>
      <c r="E1618">
        <v>11</v>
      </c>
      <c r="F1618">
        <v>9</v>
      </c>
      <c r="G1618">
        <v>12</v>
      </c>
      <c r="H1618">
        <v>15</v>
      </c>
      <c r="I1618">
        <v>15</v>
      </c>
      <c r="K1618" s="21">
        <f t="shared" si="25"/>
        <v>20131109121515</v>
      </c>
    </row>
    <row r="1619" spans="1:11" x14ac:dyDescent="0.25">
      <c r="A1619" t="s">
        <v>7600</v>
      </c>
      <c r="B1619">
        <v>256627959</v>
      </c>
      <c r="C1619">
        <v>2018</v>
      </c>
      <c r="D1619">
        <v>2013</v>
      </c>
      <c r="E1619">
        <v>11</v>
      </c>
      <c r="F1619">
        <v>9</v>
      </c>
      <c r="G1619">
        <v>14</v>
      </c>
      <c r="H1619">
        <v>30</v>
      </c>
      <c r="I1619">
        <v>30</v>
      </c>
      <c r="K1619" s="21">
        <f t="shared" si="25"/>
        <v>20131109143030</v>
      </c>
    </row>
    <row r="1620" spans="1:11" x14ac:dyDescent="0.25">
      <c r="A1620" t="s">
        <v>3012</v>
      </c>
      <c r="B1620">
        <v>172683599</v>
      </c>
      <c r="C1620">
        <v>3008</v>
      </c>
      <c r="D1620">
        <v>2013</v>
      </c>
      <c r="E1620">
        <v>11</v>
      </c>
      <c r="F1620">
        <v>10</v>
      </c>
      <c r="G1620">
        <v>12</v>
      </c>
      <c r="H1620">
        <v>15</v>
      </c>
      <c r="I1620">
        <v>15</v>
      </c>
      <c r="K1620" s="21">
        <f t="shared" si="25"/>
        <v>20131110121515</v>
      </c>
    </row>
    <row r="1621" spans="1:11" x14ac:dyDescent="0.25">
      <c r="A1621" t="s">
        <v>6109</v>
      </c>
      <c r="B1621">
        <v>210877537</v>
      </c>
      <c r="C1621">
        <v>4013</v>
      </c>
      <c r="D1621">
        <v>2013</v>
      </c>
      <c r="E1621">
        <v>11</v>
      </c>
      <c r="F1621">
        <v>10</v>
      </c>
      <c r="G1621">
        <v>14</v>
      </c>
      <c r="H1621">
        <v>0</v>
      </c>
      <c r="I1621">
        <v>0</v>
      </c>
      <c r="K1621" s="21">
        <f t="shared" si="25"/>
        <v>20131110140000</v>
      </c>
    </row>
    <row r="1622" spans="1:11" x14ac:dyDescent="0.25">
      <c r="A1622" t="s">
        <v>1580</v>
      </c>
      <c r="B1622">
        <v>142756628</v>
      </c>
      <c r="C1622">
        <v>7050</v>
      </c>
      <c r="D1622">
        <v>2013</v>
      </c>
      <c r="E1622">
        <v>11</v>
      </c>
      <c r="F1622">
        <v>10</v>
      </c>
      <c r="G1622">
        <v>15</v>
      </c>
      <c r="H1622">
        <v>15</v>
      </c>
      <c r="I1622">
        <v>15</v>
      </c>
      <c r="K1622" s="21">
        <f t="shared" si="25"/>
        <v>20131110151515</v>
      </c>
    </row>
    <row r="1623" spans="1:11" x14ac:dyDescent="0.25">
      <c r="A1623" t="s">
        <v>8637</v>
      </c>
      <c r="B1623">
        <v>101230664</v>
      </c>
      <c r="C1623">
        <v>6044</v>
      </c>
      <c r="D1623">
        <v>2013</v>
      </c>
      <c r="E1623">
        <v>11</v>
      </c>
      <c r="F1623">
        <v>10</v>
      </c>
      <c r="G1623">
        <v>15</v>
      </c>
      <c r="H1623">
        <v>45</v>
      </c>
      <c r="I1623">
        <v>45</v>
      </c>
      <c r="K1623" s="21">
        <f t="shared" si="25"/>
        <v>20131110154545</v>
      </c>
    </row>
    <row r="1624" spans="1:11" x14ac:dyDescent="0.25">
      <c r="A1624" t="s">
        <v>1120</v>
      </c>
      <c r="B1624">
        <v>209895071</v>
      </c>
      <c r="C1624">
        <v>9450</v>
      </c>
      <c r="D1624">
        <v>2013</v>
      </c>
      <c r="E1624">
        <v>11</v>
      </c>
      <c r="F1624">
        <v>10</v>
      </c>
      <c r="G1624">
        <v>16</v>
      </c>
      <c r="H1624">
        <v>30</v>
      </c>
      <c r="I1624">
        <v>30</v>
      </c>
      <c r="K1624" s="21">
        <f t="shared" si="25"/>
        <v>20131110163030</v>
      </c>
    </row>
    <row r="1625" spans="1:11" x14ac:dyDescent="0.25">
      <c r="A1625" t="s">
        <v>7519</v>
      </c>
      <c r="B1625">
        <v>183465032</v>
      </c>
      <c r="C1625">
        <v>3013</v>
      </c>
      <c r="D1625">
        <v>2013</v>
      </c>
      <c r="E1625">
        <v>11</v>
      </c>
      <c r="F1625">
        <v>11</v>
      </c>
      <c r="G1625">
        <v>10</v>
      </c>
      <c r="H1625">
        <v>0</v>
      </c>
      <c r="I1625">
        <v>0</v>
      </c>
      <c r="K1625" s="21">
        <f t="shared" si="25"/>
        <v>20131111100000</v>
      </c>
    </row>
    <row r="1626" spans="1:11" x14ac:dyDescent="0.25">
      <c r="A1626" t="s">
        <v>1096</v>
      </c>
      <c r="B1626">
        <v>209895071</v>
      </c>
      <c r="C1626">
        <v>9009</v>
      </c>
      <c r="D1626">
        <v>2013</v>
      </c>
      <c r="E1626">
        <v>11</v>
      </c>
      <c r="F1626">
        <v>11</v>
      </c>
      <c r="G1626">
        <v>11</v>
      </c>
      <c r="H1626">
        <v>15</v>
      </c>
      <c r="I1626">
        <v>15</v>
      </c>
      <c r="K1626" s="21">
        <f t="shared" si="25"/>
        <v>20131111111515</v>
      </c>
    </row>
    <row r="1627" spans="1:11" x14ac:dyDescent="0.25">
      <c r="A1627" t="s">
        <v>4582</v>
      </c>
      <c r="B1627">
        <v>121674339</v>
      </c>
      <c r="C1627">
        <v>7050</v>
      </c>
      <c r="D1627">
        <v>2013</v>
      </c>
      <c r="E1627">
        <v>11</v>
      </c>
      <c r="F1627">
        <v>11</v>
      </c>
      <c r="G1627">
        <v>11</v>
      </c>
      <c r="H1627">
        <v>45</v>
      </c>
      <c r="I1627">
        <v>45</v>
      </c>
      <c r="K1627" s="21">
        <f t="shared" si="25"/>
        <v>20131111114545</v>
      </c>
    </row>
    <row r="1628" spans="1:11" x14ac:dyDescent="0.25">
      <c r="A1628" t="s">
        <v>6472</v>
      </c>
      <c r="B1628">
        <v>156311119</v>
      </c>
      <c r="C1628">
        <v>9009</v>
      </c>
      <c r="D1628">
        <v>2013</v>
      </c>
      <c r="E1628">
        <v>11</v>
      </c>
      <c r="F1628">
        <v>11</v>
      </c>
      <c r="G1628">
        <v>15</v>
      </c>
      <c r="H1628">
        <v>15</v>
      </c>
      <c r="I1628">
        <v>15</v>
      </c>
      <c r="K1628" s="21">
        <f t="shared" si="25"/>
        <v>20131111151515</v>
      </c>
    </row>
    <row r="1629" spans="1:11" x14ac:dyDescent="0.25">
      <c r="A1629" t="s">
        <v>2866</v>
      </c>
      <c r="B1629">
        <v>174481977</v>
      </c>
      <c r="C1629">
        <v>6020</v>
      </c>
      <c r="D1629">
        <v>2013</v>
      </c>
      <c r="E1629">
        <v>11</v>
      </c>
      <c r="F1629">
        <v>11</v>
      </c>
      <c r="G1629">
        <v>16</v>
      </c>
      <c r="H1629">
        <v>0</v>
      </c>
      <c r="I1629">
        <v>0</v>
      </c>
      <c r="K1629" s="21">
        <f t="shared" si="25"/>
        <v>20131111160000</v>
      </c>
    </row>
    <row r="1630" spans="1:11" x14ac:dyDescent="0.25">
      <c r="A1630" t="s">
        <v>4863</v>
      </c>
      <c r="B1630">
        <v>190606878</v>
      </c>
      <c r="C1630">
        <v>1033</v>
      </c>
      <c r="D1630">
        <v>2013</v>
      </c>
      <c r="E1630">
        <v>11</v>
      </c>
      <c r="F1630">
        <v>11</v>
      </c>
      <c r="G1630">
        <v>16</v>
      </c>
      <c r="H1630">
        <v>30</v>
      </c>
      <c r="I1630">
        <v>30</v>
      </c>
      <c r="K1630" s="21">
        <f t="shared" si="25"/>
        <v>20131111163030</v>
      </c>
    </row>
    <row r="1631" spans="1:11" x14ac:dyDescent="0.25">
      <c r="A1631" t="s">
        <v>7275</v>
      </c>
      <c r="B1631">
        <v>110749448</v>
      </c>
      <c r="C1631">
        <v>2003</v>
      </c>
      <c r="D1631">
        <v>2013</v>
      </c>
      <c r="E1631">
        <v>11</v>
      </c>
      <c r="F1631">
        <v>12</v>
      </c>
      <c r="G1631">
        <v>9</v>
      </c>
      <c r="H1631">
        <v>15</v>
      </c>
      <c r="I1631">
        <v>15</v>
      </c>
      <c r="K1631" s="21">
        <f t="shared" si="25"/>
        <v>20131112091515</v>
      </c>
    </row>
    <row r="1632" spans="1:11" x14ac:dyDescent="0.25">
      <c r="A1632" t="s">
        <v>8468</v>
      </c>
      <c r="B1632">
        <v>145244628</v>
      </c>
      <c r="C1632">
        <v>1018</v>
      </c>
      <c r="D1632">
        <v>2013</v>
      </c>
      <c r="E1632">
        <v>11</v>
      </c>
      <c r="F1632">
        <v>12</v>
      </c>
      <c r="G1632">
        <v>9</v>
      </c>
      <c r="H1632">
        <v>15</v>
      </c>
      <c r="I1632">
        <v>15</v>
      </c>
      <c r="K1632" s="21">
        <f t="shared" si="25"/>
        <v>20131112091515</v>
      </c>
    </row>
    <row r="1633" spans="1:11" x14ac:dyDescent="0.25">
      <c r="A1633" t="s">
        <v>6388</v>
      </c>
      <c r="B1633">
        <v>114706050</v>
      </c>
      <c r="C1633">
        <v>1001</v>
      </c>
      <c r="D1633">
        <v>2013</v>
      </c>
      <c r="E1633">
        <v>11</v>
      </c>
      <c r="F1633">
        <v>12</v>
      </c>
      <c r="G1633">
        <v>10</v>
      </c>
      <c r="H1633">
        <v>15</v>
      </c>
      <c r="I1633">
        <v>15</v>
      </c>
      <c r="K1633" s="21">
        <f t="shared" si="25"/>
        <v>20131112101515</v>
      </c>
    </row>
    <row r="1634" spans="1:11" x14ac:dyDescent="0.25">
      <c r="A1634" t="s">
        <v>6554</v>
      </c>
      <c r="B1634">
        <v>157380726</v>
      </c>
      <c r="C1634">
        <v>9129</v>
      </c>
      <c r="D1634">
        <v>2013</v>
      </c>
      <c r="E1634">
        <v>11</v>
      </c>
      <c r="F1634">
        <v>12</v>
      </c>
      <c r="G1634">
        <v>12</v>
      </c>
      <c r="H1634">
        <v>30</v>
      </c>
      <c r="I1634">
        <v>30</v>
      </c>
      <c r="K1634" s="21">
        <f t="shared" si="25"/>
        <v>20131112123030</v>
      </c>
    </row>
    <row r="1635" spans="1:11" x14ac:dyDescent="0.25">
      <c r="A1635" t="s">
        <v>8693</v>
      </c>
      <c r="B1635">
        <v>119941767</v>
      </c>
      <c r="C1635">
        <v>4009</v>
      </c>
      <c r="D1635">
        <v>2013</v>
      </c>
      <c r="E1635">
        <v>11</v>
      </c>
      <c r="F1635">
        <v>12</v>
      </c>
      <c r="G1635">
        <v>13</v>
      </c>
      <c r="H1635">
        <v>0</v>
      </c>
      <c r="I1635">
        <v>0</v>
      </c>
      <c r="K1635" s="21">
        <f t="shared" si="25"/>
        <v>20131112130000</v>
      </c>
    </row>
    <row r="1636" spans="1:11" x14ac:dyDescent="0.25">
      <c r="A1636" t="s">
        <v>2611</v>
      </c>
      <c r="B1636">
        <v>230997384</v>
      </c>
      <c r="C1636">
        <v>3038</v>
      </c>
      <c r="D1636">
        <v>2013</v>
      </c>
      <c r="E1636">
        <v>11</v>
      </c>
      <c r="F1636">
        <v>12</v>
      </c>
      <c r="G1636">
        <v>14</v>
      </c>
      <c r="H1636">
        <v>0</v>
      </c>
      <c r="I1636">
        <v>0</v>
      </c>
      <c r="K1636" s="21">
        <f t="shared" si="25"/>
        <v>20131112140000</v>
      </c>
    </row>
    <row r="1637" spans="1:11" x14ac:dyDescent="0.25">
      <c r="A1637" t="s">
        <v>3241</v>
      </c>
      <c r="B1637">
        <v>250239531</v>
      </c>
      <c r="C1637">
        <v>2037</v>
      </c>
      <c r="D1637">
        <v>2013</v>
      </c>
      <c r="E1637">
        <v>11</v>
      </c>
      <c r="F1637">
        <v>12</v>
      </c>
      <c r="G1637">
        <v>15</v>
      </c>
      <c r="H1637">
        <v>0</v>
      </c>
      <c r="I1637">
        <v>0</v>
      </c>
      <c r="K1637" s="21">
        <f t="shared" si="25"/>
        <v>20131112150000</v>
      </c>
    </row>
    <row r="1638" spans="1:11" x14ac:dyDescent="0.25">
      <c r="A1638" t="s">
        <v>3195</v>
      </c>
      <c r="B1638">
        <v>153671475</v>
      </c>
      <c r="C1638">
        <v>5003</v>
      </c>
      <c r="D1638">
        <v>2013</v>
      </c>
      <c r="E1638">
        <v>11</v>
      </c>
      <c r="F1638">
        <v>12</v>
      </c>
      <c r="G1638">
        <v>15</v>
      </c>
      <c r="H1638">
        <v>30</v>
      </c>
      <c r="I1638">
        <v>30</v>
      </c>
      <c r="K1638" s="21">
        <f t="shared" si="25"/>
        <v>20131112153030</v>
      </c>
    </row>
    <row r="1639" spans="1:11" x14ac:dyDescent="0.25">
      <c r="A1639" t="s">
        <v>6986</v>
      </c>
      <c r="B1639">
        <v>120630486</v>
      </c>
      <c r="C1639">
        <v>3040</v>
      </c>
      <c r="D1639">
        <v>2013</v>
      </c>
      <c r="E1639">
        <v>11</v>
      </c>
      <c r="F1639">
        <v>12</v>
      </c>
      <c r="G1639">
        <v>16</v>
      </c>
      <c r="H1639">
        <v>0</v>
      </c>
      <c r="I1639">
        <v>0</v>
      </c>
      <c r="K1639" s="21">
        <f t="shared" si="25"/>
        <v>20131112160000</v>
      </c>
    </row>
    <row r="1640" spans="1:11" x14ac:dyDescent="0.25">
      <c r="A1640" t="s">
        <v>3739</v>
      </c>
      <c r="B1640">
        <v>155486268</v>
      </c>
      <c r="C1640">
        <v>2048</v>
      </c>
      <c r="D1640">
        <v>2013</v>
      </c>
      <c r="E1640">
        <v>11</v>
      </c>
      <c r="F1640">
        <v>13</v>
      </c>
      <c r="G1640">
        <v>9</v>
      </c>
      <c r="H1640">
        <v>15</v>
      </c>
      <c r="I1640">
        <v>15</v>
      </c>
      <c r="K1640" s="21">
        <f t="shared" si="25"/>
        <v>20131113091515</v>
      </c>
    </row>
    <row r="1641" spans="1:11" x14ac:dyDescent="0.25">
      <c r="A1641" t="s">
        <v>5830</v>
      </c>
      <c r="B1641">
        <v>179344684</v>
      </c>
      <c r="C1641">
        <v>4011</v>
      </c>
      <c r="D1641">
        <v>2013</v>
      </c>
      <c r="E1641">
        <v>11</v>
      </c>
      <c r="F1641">
        <v>13</v>
      </c>
      <c r="G1641">
        <v>10</v>
      </c>
      <c r="H1641">
        <v>0</v>
      </c>
      <c r="I1641">
        <v>0</v>
      </c>
      <c r="K1641" s="21">
        <f t="shared" si="25"/>
        <v>20131113100000</v>
      </c>
    </row>
    <row r="1642" spans="1:11" x14ac:dyDescent="0.25">
      <c r="A1642" t="s">
        <v>8397</v>
      </c>
      <c r="B1642">
        <v>262760525</v>
      </c>
      <c r="C1642">
        <v>5011</v>
      </c>
      <c r="D1642">
        <v>2013</v>
      </c>
      <c r="E1642">
        <v>11</v>
      </c>
      <c r="F1642">
        <v>13</v>
      </c>
      <c r="G1642">
        <v>11</v>
      </c>
      <c r="H1642">
        <v>0</v>
      </c>
      <c r="I1642">
        <v>0</v>
      </c>
      <c r="K1642" s="21">
        <f t="shared" si="25"/>
        <v>20131113110000</v>
      </c>
    </row>
    <row r="1643" spans="1:11" x14ac:dyDescent="0.25">
      <c r="A1643" t="s">
        <v>3524</v>
      </c>
      <c r="B1643">
        <v>226994546</v>
      </c>
      <c r="C1643">
        <v>1008</v>
      </c>
      <c r="D1643">
        <v>2013</v>
      </c>
      <c r="E1643">
        <v>11</v>
      </c>
      <c r="F1643">
        <v>13</v>
      </c>
      <c r="G1643">
        <v>14</v>
      </c>
      <c r="H1643">
        <v>15</v>
      </c>
      <c r="I1643">
        <v>15</v>
      </c>
      <c r="K1643" s="21">
        <f t="shared" si="25"/>
        <v>20131113141515</v>
      </c>
    </row>
    <row r="1644" spans="1:11" x14ac:dyDescent="0.25">
      <c r="A1644" t="s">
        <v>4677</v>
      </c>
      <c r="B1644">
        <v>119087707</v>
      </c>
      <c r="C1644">
        <v>3031</v>
      </c>
      <c r="D1644">
        <v>2013</v>
      </c>
      <c r="E1644">
        <v>11</v>
      </c>
      <c r="F1644">
        <v>13</v>
      </c>
      <c r="G1644">
        <v>15</v>
      </c>
      <c r="H1644">
        <v>0</v>
      </c>
      <c r="I1644">
        <v>0</v>
      </c>
      <c r="K1644" s="21">
        <f t="shared" si="25"/>
        <v>20131113150000</v>
      </c>
    </row>
    <row r="1645" spans="1:11" x14ac:dyDescent="0.25">
      <c r="A1645" t="s">
        <v>3171</v>
      </c>
      <c r="B1645">
        <v>126871469</v>
      </c>
      <c r="C1645">
        <v>3024</v>
      </c>
      <c r="D1645">
        <v>2013</v>
      </c>
      <c r="E1645">
        <v>11</v>
      </c>
      <c r="F1645">
        <v>13</v>
      </c>
      <c r="G1645">
        <v>15</v>
      </c>
      <c r="H1645">
        <v>30</v>
      </c>
      <c r="I1645">
        <v>30</v>
      </c>
      <c r="K1645" s="21">
        <f t="shared" si="25"/>
        <v>20131113153030</v>
      </c>
    </row>
    <row r="1646" spans="1:11" x14ac:dyDescent="0.25">
      <c r="A1646" t="s">
        <v>7728</v>
      </c>
      <c r="B1646">
        <v>108982017</v>
      </c>
      <c r="C1646">
        <v>7042</v>
      </c>
      <c r="D1646">
        <v>2013</v>
      </c>
      <c r="E1646">
        <v>11</v>
      </c>
      <c r="F1646">
        <v>13</v>
      </c>
      <c r="G1646">
        <v>16</v>
      </c>
      <c r="H1646">
        <v>0</v>
      </c>
      <c r="I1646">
        <v>0</v>
      </c>
      <c r="K1646" s="21">
        <f t="shared" si="25"/>
        <v>20131113160000</v>
      </c>
    </row>
    <row r="1647" spans="1:11" x14ac:dyDescent="0.25">
      <c r="A1647" t="s">
        <v>4969</v>
      </c>
      <c r="B1647">
        <v>209217421</v>
      </c>
      <c r="C1647">
        <v>2026</v>
      </c>
      <c r="D1647">
        <v>2013</v>
      </c>
      <c r="E1647">
        <v>11</v>
      </c>
      <c r="F1647">
        <v>14</v>
      </c>
      <c r="G1647">
        <v>10</v>
      </c>
      <c r="H1647">
        <v>15</v>
      </c>
      <c r="I1647">
        <v>15</v>
      </c>
      <c r="K1647" s="21">
        <f t="shared" si="25"/>
        <v>20131114101515</v>
      </c>
    </row>
    <row r="1648" spans="1:11" x14ac:dyDescent="0.25">
      <c r="A1648" t="s">
        <v>3258</v>
      </c>
      <c r="B1648">
        <v>201700328</v>
      </c>
      <c r="C1648">
        <v>5007</v>
      </c>
      <c r="D1648">
        <v>2013</v>
      </c>
      <c r="E1648">
        <v>11</v>
      </c>
      <c r="F1648">
        <v>14</v>
      </c>
      <c r="G1648">
        <v>14</v>
      </c>
      <c r="H1648">
        <v>15</v>
      </c>
      <c r="I1648">
        <v>15</v>
      </c>
      <c r="K1648" s="21">
        <f t="shared" si="25"/>
        <v>20131114141515</v>
      </c>
    </row>
    <row r="1649" spans="1:11" x14ac:dyDescent="0.25">
      <c r="A1649" t="s">
        <v>4691</v>
      </c>
      <c r="B1649">
        <v>108491510</v>
      </c>
      <c r="C1649">
        <v>7004</v>
      </c>
      <c r="D1649">
        <v>2013</v>
      </c>
      <c r="E1649">
        <v>11</v>
      </c>
      <c r="F1649">
        <v>14</v>
      </c>
      <c r="G1649">
        <v>15</v>
      </c>
      <c r="H1649">
        <v>0</v>
      </c>
      <c r="I1649">
        <v>0</v>
      </c>
      <c r="K1649" s="21">
        <f t="shared" si="25"/>
        <v>20131114150000</v>
      </c>
    </row>
    <row r="1650" spans="1:11" x14ac:dyDescent="0.25">
      <c r="A1650" t="s">
        <v>6739</v>
      </c>
      <c r="B1650">
        <v>150753519</v>
      </c>
      <c r="C1650">
        <v>2005</v>
      </c>
      <c r="D1650">
        <v>2013</v>
      </c>
      <c r="E1650">
        <v>11</v>
      </c>
      <c r="F1650">
        <v>14</v>
      </c>
      <c r="G1650">
        <v>15</v>
      </c>
      <c r="H1650">
        <v>30</v>
      </c>
      <c r="I1650">
        <v>30</v>
      </c>
      <c r="K1650" s="21">
        <f t="shared" si="25"/>
        <v>20131114153030</v>
      </c>
    </row>
    <row r="1651" spans="1:11" x14ac:dyDescent="0.25">
      <c r="A1651" t="s">
        <v>7206</v>
      </c>
      <c r="B1651">
        <v>243208677</v>
      </c>
      <c r="C1651">
        <v>8014</v>
      </c>
      <c r="D1651">
        <v>2013</v>
      </c>
      <c r="E1651">
        <v>11</v>
      </c>
      <c r="F1651">
        <v>14</v>
      </c>
      <c r="G1651">
        <v>16</v>
      </c>
      <c r="H1651">
        <v>0</v>
      </c>
      <c r="I1651">
        <v>0</v>
      </c>
      <c r="K1651" s="21">
        <f t="shared" si="25"/>
        <v>20131114160000</v>
      </c>
    </row>
    <row r="1652" spans="1:11" x14ac:dyDescent="0.25">
      <c r="A1652" t="s">
        <v>3005</v>
      </c>
      <c r="B1652">
        <v>102503648</v>
      </c>
      <c r="C1652">
        <v>6048</v>
      </c>
      <c r="D1652">
        <v>2013</v>
      </c>
      <c r="E1652">
        <v>11</v>
      </c>
      <c r="F1652">
        <v>14</v>
      </c>
      <c r="G1652">
        <v>16</v>
      </c>
      <c r="H1652">
        <v>15</v>
      </c>
      <c r="I1652">
        <v>15</v>
      </c>
      <c r="K1652" s="21">
        <f t="shared" si="25"/>
        <v>20131114161515</v>
      </c>
    </row>
    <row r="1653" spans="1:11" x14ac:dyDescent="0.25">
      <c r="A1653" t="s">
        <v>3669</v>
      </c>
      <c r="B1653">
        <v>137018754</v>
      </c>
      <c r="C1653">
        <v>6043</v>
      </c>
      <c r="D1653">
        <v>2013</v>
      </c>
      <c r="E1653">
        <v>11</v>
      </c>
      <c r="F1653">
        <v>15</v>
      </c>
      <c r="G1653">
        <v>9</v>
      </c>
      <c r="H1653">
        <v>30</v>
      </c>
      <c r="I1653">
        <v>30</v>
      </c>
      <c r="K1653" s="21">
        <f t="shared" si="25"/>
        <v>20131115093030</v>
      </c>
    </row>
    <row r="1654" spans="1:11" x14ac:dyDescent="0.25">
      <c r="A1654" t="s">
        <v>6185</v>
      </c>
      <c r="B1654">
        <v>200484079</v>
      </c>
      <c r="C1654">
        <v>3026</v>
      </c>
      <c r="D1654">
        <v>2013</v>
      </c>
      <c r="E1654">
        <v>11</v>
      </c>
      <c r="F1654">
        <v>15</v>
      </c>
      <c r="G1654">
        <v>11</v>
      </c>
      <c r="H1654">
        <v>0</v>
      </c>
      <c r="I1654">
        <v>0</v>
      </c>
      <c r="K1654" s="21">
        <f t="shared" si="25"/>
        <v>20131115110000</v>
      </c>
    </row>
    <row r="1655" spans="1:11" x14ac:dyDescent="0.25">
      <c r="A1655" t="s">
        <v>6638</v>
      </c>
      <c r="B1655">
        <v>159438276</v>
      </c>
      <c r="C1655">
        <v>2006</v>
      </c>
      <c r="D1655">
        <v>2013</v>
      </c>
      <c r="E1655">
        <v>11</v>
      </c>
      <c r="F1655">
        <v>15</v>
      </c>
      <c r="G1655">
        <v>11</v>
      </c>
      <c r="H1655">
        <v>30</v>
      </c>
      <c r="I1655">
        <v>30</v>
      </c>
      <c r="K1655" s="21">
        <f t="shared" si="25"/>
        <v>20131115113030</v>
      </c>
    </row>
    <row r="1656" spans="1:11" x14ac:dyDescent="0.25">
      <c r="A1656" t="s">
        <v>2944</v>
      </c>
      <c r="B1656">
        <v>270308873</v>
      </c>
      <c r="C1656">
        <v>7002</v>
      </c>
      <c r="D1656">
        <v>2013</v>
      </c>
      <c r="E1656">
        <v>11</v>
      </c>
      <c r="F1656">
        <v>15</v>
      </c>
      <c r="G1656">
        <v>12</v>
      </c>
      <c r="H1656">
        <v>0</v>
      </c>
      <c r="I1656">
        <v>0</v>
      </c>
      <c r="K1656" s="21">
        <f t="shared" si="25"/>
        <v>20131115120000</v>
      </c>
    </row>
    <row r="1657" spans="1:11" x14ac:dyDescent="0.25">
      <c r="A1657" t="s">
        <v>3794</v>
      </c>
      <c r="B1657">
        <v>114714711</v>
      </c>
      <c r="C1657">
        <v>3028</v>
      </c>
      <c r="D1657">
        <v>2013</v>
      </c>
      <c r="E1657">
        <v>11</v>
      </c>
      <c r="F1657">
        <v>16</v>
      </c>
      <c r="G1657">
        <v>10</v>
      </c>
      <c r="H1657">
        <v>15</v>
      </c>
      <c r="I1657">
        <v>15</v>
      </c>
      <c r="K1657" s="21">
        <f t="shared" si="25"/>
        <v>20131116101515</v>
      </c>
    </row>
    <row r="1658" spans="1:11" x14ac:dyDescent="0.25">
      <c r="A1658" t="s">
        <v>3188</v>
      </c>
      <c r="B1658">
        <v>126871469</v>
      </c>
      <c r="C1658">
        <v>2049</v>
      </c>
      <c r="D1658">
        <v>2013</v>
      </c>
      <c r="E1658">
        <v>11</v>
      </c>
      <c r="F1658">
        <v>16</v>
      </c>
      <c r="G1658">
        <v>12</v>
      </c>
      <c r="H1658">
        <v>45</v>
      </c>
      <c r="I1658">
        <v>45</v>
      </c>
      <c r="K1658" s="21">
        <f t="shared" si="25"/>
        <v>20131116124545</v>
      </c>
    </row>
    <row r="1659" spans="1:11" x14ac:dyDescent="0.25">
      <c r="A1659" t="s">
        <v>8161</v>
      </c>
      <c r="B1659">
        <v>222779314</v>
      </c>
      <c r="C1659">
        <v>2023</v>
      </c>
      <c r="D1659">
        <v>2013</v>
      </c>
      <c r="E1659">
        <v>11</v>
      </c>
      <c r="F1659">
        <v>17</v>
      </c>
      <c r="G1659">
        <v>9</v>
      </c>
      <c r="H1659">
        <v>0</v>
      </c>
      <c r="I1659">
        <v>0</v>
      </c>
      <c r="K1659" s="21">
        <f t="shared" si="25"/>
        <v>20131117090000</v>
      </c>
    </row>
    <row r="1660" spans="1:11" x14ac:dyDescent="0.25">
      <c r="A1660" t="s">
        <v>3153</v>
      </c>
      <c r="B1660">
        <v>209601744</v>
      </c>
      <c r="C1660">
        <v>5042</v>
      </c>
      <c r="D1660">
        <v>2013</v>
      </c>
      <c r="E1660">
        <v>11</v>
      </c>
      <c r="F1660">
        <v>17</v>
      </c>
      <c r="G1660">
        <v>11</v>
      </c>
      <c r="H1660">
        <v>0</v>
      </c>
      <c r="I1660">
        <v>0</v>
      </c>
      <c r="K1660" s="21">
        <f t="shared" si="25"/>
        <v>20131117110000</v>
      </c>
    </row>
    <row r="1661" spans="1:11" x14ac:dyDescent="0.25">
      <c r="A1661" t="s">
        <v>2563</v>
      </c>
      <c r="B1661">
        <v>214728897</v>
      </c>
      <c r="C1661">
        <v>4018</v>
      </c>
      <c r="D1661">
        <v>2013</v>
      </c>
      <c r="E1661">
        <v>11</v>
      </c>
      <c r="F1661">
        <v>17</v>
      </c>
      <c r="G1661">
        <v>12</v>
      </c>
      <c r="H1661">
        <v>0</v>
      </c>
      <c r="I1661">
        <v>0</v>
      </c>
      <c r="K1661" s="21">
        <f t="shared" si="25"/>
        <v>20131117120000</v>
      </c>
    </row>
    <row r="1662" spans="1:11" x14ac:dyDescent="0.25">
      <c r="A1662" t="s">
        <v>4961</v>
      </c>
      <c r="B1662">
        <v>209217421</v>
      </c>
      <c r="C1662">
        <v>5016</v>
      </c>
      <c r="D1662">
        <v>2013</v>
      </c>
      <c r="E1662">
        <v>11</v>
      </c>
      <c r="F1662">
        <v>17</v>
      </c>
      <c r="G1662">
        <v>13</v>
      </c>
      <c r="H1662">
        <v>30</v>
      </c>
      <c r="I1662">
        <v>30</v>
      </c>
      <c r="K1662" s="21">
        <f t="shared" si="25"/>
        <v>20131117133030</v>
      </c>
    </row>
    <row r="1663" spans="1:11" x14ac:dyDescent="0.25">
      <c r="A1663" t="s">
        <v>5527</v>
      </c>
      <c r="B1663">
        <v>201381150</v>
      </c>
      <c r="C1663">
        <v>5031</v>
      </c>
      <c r="D1663">
        <v>2013</v>
      </c>
      <c r="E1663">
        <v>11</v>
      </c>
      <c r="F1663">
        <v>17</v>
      </c>
      <c r="G1663">
        <v>13</v>
      </c>
      <c r="H1663">
        <v>45</v>
      </c>
      <c r="I1663">
        <v>45</v>
      </c>
      <c r="K1663" s="21">
        <f t="shared" si="25"/>
        <v>20131117134545</v>
      </c>
    </row>
    <row r="1664" spans="1:11" x14ac:dyDescent="0.25">
      <c r="A1664" t="s">
        <v>4342</v>
      </c>
      <c r="B1664">
        <v>136641393</v>
      </c>
      <c r="C1664">
        <v>8034</v>
      </c>
      <c r="D1664">
        <v>2013</v>
      </c>
      <c r="E1664">
        <v>11</v>
      </c>
      <c r="F1664">
        <v>17</v>
      </c>
      <c r="G1664">
        <v>14</v>
      </c>
      <c r="H1664">
        <v>0</v>
      </c>
      <c r="I1664">
        <v>0</v>
      </c>
      <c r="K1664" s="21">
        <f t="shared" si="25"/>
        <v>20131117140000</v>
      </c>
    </row>
    <row r="1665" spans="1:11" x14ac:dyDescent="0.25">
      <c r="A1665" t="s">
        <v>8745</v>
      </c>
      <c r="B1665">
        <v>240319699</v>
      </c>
      <c r="C1665">
        <v>5037</v>
      </c>
      <c r="D1665">
        <v>2013</v>
      </c>
      <c r="E1665">
        <v>11</v>
      </c>
      <c r="F1665">
        <v>17</v>
      </c>
      <c r="G1665">
        <v>14</v>
      </c>
      <c r="H1665">
        <v>45</v>
      </c>
      <c r="I1665">
        <v>45</v>
      </c>
      <c r="K1665" s="21">
        <f t="shared" ref="K1665:K1728" si="26">D1665*10000000000+E1665*100000000+F1665*1000000+G1665*10000+H1665*100+I1665*1</f>
        <v>20131117144545</v>
      </c>
    </row>
    <row r="1666" spans="1:11" x14ac:dyDescent="0.25">
      <c r="A1666" t="s">
        <v>6290</v>
      </c>
      <c r="B1666">
        <v>204439833</v>
      </c>
      <c r="C1666">
        <v>6003</v>
      </c>
      <c r="D1666">
        <v>2013</v>
      </c>
      <c r="E1666">
        <v>11</v>
      </c>
      <c r="F1666">
        <v>18</v>
      </c>
      <c r="G1666">
        <v>10</v>
      </c>
      <c r="H1666">
        <v>0</v>
      </c>
      <c r="I1666">
        <v>0</v>
      </c>
      <c r="K1666" s="21">
        <f t="shared" si="26"/>
        <v>20131118100000</v>
      </c>
    </row>
    <row r="1667" spans="1:11" x14ac:dyDescent="0.25">
      <c r="A1667" t="s">
        <v>5818</v>
      </c>
      <c r="B1667">
        <v>143620754</v>
      </c>
      <c r="C1667">
        <v>5040</v>
      </c>
      <c r="D1667">
        <v>2013</v>
      </c>
      <c r="E1667">
        <v>11</v>
      </c>
      <c r="F1667">
        <v>18</v>
      </c>
      <c r="G1667">
        <v>13</v>
      </c>
      <c r="H1667">
        <v>30</v>
      </c>
      <c r="I1667">
        <v>30</v>
      </c>
      <c r="K1667" s="21">
        <f t="shared" si="26"/>
        <v>20131118133030</v>
      </c>
    </row>
    <row r="1668" spans="1:11" x14ac:dyDescent="0.25">
      <c r="A1668" t="s">
        <v>1677</v>
      </c>
      <c r="B1668">
        <v>100673392</v>
      </c>
      <c r="C1668">
        <v>5033</v>
      </c>
      <c r="D1668">
        <v>2013</v>
      </c>
      <c r="E1668">
        <v>11</v>
      </c>
      <c r="F1668">
        <v>18</v>
      </c>
      <c r="G1668">
        <v>14</v>
      </c>
      <c r="H1668">
        <v>15</v>
      </c>
      <c r="I1668">
        <v>15</v>
      </c>
      <c r="K1668" s="21">
        <f t="shared" si="26"/>
        <v>20131118141515</v>
      </c>
    </row>
    <row r="1669" spans="1:11" x14ac:dyDescent="0.25">
      <c r="A1669" t="s">
        <v>7604</v>
      </c>
      <c r="B1669">
        <v>256627959</v>
      </c>
      <c r="C1669">
        <v>6023</v>
      </c>
      <c r="D1669">
        <v>2013</v>
      </c>
      <c r="E1669">
        <v>11</v>
      </c>
      <c r="F1669">
        <v>18</v>
      </c>
      <c r="G1669">
        <v>15</v>
      </c>
      <c r="H1669">
        <v>0</v>
      </c>
      <c r="I1669">
        <v>0</v>
      </c>
      <c r="K1669" s="21">
        <f t="shared" si="26"/>
        <v>20131118150000</v>
      </c>
    </row>
    <row r="1670" spans="1:11" x14ac:dyDescent="0.25">
      <c r="A1670" t="s">
        <v>2342</v>
      </c>
      <c r="B1670">
        <v>146561643</v>
      </c>
      <c r="C1670">
        <v>6023</v>
      </c>
      <c r="D1670">
        <v>2013</v>
      </c>
      <c r="E1670">
        <v>11</v>
      </c>
      <c r="F1670">
        <v>19</v>
      </c>
      <c r="G1670">
        <v>10</v>
      </c>
      <c r="H1670">
        <v>15</v>
      </c>
      <c r="I1670">
        <v>15</v>
      </c>
      <c r="K1670" s="21">
        <f t="shared" si="26"/>
        <v>20131119101515</v>
      </c>
    </row>
    <row r="1671" spans="1:11" x14ac:dyDescent="0.25">
      <c r="A1671" t="s">
        <v>6745</v>
      </c>
      <c r="B1671">
        <v>150753519</v>
      </c>
      <c r="C1671">
        <v>3022</v>
      </c>
      <c r="D1671">
        <v>2013</v>
      </c>
      <c r="E1671">
        <v>11</v>
      </c>
      <c r="F1671">
        <v>19</v>
      </c>
      <c r="G1671">
        <v>10</v>
      </c>
      <c r="H1671">
        <v>15</v>
      </c>
      <c r="I1671">
        <v>15</v>
      </c>
      <c r="K1671" s="21">
        <f t="shared" si="26"/>
        <v>20131119101515</v>
      </c>
    </row>
    <row r="1672" spans="1:11" x14ac:dyDescent="0.25">
      <c r="A1672" t="s">
        <v>8486</v>
      </c>
      <c r="B1672">
        <v>185068510</v>
      </c>
      <c r="C1672">
        <v>1003</v>
      </c>
      <c r="D1672">
        <v>2013</v>
      </c>
      <c r="E1672">
        <v>11</v>
      </c>
      <c r="F1672">
        <v>19</v>
      </c>
      <c r="G1672">
        <v>12</v>
      </c>
      <c r="H1672">
        <v>30</v>
      </c>
      <c r="I1672">
        <v>30</v>
      </c>
      <c r="K1672" s="21">
        <f t="shared" si="26"/>
        <v>20131119123030</v>
      </c>
    </row>
    <row r="1673" spans="1:11" x14ac:dyDescent="0.25">
      <c r="A1673" t="s">
        <v>3902</v>
      </c>
      <c r="B1673">
        <v>114034281</v>
      </c>
      <c r="C1673">
        <v>8016</v>
      </c>
      <c r="D1673">
        <v>2013</v>
      </c>
      <c r="E1673">
        <v>11</v>
      </c>
      <c r="F1673">
        <v>19</v>
      </c>
      <c r="G1673">
        <v>14</v>
      </c>
      <c r="H1673">
        <v>30</v>
      </c>
      <c r="I1673">
        <v>30</v>
      </c>
      <c r="K1673" s="21">
        <f t="shared" si="26"/>
        <v>20131119143030</v>
      </c>
    </row>
    <row r="1674" spans="1:11" x14ac:dyDescent="0.25">
      <c r="A1674" t="s">
        <v>4143</v>
      </c>
      <c r="B1674">
        <v>161533132</v>
      </c>
      <c r="C1674">
        <v>6003</v>
      </c>
      <c r="D1674">
        <v>2013</v>
      </c>
      <c r="E1674">
        <v>11</v>
      </c>
      <c r="F1674">
        <v>19</v>
      </c>
      <c r="G1674">
        <v>15</v>
      </c>
      <c r="H1674">
        <v>30</v>
      </c>
      <c r="I1674">
        <v>30</v>
      </c>
      <c r="K1674" s="21">
        <f t="shared" si="26"/>
        <v>20131119153030</v>
      </c>
    </row>
    <row r="1675" spans="1:11" x14ac:dyDescent="0.25">
      <c r="A1675" t="s">
        <v>2975</v>
      </c>
      <c r="B1675">
        <v>270308873</v>
      </c>
      <c r="C1675">
        <v>6049</v>
      </c>
      <c r="D1675">
        <v>2013</v>
      </c>
      <c r="E1675">
        <v>11</v>
      </c>
      <c r="F1675">
        <v>19</v>
      </c>
      <c r="G1675">
        <v>16</v>
      </c>
      <c r="H1675">
        <v>30</v>
      </c>
      <c r="I1675">
        <v>30</v>
      </c>
      <c r="K1675" s="21">
        <f t="shared" si="26"/>
        <v>20131119163030</v>
      </c>
    </row>
    <row r="1676" spans="1:11" x14ac:dyDescent="0.25">
      <c r="A1676" t="s">
        <v>6595</v>
      </c>
      <c r="B1676">
        <v>160995914</v>
      </c>
      <c r="C1676">
        <v>2041</v>
      </c>
      <c r="D1676">
        <v>2013</v>
      </c>
      <c r="E1676">
        <v>11</v>
      </c>
      <c r="F1676">
        <v>20</v>
      </c>
      <c r="G1676">
        <v>15</v>
      </c>
      <c r="H1676">
        <v>0</v>
      </c>
      <c r="I1676">
        <v>0</v>
      </c>
      <c r="K1676" s="21">
        <f t="shared" si="26"/>
        <v>20131120150000</v>
      </c>
    </row>
    <row r="1677" spans="1:11" x14ac:dyDescent="0.25">
      <c r="A1677" t="s">
        <v>8272</v>
      </c>
      <c r="B1677">
        <v>153218789</v>
      </c>
      <c r="C1677">
        <v>3026</v>
      </c>
      <c r="D1677">
        <v>2013</v>
      </c>
      <c r="E1677">
        <v>11</v>
      </c>
      <c r="F1677">
        <v>20</v>
      </c>
      <c r="G1677">
        <v>16</v>
      </c>
      <c r="H1677">
        <v>30</v>
      </c>
      <c r="I1677">
        <v>30</v>
      </c>
      <c r="K1677" s="21">
        <f t="shared" si="26"/>
        <v>20131120163030</v>
      </c>
    </row>
    <row r="1678" spans="1:11" x14ac:dyDescent="0.25">
      <c r="A1678" t="s">
        <v>4453</v>
      </c>
      <c r="B1678">
        <v>269364439</v>
      </c>
      <c r="C1678">
        <v>3031</v>
      </c>
      <c r="D1678">
        <v>2013</v>
      </c>
      <c r="E1678">
        <v>11</v>
      </c>
      <c r="F1678">
        <v>21</v>
      </c>
      <c r="G1678">
        <v>10</v>
      </c>
      <c r="H1678">
        <v>30</v>
      </c>
      <c r="I1678">
        <v>30</v>
      </c>
      <c r="K1678" s="21">
        <f t="shared" si="26"/>
        <v>20131121103030</v>
      </c>
    </row>
    <row r="1679" spans="1:11" x14ac:dyDescent="0.25">
      <c r="A1679" t="s">
        <v>5467</v>
      </c>
      <c r="B1679">
        <v>157508650</v>
      </c>
      <c r="C1679">
        <v>6004</v>
      </c>
      <c r="D1679">
        <v>2013</v>
      </c>
      <c r="E1679">
        <v>11</v>
      </c>
      <c r="F1679">
        <v>21</v>
      </c>
      <c r="G1679">
        <v>10</v>
      </c>
      <c r="H1679">
        <v>30</v>
      </c>
      <c r="I1679">
        <v>30</v>
      </c>
      <c r="K1679" s="21">
        <f t="shared" si="26"/>
        <v>20131121103030</v>
      </c>
    </row>
    <row r="1680" spans="1:11" x14ac:dyDescent="0.25">
      <c r="A1680" t="s">
        <v>1706</v>
      </c>
      <c r="B1680">
        <v>163623112</v>
      </c>
      <c r="C1680">
        <v>5026</v>
      </c>
      <c r="D1680">
        <v>2013</v>
      </c>
      <c r="E1680">
        <v>11</v>
      </c>
      <c r="F1680">
        <v>21</v>
      </c>
      <c r="G1680">
        <v>11</v>
      </c>
      <c r="H1680">
        <v>45</v>
      </c>
      <c r="I1680">
        <v>45</v>
      </c>
      <c r="K1680" s="21">
        <f t="shared" si="26"/>
        <v>20131121114545</v>
      </c>
    </row>
    <row r="1681" spans="1:11" x14ac:dyDescent="0.25">
      <c r="A1681" t="s">
        <v>7586</v>
      </c>
      <c r="B1681">
        <v>209217316</v>
      </c>
      <c r="C1681">
        <v>3050</v>
      </c>
      <c r="D1681">
        <v>2013</v>
      </c>
      <c r="E1681">
        <v>11</v>
      </c>
      <c r="F1681">
        <v>21</v>
      </c>
      <c r="G1681">
        <v>12</v>
      </c>
      <c r="H1681">
        <v>30</v>
      </c>
      <c r="I1681">
        <v>30</v>
      </c>
      <c r="K1681" s="21">
        <f t="shared" si="26"/>
        <v>20131121123030</v>
      </c>
    </row>
    <row r="1682" spans="1:11" x14ac:dyDescent="0.25">
      <c r="A1682" t="s">
        <v>1184</v>
      </c>
      <c r="B1682">
        <v>153561149</v>
      </c>
      <c r="C1682">
        <v>7034</v>
      </c>
      <c r="D1682">
        <v>2013</v>
      </c>
      <c r="E1682">
        <v>11</v>
      </c>
      <c r="F1682">
        <v>21</v>
      </c>
      <c r="G1682">
        <v>13</v>
      </c>
      <c r="H1682">
        <v>0</v>
      </c>
      <c r="I1682">
        <v>0</v>
      </c>
      <c r="K1682" s="21">
        <f t="shared" si="26"/>
        <v>20131121130000</v>
      </c>
    </row>
    <row r="1683" spans="1:11" x14ac:dyDescent="0.25">
      <c r="A1683" t="s">
        <v>6400</v>
      </c>
      <c r="B1683">
        <v>114706050</v>
      </c>
      <c r="C1683">
        <v>2014</v>
      </c>
      <c r="D1683">
        <v>2013</v>
      </c>
      <c r="E1683">
        <v>11</v>
      </c>
      <c r="F1683">
        <v>21</v>
      </c>
      <c r="G1683">
        <v>13</v>
      </c>
      <c r="H1683">
        <v>15</v>
      </c>
      <c r="I1683">
        <v>15</v>
      </c>
      <c r="K1683" s="21">
        <f t="shared" si="26"/>
        <v>20131121131515</v>
      </c>
    </row>
    <row r="1684" spans="1:11" x14ac:dyDescent="0.25">
      <c r="A1684" t="s">
        <v>5247</v>
      </c>
      <c r="B1684">
        <v>179683403</v>
      </c>
      <c r="C1684">
        <v>6036</v>
      </c>
      <c r="D1684">
        <v>2013</v>
      </c>
      <c r="E1684">
        <v>11</v>
      </c>
      <c r="F1684">
        <v>22</v>
      </c>
      <c r="G1684">
        <v>10</v>
      </c>
      <c r="H1684">
        <v>45</v>
      </c>
      <c r="I1684">
        <v>45</v>
      </c>
      <c r="K1684" s="21">
        <f t="shared" si="26"/>
        <v>20131122104545</v>
      </c>
    </row>
    <row r="1685" spans="1:11" x14ac:dyDescent="0.25">
      <c r="A1685" t="s">
        <v>1753</v>
      </c>
      <c r="B1685">
        <v>199777500</v>
      </c>
      <c r="C1685">
        <v>2008</v>
      </c>
      <c r="D1685">
        <v>2013</v>
      </c>
      <c r="E1685">
        <v>11</v>
      </c>
      <c r="F1685">
        <v>22</v>
      </c>
      <c r="G1685">
        <v>11</v>
      </c>
      <c r="H1685">
        <v>15</v>
      </c>
      <c r="I1685">
        <v>15</v>
      </c>
      <c r="K1685" s="21">
        <f t="shared" si="26"/>
        <v>20131122111515</v>
      </c>
    </row>
    <row r="1686" spans="1:11" x14ac:dyDescent="0.25">
      <c r="A1686" t="s">
        <v>2828</v>
      </c>
      <c r="B1686">
        <v>153631899</v>
      </c>
      <c r="C1686">
        <v>4022</v>
      </c>
      <c r="D1686">
        <v>2013</v>
      </c>
      <c r="E1686">
        <v>11</v>
      </c>
      <c r="F1686">
        <v>22</v>
      </c>
      <c r="G1686">
        <v>14</v>
      </c>
      <c r="H1686">
        <v>0</v>
      </c>
      <c r="I1686">
        <v>0</v>
      </c>
      <c r="K1686" s="21">
        <f t="shared" si="26"/>
        <v>20131122140000</v>
      </c>
    </row>
    <row r="1687" spans="1:11" x14ac:dyDescent="0.25">
      <c r="A1687" t="s">
        <v>7504</v>
      </c>
      <c r="B1687">
        <v>164575448</v>
      </c>
      <c r="C1687">
        <v>6040</v>
      </c>
      <c r="D1687">
        <v>2013</v>
      </c>
      <c r="E1687">
        <v>11</v>
      </c>
      <c r="F1687">
        <v>22</v>
      </c>
      <c r="G1687">
        <v>14</v>
      </c>
      <c r="H1687">
        <v>15</v>
      </c>
      <c r="I1687">
        <v>15</v>
      </c>
      <c r="K1687" s="21">
        <f t="shared" si="26"/>
        <v>20131122141515</v>
      </c>
    </row>
    <row r="1688" spans="1:11" x14ac:dyDescent="0.25">
      <c r="A1688" t="s">
        <v>2262</v>
      </c>
      <c r="B1688">
        <v>146591224</v>
      </c>
      <c r="C1688">
        <v>3001</v>
      </c>
      <c r="D1688">
        <v>2013</v>
      </c>
      <c r="E1688">
        <v>11</v>
      </c>
      <c r="F1688">
        <v>23</v>
      </c>
      <c r="G1688">
        <v>10</v>
      </c>
      <c r="H1688">
        <v>45</v>
      </c>
      <c r="I1688">
        <v>45</v>
      </c>
      <c r="K1688" s="21">
        <f t="shared" si="26"/>
        <v>20131123104545</v>
      </c>
    </row>
    <row r="1689" spans="1:11" x14ac:dyDescent="0.25">
      <c r="A1689" t="s">
        <v>3905</v>
      </c>
      <c r="B1689">
        <v>114034281</v>
      </c>
      <c r="C1689">
        <v>1021</v>
      </c>
      <c r="D1689">
        <v>2013</v>
      </c>
      <c r="E1689">
        <v>11</v>
      </c>
      <c r="F1689">
        <v>23</v>
      </c>
      <c r="G1689">
        <v>10</v>
      </c>
      <c r="H1689">
        <v>45</v>
      </c>
      <c r="I1689">
        <v>45</v>
      </c>
      <c r="K1689" s="21">
        <f t="shared" si="26"/>
        <v>20131123104545</v>
      </c>
    </row>
    <row r="1690" spans="1:11" x14ac:dyDescent="0.25">
      <c r="A1690" t="s">
        <v>2918</v>
      </c>
      <c r="B1690">
        <v>120472619</v>
      </c>
      <c r="C1690">
        <v>1019</v>
      </c>
      <c r="D1690">
        <v>2013</v>
      </c>
      <c r="E1690">
        <v>11</v>
      </c>
      <c r="F1690">
        <v>23</v>
      </c>
      <c r="G1690">
        <v>11</v>
      </c>
      <c r="H1690">
        <v>0</v>
      </c>
      <c r="I1690">
        <v>0</v>
      </c>
      <c r="K1690" s="21">
        <f t="shared" si="26"/>
        <v>20131123110000</v>
      </c>
    </row>
    <row r="1691" spans="1:11" x14ac:dyDescent="0.25">
      <c r="A1691" t="s">
        <v>5876</v>
      </c>
      <c r="B1691">
        <v>267771746</v>
      </c>
      <c r="C1691">
        <v>2041</v>
      </c>
      <c r="D1691">
        <v>2013</v>
      </c>
      <c r="E1691">
        <v>11</v>
      </c>
      <c r="F1691">
        <v>23</v>
      </c>
      <c r="G1691">
        <v>15</v>
      </c>
      <c r="H1691">
        <v>15</v>
      </c>
      <c r="I1691">
        <v>15</v>
      </c>
      <c r="K1691" s="21">
        <f t="shared" si="26"/>
        <v>20131123151515</v>
      </c>
    </row>
    <row r="1692" spans="1:11" x14ac:dyDescent="0.25">
      <c r="A1692" t="s">
        <v>5092</v>
      </c>
      <c r="B1692">
        <v>141862645</v>
      </c>
      <c r="C1692">
        <v>1023</v>
      </c>
      <c r="D1692">
        <v>2013</v>
      </c>
      <c r="E1692">
        <v>11</v>
      </c>
      <c r="F1692">
        <v>23</v>
      </c>
      <c r="G1692">
        <v>16</v>
      </c>
      <c r="H1692">
        <v>0</v>
      </c>
      <c r="I1692">
        <v>0</v>
      </c>
      <c r="K1692" s="21">
        <f t="shared" si="26"/>
        <v>20131123160000</v>
      </c>
    </row>
    <row r="1693" spans="1:11" x14ac:dyDescent="0.25">
      <c r="A1693" t="s">
        <v>6048</v>
      </c>
      <c r="B1693">
        <v>171036514</v>
      </c>
      <c r="C1693">
        <v>3031</v>
      </c>
      <c r="D1693">
        <v>2013</v>
      </c>
      <c r="E1693">
        <v>11</v>
      </c>
      <c r="F1693">
        <v>23</v>
      </c>
      <c r="G1693">
        <v>16</v>
      </c>
      <c r="H1693">
        <v>0</v>
      </c>
      <c r="I1693">
        <v>0</v>
      </c>
      <c r="K1693" s="21">
        <f t="shared" si="26"/>
        <v>20131123160000</v>
      </c>
    </row>
    <row r="1694" spans="1:11" x14ac:dyDescent="0.25">
      <c r="A1694" t="s">
        <v>4174</v>
      </c>
      <c r="B1694">
        <v>212271555</v>
      </c>
      <c r="C1694">
        <v>1008</v>
      </c>
      <c r="D1694">
        <v>2013</v>
      </c>
      <c r="E1694">
        <v>11</v>
      </c>
      <c r="F1694">
        <v>24</v>
      </c>
      <c r="G1694">
        <v>12</v>
      </c>
      <c r="H1694">
        <v>0</v>
      </c>
      <c r="I1694">
        <v>0</v>
      </c>
      <c r="K1694" s="21">
        <f t="shared" si="26"/>
        <v>20131124120000</v>
      </c>
    </row>
    <row r="1695" spans="1:11" x14ac:dyDescent="0.25">
      <c r="A1695" t="s">
        <v>5745</v>
      </c>
      <c r="B1695">
        <v>166578967</v>
      </c>
      <c r="C1695">
        <v>8034</v>
      </c>
      <c r="D1695">
        <v>2013</v>
      </c>
      <c r="E1695">
        <v>11</v>
      </c>
      <c r="F1695">
        <v>24</v>
      </c>
      <c r="G1695">
        <v>12</v>
      </c>
      <c r="H1695">
        <v>0</v>
      </c>
      <c r="I1695">
        <v>0</v>
      </c>
      <c r="K1695" s="21">
        <f t="shared" si="26"/>
        <v>20131124120000</v>
      </c>
    </row>
    <row r="1696" spans="1:11" x14ac:dyDescent="0.25">
      <c r="A1696" t="s">
        <v>7244</v>
      </c>
      <c r="B1696">
        <v>197469663</v>
      </c>
      <c r="C1696">
        <v>1004</v>
      </c>
      <c r="D1696">
        <v>2013</v>
      </c>
      <c r="E1696">
        <v>11</v>
      </c>
      <c r="F1696">
        <v>24</v>
      </c>
      <c r="G1696">
        <v>12</v>
      </c>
      <c r="H1696">
        <v>0</v>
      </c>
      <c r="I1696">
        <v>0</v>
      </c>
      <c r="K1696" s="21">
        <f t="shared" si="26"/>
        <v>20131124120000</v>
      </c>
    </row>
    <row r="1697" spans="1:11" x14ac:dyDescent="0.25">
      <c r="A1697" t="s">
        <v>6866</v>
      </c>
      <c r="B1697">
        <v>110199022</v>
      </c>
      <c r="C1697">
        <v>4034</v>
      </c>
      <c r="D1697">
        <v>2013</v>
      </c>
      <c r="E1697">
        <v>11</v>
      </c>
      <c r="F1697">
        <v>24</v>
      </c>
      <c r="G1697">
        <v>13</v>
      </c>
      <c r="H1697">
        <v>15</v>
      </c>
      <c r="I1697">
        <v>15</v>
      </c>
      <c r="K1697" s="21">
        <f t="shared" si="26"/>
        <v>20131124131515</v>
      </c>
    </row>
    <row r="1698" spans="1:11" x14ac:dyDescent="0.25">
      <c r="A1698" t="s">
        <v>4274</v>
      </c>
      <c r="B1698">
        <v>198486650</v>
      </c>
      <c r="C1698">
        <v>4038</v>
      </c>
      <c r="D1698">
        <v>2013</v>
      </c>
      <c r="E1698">
        <v>11</v>
      </c>
      <c r="F1698">
        <v>24</v>
      </c>
      <c r="G1698">
        <v>16</v>
      </c>
      <c r="H1698">
        <v>30</v>
      </c>
      <c r="I1698">
        <v>30</v>
      </c>
      <c r="K1698" s="21">
        <f t="shared" si="26"/>
        <v>20131124163030</v>
      </c>
    </row>
    <row r="1699" spans="1:11" x14ac:dyDescent="0.25">
      <c r="A1699" t="s">
        <v>7316</v>
      </c>
      <c r="B1699">
        <v>166895946</v>
      </c>
      <c r="C1699">
        <v>1023</v>
      </c>
      <c r="D1699">
        <v>2013</v>
      </c>
      <c r="E1699">
        <v>11</v>
      </c>
      <c r="F1699">
        <v>25</v>
      </c>
      <c r="G1699">
        <v>10</v>
      </c>
      <c r="H1699">
        <v>15</v>
      </c>
      <c r="I1699">
        <v>15</v>
      </c>
      <c r="K1699" s="21">
        <f t="shared" si="26"/>
        <v>20131125101515</v>
      </c>
    </row>
    <row r="1700" spans="1:11" x14ac:dyDescent="0.25">
      <c r="A1700" t="s">
        <v>2238</v>
      </c>
      <c r="B1700">
        <v>199829853</v>
      </c>
      <c r="C1700">
        <v>6023</v>
      </c>
      <c r="D1700">
        <v>2013</v>
      </c>
      <c r="E1700">
        <v>11</v>
      </c>
      <c r="F1700">
        <v>25</v>
      </c>
      <c r="G1700">
        <v>14</v>
      </c>
      <c r="H1700">
        <v>0</v>
      </c>
      <c r="I1700">
        <v>0</v>
      </c>
      <c r="K1700" s="21">
        <f t="shared" si="26"/>
        <v>20131125140000</v>
      </c>
    </row>
    <row r="1701" spans="1:11" x14ac:dyDescent="0.25">
      <c r="A1701" t="s">
        <v>5208</v>
      </c>
      <c r="B1701">
        <v>183118057</v>
      </c>
      <c r="C1701">
        <v>8014</v>
      </c>
      <c r="D1701">
        <v>2013</v>
      </c>
      <c r="E1701">
        <v>11</v>
      </c>
      <c r="F1701">
        <v>25</v>
      </c>
      <c r="G1701">
        <v>14</v>
      </c>
      <c r="H1701">
        <v>0</v>
      </c>
      <c r="I1701">
        <v>0</v>
      </c>
      <c r="K1701" s="21">
        <f t="shared" si="26"/>
        <v>20131125140000</v>
      </c>
    </row>
    <row r="1702" spans="1:11" x14ac:dyDescent="0.25">
      <c r="A1702" t="s">
        <v>3365</v>
      </c>
      <c r="B1702">
        <v>250218518</v>
      </c>
      <c r="C1702">
        <v>3009</v>
      </c>
      <c r="D1702">
        <v>2013</v>
      </c>
      <c r="E1702">
        <v>11</v>
      </c>
      <c r="F1702">
        <v>25</v>
      </c>
      <c r="G1702">
        <v>15</v>
      </c>
      <c r="H1702">
        <v>0</v>
      </c>
      <c r="I1702">
        <v>0</v>
      </c>
      <c r="K1702" s="21">
        <f t="shared" si="26"/>
        <v>20131125150000</v>
      </c>
    </row>
    <row r="1703" spans="1:11" x14ac:dyDescent="0.25">
      <c r="A1703" t="s">
        <v>7190</v>
      </c>
      <c r="B1703">
        <v>215809777</v>
      </c>
      <c r="C1703">
        <v>1048</v>
      </c>
      <c r="D1703">
        <v>2013</v>
      </c>
      <c r="E1703">
        <v>11</v>
      </c>
      <c r="F1703">
        <v>25</v>
      </c>
      <c r="G1703">
        <v>15</v>
      </c>
      <c r="H1703">
        <v>0</v>
      </c>
      <c r="I1703">
        <v>0</v>
      </c>
      <c r="K1703" s="21">
        <f t="shared" si="26"/>
        <v>20131125150000</v>
      </c>
    </row>
    <row r="1704" spans="1:11" x14ac:dyDescent="0.25">
      <c r="A1704" t="s">
        <v>8089</v>
      </c>
      <c r="B1704">
        <v>220329419</v>
      </c>
      <c r="C1704">
        <v>6029</v>
      </c>
      <c r="D1704">
        <v>2013</v>
      </c>
      <c r="E1704">
        <v>11</v>
      </c>
      <c r="F1704">
        <v>25</v>
      </c>
      <c r="G1704">
        <v>16</v>
      </c>
      <c r="H1704">
        <v>0</v>
      </c>
      <c r="I1704">
        <v>0</v>
      </c>
      <c r="K1704" s="21">
        <f t="shared" si="26"/>
        <v>20131125160000</v>
      </c>
    </row>
    <row r="1705" spans="1:11" x14ac:dyDescent="0.25">
      <c r="A1705" t="s">
        <v>7015</v>
      </c>
      <c r="B1705">
        <v>180347845</v>
      </c>
      <c r="C1705">
        <v>4036</v>
      </c>
      <c r="D1705">
        <v>2013</v>
      </c>
      <c r="E1705">
        <v>11</v>
      </c>
      <c r="F1705">
        <v>25</v>
      </c>
      <c r="G1705">
        <v>16</v>
      </c>
      <c r="H1705">
        <v>15</v>
      </c>
      <c r="I1705">
        <v>15</v>
      </c>
      <c r="K1705" s="21">
        <f t="shared" si="26"/>
        <v>20131125161515</v>
      </c>
    </row>
    <row r="1706" spans="1:11" x14ac:dyDescent="0.25">
      <c r="A1706" t="s">
        <v>2469</v>
      </c>
      <c r="B1706">
        <v>102439672</v>
      </c>
      <c r="C1706">
        <v>6002</v>
      </c>
      <c r="D1706">
        <v>2013</v>
      </c>
      <c r="E1706">
        <v>11</v>
      </c>
      <c r="F1706">
        <v>26</v>
      </c>
      <c r="G1706">
        <v>13</v>
      </c>
      <c r="H1706">
        <v>0</v>
      </c>
      <c r="I1706">
        <v>0</v>
      </c>
      <c r="K1706" s="21">
        <f t="shared" si="26"/>
        <v>20131126130000</v>
      </c>
    </row>
    <row r="1707" spans="1:11" x14ac:dyDescent="0.25">
      <c r="A1707" t="s">
        <v>6351</v>
      </c>
      <c r="B1707">
        <v>117052302</v>
      </c>
      <c r="C1707">
        <v>5042</v>
      </c>
      <c r="D1707">
        <v>2013</v>
      </c>
      <c r="E1707">
        <v>11</v>
      </c>
      <c r="F1707">
        <v>26</v>
      </c>
      <c r="G1707">
        <v>14</v>
      </c>
      <c r="H1707">
        <v>30</v>
      </c>
      <c r="I1707">
        <v>30</v>
      </c>
      <c r="K1707" s="21">
        <f t="shared" si="26"/>
        <v>20131126143030</v>
      </c>
    </row>
    <row r="1708" spans="1:11" x14ac:dyDescent="0.25">
      <c r="A1708" t="s">
        <v>2264</v>
      </c>
      <c r="B1708">
        <v>146591224</v>
      </c>
      <c r="C1708">
        <v>4002</v>
      </c>
      <c r="D1708">
        <v>2013</v>
      </c>
      <c r="E1708">
        <v>11</v>
      </c>
      <c r="F1708">
        <v>26</v>
      </c>
      <c r="G1708">
        <v>16</v>
      </c>
      <c r="H1708">
        <v>45</v>
      </c>
      <c r="I1708">
        <v>45</v>
      </c>
      <c r="K1708" s="21">
        <f t="shared" si="26"/>
        <v>20131126164545</v>
      </c>
    </row>
    <row r="1709" spans="1:11" x14ac:dyDescent="0.25">
      <c r="A1709" t="s">
        <v>4911</v>
      </c>
      <c r="B1709">
        <v>175302812</v>
      </c>
      <c r="C1709">
        <v>5044</v>
      </c>
      <c r="D1709">
        <v>2013</v>
      </c>
      <c r="E1709">
        <v>11</v>
      </c>
      <c r="F1709">
        <v>27</v>
      </c>
      <c r="G1709">
        <v>9</v>
      </c>
      <c r="H1709">
        <v>30</v>
      </c>
      <c r="I1709">
        <v>30</v>
      </c>
      <c r="K1709" s="21">
        <f t="shared" si="26"/>
        <v>20131127093030</v>
      </c>
    </row>
    <row r="1710" spans="1:11" x14ac:dyDescent="0.25">
      <c r="A1710" t="s">
        <v>6753</v>
      </c>
      <c r="B1710">
        <v>150753519</v>
      </c>
      <c r="C1710">
        <v>5038</v>
      </c>
      <c r="D1710">
        <v>2013</v>
      </c>
      <c r="E1710">
        <v>11</v>
      </c>
      <c r="F1710">
        <v>27</v>
      </c>
      <c r="G1710">
        <v>10</v>
      </c>
      <c r="H1710">
        <v>0</v>
      </c>
      <c r="I1710">
        <v>0</v>
      </c>
      <c r="K1710" s="21">
        <f t="shared" si="26"/>
        <v>20131127100000</v>
      </c>
    </row>
    <row r="1711" spans="1:11" x14ac:dyDescent="0.25">
      <c r="A1711" t="s">
        <v>6556</v>
      </c>
      <c r="B1711">
        <v>157380726</v>
      </c>
      <c r="C1711">
        <v>6032</v>
      </c>
      <c r="D1711">
        <v>2013</v>
      </c>
      <c r="E1711">
        <v>11</v>
      </c>
      <c r="F1711">
        <v>27</v>
      </c>
      <c r="G1711">
        <v>10</v>
      </c>
      <c r="H1711">
        <v>30</v>
      </c>
      <c r="I1711">
        <v>30</v>
      </c>
      <c r="K1711" s="21">
        <f t="shared" si="26"/>
        <v>20131127103030</v>
      </c>
    </row>
    <row r="1712" spans="1:11" x14ac:dyDescent="0.25">
      <c r="A1712" t="s">
        <v>6104</v>
      </c>
      <c r="B1712">
        <v>210877537</v>
      </c>
      <c r="C1712">
        <v>4003</v>
      </c>
      <c r="D1712">
        <v>2013</v>
      </c>
      <c r="E1712">
        <v>11</v>
      </c>
      <c r="F1712">
        <v>27</v>
      </c>
      <c r="G1712">
        <v>11</v>
      </c>
      <c r="H1712">
        <v>15</v>
      </c>
      <c r="I1712">
        <v>15</v>
      </c>
      <c r="K1712" s="21">
        <f t="shared" si="26"/>
        <v>20131127111515</v>
      </c>
    </row>
    <row r="1713" spans="1:11" x14ac:dyDescent="0.25">
      <c r="A1713" t="s">
        <v>1135</v>
      </c>
      <c r="B1713">
        <v>249280264</v>
      </c>
      <c r="C1713">
        <v>1018</v>
      </c>
      <c r="D1713">
        <v>2013</v>
      </c>
      <c r="E1713">
        <v>11</v>
      </c>
      <c r="F1713">
        <v>27</v>
      </c>
      <c r="G1713">
        <v>12</v>
      </c>
      <c r="H1713">
        <v>30</v>
      </c>
      <c r="I1713">
        <v>30</v>
      </c>
      <c r="K1713" s="21">
        <f t="shared" si="26"/>
        <v>20131127123030</v>
      </c>
    </row>
    <row r="1714" spans="1:11" x14ac:dyDescent="0.25">
      <c r="A1714" t="s">
        <v>6508</v>
      </c>
      <c r="B1714">
        <v>118588800</v>
      </c>
      <c r="C1714">
        <v>4010</v>
      </c>
      <c r="D1714">
        <v>2013</v>
      </c>
      <c r="E1714">
        <v>11</v>
      </c>
      <c r="F1714">
        <v>27</v>
      </c>
      <c r="G1714">
        <v>15</v>
      </c>
      <c r="H1714">
        <v>0</v>
      </c>
      <c r="I1714">
        <v>0</v>
      </c>
      <c r="K1714" s="21">
        <f t="shared" si="26"/>
        <v>20131127150000</v>
      </c>
    </row>
    <row r="1715" spans="1:11" x14ac:dyDescent="0.25">
      <c r="A1715" t="s">
        <v>1314</v>
      </c>
      <c r="B1715">
        <v>225399210</v>
      </c>
      <c r="C1715">
        <v>3045</v>
      </c>
      <c r="D1715">
        <v>2013</v>
      </c>
      <c r="E1715">
        <v>11</v>
      </c>
      <c r="F1715">
        <v>27</v>
      </c>
      <c r="G1715">
        <v>15</v>
      </c>
      <c r="H1715">
        <v>45</v>
      </c>
      <c r="I1715">
        <v>45</v>
      </c>
      <c r="K1715" s="21">
        <f t="shared" si="26"/>
        <v>20131127154545</v>
      </c>
    </row>
    <row r="1716" spans="1:11" x14ac:dyDescent="0.25">
      <c r="A1716" t="s">
        <v>4908</v>
      </c>
      <c r="B1716">
        <v>175302812</v>
      </c>
      <c r="C1716">
        <v>1040</v>
      </c>
      <c r="D1716">
        <v>2013</v>
      </c>
      <c r="E1716">
        <v>11</v>
      </c>
      <c r="F1716">
        <v>28</v>
      </c>
      <c r="G1716">
        <v>9</v>
      </c>
      <c r="H1716">
        <v>15</v>
      </c>
      <c r="I1716">
        <v>15</v>
      </c>
      <c r="K1716" s="21">
        <f t="shared" si="26"/>
        <v>20131128091515</v>
      </c>
    </row>
    <row r="1717" spans="1:11" x14ac:dyDescent="0.25">
      <c r="A1717" t="s">
        <v>8223</v>
      </c>
      <c r="B1717">
        <v>222198052</v>
      </c>
      <c r="C1717">
        <v>3003</v>
      </c>
      <c r="D1717">
        <v>2013</v>
      </c>
      <c r="E1717">
        <v>11</v>
      </c>
      <c r="F1717">
        <v>28</v>
      </c>
      <c r="G1717">
        <v>9</v>
      </c>
      <c r="H1717">
        <v>30</v>
      </c>
      <c r="I1717">
        <v>30</v>
      </c>
      <c r="K1717" s="21">
        <f t="shared" si="26"/>
        <v>20131128093030</v>
      </c>
    </row>
    <row r="1718" spans="1:11" x14ac:dyDescent="0.25">
      <c r="A1718" t="s">
        <v>1919</v>
      </c>
      <c r="B1718">
        <v>128628308</v>
      </c>
      <c r="C1718">
        <v>3036</v>
      </c>
      <c r="D1718">
        <v>2013</v>
      </c>
      <c r="E1718">
        <v>11</v>
      </c>
      <c r="F1718">
        <v>28</v>
      </c>
      <c r="G1718">
        <v>10</v>
      </c>
      <c r="H1718">
        <v>0</v>
      </c>
      <c r="I1718">
        <v>0</v>
      </c>
      <c r="K1718" s="21">
        <f t="shared" si="26"/>
        <v>20131128100000</v>
      </c>
    </row>
    <row r="1719" spans="1:11" x14ac:dyDescent="0.25">
      <c r="A1719" t="s">
        <v>3276</v>
      </c>
      <c r="B1719">
        <v>201700328</v>
      </c>
      <c r="C1719">
        <v>5025</v>
      </c>
      <c r="D1719">
        <v>2013</v>
      </c>
      <c r="E1719">
        <v>11</v>
      </c>
      <c r="F1719">
        <v>28</v>
      </c>
      <c r="G1719">
        <v>10</v>
      </c>
      <c r="H1719">
        <v>15</v>
      </c>
      <c r="I1719">
        <v>15</v>
      </c>
      <c r="K1719" s="21">
        <f t="shared" si="26"/>
        <v>20131128101515</v>
      </c>
    </row>
    <row r="1720" spans="1:11" x14ac:dyDescent="0.25">
      <c r="A1720" t="s">
        <v>6147</v>
      </c>
      <c r="B1720">
        <v>193348713</v>
      </c>
      <c r="C1720">
        <v>1020</v>
      </c>
      <c r="D1720">
        <v>2013</v>
      </c>
      <c r="E1720">
        <v>11</v>
      </c>
      <c r="F1720">
        <v>28</v>
      </c>
      <c r="G1720">
        <v>11</v>
      </c>
      <c r="H1720">
        <v>0</v>
      </c>
      <c r="I1720">
        <v>0</v>
      </c>
      <c r="K1720" s="21">
        <f t="shared" si="26"/>
        <v>20131128110000</v>
      </c>
    </row>
    <row r="1721" spans="1:11" x14ac:dyDescent="0.25">
      <c r="A1721" t="s">
        <v>6705</v>
      </c>
      <c r="B1721">
        <v>214758877</v>
      </c>
      <c r="C1721">
        <v>4007</v>
      </c>
      <c r="D1721">
        <v>2013</v>
      </c>
      <c r="E1721">
        <v>11</v>
      </c>
      <c r="F1721">
        <v>28</v>
      </c>
      <c r="G1721">
        <v>12</v>
      </c>
      <c r="H1721">
        <v>0</v>
      </c>
      <c r="I1721">
        <v>0</v>
      </c>
      <c r="K1721" s="21">
        <f t="shared" si="26"/>
        <v>20131128120000</v>
      </c>
    </row>
    <row r="1722" spans="1:11" x14ac:dyDescent="0.25">
      <c r="A1722" t="s">
        <v>2244</v>
      </c>
      <c r="B1722">
        <v>199829853</v>
      </c>
      <c r="C1722">
        <v>4030</v>
      </c>
      <c r="D1722">
        <v>2013</v>
      </c>
      <c r="E1722">
        <v>11</v>
      </c>
      <c r="F1722">
        <v>28</v>
      </c>
      <c r="G1722">
        <v>12</v>
      </c>
      <c r="H1722">
        <v>45</v>
      </c>
      <c r="I1722">
        <v>45</v>
      </c>
      <c r="K1722" s="21">
        <f t="shared" si="26"/>
        <v>20131128124545</v>
      </c>
    </row>
    <row r="1723" spans="1:11" x14ac:dyDescent="0.25">
      <c r="A1723" t="s">
        <v>4860</v>
      </c>
      <c r="B1723">
        <v>190606878</v>
      </c>
      <c r="C1723">
        <v>6029</v>
      </c>
      <c r="D1723">
        <v>2013</v>
      </c>
      <c r="E1723">
        <v>11</v>
      </c>
      <c r="F1723">
        <v>28</v>
      </c>
      <c r="G1723">
        <v>15</v>
      </c>
      <c r="H1723">
        <v>15</v>
      </c>
      <c r="I1723">
        <v>15</v>
      </c>
      <c r="K1723" s="21">
        <f t="shared" si="26"/>
        <v>20131128151515</v>
      </c>
    </row>
    <row r="1724" spans="1:11" x14ac:dyDescent="0.25">
      <c r="A1724" t="s">
        <v>5234</v>
      </c>
      <c r="B1724">
        <v>179683403</v>
      </c>
      <c r="C1724">
        <v>5002</v>
      </c>
      <c r="D1724">
        <v>2013</v>
      </c>
      <c r="E1724">
        <v>11</v>
      </c>
      <c r="F1724">
        <v>28</v>
      </c>
      <c r="G1724">
        <v>15</v>
      </c>
      <c r="H1724">
        <v>30</v>
      </c>
      <c r="I1724">
        <v>30</v>
      </c>
      <c r="K1724" s="21">
        <f t="shared" si="26"/>
        <v>20131128153030</v>
      </c>
    </row>
    <row r="1725" spans="1:11" x14ac:dyDescent="0.25">
      <c r="A1725" t="s">
        <v>6808</v>
      </c>
      <c r="B1725">
        <v>125097786</v>
      </c>
      <c r="C1725">
        <v>6007</v>
      </c>
      <c r="D1725">
        <v>2013</v>
      </c>
      <c r="E1725">
        <v>11</v>
      </c>
      <c r="F1725">
        <v>28</v>
      </c>
      <c r="G1725">
        <v>16</v>
      </c>
      <c r="H1725">
        <v>15</v>
      </c>
      <c r="I1725">
        <v>15</v>
      </c>
      <c r="K1725" s="21">
        <f t="shared" si="26"/>
        <v>20131128161515</v>
      </c>
    </row>
    <row r="1726" spans="1:11" x14ac:dyDescent="0.25">
      <c r="A1726" t="s">
        <v>2750</v>
      </c>
      <c r="B1726">
        <v>183152670</v>
      </c>
      <c r="C1726">
        <v>9009</v>
      </c>
      <c r="D1726">
        <v>2013</v>
      </c>
      <c r="E1726">
        <v>11</v>
      </c>
      <c r="F1726">
        <v>28</v>
      </c>
      <c r="G1726">
        <v>16</v>
      </c>
      <c r="H1726">
        <v>30</v>
      </c>
      <c r="I1726">
        <v>30</v>
      </c>
      <c r="K1726" s="21">
        <f t="shared" si="26"/>
        <v>20131128163030</v>
      </c>
    </row>
    <row r="1727" spans="1:11" x14ac:dyDescent="0.25">
      <c r="A1727" t="s">
        <v>8525</v>
      </c>
      <c r="B1727">
        <v>184150035</v>
      </c>
      <c r="C1727">
        <v>4004</v>
      </c>
      <c r="D1727">
        <v>2013</v>
      </c>
      <c r="E1727">
        <v>11</v>
      </c>
      <c r="F1727">
        <v>29</v>
      </c>
      <c r="G1727">
        <v>9</v>
      </c>
      <c r="H1727">
        <v>30</v>
      </c>
      <c r="I1727">
        <v>30</v>
      </c>
      <c r="K1727" s="21">
        <f t="shared" si="26"/>
        <v>20131129093030</v>
      </c>
    </row>
    <row r="1728" spans="1:11" x14ac:dyDescent="0.25">
      <c r="A1728" t="s">
        <v>4811</v>
      </c>
      <c r="B1728">
        <v>201901625</v>
      </c>
      <c r="C1728">
        <v>5044</v>
      </c>
      <c r="D1728">
        <v>2013</v>
      </c>
      <c r="E1728">
        <v>11</v>
      </c>
      <c r="F1728">
        <v>29</v>
      </c>
      <c r="G1728">
        <v>10</v>
      </c>
      <c r="H1728">
        <v>0</v>
      </c>
      <c r="I1728">
        <v>0</v>
      </c>
      <c r="K1728" s="21">
        <f t="shared" si="26"/>
        <v>20131129100000</v>
      </c>
    </row>
    <row r="1729" spans="1:11" x14ac:dyDescent="0.25">
      <c r="A1729" t="s">
        <v>3881</v>
      </c>
      <c r="B1729">
        <v>192388401</v>
      </c>
      <c r="C1729">
        <v>6034</v>
      </c>
      <c r="D1729">
        <v>2013</v>
      </c>
      <c r="E1729">
        <v>11</v>
      </c>
      <c r="F1729">
        <v>29</v>
      </c>
      <c r="G1729">
        <v>10</v>
      </c>
      <c r="H1729">
        <v>45</v>
      </c>
      <c r="I1729">
        <v>45</v>
      </c>
      <c r="K1729" s="21">
        <f t="shared" ref="K1729:K1792" si="27">D1729*10000000000+E1729*100000000+F1729*1000000+G1729*10000+H1729*100+I1729*1</f>
        <v>20131129104545</v>
      </c>
    </row>
    <row r="1730" spans="1:11" x14ac:dyDescent="0.25">
      <c r="A1730" t="s">
        <v>6584</v>
      </c>
      <c r="B1730">
        <v>160995914</v>
      </c>
      <c r="C1730">
        <v>5023</v>
      </c>
      <c r="D1730">
        <v>2013</v>
      </c>
      <c r="E1730">
        <v>11</v>
      </c>
      <c r="F1730">
        <v>29</v>
      </c>
      <c r="G1730">
        <v>11</v>
      </c>
      <c r="H1730">
        <v>15</v>
      </c>
      <c r="I1730">
        <v>15</v>
      </c>
      <c r="K1730" s="21">
        <f t="shared" si="27"/>
        <v>20131129111515</v>
      </c>
    </row>
    <row r="1731" spans="1:11" x14ac:dyDescent="0.25">
      <c r="A1731" t="s">
        <v>4294</v>
      </c>
      <c r="B1731">
        <v>128730501</v>
      </c>
      <c r="C1731">
        <v>2023</v>
      </c>
      <c r="D1731">
        <v>2013</v>
      </c>
      <c r="E1731">
        <v>11</v>
      </c>
      <c r="F1731">
        <v>30</v>
      </c>
      <c r="G1731">
        <v>9</v>
      </c>
      <c r="H1731">
        <v>0</v>
      </c>
      <c r="I1731">
        <v>0</v>
      </c>
      <c r="K1731" s="21">
        <f t="shared" si="27"/>
        <v>20131130090000</v>
      </c>
    </row>
    <row r="1732" spans="1:11" x14ac:dyDescent="0.25">
      <c r="A1732" t="s">
        <v>6774</v>
      </c>
      <c r="B1732">
        <v>159482933</v>
      </c>
      <c r="C1732">
        <v>2018</v>
      </c>
      <c r="D1732">
        <v>2013</v>
      </c>
      <c r="E1732">
        <v>11</v>
      </c>
      <c r="F1732">
        <v>30</v>
      </c>
      <c r="G1732">
        <v>9</v>
      </c>
      <c r="H1732">
        <v>15</v>
      </c>
      <c r="I1732">
        <v>15</v>
      </c>
      <c r="K1732" s="21">
        <f t="shared" si="27"/>
        <v>20131130091515</v>
      </c>
    </row>
    <row r="1733" spans="1:11" x14ac:dyDescent="0.25">
      <c r="A1733" t="s">
        <v>6599</v>
      </c>
      <c r="B1733">
        <v>160995914</v>
      </c>
      <c r="C1733">
        <v>9450</v>
      </c>
      <c r="D1733">
        <v>2013</v>
      </c>
      <c r="E1733">
        <v>11</v>
      </c>
      <c r="F1733">
        <v>30</v>
      </c>
      <c r="G1733">
        <v>10</v>
      </c>
      <c r="H1733">
        <v>45</v>
      </c>
      <c r="I1733">
        <v>45</v>
      </c>
      <c r="K1733" s="21">
        <f t="shared" si="27"/>
        <v>20131130104545</v>
      </c>
    </row>
    <row r="1734" spans="1:11" x14ac:dyDescent="0.25">
      <c r="A1734" t="s">
        <v>4693</v>
      </c>
      <c r="B1734">
        <v>108491510</v>
      </c>
      <c r="C1734">
        <v>7012</v>
      </c>
      <c r="D1734">
        <v>2013</v>
      </c>
      <c r="E1734">
        <v>11</v>
      </c>
      <c r="F1734">
        <v>30</v>
      </c>
      <c r="G1734">
        <v>13</v>
      </c>
      <c r="H1734">
        <v>30</v>
      </c>
      <c r="I1734">
        <v>30</v>
      </c>
      <c r="K1734" s="21">
        <f t="shared" si="27"/>
        <v>20131130133030</v>
      </c>
    </row>
    <row r="1735" spans="1:11" x14ac:dyDescent="0.25">
      <c r="A1735" t="s">
        <v>5795</v>
      </c>
      <c r="B1735">
        <v>143620754</v>
      </c>
      <c r="C1735">
        <v>5007</v>
      </c>
      <c r="D1735">
        <v>2013</v>
      </c>
      <c r="E1735">
        <v>11</v>
      </c>
      <c r="F1735">
        <v>30</v>
      </c>
      <c r="G1735">
        <v>14</v>
      </c>
      <c r="H1735">
        <v>15</v>
      </c>
      <c r="I1735">
        <v>15</v>
      </c>
      <c r="K1735" s="21">
        <f t="shared" si="27"/>
        <v>20131130141515</v>
      </c>
    </row>
    <row r="1736" spans="1:11" x14ac:dyDescent="0.25">
      <c r="A1736" t="s">
        <v>8276</v>
      </c>
      <c r="B1736">
        <v>153218789</v>
      </c>
      <c r="C1736">
        <v>4036</v>
      </c>
      <c r="D1736">
        <v>2013</v>
      </c>
      <c r="E1736">
        <v>11</v>
      </c>
      <c r="F1736">
        <v>30</v>
      </c>
      <c r="G1736">
        <v>14</v>
      </c>
      <c r="H1736">
        <v>30</v>
      </c>
      <c r="I1736">
        <v>30</v>
      </c>
      <c r="K1736" s="21">
        <f t="shared" si="27"/>
        <v>20131130143030</v>
      </c>
    </row>
    <row r="1737" spans="1:11" x14ac:dyDescent="0.25">
      <c r="A1737" t="s">
        <v>6337</v>
      </c>
      <c r="B1737">
        <v>117052302</v>
      </c>
      <c r="C1737">
        <v>5015</v>
      </c>
      <c r="D1737">
        <v>2013</v>
      </c>
      <c r="E1737">
        <v>11</v>
      </c>
      <c r="F1737">
        <v>30</v>
      </c>
      <c r="G1737">
        <v>14</v>
      </c>
      <c r="H1737">
        <v>45</v>
      </c>
      <c r="I1737">
        <v>45</v>
      </c>
      <c r="K1737" s="21">
        <f t="shared" si="27"/>
        <v>20131130144545</v>
      </c>
    </row>
    <row r="1738" spans="1:11" x14ac:dyDescent="0.25">
      <c r="A1738" t="s">
        <v>3609</v>
      </c>
      <c r="B1738">
        <v>196894778</v>
      </c>
      <c r="C1738">
        <v>9209</v>
      </c>
      <c r="D1738">
        <v>2013</v>
      </c>
      <c r="E1738">
        <v>11</v>
      </c>
      <c r="F1738">
        <v>30</v>
      </c>
      <c r="G1738">
        <v>15</v>
      </c>
      <c r="H1738">
        <v>30</v>
      </c>
      <c r="I1738">
        <v>30</v>
      </c>
      <c r="K1738" s="21">
        <f t="shared" si="27"/>
        <v>20131130153030</v>
      </c>
    </row>
    <row r="1739" spans="1:11" x14ac:dyDescent="0.25">
      <c r="A1739" t="s">
        <v>8597</v>
      </c>
      <c r="B1739">
        <v>202369587</v>
      </c>
      <c r="C1739">
        <v>5027</v>
      </c>
      <c r="D1739">
        <v>2013</v>
      </c>
      <c r="E1739">
        <v>11</v>
      </c>
      <c r="F1739">
        <v>30</v>
      </c>
      <c r="G1739">
        <v>16</v>
      </c>
      <c r="H1739">
        <v>30</v>
      </c>
      <c r="I1739">
        <v>30</v>
      </c>
      <c r="K1739" s="21">
        <f t="shared" si="27"/>
        <v>20131130163030</v>
      </c>
    </row>
    <row r="1740" spans="1:11" x14ac:dyDescent="0.25">
      <c r="A1740" t="s">
        <v>6368</v>
      </c>
      <c r="B1740">
        <v>141710500</v>
      </c>
      <c r="C1740">
        <v>1028</v>
      </c>
      <c r="D1740">
        <v>2013</v>
      </c>
      <c r="E1740">
        <v>12</v>
      </c>
      <c r="F1740">
        <v>1</v>
      </c>
      <c r="G1740">
        <v>9</v>
      </c>
      <c r="H1740">
        <v>30</v>
      </c>
      <c r="I1740">
        <v>30</v>
      </c>
      <c r="K1740" s="21">
        <f t="shared" si="27"/>
        <v>20131201093030</v>
      </c>
    </row>
    <row r="1741" spans="1:11" x14ac:dyDescent="0.25">
      <c r="A1741" t="s">
        <v>1925</v>
      </c>
      <c r="B1741">
        <v>128628308</v>
      </c>
      <c r="C1741">
        <v>1044</v>
      </c>
      <c r="D1741">
        <v>2013</v>
      </c>
      <c r="E1741">
        <v>12</v>
      </c>
      <c r="F1741">
        <v>1</v>
      </c>
      <c r="G1741">
        <v>11</v>
      </c>
      <c r="H1741">
        <v>0</v>
      </c>
      <c r="I1741">
        <v>0</v>
      </c>
      <c r="K1741" s="21">
        <f t="shared" si="27"/>
        <v>20131201110000</v>
      </c>
    </row>
    <row r="1742" spans="1:11" x14ac:dyDescent="0.25">
      <c r="A1742" t="s">
        <v>7702</v>
      </c>
      <c r="B1742">
        <v>108982017</v>
      </c>
      <c r="C1742">
        <v>1009</v>
      </c>
      <c r="D1742">
        <v>2013</v>
      </c>
      <c r="E1742">
        <v>12</v>
      </c>
      <c r="F1742">
        <v>1</v>
      </c>
      <c r="G1742">
        <v>15</v>
      </c>
      <c r="H1742">
        <v>45</v>
      </c>
      <c r="I1742">
        <v>45</v>
      </c>
      <c r="K1742" s="21">
        <f t="shared" si="27"/>
        <v>20131201154545</v>
      </c>
    </row>
    <row r="1743" spans="1:11" x14ac:dyDescent="0.25">
      <c r="A1743" t="s">
        <v>3120</v>
      </c>
      <c r="B1743">
        <v>209601744</v>
      </c>
      <c r="C1743">
        <v>4003</v>
      </c>
      <c r="D1743">
        <v>2013</v>
      </c>
      <c r="E1743">
        <v>12</v>
      </c>
      <c r="F1743">
        <v>1</v>
      </c>
      <c r="G1743">
        <v>16</v>
      </c>
      <c r="H1743">
        <v>0</v>
      </c>
      <c r="I1743">
        <v>0</v>
      </c>
      <c r="K1743" s="21">
        <f t="shared" si="27"/>
        <v>20131201160000</v>
      </c>
    </row>
    <row r="1744" spans="1:11" x14ac:dyDescent="0.25">
      <c r="A1744" t="s">
        <v>3992</v>
      </c>
      <c r="B1744">
        <v>204896665</v>
      </c>
      <c r="C1744">
        <v>4004</v>
      </c>
      <c r="D1744">
        <v>2013</v>
      </c>
      <c r="E1744">
        <v>12</v>
      </c>
      <c r="F1744">
        <v>2</v>
      </c>
      <c r="G1744">
        <v>12</v>
      </c>
      <c r="H1744">
        <v>0</v>
      </c>
      <c r="I1744">
        <v>0</v>
      </c>
      <c r="K1744" s="21">
        <f t="shared" si="27"/>
        <v>20131202120000</v>
      </c>
    </row>
    <row r="1745" spans="1:11" x14ac:dyDescent="0.25">
      <c r="A1745" t="s">
        <v>7558</v>
      </c>
      <c r="B1745">
        <v>209217316</v>
      </c>
      <c r="C1745">
        <v>8014</v>
      </c>
      <c r="D1745">
        <v>2013</v>
      </c>
      <c r="E1745">
        <v>12</v>
      </c>
      <c r="F1745">
        <v>2</v>
      </c>
      <c r="G1745">
        <v>12</v>
      </c>
      <c r="H1745">
        <v>0</v>
      </c>
      <c r="I1745">
        <v>0</v>
      </c>
      <c r="K1745" s="21">
        <f t="shared" si="27"/>
        <v>20131202120000</v>
      </c>
    </row>
    <row r="1746" spans="1:11" x14ac:dyDescent="0.25">
      <c r="A1746" t="s">
        <v>6757</v>
      </c>
      <c r="B1746">
        <v>150753519</v>
      </c>
      <c r="C1746">
        <v>1040</v>
      </c>
      <c r="D1746">
        <v>2013</v>
      </c>
      <c r="E1746">
        <v>12</v>
      </c>
      <c r="F1746">
        <v>2</v>
      </c>
      <c r="G1746">
        <v>13</v>
      </c>
      <c r="H1746">
        <v>45</v>
      </c>
      <c r="I1746">
        <v>45</v>
      </c>
      <c r="K1746" s="21">
        <f t="shared" si="27"/>
        <v>20131202134545</v>
      </c>
    </row>
    <row r="1747" spans="1:11" x14ac:dyDescent="0.25">
      <c r="A1747" t="s">
        <v>2717</v>
      </c>
      <c r="B1747">
        <v>202494543</v>
      </c>
      <c r="C1747">
        <v>5024</v>
      </c>
      <c r="D1747">
        <v>2013</v>
      </c>
      <c r="E1747">
        <v>12</v>
      </c>
      <c r="F1747">
        <v>2</v>
      </c>
      <c r="G1747">
        <v>15</v>
      </c>
      <c r="H1747">
        <v>30</v>
      </c>
      <c r="I1747">
        <v>30</v>
      </c>
      <c r="K1747" s="21">
        <f t="shared" si="27"/>
        <v>20131202153030</v>
      </c>
    </row>
    <row r="1748" spans="1:11" x14ac:dyDescent="0.25">
      <c r="A1748" t="s">
        <v>3778</v>
      </c>
      <c r="B1748">
        <v>132629844</v>
      </c>
      <c r="C1748">
        <v>7050</v>
      </c>
      <c r="D1748">
        <v>2013</v>
      </c>
      <c r="E1748">
        <v>12</v>
      </c>
      <c r="F1748">
        <v>3</v>
      </c>
      <c r="G1748">
        <v>10</v>
      </c>
      <c r="H1748">
        <v>15</v>
      </c>
      <c r="I1748">
        <v>15</v>
      </c>
      <c r="K1748" s="21">
        <f t="shared" si="27"/>
        <v>20131203101515</v>
      </c>
    </row>
    <row r="1749" spans="1:11" x14ac:dyDescent="0.25">
      <c r="A1749" t="s">
        <v>7299</v>
      </c>
      <c r="B1749">
        <v>110749448</v>
      </c>
      <c r="C1749">
        <v>1036</v>
      </c>
      <c r="D1749">
        <v>2013</v>
      </c>
      <c r="E1749">
        <v>12</v>
      </c>
      <c r="F1749">
        <v>3</v>
      </c>
      <c r="G1749">
        <v>11</v>
      </c>
      <c r="H1749">
        <v>0</v>
      </c>
      <c r="I1749">
        <v>0</v>
      </c>
      <c r="K1749" s="21">
        <f t="shared" si="27"/>
        <v>20131203110000</v>
      </c>
    </row>
    <row r="1750" spans="1:11" x14ac:dyDescent="0.25">
      <c r="A1750" t="s">
        <v>7260</v>
      </c>
      <c r="B1750">
        <v>197469663</v>
      </c>
      <c r="C1750">
        <v>6034</v>
      </c>
      <c r="D1750">
        <v>2013</v>
      </c>
      <c r="E1750">
        <v>12</v>
      </c>
      <c r="F1750">
        <v>3</v>
      </c>
      <c r="G1750">
        <v>12</v>
      </c>
      <c r="H1750">
        <v>0</v>
      </c>
      <c r="I1750">
        <v>0</v>
      </c>
      <c r="K1750" s="21">
        <f t="shared" si="27"/>
        <v>20131203120000</v>
      </c>
    </row>
    <row r="1751" spans="1:11" x14ac:dyDescent="0.25">
      <c r="A1751" t="s">
        <v>7408</v>
      </c>
      <c r="B1751">
        <v>188257861</v>
      </c>
      <c r="C1751">
        <v>4002</v>
      </c>
      <c r="D1751">
        <v>2013</v>
      </c>
      <c r="E1751">
        <v>12</v>
      </c>
      <c r="F1751">
        <v>3</v>
      </c>
      <c r="G1751">
        <v>13</v>
      </c>
      <c r="H1751">
        <v>0</v>
      </c>
      <c r="I1751">
        <v>0</v>
      </c>
      <c r="K1751" s="21">
        <f t="shared" si="27"/>
        <v>20131203130000</v>
      </c>
    </row>
    <row r="1752" spans="1:11" x14ac:dyDescent="0.25">
      <c r="A1752" t="s">
        <v>6542</v>
      </c>
      <c r="B1752">
        <v>157380726</v>
      </c>
      <c r="C1752">
        <v>2016</v>
      </c>
      <c r="D1752">
        <v>2013</v>
      </c>
      <c r="E1752">
        <v>12</v>
      </c>
      <c r="F1752">
        <v>3</v>
      </c>
      <c r="G1752">
        <v>15</v>
      </c>
      <c r="H1752">
        <v>30</v>
      </c>
      <c r="I1752">
        <v>30</v>
      </c>
      <c r="K1752" s="21">
        <f t="shared" si="27"/>
        <v>20131203153030</v>
      </c>
    </row>
    <row r="1753" spans="1:11" x14ac:dyDescent="0.25">
      <c r="A1753" t="s">
        <v>2645</v>
      </c>
      <c r="B1753">
        <v>204823145</v>
      </c>
      <c r="C1753">
        <v>1043</v>
      </c>
      <c r="D1753">
        <v>2013</v>
      </c>
      <c r="E1753">
        <v>12</v>
      </c>
      <c r="F1753">
        <v>5</v>
      </c>
      <c r="G1753">
        <v>9</v>
      </c>
      <c r="H1753">
        <v>15</v>
      </c>
      <c r="I1753">
        <v>15</v>
      </c>
      <c r="K1753" s="21">
        <f t="shared" si="27"/>
        <v>20131205091515</v>
      </c>
    </row>
    <row r="1754" spans="1:11" x14ac:dyDescent="0.25">
      <c r="A1754" t="s">
        <v>3941</v>
      </c>
      <c r="B1754">
        <v>203811216</v>
      </c>
      <c r="C1754">
        <v>2026</v>
      </c>
      <c r="D1754">
        <v>2013</v>
      </c>
      <c r="E1754">
        <v>12</v>
      </c>
      <c r="F1754">
        <v>5</v>
      </c>
      <c r="G1754">
        <v>9</v>
      </c>
      <c r="H1754">
        <v>30</v>
      </c>
      <c r="I1754">
        <v>30</v>
      </c>
      <c r="K1754" s="21">
        <f t="shared" si="27"/>
        <v>20131205093030</v>
      </c>
    </row>
    <row r="1755" spans="1:11" x14ac:dyDescent="0.25">
      <c r="A1755" t="s">
        <v>1493</v>
      </c>
      <c r="B1755">
        <v>157409120</v>
      </c>
      <c r="C1755">
        <v>6014</v>
      </c>
      <c r="D1755">
        <v>2013</v>
      </c>
      <c r="E1755">
        <v>12</v>
      </c>
      <c r="F1755">
        <v>5</v>
      </c>
      <c r="G1755">
        <v>10</v>
      </c>
      <c r="H1755">
        <v>0</v>
      </c>
      <c r="I1755">
        <v>0</v>
      </c>
      <c r="K1755" s="21">
        <f t="shared" si="27"/>
        <v>20131205100000</v>
      </c>
    </row>
    <row r="1756" spans="1:11" x14ac:dyDescent="0.25">
      <c r="A1756" t="s">
        <v>8627</v>
      </c>
      <c r="B1756">
        <v>101230664</v>
      </c>
      <c r="C1756">
        <v>2025</v>
      </c>
      <c r="D1756">
        <v>2013</v>
      </c>
      <c r="E1756">
        <v>12</v>
      </c>
      <c r="F1756">
        <v>5</v>
      </c>
      <c r="G1756">
        <v>10</v>
      </c>
      <c r="H1756">
        <v>45</v>
      </c>
      <c r="I1756">
        <v>45</v>
      </c>
      <c r="K1756" s="21">
        <f t="shared" si="27"/>
        <v>20131205104545</v>
      </c>
    </row>
    <row r="1757" spans="1:11" x14ac:dyDescent="0.25">
      <c r="A1757" t="s">
        <v>5420</v>
      </c>
      <c r="B1757">
        <v>115691472</v>
      </c>
      <c r="C1757">
        <v>3041</v>
      </c>
      <c r="D1757">
        <v>2013</v>
      </c>
      <c r="E1757">
        <v>12</v>
      </c>
      <c r="F1757">
        <v>5</v>
      </c>
      <c r="G1757">
        <v>11</v>
      </c>
      <c r="H1757">
        <v>0</v>
      </c>
      <c r="I1757">
        <v>0</v>
      </c>
      <c r="K1757" s="21">
        <f t="shared" si="27"/>
        <v>20131205110000</v>
      </c>
    </row>
    <row r="1758" spans="1:11" x14ac:dyDescent="0.25">
      <c r="A1758" t="s">
        <v>7919</v>
      </c>
      <c r="B1758">
        <v>246537612</v>
      </c>
      <c r="C1758">
        <v>3015</v>
      </c>
      <c r="D1758">
        <v>2013</v>
      </c>
      <c r="E1758">
        <v>12</v>
      </c>
      <c r="F1758">
        <v>5</v>
      </c>
      <c r="G1758">
        <v>11</v>
      </c>
      <c r="H1758">
        <v>45</v>
      </c>
      <c r="I1758">
        <v>45</v>
      </c>
      <c r="K1758" s="21">
        <f t="shared" si="27"/>
        <v>20131205114545</v>
      </c>
    </row>
    <row r="1759" spans="1:11" x14ac:dyDescent="0.25">
      <c r="A1759" t="s">
        <v>6476</v>
      </c>
      <c r="B1759">
        <v>156311119</v>
      </c>
      <c r="C1759">
        <v>6013</v>
      </c>
      <c r="D1759">
        <v>2013</v>
      </c>
      <c r="E1759">
        <v>12</v>
      </c>
      <c r="F1759">
        <v>5</v>
      </c>
      <c r="G1759">
        <v>14</v>
      </c>
      <c r="H1759">
        <v>15</v>
      </c>
      <c r="I1759">
        <v>15</v>
      </c>
      <c r="K1759" s="21">
        <f t="shared" si="27"/>
        <v>20131205141515</v>
      </c>
    </row>
    <row r="1760" spans="1:11" x14ac:dyDescent="0.25">
      <c r="A1760" t="s">
        <v>5050</v>
      </c>
      <c r="B1760">
        <v>158114990</v>
      </c>
      <c r="C1760">
        <v>4001</v>
      </c>
      <c r="D1760">
        <v>2013</v>
      </c>
      <c r="E1760">
        <v>12</v>
      </c>
      <c r="F1760">
        <v>5</v>
      </c>
      <c r="G1760">
        <v>14</v>
      </c>
      <c r="H1760">
        <v>30</v>
      </c>
      <c r="I1760">
        <v>30</v>
      </c>
      <c r="K1760" s="21">
        <f t="shared" si="27"/>
        <v>20131205143030</v>
      </c>
    </row>
    <row r="1761" spans="1:11" x14ac:dyDescent="0.25">
      <c r="A1761" t="s">
        <v>1558</v>
      </c>
      <c r="B1761">
        <v>142756628</v>
      </c>
      <c r="C1761">
        <v>5018</v>
      </c>
      <c r="D1761">
        <v>2013</v>
      </c>
      <c r="E1761">
        <v>12</v>
      </c>
      <c r="F1761">
        <v>5</v>
      </c>
      <c r="G1761">
        <v>15</v>
      </c>
      <c r="H1761">
        <v>0</v>
      </c>
      <c r="I1761">
        <v>0</v>
      </c>
      <c r="K1761" s="21">
        <f t="shared" si="27"/>
        <v>20131205150000</v>
      </c>
    </row>
    <row r="1762" spans="1:11" x14ac:dyDescent="0.25">
      <c r="A1762" t="s">
        <v>4952</v>
      </c>
      <c r="B1762">
        <v>209217421</v>
      </c>
      <c r="C1762">
        <v>7004</v>
      </c>
      <c r="D1762">
        <v>2013</v>
      </c>
      <c r="E1762">
        <v>12</v>
      </c>
      <c r="F1762">
        <v>5</v>
      </c>
      <c r="G1762">
        <v>16</v>
      </c>
      <c r="H1762">
        <v>0</v>
      </c>
      <c r="I1762">
        <v>0</v>
      </c>
      <c r="K1762" s="21">
        <f t="shared" si="27"/>
        <v>20131205160000</v>
      </c>
    </row>
    <row r="1763" spans="1:11" x14ac:dyDescent="0.25">
      <c r="A1763" t="s">
        <v>7524</v>
      </c>
      <c r="B1763">
        <v>183465032</v>
      </c>
      <c r="C1763">
        <v>1016</v>
      </c>
      <c r="D1763">
        <v>2013</v>
      </c>
      <c r="E1763">
        <v>12</v>
      </c>
      <c r="F1763">
        <v>5</v>
      </c>
      <c r="G1763">
        <v>16</v>
      </c>
      <c r="H1763">
        <v>0</v>
      </c>
      <c r="I1763">
        <v>0</v>
      </c>
      <c r="K1763" s="21">
        <f t="shared" si="27"/>
        <v>20131205160000</v>
      </c>
    </row>
    <row r="1764" spans="1:11" x14ac:dyDescent="0.25">
      <c r="A1764" t="s">
        <v>5347</v>
      </c>
      <c r="B1764">
        <v>205584306</v>
      </c>
      <c r="C1764">
        <v>5001</v>
      </c>
      <c r="D1764">
        <v>2013</v>
      </c>
      <c r="E1764">
        <v>12</v>
      </c>
      <c r="F1764">
        <v>6</v>
      </c>
      <c r="G1764">
        <v>9</v>
      </c>
      <c r="H1764">
        <v>0</v>
      </c>
      <c r="I1764">
        <v>0</v>
      </c>
      <c r="K1764" s="21">
        <f t="shared" si="27"/>
        <v>20131206090000</v>
      </c>
    </row>
    <row r="1765" spans="1:11" x14ac:dyDescent="0.25">
      <c r="A1765" t="s">
        <v>3921</v>
      </c>
      <c r="B1765">
        <v>114034281</v>
      </c>
      <c r="C1765">
        <v>6039</v>
      </c>
      <c r="D1765">
        <v>2013</v>
      </c>
      <c r="E1765">
        <v>12</v>
      </c>
      <c r="F1765">
        <v>6</v>
      </c>
      <c r="G1765">
        <v>9</v>
      </c>
      <c r="H1765">
        <v>45</v>
      </c>
      <c r="I1765">
        <v>45</v>
      </c>
      <c r="K1765" s="21">
        <f t="shared" si="27"/>
        <v>20131206094545</v>
      </c>
    </row>
    <row r="1766" spans="1:11" x14ac:dyDescent="0.25">
      <c r="A1766" t="s">
        <v>5981</v>
      </c>
      <c r="B1766">
        <v>146893476</v>
      </c>
      <c r="C1766">
        <v>9650</v>
      </c>
      <c r="D1766">
        <v>2013</v>
      </c>
      <c r="E1766">
        <v>12</v>
      </c>
      <c r="F1766">
        <v>6</v>
      </c>
      <c r="G1766">
        <v>11</v>
      </c>
      <c r="H1766">
        <v>15</v>
      </c>
      <c r="I1766">
        <v>15</v>
      </c>
      <c r="K1766" s="21">
        <f t="shared" si="27"/>
        <v>20131206111515</v>
      </c>
    </row>
    <row r="1767" spans="1:11" x14ac:dyDescent="0.25">
      <c r="A1767" t="s">
        <v>8359</v>
      </c>
      <c r="B1767">
        <v>204806992</v>
      </c>
      <c r="C1767">
        <v>3013</v>
      </c>
      <c r="D1767">
        <v>2013</v>
      </c>
      <c r="E1767">
        <v>12</v>
      </c>
      <c r="F1767">
        <v>6</v>
      </c>
      <c r="G1767">
        <v>11</v>
      </c>
      <c r="H1767">
        <v>45</v>
      </c>
      <c r="I1767">
        <v>45</v>
      </c>
      <c r="K1767" s="21">
        <f t="shared" si="27"/>
        <v>20131206114545</v>
      </c>
    </row>
    <row r="1768" spans="1:11" x14ac:dyDescent="0.25">
      <c r="A1768" t="s">
        <v>6396</v>
      </c>
      <c r="B1768">
        <v>114706050</v>
      </c>
      <c r="C1768">
        <v>5009</v>
      </c>
      <c r="D1768">
        <v>2013</v>
      </c>
      <c r="E1768">
        <v>12</v>
      </c>
      <c r="F1768">
        <v>6</v>
      </c>
      <c r="G1768">
        <v>14</v>
      </c>
      <c r="H1768">
        <v>30</v>
      </c>
      <c r="I1768">
        <v>30</v>
      </c>
      <c r="K1768" s="21">
        <f t="shared" si="27"/>
        <v>20131206143030</v>
      </c>
    </row>
    <row r="1769" spans="1:11" x14ac:dyDescent="0.25">
      <c r="A1769" t="s">
        <v>3496</v>
      </c>
      <c r="B1769">
        <v>200982630</v>
      </c>
      <c r="C1769">
        <v>5014</v>
      </c>
      <c r="D1769">
        <v>2013</v>
      </c>
      <c r="E1769">
        <v>12</v>
      </c>
      <c r="F1769">
        <v>6</v>
      </c>
      <c r="G1769">
        <v>15</v>
      </c>
      <c r="H1769">
        <v>30</v>
      </c>
      <c r="I1769">
        <v>30</v>
      </c>
      <c r="K1769" s="21">
        <f t="shared" si="27"/>
        <v>20131206153030</v>
      </c>
    </row>
    <row r="1770" spans="1:11" x14ac:dyDescent="0.25">
      <c r="A1770" t="s">
        <v>1390</v>
      </c>
      <c r="B1770">
        <v>194814084</v>
      </c>
      <c r="C1770">
        <v>8014</v>
      </c>
      <c r="D1770">
        <v>2013</v>
      </c>
      <c r="E1770">
        <v>12</v>
      </c>
      <c r="F1770">
        <v>7</v>
      </c>
      <c r="G1770">
        <v>12</v>
      </c>
      <c r="H1770">
        <v>0</v>
      </c>
      <c r="I1770">
        <v>0</v>
      </c>
      <c r="K1770" s="21">
        <f t="shared" si="27"/>
        <v>20131207120000</v>
      </c>
    </row>
    <row r="1771" spans="1:11" x14ac:dyDescent="0.25">
      <c r="A1771" t="s">
        <v>6634</v>
      </c>
      <c r="B1771">
        <v>202033295</v>
      </c>
      <c r="C1771">
        <v>4049</v>
      </c>
      <c r="D1771">
        <v>2013</v>
      </c>
      <c r="E1771">
        <v>12</v>
      </c>
      <c r="F1771">
        <v>7</v>
      </c>
      <c r="G1771">
        <v>12</v>
      </c>
      <c r="H1771">
        <v>30</v>
      </c>
      <c r="I1771">
        <v>30</v>
      </c>
      <c r="K1771" s="21">
        <f t="shared" si="27"/>
        <v>20131207123030</v>
      </c>
    </row>
    <row r="1772" spans="1:11" x14ac:dyDescent="0.25">
      <c r="A1772" t="s">
        <v>2599</v>
      </c>
      <c r="B1772">
        <v>230997384</v>
      </c>
      <c r="C1772">
        <v>7012</v>
      </c>
      <c r="D1772">
        <v>2013</v>
      </c>
      <c r="E1772">
        <v>12</v>
      </c>
      <c r="F1772">
        <v>7</v>
      </c>
      <c r="G1772">
        <v>13</v>
      </c>
      <c r="H1772">
        <v>15</v>
      </c>
      <c r="I1772">
        <v>15</v>
      </c>
      <c r="K1772" s="21">
        <f t="shared" si="27"/>
        <v>20131207131515</v>
      </c>
    </row>
    <row r="1773" spans="1:11" x14ac:dyDescent="0.25">
      <c r="A1773" t="s">
        <v>1332</v>
      </c>
      <c r="B1773">
        <v>198860773</v>
      </c>
      <c r="C1773">
        <v>5023</v>
      </c>
      <c r="D1773">
        <v>2013</v>
      </c>
      <c r="E1773">
        <v>12</v>
      </c>
      <c r="F1773">
        <v>7</v>
      </c>
      <c r="G1773">
        <v>13</v>
      </c>
      <c r="H1773">
        <v>30</v>
      </c>
      <c r="I1773">
        <v>30</v>
      </c>
      <c r="K1773" s="21">
        <f t="shared" si="27"/>
        <v>20131207133030</v>
      </c>
    </row>
    <row r="1774" spans="1:11" x14ac:dyDescent="0.25">
      <c r="A1774" t="s">
        <v>5301</v>
      </c>
      <c r="B1774">
        <v>118046268</v>
      </c>
      <c r="C1774">
        <v>3028</v>
      </c>
      <c r="D1774">
        <v>2013</v>
      </c>
      <c r="E1774">
        <v>12</v>
      </c>
      <c r="F1774">
        <v>8</v>
      </c>
      <c r="G1774">
        <v>12</v>
      </c>
      <c r="H1774">
        <v>0</v>
      </c>
      <c r="I1774">
        <v>0</v>
      </c>
      <c r="K1774" s="21">
        <f t="shared" si="27"/>
        <v>20131208120000</v>
      </c>
    </row>
    <row r="1775" spans="1:11" x14ac:dyDescent="0.25">
      <c r="A1775" t="s">
        <v>6226</v>
      </c>
      <c r="B1775">
        <v>127634460</v>
      </c>
      <c r="C1775">
        <v>9033</v>
      </c>
      <c r="D1775">
        <v>2013</v>
      </c>
      <c r="E1775">
        <v>12</v>
      </c>
      <c r="F1775">
        <v>8</v>
      </c>
      <c r="G1775">
        <v>12</v>
      </c>
      <c r="H1775">
        <v>0</v>
      </c>
      <c r="I1775">
        <v>0</v>
      </c>
      <c r="K1775" s="21">
        <f t="shared" si="27"/>
        <v>20131208120000</v>
      </c>
    </row>
    <row r="1776" spans="1:11" x14ac:dyDescent="0.25">
      <c r="A1776" t="s">
        <v>3968</v>
      </c>
      <c r="B1776">
        <v>189432381</v>
      </c>
      <c r="C1776">
        <v>2011</v>
      </c>
      <c r="D1776">
        <v>2013</v>
      </c>
      <c r="E1776">
        <v>12</v>
      </c>
      <c r="F1776">
        <v>8</v>
      </c>
      <c r="G1776">
        <v>12</v>
      </c>
      <c r="H1776">
        <v>15</v>
      </c>
      <c r="I1776">
        <v>15</v>
      </c>
      <c r="K1776" s="21">
        <f t="shared" si="27"/>
        <v>20131208121515</v>
      </c>
    </row>
    <row r="1777" spans="1:11" x14ac:dyDescent="0.25">
      <c r="A1777" t="s">
        <v>6881</v>
      </c>
      <c r="B1777">
        <v>111846617</v>
      </c>
      <c r="C1777">
        <v>5010</v>
      </c>
      <c r="D1777">
        <v>2013</v>
      </c>
      <c r="E1777">
        <v>12</v>
      </c>
      <c r="F1777">
        <v>8</v>
      </c>
      <c r="G1777">
        <v>13</v>
      </c>
      <c r="H1777">
        <v>30</v>
      </c>
      <c r="I1777">
        <v>30</v>
      </c>
      <c r="K1777" s="21">
        <f t="shared" si="27"/>
        <v>20131208133030</v>
      </c>
    </row>
    <row r="1778" spans="1:11" x14ac:dyDescent="0.25">
      <c r="A1778" t="s">
        <v>8352</v>
      </c>
      <c r="B1778">
        <v>204806992</v>
      </c>
      <c r="C1778">
        <v>5003</v>
      </c>
      <c r="D1778">
        <v>2013</v>
      </c>
      <c r="E1778">
        <v>12</v>
      </c>
      <c r="F1778">
        <v>8</v>
      </c>
      <c r="G1778">
        <v>16</v>
      </c>
      <c r="H1778">
        <v>30</v>
      </c>
      <c r="I1778">
        <v>30</v>
      </c>
      <c r="K1778" s="21">
        <f t="shared" si="27"/>
        <v>20131208163030</v>
      </c>
    </row>
    <row r="1779" spans="1:11" x14ac:dyDescent="0.25">
      <c r="A1779" t="s">
        <v>3340</v>
      </c>
      <c r="B1779">
        <v>258833491</v>
      </c>
      <c r="C1779">
        <v>3014</v>
      </c>
      <c r="D1779">
        <v>2013</v>
      </c>
      <c r="E1779">
        <v>12</v>
      </c>
      <c r="F1779">
        <v>9</v>
      </c>
      <c r="G1779">
        <v>12</v>
      </c>
      <c r="H1779">
        <v>0</v>
      </c>
      <c r="I1779">
        <v>0</v>
      </c>
      <c r="K1779" s="21">
        <f t="shared" si="27"/>
        <v>20131209120000</v>
      </c>
    </row>
    <row r="1780" spans="1:11" x14ac:dyDescent="0.25">
      <c r="A1780" t="s">
        <v>5192</v>
      </c>
      <c r="B1780">
        <v>177427930</v>
      </c>
      <c r="C1780">
        <v>6047</v>
      </c>
      <c r="D1780">
        <v>2013</v>
      </c>
      <c r="E1780">
        <v>12</v>
      </c>
      <c r="F1780">
        <v>9</v>
      </c>
      <c r="G1780">
        <v>16</v>
      </c>
      <c r="H1780">
        <v>30</v>
      </c>
      <c r="I1780">
        <v>30</v>
      </c>
      <c r="K1780" s="21">
        <f t="shared" si="27"/>
        <v>20131209163030</v>
      </c>
    </row>
    <row r="1781" spans="1:11" x14ac:dyDescent="0.25">
      <c r="A1781" t="s">
        <v>3385</v>
      </c>
      <c r="B1781">
        <v>250218518</v>
      </c>
      <c r="C1781">
        <v>5037</v>
      </c>
      <c r="D1781">
        <v>2013</v>
      </c>
      <c r="E1781">
        <v>12</v>
      </c>
      <c r="F1781">
        <v>10</v>
      </c>
      <c r="G1781">
        <v>9</v>
      </c>
      <c r="H1781">
        <v>15</v>
      </c>
      <c r="I1781">
        <v>15</v>
      </c>
      <c r="K1781" s="21">
        <f t="shared" si="27"/>
        <v>20131210091515</v>
      </c>
    </row>
    <row r="1782" spans="1:11" x14ac:dyDescent="0.25">
      <c r="A1782" t="s">
        <v>1246</v>
      </c>
      <c r="B1782">
        <v>150327218</v>
      </c>
      <c r="C1782">
        <v>9129</v>
      </c>
      <c r="D1782">
        <v>2013</v>
      </c>
      <c r="E1782">
        <v>12</v>
      </c>
      <c r="F1782">
        <v>10</v>
      </c>
      <c r="G1782">
        <v>10</v>
      </c>
      <c r="H1782">
        <v>0</v>
      </c>
      <c r="I1782">
        <v>0</v>
      </c>
      <c r="K1782" s="21">
        <f t="shared" si="27"/>
        <v>20131210100000</v>
      </c>
    </row>
    <row r="1783" spans="1:11" x14ac:dyDescent="0.25">
      <c r="A1783" t="s">
        <v>6499</v>
      </c>
      <c r="B1783">
        <v>118588800</v>
      </c>
      <c r="C1783">
        <v>1001</v>
      </c>
      <c r="D1783">
        <v>2013</v>
      </c>
      <c r="E1783">
        <v>12</v>
      </c>
      <c r="F1783">
        <v>10</v>
      </c>
      <c r="G1783">
        <v>10</v>
      </c>
      <c r="H1783">
        <v>30</v>
      </c>
      <c r="I1783">
        <v>30</v>
      </c>
      <c r="K1783" s="21">
        <f t="shared" si="27"/>
        <v>20131210103030</v>
      </c>
    </row>
    <row r="1784" spans="1:11" x14ac:dyDescent="0.25">
      <c r="A1784" t="s">
        <v>5058</v>
      </c>
      <c r="B1784">
        <v>158114990</v>
      </c>
      <c r="C1784">
        <v>7012</v>
      </c>
      <c r="D1784">
        <v>2013</v>
      </c>
      <c r="E1784">
        <v>12</v>
      </c>
      <c r="F1784">
        <v>10</v>
      </c>
      <c r="G1784">
        <v>15</v>
      </c>
      <c r="H1784">
        <v>0</v>
      </c>
      <c r="I1784">
        <v>0</v>
      </c>
      <c r="K1784" s="21">
        <f t="shared" si="27"/>
        <v>20131210150000</v>
      </c>
    </row>
    <row r="1785" spans="1:11" x14ac:dyDescent="0.25">
      <c r="A1785" t="s">
        <v>5248</v>
      </c>
      <c r="B1785">
        <v>179683403</v>
      </c>
      <c r="C1785">
        <v>1039</v>
      </c>
      <c r="D1785">
        <v>2013</v>
      </c>
      <c r="E1785">
        <v>12</v>
      </c>
      <c r="F1785">
        <v>11</v>
      </c>
      <c r="G1785">
        <v>9</v>
      </c>
      <c r="H1785">
        <v>15</v>
      </c>
      <c r="I1785">
        <v>15</v>
      </c>
      <c r="K1785" s="21">
        <f t="shared" si="27"/>
        <v>20131211091515</v>
      </c>
    </row>
    <row r="1786" spans="1:11" x14ac:dyDescent="0.25">
      <c r="A1786" t="s">
        <v>1473</v>
      </c>
      <c r="B1786">
        <v>116540214</v>
      </c>
      <c r="C1786">
        <v>3041</v>
      </c>
      <c r="D1786">
        <v>2013</v>
      </c>
      <c r="E1786">
        <v>12</v>
      </c>
      <c r="F1786">
        <v>11</v>
      </c>
      <c r="G1786">
        <v>9</v>
      </c>
      <c r="H1786">
        <v>45</v>
      </c>
      <c r="I1786">
        <v>45</v>
      </c>
      <c r="K1786" s="21">
        <f t="shared" si="27"/>
        <v>20131211094545</v>
      </c>
    </row>
    <row r="1787" spans="1:11" x14ac:dyDescent="0.25">
      <c r="A1787" t="s">
        <v>7889</v>
      </c>
      <c r="B1787">
        <v>134090195</v>
      </c>
      <c r="C1787">
        <v>4031</v>
      </c>
      <c r="D1787">
        <v>2013</v>
      </c>
      <c r="E1787">
        <v>12</v>
      </c>
      <c r="F1787">
        <v>11</v>
      </c>
      <c r="G1787">
        <v>12</v>
      </c>
      <c r="H1787">
        <v>0</v>
      </c>
      <c r="I1787">
        <v>0</v>
      </c>
      <c r="K1787" s="21">
        <f t="shared" si="27"/>
        <v>20131211120000</v>
      </c>
    </row>
    <row r="1788" spans="1:11" x14ac:dyDescent="0.25">
      <c r="A1788" t="s">
        <v>2835</v>
      </c>
      <c r="B1788">
        <v>153631899</v>
      </c>
      <c r="C1788">
        <v>5034</v>
      </c>
      <c r="D1788">
        <v>2013</v>
      </c>
      <c r="E1788">
        <v>12</v>
      </c>
      <c r="F1788">
        <v>11</v>
      </c>
      <c r="G1788">
        <v>12</v>
      </c>
      <c r="H1788">
        <v>15</v>
      </c>
      <c r="I1788">
        <v>15</v>
      </c>
      <c r="K1788" s="21">
        <f t="shared" si="27"/>
        <v>20131211121515</v>
      </c>
    </row>
    <row r="1789" spans="1:11" x14ac:dyDescent="0.25">
      <c r="A1789" t="s">
        <v>2989</v>
      </c>
      <c r="B1789">
        <v>102503648</v>
      </c>
      <c r="C1789">
        <v>2019</v>
      </c>
      <c r="D1789">
        <v>2013</v>
      </c>
      <c r="E1789">
        <v>12</v>
      </c>
      <c r="F1789">
        <v>11</v>
      </c>
      <c r="G1789">
        <v>13</v>
      </c>
      <c r="H1789">
        <v>0</v>
      </c>
      <c r="I1789">
        <v>0</v>
      </c>
      <c r="K1789" s="21">
        <f t="shared" si="27"/>
        <v>20131211130000</v>
      </c>
    </row>
    <row r="1790" spans="1:11" x14ac:dyDescent="0.25">
      <c r="A1790" t="s">
        <v>6314</v>
      </c>
      <c r="B1790">
        <v>204439833</v>
      </c>
      <c r="C1790">
        <v>6039</v>
      </c>
      <c r="D1790">
        <v>2013</v>
      </c>
      <c r="E1790">
        <v>12</v>
      </c>
      <c r="F1790">
        <v>11</v>
      </c>
      <c r="G1790">
        <v>14</v>
      </c>
      <c r="H1790">
        <v>0</v>
      </c>
      <c r="I1790">
        <v>0</v>
      </c>
      <c r="K1790" s="21">
        <f t="shared" si="27"/>
        <v>20131211140000</v>
      </c>
    </row>
    <row r="1791" spans="1:11" x14ac:dyDescent="0.25">
      <c r="A1791" t="s">
        <v>4118</v>
      </c>
      <c r="B1791">
        <v>154916935</v>
      </c>
      <c r="C1791">
        <v>2036</v>
      </c>
      <c r="D1791">
        <v>2013</v>
      </c>
      <c r="E1791">
        <v>12</v>
      </c>
      <c r="F1791">
        <v>12</v>
      </c>
      <c r="G1791">
        <v>9</v>
      </c>
      <c r="H1791">
        <v>15</v>
      </c>
      <c r="I1791">
        <v>15</v>
      </c>
      <c r="K1791" s="21">
        <f t="shared" si="27"/>
        <v>20131212091515</v>
      </c>
    </row>
    <row r="1792" spans="1:11" x14ac:dyDescent="0.25">
      <c r="A1792" t="s">
        <v>1334</v>
      </c>
      <c r="B1792">
        <v>198860773</v>
      </c>
      <c r="C1792">
        <v>2029</v>
      </c>
      <c r="D1792">
        <v>2013</v>
      </c>
      <c r="E1792">
        <v>12</v>
      </c>
      <c r="F1792">
        <v>12</v>
      </c>
      <c r="G1792">
        <v>10</v>
      </c>
      <c r="H1792">
        <v>0</v>
      </c>
      <c r="I1792">
        <v>0</v>
      </c>
      <c r="K1792" s="21">
        <f t="shared" si="27"/>
        <v>20131212100000</v>
      </c>
    </row>
    <row r="1793" spans="1:11" x14ac:dyDescent="0.25">
      <c r="A1793" t="s">
        <v>7213</v>
      </c>
      <c r="B1793">
        <v>243208677</v>
      </c>
      <c r="C1793">
        <v>2021</v>
      </c>
      <c r="D1793">
        <v>2013</v>
      </c>
      <c r="E1793">
        <v>12</v>
      </c>
      <c r="F1793">
        <v>12</v>
      </c>
      <c r="G1793">
        <v>10</v>
      </c>
      <c r="H1793">
        <v>0</v>
      </c>
      <c r="I1793">
        <v>0</v>
      </c>
      <c r="K1793" s="21">
        <f t="shared" ref="K1793:K1856" si="28">D1793*10000000000+E1793*100000000+F1793*1000000+G1793*10000+H1793*100+I1793*1</f>
        <v>20131212100000</v>
      </c>
    </row>
    <row r="1794" spans="1:11" x14ac:dyDescent="0.25">
      <c r="A1794" t="s">
        <v>3810</v>
      </c>
      <c r="B1794">
        <v>114714711</v>
      </c>
      <c r="C1794">
        <v>2050</v>
      </c>
      <c r="D1794">
        <v>2013</v>
      </c>
      <c r="E1794">
        <v>12</v>
      </c>
      <c r="F1794">
        <v>12</v>
      </c>
      <c r="G1794">
        <v>10</v>
      </c>
      <c r="H1794">
        <v>30</v>
      </c>
      <c r="I1794">
        <v>30</v>
      </c>
      <c r="K1794" s="21">
        <f t="shared" si="28"/>
        <v>20131212103030</v>
      </c>
    </row>
    <row r="1795" spans="1:11" x14ac:dyDescent="0.25">
      <c r="A1795" t="s">
        <v>6582</v>
      </c>
      <c r="B1795">
        <v>160995914</v>
      </c>
      <c r="C1795">
        <v>4021</v>
      </c>
      <c r="D1795">
        <v>2013</v>
      </c>
      <c r="E1795">
        <v>12</v>
      </c>
      <c r="F1795">
        <v>12</v>
      </c>
      <c r="G1795">
        <v>10</v>
      </c>
      <c r="H1795">
        <v>30</v>
      </c>
      <c r="I1795">
        <v>30</v>
      </c>
      <c r="K1795" s="21">
        <f t="shared" si="28"/>
        <v>20131212103030</v>
      </c>
    </row>
    <row r="1796" spans="1:11" x14ac:dyDescent="0.25">
      <c r="A1796" t="s">
        <v>1513</v>
      </c>
      <c r="B1796">
        <v>213334607</v>
      </c>
      <c r="C1796">
        <v>6002</v>
      </c>
      <c r="D1796">
        <v>2013</v>
      </c>
      <c r="E1796">
        <v>12</v>
      </c>
      <c r="F1796">
        <v>12</v>
      </c>
      <c r="G1796">
        <v>10</v>
      </c>
      <c r="H1796">
        <v>45</v>
      </c>
      <c r="I1796">
        <v>45</v>
      </c>
      <c r="K1796" s="21">
        <f t="shared" si="28"/>
        <v>20131212104545</v>
      </c>
    </row>
    <row r="1797" spans="1:11" x14ac:dyDescent="0.25">
      <c r="A1797" t="s">
        <v>1112</v>
      </c>
      <c r="B1797">
        <v>209895071</v>
      </c>
      <c r="C1797">
        <v>1039</v>
      </c>
      <c r="D1797">
        <v>2013</v>
      </c>
      <c r="E1797">
        <v>12</v>
      </c>
      <c r="F1797">
        <v>12</v>
      </c>
      <c r="G1797">
        <v>11</v>
      </c>
      <c r="H1797">
        <v>30</v>
      </c>
      <c r="I1797">
        <v>30</v>
      </c>
      <c r="K1797" s="21">
        <f t="shared" si="28"/>
        <v>20131212113030</v>
      </c>
    </row>
    <row r="1798" spans="1:11" x14ac:dyDescent="0.25">
      <c r="A1798" t="s">
        <v>4073</v>
      </c>
      <c r="B1798">
        <v>233305319</v>
      </c>
      <c r="C1798">
        <v>7016</v>
      </c>
      <c r="D1798">
        <v>2013</v>
      </c>
      <c r="E1798">
        <v>12</v>
      </c>
      <c r="F1798">
        <v>12</v>
      </c>
      <c r="G1798">
        <v>11</v>
      </c>
      <c r="H1798">
        <v>45</v>
      </c>
      <c r="I1798">
        <v>45</v>
      </c>
      <c r="K1798" s="21">
        <f t="shared" si="28"/>
        <v>20131212114545</v>
      </c>
    </row>
    <row r="1799" spans="1:11" x14ac:dyDescent="0.25">
      <c r="A1799" t="s">
        <v>1105</v>
      </c>
      <c r="B1799">
        <v>209895071</v>
      </c>
      <c r="C1799">
        <v>5021</v>
      </c>
      <c r="D1799">
        <v>2013</v>
      </c>
      <c r="E1799">
        <v>12</v>
      </c>
      <c r="F1799">
        <v>12</v>
      </c>
      <c r="G1799">
        <v>14</v>
      </c>
      <c r="H1799">
        <v>15</v>
      </c>
      <c r="I1799">
        <v>15</v>
      </c>
      <c r="K1799" s="21">
        <f t="shared" si="28"/>
        <v>20131212141515</v>
      </c>
    </row>
    <row r="1800" spans="1:11" x14ac:dyDescent="0.25">
      <c r="A1800" t="s">
        <v>7710</v>
      </c>
      <c r="B1800">
        <v>108982017</v>
      </c>
      <c r="C1800">
        <v>7021</v>
      </c>
      <c r="D1800">
        <v>2013</v>
      </c>
      <c r="E1800">
        <v>12</v>
      </c>
      <c r="F1800">
        <v>12</v>
      </c>
      <c r="G1800">
        <v>14</v>
      </c>
      <c r="H1800">
        <v>30</v>
      </c>
      <c r="I1800">
        <v>30</v>
      </c>
      <c r="K1800" s="21">
        <f t="shared" si="28"/>
        <v>20131212143030</v>
      </c>
    </row>
    <row r="1801" spans="1:11" x14ac:dyDescent="0.25">
      <c r="A1801" t="s">
        <v>7091</v>
      </c>
      <c r="B1801">
        <v>146893689</v>
      </c>
      <c r="C1801">
        <v>4047</v>
      </c>
      <c r="D1801">
        <v>2013</v>
      </c>
      <c r="E1801">
        <v>12</v>
      </c>
      <c r="F1801">
        <v>12</v>
      </c>
      <c r="G1801">
        <v>16</v>
      </c>
      <c r="H1801">
        <v>45</v>
      </c>
      <c r="I1801">
        <v>45</v>
      </c>
      <c r="K1801" s="21">
        <f t="shared" si="28"/>
        <v>20131212164545</v>
      </c>
    </row>
    <row r="1802" spans="1:11" x14ac:dyDescent="0.25">
      <c r="A1802" t="s">
        <v>2748</v>
      </c>
      <c r="B1802">
        <v>183152670</v>
      </c>
      <c r="C1802">
        <v>9009</v>
      </c>
      <c r="D1802">
        <v>2013</v>
      </c>
      <c r="E1802">
        <v>12</v>
      </c>
      <c r="F1802">
        <v>13</v>
      </c>
      <c r="G1802">
        <v>12</v>
      </c>
      <c r="H1802">
        <v>30</v>
      </c>
      <c r="I1802">
        <v>30</v>
      </c>
      <c r="K1802" s="21">
        <f t="shared" si="28"/>
        <v>20131213123030</v>
      </c>
    </row>
    <row r="1803" spans="1:11" x14ac:dyDescent="0.25">
      <c r="A1803" t="s">
        <v>1262</v>
      </c>
      <c r="B1803">
        <v>148475060</v>
      </c>
      <c r="C1803">
        <v>1003</v>
      </c>
      <c r="D1803">
        <v>2013</v>
      </c>
      <c r="E1803">
        <v>12</v>
      </c>
      <c r="F1803">
        <v>13</v>
      </c>
      <c r="G1803">
        <v>13</v>
      </c>
      <c r="H1803">
        <v>45</v>
      </c>
      <c r="I1803">
        <v>45</v>
      </c>
      <c r="K1803" s="21">
        <f t="shared" si="28"/>
        <v>20131213134545</v>
      </c>
    </row>
    <row r="1804" spans="1:11" x14ac:dyDescent="0.25">
      <c r="A1804" t="s">
        <v>7013</v>
      </c>
      <c r="B1804">
        <v>180347845</v>
      </c>
      <c r="C1804">
        <v>8034</v>
      </c>
      <c r="D1804">
        <v>2013</v>
      </c>
      <c r="E1804">
        <v>12</v>
      </c>
      <c r="F1804">
        <v>13</v>
      </c>
      <c r="G1804">
        <v>16</v>
      </c>
      <c r="H1804">
        <v>0</v>
      </c>
      <c r="I1804">
        <v>0</v>
      </c>
      <c r="K1804" s="21">
        <f t="shared" si="28"/>
        <v>20131213160000</v>
      </c>
    </row>
    <row r="1805" spans="1:11" x14ac:dyDescent="0.25">
      <c r="A1805" t="s">
        <v>5439</v>
      </c>
      <c r="B1805">
        <v>113924925</v>
      </c>
      <c r="C1805">
        <v>4021</v>
      </c>
      <c r="D1805">
        <v>2013</v>
      </c>
      <c r="E1805">
        <v>12</v>
      </c>
      <c r="F1805">
        <v>14</v>
      </c>
      <c r="G1805">
        <v>9</v>
      </c>
      <c r="H1805">
        <v>15</v>
      </c>
      <c r="I1805">
        <v>15</v>
      </c>
      <c r="K1805" s="21">
        <f t="shared" si="28"/>
        <v>20131214091515</v>
      </c>
    </row>
    <row r="1806" spans="1:11" x14ac:dyDescent="0.25">
      <c r="A1806" t="s">
        <v>8537</v>
      </c>
      <c r="B1806">
        <v>184150035</v>
      </c>
      <c r="C1806">
        <v>4029</v>
      </c>
      <c r="D1806">
        <v>2013</v>
      </c>
      <c r="E1806">
        <v>12</v>
      </c>
      <c r="F1806">
        <v>14</v>
      </c>
      <c r="G1806">
        <v>9</v>
      </c>
      <c r="H1806">
        <v>30</v>
      </c>
      <c r="I1806">
        <v>30</v>
      </c>
      <c r="K1806" s="21">
        <f t="shared" si="28"/>
        <v>20131214093030</v>
      </c>
    </row>
    <row r="1807" spans="1:11" x14ac:dyDescent="0.25">
      <c r="A1807" t="s">
        <v>5027</v>
      </c>
      <c r="B1807">
        <v>196860466</v>
      </c>
      <c r="C1807">
        <v>1014</v>
      </c>
      <c r="D1807">
        <v>2013</v>
      </c>
      <c r="E1807">
        <v>12</v>
      </c>
      <c r="F1807">
        <v>14</v>
      </c>
      <c r="G1807">
        <v>9</v>
      </c>
      <c r="H1807">
        <v>45</v>
      </c>
      <c r="I1807">
        <v>45</v>
      </c>
      <c r="K1807" s="21">
        <f t="shared" si="28"/>
        <v>20131214094545</v>
      </c>
    </row>
    <row r="1808" spans="1:11" x14ac:dyDescent="0.25">
      <c r="A1808" t="s">
        <v>6242</v>
      </c>
      <c r="B1808">
        <v>148482627</v>
      </c>
      <c r="C1808">
        <v>6004</v>
      </c>
      <c r="D1808">
        <v>2013</v>
      </c>
      <c r="E1808">
        <v>12</v>
      </c>
      <c r="F1808">
        <v>14</v>
      </c>
      <c r="G1808">
        <v>9</v>
      </c>
      <c r="H1808">
        <v>45</v>
      </c>
      <c r="I1808">
        <v>45</v>
      </c>
      <c r="K1808" s="21">
        <f t="shared" si="28"/>
        <v>20131214094545</v>
      </c>
    </row>
    <row r="1809" spans="1:11" x14ac:dyDescent="0.25">
      <c r="A1809" t="s">
        <v>4131</v>
      </c>
      <c r="B1809">
        <v>194541924</v>
      </c>
      <c r="C1809">
        <v>5020</v>
      </c>
      <c r="D1809">
        <v>2013</v>
      </c>
      <c r="E1809">
        <v>12</v>
      </c>
      <c r="F1809">
        <v>14</v>
      </c>
      <c r="G1809">
        <v>10</v>
      </c>
      <c r="H1809">
        <v>0</v>
      </c>
      <c r="I1809">
        <v>0</v>
      </c>
      <c r="K1809" s="21">
        <f t="shared" si="28"/>
        <v>20131214100000</v>
      </c>
    </row>
    <row r="1810" spans="1:11" x14ac:dyDescent="0.25">
      <c r="A1810" t="s">
        <v>7722</v>
      </c>
      <c r="B1810">
        <v>108982017</v>
      </c>
      <c r="C1810">
        <v>2039</v>
      </c>
      <c r="D1810">
        <v>2013</v>
      </c>
      <c r="E1810">
        <v>12</v>
      </c>
      <c r="F1810">
        <v>14</v>
      </c>
      <c r="G1810">
        <v>11</v>
      </c>
      <c r="H1810">
        <v>15</v>
      </c>
      <c r="I1810">
        <v>15</v>
      </c>
      <c r="K1810" s="21">
        <f t="shared" si="28"/>
        <v>20131214111515</v>
      </c>
    </row>
    <row r="1811" spans="1:11" x14ac:dyDescent="0.25">
      <c r="A1811" t="s">
        <v>5257</v>
      </c>
      <c r="B1811">
        <v>179683403</v>
      </c>
      <c r="C1811">
        <v>9150</v>
      </c>
      <c r="D1811">
        <v>2013</v>
      </c>
      <c r="E1811">
        <v>12</v>
      </c>
      <c r="F1811">
        <v>14</v>
      </c>
      <c r="G1811">
        <v>12</v>
      </c>
      <c r="H1811">
        <v>30</v>
      </c>
      <c r="I1811">
        <v>30</v>
      </c>
      <c r="K1811" s="21">
        <f t="shared" si="28"/>
        <v>20131214123030</v>
      </c>
    </row>
    <row r="1812" spans="1:11" x14ac:dyDescent="0.25">
      <c r="A1812" t="s">
        <v>5990</v>
      </c>
      <c r="B1812">
        <v>162004087</v>
      </c>
      <c r="C1812">
        <v>7016</v>
      </c>
      <c r="D1812">
        <v>2013</v>
      </c>
      <c r="E1812">
        <v>12</v>
      </c>
      <c r="F1812">
        <v>14</v>
      </c>
      <c r="G1812">
        <v>15</v>
      </c>
      <c r="H1812">
        <v>0</v>
      </c>
      <c r="I1812">
        <v>0</v>
      </c>
      <c r="K1812" s="21">
        <f t="shared" si="28"/>
        <v>20131214150000</v>
      </c>
    </row>
    <row r="1813" spans="1:11" x14ac:dyDescent="0.25">
      <c r="A1813" t="s">
        <v>6060</v>
      </c>
      <c r="B1813">
        <v>171036514</v>
      </c>
      <c r="C1813">
        <v>2040</v>
      </c>
      <c r="D1813">
        <v>2013</v>
      </c>
      <c r="E1813">
        <v>12</v>
      </c>
      <c r="F1813">
        <v>14</v>
      </c>
      <c r="G1813">
        <v>15</v>
      </c>
      <c r="H1813">
        <v>30</v>
      </c>
      <c r="I1813">
        <v>30</v>
      </c>
      <c r="K1813" s="21">
        <f t="shared" si="28"/>
        <v>20131214153030</v>
      </c>
    </row>
    <row r="1814" spans="1:11" x14ac:dyDescent="0.25">
      <c r="A1814" t="s">
        <v>4777</v>
      </c>
      <c r="B1814">
        <v>194155374</v>
      </c>
      <c r="C1814">
        <v>5033</v>
      </c>
      <c r="D1814">
        <v>2013</v>
      </c>
      <c r="E1814">
        <v>12</v>
      </c>
      <c r="F1814">
        <v>14</v>
      </c>
      <c r="G1814">
        <v>16</v>
      </c>
      <c r="H1814">
        <v>15</v>
      </c>
      <c r="I1814">
        <v>15</v>
      </c>
      <c r="K1814" s="21">
        <f t="shared" si="28"/>
        <v>20131214161515</v>
      </c>
    </row>
    <row r="1815" spans="1:11" x14ac:dyDescent="0.25">
      <c r="A1815" t="s">
        <v>3223</v>
      </c>
      <c r="B1815">
        <v>250239531</v>
      </c>
      <c r="C1815">
        <v>7005</v>
      </c>
      <c r="D1815">
        <v>2013</v>
      </c>
      <c r="E1815">
        <v>12</v>
      </c>
      <c r="F1815">
        <v>15</v>
      </c>
      <c r="G1815">
        <v>9</v>
      </c>
      <c r="H1815">
        <v>15</v>
      </c>
      <c r="I1815">
        <v>15</v>
      </c>
      <c r="K1815" s="21">
        <f t="shared" si="28"/>
        <v>20131215091515</v>
      </c>
    </row>
    <row r="1816" spans="1:11" x14ac:dyDescent="0.25">
      <c r="A1816" t="s">
        <v>8360</v>
      </c>
      <c r="B1816">
        <v>204806992</v>
      </c>
      <c r="C1816">
        <v>6013</v>
      </c>
      <c r="D1816">
        <v>2013</v>
      </c>
      <c r="E1816">
        <v>12</v>
      </c>
      <c r="F1816">
        <v>15</v>
      </c>
      <c r="G1816">
        <v>10</v>
      </c>
      <c r="H1816">
        <v>0</v>
      </c>
      <c r="I1816">
        <v>0</v>
      </c>
      <c r="K1816" s="21">
        <f t="shared" si="28"/>
        <v>20131215100000</v>
      </c>
    </row>
    <row r="1817" spans="1:11" x14ac:dyDescent="0.25">
      <c r="A1817" t="s">
        <v>8087</v>
      </c>
      <c r="B1817">
        <v>220329419</v>
      </c>
      <c r="C1817">
        <v>5028</v>
      </c>
      <c r="D1817">
        <v>2013</v>
      </c>
      <c r="E1817">
        <v>12</v>
      </c>
      <c r="F1817">
        <v>15</v>
      </c>
      <c r="G1817">
        <v>14</v>
      </c>
      <c r="H1817">
        <v>30</v>
      </c>
      <c r="I1817">
        <v>30</v>
      </c>
      <c r="K1817" s="21">
        <f t="shared" si="28"/>
        <v>20131215143030</v>
      </c>
    </row>
    <row r="1818" spans="1:11" x14ac:dyDescent="0.25">
      <c r="A1818" t="s">
        <v>2889</v>
      </c>
      <c r="B1818">
        <v>185699863</v>
      </c>
      <c r="C1818">
        <v>7012</v>
      </c>
      <c r="D1818">
        <v>2013</v>
      </c>
      <c r="E1818">
        <v>12</v>
      </c>
      <c r="F1818">
        <v>15</v>
      </c>
      <c r="G1818">
        <v>15</v>
      </c>
      <c r="H1818">
        <v>15</v>
      </c>
      <c r="I1818">
        <v>15</v>
      </c>
      <c r="K1818" s="21">
        <f t="shared" si="28"/>
        <v>20131215151515</v>
      </c>
    </row>
    <row r="1819" spans="1:11" x14ac:dyDescent="0.25">
      <c r="A1819" t="s">
        <v>5049</v>
      </c>
      <c r="B1819">
        <v>196860466</v>
      </c>
      <c r="C1819">
        <v>8050</v>
      </c>
      <c r="D1819">
        <v>2013</v>
      </c>
      <c r="E1819">
        <v>12</v>
      </c>
      <c r="F1819">
        <v>15</v>
      </c>
      <c r="G1819">
        <v>15</v>
      </c>
      <c r="H1819">
        <v>15</v>
      </c>
      <c r="I1819">
        <v>15</v>
      </c>
      <c r="K1819" s="21">
        <f t="shared" si="28"/>
        <v>20131215151515</v>
      </c>
    </row>
    <row r="1820" spans="1:11" x14ac:dyDescent="0.25">
      <c r="A1820" t="s">
        <v>6312</v>
      </c>
      <c r="B1820">
        <v>204439833</v>
      </c>
      <c r="C1820">
        <v>3031</v>
      </c>
      <c r="D1820">
        <v>2013</v>
      </c>
      <c r="E1820">
        <v>12</v>
      </c>
      <c r="F1820">
        <v>15</v>
      </c>
      <c r="G1820">
        <v>15</v>
      </c>
      <c r="H1820">
        <v>15</v>
      </c>
      <c r="I1820">
        <v>15</v>
      </c>
      <c r="K1820" s="21">
        <f t="shared" si="28"/>
        <v>20131215151515</v>
      </c>
    </row>
    <row r="1821" spans="1:11" x14ac:dyDescent="0.25">
      <c r="A1821" t="s">
        <v>1417</v>
      </c>
      <c r="B1821">
        <v>160857201</v>
      </c>
      <c r="C1821">
        <v>5002</v>
      </c>
      <c r="D1821">
        <v>2013</v>
      </c>
      <c r="E1821">
        <v>12</v>
      </c>
      <c r="F1821">
        <v>15</v>
      </c>
      <c r="G1821">
        <v>16</v>
      </c>
      <c r="H1821">
        <v>30</v>
      </c>
      <c r="I1821">
        <v>30</v>
      </c>
      <c r="K1821" s="21">
        <f t="shared" si="28"/>
        <v>20131215163030</v>
      </c>
    </row>
    <row r="1822" spans="1:11" x14ac:dyDescent="0.25">
      <c r="A1822" t="s">
        <v>1975</v>
      </c>
      <c r="B1822">
        <v>188828788</v>
      </c>
      <c r="C1822">
        <v>3001</v>
      </c>
      <c r="D1822">
        <v>2013</v>
      </c>
      <c r="E1822">
        <v>12</v>
      </c>
      <c r="F1822">
        <v>15</v>
      </c>
      <c r="G1822">
        <v>16</v>
      </c>
      <c r="H1822">
        <v>30</v>
      </c>
      <c r="I1822">
        <v>30</v>
      </c>
      <c r="K1822" s="21">
        <f t="shared" si="28"/>
        <v>20131215163030</v>
      </c>
    </row>
    <row r="1823" spans="1:11" x14ac:dyDescent="0.25">
      <c r="A1823" t="s">
        <v>3732</v>
      </c>
      <c r="B1823">
        <v>155486268</v>
      </c>
      <c r="C1823">
        <v>5042</v>
      </c>
      <c r="D1823">
        <v>2013</v>
      </c>
      <c r="E1823">
        <v>12</v>
      </c>
      <c r="F1823">
        <v>16</v>
      </c>
      <c r="G1823">
        <v>9</v>
      </c>
      <c r="H1823">
        <v>30</v>
      </c>
      <c r="I1823">
        <v>30</v>
      </c>
      <c r="K1823" s="21">
        <f t="shared" si="28"/>
        <v>20131216093030</v>
      </c>
    </row>
    <row r="1824" spans="1:11" x14ac:dyDescent="0.25">
      <c r="A1824" t="s">
        <v>8764</v>
      </c>
      <c r="B1824">
        <v>255057733</v>
      </c>
      <c r="C1824">
        <v>2016</v>
      </c>
      <c r="D1824">
        <v>2013</v>
      </c>
      <c r="E1824">
        <v>12</v>
      </c>
      <c r="F1824">
        <v>16</v>
      </c>
      <c r="G1824">
        <v>10</v>
      </c>
      <c r="H1824">
        <v>0</v>
      </c>
      <c r="I1824">
        <v>0</v>
      </c>
      <c r="K1824" s="21">
        <f t="shared" si="28"/>
        <v>20131216100000</v>
      </c>
    </row>
    <row r="1825" spans="1:11" x14ac:dyDescent="0.25">
      <c r="A1825" t="s">
        <v>2964</v>
      </c>
      <c r="B1825">
        <v>270308873</v>
      </c>
      <c r="C1825">
        <v>1032</v>
      </c>
      <c r="D1825">
        <v>2013</v>
      </c>
      <c r="E1825">
        <v>12</v>
      </c>
      <c r="F1825">
        <v>16</v>
      </c>
      <c r="G1825">
        <v>10</v>
      </c>
      <c r="H1825">
        <v>30</v>
      </c>
      <c r="I1825">
        <v>30</v>
      </c>
      <c r="K1825" s="21">
        <f t="shared" si="28"/>
        <v>20131216103030</v>
      </c>
    </row>
    <row r="1826" spans="1:11" x14ac:dyDescent="0.25">
      <c r="A1826" t="s">
        <v>4637</v>
      </c>
      <c r="B1826">
        <v>150993897</v>
      </c>
      <c r="C1826">
        <v>4020</v>
      </c>
      <c r="D1826">
        <v>2013</v>
      </c>
      <c r="E1826">
        <v>12</v>
      </c>
      <c r="F1826">
        <v>16</v>
      </c>
      <c r="G1826">
        <v>11</v>
      </c>
      <c r="H1826">
        <v>45</v>
      </c>
      <c r="I1826">
        <v>45</v>
      </c>
      <c r="K1826" s="21">
        <f t="shared" si="28"/>
        <v>20131216114545</v>
      </c>
    </row>
    <row r="1827" spans="1:11" x14ac:dyDescent="0.25">
      <c r="A1827" t="s">
        <v>6272</v>
      </c>
      <c r="B1827">
        <v>148482627</v>
      </c>
      <c r="C1827">
        <v>2037</v>
      </c>
      <c r="D1827">
        <v>2013</v>
      </c>
      <c r="E1827">
        <v>12</v>
      </c>
      <c r="F1827">
        <v>16</v>
      </c>
      <c r="G1827">
        <v>13</v>
      </c>
      <c r="H1827">
        <v>30</v>
      </c>
      <c r="I1827">
        <v>30</v>
      </c>
      <c r="K1827" s="21">
        <f t="shared" si="28"/>
        <v>20131216133030</v>
      </c>
    </row>
    <row r="1828" spans="1:11" x14ac:dyDescent="0.25">
      <c r="A1828" t="s">
        <v>5246</v>
      </c>
      <c r="B1828">
        <v>179683403</v>
      </c>
      <c r="C1828">
        <v>7034</v>
      </c>
      <c r="D1828">
        <v>2013</v>
      </c>
      <c r="E1828">
        <v>12</v>
      </c>
      <c r="F1828">
        <v>16</v>
      </c>
      <c r="G1828">
        <v>14</v>
      </c>
      <c r="H1828">
        <v>30</v>
      </c>
      <c r="I1828">
        <v>30</v>
      </c>
      <c r="K1828" s="21">
        <f t="shared" si="28"/>
        <v>20131216143030</v>
      </c>
    </row>
    <row r="1829" spans="1:11" x14ac:dyDescent="0.25">
      <c r="A1829" t="s">
        <v>5725</v>
      </c>
      <c r="B1829">
        <v>166578967</v>
      </c>
      <c r="C1829">
        <v>1009</v>
      </c>
      <c r="D1829">
        <v>2013</v>
      </c>
      <c r="E1829">
        <v>12</v>
      </c>
      <c r="F1829">
        <v>16</v>
      </c>
      <c r="G1829">
        <v>15</v>
      </c>
      <c r="H1829">
        <v>0</v>
      </c>
      <c r="I1829">
        <v>0</v>
      </c>
      <c r="K1829" s="21">
        <f t="shared" si="28"/>
        <v>20131216150000</v>
      </c>
    </row>
    <row r="1830" spans="1:11" x14ac:dyDescent="0.25">
      <c r="A1830" t="s">
        <v>6529</v>
      </c>
      <c r="B1830">
        <v>118588800</v>
      </c>
      <c r="C1830">
        <v>2047</v>
      </c>
      <c r="D1830">
        <v>2013</v>
      </c>
      <c r="E1830">
        <v>12</v>
      </c>
      <c r="F1830">
        <v>17</v>
      </c>
      <c r="G1830">
        <v>9</v>
      </c>
      <c r="H1830">
        <v>0</v>
      </c>
      <c r="I1830">
        <v>0</v>
      </c>
      <c r="K1830" s="21">
        <f t="shared" si="28"/>
        <v>20131217090000</v>
      </c>
    </row>
    <row r="1831" spans="1:11" x14ac:dyDescent="0.25">
      <c r="A1831" t="s">
        <v>3853</v>
      </c>
      <c r="B1831">
        <v>192388401</v>
      </c>
      <c r="C1831">
        <v>6008</v>
      </c>
      <c r="D1831">
        <v>2013</v>
      </c>
      <c r="E1831">
        <v>12</v>
      </c>
      <c r="F1831">
        <v>17</v>
      </c>
      <c r="G1831">
        <v>11</v>
      </c>
      <c r="H1831">
        <v>30</v>
      </c>
      <c r="I1831">
        <v>30</v>
      </c>
      <c r="K1831" s="21">
        <f t="shared" si="28"/>
        <v>20131217113030</v>
      </c>
    </row>
    <row r="1832" spans="1:11" x14ac:dyDescent="0.25">
      <c r="A1832" t="s">
        <v>6418</v>
      </c>
      <c r="B1832">
        <v>114706050</v>
      </c>
      <c r="C1832">
        <v>2035</v>
      </c>
      <c r="D1832">
        <v>2013</v>
      </c>
      <c r="E1832">
        <v>12</v>
      </c>
      <c r="F1832">
        <v>17</v>
      </c>
      <c r="G1832">
        <v>11</v>
      </c>
      <c r="H1832">
        <v>30</v>
      </c>
      <c r="I1832">
        <v>30</v>
      </c>
      <c r="K1832" s="21">
        <f t="shared" si="28"/>
        <v>20131217113030</v>
      </c>
    </row>
    <row r="1833" spans="1:11" x14ac:dyDescent="0.25">
      <c r="A1833" t="s">
        <v>5201</v>
      </c>
      <c r="B1833">
        <v>183118057</v>
      </c>
      <c r="C1833">
        <v>5008</v>
      </c>
      <c r="D1833">
        <v>2013</v>
      </c>
      <c r="E1833">
        <v>12</v>
      </c>
      <c r="F1833">
        <v>17</v>
      </c>
      <c r="G1833">
        <v>13</v>
      </c>
      <c r="H1833">
        <v>15</v>
      </c>
      <c r="I1833">
        <v>15</v>
      </c>
      <c r="K1833" s="21">
        <f t="shared" si="28"/>
        <v>20131217131515</v>
      </c>
    </row>
    <row r="1834" spans="1:11" x14ac:dyDescent="0.25">
      <c r="A1834" t="s">
        <v>3823</v>
      </c>
      <c r="B1834">
        <v>253000610</v>
      </c>
      <c r="C1834">
        <v>6016</v>
      </c>
      <c r="D1834">
        <v>2013</v>
      </c>
      <c r="E1834">
        <v>12</v>
      </c>
      <c r="F1834">
        <v>17</v>
      </c>
      <c r="G1834">
        <v>14</v>
      </c>
      <c r="H1834">
        <v>15</v>
      </c>
      <c r="I1834">
        <v>15</v>
      </c>
      <c r="K1834" s="21">
        <f t="shared" si="28"/>
        <v>20131217141515</v>
      </c>
    </row>
    <row r="1835" spans="1:11" x14ac:dyDescent="0.25">
      <c r="A1835" t="s">
        <v>8146</v>
      </c>
      <c r="B1835">
        <v>222903953</v>
      </c>
      <c r="C1835">
        <v>9250</v>
      </c>
      <c r="D1835">
        <v>2013</v>
      </c>
      <c r="E1835">
        <v>12</v>
      </c>
      <c r="F1835">
        <v>17</v>
      </c>
      <c r="G1835">
        <v>15</v>
      </c>
      <c r="H1835">
        <v>15</v>
      </c>
      <c r="I1835">
        <v>15</v>
      </c>
      <c r="K1835" s="21">
        <f t="shared" si="28"/>
        <v>20131217151515</v>
      </c>
    </row>
    <row r="1836" spans="1:11" x14ac:dyDescent="0.25">
      <c r="A1836" t="s">
        <v>6810</v>
      </c>
      <c r="B1836">
        <v>125097786</v>
      </c>
      <c r="C1836">
        <v>3009</v>
      </c>
      <c r="D1836">
        <v>2013</v>
      </c>
      <c r="E1836">
        <v>12</v>
      </c>
      <c r="F1836">
        <v>17</v>
      </c>
      <c r="G1836">
        <v>16</v>
      </c>
      <c r="H1836">
        <v>15</v>
      </c>
      <c r="I1836">
        <v>15</v>
      </c>
      <c r="K1836" s="21">
        <f t="shared" si="28"/>
        <v>20131217161515</v>
      </c>
    </row>
    <row r="1837" spans="1:11" x14ac:dyDescent="0.25">
      <c r="A1837" t="s">
        <v>2431</v>
      </c>
      <c r="B1837">
        <v>197643060</v>
      </c>
      <c r="C1837">
        <v>6007</v>
      </c>
      <c r="D1837">
        <v>2013</v>
      </c>
      <c r="E1837">
        <v>12</v>
      </c>
      <c r="F1837">
        <v>17</v>
      </c>
      <c r="G1837">
        <v>16</v>
      </c>
      <c r="H1837">
        <v>30</v>
      </c>
      <c r="I1837">
        <v>30</v>
      </c>
      <c r="K1837" s="21">
        <f t="shared" si="28"/>
        <v>20131217163030</v>
      </c>
    </row>
    <row r="1838" spans="1:11" x14ac:dyDescent="0.25">
      <c r="A1838" t="s">
        <v>8551</v>
      </c>
      <c r="B1838">
        <v>184150035</v>
      </c>
      <c r="C1838">
        <v>6047</v>
      </c>
      <c r="D1838">
        <v>2013</v>
      </c>
      <c r="E1838">
        <v>12</v>
      </c>
      <c r="F1838">
        <v>18</v>
      </c>
      <c r="G1838">
        <v>9</v>
      </c>
      <c r="H1838">
        <v>15</v>
      </c>
      <c r="I1838">
        <v>15</v>
      </c>
      <c r="K1838" s="21">
        <f t="shared" si="28"/>
        <v>20131218091515</v>
      </c>
    </row>
    <row r="1839" spans="1:11" x14ac:dyDescent="0.25">
      <c r="A1839" t="s">
        <v>2588</v>
      </c>
      <c r="B1839">
        <v>214728897</v>
      </c>
      <c r="C1839">
        <v>5048</v>
      </c>
      <c r="D1839">
        <v>2013</v>
      </c>
      <c r="E1839">
        <v>12</v>
      </c>
      <c r="F1839">
        <v>18</v>
      </c>
      <c r="G1839">
        <v>13</v>
      </c>
      <c r="H1839">
        <v>0</v>
      </c>
      <c r="I1839">
        <v>0</v>
      </c>
      <c r="K1839" s="21">
        <f t="shared" si="28"/>
        <v>20131218130000</v>
      </c>
    </row>
    <row r="1840" spans="1:11" x14ac:dyDescent="0.25">
      <c r="A1840" t="s">
        <v>8561</v>
      </c>
      <c r="B1840">
        <v>218452276</v>
      </c>
      <c r="C1840">
        <v>6012</v>
      </c>
      <c r="D1840">
        <v>2013</v>
      </c>
      <c r="E1840">
        <v>12</v>
      </c>
      <c r="F1840">
        <v>18</v>
      </c>
      <c r="G1840">
        <v>13</v>
      </c>
      <c r="H1840">
        <v>0</v>
      </c>
      <c r="I1840">
        <v>0</v>
      </c>
      <c r="K1840" s="21">
        <f t="shared" si="28"/>
        <v>20131218130000</v>
      </c>
    </row>
    <row r="1841" spans="1:11" x14ac:dyDescent="0.25">
      <c r="A1841" t="s">
        <v>5504</v>
      </c>
      <c r="B1841">
        <v>201381150</v>
      </c>
      <c r="C1841">
        <v>7002</v>
      </c>
      <c r="D1841">
        <v>2013</v>
      </c>
      <c r="E1841">
        <v>12</v>
      </c>
      <c r="F1841">
        <v>18</v>
      </c>
      <c r="G1841">
        <v>14</v>
      </c>
      <c r="H1841">
        <v>45</v>
      </c>
      <c r="I1841">
        <v>45</v>
      </c>
      <c r="K1841" s="21">
        <f t="shared" si="28"/>
        <v>20131218144545</v>
      </c>
    </row>
    <row r="1842" spans="1:11" x14ac:dyDescent="0.25">
      <c r="A1842" t="s">
        <v>6093</v>
      </c>
      <c r="B1842">
        <v>205094180</v>
      </c>
      <c r="C1842">
        <v>5038</v>
      </c>
      <c r="D1842">
        <v>2013</v>
      </c>
      <c r="E1842">
        <v>12</v>
      </c>
      <c r="F1842">
        <v>18</v>
      </c>
      <c r="G1842">
        <v>16</v>
      </c>
      <c r="H1842">
        <v>0</v>
      </c>
      <c r="I1842">
        <v>0</v>
      </c>
      <c r="K1842" s="21">
        <f t="shared" si="28"/>
        <v>20131218160000</v>
      </c>
    </row>
    <row r="1843" spans="1:11" x14ac:dyDescent="0.25">
      <c r="A1843" t="s">
        <v>5052</v>
      </c>
      <c r="B1843">
        <v>158114990</v>
      </c>
      <c r="C1843">
        <v>4003</v>
      </c>
      <c r="D1843">
        <v>2013</v>
      </c>
      <c r="E1843">
        <v>12</v>
      </c>
      <c r="F1843">
        <v>19</v>
      </c>
      <c r="G1843">
        <v>9</v>
      </c>
      <c r="H1843">
        <v>0</v>
      </c>
      <c r="I1843">
        <v>0</v>
      </c>
      <c r="K1843" s="21">
        <f t="shared" si="28"/>
        <v>20131219090000</v>
      </c>
    </row>
    <row r="1844" spans="1:11" x14ac:dyDescent="0.25">
      <c r="A1844" t="s">
        <v>8253</v>
      </c>
      <c r="B1844">
        <v>153218789</v>
      </c>
      <c r="C1844">
        <v>1005</v>
      </c>
      <c r="D1844">
        <v>2013</v>
      </c>
      <c r="E1844">
        <v>12</v>
      </c>
      <c r="F1844">
        <v>19</v>
      </c>
      <c r="G1844">
        <v>12</v>
      </c>
      <c r="H1844">
        <v>0</v>
      </c>
      <c r="I1844">
        <v>0</v>
      </c>
      <c r="K1844" s="21">
        <f t="shared" si="28"/>
        <v>20131219120000</v>
      </c>
    </row>
    <row r="1845" spans="1:11" x14ac:dyDescent="0.25">
      <c r="A1845" t="s">
        <v>4385</v>
      </c>
      <c r="B1845">
        <v>159483387</v>
      </c>
      <c r="C1845">
        <v>2042</v>
      </c>
      <c r="D1845">
        <v>2013</v>
      </c>
      <c r="E1845">
        <v>12</v>
      </c>
      <c r="F1845">
        <v>19</v>
      </c>
      <c r="G1845">
        <v>13</v>
      </c>
      <c r="H1845">
        <v>30</v>
      </c>
      <c r="I1845">
        <v>30</v>
      </c>
      <c r="K1845" s="21">
        <f t="shared" si="28"/>
        <v>20131219133030</v>
      </c>
    </row>
    <row r="1846" spans="1:11" x14ac:dyDescent="0.25">
      <c r="A1846" t="s">
        <v>5475</v>
      </c>
      <c r="B1846">
        <v>157508650</v>
      </c>
      <c r="C1846">
        <v>3017</v>
      </c>
      <c r="D1846">
        <v>2013</v>
      </c>
      <c r="E1846">
        <v>12</v>
      </c>
      <c r="F1846">
        <v>19</v>
      </c>
      <c r="G1846">
        <v>13</v>
      </c>
      <c r="H1846">
        <v>30</v>
      </c>
      <c r="I1846">
        <v>30</v>
      </c>
      <c r="K1846" s="21">
        <f t="shared" si="28"/>
        <v>20131219133030</v>
      </c>
    </row>
    <row r="1847" spans="1:11" x14ac:dyDescent="0.25">
      <c r="A1847" t="s">
        <v>5528</v>
      </c>
      <c r="B1847">
        <v>201381150</v>
      </c>
      <c r="C1847">
        <v>1032</v>
      </c>
      <c r="D1847">
        <v>2013</v>
      </c>
      <c r="E1847">
        <v>12</v>
      </c>
      <c r="F1847">
        <v>19</v>
      </c>
      <c r="G1847">
        <v>13</v>
      </c>
      <c r="H1847">
        <v>30</v>
      </c>
      <c r="I1847">
        <v>30</v>
      </c>
      <c r="K1847" s="21">
        <f t="shared" si="28"/>
        <v>20131219133030</v>
      </c>
    </row>
    <row r="1848" spans="1:11" x14ac:dyDescent="0.25">
      <c r="A1848" t="s">
        <v>7461</v>
      </c>
      <c r="B1848">
        <v>196993261</v>
      </c>
      <c r="C1848">
        <v>2017</v>
      </c>
      <c r="D1848">
        <v>2013</v>
      </c>
      <c r="E1848">
        <v>12</v>
      </c>
      <c r="F1848">
        <v>19</v>
      </c>
      <c r="G1848">
        <v>13</v>
      </c>
      <c r="H1848">
        <v>45</v>
      </c>
      <c r="I1848">
        <v>45</v>
      </c>
      <c r="K1848" s="21">
        <f t="shared" si="28"/>
        <v>20131219134545</v>
      </c>
    </row>
    <row r="1849" spans="1:11" x14ac:dyDescent="0.25">
      <c r="A1849" t="s">
        <v>5969</v>
      </c>
      <c r="B1849">
        <v>146893476</v>
      </c>
      <c r="C1849">
        <v>6036</v>
      </c>
      <c r="D1849">
        <v>2013</v>
      </c>
      <c r="E1849">
        <v>12</v>
      </c>
      <c r="F1849">
        <v>19</v>
      </c>
      <c r="G1849">
        <v>15</v>
      </c>
      <c r="H1849">
        <v>30</v>
      </c>
      <c r="I1849">
        <v>30</v>
      </c>
      <c r="K1849" s="21">
        <f t="shared" si="28"/>
        <v>20131219153030</v>
      </c>
    </row>
    <row r="1850" spans="1:11" x14ac:dyDescent="0.25">
      <c r="A1850" t="s">
        <v>2319</v>
      </c>
      <c r="B1850">
        <v>202763439</v>
      </c>
      <c r="C1850">
        <v>5036</v>
      </c>
      <c r="D1850">
        <v>2013</v>
      </c>
      <c r="E1850">
        <v>12</v>
      </c>
      <c r="F1850">
        <v>19</v>
      </c>
      <c r="G1850">
        <v>16</v>
      </c>
      <c r="H1850">
        <v>15</v>
      </c>
      <c r="I1850">
        <v>15</v>
      </c>
      <c r="K1850" s="21">
        <f t="shared" si="28"/>
        <v>20131219161515</v>
      </c>
    </row>
    <row r="1851" spans="1:11" x14ac:dyDescent="0.25">
      <c r="A1851" t="s">
        <v>6178</v>
      </c>
      <c r="B1851">
        <v>200484079</v>
      </c>
      <c r="C1851">
        <v>1017</v>
      </c>
      <c r="D1851">
        <v>2013</v>
      </c>
      <c r="E1851">
        <v>12</v>
      </c>
      <c r="F1851">
        <v>20</v>
      </c>
      <c r="G1851">
        <v>9</v>
      </c>
      <c r="H1851">
        <v>15</v>
      </c>
      <c r="I1851">
        <v>15</v>
      </c>
      <c r="K1851" s="21">
        <f t="shared" si="28"/>
        <v>20131220091515</v>
      </c>
    </row>
    <row r="1852" spans="1:11" x14ac:dyDescent="0.25">
      <c r="A1852" t="s">
        <v>6543</v>
      </c>
      <c r="B1852">
        <v>157380726</v>
      </c>
      <c r="C1852">
        <v>3016</v>
      </c>
      <c r="D1852">
        <v>2013</v>
      </c>
      <c r="E1852">
        <v>12</v>
      </c>
      <c r="F1852">
        <v>20</v>
      </c>
      <c r="G1852">
        <v>10</v>
      </c>
      <c r="H1852">
        <v>30</v>
      </c>
      <c r="I1852">
        <v>30</v>
      </c>
      <c r="K1852" s="21">
        <f t="shared" si="28"/>
        <v>20131220103030</v>
      </c>
    </row>
    <row r="1853" spans="1:11" x14ac:dyDescent="0.25">
      <c r="A1853" t="s">
        <v>8670</v>
      </c>
      <c r="B1853">
        <v>164974091</v>
      </c>
      <c r="C1853">
        <v>2031</v>
      </c>
      <c r="D1853">
        <v>2013</v>
      </c>
      <c r="E1853">
        <v>12</v>
      </c>
      <c r="F1853">
        <v>20</v>
      </c>
      <c r="G1853">
        <v>10</v>
      </c>
      <c r="H1853">
        <v>30</v>
      </c>
      <c r="I1853">
        <v>30</v>
      </c>
      <c r="K1853" s="21">
        <f t="shared" si="28"/>
        <v>20131220103030</v>
      </c>
    </row>
    <row r="1854" spans="1:11" x14ac:dyDescent="0.25">
      <c r="A1854" t="s">
        <v>3488</v>
      </c>
      <c r="B1854">
        <v>200982630</v>
      </c>
      <c r="C1854">
        <v>5001</v>
      </c>
      <c r="D1854">
        <v>2013</v>
      </c>
      <c r="E1854">
        <v>12</v>
      </c>
      <c r="F1854">
        <v>20</v>
      </c>
      <c r="G1854">
        <v>12</v>
      </c>
      <c r="H1854">
        <v>15</v>
      </c>
      <c r="I1854">
        <v>15</v>
      </c>
      <c r="K1854" s="21">
        <f t="shared" si="28"/>
        <v>20131220121515</v>
      </c>
    </row>
    <row r="1855" spans="1:11" x14ac:dyDescent="0.25">
      <c r="A1855" t="s">
        <v>4896</v>
      </c>
      <c r="B1855">
        <v>175302812</v>
      </c>
      <c r="C1855">
        <v>7028</v>
      </c>
      <c r="D1855">
        <v>2013</v>
      </c>
      <c r="E1855">
        <v>12</v>
      </c>
      <c r="F1855">
        <v>20</v>
      </c>
      <c r="G1855">
        <v>12</v>
      </c>
      <c r="H1855">
        <v>15</v>
      </c>
      <c r="I1855">
        <v>15</v>
      </c>
      <c r="K1855" s="21">
        <f t="shared" si="28"/>
        <v>20131220121515</v>
      </c>
    </row>
    <row r="1856" spans="1:11" x14ac:dyDescent="0.25">
      <c r="A1856" t="s">
        <v>3211</v>
      </c>
      <c r="B1856">
        <v>153671475</v>
      </c>
      <c r="C1856">
        <v>2031</v>
      </c>
      <c r="D1856">
        <v>2013</v>
      </c>
      <c r="E1856">
        <v>12</v>
      </c>
      <c r="F1856">
        <v>20</v>
      </c>
      <c r="G1856">
        <v>12</v>
      </c>
      <c r="H1856">
        <v>30</v>
      </c>
      <c r="I1856">
        <v>30</v>
      </c>
      <c r="K1856" s="21">
        <f t="shared" si="28"/>
        <v>20131220123030</v>
      </c>
    </row>
    <row r="1857" spans="1:11" x14ac:dyDescent="0.25">
      <c r="A1857" t="s">
        <v>6398</v>
      </c>
      <c r="B1857">
        <v>114706050</v>
      </c>
      <c r="C1857">
        <v>8010</v>
      </c>
      <c r="D1857">
        <v>2013</v>
      </c>
      <c r="E1857">
        <v>12</v>
      </c>
      <c r="F1857">
        <v>20</v>
      </c>
      <c r="G1857">
        <v>12</v>
      </c>
      <c r="H1857">
        <v>30</v>
      </c>
      <c r="I1857">
        <v>30</v>
      </c>
      <c r="K1857" s="21">
        <f t="shared" ref="K1857:K1920" si="29">D1857*10000000000+E1857*100000000+F1857*1000000+G1857*10000+H1857*100+I1857*1</f>
        <v>20131220123030</v>
      </c>
    </row>
    <row r="1858" spans="1:11" x14ac:dyDescent="0.25">
      <c r="A1858" t="s">
        <v>3805</v>
      </c>
      <c r="B1858">
        <v>114714711</v>
      </c>
      <c r="C1858">
        <v>6041</v>
      </c>
      <c r="D1858">
        <v>2013</v>
      </c>
      <c r="E1858">
        <v>12</v>
      </c>
      <c r="F1858">
        <v>20</v>
      </c>
      <c r="G1858">
        <v>13</v>
      </c>
      <c r="H1858">
        <v>15</v>
      </c>
      <c r="I1858">
        <v>15</v>
      </c>
      <c r="K1858" s="21">
        <f t="shared" si="29"/>
        <v>20131220131515</v>
      </c>
    </row>
    <row r="1859" spans="1:11" x14ac:dyDescent="0.25">
      <c r="A1859" t="s">
        <v>4939</v>
      </c>
      <c r="B1859">
        <v>278542786</v>
      </c>
      <c r="C1859">
        <v>4034</v>
      </c>
      <c r="D1859">
        <v>2013</v>
      </c>
      <c r="E1859">
        <v>12</v>
      </c>
      <c r="F1859">
        <v>20</v>
      </c>
      <c r="G1859">
        <v>15</v>
      </c>
      <c r="H1859">
        <v>30</v>
      </c>
      <c r="I1859">
        <v>30</v>
      </c>
      <c r="K1859" s="21">
        <f t="shared" si="29"/>
        <v>20131220153030</v>
      </c>
    </row>
    <row r="1860" spans="1:11" x14ac:dyDescent="0.25">
      <c r="A1860" t="s">
        <v>3947</v>
      </c>
      <c r="B1860">
        <v>203811216</v>
      </c>
      <c r="C1860">
        <v>1036</v>
      </c>
      <c r="D1860">
        <v>2013</v>
      </c>
      <c r="E1860">
        <v>12</v>
      </c>
      <c r="F1860">
        <v>21</v>
      </c>
      <c r="G1860">
        <v>9</v>
      </c>
      <c r="H1860">
        <v>0</v>
      </c>
      <c r="I1860">
        <v>0</v>
      </c>
      <c r="K1860" s="21">
        <f t="shared" si="29"/>
        <v>20131221090000</v>
      </c>
    </row>
    <row r="1861" spans="1:11" x14ac:dyDescent="0.25">
      <c r="A1861" t="s">
        <v>1609</v>
      </c>
      <c r="B1861">
        <v>125613288</v>
      </c>
      <c r="C1861">
        <v>3048</v>
      </c>
      <c r="D1861">
        <v>2013</v>
      </c>
      <c r="E1861">
        <v>12</v>
      </c>
      <c r="F1861">
        <v>21</v>
      </c>
      <c r="G1861">
        <v>10</v>
      </c>
      <c r="H1861">
        <v>15</v>
      </c>
      <c r="I1861">
        <v>15</v>
      </c>
      <c r="K1861" s="21">
        <f t="shared" si="29"/>
        <v>20131221101515</v>
      </c>
    </row>
    <row r="1862" spans="1:11" x14ac:dyDescent="0.25">
      <c r="A1862" t="s">
        <v>2140</v>
      </c>
      <c r="B1862">
        <v>172103606</v>
      </c>
      <c r="C1862">
        <v>4033</v>
      </c>
      <c r="D1862">
        <v>2013</v>
      </c>
      <c r="E1862">
        <v>12</v>
      </c>
      <c r="F1862">
        <v>21</v>
      </c>
      <c r="G1862">
        <v>13</v>
      </c>
      <c r="H1862">
        <v>0</v>
      </c>
      <c r="I1862">
        <v>0</v>
      </c>
      <c r="K1862" s="21">
        <f t="shared" si="29"/>
        <v>20131221130000</v>
      </c>
    </row>
    <row r="1863" spans="1:11" x14ac:dyDescent="0.25">
      <c r="A1863" t="s">
        <v>5455</v>
      </c>
      <c r="B1863">
        <v>113924925</v>
      </c>
      <c r="C1863">
        <v>5044</v>
      </c>
      <c r="D1863">
        <v>2013</v>
      </c>
      <c r="E1863">
        <v>12</v>
      </c>
      <c r="F1863">
        <v>22</v>
      </c>
      <c r="G1863">
        <v>9</v>
      </c>
      <c r="H1863">
        <v>15</v>
      </c>
      <c r="I1863">
        <v>15</v>
      </c>
      <c r="K1863" s="21">
        <f t="shared" si="29"/>
        <v>20131222091515</v>
      </c>
    </row>
    <row r="1864" spans="1:11" x14ac:dyDescent="0.25">
      <c r="A1864" t="s">
        <v>2405</v>
      </c>
      <c r="B1864">
        <v>159613035</v>
      </c>
      <c r="C1864">
        <v>7012</v>
      </c>
      <c r="D1864">
        <v>2013</v>
      </c>
      <c r="E1864">
        <v>12</v>
      </c>
      <c r="F1864">
        <v>22</v>
      </c>
      <c r="G1864">
        <v>10</v>
      </c>
      <c r="H1864">
        <v>0</v>
      </c>
      <c r="I1864">
        <v>0</v>
      </c>
      <c r="K1864" s="21">
        <f t="shared" si="29"/>
        <v>20131222100000</v>
      </c>
    </row>
    <row r="1865" spans="1:11" x14ac:dyDescent="0.25">
      <c r="A1865" t="s">
        <v>1667</v>
      </c>
      <c r="B1865">
        <v>100673392</v>
      </c>
      <c r="C1865">
        <v>3022</v>
      </c>
      <c r="D1865">
        <v>2013</v>
      </c>
      <c r="E1865">
        <v>12</v>
      </c>
      <c r="F1865">
        <v>22</v>
      </c>
      <c r="G1865">
        <v>10</v>
      </c>
      <c r="H1865">
        <v>30</v>
      </c>
      <c r="I1865">
        <v>30</v>
      </c>
      <c r="K1865" s="21">
        <f t="shared" si="29"/>
        <v>20131222103030</v>
      </c>
    </row>
    <row r="1866" spans="1:11" x14ac:dyDescent="0.25">
      <c r="A1866" t="s">
        <v>3086</v>
      </c>
      <c r="B1866">
        <v>149760272</v>
      </c>
      <c r="C1866">
        <v>5006</v>
      </c>
      <c r="D1866">
        <v>2013</v>
      </c>
      <c r="E1866">
        <v>12</v>
      </c>
      <c r="F1866">
        <v>22</v>
      </c>
      <c r="G1866">
        <v>16</v>
      </c>
      <c r="H1866">
        <v>0</v>
      </c>
      <c r="I1866">
        <v>0</v>
      </c>
      <c r="K1866" s="21">
        <f t="shared" si="29"/>
        <v>20131222160000</v>
      </c>
    </row>
    <row r="1867" spans="1:11" x14ac:dyDescent="0.25">
      <c r="A1867" t="s">
        <v>1924</v>
      </c>
      <c r="B1867">
        <v>128628308</v>
      </c>
      <c r="C1867">
        <v>1041</v>
      </c>
      <c r="D1867">
        <v>2013</v>
      </c>
      <c r="E1867">
        <v>12</v>
      </c>
      <c r="F1867">
        <v>23</v>
      </c>
      <c r="G1867">
        <v>11</v>
      </c>
      <c r="H1867">
        <v>15</v>
      </c>
      <c r="I1867">
        <v>15</v>
      </c>
      <c r="K1867" s="21">
        <f t="shared" si="29"/>
        <v>20131223111515</v>
      </c>
    </row>
    <row r="1868" spans="1:11" x14ac:dyDescent="0.25">
      <c r="A1868" t="s">
        <v>1774</v>
      </c>
      <c r="B1868">
        <v>199777500</v>
      </c>
      <c r="C1868">
        <v>5033</v>
      </c>
      <c r="D1868">
        <v>2013</v>
      </c>
      <c r="E1868">
        <v>12</v>
      </c>
      <c r="F1868">
        <v>23</v>
      </c>
      <c r="G1868">
        <v>13</v>
      </c>
      <c r="H1868">
        <v>15</v>
      </c>
      <c r="I1868">
        <v>15</v>
      </c>
      <c r="K1868" s="21">
        <f t="shared" si="29"/>
        <v>20131223131515</v>
      </c>
    </row>
    <row r="1869" spans="1:11" x14ac:dyDescent="0.25">
      <c r="A1869" t="s">
        <v>7682</v>
      </c>
      <c r="B1869">
        <v>206694741</v>
      </c>
      <c r="C1869">
        <v>1036</v>
      </c>
      <c r="D1869">
        <v>2013</v>
      </c>
      <c r="E1869">
        <v>12</v>
      </c>
      <c r="F1869">
        <v>23</v>
      </c>
      <c r="G1869">
        <v>13</v>
      </c>
      <c r="H1869">
        <v>45</v>
      </c>
      <c r="I1869">
        <v>45</v>
      </c>
      <c r="K1869" s="21">
        <f t="shared" si="29"/>
        <v>20131223134545</v>
      </c>
    </row>
    <row r="1870" spans="1:11" x14ac:dyDescent="0.25">
      <c r="A1870" t="s">
        <v>2399</v>
      </c>
      <c r="B1870">
        <v>191770370</v>
      </c>
      <c r="C1870">
        <v>1049</v>
      </c>
      <c r="D1870">
        <v>2013</v>
      </c>
      <c r="E1870">
        <v>12</v>
      </c>
      <c r="F1870">
        <v>23</v>
      </c>
      <c r="G1870">
        <v>14</v>
      </c>
      <c r="H1870">
        <v>30</v>
      </c>
      <c r="I1870">
        <v>30</v>
      </c>
      <c r="K1870" s="21">
        <f t="shared" si="29"/>
        <v>20131223143030</v>
      </c>
    </row>
    <row r="1871" spans="1:11" x14ac:dyDescent="0.25">
      <c r="A1871" t="s">
        <v>6103</v>
      </c>
      <c r="B1871">
        <v>210877537</v>
      </c>
      <c r="C1871">
        <v>1002</v>
      </c>
      <c r="D1871">
        <v>2013</v>
      </c>
      <c r="E1871">
        <v>12</v>
      </c>
      <c r="F1871">
        <v>23</v>
      </c>
      <c r="G1871">
        <v>14</v>
      </c>
      <c r="H1871">
        <v>30</v>
      </c>
      <c r="I1871">
        <v>30</v>
      </c>
      <c r="K1871" s="21">
        <f t="shared" si="29"/>
        <v>20131223143030</v>
      </c>
    </row>
    <row r="1872" spans="1:11" x14ac:dyDescent="0.25">
      <c r="A1872" t="s">
        <v>3937</v>
      </c>
      <c r="B1872">
        <v>203811216</v>
      </c>
      <c r="C1872">
        <v>1017</v>
      </c>
      <c r="D1872">
        <v>2013</v>
      </c>
      <c r="E1872">
        <v>12</v>
      </c>
      <c r="F1872">
        <v>23</v>
      </c>
      <c r="G1872">
        <v>15</v>
      </c>
      <c r="H1872">
        <v>30</v>
      </c>
      <c r="I1872">
        <v>30</v>
      </c>
      <c r="K1872" s="21">
        <f t="shared" si="29"/>
        <v>20131223153030</v>
      </c>
    </row>
    <row r="1873" spans="1:11" x14ac:dyDescent="0.25">
      <c r="A1873" t="s">
        <v>3062</v>
      </c>
      <c r="B1873">
        <v>123559456</v>
      </c>
      <c r="C1873">
        <v>5030</v>
      </c>
      <c r="D1873">
        <v>2013</v>
      </c>
      <c r="E1873">
        <v>12</v>
      </c>
      <c r="F1873">
        <v>23</v>
      </c>
      <c r="G1873">
        <v>16</v>
      </c>
      <c r="H1873">
        <v>0</v>
      </c>
      <c r="I1873">
        <v>0</v>
      </c>
      <c r="K1873" s="21">
        <f t="shared" si="29"/>
        <v>20131223160000</v>
      </c>
    </row>
    <row r="1874" spans="1:11" x14ac:dyDescent="0.25">
      <c r="A1874" t="s">
        <v>5443</v>
      </c>
      <c r="B1874">
        <v>113924925</v>
      </c>
      <c r="C1874">
        <v>6032</v>
      </c>
      <c r="D1874">
        <v>2013</v>
      </c>
      <c r="E1874">
        <v>12</v>
      </c>
      <c r="F1874">
        <v>23</v>
      </c>
      <c r="G1874">
        <v>16</v>
      </c>
      <c r="H1874">
        <v>30</v>
      </c>
      <c r="I1874">
        <v>30</v>
      </c>
      <c r="K1874" s="21">
        <f t="shared" si="29"/>
        <v>20131223163030</v>
      </c>
    </row>
    <row r="1875" spans="1:11" x14ac:dyDescent="0.25">
      <c r="A1875" t="s">
        <v>4119</v>
      </c>
      <c r="B1875">
        <v>154916935</v>
      </c>
      <c r="C1875">
        <v>7039</v>
      </c>
      <c r="D1875">
        <v>2013</v>
      </c>
      <c r="E1875">
        <v>12</v>
      </c>
      <c r="F1875">
        <v>24</v>
      </c>
      <c r="G1875">
        <v>10</v>
      </c>
      <c r="H1875">
        <v>30</v>
      </c>
      <c r="I1875">
        <v>30</v>
      </c>
      <c r="K1875" s="21">
        <f t="shared" si="29"/>
        <v>20131224103030</v>
      </c>
    </row>
    <row r="1876" spans="1:11" x14ac:dyDescent="0.25">
      <c r="A1876" t="s">
        <v>4912</v>
      </c>
      <c r="B1876">
        <v>175302812</v>
      </c>
      <c r="C1876">
        <v>6044</v>
      </c>
      <c r="D1876">
        <v>2013</v>
      </c>
      <c r="E1876">
        <v>12</v>
      </c>
      <c r="F1876">
        <v>24</v>
      </c>
      <c r="G1876">
        <v>12</v>
      </c>
      <c r="H1876">
        <v>0</v>
      </c>
      <c r="I1876">
        <v>0</v>
      </c>
      <c r="K1876" s="21">
        <f t="shared" si="29"/>
        <v>20131224120000</v>
      </c>
    </row>
    <row r="1877" spans="1:11" x14ac:dyDescent="0.25">
      <c r="A1877" t="s">
        <v>3857</v>
      </c>
      <c r="B1877">
        <v>192388401</v>
      </c>
      <c r="C1877">
        <v>1010</v>
      </c>
      <c r="D1877">
        <v>2013</v>
      </c>
      <c r="E1877">
        <v>12</v>
      </c>
      <c r="F1877">
        <v>25</v>
      </c>
      <c r="G1877">
        <v>10</v>
      </c>
      <c r="H1877">
        <v>45</v>
      </c>
      <c r="I1877">
        <v>45</v>
      </c>
      <c r="K1877" s="21">
        <f t="shared" si="29"/>
        <v>20131225104545</v>
      </c>
    </row>
    <row r="1878" spans="1:11" x14ac:dyDescent="0.25">
      <c r="A1878" t="s">
        <v>7118</v>
      </c>
      <c r="B1878">
        <v>222518103</v>
      </c>
      <c r="C1878">
        <v>4032</v>
      </c>
      <c r="D1878">
        <v>2013</v>
      </c>
      <c r="E1878">
        <v>12</v>
      </c>
      <c r="F1878">
        <v>25</v>
      </c>
      <c r="G1878">
        <v>13</v>
      </c>
      <c r="H1878">
        <v>0</v>
      </c>
      <c r="I1878">
        <v>0</v>
      </c>
      <c r="K1878" s="21">
        <f t="shared" si="29"/>
        <v>20131225130000</v>
      </c>
    </row>
    <row r="1879" spans="1:11" x14ac:dyDescent="0.25">
      <c r="A1879" t="s">
        <v>3775</v>
      </c>
      <c r="B1879">
        <v>132629844</v>
      </c>
      <c r="C1879">
        <v>4045</v>
      </c>
      <c r="D1879">
        <v>2013</v>
      </c>
      <c r="E1879">
        <v>12</v>
      </c>
      <c r="F1879">
        <v>25</v>
      </c>
      <c r="G1879">
        <v>14</v>
      </c>
      <c r="H1879">
        <v>0</v>
      </c>
      <c r="I1879">
        <v>0</v>
      </c>
      <c r="K1879" s="21">
        <f t="shared" si="29"/>
        <v>20131225140000</v>
      </c>
    </row>
    <row r="1880" spans="1:11" x14ac:dyDescent="0.25">
      <c r="A1880" t="s">
        <v>5013</v>
      </c>
      <c r="B1880">
        <v>211385948</v>
      </c>
      <c r="C1880">
        <v>7037</v>
      </c>
      <c r="D1880">
        <v>2013</v>
      </c>
      <c r="E1880">
        <v>12</v>
      </c>
      <c r="F1880">
        <v>25</v>
      </c>
      <c r="G1880">
        <v>14</v>
      </c>
      <c r="H1880">
        <v>15</v>
      </c>
      <c r="I1880">
        <v>15</v>
      </c>
      <c r="K1880" s="21">
        <f t="shared" si="29"/>
        <v>20131225141515</v>
      </c>
    </row>
    <row r="1881" spans="1:11" x14ac:dyDescent="0.25">
      <c r="A1881" t="s">
        <v>7985</v>
      </c>
      <c r="B1881">
        <v>198524757</v>
      </c>
      <c r="C1881">
        <v>6016</v>
      </c>
      <c r="D1881">
        <v>2013</v>
      </c>
      <c r="E1881">
        <v>12</v>
      </c>
      <c r="F1881">
        <v>25</v>
      </c>
      <c r="G1881">
        <v>14</v>
      </c>
      <c r="H1881">
        <v>30</v>
      </c>
      <c r="I1881">
        <v>30</v>
      </c>
      <c r="K1881" s="21">
        <f t="shared" si="29"/>
        <v>20131225143030</v>
      </c>
    </row>
    <row r="1882" spans="1:11" x14ac:dyDescent="0.25">
      <c r="A1882" t="s">
        <v>8128</v>
      </c>
      <c r="B1882">
        <v>222903953</v>
      </c>
      <c r="C1882">
        <v>3030</v>
      </c>
      <c r="D1882">
        <v>2013</v>
      </c>
      <c r="E1882">
        <v>12</v>
      </c>
      <c r="F1882">
        <v>25</v>
      </c>
      <c r="G1882">
        <v>15</v>
      </c>
      <c r="H1882">
        <v>30</v>
      </c>
      <c r="I1882">
        <v>30</v>
      </c>
      <c r="K1882" s="21">
        <f t="shared" si="29"/>
        <v>20131225153030</v>
      </c>
    </row>
    <row r="1883" spans="1:11" x14ac:dyDescent="0.25">
      <c r="A1883" t="s">
        <v>2156</v>
      </c>
      <c r="B1883">
        <v>133487636</v>
      </c>
      <c r="C1883">
        <v>3002</v>
      </c>
      <c r="D1883">
        <v>2013</v>
      </c>
      <c r="E1883">
        <v>12</v>
      </c>
      <c r="F1883">
        <v>25</v>
      </c>
      <c r="G1883">
        <v>16</v>
      </c>
      <c r="H1883">
        <v>0</v>
      </c>
      <c r="I1883">
        <v>0</v>
      </c>
      <c r="K1883" s="21">
        <f t="shared" si="29"/>
        <v>20131225160000</v>
      </c>
    </row>
    <row r="1884" spans="1:11" x14ac:dyDescent="0.25">
      <c r="A1884" t="s">
        <v>5076</v>
      </c>
      <c r="B1884">
        <v>158114990</v>
      </c>
      <c r="C1884">
        <v>3040</v>
      </c>
      <c r="D1884">
        <v>2013</v>
      </c>
      <c r="E1884">
        <v>12</v>
      </c>
      <c r="F1884">
        <v>25</v>
      </c>
      <c r="G1884">
        <v>16</v>
      </c>
      <c r="H1884">
        <v>30</v>
      </c>
      <c r="I1884">
        <v>30</v>
      </c>
      <c r="K1884" s="21">
        <f t="shared" si="29"/>
        <v>20131225163030</v>
      </c>
    </row>
    <row r="1885" spans="1:11" x14ac:dyDescent="0.25">
      <c r="A1885" t="s">
        <v>3523</v>
      </c>
      <c r="B1885">
        <v>226994546</v>
      </c>
      <c r="C1885">
        <v>4003</v>
      </c>
      <c r="D1885">
        <v>2013</v>
      </c>
      <c r="E1885">
        <v>12</v>
      </c>
      <c r="F1885">
        <v>26</v>
      </c>
      <c r="G1885">
        <v>12</v>
      </c>
      <c r="H1885">
        <v>30</v>
      </c>
      <c r="I1885">
        <v>30</v>
      </c>
      <c r="K1885" s="21">
        <f t="shared" si="29"/>
        <v>20131226123030</v>
      </c>
    </row>
    <row r="1886" spans="1:11" x14ac:dyDescent="0.25">
      <c r="A1886" t="s">
        <v>3373</v>
      </c>
      <c r="B1886">
        <v>250218518</v>
      </c>
      <c r="C1886">
        <v>6021</v>
      </c>
      <c r="D1886">
        <v>2013</v>
      </c>
      <c r="E1886">
        <v>12</v>
      </c>
      <c r="F1886">
        <v>26</v>
      </c>
      <c r="G1886">
        <v>13</v>
      </c>
      <c r="H1886">
        <v>0</v>
      </c>
      <c r="I1886">
        <v>0</v>
      </c>
      <c r="K1886" s="21">
        <f t="shared" si="29"/>
        <v>20131226130000</v>
      </c>
    </row>
    <row r="1887" spans="1:11" x14ac:dyDescent="0.25">
      <c r="A1887" t="s">
        <v>1133</v>
      </c>
      <c r="B1887">
        <v>249280264</v>
      </c>
      <c r="C1887">
        <v>4015</v>
      </c>
      <c r="D1887">
        <v>2013</v>
      </c>
      <c r="E1887">
        <v>12</v>
      </c>
      <c r="F1887">
        <v>26</v>
      </c>
      <c r="G1887">
        <v>14</v>
      </c>
      <c r="H1887">
        <v>30</v>
      </c>
      <c r="I1887">
        <v>30</v>
      </c>
      <c r="K1887" s="21">
        <f t="shared" si="29"/>
        <v>20131226143030</v>
      </c>
    </row>
    <row r="1888" spans="1:11" x14ac:dyDescent="0.25">
      <c r="A1888" t="s">
        <v>5039</v>
      </c>
      <c r="B1888">
        <v>196860466</v>
      </c>
      <c r="C1888">
        <v>2034</v>
      </c>
      <c r="D1888">
        <v>2013</v>
      </c>
      <c r="E1888">
        <v>12</v>
      </c>
      <c r="F1888">
        <v>26</v>
      </c>
      <c r="G1888">
        <v>14</v>
      </c>
      <c r="H1888">
        <v>30</v>
      </c>
      <c r="I1888">
        <v>30</v>
      </c>
      <c r="K1888" s="21">
        <f t="shared" si="29"/>
        <v>20131226143030</v>
      </c>
    </row>
    <row r="1889" spans="1:11" x14ac:dyDescent="0.25">
      <c r="A1889" t="s">
        <v>7907</v>
      </c>
      <c r="B1889">
        <v>246537612</v>
      </c>
      <c r="C1889">
        <v>1002</v>
      </c>
      <c r="D1889">
        <v>2013</v>
      </c>
      <c r="E1889">
        <v>12</v>
      </c>
      <c r="F1889">
        <v>26</v>
      </c>
      <c r="G1889">
        <v>16</v>
      </c>
      <c r="H1889">
        <v>15</v>
      </c>
      <c r="I1889">
        <v>15</v>
      </c>
      <c r="K1889" s="21">
        <f t="shared" si="29"/>
        <v>20131226161515</v>
      </c>
    </row>
    <row r="1890" spans="1:11" x14ac:dyDescent="0.25">
      <c r="A1890" t="s">
        <v>1614</v>
      </c>
      <c r="B1890">
        <v>136423566</v>
      </c>
      <c r="C1890">
        <v>5003</v>
      </c>
      <c r="D1890">
        <v>2013</v>
      </c>
      <c r="E1890">
        <v>12</v>
      </c>
      <c r="F1890">
        <v>27</v>
      </c>
      <c r="G1890">
        <v>9</v>
      </c>
      <c r="H1890">
        <v>30</v>
      </c>
      <c r="I1890">
        <v>30</v>
      </c>
      <c r="K1890" s="21">
        <f t="shared" si="29"/>
        <v>20131227093030</v>
      </c>
    </row>
    <row r="1891" spans="1:11" x14ac:dyDescent="0.25">
      <c r="A1891" t="s">
        <v>2798</v>
      </c>
      <c r="B1891">
        <v>189804769</v>
      </c>
      <c r="C1891">
        <v>3028</v>
      </c>
      <c r="D1891">
        <v>2013</v>
      </c>
      <c r="E1891">
        <v>12</v>
      </c>
      <c r="F1891">
        <v>27</v>
      </c>
      <c r="G1891">
        <v>9</v>
      </c>
      <c r="H1891">
        <v>30</v>
      </c>
      <c r="I1891">
        <v>30</v>
      </c>
      <c r="K1891" s="21">
        <f t="shared" si="29"/>
        <v>20131227093030</v>
      </c>
    </row>
    <row r="1892" spans="1:11" x14ac:dyDescent="0.25">
      <c r="A1892" t="s">
        <v>5764</v>
      </c>
      <c r="B1892">
        <v>140770070</v>
      </c>
      <c r="C1892">
        <v>3001</v>
      </c>
      <c r="D1892">
        <v>2013</v>
      </c>
      <c r="E1892">
        <v>12</v>
      </c>
      <c r="F1892">
        <v>27</v>
      </c>
      <c r="G1892">
        <v>10</v>
      </c>
      <c r="H1892">
        <v>15</v>
      </c>
      <c r="I1892">
        <v>15</v>
      </c>
      <c r="K1892" s="21">
        <f t="shared" si="29"/>
        <v>20131227101515</v>
      </c>
    </row>
    <row r="1893" spans="1:11" x14ac:dyDescent="0.25">
      <c r="A1893" t="s">
        <v>6316</v>
      </c>
      <c r="B1893">
        <v>204439833</v>
      </c>
      <c r="C1893">
        <v>2043</v>
      </c>
      <c r="D1893">
        <v>2013</v>
      </c>
      <c r="E1893">
        <v>12</v>
      </c>
      <c r="F1893">
        <v>27</v>
      </c>
      <c r="G1893">
        <v>12</v>
      </c>
      <c r="H1893">
        <v>0</v>
      </c>
      <c r="I1893">
        <v>0</v>
      </c>
      <c r="K1893" s="21">
        <f t="shared" si="29"/>
        <v>20131227120000</v>
      </c>
    </row>
    <row r="1894" spans="1:11" x14ac:dyDescent="0.25">
      <c r="A1894" t="s">
        <v>6864</v>
      </c>
      <c r="B1894">
        <v>110199022</v>
      </c>
      <c r="C1894">
        <v>7032</v>
      </c>
      <c r="D1894">
        <v>2013</v>
      </c>
      <c r="E1894">
        <v>12</v>
      </c>
      <c r="F1894">
        <v>27</v>
      </c>
      <c r="G1894">
        <v>12</v>
      </c>
      <c r="H1894">
        <v>0</v>
      </c>
      <c r="I1894">
        <v>0</v>
      </c>
      <c r="K1894" s="21">
        <f t="shared" si="29"/>
        <v>20131227120000</v>
      </c>
    </row>
    <row r="1895" spans="1:11" x14ac:dyDescent="0.25">
      <c r="A1895" t="s">
        <v>3481</v>
      </c>
      <c r="B1895">
        <v>160081343</v>
      </c>
      <c r="C1895">
        <v>6040</v>
      </c>
      <c r="D1895">
        <v>2013</v>
      </c>
      <c r="E1895">
        <v>12</v>
      </c>
      <c r="F1895">
        <v>27</v>
      </c>
      <c r="G1895">
        <v>12</v>
      </c>
      <c r="H1895">
        <v>15</v>
      </c>
      <c r="I1895">
        <v>15</v>
      </c>
      <c r="K1895" s="21">
        <f t="shared" si="29"/>
        <v>20131227121515</v>
      </c>
    </row>
    <row r="1896" spans="1:11" x14ac:dyDescent="0.25">
      <c r="A1896" t="s">
        <v>7026</v>
      </c>
      <c r="B1896">
        <v>252173066</v>
      </c>
      <c r="C1896">
        <v>3007</v>
      </c>
      <c r="D1896">
        <v>2013</v>
      </c>
      <c r="E1896">
        <v>12</v>
      </c>
      <c r="F1896">
        <v>27</v>
      </c>
      <c r="G1896">
        <v>12</v>
      </c>
      <c r="H1896">
        <v>15</v>
      </c>
      <c r="I1896">
        <v>15</v>
      </c>
      <c r="K1896" s="21">
        <f t="shared" si="29"/>
        <v>20131227121515</v>
      </c>
    </row>
    <row r="1897" spans="1:11" x14ac:dyDescent="0.25">
      <c r="A1897" t="s">
        <v>7764</v>
      </c>
      <c r="B1897">
        <v>261503103</v>
      </c>
      <c r="C1897">
        <v>3028</v>
      </c>
      <c r="D1897">
        <v>2013</v>
      </c>
      <c r="E1897">
        <v>12</v>
      </c>
      <c r="F1897">
        <v>27</v>
      </c>
      <c r="G1897">
        <v>12</v>
      </c>
      <c r="H1897">
        <v>15</v>
      </c>
      <c r="I1897">
        <v>15</v>
      </c>
      <c r="K1897" s="21">
        <f t="shared" si="29"/>
        <v>20131227121515</v>
      </c>
    </row>
    <row r="1898" spans="1:11" x14ac:dyDescent="0.25">
      <c r="A1898" t="s">
        <v>3464</v>
      </c>
      <c r="B1898">
        <v>160081343</v>
      </c>
      <c r="C1898">
        <v>1013</v>
      </c>
      <c r="D1898">
        <v>2013</v>
      </c>
      <c r="E1898">
        <v>12</v>
      </c>
      <c r="F1898">
        <v>27</v>
      </c>
      <c r="G1898">
        <v>13</v>
      </c>
      <c r="H1898">
        <v>15</v>
      </c>
      <c r="I1898">
        <v>15</v>
      </c>
      <c r="K1898" s="21">
        <f t="shared" si="29"/>
        <v>20131227131515</v>
      </c>
    </row>
    <row r="1899" spans="1:11" x14ac:dyDescent="0.25">
      <c r="A1899" t="s">
        <v>8683</v>
      </c>
      <c r="B1899">
        <v>164974091</v>
      </c>
      <c r="C1899">
        <v>2046</v>
      </c>
      <c r="D1899">
        <v>2013</v>
      </c>
      <c r="E1899">
        <v>12</v>
      </c>
      <c r="F1899">
        <v>28</v>
      </c>
      <c r="G1899">
        <v>10</v>
      </c>
      <c r="H1899">
        <v>15</v>
      </c>
      <c r="I1899">
        <v>15</v>
      </c>
      <c r="K1899" s="21">
        <f t="shared" si="29"/>
        <v>20131228101515</v>
      </c>
    </row>
    <row r="1900" spans="1:11" x14ac:dyDescent="0.25">
      <c r="A1900" t="s">
        <v>1759</v>
      </c>
      <c r="B1900">
        <v>199777500</v>
      </c>
      <c r="C1900">
        <v>3015</v>
      </c>
      <c r="D1900">
        <v>2013</v>
      </c>
      <c r="E1900">
        <v>12</v>
      </c>
      <c r="F1900">
        <v>28</v>
      </c>
      <c r="G1900">
        <v>11</v>
      </c>
      <c r="H1900">
        <v>0</v>
      </c>
      <c r="I1900">
        <v>0</v>
      </c>
      <c r="K1900" s="21">
        <f t="shared" si="29"/>
        <v>20131228110000</v>
      </c>
    </row>
    <row r="1901" spans="1:11" x14ac:dyDescent="0.25">
      <c r="A1901" t="s">
        <v>1485</v>
      </c>
      <c r="B1901">
        <v>157409120</v>
      </c>
      <c r="C1901">
        <v>7005</v>
      </c>
      <c r="D1901">
        <v>2013</v>
      </c>
      <c r="E1901">
        <v>12</v>
      </c>
      <c r="F1901">
        <v>28</v>
      </c>
      <c r="G1901">
        <v>11</v>
      </c>
      <c r="H1901">
        <v>30</v>
      </c>
      <c r="I1901">
        <v>30</v>
      </c>
      <c r="K1901" s="21">
        <f t="shared" si="29"/>
        <v>20131228113030</v>
      </c>
    </row>
    <row r="1902" spans="1:11" x14ac:dyDescent="0.25">
      <c r="A1902" t="s">
        <v>5492</v>
      </c>
      <c r="B1902">
        <v>157508650</v>
      </c>
      <c r="C1902">
        <v>5037</v>
      </c>
      <c r="D1902">
        <v>2013</v>
      </c>
      <c r="E1902">
        <v>12</v>
      </c>
      <c r="F1902">
        <v>28</v>
      </c>
      <c r="G1902">
        <v>11</v>
      </c>
      <c r="H1902">
        <v>30</v>
      </c>
      <c r="I1902">
        <v>30</v>
      </c>
      <c r="K1902" s="21">
        <f t="shared" si="29"/>
        <v>20131228113030</v>
      </c>
    </row>
    <row r="1903" spans="1:11" x14ac:dyDescent="0.25">
      <c r="A1903" t="s">
        <v>3917</v>
      </c>
      <c r="B1903">
        <v>114034281</v>
      </c>
      <c r="C1903">
        <v>4030</v>
      </c>
      <c r="D1903">
        <v>2013</v>
      </c>
      <c r="E1903">
        <v>12</v>
      </c>
      <c r="F1903">
        <v>28</v>
      </c>
      <c r="G1903">
        <v>13</v>
      </c>
      <c r="H1903">
        <v>45</v>
      </c>
      <c r="I1903">
        <v>45</v>
      </c>
      <c r="K1903" s="21">
        <f t="shared" si="29"/>
        <v>20131228134545</v>
      </c>
    </row>
    <row r="1904" spans="1:11" x14ac:dyDescent="0.25">
      <c r="A1904" t="s">
        <v>3446</v>
      </c>
      <c r="B1904">
        <v>275486184</v>
      </c>
      <c r="C1904">
        <v>7029</v>
      </c>
      <c r="D1904">
        <v>2013</v>
      </c>
      <c r="E1904">
        <v>12</v>
      </c>
      <c r="F1904">
        <v>28</v>
      </c>
      <c r="G1904">
        <v>14</v>
      </c>
      <c r="H1904">
        <v>30</v>
      </c>
      <c r="I1904">
        <v>30</v>
      </c>
      <c r="K1904" s="21">
        <f t="shared" si="29"/>
        <v>20131228143030</v>
      </c>
    </row>
    <row r="1905" spans="1:11" x14ac:dyDescent="0.25">
      <c r="A1905" t="s">
        <v>6890</v>
      </c>
      <c r="B1905">
        <v>111846617</v>
      </c>
      <c r="C1905">
        <v>6021</v>
      </c>
      <c r="D1905">
        <v>2013</v>
      </c>
      <c r="E1905">
        <v>12</v>
      </c>
      <c r="F1905">
        <v>28</v>
      </c>
      <c r="G1905">
        <v>14</v>
      </c>
      <c r="H1905">
        <v>30</v>
      </c>
      <c r="I1905">
        <v>30</v>
      </c>
      <c r="K1905" s="21">
        <f t="shared" si="29"/>
        <v>20131228143030</v>
      </c>
    </row>
    <row r="1906" spans="1:11" x14ac:dyDescent="0.25">
      <c r="A1906" t="s">
        <v>5189</v>
      </c>
      <c r="B1906">
        <v>177427930</v>
      </c>
      <c r="C1906">
        <v>6039</v>
      </c>
      <c r="D1906">
        <v>2013</v>
      </c>
      <c r="E1906">
        <v>12</v>
      </c>
      <c r="F1906">
        <v>29</v>
      </c>
      <c r="G1906">
        <v>9</v>
      </c>
      <c r="H1906">
        <v>30</v>
      </c>
      <c r="I1906">
        <v>30</v>
      </c>
      <c r="K1906" s="21">
        <f t="shared" si="29"/>
        <v>20131229093030</v>
      </c>
    </row>
    <row r="1907" spans="1:11" x14ac:dyDescent="0.25">
      <c r="A1907" t="s">
        <v>2344</v>
      </c>
      <c r="B1907">
        <v>146561643</v>
      </c>
      <c r="C1907">
        <v>5024</v>
      </c>
      <c r="D1907">
        <v>2013</v>
      </c>
      <c r="E1907">
        <v>12</v>
      </c>
      <c r="F1907">
        <v>29</v>
      </c>
      <c r="G1907">
        <v>10</v>
      </c>
      <c r="H1907">
        <v>45</v>
      </c>
      <c r="I1907">
        <v>45</v>
      </c>
      <c r="K1907" s="21">
        <f t="shared" si="29"/>
        <v>20131229104545</v>
      </c>
    </row>
    <row r="1908" spans="1:11" x14ac:dyDescent="0.25">
      <c r="A1908" t="s">
        <v>3951</v>
      </c>
      <c r="B1908">
        <v>203811216</v>
      </c>
      <c r="C1908">
        <v>2040</v>
      </c>
      <c r="D1908">
        <v>2013</v>
      </c>
      <c r="E1908">
        <v>12</v>
      </c>
      <c r="F1908">
        <v>29</v>
      </c>
      <c r="G1908">
        <v>11</v>
      </c>
      <c r="H1908">
        <v>15</v>
      </c>
      <c r="I1908">
        <v>15</v>
      </c>
      <c r="K1908" s="21">
        <f t="shared" si="29"/>
        <v>20131229111515</v>
      </c>
    </row>
    <row r="1909" spans="1:11" x14ac:dyDescent="0.25">
      <c r="A1909" t="s">
        <v>2290</v>
      </c>
      <c r="B1909">
        <v>146591224</v>
      </c>
      <c r="C1909">
        <v>2039</v>
      </c>
      <c r="D1909">
        <v>2013</v>
      </c>
      <c r="E1909">
        <v>12</v>
      </c>
      <c r="F1909">
        <v>29</v>
      </c>
      <c r="G1909">
        <v>12</v>
      </c>
      <c r="H1909">
        <v>0</v>
      </c>
      <c r="I1909">
        <v>0</v>
      </c>
      <c r="K1909" s="21">
        <f t="shared" si="29"/>
        <v>20131229120000</v>
      </c>
    </row>
    <row r="1910" spans="1:11" x14ac:dyDescent="0.25">
      <c r="A1910" t="s">
        <v>5283</v>
      </c>
      <c r="B1910">
        <v>148501648</v>
      </c>
      <c r="C1910">
        <v>3041</v>
      </c>
      <c r="D1910">
        <v>2013</v>
      </c>
      <c r="E1910">
        <v>12</v>
      </c>
      <c r="F1910">
        <v>29</v>
      </c>
      <c r="G1910">
        <v>12</v>
      </c>
      <c r="H1910">
        <v>15</v>
      </c>
      <c r="I1910">
        <v>15</v>
      </c>
      <c r="K1910" s="21">
        <f t="shared" si="29"/>
        <v>20131229121515</v>
      </c>
    </row>
    <row r="1911" spans="1:11" x14ac:dyDescent="0.25">
      <c r="A1911" t="s">
        <v>7799</v>
      </c>
      <c r="B1911">
        <v>251040712</v>
      </c>
      <c r="C1911">
        <v>3031</v>
      </c>
      <c r="D1911">
        <v>2013</v>
      </c>
      <c r="E1911">
        <v>12</v>
      </c>
      <c r="F1911">
        <v>29</v>
      </c>
      <c r="G1911">
        <v>12</v>
      </c>
      <c r="H1911">
        <v>15</v>
      </c>
      <c r="I1911">
        <v>15</v>
      </c>
      <c r="K1911" s="21">
        <f t="shared" si="29"/>
        <v>20131229121515</v>
      </c>
    </row>
    <row r="1912" spans="1:11" x14ac:dyDescent="0.25">
      <c r="A1912" t="s">
        <v>3695</v>
      </c>
      <c r="B1912">
        <v>161688780</v>
      </c>
      <c r="C1912">
        <v>8033</v>
      </c>
      <c r="D1912">
        <v>2013</v>
      </c>
      <c r="E1912">
        <v>12</v>
      </c>
      <c r="F1912">
        <v>29</v>
      </c>
      <c r="G1912">
        <v>12</v>
      </c>
      <c r="H1912">
        <v>30</v>
      </c>
      <c r="I1912">
        <v>30</v>
      </c>
      <c r="K1912" s="21">
        <f t="shared" si="29"/>
        <v>20131229123030</v>
      </c>
    </row>
    <row r="1913" spans="1:11" x14ac:dyDescent="0.25">
      <c r="A1913" t="s">
        <v>2601</v>
      </c>
      <c r="B1913">
        <v>230997384</v>
      </c>
      <c r="C1913">
        <v>9115</v>
      </c>
      <c r="D1913">
        <v>2013</v>
      </c>
      <c r="E1913">
        <v>12</v>
      </c>
      <c r="F1913">
        <v>29</v>
      </c>
      <c r="G1913">
        <v>13</v>
      </c>
      <c r="H1913">
        <v>0</v>
      </c>
      <c r="I1913">
        <v>0</v>
      </c>
      <c r="K1913" s="21">
        <f t="shared" si="29"/>
        <v>20131229130000</v>
      </c>
    </row>
    <row r="1914" spans="1:11" x14ac:dyDescent="0.25">
      <c r="A1914" t="s">
        <v>2831</v>
      </c>
      <c r="B1914">
        <v>153631899</v>
      </c>
      <c r="C1914">
        <v>1028</v>
      </c>
      <c r="D1914">
        <v>2013</v>
      </c>
      <c r="E1914">
        <v>12</v>
      </c>
      <c r="F1914">
        <v>29</v>
      </c>
      <c r="G1914">
        <v>14</v>
      </c>
      <c r="H1914">
        <v>0</v>
      </c>
      <c r="I1914">
        <v>0</v>
      </c>
      <c r="K1914" s="21">
        <f t="shared" si="29"/>
        <v>20131229140000</v>
      </c>
    </row>
    <row r="1915" spans="1:11" x14ac:dyDescent="0.25">
      <c r="A1915" t="s">
        <v>3584</v>
      </c>
      <c r="B1915">
        <v>159411181</v>
      </c>
      <c r="C1915">
        <v>1022</v>
      </c>
      <c r="D1915">
        <v>2013</v>
      </c>
      <c r="E1915">
        <v>12</v>
      </c>
      <c r="F1915">
        <v>29</v>
      </c>
      <c r="G1915">
        <v>15</v>
      </c>
      <c r="H1915">
        <v>0</v>
      </c>
      <c r="I1915">
        <v>0</v>
      </c>
      <c r="K1915" s="21">
        <f t="shared" si="29"/>
        <v>20131229150000</v>
      </c>
    </row>
    <row r="1916" spans="1:11" x14ac:dyDescent="0.25">
      <c r="A1916" t="s">
        <v>7820</v>
      </c>
      <c r="B1916">
        <v>231943881</v>
      </c>
      <c r="C1916">
        <v>6004</v>
      </c>
      <c r="D1916">
        <v>2013</v>
      </c>
      <c r="E1916">
        <v>12</v>
      </c>
      <c r="F1916">
        <v>30</v>
      </c>
      <c r="G1916">
        <v>9</v>
      </c>
      <c r="H1916">
        <v>30</v>
      </c>
      <c r="I1916">
        <v>30</v>
      </c>
      <c r="K1916" s="21">
        <f t="shared" si="29"/>
        <v>20131230093030</v>
      </c>
    </row>
    <row r="1917" spans="1:11" x14ac:dyDescent="0.25">
      <c r="A1917" t="s">
        <v>2793</v>
      </c>
      <c r="B1917">
        <v>189804769</v>
      </c>
      <c r="C1917">
        <v>7015</v>
      </c>
      <c r="D1917">
        <v>2013</v>
      </c>
      <c r="E1917">
        <v>12</v>
      </c>
      <c r="F1917">
        <v>30</v>
      </c>
      <c r="G1917">
        <v>11</v>
      </c>
      <c r="H1917">
        <v>15</v>
      </c>
      <c r="I1917">
        <v>15</v>
      </c>
      <c r="K1917" s="21">
        <f t="shared" si="29"/>
        <v>20131230111515</v>
      </c>
    </row>
    <row r="1918" spans="1:11" x14ac:dyDescent="0.25">
      <c r="A1918" t="s">
        <v>3578</v>
      </c>
      <c r="B1918">
        <v>159411181</v>
      </c>
      <c r="C1918">
        <v>9115</v>
      </c>
      <c r="D1918">
        <v>2013</v>
      </c>
      <c r="E1918">
        <v>12</v>
      </c>
      <c r="F1918">
        <v>30</v>
      </c>
      <c r="G1918">
        <v>11</v>
      </c>
      <c r="H1918">
        <v>30</v>
      </c>
      <c r="I1918">
        <v>30</v>
      </c>
      <c r="K1918" s="21">
        <f t="shared" si="29"/>
        <v>20131230113030</v>
      </c>
    </row>
    <row r="1919" spans="1:11" x14ac:dyDescent="0.25">
      <c r="A1919" t="s">
        <v>3640</v>
      </c>
      <c r="B1919">
        <v>137018754</v>
      </c>
      <c r="C1919">
        <v>4007</v>
      </c>
      <c r="D1919">
        <v>2013</v>
      </c>
      <c r="E1919">
        <v>12</v>
      </c>
      <c r="F1919">
        <v>30</v>
      </c>
      <c r="G1919">
        <v>12</v>
      </c>
      <c r="H1919">
        <v>15</v>
      </c>
      <c r="I1919">
        <v>15</v>
      </c>
      <c r="K1919" s="21">
        <f t="shared" si="29"/>
        <v>20131230121515</v>
      </c>
    </row>
    <row r="1920" spans="1:11" x14ac:dyDescent="0.25">
      <c r="A1920" t="s">
        <v>8612</v>
      </c>
      <c r="B1920">
        <v>101230664</v>
      </c>
      <c r="C1920">
        <v>4001</v>
      </c>
      <c r="D1920">
        <v>2013</v>
      </c>
      <c r="E1920">
        <v>12</v>
      </c>
      <c r="F1920">
        <v>30</v>
      </c>
      <c r="G1920">
        <v>14</v>
      </c>
      <c r="H1920">
        <v>0</v>
      </c>
      <c r="I1920">
        <v>0</v>
      </c>
      <c r="K1920" s="21">
        <f t="shared" si="29"/>
        <v>20131230140000</v>
      </c>
    </row>
    <row r="1921" spans="1:11" x14ac:dyDescent="0.25">
      <c r="A1921" t="s">
        <v>7277</v>
      </c>
      <c r="B1921">
        <v>110749448</v>
      </c>
      <c r="C1921">
        <v>1005</v>
      </c>
      <c r="D1921">
        <v>2014</v>
      </c>
      <c r="E1921">
        <v>1</v>
      </c>
      <c r="F1921">
        <v>1</v>
      </c>
      <c r="G1921">
        <v>13</v>
      </c>
      <c r="H1921">
        <v>30</v>
      </c>
      <c r="I1921">
        <v>30</v>
      </c>
      <c r="K1921" s="21">
        <f t="shared" ref="K1921:K1984" si="30">D1921*10000000000+E1921*100000000+F1921*1000000+G1921*10000+H1921*100+I1921*1</f>
        <v>20140101133030</v>
      </c>
    </row>
    <row r="1922" spans="1:11" x14ac:dyDescent="0.25">
      <c r="A1922" t="s">
        <v>8617</v>
      </c>
      <c r="B1922">
        <v>101230664</v>
      </c>
      <c r="C1922">
        <v>8010</v>
      </c>
      <c r="D1922">
        <v>2014</v>
      </c>
      <c r="E1922">
        <v>1</v>
      </c>
      <c r="F1922">
        <v>2</v>
      </c>
      <c r="G1922">
        <v>9</v>
      </c>
      <c r="H1922">
        <v>30</v>
      </c>
      <c r="I1922">
        <v>30</v>
      </c>
      <c r="K1922" s="21">
        <f t="shared" si="30"/>
        <v>20140102093030</v>
      </c>
    </row>
    <row r="1923" spans="1:11" x14ac:dyDescent="0.25">
      <c r="A1923" t="s">
        <v>2203</v>
      </c>
      <c r="B1923">
        <v>124049702</v>
      </c>
      <c r="C1923">
        <v>5021</v>
      </c>
      <c r="D1923">
        <v>2014</v>
      </c>
      <c r="E1923">
        <v>1</v>
      </c>
      <c r="F1923">
        <v>2</v>
      </c>
      <c r="G1923">
        <v>12</v>
      </c>
      <c r="H1923">
        <v>0</v>
      </c>
      <c r="I1923">
        <v>0</v>
      </c>
      <c r="K1923" s="21">
        <f t="shared" si="30"/>
        <v>20140102120000</v>
      </c>
    </row>
    <row r="1924" spans="1:11" x14ac:dyDescent="0.25">
      <c r="A1924" t="s">
        <v>2943</v>
      </c>
      <c r="B1924">
        <v>270308873</v>
      </c>
      <c r="C1924">
        <v>2002</v>
      </c>
      <c r="D1924">
        <v>2014</v>
      </c>
      <c r="E1924">
        <v>1</v>
      </c>
      <c r="F1924">
        <v>2</v>
      </c>
      <c r="G1924">
        <v>16</v>
      </c>
      <c r="H1924">
        <v>15</v>
      </c>
      <c r="I1924">
        <v>15</v>
      </c>
      <c r="K1924" s="21">
        <f t="shared" si="30"/>
        <v>20140102161515</v>
      </c>
    </row>
    <row r="1925" spans="1:11" x14ac:dyDescent="0.25">
      <c r="A1925" t="s">
        <v>6795</v>
      </c>
      <c r="B1925">
        <v>159482933</v>
      </c>
      <c r="C1925">
        <v>5040</v>
      </c>
      <c r="D1925">
        <v>2014</v>
      </c>
      <c r="E1925">
        <v>1</v>
      </c>
      <c r="F1925">
        <v>3</v>
      </c>
      <c r="G1925">
        <v>11</v>
      </c>
      <c r="H1925">
        <v>0</v>
      </c>
      <c r="I1925">
        <v>0</v>
      </c>
      <c r="K1925" s="21">
        <f t="shared" si="30"/>
        <v>20140103110000</v>
      </c>
    </row>
    <row r="1926" spans="1:11" x14ac:dyDescent="0.25">
      <c r="A1926" t="s">
        <v>4360</v>
      </c>
      <c r="B1926">
        <v>159483387</v>
      </c>
      <c r="C1926">
        <v>2010</v>
      </c>
      <c r="D1926">
        <v>2014</v>
      </c>
      <c r="E1926">
        <v>1</v>
      </c>
      <c r="F1926">
        <v>3</v>
      </c>
      <c r="G1926">
        <v>12</v>
      </c>
      <c r="H1926">
        <v>0</v>
      </c>
      <c r="I1926">
        <v>0</v>
      </c>
      <c r="K1926" s="21">
        <f t="shared" si="30"/>
        <v>20140103120000</v>
      </c>
    </row>
    <row r="1927" spans="1:11" x14ac:dyDescent="0.25">
      <c r="A1927" t="s">
        <v>5683</v>
      </c>
      <c r="B1927">
        <v>114625808</v>
      </c>
      <c r="C1927">
        <v>6010</v>
      </c>
      <c r="D1927">
        <v>2014</v>
      </c>
      <c r="E1927">
        <v>1</v>
      </c>
      <c r="F1927">
        <v>3</v>
      </c>
      <c r="G1927">
        <v>13</v>
      </c>
      <c r="H1927">
        <v>0</v>
      </c>
      <c r="I1927">
        <v>0</v>
      </c>
      <c r="K1927" s="21">
        <f t="shared" si="30"/>
        <v>20140103130000</v>
      </c>
    </row>
    <row r="1928" spans="1:11" x14ac:dyDescent="0.25">
      <c r="A1928" t="s">
        <v>7922</v>
      </c>
      <c r="B1928">
        <v>246537612</v>
      </c>
      <c r="C1928">
        <v>5017</v>
      </c>
      <c r="D1928">
        <v>2014</v>
      </c>
      <c r="E1928">
        <v>1</v>
      </c>
      <c r="F1928">
        <v>3</v>
      </c>
      <c r="G1928">
        <v>15</v>
      </c>
      <c r="H1928">
        <v>0</v>
      </c>
      <c r="I1928">
        <v>0</v>
      </c>
      <c r="K1928" s="21">
        <f t="shared" si="30"/>
        <v>20140103150000</v>
      </c>
    </row>
    <row r="1929" spans="1:11" x14ac:dyDescent="0.25">
      <c r="A1929" t="s">
        <v>8168</v>
      </c>
      <c r="B1929">
        <v>222779314</v>
      </c>
      <c r="C1929">
        <v>1034</v>
      </c>
      <c r="D1929">
        <v>2014</v>
      </c>
      <c r="E1929">
        <v>1</v>
      </c>
      <c r="F1929">
        <v>4</v>
      </c>
      <c r="G1929">
        <v>9</v>
      </c>
      <c r="H1929">
        <v>30</v>
      </c>
      <c r="I1929">
        <v>30</v>
      </c>
      <c r="K1929" s="21">
        <f t="shared" si="30"/>
        <v>20140104093030</v>
      </c>
    </row>
    <row r="1930" spans="1:11" x14ac:dyDescent="0.25">
      <c r="A1930" t="s">
        <v>2393</v>
      </c>
      <c r="B1930">
        <v>191770370</v>
      </c>
      <c r="C1930">
        <v>4040</v>
      </c>
      <c r="D1930">
        <v>2014</v>
      </c>
      <c r="E1930">
        <v>1</v>
      </c>
      <c r="F1930">
        <v>4</v>
      </c>
      <c r="G1930">
        <v>10</v>
      </c>
      <c r="H1930">
        <v>45</v>
      </c>
      <c r="I1930">
        <v>45</v>
      </c>
      <c r="K1930" s="21">
        <f t="shared" si="30"/>
        <v>20140104104545</v>
      </c>
    </row>
    <row r="1931" spans="1:11" x14ac:dyDescent="0.25">
      <c r="A1931" t="s">
        <v>6521</v>
      </c>
      <c r="B1931">
        <v>118588800</v>
      </c>
      <c r="C1931">
        <v>9033</v>
      </c>
      <c r="D1931">
        <v>2014</v>
      </c>
      <c r="E1931">
        <v>1</v>
      </c>
      <c r="F1931">
        <v>4</v>
      </c>
      <c r="G1931">
        <v>12</v>
      </c>
      <c r="H1931">
        <v>0</v>
      </c>
      <c r="I1931">
        <v>0</v>
      </c>
      <c r="K1931" s="21">
        <f t="shared" si="30"/>
        <v>20140104120000</v>
      </c>
    </row>
    <row r="1932" spans="1:11" x14ac:dyDescent="0.25">
      <c r="A1932" t="s">
        <v>3172</v>
      </c>
      <c r="B1932">
        <v>126871469</v>
      </c>
      <c r="C1932">
        <v>1025</v>
      </c>
      <c r="D1932">
        <v>2014</v>
      </c>
      <c r="E1932">
        <v>1</v>
      </c>
      <c r="F1932">
        <v>4</v>
      </c>
      <c r="G1932">
        <v>13</v>
      </c>
      <c r="H1932">
        <v>30</v>
      </c>
      <c r="I1932">
        <v>30</v>
      </c>
      <c r="K1932" s="21">
        <f t="shared" si="30"/>
        <v>20140104133030</v>
      </c>
    </row>
    <row r="1933" spans="1:11" x14ac:dyDescent="0.25">
      <c r="A1933" t="s">
        <v>3219</v>
      </c>
      <c r="B1933">
        <v>153671475</v>
      </c>
      <c r="C1933">
        <v>2047</v>
      </c>
      <c r="D1933">
        <v>2014</v>
      </c>
      <c r="E1933">
        <v>1</v>
      </c>
      <c r="F1933">
        <v>4</v>
      </c>
      <c r="G1933">
        <v>14</v>
      </c>
      <c r="H1933">
        <v>30</v>
      </c>
      <c r="I1933">
        <v>30</v>
      </c>
      <c r="K1933" s="21">
        <f t="shared" si="30"/>
        <v>20140104143030</v>
      </c>
    </row>
    <row r="1934" spans="1:11" x14ac:dyDescent="0.25">
      <c r="A1934" t="s">
        <v>6985</v>
      </c>
      <c r="B1934">
        <v>120630486</v>
      </c>
      <c r="C1934">
        <v>6039</v>
      </c>
      <c r="D1934">
        <v>2014</v>
      </c>
      <c r="E1934">
        <v>1</v>
      </c>
      <c r="F1934">
        <v>4</v>
      </c>
      <c r="G1934">
        <v>14</v>
      </c>
      <c r="H1934">
        <v>30</v>
      </c>
      <c r="I1934">
        <v>30</v>
      </c>
      <c r="K1934" s="21">
        <f t="shared" si="30"/>
        <v>20140104143030</v>
      </c>
    </row>
    <row r="1935" spans="1:11" x14ac:dyDescent="0.25">
      <c r="A1935" t="s">
        <v>6441</v>
      </c>
      <c r="B1935">
        <v>128552620</v>
      </c>
      <c r="C1935">
        <v>3024</v>
      </c>
      <c r="D1935">
        <v>2014</v>
      </c>
      <c r="E1935">
        <v>1</v>
      </c>
      <c r="F1935">
        <v>4</v>
      </c>
      <c r="G1935">
        <v>15</v>
      </c>
      <c r="H1935">
        <v>15</v>
      </c>
      <c r="I1935">
        <v>15</v>
      </c>
      <c r="K1935" s="21">
        <f t="shared" si="30"/>
        <v>20140104151515</v>
      </c>
    </row>
    <row r="1936" spans="1:11" x14ac:dyDescent="0.25">
      <c r="A1936" t="s">
        <v>4705</v>
      </c>
      <c r="B1936">
        <v>108491510</v>
      </c>
      <c r="C1936">
        <v>5034</v>
      </c>
      <c r="D1936">
        <v>2014</v>
      </c>
      <c r="E1936">
        <v>1</v>
      </c>
      <c r="F1936">
        <v>4</v>
      </c>
      <c r="G1936">
        <v>16</v>
      </c>
      <c r="H1936">
        <v>15</v>
      </c>
      <c r="I1936">
        <v>15</v>
      </c>
      <c r="K1936" s="21">
        <f t="shared" si="30"/>
        <v>20140104161515</v>
      </c>
    </row>
    <row r="1937" spans="1:11" x14ac:dyDescent="0.25">
      <c r="A1937" t="s">
        <v>3142</v>
      </c>
      <c r="B1937">
        <v>209601744</v>
      </c>
      <c r="C1937">
        <v>8028</v>
      </c>
      <c r="D1937">
        <v>2014</v>
      </c>
      <c r="E1937">
        <v>1</v>
      </c>
      <c r="F1937">
        <v>4</v>
      </c>
      <c r="G1937">
        <v>16</v>
      </c>
      <c r="H1937">
        <v>45</v>
      </c>
      <c r="I1937">
        <v>45</v>
      </c>
      <c r="K1937" s="21">
        <f t="shared" si="30"/>
        <v>20140104164545</v>
      </c>
    </row>
    <row r="1938" spans="1:11" x14ac:dyDescent="0.25">
      <c r="A1938" t="s">
        <v>7977</v>
      </c>
      <c r="B1938">
        <v>198524757</v>
      </c>
      <c r="C1938">
        <v>9109</v>
      </c>
      <c r="D1938">
        <v>2014</v>
      </c>
      <c r="E1938">
        <v>1</v>
      </c>
      <c r="F1938">
        <v>4</v>
      </c>
      <c r="G1938">
        <v>16</v>
      </c>
      <c r="H1938">
        <v>45</v>
      </c>
      <c r="I1938">
        <v>45</v>
      </c>
      <c r="K1938" s="21">
        <f t="shared" si="30"/>
        <v>20140104164545</v>
      </c>
    </row>
    <row r="1939" spans="1:11" x14ac:dyDescent="0.25">
      <c r="A1939" t="s">
        <v>5607</v>
      </c>
      <c r="B1939">
        <v>276822641</v>
      </c>
      <c r="C1939">
        <v>9250</v>
      </c>
      <c r="D1939">
        <v>2014</v>
      </c>
      <c r="E1939">
        <v>1</v>
      </c>
      <c r="F1939">
        <v>5</v>
      </c>
      <c r="G1939">
        <v>9</v>
      </c>
      <c r="H1939">
        <v>15</v>
      </c>
      <c r="I1939">
        <v>15</v>
      </c>
      <c r="K1939" s="21">
        <f t="shared" si="30"/>
        <v>20140105091515</v>
      </c>
    </row>
    <row r="1940" spans="1:11" x14ac:dyDescent="0.25">
      <c r="A1940" t="s">
        <v>3580</v>
      </c>
      <c r="B1940">
        <v>159411181</v>
      </c>
      <c r="C1940">
        <v>4018</v>
      </c>
      <c r="D1940">
        <v>2014</v>
      </c>
      <c r="E1940">
        <v>1</v>
      </c>
      <c r="F1940">
        <v>5</v>
      </c>
      <c r="G1940">
        <v>9</v>
      </c>
      <c r="H1940">
        <v>30</v>
      </c>
      <c r="I1940">
        <v>30</v>
      </c>
      <c r="K1940" s="21">
        <f t="shared" si="30"/>
        <v>20140105093030</v>
      </c>
    </row>
    <row r="1941" spans="1:11" x14ac:dyDescent="0.25">
      <c r="A1941" t="s">
        <v>7706</v>
      </c>
      <c r="B1941">
        <v>108982017</v>
      </c>
      <c r="C1941">
        <v>7016</v>
      </c>
      <c r="D1941">
        <v>2014</v>
      </c>
      <c r="E1941">
        <v>1</v>
      </c>
      <c r="F1941">
        <v>5</v>
      </c>
      <c r="G1941">
        <v>9</v>
      </c>
      <c r="H1941">
        <v>30</v>
      </c>
      <c r="I1941">
        <v>30</v>
      </c>
      <c r="K1941" s="21">
        <f t="shared" si="30"/>
        <v>20140105093030</v>
      </c>
    </row>
    <row r="1942" spans="1:11" x14ac:dyDescent="0.25">
      <c r="A1942" t="s">
        <v>2224</v>
      </c>
      <c r="B1942">
        <v>199829853</v>
      </c>
      <c r="C1942">
        <v>7004</v>
      </c>
      <c r="D1942">
        <v>2014</v>
      </c>
      <c r="E1942">
        <v>1</v>
      </c>
      <c r="F1942">
        <v>5</v>
      </c>
      <c r="G1942">
        <v>10</v>
      </c>
      <c r="H1942">
        <v>15</v>
      </c>
      <c r="I1942">
        <v>15</v>
      </c>
      <c r="K1942" s="21">
        <f t="shared" si="30"/>
        <v>20140105101515</v>
      </c>
    </row>
    <row r="1943" spans="1:11" x14ac:dyDescent="0.25">
      <c r="A1943" t="s">
        <v>2208</v>
      </c>
      <c r="B1943">
        <v>124049702</v>
      </c>
      <c r="C1943">
        <v>4029</v>
      </c>
      <c r="D1943">
        <v>2014</v>
      </c>
      <c r="E1943">
        <v>1</v>
      </c>
      <c r="F1943">
        <v>5</v>
      </c>
      <c r="G1943">
        <v>11</v>
      </c>
      <c r="H1943">
        <v>30</v>
      </c>
      <c r="I1943">
        <v>30</v>
      </c>
      <c r="K1943" s="21">
        <f t="shared" si="30"/>
        <v>20140105113030</v>
      </c>
    </row>
    <row r="1944" spans="1:11" x14ac:dyDescent="0.25">
      <c r="A1944" t="s">
        <v>8023</v>
      </c>
      <c r="B1944">
        <v>197113087</v>
      </c>
      <c r="C1944">
        <v>2029</v>
      </c>
      <c r="D1944">
        <v>2014</v>
      </c>
      <c r="E1944">
        <v>1</v>
      </c>
      <c r="F1944">
        <v>5</v>
      </c>
      <c r="G1944">
        <v>16</v>
      </c>
      <c r="H1944">
        <v>30</v>
      </c>
      <c r="I1944">
        <v>30</v>
      </c>
      <c r="K1944" s="21">
        <f t="shared" si="30"/>
        <v>20140105163030</v>
      </c>
    </row>
    <row r="1945" spans="1:11" x14ac:dyDescent="0.25">
      <c r="A1945" t="s">
        <v>8416</v>
      </c>
      <c r="B1945">
        <v>262760525</v>
      </c>
      <c r="C1945">
        <v>7050</v>
      </c>
      <c r="D1945">
        <v>2014</v>
      </c>
      <c r="E1945">
        <v>1</v>
      </c>
      <c r="F1945">
        <v>7</v>
      </c>
      <c r="G1945">
        <v>9</v>
      </c>
      <c r="H1945">
        <v>0</v>
      </c>
      <c r="I1945">
        <v>0</v>
      </c>
      <c r="K1945" s="21">
        <f t="shared" si="30"/>
        <v>20140107090000</v>
      </c>
    </row>
    <row r="1946" spans="1:11" x14ac:dyDescent="0.25">
      <c r="A1946" t="s">
        <v>2242</v>
      </c>
      <c r="B1946">
        <v>199829853</v>
      </c>
      <c r="C1946">
        <v>3027</v>
      </c>
      <c r="D1946">
        <v>2014</v>
      </c>
      <c r="E1946">
        <v>1</v>
      </c>
      <c r="F1946">
        <v>7</v>
      </c>
      <c r="G1946">
        <v>12</v>
      </c>
      <c r="H1946">
        <v>15</v>
      </c>
      <c r="I1946">
        <v>15</v>
      </c>
      <c r="K1946" s="21">
        <f t="shared" si="30"/>
        <v>20140107121515</v>
      </c>
    </row>
    <row r="1947" spans="1:11" x14ac:dyDescent="0.25">
      <c r="A1947" t="s">
        <v>6493</v>
      </c>
      <c r="B1947">
        <v>156311119</v>
      </c>
      <c r="C1947">
        <v>3048</v>
      </c>
      <c r="D1947">
        <v>2014</v>
      </c>
      <c r="E1947">
        <v>1</v>
      </c>
      <c r="F1947">
        <v>7</v>
      </c>
      <c r="G1947">
        <v>13</v>
      </c>
      <c r="H1947">
        <v>0</v>
      </c>
      <c r="I1947">
        <v>0</v>
      </c>
      <c r="K1947" s="21">
        <f t="shared" si="30"/>
        <v>20140107130000</v>
      </c>
    </row>
    <row r="1948" spans="1:11" x14ac:dyDescent="0.25">
      <c r="A1948" t="s">
        <v>6313</v>
      </c>
      <c r="B1948">
        <v>204439833</v>
      </c>
      <c r="C1948">
        <v>7038</v>
      </c>
      <c r="D1948">
        <v>2014</v>
      </c>
      <c r="E1948">
        <v>1</v>
      </c>
      <c r="F1948">
        <v>7</v>
      </c>
      <c r="G1948">
        <v>15</v>
      </c>
      <c r="H1948">
        <v>15</v>
      </c>
      <c r="I1948">
        <v>15</v>
      </c>
      <c r="K1948" s="21">
        <f t="shared" si="30"/>
        <v>20140107151515</v>
      </c>
    </row>
    <row r="1949" spans="1:11" x14ac:dyDescent="0.25">
      <c r="A1949" t="s">
        <v>3687</v>
      </c>
      <c r="B1949">
        <v>161688780</v>
      </c>
      <c r="C1949">
        <v>1018</v>
      </c>
      <c r="D1949">
        <v>2014</v>
      </c>
      <c r="E1949">
        <v>1</v>
      </c>
      <c r="F1949">
        <v>7</v>
      </c>
      <c r="G1949">
        <v>16</v>
      </c>
      <c r="H1949">
        <v>0</v>
      </c>
      <c r="I1949">
        <v>0</v>
      </c>
      <c r="K1949" s="21">
        <f t="shared" si="30"/>
        <v>20140107160000</v>
      </c>
    </row>
    <row r="1950" spans="1:11" x14ac:dyDescent="0.25">
      <c r="A1950" t="s">
        <v>5531</v>
      </c>
      <c r="B1950">
        <v>201381150</v>
      </c>
      <c r="C1950">
        <v>3035</v>
      </c>
      <c r="D1950">
        <v>2014</v>
      </c>
      <c r="E1950">
        <v>1</v>
      </c>
      <c r="F1950">
        <v>7</v>
      </c>
      <c r="G1950">
        <v>16</v>
      </c>
      <c r="H1950">
        <v>0</v>
      </c>
      <c r="I1950">
        <v>0</v>
      </c>
      <c r="K1950" s="21">
        <f t="shared" si="30"/>
        <v>20140107160000</v>
      </c>
    </row>
    <row r="1951" spans="1:11" x14ac:dyDescent="0.25">
      <c r="A1951" t="s">
        <v>6177</v>
      </c>
      <c r="B1951">
        <v>200484079</v>
      </c>
      <c r="C1951">
        <v>5016</v>
      </c>
      <c r="D1951">
        <v>2014</v>
      </c>
      <c r="E1951">
        <v>1</v>
      </c>
      <c r="F1951">
        <v>7</v>
      </c>
      <c r="G1951">
        <v>16</v>
      </c>
      <c r="H1951">
        <v>15</v>
      </c>
      <c r="I1951">
        <v>15</v>
      </c>
      <c r="K1951" s="21">
        <f t="shared" si="30"/>
        <v>20140107161515</v>
      </c>
    </row>
    <row r="1952" spans="1:11" x14ac:dyDescent="0.25">
      <c r="A1952" t="s">
        <v>5459</v>
      </c>
      <c r="B1952">
        <v>113924925</v>
      </c>
      <c r="C1952">
        <v>2048</v>
      </c>
      <c r="D1952">
        <v>2014</v>
      </c>
      <c r="E1952">
        <v>1</v>
      </c>
      <c r="F1952">
        <v>8</v>
      </c>
      <c r="G1952">
        <v>12</v>
      </c>
      <c r="H1952">
        <v>30</v>
      </c>
      <c r="I1952">
        <v>30</v>
      </c>
      <c r="K1952" s="21">
        <f t="shared" si="30"/>
        <v>20140108123030</v>
      </c>
    </row>
    <row r="1953" spans="1:11" x14ac:dyDescent="0.25">
      <c r="A1953" t="s">
        <v>5932</v>
      </c>
      <c r="B1953">
        <v>133604934</v>
      </c>
      <c r="C1953">
        <v>5010</v>
      </c>
      <c r="D1953">
        <v>2014</v>
      </c>
      <c r="E1953">
        <v>1</v>
      </c>
      <c r="F1953">
        <v>8</v>
      </c>
      <c r="G1953">
        <v>13</v>
      </c>
      <c r="H1953">
        <v>15</v>
      </c>
      <c r="I1953">
        <v>15</v>
      </c>
      <c r="K1953" s="21">
        <f t="shared" si="30"/>
        <v>20140108131515</v>
      </c>
    </row>
    <row r="1954" spans="1:11" x14ac:dyDescent="0.25">
      <c r="A1954" t="s">
        <v>3393</v>
      </c>
      <c r="B1954">
        <v>148848184</v>
      </c>
      <c r="C1954">
        <v>5010</v>
      </c>
      <c r="D1954">
        <v>2014</v>
      </c>
      <c r="E1954">
        <v>1</v>
      </c>
      <c r="F1954">
        <v>9</v>
      </c>
      <c r="G1954">
        <v>9</v>
      </c>
      <c r="H1954">
        <v>15</v>
      </c>
      <c r="I1954">
        <v>15</v>
      </c>
      <c r="K1954" s="21">
        <f t="shared" si="30"/>
        <v>20140109091515</v>
      </c>
    </row>
    <row r="1955" spans="1:11" x14ac:dyDescent="0.25">
      <c r="A1955" t="s">
        <v>2503</v>
      </c>
      <c r="B1955">
        <v>156514400</v>
      </c>
      <c r="C1955">
        <v>2025</v>
      </c>
      <c r="D1955">
        <v>2014</v>
      </c>
      <c r="E1955">
        <v>1</v>
      </c>
      <c r="F1955">
        <v>9</v>
      </c>
      <c r="G1955">
        <v>10</v>
      </c>
      <c r="H1955">
        <v>15</v>
      </c>
      <c r="I1955">
        <v>15</v>
      </c>
      <c r="K1955" s="21">
        <f t="shared" si="30"/>
        <v>20140109101515</v>
      </c>
    </row>
    <row r="1956" spans="1:11" x14ac:dyDescent="0.25">
      <c r="A1956" t="s">
        <v>5281</v>
      </c>
      <c r="B1956">
        <v>148501648</v>
      </c>
      <c r="C1956">
        <v>2037</v>
      </c>
      <c r="D1956">
        <v>2014</v>
      </c>
      <c r="E1956">
        <v>1</v>
      </c>
      <c r="F1956">
        <v>9</v>
      </c>
      <c r="G1956">
        <v>11</v>
      </c>
      <c r="H1956">
        <v>30</v>
      </c>
      <c r="I1956">
        <v>30</v>
      </c>
      <c r="K1956" s="21">
        <f t="shared" si="30"/>
        <v>20140109113030</v>
      </c>
    </row>
    <row r="1957" spans="1:11" x14ac:dyDescent="0.25">
      <c r="A1957" t="s">
        <v>7707</v>
      </c>
      <c r="B1957">
        <v>108982017</v>
      </c>
      <c r="C1957">
        <v>2018</v>
      </c>
      <c r="D1957">
        <v>2014</v>
      </c>
      <c r="E1957">
        <v>1</v>
      </c>
      <c r="F1957">
        <v>9</v>
      </c>
      <c r="G1957">
        <v>13</v>
      </c>
      <c r="H1957">
        <v>0</v>
      </c>
      <c r="I1957">
        <v>0</v>
      </c>
      <c r="K1957" s="21">
        <f t="shared" si="30"/>
        <v>20140109130000</v>
      </c>
    </row>
    <row r="1958" spans="1:11" x14ac:dyDescent="0.25">
      <c r="A1958" t="s">
        <v>2991</v>
      </c>
      <c r="B1958">
        <v>102503648</v>
      </c>
      <c r="C1958">
        <v>3023</v>
      </c>
      <c r="D1958">
        <v>2014</v>
      </c>
      <c r="E1958">
        <v>1</v>
      </c>
      <c r="F1958">
        <v>9</v>
      </c>
      <c r="G1958">
        <v>13</v>
      </c>
      <c r="H1958">
        <v>30</v>
      </c>
      <c r="I1958">
        <v>30</v>
      </c>
      <c r="K1958" s="21">
        <f t="shared" si="30"/>
        <v>20140109133030</v>
      </c>
    </row>
    <row r="1959" spans="1:11" x14ac:dyDescent="0.25">
      <c r="A1959" t="s">
        <v>8512</v>
      </c>
      <c r="B1959">
        <v>185068510</v>
      </c>
      <c r="C1959">
        <v>3039</v>
      </c>
      <c r="D1959">
        <v>2014</v>
      </c>
      <c r="E1959">
        <v>1</v>
      </c>
      <c r="F1959">
        <v>9</v>
      </c>
      <c r="G1959">
        <v>13</v>
      </c>
      <c r="H1959">
        <v>30</v>
      </c>
      <c r="I1959">
        <v>30</v>
      </c>
      <c r="K1959" s="21">
        <f t="shared" si="30"/>
        <v>20140109133030</v>
      </c>
    </row>
    <row r="1960" spans="1:11" x14ac:dyDescent="0.25">
      <c r="A1960" t="s">
        <v>7976</v>
      </c>
      <c r="B1960">
        <v>198524757</v>
      </c>
      <c r="C1960">
        <v>2007</v>
      </c>
      <c r="D1960">
        <v>2014</v>
      </c>
      <c r="E1960">
        <v>1</v>
      </c>
      <c r="F1960">
        <v>9</v>
      </c>
      <c r="G1960">
        <v>14</v>
      </c>
      <c r="H1960">
        <v>30</v>
      </c>
      <c r="I1960">
        <v>30</v>
      </c>
      <c r="K1960" s="21">
        <f t="shared" si="30"/>
        <v>20140109143030</v>
      </c>
    </row>
    <row r="1961" spans="1:11" x14ac:dyDescent="0.25">
      <c r="A1961" t="s">
        <v>1141</v>
      </c>
      <c r="B1961">
        <v>249280264</v>
      </c>
      <c r="C1961">
        <v>3024</v>
      </c>
      <c r="D1961">
        <v>2014</v>
      </c>
      <c r="E1961">
        <v>1</v>
      </c>
      <c r="F1961">
        <v>9</v>
      </c>
      <c r="G1961">
        <v>15</v>
      </c>
      <c r="H1961">
        <v>30</v>
      </c>
      <c r="I1961">
        <v>30</v>
      </c>
      <c r="K1961" s="21">
        <f t="shared" si="30"/>
        <v>20140109153030</v>
      </c>
    </row>
    <row r="1962" spans="1:11" x14ac:dyDescent="0.25">
      <c r="A1962" t="s">
        <v>7281</v>
      </c>
      <c r="B1962">
        <v>110749448</v>
      </c>
      <c r="C1962">
        <v>6015</v>
      </c>
      <c r="D1962">
        <v>2014</v>
      </c>
      <c r="E1962">
        <v>1</v>
      </c>
      <c r="F1962">
        <v>10</v>
      </c>
      <c r="G1962">
        <v>11</v>
      </c>
      <c r="H1962">
        <v>15</v>
      </c>
      <c r="I1962">
        <v>15</v>
      </c>
      <c r="K1962" s="21">
        <f t="shared" si="30"/>
        <v>20140110111515</v>
      </c>
    </row>
    <row r="1963" spans="1:11" x14ac:dyDescent="0.25">
      <c r="A1963" t="s">
        <v>6831</v>
      </c>
      <c r="B1963">
        <v>125097786</v>
      </c>
      <c r="C1963">
        <v>6042</v>
      </c>
      <c r="D1963">
        <v>2014</v>
      </c>
      <c r="E1963">
        <v>1</v>
      </c>
      <c r="F1963">
        <v>11</v>
      </c>
      <c r="G1963">
        <v>9</v>
      </c>
      <c r="H1963">
        <v>0</v>
      </c>
      <c r="I1963">
        <v>0</v>
      </c>
      <c r="K1963" s="21">
        <f t="shared" si="30"/>
        <v>20140111090000</v>
      </c>
    </row>
    <row r="1964" spans="1:11" x14ac:dyDescent="0.25">
      <c r="A1964" t="s">
        <v>5921</v>
      </c>
      <c r="B1964">
        <v>209208325</v>
      </c>
      <c r="C1964">
        <v>7047</v>
      </c>
      <c r="D1964">
        <v>2014</v>
      </c>
      <c r="E1964">
        <v>1</v>
      </c>
      <c r="F1964">
        <v>11</v>
      </c>
      <c r="G1964">
        <v>10</v>
      </c>
      <c r="H1964">
        <v>15</v>
      </c>
      <c r="I1964">
        <v>15</v>
      </c>
      <c r="K1964" s="21">
        <f t="shared" si="30"/>
        <v>20140111101515</v>
      </c>
    </row>
    <row r="1965" spans="1:11" x14ac:dyDescent="0.25">
      <c r="A1965" t="s">
        <v>6012</v>
      </c>
      <c r="B1965">
        <v>162004087</v>
      </c>
      <c r="C1965">
        <v>6040</v>
      </c>
      <c r="D1965">
        <v>2014</v>
      </c>
      <c r="E1965">
        <v>1</v>
      </c>
      <c r="F1965">
        <v>11</v>
      </c>
      <c r="G1965">
        <v>10</v>
      </c>
      <c r="H1965">
        <v>45</v>
      </c>
      <c r="I1965">
        <v>45</v>
      </c>
      <c r="K1965" s="21">
        <f t="shared" si="30"/>
        <v>20140111104545</v>
      </c>
    </row>
    <row r="1966" spans="1:11" x14ac:dyDescent="0.25">
      <c r="A1966" t="s">
        <v>4484</v>
      </c>
      <c r="B1966">
        <v>155117556</v>
      </c>
      <c r="C1966">
        <v>9129</v>
      </c>
      <c r="D1966">
        <v>2014</v>
      </c>
      <c r="E1966">
        <v>1</v>
      </c>
      <c r="F1966">
        <v>11</v>
      </c>
      <c r="G1966">
        <v>11</v>
      </c>
      <c r="H1966">
        <v>30</v>
      </c>
      <c r="I1966">
        <v>30</v>
      </c>
      <c r="K1966" s="21">
        <f t="shared" si="30"/>
        <v>20140111113030</v>
      </c>
    </row>
    <row r="1967" spans="1:11" x14ac:dyDescent="0.25">
      <c r="A1967" t="s">
        <v>5003</v>
      </c>
      <c r="B1967">
        <v>211385948</v>
      </c>
      <c r="C1967">
        <v>4027</v>
      </c>
      <c r="D1967">
        <v>2014</v>
      </c>
      <c r="E1967">
        <v>1</v>
      </c>
      <c r="F1967">
        <v>11</v>
      </c>
      <c r="G1967">
        <v>12</v>
      </c>
      <c r="H1967">
        <v>0</v>
      </c>
      <c r="I1967">
        <v>0</v>
      </c>
      <c r="K1967" s="21">
        <f t="shared" si="30"/>
        <v>20140111120000</v>
      </c>
    </row>
    <row r="1968" spans="1:11" x14ac:dyDescent="0.25">
      <c r="A1968" t="s">
        <v>5628</v>
      </c>
      <c r="B1968">
        <v>195448731</v>
      </c>
      <c r="C1968">
        <v>3030</v>
      </c>
      <c r="D1968">
        <v>2014</v>
      </c>
      <c r="E1968">
        <v>1</v>
      </c>
      <c r="F1968">
        <v>11</v>
      </c>
      <c r="G1968">
        <v>15</v>
      </c>
      <c r="H1968">
        <v>15</v>
      </c>
      <c r="I1968">
        <v>15</v>
      </c>
      <c r="K1968" s="21">
        <f t="shared" si="30"/>
        <v>20140111151515</v>
      </c>
    </row>
    <row r="1969" spans="1:11" x14ac:dyDescent="0.25">
      <c r="A1969" t="s">
        <v>5151</v>
      </c>
      <c r="B1969">
        <v>175371881</v>
      </c>
      <c r="C1969">
        <v>1043</v>
      </c>
      <c r="D1969">
        <v>2014</v>
      </c>
      <c r="E1969">
        <v>1</v>
      </c>
      <c r="F1969">
        <v>11</v>
      </c>
      <c r="G1969">
        <v>16</v>
      </c>
      <c r="H1969">
        <v>45</v>
      </c>
      <c r="I1969">
        <v>45</v>
      </c>
      <c r="K1969" s="21">
        <f t="shared" si="30"/>
        <v>20140111164545</v>
      </c>
    </row>
    <row r="1970" spans="1:11" x14ac:dyDescent="0.25">
      <c r="A1970" t="s">
        <v>4082</v>
      </c>
      <c r="B1970">
        <v>233305319</v>
      </c>
      <c r="C1970">
        <v>3033</v>
      </c>
      <c r="D1970">
        <v>2014</v>
      </c>
      <c r="E1970">
        <v>1</v>
      </c>
      <c r="F1970">
        <v>12</v>
      </c>
      <c r="G1970">
        <v>12</v>
      </c>
      <c r="H1970">
        <v>0</v>
      </c>
      <c r="I1970">
        <v>0</v>
      </c>
      <c r="K1970" s="21">
        <f t="shared" si="30"/>
        <v>20140112120000</v>
      </c>
    </row>
    <row r="1971" spans="1:11" x14ac:dyDescent="0.25">
      <c r="A1971" t="s">
        <v>3071</v>
      </c>
      <c r="B1971">
        <v>123559456</v>
      </c>
      <c r="C1971">
        <v>1039</v>
      </c>
      <c r="D1971">
        <v>2014</v>
      </c>
      <c r="E1971">
        <v>1</v>
      </c>
      <c r="F1971">
        <v>12</v>
      </c>
      <c r="G1971">
        <v>13</v>
      </c>
      <c r="H1971">
        <v>45</v>
      </c>
      <c r="I1971">
        <v>45</v>
      </c>
      <c r="K1971" s="21">
        <f t="shared" si="30"/>
        <v>20140112134545</v>
      </c>
    </row>
    <row r="1972" spans="1:11" x14ac:dyDescent="0.25">
      <c r="A1972" t="s">
        <v>5224</v>
      </c>
      <c r="B1972">
        <v>183118057</v>
      </c>
      <c r="C1972">
        <v>4043</v>
      </c>
      <c r="D1972">
        <v>2014</v>
      </c>
      <c r="E1972">
        <v>1</v>
      </c>
      <c r="F1972">
        <v>12</v>
      </c>
      <c r="G1972">
        <v>14</v>
      </c>
      <c r="H1972">
        <v>30</v>
      </c>
      <c r="I1972">
        <v>30</v>
      </c>
      <c r="K1972" s="21">
        <f t="shared" si="30"/>
        <v>20140112143030</v>
      </c>
    </row>
    <row r="1973" spans="1:11" x14ac:dyDescent="0.25">
      <c r="A1973" t="s">
        <v>6230</v>
      </c>
      <c r="B1973">
        <v>127634460</v>
      </c>
      <c r="C1973">
        <v>5039</v>
      </c>
      <c r="D1973">
        <v>2014</v>
      </c>
      <c r="E1973">
        <v>1</v>
      </c>
      <c r="F1973">
        <v>13</v>
      </c>
      <c r="G1973">
        <v>10</v>
      </c>
      <c r="H1973">
        <v>15</v>
      </c>
      <c r="I1973">
        <v>15</v>
      </c>
      <c r="K1973" s="21">
        <f t="shared" si="30"/>
        <v>20140113101515</v>
      </c>
    </row>
    <row r="1974" spans="1:11" x14ac:dyDescent="0.25">
      <c r="A1974" t="s">
        <v>8278</v>
      </c>
      <c r="B1974">
        <v>153218789</v>
      </c>
      <c r="C1974">
        <v>4037</v>
      </c>
      <c r="D1974">
        <v>2014</v>
      </c>
      <c r="E1974">
        <v>1</v>
      </c>
      <c r="F1974">
        <v>13</v>
      </c>
      <c r="G1974">
        <v>14</v>
      </c>
      <c r="H1974">
        <v>15</v>
      </c>
      <c r="I1974">
        <v>15</v>
      </c>
      <c r="K1974" s="21">
        <f t="shared" si="30"/>
        <v>20140113141515</v>
      </c>
    </row>
    <row r="1975" spans="1:11" x14ac:dyDescent="0.25">
      <c r="A1975" t="s">
        <v>1293</v>
      </c>
      <c r="B1975">
        <v>225399210</v>
      </c>
      <c r="C1975">
        <v>2005</v>
      </c>
      <c r="D1975">
        <v>2014</v>
      </c>
      <c r="E1975">
        <v>1</v>
      </c>
      <c r="F1975">
        <v>13</v>
      </c>
      <c r="G1975">
        <v>15</v>
      </c>
      <c r="H1975">
        <v>0</v>
      </c>
      <c r="I1975">
        <v>0</v>
      </c>
      <c r="K1975" s="21">
        <f t="shared" si="30"/>
        <v>20140113150000</v>
      </c>
    </row>
    <row r="1976" spans="1:11" x14ac:dyDescent="0.25">
      <c r="A1976" t="s">
        <v>1855</v>
      </c>
      <c r="B1976">
        <v>221602372</v>
      </c>
      <c r="C1976">
        <v>5041</v>
      </c>
      <c r="D1976">
        <v>2014</v>
      </c>
      <c r="E1976">
        <v>1</v>
      </c>
      <c r="F1976">
        <v>13</v>
      </c>
      <c r="G1976">
        <v>15</v>
      </c>
      <c r="H1976">
        <v>15</v>
      </c>
      <c r="I1976">
        <v>15</v>
      </c>
      <c r="K1976" s="21">
        <f t="shared" si="30"/>
        <v>20140113151515</v>
      </c>
    </row>
    <row r="1977" spans="1:11" x14ac:dyDescent="0.25">
      <c r="A1977" t="s">
        <v>5705</v>
      </c>
      <c r="B1977">
        <v>114625808</v>
      </c>
      <c r="C1977">
        <v>4035</v>
      </c>
      <c r="D1977">
        <v>2014</v>
      </c>
      <c r="E1977">
        <v>1</v>
      </c>
      <c r="F1977">
        <v>13</v>
      </c>
      <c r="G1977">
        <v>16</v>
      </c>
      <c r="H1977">
        <v>30</v>
      </c>
      <c r="I1977">
        <v>30</v>
      </c>
      <c r="K1977" s="21">
        <f t="shared" si="30"/>
        <v>20140113163030</v>
      </c>
    </row>
    <row r="1978" spans="1:11" x14ac:dyDescent="0.25">
      <c r="A1978" t="s">
        <v>5294</v>
      </c>
      <c r="B1978">
        <v>118046268</v>
      </c>
      <c r="C1978">
        <v>3012</v>
      </c>
      <c r="D1978">
        <v>2014</v>
      </c>
      <c r="E1978">
        <v>1</v>
      </c>
      <c r="F1978">
        <v>14</v>
      </c>
      <c r="G1978">
        <v>10</v>
      </c>
      <c r="H1978">
        <v>15</v>
      </c>
      <c r="I1978">
        <v>15</v>
      </c>
      <c r="K1978" s="21">
        <f t="shared" si="30"/>
        <v>20140114101515</v>
      </c>
    </row>
    <row r="1979" spans="1:11" x14ac:dyDescent="0.25">
      <c r="A1979" t="s">
        <v>4561</v>
      </c>
      <c r="B1979">
        <v>121674339</v>
      </c>
      <c r="C1979">
        <v>6020</v>
      </c>
      <c r="D1979">
        <v>2014</v>
      </c>
      <c r="E1979">
        <v>1</v>
      </c>
      <c r="F1979">
        <v>14</v>
      </c>
      <c r="G1979">
        <v>10</v>
      </c>
      <c r="H1979">
        <v>30</v>
      </c>
      <c r="I1979">
        <v>30</v>
      </c>
      <c r="K1979" s="21">
        <f t="shared" si="30"/>
        <v>20140114103030</v>
      </c>
    </row>
    <row r="1980" spans="1:11" x14ac:dyDescent="0.25">
      <c r="A1980" t="s">
        <v>3611</v>
      </c>
      <c r="B1980">
        <v>196894778</v>
      </c>
      <c r="C1980">
        <v>5015</v>
      </c>
      <c r="D1980">
        <v>2014</v>
      </c>
      <c r="E1980">
        <v>1</v>
      </c>
      <c r="F1980">
        <v>14</v>
      </c>
      <c r="G1980">
        <v>11</v>
      </c>
      <c r="H1980">
        <v>0</v>
      </c>
      <c r="I1980">
        <v>0</v>
      </c>
      <c r="K1980" s="21">
        <f t="shared" si="30"/>
        <v>20140114110000</v>
      </c>
    </row>
    <row r="1981" spans="1:11" x14ac:dyDescent="0.25">
      <c r="A1981" t="s">
        <v>3820</v>
      </c>
      <c r="B1981">
        <v>253000610</v>
      </c>
      <c r="C1981">
        <v>9009</v>
      </c>
      <c r="D1981">
        <v>2014</v>
      </c>
      <c r="E1981">
        <v>1</v>
      </c>
      <c r="F1981">
        <v>14</v>
      </c>
      <c r="G1981">
        <v>11</v>
      </c>
      <c r="H1981">
        <v>30</v>
      </c>
      <c r="I1981">
        <v>30</v>
      </c>
      <c r="K1981" s="21">
        <f t="shared" si="30"/>
        <v>20140114113030</v>
      </c>
    </row>
    <row r="1982" spans="1:11" x14ac:dyDescent="0.25">
      <c r="A1982" t="s">
        <v>5673</v>
      </c>
      <c r="B1982">
        <v>138967857</v>
      </c>
      <c r="C1982">
        <v>4040</v>
      </c>
      <c r="D1982">
        <v>2014</v>
      </c>
      <c r="E1982">
        <v>1</v>
      </c>
      <c r="F1982">
        <v>14</v>
      </c>
      <c r="G1982">
        <v>13</v>
      </c>
      <c r="H1982">
        <v>30</v>
      </c>
      <c r="I1982">
        <v>30</v>
      </c>
      <c r="K1982" s="21">
        <f t="shared" si="30"/>
        <v>20140114133030</v>
      </c>
    </row>
    <row r="1983" spans="1:11" x14ac:dyDescent="0.25">
      <c r="A1983" t="s">
        <v>6544</v>
      </c>
      <c r="B1983">
        <v>157380726</v>
      </c>
      <c r="C1983">
        <v>8016</v>
      </c>
      <c r="D1983">
        <v>2014</v>
      </c>
      <c r="E1983">
        <v>1</v>
      </c>
      <c r="F1983">
        <v>15</v>
      </c>
      <c r="G1983">
        <v>10</v>
      </c>
      <c r="H1983">
        <v>15</v>
      </c>
      <c r="I1983">
        <v>15</v>
      </c>
      <c r="K1983" s="21">
        <f t="shared" si="30"/>
        <v>20140115101515</v>
      </c>
    </row>
    <row r="1984" spans="1:11" x14ac:dyDescent="0.25">
      <c r="A1984" t="s">
        <v>7101</v>
      </c>
      <c r="B1984">
        <v>222518103</v>
      </c>
      <c r="C1984">
        <v>1008</v>
      </c>
      <c r="D1984">
        <v>2014</v>
      </c>
      <c r="E1984">
        <v>1</v>
      </c>
      <c r="F1984">
        <v>15</v>
      </c>
      <c r="G1984">
        <v>12</v>
      </c>
      <c r="H1984">
        <v>45</v>
      </c>
      <c r="I1984">
        <v>45</v>
      </c>
      <c r="K1984" s="21">
        <f t="shared" si="30"/>
        <v>20140115124545</v>
      </c>
    </row>
    <row r="1985" spans="1:11" x14ac:dyDescent="0.25">
      <c r="A1985" t="s">
        <v>3352</v>
      </c>
      <c r="B1985">
        <v>258833491</v>
      </c>
      <c r="C1985">
        <v>3030</v>
      </c>
      <c r="D1985">
        <v>2014</v>
      </c>
      <c r="E1985">
        <v>1</v>
      </c>
      <c r="F1985">
        <v>15</v>
      </c>
      <c r="G1985">
        <v>15</v>
      </c>
      <c r="H1985">
        <v>30</v>
      </c>
      <c r="I1985">
        <v>30</v>
      </c>
      <c r="K1985" s="21">
        <f t="shared" ref="K1985:K2048" si="31">D1985*10000000000+E1985*100000000+F1985*1000000+G1985*10000+H1985*100+I1985*1</f>
        <v>20140115153030</v>
      </c>
    </row>
    <row r="1986" spans="1:11" x14ac:dyDescent="0.25">
      <c r="A1986" t="s">
        <v>5632</v>
      </c>
      <c r="B1986">
        <v>195448731</v>
      </c>
      <c r="C1986">
        <v>7037</v>
      </c>
      <c r="D1986">
        <v>2014</v>
      </c>
      <c r="E1986">
        <v>1</v>
      </c>
      <c r="F1986">
        <v>15</v>
      </c>
      <c r="G1986">
        <v>16</v>
      </c>
      <c r="H1986">
        <v>0</v>
      </c>
      <c r="I1986">
        <v>0</v>
      </c>
      <c r="K1986" s="21">
        <f t="shared" si="31"/>
        <v>20140115160000</v>
      </c>
    </row>
    <row r="1987" spans="1:11" x14ac:dyDescent="0.25">
      <c r="A1987" t="s">
        <v>7318</v>
      </c>
      <c r="B1987">
        <v>166895946</v>
      </c>
      <c r="C1987">
        <v>5026</v>
      </c>
      <c r="D1987">
        <v>2014</v>
      </c>
      <c r="E1987">
        <v>1</v>
      </c>
      <c r="F1987">
        <v>15</v>
      </c>
      <c r="G1987">
        <v>16</v>
      </c>
      <c r="H1987">
        <v>0</v>
      </c>
      <c r="I1987">
        <v>0</v>
      </c>
      <c r="K1987" s="21">
        <f t="shared" si="31"/>
        <v>20140115160000</v>
      </c>
    </row>
    <row r="1988" spans="1:11" x14ac:dyDescent="0.25">
      <c r="A1988" t="s">
        <v>8198</v>
      </c>
      <c r="B1988">
        <v>216764793</v>
      </c>
      <c r="C1988">
        <v>7021</v>
      </c>
      <c r="D1988">
        <v>2014</v>
      </c>
      <c r="E1988">
        <v>1</v>
      </c>
      <c r="F1988">
        <v>15</v>
      </c>
      <c r="G1988">
        <v>16</v>
      </c>
      <c r="H1988">
        <v>0</v>
      </c>
      <c r="I1988">
        <v>0</v>
      </c>
      <c r="K1988" s="21">
        <f t="shared" si="31"/>
        <v>20140115160000</v>
      </c>
    </row>
    <row r="1989" spans="1:11" x14ac:dyDescent="0.25">
      <c r="A1989" t="s">
        <v>4486</v>
      </c>
      <c r="B1989">
        <v>155117556</v>
      </c>
      <c r="C1989">
        <v>7033</v>
      </c>
      <c r="D1989">
        <v>2014</v>
      </c>
      <c r="E1989">
        <v>1</v>
      </c>
      <c r="F1989">
        <v>15</v>
      </c>
      <c r="G1989">
        <v>16</v>
      </c>
      <c r="H1989">
        <v>15</v>
      </c>
      <c r="I1989">
        <v>15</v>
      </c>
      <c r="K1989" s="21">
        <f t="shared" si="31"/>
        <v>20140115161515</v>
      </c>
    </row>
    <row r="1990" spans="1:11" x14ac:dyDescent="0.25">
      <c r="A1990" t="s">
        <v>3701</v>
      </c>
      <c r="B1990">
        <v>161688780</v>
      </c>
      <c r="C1990">
        <v>6044</v>
      </c>
      <c r="D1990">
        <v>2014</v>
      </c>
      <c r="E1990">
        <v>1</v>
      </c>
      <c r="F1990">
        <v>16</v>
      </c>
      <c r="G1990">
        <v>9</v>
      </c>
      <c r="H1990">
        <v>15</v>
      </c>
      <c r="I1990">
        <v>15</v>
      </c>
      <c r="K1990" s="21">
        <f t="shared" si="31"/>
        <v>20140116091515</v>
      </c>
    </row>
    <row r="1991" spans="1:11" x14ac:dyDescent="0.25">
      <c r="A1991" t="s">
        <v>1858</v>
      </c>
      <c r="B1991">
        <v>181983494</v>
      </c>
      <c r="C1991">
        <v>1001</v>
      </c>
      <c r="D1991">
        <v>2014</v>
      </c>
      <c r="E1991">
        <v>1</v>
      </c>
      <c r="F1991">
        <v>16</v>
      </c>
      <c r="G1991">
        <v>13</v>
      </c>
      <c r="H1991">
        <v>0</v>
      </c>
      <c r="I1991">
        <v>0</v>
      </c>
      <c r="K1991" s="21">
        <f t="shared" si="31"/>
        <v>20140116130000</v>
      </c>
    </row>
    <row r="1992" spans="1:11" x14ac:dyDescent="0.25">
      <c r="A1992" t="s">
        <v>3617</v>
      </c>
      <c r="B1992">
        <v>196894778</v>
      </c>
      <c r="C1992">
        <v>4019</v>
      </c>
      <c r="D1992">
        <v>2014</v>
      </c>
      <c r="E1992">
        <v>1</v>
      </c>
      <c r="F1992">
        <v>16</v>
      </c>
      <c r="G1992">
        <v>13</v>
      </c>
      <c r="H1992">
        <v>30</v>
      </c>
      <c r="I1992">
        <v>30</v>
      </c>
      <c r="K1992" s="21">
        <f t="shared" si="31"/>
        <v>20140116133030</v>
      </c>
    </row>
    <row r="1993" spans="1:11" x14ac:dyDescent="0.25">
      <c r="A1993" t="s">
        <v>8564</v>
      </c>
      <c r="B1993">
        <v>218452276</v>
      </c>
      <c r="C1993">
        <v>4017</v>
      </c>
      <c r="D1993">
        <v>2014</v>
      </c>
      <c r="E1993">
        <v>1</v>
      </c>
      <c r="F1993">
        <v>16</v>
      </c>
      <c r="G1993">
        <v>15</v>
      </c>
      <c r="H1993">
        <v>30</v>
      </c>
      <c r="I1993">
        <v>30</v>
      </c>
      <c r="K1993" s="21">
        <f t="shared" si="31"/>
        <v>20140116153030</v>
      </c>
    </row>
    <row r="1994" spans="1:11" x14ac:dyDescent="0.25">
      <c r="A1994" t="s">
        <v>7672</v>
      </c>
      <c r="B1994">
        <v>206694741</v>
      </c>
      <c r="C1994">
        <v>1021</v>
      </c>
      <c r="D1994">
        <v>2014</v>
      </c>
      <c r="E1994">
        <v>1</v>
      </c>
      <c r="F1994">
        <v>16</v>
      </c>
      <c r="G1994">
        <v>16</v>
      </c>
      <c r="H1994">
        <v>15</v>
      </c>
      <c r="I1994">
        <v>15</v>
      </c>
      <c r="K1994" s="21">
        <f t="shared" si="31"/>
        <v>20140116161515</v>
      </c>
    </row>
    <row r="1995" spans="1:11" x14ac:dyDescent="0.25">
      <c r="A1995" t="s">
        <v>5672</v>
      </c>
      <c r="B1995">
        <v>138967857</v>
      </c>
      <c r="C1995">
        <v>6039</v>
      </c>
      <c r="D1995">
        <v>2014</v>
      </c>
      <c r="E1995">
        <v>1</v>
      </c>
      <c r="F1995">
        <v>17</v>
      </c>
      <c r="G1995">
        <v>10</v>
      </c>
      <c r="H1995">
        <v>30</v>
      </c>
      <c r="I1995">
        <v>30</v>
      </c>
      <c r="K1995" s="21">
        <f t="shared" si="31"/>
        <v>20140117103030</v>
      </c>
    </row>
    <row r="1996" spans="1:11" x14ac:dyDescent="0.25">
      <c r="A1996" t="s">
        <v>4794</v>
      </c>
      <c r="B1996">
        <v>201901625</v>
      </c>
      <c r="C1996">
        <v>3015</v>
      </c>
      <c r="D1996">
        <v>2014</v>
      </c>
      <c r="E1996">
        <v>1</v>
      </c>
      <c r="F1996">
        <v>17</v>
      </c>
      <c r="G1996">
        <v>13</v>
      </c>
      <c r="H1996">
        <v>0</v>
      </c>
      <c r="I1996">
        <v>0</v>
      </c>
      <c r="K1996" s="21">
        <f t="shared" si="31"/>
        <v>20140117130000</v>
      </c>
    </row>
    <row r="1997" spans="1:11" x14ac:dyDescent="0.25">
      <c r="A1997" t="s">
        <v>4257</v>
      </c>
      <c r="B1997">
        <v>198486650</v>
      </c>
      <c r="C1997">
        <v>5016</v>
      </c>
      <c r="D1997">
        <v>2014</v>
      </c>
      <c r="E1997">
        <v>1</v>
      </c>
      <c r="F1997">
        <v>17</v>
      </c>
      <c r="G1997">
        <v>13</v>
      </c>
      <c r="H1997">
        <v>15</v>
      </c>
      <c r="I1997">
        <v>15</v>
      </c>
      <c r="K1997" s="21">
        <f t="shared" si="31"/>
        <v>20140117131515</v>
      </c>
    </row>
    <row r="1998" spans="1:11" x14ac:dyDescent="0.25">
      <c r="A1998" t="s">
        <v>5549</v>
      </c>
      <c r="B1998">
        <v>204583098</v>
      </c>
      <c r="C1998">
        <v>8009</v>
      </c>
      <c r="D1998">
        <v>2014</v>
      </c>
      <c r="E1998">
        <v>1</v>
      </c>
      <c r="F1998">
        <v>17</v>
      </c>
      <c r="G1998">
        <v>15</v>
      </c>
      <c r="H1998">
        <v>30</v>
      </c>
      <c r="I1998">
        <v>30</v>
      </c>
      <c r="K1998" s="21">
        <f t="shared" si="31"/>
        <v>20140117153030</v>
      </c>
    </row>
    <row r="1999" spans="1:11" x14ac:dyDescent="0.25">
      <c r="A1999" t="s">
        <v>6895</v>
      </c>
      <c r="B1999">
        <v>111846617</v>
      </c>
      <c r="C1999">
        <v>5027</v>
      </c>
      <c r="D1999">
        <v>2014</v>
      </c>
      <c r="E1999">
        <v>1</v>
      </c>
      <c r="F1999">
        <v>18</v>
      </c>
      <c r="G1999">
        <v>9</v>
      </c>
      <c r="H1999">
        <v>15</v>
      </c>
      <c r="I1999">
        <v>15</v>
      </c>
      <c r="K1999" s="21">
        <f t="shared" si="31"/>
        <v>20140118091515</v>
      </c>
    </row>
    <row r="2000" spans="1:11" x14ac:dyDescent="0.25">
      <c r="A2000" t="s">
        <v>3306</v>
      </c>
      <c r="B2000">
        <v>208558012</v>
      </c>
      <c r="C2000">
        <v>1019</v>
      </c>
      <c r="D2000">
        <v>2014</v>
      </c>
      <c r="E2000">
        <v>1</v>
      </c>
      <c r="F2000">
        <v>18</v>
      </c>
      <c r="G2000">
        <v>9</v>
      </c>
      <c r="H2000">
        <v>30</v>
      </c>
      <c r="I2000">
        <v>30</v>
      </c>
      <c r="K2000" s="21">
        <f t="shared" si="31"/>
        <v>20140118093030</v>
      </c>
    </row>
    <row r="2001" spans="1:11" x14ac:dyDescent="0.25">
      <c r="A2001" t="s">
        <v>8521</v>
      </c>
      <c r="B2001">
        <v>185068510</v>
      </c>
      <c r="C2001">
        <v>4049</v>
      </c>
      <c r="D2001">
        <v>2014</v>
      </c>
      <c r="E2001">
        <v>1</v>
      </c>
      <c r="F2001">
        <v>18</v>
      </c>
      <c r="G2001">
        <v>10</v>
      </c>
      <c r="H2001">
        <v>15</v>
      </c>
      <c r="I2001">
        <v>15</v>
      </c>
      <c r="K2001" s="21">
        <f t="shared" si="31"/>
        <v>20140118101515</v>
      </c>
    </row>
    <row r="2002" spans="1:11" x14ac:dyDescent="0.25">
      <c r="A2002" t="s">
        <v>8289</v>
      </c>
      <c r="B2002">
        <v>223128171</v>
      </c>
      <c r="C2002">
        <v>4001</v>
      </c>
      <c r="D2002">
        <v>2014</v>
      </c>
      <c r="E2002">
        <v>1</v>
      </c>
      <c r="F2002">
        <v>18</v>
      </c>
      <c r="G2002">
        <v>10</v>
      </c>
      <c r="H2002">
        <v>45</v>
      </c>
      <c r="I2002">
        <v>45</v>
      </c>
      <c r="K2002" s="21">
        <f t="shared" si="31"/>
        <v>20140118104545</v>
      </c>
    </row>
    <row r="2003" spans="1:11" x14ac:dyDescent="0.25">
      <c r="A2003" t="s">
        <v>3879</v>
      </c>
      <c r="B2003">
        <v>192388401</v>
      </c>
      <c r="C2003">
        <v>6032</v>
      </c>
      <c r="D2003">
        <v>2014</v>
      </c>
      <c r="E2003">
        <v>1</v>
      </c>
      <c r="F2003">
        <v>18</v>
      </c>
      <c r="G2003">
        <v>11</v>
      </c>
      <c r="H2003">
        <v>15</v>
      </c>
      <c r="I2003">
        <v>15</v>
      </c>
      <c r="K2003" s="21">
        <f t="shared" si="31"/>
        <v>20140118111515</v>
      </c>
    </row>
    <row r="2004" spans="1:11" x14ac:dyDescent="0.25">
      <c r="A2004" t="s">
        <v>4052</v>
      </c>
      <c r="B2004">
        <v>222211938</v>
      </c>
      <c r="C2004">
        <v>1040</v>
      </c>
      <c r="D2004">
        <v>2014</v>
      </c>
      <c r="E2004">
        <v>1</v>
      </c>
      <c r="F2004">
        <v>18</v>
      </c>
      <c r="G2004">
        <v>12</v>
      </c>
      <c r="H2004">
        <v>0</v>
      </c>
      <c r="I2004">
        <v>0</v>
      </c>
      <c r="K2004" s="21">
        <f t="shared" si="31"/>
        <v>20140118120000</v>
      </c>
    </row>
    <row r="2005" spans="1:11" x14ac:dyDescent="0.25">
      <c r="A2005" t="s">
        <v>5183</v>
      </c>
      <c r="B2005">
        <v>177427930</v>
      </c>
      <c r="C2005">
        <v>3034</v>
      </c>
      <c r="D2005">
        <v>2014</v>
      </c>
      <c r="E2005">
        <v>1</v>
      </c>
      <c r="F2005">
        <v>18</v>
      </c>
      <c r="G2005">
        <v>12</v>
      </c>
      <c r="H2005">
        <v>0</v>
      </c>
      <c r="I2005">
        <v>0</v>
      </c>
      <c r="K2005" s="21">
        <f t="shared" si="31"/>
        <v>20140118120000</v>
      </c>
    </row>
    <row r="2006" spans="1:11" x14ac:dyDescent="0.25">
      <c r="A2006" t="s">
        <v>7433</v>
      </c>
      <c r="B2006">
        <v>188257861</v>
      </c>
      <c r="C2006">
        <v>3036</v>
      </c>
      <c r="D2006">
        <v>2014</v>
      </c>
      <c r="E2006">
        <v>1</v>
      </c>
      <c r="F2006">
        <v>18</v>
      </c>
      <c r="G2006">
        <v>14</v>
      </c>
      <c r="H2006">
        <v>0</v>
      </c>
      <c r="I2006">
        <v>0</v>
      </c>
      <c r="K2006" s="21">
        <f t="shared" si="31"/>
        <v>20140118140000</v>
      </c>
    </row>
    <row r="2007" spans="1:11" x14ac:dyDescent="0.25">
      <c r="A2007" t="s">
        <v>5152</v>
      </c>
      <c r="B2007">
        <v>175371881</v>
      </c>
      <c r="C2007">
        <v>6043</v>
      </c>
      <c r="D2007">
        <v>2014</v>
      </c>
      <c r="E2007">
        <v>1</v>
      </c>
      <c r="F2007">
        <v>18</v>
      </c>
      <c r="G2007">
        <v>16</v>
      </c>
      <c r="H2007">
        <v>30</v>
      </c>
      <c r="I2007">
        <v>30</v>
      </c>
      <c r="K2007" s="21">
        <f t="shared" si="31"/>
        <v>20140118163030</v>
      </c>
    </row>
    <row r="2008" spans="1:11" x14ac:dyDescent="0.25">
      <c r="A2008" t="s">
        <v>2877</v>
      </c>
      <c r="B2008">
        <v>174481977</v>
      </c>
      <c r="C2008">
        <v>5034</v>
      </c>
      <c r="D2008">
        <v>2014</v>
      </c>
      <c r="E2008">
        <v>1</v>
      </c>
      <c r="F2008">
        <v>19</v>
      </c>
      <c r="G2008">
        <v>9</v>
      </c>
      <c r="H2008">
        <v>0</v>
      </c>
      <c r="I2008">
        <v>0</v>
      </c>
      <c r="K2008" s="21">
        <f t="shared" si="31"/>
        <v>20140119090000</v>
      </c>
    </row>
    <row r="2009" spans="1:11" x14ac:dyDescent="0.25">
      <c r="A2009" t="s">
        <v>8355</v>
      </c>
      <c r="B2009">
        <v>204806992</v>
      </c>
      <c r="C2009">
        <v>4006</v>
      </c>
      <c r="D2009">
        <v>2014</v>
      </c>
      <c r="E2009">
        <v>1</v>
      </c>
      <c r="F2009">
        <v>19</v>
      </c>
      <c r="G2009">
        <v>10</v>
      </c>
      <c r="H2009">
        <v>15</v>
      </c>
      <c r="I2009">
        <v>15</v>
      </c>
      <c r="K2009" s="21">
        <f t="shared" si="31"/>
        <v>20140119101515</v>
      </c>
    </row>
    <row r="2010" spans="1:11" x14ac:dyDescent="0.25">
      <c r="A2010" t="s">
        <v>1755</v>
      </c>
      <c r="B2010">
        <v>199777500</v>
      </c>
      <c r="C2010">
        <v>6010</v>
      </c>
      <c r="D2010">
        <v>2014</v>
      </c>
      <c r="E2010">
        <v>1</v>
      </c>
      <c r="F2010">
        <v>19</v>
      </c>
      <c r="G2010">
        <v>15</v>
      </c>
      <c r="H2010">
        <v>0</v>
      </c>
      <c r="I2010">
        <v>0</v>
      </c>
      <c r="K2010" s="21">
        <f t="shared" si="31"/>
        <v>20140119150000</v>
      </c>
    </row>
    <row r="2011" spans="1:11" x14ac:dyDescent="0.25">
      <c r="A2011" t="s">
        <v>5270</v>
      </c>
      <c r="B2011">
        <v>148501648</v>
      </c>
      <c r="C2011">
        <v>6014</v>
      </c>
      <c r="D2011">
        <v>2014</v>
      </c>
      <c r="E2011">
        <v>1</v>
      </c>
      <c r="F2011">
        <v>19</v>
      </c>
      <c r="G2011">
        <v>16</v>
      </c>
      <c r="H2011">
        <v>15</v>
      </c>
      <c r="I2011">
        <v>15</v>
      </c>
      <c r="K2011" s="21">
        <f t="shared" si="31"/>
        <v>20140119161515</v>
      </c>
    </row>
    <row r="2012" spans="1:11" x14ac:dyDescent="0.25">
      <c r="A2012" t="s">
        <v>2567</v>
      </c>
      <c r="B2012">
        <v>214728897</v>
      </c>
      <c r="C2012">
        <v>2021</v>
      </c>
      <c r="D2012">
        <v>2014</v>
      </c>
      <c r="E2012">
        <v>1</v>
      </c>
      <c r="F2012">
        <v>20</v>
      </c>
      <c r="G2012">
        <v>10</v>
      </c>
      <c r="H2012">
        <v>0</v>
      </c>
      <c r="I2012">
        <v>0</v>
      </c>
      <c r="K2012" s="21">
        <f t="shared" si="31"/>
        <v>20140120100000</v>
      </c>
    </row>
    <row r="2013" spans="1:11" x14ac:dyDescent="0.25">
      <c r="A2013" t="s">
        <v>4820</v>
      </c>
      <c r="B2013">
        <v>134511077</v>
      </c>
      <c r="C2013">
        <v>6009</v>
      </c>
      <c r="D2013">
        <v>2014</v>
      </c>
      <c r="E2013">
        <v>1</v>
      </c>
      <c r="F2013">
        <v>20</v>
      </c>
      <c r="G2013">
        <v>11</v>
      </c>
      <c r="H2013">
        <v>30</v>
      </c>
      <c r="I2013">
        <v>30</v>
      </c>
      <c r="K2013" s="21">
        <f t="shared" si="31"/>
        <v>20140120113030</v>
      </c>
    </row>
    <row r="2014" spans="1:11" x14ac:dyDescent="0.25">
      <c r="A2014" t="s">
        <v>3774</v>
      </c>
      <c r="B2014">
        <v>132629844</v>
      </c>
      <c r="C2014">
        <v>5043</v>
      </c>
      <c r="D2014">
        <v>2014</v>
      </c>
      <c r="E2014">
        <v>1</v>
      </c>
      <c r="F2014">
        <v>20</v>
      </c>
      <c r="G2014">
        <v>12</v>
      </c>
      <c r="H2014">
        <v>15</v>
      </c>
      <c r="I2014">
        <v>15</v>
      </c>
      <c r="K2014" s="21">
        <f t="shared" si="31"/>
        <v>20140120121515</v>
      </c>
    </row>
    <row r="2015" spans="1:11" x14ac:dyDescent="0.25">
      <c r="A2015" t="s">
        <v>5376</v>
      </c>
      <c r="B2015">
        <v>205584306</v>
      </c>
      <c r="C2015">
        <v>8028</v>
      </c>
      <c r="D2015">
        <v>2014</v>
      </c>
      <c r="E2015">
        <v>1</v>
      </c>
      <c r="F2015">
        <v>20</v>
      </c>
      <c r="G2015">
        <v>12</v>
      </c>
      <c r="H2015">
        <v>15</v>
      </c>
      <c r="I2015">
        <v>15</v>
      </c>
      <c r="K2015" s="21">
        <f t="shared" si="31"/>
        <v>20140120121515</v>
      </c>
    </row>
    <row r="2016" spans="1:11" x14ac:dyDescent="0.25">
      <c r="A2016" t="s">
        <v>1258</v>
      </c>
      <c r="B2016">
        <v>150327218</v>
      </c>
      <c r="C2016">
        <v>5048</v>
      </c>
      <c r="D2016">
        <v>2014</v>
      </c>
      <c r="E2016">
        <v>1</v>
      </c>
      <c r="F2016">
        <v>20</v>
      </c>
      <c r="G2016">
        <v>15</v>
      </c>
      <c r="H2016">
        <v>0</v>
      </c>
      <c r="I2016">
        <v>0</v>
      </c>
      <c r="K2016" s="21">
        <f t="shared" si="31"/>
        <v>20140120150000</v>
      </c>
    </row>
    <row r="2017" spans="1:11" x14ac:dyDescent="0.25">
      <c r="A2017" t="s">
        <v>6676</v>
      </c>
      <c r="B2017">
        <v>142495654</v>
      </c>
      <c r="C2017">
        <v>2012</v>
      </c>
      <c r="D2017">
        <v>2014</v>
      </c>
      <c r="E2017">
        <v>1</v>
      </c>
      <c r="F2017">
        <v>20</v>
      </c>
      <c r="G2017">
        <v>16</v>
      </c>
      <c r="H2017">
        <v>15</v>
      </c>
      <c r="I2017">
        <v>15</v>
      </c>
      <c r="K2017" s="21">
        <f t="shared" si="31"/>
        <v>20140120161515</v>
      </c>
    </row>
    <row r="2018" spans="1:11" x14ac:dyDescent="0.25">
      <c r="A2018" t="s">
        <v>7681</v>
      </c>
      <c r="B2018">
        <v>206694741</v>
      </c>
      <c r="C2018">
        <v>5034</v>
      </c>
      <c r="D2018">
        <v>2014</v>
      </c>
      <c r="E2018">
        <v>1</v>
      </c>
      <c r="F2018">
        <v>21</v>
      </c>
      <c r="G2018">
        <v>9</v>
      </c>
      <c r="H2018">
        <v>0</v>
      </c>
      <c r="I2018">
        <v>0</v>
      </c>
      <c r="K2018" s="21">
        <f t="shared" si="31"/>
        <v>20140121090000</v>
      </c>
    </row>
    <row r="2019" spans="1:11" x14ac:dyDescent="0.25">
      <c r="A2019" t="s">
        <v>3850</v>
      </c>
      <c r="B2019">
        <v>192388401</v>
      </c>
      <c r="C2019">
        <v>5004</v>
      </c>
      <c r="D2019">
        <v>2014</v>
      </c>
      <c r="E2019">
        <v>1</v>
      </c>
      <c r="F2019">
        <v>21</v>
      </c>
      <c r="G2019">
        <v>9</v>
      </c>
      <c r="H2019">
        <v>15</v>
      </c>
      <c r="I2019">
        <v>15</v>
      </c>
      <c r="K2019" s="21">
        <f t="shared" si="31"/>
        <v>20140121091515</v>
      </c>
    </row>
    <row r="2020" spans="1:11" x14ac:dyDescent="0.25">
      <c r="A2020" t="s">
        <v>6777</v>
      </c>
      <c r="B2020">
        <v>159482933</v>
      </c>
      <c r="C2020">
        <v>6024</v>
      </c>
      <c r="D2020">
        <v>2014</v>
      </c>
      <c r="E2020">
        <v>1</v>
      </c>
      <c r="F2020">
        <v>21</v>
      </c>
      <c r="G2020">
        <v>11</v>
      </c>
      <c r="H2020">
        <v>15</v>
      </c>
      <c r="I2020">
        <v>15</v>
      </c>
      <c r="K2020" s="21">
        <f t="shared" si="31"/>
        <v>20140121111515</v>
      </c>
    </row>
    <row r="2021" spans="1:11" x14ac:dyDescent="0.25">
      <c r="A2021" t="s">
        <v>1546</v>
      </c>
      <c r="B2021">
        <v>213334607</v>
      </c>
      <c r="C2021">
        <v>9450</v>
      </c>
      <c r="D2021">
        <v>2014</v>
      </c>
      <c r="E2021">
        <v>1</v>
      </c>
      <c r="F2021">
        <v>21</v>
      </c>
      <c r="G2021">
        <v>13</v>
      </c>
      <c r="H2021">
        <v>15</v>
      </c>
      <c r="I2021">
        <v>15</v>
      </c>
      <c r="K2021" s="21">
        <f t="shared" si="31"/>
        <v>20140121131515</v>
      </c>
    </row>
    <row r="2022" spans="1:11" x14ac:dyDescent="0.25">
      <c r="A2022" t="s">
        <v>4817</v>
      </c>
      <c r="B2022">
        <v>134511077</v>
      </c>
      <c r="C2022">
        <v>7005</v>
      </c>
      <c r="D2022">
        <v>2014</v>
      </c>
      <c r="E2022">
        <v>1</v>
      </c>
      <c r="F2022">
        <v>21</v>
      </c>
      <c r="G2022">
        <v>14</v>
      </c>
      <c r="H2022">
        <v>15</v>
      </c>
      <c r="I2022">
        <v>15</v>
      </c>
      <c r="K2022" s="21">
        <f t="shared" si="31"/>
        <v>20140121141515</v>
      </c>
    </row>
    <row r="2023" spans="1:11" x14ac:dyDescent="0.25">
      <c r="A2023" t="s">
        <v>7794</v>
      </c>
      <c r="B2023">
        <v>251040712</v>
      </c>
      <c r="C2023">
        <v>6023</v>
      </c>
      <c r="D2023">
        <v>2014</v>
      </c>
      <c r="E2023">
        <v>1</v>
      </c>
      <c r="F2023">
        <v>21</v>
      </c>
      <c r="G2023">
        <v>16</v>
      </c>
      <c r="H2023">
        <v>0</v>
      </c>
      <c r="I2023">
        <v>0</v>
      </c>
      <c r="K2023" s="21">
        <f t="shared" si="31"/>
        <v>20140121160000</v>
      </c>
    </row>
    <row r="2024" spans="1:11" x14ac:dyDescent="0.25">
      <c r="A2024" t="s">
        <v>5570</v>
      </c>
      <c r="B2024">
        <v>204583098</v>
      </c>
      <c r="C2024">
        <v>6040</v>
      </c>
      <c r="D2024">
        <v>2014</v>
      </c>
      <c r="E2024">
        <v>1</v>
      </c>
      <c r="F2024">
        <v>21</v>
      </c>
      <c r="G2024">
        <v>16</v>
      </c>
      <c r="H2024">
        <v>30</v>
      </c>
      <c r="I2024">
        <v>30</v>
      </c>
      <c r="K2024" s="21">
        <f t="shared" si="31"/>
        <v>20140121163030</v>
      </c>
    </row>
    <row r="2025" spans="1:11" x14ac:dyDescent="0.25">
      <c r="A2025" t="s">
        <v>3801</v>
      </c>
      <c r="B2025">
        <v>114714711</v>
      </c>
      <c r="C2025">
        <v>4038</v>
      </c>
      <c r="D2025">
        <v>2014</v>
      </c>
      <c r="E2025">
        <v>1</v>
      </c>
      <c r="F2025">
        <v>22</v>
      </c>
      <c r="G2025">
        <v>9</v>
      </c>
      <c r="H2025">
        <v>15</v>
      </c>
      <c r="I2025">
        <v>15</v>
      </c>
      <c r="K2025" s="21">
        <f t="shared" si="31"/>
        <v>20140122091515</v>
      </c>
    </row>
    <row r="2026" spans="1:11" x14ac:dyDescent="0.25">
      <c r="A2026" t="s">
        <v>4901</v>
      </c>
      <c r="B2026">
        <v>175302812</v>
      </c>
      <c r="C2026">
        <v>3032</v>
      </c>
      <c r="D2026">
        <v>2014</v>
      </c>
      <c r="E2026">
        <v>1</v>
      </c>
      <c r="F2026">
        <v>22</v>
      </c>
      <c r="G2026">
        <v>10</v>
      </c>
      <c r="H2026">
        <v>0</v>
      </c>
      <c r="I2026">
        <v>0</v>
      </c>
      <c r="K2026" s="21">
        <f t="shared" si="31"/>
        <v>20140122100000</v>
      </c>
    </row>
    <row r="2027" spans="1:11" x14ac:dyDescent="0.25">
      <c r="A2027" t="s">
        <v>2648</v>
      </c>
      <c r="B2027">
        <v>204823145</v>
      </c>
      <c r="C2027">
        <v>2046</v>
      </c>
      <c r="D2027">
        <v>2014</v>
      </c>
      <c r="E2027">
        <v>1</v>
      </c>
      <c r="F2027">
        <v>22</v>
      </c>
      <c r="G2027">
        <v>12</v>
      </c>
      <c r="H2027">
        <v>0</v>
      </c>
      <c r="I2027">
        <v>0</v>
      </c>
      <c r="K2027" s="21">
        <f t="shared" si="31"/>
        <v>20140122120000</v>
      </c>
    </row>
    <row r="2028" spans="1:11" x14ac:dyDescent="0.25">
      <c r="A2028" t="s">
        <v>8056</v>
      </c>
      <c r="B2028">
        <v>129731617</v>
      </c>
      <c r="C2028">
        <v>1031</v>
      </c>
      <c r="D2028">
        <v>2014</v>
      </c>
      <c r="E2028">
        <v>1</v>
      </c>
      <c r="F2028">
        <v>22</v>
      </c>
      <c r="G2028">
        <v>13</v>
      </c>
      <c r="H2028">
        <v>0</v>
      </c>
      <c r="I2028">
        <v>0</v>
      </c>
      <c r="K2028" s="21">
        <f t="shared" si="31"/>
        <v>20140122130000</v>
      </c>
    </row>
    <row r="2029" spans="1:11" x14ac:dyDescent="0.25">
      <c r="A2029" t="s">
        <v>6679</v>
      </c>
      <c r="B2029">
        <v>142495654</v>
      </c>
      <c r="C2029">
        <v>2013</v>
      </c>
      <c r="D2029">
        <v>2014</v>
      </c>
      <c r="E2029">
        <v>1</v>
      </c>
      <c r="F2029">
        <v>22</v>
      </c>
      <c r="G2029">
        <v>14</v>
      </c>
      <c r="H2029">
        <v>30</v>
      </c>
      <c r="I2029">
        <v>30</v>
      </c>
      <c r="K2029" s="21">
        <f t="shared" si="31"/>
        <v>20140122143030</v>
      </c>
    </row>
    <row r="2030" spans="1:11" x14ac:dyDescent="0.25">
      <c r="A2030" t="s">
        <v>4899</v>
      </c>
      <c r="B2030">
        <v>175302812</v>
      </c>
      <c r="C2030">
        <v>6029</v>
      </c>
      <c r="D2030">
        <v>2014</v>
      </c>
      <c r="E2030">
        <v>1</v>
      </c>
      <c r="F2030">
        <v>22</v>
      </c>
      <c r="G2030">
        <v>15</v>
      </c>
      <c r="H2030">
        <v>15</v>
      </c>
      <c r="I2030">
        <v>15</v>
      </c>
      <c r="K2030" s="21">
        <f t="shared" si="31"/>
        <v>20140122151515</v>
      </c>
    </row>
    <row r="2031" spans="1:11" x14ac:dyDescent="0.25">
      <c r="A2031" t="s">
        <v>7878</v>
      </c>
      <c r="B2031">
        <v>134090195</v>
      </c>
      <c r="C2031">
        <v>7009</v>
      </c>
      <c r="D2031">
        <v>2014</v>
      </c>
      <c r="E2031">
        <v>1</v>
      </c>
      <c r="F2031">
        <v>23</v>
      </c>
      <c r="G2031">
        <v>10</v>
      </c>
      <c r="H2031">
        <v>30</v>
      </c>
      <c r="I2031">
        <v>30</v>
      </c>
      <c r="K2031" s="21">
        <f t="shared" si="31"/>
        <v>20140123103030</v>
      </c>
    </row>
    <row r="2032" spans="1:11" x14ac:dyDescent="0.25">
      <c r="A2032" t="s">
        <v>6145</v>
      </c>
      <c r="B2032">
        <v>193348713</v>
      </c>
      <c r="C2032">
        <v>1016</v>
      </c>
      <c r="D2032">
        <v>2014</v>
      </c>
      <c r="E2032">
        <v>1</v>
      </c>
      <c r="F2032">
        <v>23</v>
      </c>
      <c r="G2032">
        <v>11</v>
      </c>
      <c r="H2032">
        <v>0</v>
      </c>
      <c r="I2032">
        <v>0</v>
      </c>
      <c r="K2032" s="21">
        <f t="shared" si="31"/>
        <v>20140123110000</v>
      </c>
    </row>
    <row r="2033" spans="1:11" x14ac:dyDescent="0.25">
      <c r="A2033" t="s">
        <v>1579</v>
      </c>
      <c r="B2033">
        <v>142756628</v>
      </c>
      <c r="C2033">
        <v>3050</v>
      </c>
      <c r="D2033">
        <v>2014</v>
      </c>
      <c r="E2033">
        <v>1</v>
      </c>
      <c r="F2033">
        <v>23</v>
      </c>
      <c r="G2033">
        <v>11</v>
      </c>
      <c r="H2033">
        <v>30</v>
      </c>
      <c r="I2033">
        <v>30</v>
      </c>
      <c r="K2033" s="21">
        <f t="shared" si="31"/>
        <v>20140123113030</v>
      </c>
    </row>
    <row r="2034" spans="1:11" x14ac:dyDescent="0.25">
      <c r="A2034" t="s">
        <v>2128</v>
      </c>
      <c r="B2034">
        <v>172103606</v>
      </c>
      <c r="C2034">
        <v>3022</v>
      </c>
      <c r="D2034">
        <v>2014</v>
      </c>
      <c r="E2034">
        <v>1</v>
      </c>
      <c r="F2034">
        <v>23</v>
      </c>
      <c r="G2034">
        <v>13</v>
      </c>
      <c r="H2034">
        <v>0</v>
      </c>
      <c r="I2034">
        <v>0</v>
      </c>
      <c r="K2034" s="21">
        <f t="shared" si="31"/>
        <v>20140123130000</v>
      </c>
    </row>
    <row r="2035" spans="1:11" x14ac:dyDescent="0.25">
      <c r="A2035" t="s">
        <v>8252</v>
      </c>
      <c r="B2035">
        <v>153218789</v>
      </c>
      <c r="C2035">
        <v>3004</v>
      </c>
      <c r="D2035">
        <v>2014</v>
      </c>
      <c r="E2035">
        <v>1</v>
      </c>
      <c r="F2035">
        <v>23</v>
      </c>
      <c r="G2035">
        <v>14</v>
      </c>
      <c r="H2035">
        <v>0</v>
      </c>
      <c r="I2035">
        <v>0</v>
      </c>
      <c r="K2035" s="21">
        <f t="shared" si="31"/>
        <v>20140123140000</v>
      </c>
    </row>
    <row r="2036" spans="1:11" x14ac:dyDescent="0.25">
      <c r="A2036" t="s">
        <v>3744</v>
      </c>
      <c r="B2036">
        <v>155486268</v>
      </c>
      <c r="C2036">
        <v>8050</v>
      </c>
      <c r="D2036">
        <v>2014</v>
      </c>
      <c r="E2036">
        <v>1</v>
      </c>
      <c r="F2036">
        <v>23</v>
      </c>
      <c r="G2036">
        <v>14</v>
      </c>
      <c r="H2036">
        <v>15</v>
      </c>
      <c r="I2036">
        <v>15</v>
      </c>
      <c r="K2036" s="21">
        <f t="shared" si="31"/>
        <v>20140123141515</v>
      </c>
    </row>
    <row r="2037" spans="1:11" x14ac:dyDescent="0.25">
      <c r="A2037" t="s">
        <v>3482</v>
      </c>
      <c r="B2037">
        <v>160081343</v>
      </c>
      <c r="C2037">
        <v>2043</v>
      </c>
      <c r="D2037">
        <v>2014</v>
      </c>
      <c r="E2037">
        <v>1</v>
      </c>
      <c r="F2037">
        <v>23</v>
      </c>
      <c r="G2037">
        <v>14</v>
      </c>
      <c r="H2037">
        <v>30</v>
      </c>
      <c r="I2037">
        <v>30</v>
      </c>
      <c r="K2037" s="21">
        <f t="shared" si="31"/>
        <v>20140123143030</v>
      </c>
    </row>
    <row r="2038" spans="1:11" x14ac:dyDescent="0.25">
      <c r="A2038" t="s">
        <v>3564</v>
      </c>
      <c r="B2038">
        <v>159411181</v>
      </c>
      <c r="C2038">
        <v>2002</v>
      </c>
      <c r="D2038">
        <v>2014</v>
      </c>
      <c r="E2038">
        <v>1</v>
      </c>
      <c r="F2038">
        <v>23</v>
      </c>
      <c r="G2038">
        <v>15</v>
      </c>
      <c r="H2038">
        <v>30</v>
      </c>
      <c r="I2038">
        <v>30</v>
      </c>
      <c r="K2038" s="21">
        <f t="shared" si="31"/>
        <v>20140123153030</v>
      </c>
    </row>
    <row r="2039" spans="1:11" x14ac:dyDescent="0.25">
      <c r="A2039" t="s">
        <v>3576</v>
      </c>
      <c r="B2039">
        <v>159411181</v>
      </c>
      <c r="C2039">
        <v>1015</v>
      </c>
      <c r="D2039">
        <v>2014</v>
      </c>
      <c r="E2039">
        <v>1</v>
      </c>
      <c r="F2039">
        <v>24</v>
      </c>
      <c r="G2039">
        <v>10</v>
      </c>
      <c r="H2039">
        <v>45</v>
      </c>
      <c r="I2039">
        <v>45</v>
      </c>
      <c r="K2039" s="21">
        <f t="shared" si="31"/>
        <v>20140124104545</v>
      </c>
    </row>
    <row r="2040" spans="1:11" x14ac:dyDescent="0.25">
      <c r="A2040" t="s">
        <v>7910</v>
      </c>
      <c r="B2040">
        <v>246537612</v>
      </c>
      <c r="C2040">
        <v>4007</v>
      </c>
      <c r="D2040">
        <v>2014</v>
      </c>
      <c r="E2040">
        <v>1</v>
      </c>
      <c r="F2040">
        <v>24</v>
      </c>
      <c r="G2040">
        <v>12</v>
      </c>
      <c r="H2040">
        <v>15</v>
      </c>
      <c r="I2040">
        <v>15</v>
      </c>
      <c r="K2040" s="21">
        <f t="shared" si="31"/>
        <v>20140124121515</v>
      </c>
    </row>
    <row r="2041" spans="1:11" x14ac:dyDescent="0.25">
      <c r="A2041" t="s">
        <v>4129</v>
      </c>
      <c r="B2041">
        <v>194541924</v>
      </c>
      <c r="C2041">
        <v>2014</v>
      </c>
      <c r="D2041">
        <v>2014</v>
      </c>
      <c r="E2041">
        <v>1</v>
      </c>
      <c r="F2041">
        <v>24</v>
      </c>
      <c r="G2041">
        <v>14</v>
      </c>
      <c r="H2041">
        <v>0</v>
      </c>
      <c r="I2041">
        <v>0</v>
      </c>
      <c r="K2041" s="21">
        <f t="shared" si="31"/>
        <v>20140124140000</v>
      </c>
    </row>
    <row r="2042" spans="1:11" x14ac:dyDescent="0.25">
      <c r="A2042" t="s">
        <v>2286</v>
      </c>
      <c r="B2042">
        <v>146591224</v>
      </c>
      <c r="C2042">
        <v>5033</v>
      </c>
      <c r="D2042">
        <v>2014</v>
      </c>
      <c r="E2042">
        <v>1</v>
      </c>
      <c r="F2042">
        <v>24</v>
      </c>
      <c r="G2042">
        <v>14</v>
      </c>
      <c r="H2042">
        <v>30</v>
      </c>
      <c r="I2042">
        <v>30</v>
      </c>
      <c r="K2042" s="21">
        <f t="shared" si="31"/>
        <v>20140124143030</v>
      </c>
    </row>
    <row r="2043" spans="1:11" x14ac:dyDescent="0.25">
      <c r="A2043" t="s">
        <v>2045</v>
      </c>
      <c r="B2043">
        <v>210725613</v>
      </c>
      <c r="C2043">
        <v>7002</v>
      </c>
      <c r="D2043">
        <v>2014</v>
      </c>
      <c r="E2043">
        <v>1</v>
      </c>
      <c r="F2043">
        <v>24</v>
      </c>
      <c r="G2043">
        <v>15</v>
      </c>
      <c r="H2043">
        <v>0</v>
      </c>
      <c r="I2043">
        <v>0</v>
      </c>
      <c r="K2043" s="21">
        <f t="shared" si="31"/>
        <v>20140124150000</v>
      </c>
    </row>
    <row r="2044" spans="1:11" x14ac:dyDescent="0.25">
      <c r="A2044" t="s">
        <v>8341</v>
      </c>
      <c r="B2044">
        <v>229545556</v>
      </c>
      <c r="C2044">
        <v>6033</v>
      </c>
      <c r="D2044">
        <v>2014</v>
      </c>
      <c r="E2044">
        <v>1</v>
      </c>
      <c r="F2044">
        <v>24</v>
      </c>
      <c r="G2044">
        <v>15</v>
      </c>
      <c r="H2044">
        <v>30</v>
      </c>
      <c r="I2044">
        <v>30</v>
      </c>
      <c r="K2044" s="21">
        <f t="shared" si="31"/>
        <v>20140124153030</v>
      </c>
    </row>
    <row r="2045" spans="1:11" x14ac:dyDescent="0.25">
      <c r="A2045" t="s">
        <v>4649</v>
      </c>
      <c r="B2045">
        <v>150993897</v>
      </c>
      <c r="C2045">
        <v>3037</v>
      </c>
      <c r="D2045">
        <v>2014</v>
      </c>
      <c r="E2045">
        <v>1</v>
      </c>
      <c r="F2045">
        <v>25</v>
      </c>
      <c r="G2045">
        <v>12</v>
      </c>
      <c r="H2045">
        <v>0</v>
      </c>
      <c r="I2045">
        <v>0</v>
      </c>
      <c r="K2045" s="21">
        <f t="shared" si="31"/>
        <v>20140125120000</v>
      </c>
    </row>
    <row r="2046" spans="1:11" x14ac:dyDescent="0.25">
      <c r="A2046" t="s">
        <v>4480</v>
      </c>
      <c r="B2046">
        <v>155117556</v>
      </c>
      <c r="C2046">
        <v>5028</v>
      </c>
      <c r="D2046">
        <v>2014</v>
      </c>
      <c r="E2046">
        <v>1</v>
      </c>
      <c r="F2046">
        <v>25</v>
      </c>
      <c r="G2046">
        <v>15</v>
      </c>
      <c r="H2046">
        <v>15</v>
      </c>
      <c r="I2046">
        <v>15</v>
      </c>
      <c r="K2046" s="21">
        <f t="shared" si="31"/>
        <v>20140125151515</v>
      </c>
    </row>
    <row r="2047" spans="1:11" x14ac:dyDescent="0.25">
      <c r="A2047" t="s">
        <v>5663</v>
      </c>
      <c r="B2047">
        <v>138967857</v>
      </c>
      <c r="C2047">
        <v>5028</v>
      </c>
      <c r="D2047">
        <v>2014</v>
      </c>
      <c r="E2047">
        <v>1</v>
      </c>
      <c r="F2047">
        <v>26</v>
      </c>
      <c r="G2047">
        <v>10</v>
      </c>
      <c r="H2047">
        <v>15</v>
      </c>
      <c r="I2047">
        <v>15</v>
      </c>
      <c r="K2047" s="21">
        <f t="shared" si="31"/>
        <v>20140126101515</v>
      </c>
    </row>
    <row r="2048" spans="1:11" x14ac:dyDescent="0.25">
      <c r="A2048" t="s">
        <v>4248</v>
      </c>
      <c r="B2048">
        <v>198486650</v>
      </c>
      <c r="C2048">
        <v>2008</v>
      </c>
      <c r="D2048">
        <v>2014</v>
      </c>
      <c r="E2048">
        <v>1</v>
      </c>
      <c r="F2048">
        <v>26</v>
      </c>
      <c r="G2048">
        <v>10</v>
      </c>
      <c r="H2048">
        <v>45</v>
      </c>
      <c r="I2048">
        <v>45</v>
      </c>
      <c r="K2048" s="21">
        <f t="shared" si="31"/>
        <v>20140126104545</v>
      </c>
    </row>
    <row r="2049" spans="1:11" x14ac:dyDescent="0.25">
      <c r="A2049" t="s">
        <v>2459</v>
      </c>
      <c r="B2049">
        <v>197643060</v>
      </c>
      <c r="C2049">
        <v>2042</v>
      </c>
      <c r="D2049">
        <v>2014</v>
      </c>
      <c r="E2049">
        <v>1</v>
      </c>
      <c r="F2049">
        <v>27</v>
      </c>
      <c r="G2049">
        <v>10</v>
      </c>
      <c r="H2049">
        <v>0</v>
      </c>
      <c r="I2049">
        <v>0</v>
      </c>
      <c r="K2049" s="21">
        <f t="shared" ref="K2049:K2112" si="32">D2049*10000000000+E2049*100000000+F2049*1000000+G2049*10000+H2049*100+I2049*1</f>
        <v>20140127100000</v>
      </c>
    </row>
    <row r="2050" spans="1:11" x14ac:dyDescent="0.25">
      <c r="A2050" t="s">
        <v>2521</v>
      </c>
      <c r="B2050">
        <v>209722649</v>
      </c>
      <c r="C2050">
        <v>4002</v>
      </c>
      <c r="D2050">
        <v>2014</v>
      </c>
      <c r="E2050">
        <v>1</v>
      </c>
      <c r="F2050">
        <v>27</v>
      </c>
      <c r="G2050">
        <v>10</v>
      </c>
      <c r="H2050">
        <v>30</v>
      </c>
      <c r="I2050">
        <v>30</v>
      </c>
      <c r="K2050" s="21">
        <f t="shared" si="32"/>
        <v>20140127103030</v>
      </c>
    </row>
    <row r="2051" spans="1:11" x14ac:dyDescent="0.25">
      <c r="A2051" t="s">
        <v>1231</v>
      </c>
      <c r="B2051">
        <v>150327218</v>
      </c>
      <c r="C2051">
        <v>6016</v>
      </c>
      <c r="D2051">
        <v>2014</v>
      </c>
      <c r="E2051">
        <v>1</v>
      </c>
      <c r="F2051">
        <v>27</v>
      </c>
      <c r="G2051">
        <v>10</v>
      </c>
      <c r="H2051">
        <v>45</v>
      </c>
      <c r="I2051">
        <v>45</v>
      </c>
      <c r="K2051" s="21">
        <f t="shared" si="32"/>
        <v>20140127104545</v>
      </c>
    </row>
    <row r="2052" spans="1:11" x14ac:dyDescent="0.25">
      <c r="A2052" t="s">
        <v>4509</v>
      </c>
      <c r="B2052">
        <v>188119540</v>
      </c>
      <c r="C2052">
        <v>6009</v>
      </c>
      <c r="D2052">
        <v>2014</v>
      </c>
      <c r="E2052">
        <v>1</v>
      </c>
      <c r="F2052">
        <v>27</v>
      </c>
      <c r="G2052">
        <v>10</v>
      </c>
      <c r="H2052">
        <v>45</v>
      </c>
      <c r="I2052">
        <v>45</v>
      </c>
      <c r="K2052" s="21">
        <f t="shared" si="32"/>
        <v>20140127104545</v>
      </c>
    </row>
    <row r="2053" spans="1:11" x14ac:dyDescent="0.25">
      <c r="A2053" t="s">
        <v>8552</v>
      </c>
      <c r="B2053">
        <v>184150035</v>
      </c>
      <c r="C2053">
        <v>6048</v>
      </c>
      <c r="D2053">
        <v>2014</v>
      </c>
      <c r="E2053">
        <v>1</v>
      </c>
      <c r="F2053">
        <v>27</v>
      </c>
      <c r="G2053">
        <v>11</v>
      </c>
      <c r="H2053">
        <v>15</v>
      </c>
      <c r="I2053">
        <v>15</v>
      </c>
      <c r="K2053" s="21">
        <f t="shared" si="32"/>
        <v>20140127111515</v>
      </c>
    </row>
    <row r="2054" spans="1:11" x14ac:dyDescent="0.25">
      <c r="A2054" t="s">
        <v>1337</v>
      </c>
      <c r="B2054">
        <v>198860773</v>
      </c>
      <c r="C2054">
        <v>2032</v>
      </c>
      <c r="D2054">
        <v>2014</v>
      </c>
      <c r="E2054">
        <v>1</v>
      </c>
      <c r="F2054">
        <v>27</v>
      </c>
      <c r="G2054">
        <v>12</v>
      </c>
      <c r="H2054">
        <v>0</v>
      </c>
      <c r="I2054">
        <v>0</v>
      </c>
      <c r="K2054" s="21">
        <f t="shared" si="32"/>
        <v>20140127120000</v>
      </c>
    </row>
    <row r="2055" spans="1:11" x14ac:dyDescent="0.25">
      <c r="A2055" t="s">
        <v>2856</v>
      </c>
      <c r="B2055">
        <v>174481977</v>
      </c>
      <c r="C2055">
        <v>7005</v>
      </c>
      <c r="D2055">
        <v>2014</v>
      </c>
      <c r="E2055">
        <v>1</v>
      </c>
      <c r="F2055">
        <v>27</v>
      </c>
      <c r="G2055">
        <v>12</v>
      </c>
      <c r="H2055">
        <v>15</v>
      </c>
      <c r="I2055">
        <v>15</v>
      </c>
      <c r="K2055" s="21">
        <f t="shared" si="32"/>
        <v>20140127121515</v>
      </c>
    </row>
    <row r="2056" spans="1:11" x14ac:dyDescent="0.25">
      <c r="A2056" t="s">
        <v>1429</v>
      </c>
      <c r="B2056">
        <v>160857201</v>
      </c>
      <c r="C2056">
        <v>3019</v>
      </c>
      <c r="D2056">
        <v>2014</v>
      </c>
      <c r="E2056">
        <v>1</v>
      </c>
      <c r="F2056">
        <v>28</v>
      </c>
      <c r="G2056">
        <v>10</v>
      </c>
      <c r="H2056">
        <v>45</v>
      </c>
      <c r="I2056">
        <v>45</v>
      </c>
      <c r="K2056" s="21">
        <f t="shared" si="32"/>
        <v>20140128104545</v>
      </c>
    </row>
    <row r="2057" spans="1:11" x14ac:dyDescent="0.25">
      <c r="A2057" t="s">
        <v>4826</v>
      </c>
      <c r="B2057">
        <v>134511077</v>
      </c>
      <c r="C2057">
        <v>7017</v>
      </c>
      <c r="D2057">
        <v>2014</v>
      </c>
      <c r="E2057">
        <v>1</v>
      </c>
      <c r="F2057">
        <v>28</v>
      </c>
      <c r="G2057">
        <v>12</v>
      </c>
      <c r="H2057">
        <v>0</v>
      </c>
      <c r="I2057">
        <v>0</v>
      </c>
      <c r="K2057" s="21">
        <f t="shared" si="32"/>
        <v>20140128120000</v>
      </c>
    </row>
    <row r="2058" spans="1:11" x14ac:dyDescent="0.25">
      <c r="A2058" t="s">
        <v>6417</v>
      </c>
      <c r="B2058">
        <v>114706050</v>
      </c>
      <c r="C2058">
        <v>7034</v>
      </c>
      <c r="D2058">
        <v>2014</v>
      </c>
      <c r="E2058">
        <v>1</v>
      </c>
      <c r="F2058">
        <v>28</v>
      </c>
      <c r="G2058">
        <v>14</v>
      </c>
      <c r="H2058">
        <v>15</v>
      </c>
      <c r="I2058">
        <v>15</v>
      </c>
      <c r="K2058" s="21">
        <f t="shared" si="32"/>
        <v>20140128141515</v>
      </c>
    </row>
    <row r="2059" spans="1:11" x14ac:dyDescent="0.25">
      <c r="A2059" t="s">
        <v>3894</v>
      </c>
      <c r="B2059">
        <v>114034281</v>
      </c>
      <c r="C2059">
        <v>5004</v>
      </c>
      <c r="D2059">
        <v>2014</v>
      </c>
      <c r="E2059">
        <v>1</v>
      </c>
      <c r="F2059">
        <v>28</v>
      </c>
      <c r="G2059">
        <v>14</v>
      </c>
      <c r="H2059">
        <v>30</v>
      </c>
      <c r="I2059">
        <v>30</v>
      </c>
      <c r="K2059" s="21">
        <f t="shared" si="32"/>
        <v>20140128143030</v>
      </c>
    </row>
    <row r="2060" spans="1:11" x14ac:dyDescent="0.25">
      <c r="A2060" t="s">
        <v>7780</v>
      </c>
      <c r="B2060">
        <v>251040712</v>
      </c>
      <c r="C2060">
        <v>6003</v>
      </c>
      <c r="D2060">
        <v>2014</v>
      </c>
      <c r="E2060">
        <v>1</v>
      </c>
      <c r="F2060">
        <v>28</v>
      </c>
      <c r="G2060">
        <v>14</v>
      </c>
      <c r="H2060">
        <v>30</v>
      </c>
      <c r="I2060">
        <v>30</v>
      </c>
      <c r="K2060" s="21">
        <f t="shared" si="32"/>
        <v>20140128143030</v>
      </c>
    </row>
    <row r="2061" spans="1:11" x14ac:dyDescent="0.25">
      <c r="A2061" t="s">
        <v>3343</v>
      </c>
      <c r="B2061">
        <v>258833491</v>
      </c>
      <c r="C2061">
        <v>6016</v>
      </c>
      <c r="D2061">
        <v>2014</v>
      </c>
      <c r="E2061">
        <v>1</v>
      </c>
      <c r="F2061">
        <v>28</v>
      </c>
      <c r="G2061">
        <v>14</v>
      </c>
      <c r="H2061">
        <v>45</v>
      </c>
      <c r="I2061">
        <v>45</v>
      </c>
      <c r="K2061" s="21">
        <f t="shared" si="32"/>
        <v>20140128144545</v>
      </c>
    </row>
    <row r="2062" spans="1:11" x14ac:dyDescent="0.25">
      <c r="A2062" t="s">
        <v>3198</v>
      </c>
      <c r="B2062">
        <v>153671475</v>
      </c>
      <c r="C2062">
        <v>3007</v>
      </c>
      <c r="D2062">
        <v>2014</v>
      </c>
      <c r="E2062">
        <v>1</v>
      </c>
      <c r="F2062">
        <v>29</v>
      </c>
      <c r="G2062">
        <v>9</v>
      </c>
      <c r="H2062">
        <v>15</v>
      </c>
      <c r="I2062">
        <v>15</v>
      </c>
      <c r="K2062" s="21">
        <f t="shared" si="32"/>
        <v>20140129091515</v>
      </c>
    </row>
    <row r="2063" spans="1:11" x14ac:dyDescent="0.25">
      <c r="A2063" t="s">
        <v>8529</v>
      </c>
      <c r="B2063">
        <v>184150035</v>
      </c>
      <c r="C2063">
        <v>8012</v>
      </c>
      <c r="D2063">
        <v>2014</v>
      </c>
      <c r="E2063">
        <v>1</v>
      </c>
      <c r="F2063">
        <v>29</v>
      </c>
      <c r="G2063">
        <v>13</v>
      </c>
      <c r="H2063">
        <v>30</v>
      </c>
      <c r="I2063">
        <v>30</v>
      </c>
      <c r="K2063" s="21">
        <f t="shared" si="32"/>
        <v>20140129133030</v>
      </c>
    </row>
    <row r="2064" spans="1:11" x14ac:dyDescent="0.25">
      <c r="A2064" t="s">
        <v>4807</v>
      </c>
      <c r="B2064">
        <v>201901625</v>
      </c>
      <c r="C2064">
        <v>6037</v>
      </c>
      <c r="D2064">
        <v>2014</v>
      </c>
      <c r="E2064">
        <v>1</v>
      </c>
      <c r="F2064">
        <v>29</v>
      </c>
      <c r="G2064">
        <v>16</v>
      </c>
      <c r="H2064">
        <v>0</v>
      </c>
      <c r="I2064">
        <v>0</v>
      </c>
      <c r="K2064" s="21">
        <f t="shared" si="32"/>
        <v>20140129160000</v>
      </c>
    </row>
    <row r="2065" spans="1:11" x14ac:dyDescent="0.25">
      <c r="A2065" t="s">
        <v>3461</v>
      </c>
      <c r="B2065">
        <v>160081343</v>
      </c>
      <c r="C2065">
        <v>6005</v>
      </c>
      <c r="D2065">
        <v>2014</v>
      </c>
      <c r="E2065">
        <v>1</v>
      </c>
      <c r="F2065">
        <v>30</v>
      </c>
      <c r="G2065">
        <v>13</v>
      </c>
      <c r="H2065">
        <v>30</v>
      </c>
      <c r="I2065">
        <v>30</v>
      </c>
      <c r="K2065" s="21">
        <f t="shared" si="32"/>
        <v>20140130133030</v>
      </c>
    </row>
    <row r="2066" spans="1:11" x14ac:dyDescent="0.25">
      <c r="A2066" t="s">
        <v>7198</v>
      </c>
      <c r="B2066">
        <v>243208677</v>
      </c>
      <c r="C2066">
        <v>2006</v>
      </c>
      <c r="D2066">
        <v>2014</v>
      </c>
      <c r="E2066">
        <v>1</v>
      </c>
      <c r="F2066">
        <v>30</v>
      </c>
      <c r="G2066">
        <v>14</v>
      </c>
      <c r="H2066">
        <v>15</v>
      </c>
      <c r="I2066">
        <v>15</v>
      </c>
      <c r="K2066" s="21">
        <f t="shared" si="32"/>
        <v>20140130141515</v>
      </c>
    </row>
    <row r="2067" spans="1:11" x14ac:dyDescent="0.25">
      <c r="A2067" t="s">
        <v>4402</v>
      </c>
      <c r="B2067">
        <v>246040254</v>
      </c>
      <c r="C2067">
        <v>3010</v>
      </c>
      <c r="D2067">
        <v>2014</v>
      </c>
      <c r="E2067">
        <v>1</v>
      </c>
      <c r="F2067">
        <v>30</v>
      </c>
      <c r="G2067">
        <v>15</v>
      </c>
      <c r="H2067">
        <v>0</v>
      </c>
      <c r="I2067">
        <v>0</v>
      </c>
      <c r="K2067" s="21">
        <f t="shared" si="32"/>
        <v>20140130150000</v>
      </c>
    </row>
    <row r="2068" spans="1:11" x14ac:dyDescent="0.25">
      <c r="A2068" t="s">
        <v>6778</v>
      </c>
      <c r="B2068">
        <v>159482933</v>
      </c>
      <c r="C2068">
        <v>5025</v>
      </c>
      <c r="D2068">
        <v>2014</v>
      </c>
      <c r="E2068">
        <v>1</v>
      </c>
      <c r="F2068">
        <v>30</v>
      </c>
      <c r="G2068">
        <v>16</v>
      </c>
      <c r="H2068">
        <v>30</v>
      </c>
      <c r="I2068">
        <v>30</v>
      </c>
      <c r="K2068" s="21">
        <f t="shared" si="32"/>
        <v>20140130163030</v>
      </c>
    </row>
    <row r="2069" spans="1:11" x14ac:dyDescent="0.25">
      <c r="A2069" t="s">
        <v>7790</v>
      </c>
      <c r="B2069">
        <v>251040712</v>
      </c>
      <c r="C2069">
        <v>4014</v>
      </c>
      <c r="D2069">
        <v>2014</v>
      </c>
      <c r="E2069">
        <v>2</v>
      </c>
      <c r="F2069">
        <v>1</v>
      </c>
      <c r="G2069">
        <v>9</v>
      </c>
      <c r="H2069">
        <v>0</v>
      </c>
      <c r="I2069">
        <v>0</v>
      </c>
      <c r="K2069" s="21">
        <f t="shared" si="32"/>
        <v>20140201090000</v>
      </c>
    </row>
    <row r="2070" spans="1:11" x14ac:dyDescent="0.25">
      <c r="A2070" t="s">
        <v>4265</v>
      </c>
      <c r="B2070">
        <v>198486650</v>
      </c>
      <c r="C2070">
        <v>2033</v>
      </c>
      <c r="D2070">
        <v>2014</v>
      </c>
      <c r="E2070">
        <v>2</v>
      </c>
      <c r="F2070">
        <v>1</v>
      </c>
      <c r="G2070">
        <v>12</v>
      </c>
      <c r="H2070">
        <v>0</v>
      </c>
      <c r="I2070">
        <v>0</v>
      </c>
      <c r="K2070" s="21">
        <f t="shared" si="32"/>
        <v>20140201120000</v>
      </c>
    </row>
    <row r="2071" spans="1:11" x14ac:dyDescent="0.25">
      <c r="A2071" t="s">
        <v>8631</v>
      </c>
      <c r="B2071">
        <v>101230664</v>
      </c>
      <c r="C2071">
        <v>1032</v>
      </c>
      <c r="D2071">
        <v>2014</v>
      </c>
      <c r="E2071">
        <v>2</v>
      </c>
      <c r="F2071">
        <v>1</v>
      </c>
      <c r="G2071">
        <v>12</v>
      </c>
      <c r="H2071">
        <v>30</v>
      </c>
      <c r="I2071">
        <v>30</v>
      </c>
      <c r="K2071" s="21">
        <f t="shared" si="32"/>
        <v>20140201123030</v>
      </c>
    </row>
    <row r="2072" spans="1:11" x14ac:dyDescent="0.25">
      <c r="A2072" t="s">
        <v>3756</v>
      </c>
      <c r="B2072">
        <v>132629844</v>
      </c>
      <c r="C2072">
        <v>1025</v>
      </c>
      <c r="D2072">
        <v>2014</v>
      </c>
      <c r="E2072">
        <v>2</v>
      </c>
      <c r="F2072">
        <v>1</v>
      </c>
      <c r="G2072">
        <v>13</v>
      </c>
      <c r="H2072">
        <v>0</v>
      </c>
      <c r="I2072">
        <v>0</v>
      </c>
      <c r="K2072" s="21">
        <f t="shared" si="32"/>
        <v>20140201130000</v>
      </c>
    </row>
    <row r="2073" spans="1:11" x14ac:dyDescent="0.25">
      <c r="A2073" t="s">
        <v>4738</v>
      </c>
      <c r="B2073">
        <v>164944516</v>
      </c>
      <c r="C2073">
        <v>5029</v>
      </c>
      <c r="D2073">
        <v>2014</v>
      </c>
      <c r="E2073">
        <v>2</v>
      </c>
      <c r="F2073">
        <v>1</v>
      </c>
      <c r="G2073">
        <v>13</v>
      </c>
      <c r="H2073">
        <v>15</v>
      </c>
      <c r="I2073">
        <v>15</v>
      </c>
      <c r="K2073" s="21">
        <f t="shared" si="32"/>
        <v>20140201131515</v>
      </c>
    </row>
    <row r="2074" spans="1:11" x14ac:dyDescent="0.25">
      <c r="A2074" t="s">
        <v>1650</v>
      </c>
      <c r="B2074">
        <v>100673392</v>
      </c>
      <c r="C2074">
        <v>1004</v>
      </c>
      <c r="D2074">
        <v>2014</v>
      </c>
      <c r="E2074">
        <v>2</v>
      </c>
      <c r="F2074">
        <v>1</v>
      </c>
      <c r="G2074">
        <v>14</v>
      </c>
      <c r="H2074">
        <v>15</v>
      </c>
      <c r="I2074">
        <v>15</v>
      </c>
      <c r="K2074" s="21">
        <f t="shared" si="32"/>
        <v>20140201141515</v>
      </c>
    </row>
    <row r="2075" spans="1:11" x14ac:dyDescent="0.25">
      <c r="A2075" t="s">
        <v>2901</v>
      </c>
      <c r="B2075">
        <v>185699863</v>
      </c>
      <c r="C2075">
        <v>4039</v>
      </c>
      <c r="D2075">
        <v>2014</v>
      </c>
      <c r="E2075">
        <v>2</v>
      </c>
      <c r="F2075">
        <v>1</v>
      </c>
      <c r="G2075">
        <v>14</v>
      </c>
      <c r="H2075">
        <v>15</v>
      </c>
      <c r="I2075">
        <v>15</v>
      </c>
      <c r="K2075" s="21">
        <f t="shared" si="32"/>
        <v>20140201141515</v>
      </c>
    </row>
    <row r="2076" spans="1:11" x14ac:dyDescent="0.25">
      <c r="A2076" t="s">
        <v>2389</v>
      </c>
      <c r="B2076">
        <v>191770370</v>
      </c>
      <c r="C2076">
        <v>4034</v>
      </c>
      <c r="D2076">
        <v>2014</v>
      </c>
      <c r="E2076">
        <v>2</v>
      </c>
      <c r="F2076">
        <v>1</v>
      </c>
      <c r="G2076">
        <v>16</v>
      </c>
      <c r="H2076">
        <v>0</v>
      </c>
      <c r="I2076">
        <v>0</v>
      </c>
      <c r="K2076" s="21">
        <f t="shared" si="32"/>
        <v>20140201160000</v>
      </c>
    </row>
    <row r="2077" spans="1:11" x14ac:dyDescent="0.25">
      <c r="A2077" t="s">
        <v>3239</v>
      </c>
      <c r="B2077">
        <v>250239531</v>
      </c>
      <c r="C2077">
        <v>1036</v>
      </c>
      <c r="D2077">
        <v>2014</v>
      </c>
      <c r="E2077">
        <v>2</v>
      </c>
      <c r="F2077">
        <v>2</v>
      </c>
      <c r="G2077">
        <v>10</v>
      </c>
      <c r="H2077">
        <v>0</v>
      </c>
      <c r="I2077">
        <v>0</v>
      </c>
      <c r="K2077" s="21">
        <f t="shared" si="32"/>
        <v>20140202100000</v>
      </c>
    </row>
    <row r="2078" spans="1:11" x14ac:dyDescent="0.25">
      <c r="A2078" t="s">
        <v>7543</v>
      </c>
      <c r="B2078">
        <v>183465032</v>
      </c>
      <c r="C2078">
        <v>2045</v>
      </c>
      <c r="D2078">
        <v>2014</v>
      </c>
      <c r="E2078">
        <v>2</v>
      </c>
      <c r="F2078">
        <v>2</v>
      </c>
      <c r="G2078">
        <v>11</v>
      </c>
      <c r="H2078">
        <v>30</v>
      </c>
      <c r="I2078">
        <v>30</v>
      </c>
      <c r="K2078" s="21">
        <f t="shared" si="32"/>
        <v>20140202113030</v>
      </c>
    </row>
    <row r="2079" spans="1:11" x14ac:dyDescent="0.25">
      <c r="A2079" t="s">
        <v>2196</v>
      </c>
      <c r="B2079">
        <v>124049702</v>
      </c>
      <c r="C2079">
        <v>9009</v>
      </c>
      <c r="D2079">
        <v>2014</v>
      </c>
      <c r="E2079">
        <v>2</v>
      </c>
      <c r="F2079">
        <v>2</v>
      </c>
      <c r="G2079">
        <v>12</v>
      </c>
      <c r="H2079">
        <v>0</v>
      </c>
      <c r="I2079">
        <v>0</v>
      </c>
      <c r="K2079" s="21">
        <f t="shared" si="32"/>
        <v>20140202120000</v>
      </c>
    </row>
    <row r="2080" spans="1:11" x14ac:dyDescent="0.25">
      <c r="A2080" t="s">
        <v>6266</v>
      </c>
      <c r="B2080">
        <v>148482627</v>
      </c>
      <c r="C2080">
        <v>4033</v>
      </c>
      <c r="D2080">
        <v>2014</v>
      </c>
      <c r="E2080">
        <v>2</v>
      </c>
      <c r="F2080">
        <v>2</v>
      </c>
      <c r="G2080">
        <v>12</v>
      </c>
      <c r="H2080">
        <v>0</v>
      </c>
      <c r="I2080">
        <v>0</v>
      </c>
      <c r="K2080" s="21">
        <f t="shared" si="32"/>
        <v>20140202120000</v>
      </c>
    </row>
    <row r="2081" spans="1:11" x14ac:dyDescent="0.25">
      <c r="A2081" t="s">
        <v>6852</v>
      </c>
      <c r="B2081">
        <v>110199022</v>
      </c>
      <c r="C2081">
        <v>3013</v>
      </c>
      <c r="D2081">
        <v>2014</v>
      </c>
      <c r="E2081">
        <v>2</v>
      </c>
      <c r="F2081">
        <v>2</v>
      </c>
      <c r="G2081">
        <v>15</v>
      </c>
      <c r="H2081">
        <v>30</v>
      </c>
      <c r="I2081">
        <v>30</v>
      </c>
      <c r="K2081" s="21">
        <f t="shared" si="32"/>
        <v>20140202153030</v>
      </c>
    </row>
    <row r="2082" spans="1:11" x14ac:dyDescent="0.25">
      <c r="A2082" t="s">
        <v>6319</v>
      </c>
      <c r="B2082">
        <v>204439833</v>
      </c>
      <c r="C2082">
        <v>1045</v>
      </c>
      <c r="D2082">
        <v>2014</v>
      </c>
      <c r="E2082">
        <v>2</v>
      </c>
      <c r="F2082">
        <v>2</v>
      </c>
      <c r="G2082">
        <v>15</v>
      </c>
      <c r="H2082">
        <v>45</v>
      </c>
      <c r="I2082">
        <v>45</v>
      </c>
      <c r="K2082" s="21">
        <f t="shared" si="32"/>
        <v>20140202154545</v>
      </c>
    </row>
    <row r="2083" spans="1:11" x14ac:dyDescent="0.25">
      <c r="A2083" t="s">
        <v>3161</v>
      </c>
      <c r="B2083">
        <v>126871469</v>
      </c>
      <c r="C2083">
        <v>6005</v>
      </c>
      <c r="D2083">
        <v>2014</v>
      </c>
      <c r="E2083">
        <v>2</v>
      </c>
      <c r="F2083">
        <v>3</v>
      </c>
      <c r="G2083">
        <v>12</v>
      </c>
      <c r="H2083">
        <v>0</v>
      </c>
      <c r="I2083">
        <v>0</v>
      </c>
      <c r="K2083" s="21">
        <f t="shared" si="32"/>
        <v>20140203120000</v>
      </c>
    </row>
    <row r="2084" spans="1:11" x14ac:dyDescent="0.25">
      <c r="A2084" t="s">
        <v>5311</v>
      </c>
      <c r="B2084">
        <v>118046268</v>
      </c>
      <c r="C2084">
        <v>3046</v>
      </c>
      <c r="D2084">
        <v>2014</v>
      </c>
      <c r="E2084">
        <v>2</v>
      </c>
      <c r="F2084">
        <v>3</v>
      </c>
      <c r="G2084">
        <v>12</v>
      </c>
      <c r="H2084">
        <v>15</v>
      </c>
      <c r="I2084">
        <v>15</v>
      </c>
      <c r="K2084" s="21">
        <f t="shared" si="32"/>
        <v>20140203121515</v>
      </c>
    </row>
    <row r="2085" spans="1:11" x14ac:dyDescent="0.25">
      <c r="A2085" t="s">
        <v>6989</v>
      </c>
      <c r="B2085">
        <v>120630486</v>
      </c>
      <c r="C2085">
        <v>4048</v>
      </c>
      <c r="D2085">
        <v>2014</v>
      </c>
      <c r="E2085">
        <v>2</v>
      </c>
      <c r="F2085">
        <v>3</v>
      </c>
      <c r="G2085">
        <v>12</v>
      </c>
      <c r="H2085">
        <v>45</v>
      </c>
      <c r="I2085">
        <v>45</v>
      </c>
      <c r="K2085" s="21">
        <f t="shared" si="32"/>
        <v>20140203124545</v>
      </c>
    </row>
    <row r="2086" spans="1:11" x14ac:dyDescent="0.25">
      <c r="A2086" t="s">
        <v>7650</v>
      </c>
      <c r="B2086">
        <v>198801157</v>
      </c>
      <c r="C2086">
        <v>7042</v>
      </c>
      <c r="D2086">
        <v>2014</v>
      </c>
      <c r="E2086">
        <v>2</v>
      </c>
      <c r="F2086">
        <v>3</v>
      </c>
      <c r="G2086">
        <v>12</v>
      </c>
      <c r="H2086">
        <v>45</v>
      </c>
      <c r="I2086">
        <v>45</v>
      </c>
      <c r="K2086" s="21">
        <f t="shared" si="32"/>
        <v>20140203124545</v>
      </c>
    </row>
    <row r="2087" spans="1:11" x14ac:dyDescent="0.25">
      <c r="A2087" t="s">
        <v>2511</v>
      </c>
      <c r="B2087">
        <v>156514400</v>
      </c>
      <c r="C2087">
        <v>3036</v>
      </c>
      <c r="D2087">
        <v>2014</v>
      </c>
      <c r="E2087">
        <v>2</v>
      </c>
      <c r="F2087">
        <v>3</v>
      </c>
      <c r="G2087">
        <v>13</v>
      </c>
      <c r="H2087">
        <v>30</v>
      </c>
      <c r="I2087">
        <v>30</v>
      </c>
      <c r="K2087" s="21">
        <f t="shared" si="32"/>
        <v>20140203133030</v>
      </c>
    </row>
    <row r="2088" spans="1:11" x14ac:dyDescent="0.25">
      <c r="A2088" t="s">
        <v>2164</v>
      </c>
      <c r="B2088">
        <v>133487636</v>
      </c>
      <c r="C2088">
        <v>6013</v>
      </c>
      <c r="D2088">
        <v>2014</v>
      </c>
      <c r="E2088">
        <v>2</v>
      </c>
      <c r="F2088">
        <v>3</v>
      </c>
      <c r="G2088">
        <v>14</v>
      </c>
      <c r="H2088">
        <v>15</v>
      </c>
      <c r="I2088">
        <v>15</v>
      </c>
      <c r="K2088" s="21">
        <f t="shared" si="32"/>
        <v>20140203141515</v>
      </c>
    </row>
    <row r="2089" spans="1:11" x14ac:dyDescent="0.25">
      <c r="A2089" t="s">
        <v>3706</v>
      </c>
      <c r="B2089">
        <v>155486268</v>
      </c>
      <c r="C2089">
        <v>5004</v>
      </c>
      <c r="D2089">
        <v>2014</v>
      </c>
      <c r="E2089">
        <v>2</v>
      </c>
      <c r="F2089">
        <v>3</v>
      </c>
      <c r="G2089">
        <v>14</v>
      </c>
      <c r="H2089">
        <v>15</v>
      </c>
      <c r="I2089">
        <v>15</v>
      </c>
      <c r="K2089" s="21">
        <f t="shared" si="32"/>
        <v>20140203141515</v>
      </c>
    </row>
    <row r="2090" spans="1:11" x14ac:dyDescent="0.25">
      <c r="A2090" t="s">
        <v>1278</v>
      </c>
      <c r="B2090">
        <v>148475060</v>
      </c>
      <c r="C2090">
        <v>3021</v>
      </c>
      <c r="D2090">
        <v>2014</v>
      </c>
      <c r="E2090">
        <v>2</v>
      </c>
      <c r="F2090">
        <v>3</v>
      </c>
      <c r="G2090">
        <v>16</v>
      </c>
      <c r="H2090">
        <v>0</v>
      </c>
      <c r="I2090">
        <v>0</v>
      </c>
      <c r="K2090" s="21">
        <f t="shared" si="32"/>
        <v>20140203160000</v>
      </c>
    </row>
    <row r="2091" spans="1:11" x14ac:dyDescent="0.25">
      <c r="A2091" t="s">
        <v>3996</v>
      </c>
      <c r="B2091">
        <v>204896665</v>
      </c>
      <c r="C2091">
        <v>5011</v>
      </c>
      <c r="D2091">
        <v>2014</v>
      </c>
      <c r="E2091">
        <v>2</v>
      </c>
      <c r="F2091">
        <v>3</v>
      </c>
      <c r="G2091">
        <v>16</v>
      </c>
      <c r="H2091">
        <v>0</v>
      </c>
      <c r="I2091">
        <v>0</v>
      </c>
      <c r="K2091" s="21">
        <f t="shared" si="32"/>
        <v>20140203160000</v>
      </c>
    </row>
    <row r="2092" spans="1:11" x14ac:dyDescent="0.25">
      <c r="A2092" t="s">
        <v>3807</v>
      </c>
      <c r="B2092">
        <v>114714711</v>
      </c>
      <c r="C2092">
        <v>3046</v>
      </c>
      <c r="D2092">
        <v>2014</v>
      </c>
      <c r="E2092">
        <v>2</v>
      </c>
      <c r="F2092">
        <v>4</v>
      </c>
      <c r="G2092">
        <v>9</v>
      </c>
      <c r="H2092">
        <v>15</v>
      </c>
      <c r="I2092">
        <v>15</v>
      </c>
      <c r="K2092" s="21">
        <f t="shared" si="32"/>
        <v>20140204091515</v>
      </c>
    </row>
    <row r="2093" spans="1:11" x14ac:dyDescent="0.25">
      <c r="A2093" t="s">
        <v>8514</v>
      </c>
      <c r="B2093">
        <v>185068510</v>
      </c>
      <c r="C2093">
        <v>2041</v>
      </c>
      <c r="D2093">
        <v>2014</v>
      </c>
      <c r="E2093">
        <v>2</v>
      </c>
      <c r="F2093">
        <v>4</v>
      </c>
      <c r="G2093">
        <v>9</v>
      </c>
      <c r="H2093">
        <v>15</v>
      </c>
      <c r="I2093">
        <v>15</v>
      </c>
      <c r="K2093" s="21">
        <f t="shared" si="32"/>
        <v>20140204091515</v>
      </c>
    </row>
    <row r="2094" spans="1:11" x14ac:dyDescent="0.25">
      <c r="A2094" t="s">
        <v>1628</v>
      </c>
      <c r="B2094">
        <v>136423566</v>
      </c>
      <c r="C2094">
        <v>5022</v>
      </c>
      <c r="D2094">
        <v>2014</v>
      </c>
      <c r="E2094">
        <v>2</v>
      </c>
      <c r="F2094">
        <v>4</v>
      </c>
      <c r="G2094">
        <v>10</v>
      </c>
      <c r="H2094">
        <v>45</v>
      </c>
      <c r="I2094">
        <v>45</v>
      </c>
      <c r="K2094" s="21">
        <f t="shared" si="32"/>
        <v>20140204104545</v>
      </c>
    </row>
    <row r="2095" spans="1:11" x14ac:dyDescent="0.25">
      <c r="A2095" t="s">
        <v>6285</v>
      </c>
      <c r="B2095">
        <v>148482627</v>
      </c>
      <c r="C2095">
        <v>5049</v>
      </c>
      <c r="D2095">
        <v>2014</v>
      </c>
      <c r="E2095">
        <v>2</v>
      </c>
      <c r="F2095">
        <v>4</v>
      </c>
      <c r="G2095">
        <v>11</v>
      </c>
      <c r="H2095">
        <v>15</v>
      </c>
      <c r="I2095">
        <v>15</v>
      </c>
      <c r="K2095" s="21">
        <f t="shared" si="32"/>
        <v>20140204111515</v>
      </c>
    </row>
    <row r="2096" spans="1:11" x14ac:dyDescent="0.25">
      <c r="A2096" t="s">
        <v>1693</v>
      </c>
      <c r="B2096">
        <v>163623112</v>
      </c>
      <c r="C2096">
        <v>2005</v>
      </c>
      <c r="D2096">
        <v>2014</v>
      </c>
      <c r="E2096">
        <v>2</v>
      </c>
      <c r="F2096">
        <v>4</v>
      </c>
      <c r="G2096">
        <v>13</v>
      </c>
      <c r="H2096">
        <v>15</v>
      </c>
      <c r="I2096">
        <v>15</v>
      </c>
      <c r="K2096" s="21">
        <f t="shared" si="32"/>
        <v>20140204131515</v>
      </c>
    </row>
    <row r="2097" spans="1:11" x14ac:dyDescent="0.25">
      <c r="A2097" t="s">
        <v>3852</v>
      </c>
      <c r="B2097">
        <v>192388401</v>
      </c>
      <c r="C2097">
        <v>6005</v>
      </c>
      <c r="D2097">
        <v>2014</v>
      </c>
      <c r="E2097">
        <v>2</v>
      </c>
      <c r="F2097">
        <v>4</v>
      </c>
      <c r="G2097">
        <v>13</v>
      </c>
      <c r="H2097">
        <v>30</v>
      </c>
      <c r="I2097">
        <v>30</v>
      </c>
      <c r="K2097" s="21">
        <f t="shared" si="32"/>
        <v>20140204133030</v>
      </c>
    </row>
    <row r="2098" spans="1:11" x14ac:dyDescent="0.25">
      <c r="A2098" t="s">
        <v>8571</v>
      </c>
      <c r="B2098">
        <v>218452276</v>
      </c>
      <c r="C2098">
        <v>7032</v>
      </c>
      <c r="D2098">
        <v>2014</v>
      </c>
      <c r="E2098">
        <v>2</v>
      </c>
      <c r="F2098">
        <v>4</v>
      </c>
      <c r="G2098">
        <v>15</v>
      </c>
      <c r="H2098">
        <v>30</v>
      </c>
      <c r="I2098">
        <v>30</v>
      </c>
      <c r="K2098" s="21">
        <f t="shared" si="32"/>
        <v>20140204153030</v>
      </c>
    </row>
    <row r="2099" spans="1:11" x14ac:dyDescent="0.25">
      <c r="A2099" t="s">
        <v>1263</v>
      </c>
      <c r="B2099">
        <v>148475060</v>
      </c>
      <c r="C2099">
        <v>6004</v>
      </c>
      <c r="D2099">
        <v>2014</v>
      </c>
      <c r="E2099">
        <v>2</v>
      </c>
      <c r="F2099">
        <v>4</v>
      </c>
      <c r="G2099">
        <v>16</v>
      </c>
      <c r="H2099">
        <v>15</v>
      </c>
      <c r="I2099">
        <v>15</v>
      </c>
      <c r="K2099" s="21">
        <f t="shared" si="32"/>
        <v>20140204161515</v>
      </c>
    </row>
    <row r="2100" spans="1:11" x14ac:dyDescent="0.25">
      <c r="A2100" t="s">
        <v>5677</v>
      </c>
      <c r="B2100">
        <v>138967857</v>
      </c>
      <c r="C2100">
        <v>5049</v>
      </c>
      <c r="D2100">
        <v>2014</v>
      </c>
      <c r="E2100">
        <v>2</v>
      </c>
      <c r="F2100">
        <v>5</v>
      </c>
      <c r="G2100">
        <v>9</v>
      </c>
      <c r="H2100">
        <v>30</v>
      </c>
      <c r="I2100">
        <v>30</v>
      </c>
      <c r="K2100" s="21">
        <f t="shared" si="32"/>
        <v>20140205093030</v>
      </c>
    </row>
    <row r="2101" spans="1:11" x14ac:dyDescent="0.25">
      <c r="A2101" t="s">
        <v>2487</v>
      </c>
      <c r="B2101">
        <v>102439672</v>
      </c>
      <c r="C2101">
        <v>5042</v>
      </c>
      <c r="D2101">
        <v>2014</v>
      </c>
      <c r="E2101">
        <v>2</v>
      </c>
      <c r="F2101">
        <v>5</v>
      </c>
      <c r="G2101">
        <v>10</v>
      </c>
      <c r="H2101">
        <v>0</v>
      </c>
      <c r="I2101">
        <v>0</v>
      </c>
      <c r="K2101" s="21">
        <f t="shared" si="32"/>
        <v>20140205100000</v>
      </c>
    </row>
    <row r="2102" spans="1:11" x14ac:dyDescent="0.25">
      <c r="A2102" t="s">
        <v>3982</v>
      </c>
      <c r="B2102">
        <v>189432381</v>
      </c>
      <c r="C2102">
        <v>5028</v>
      </c>
      <c r="D2102">
        <v>2014</v>
      </c>
      <c r="E2102">
        <v>2</v>
      </c>
      <c r="F2102">
        <v>5</v>
      </c>
      <c r="G2102">
        <v>11</v>
      </c>
      <c r="H2102">
        <v>15</v>
      </c>
      <c r="I2102">
        <v>15</v>
      </c>
      <c r="K2102" s="21">
        <f t="shared" si="32"/>
        <v>20140205111515</v>
      </c>
    </row>
    <row r="2103" spans="1:11" x14ac:dyDescent="0.25">
      <c r="A2103" t="s">
        <v>2865</v>
      </c>
      <c r="B2103">
        <v>174481977</v>
      </c>
      <c r="C2103">
        <v>7017</v>
      </c>
      <c r="D2103">
        <v>2014</v>
      </c>
      <c r="E2103">
        <v>2</v>
      </c>
      <c r="F2103">
        <v>5</v>
      </c>
      <c r="G2103">
        <v>16</v>
      </c>
      <c r="H2103">
        <v>0</v>
      </c>
      <c r="I2103">
        <v>0</v>
      </c>
      <c r="K2103" s="21">
        <f t="shared" si="32"/>
        <v>20140205160000</v>
      </c>
    </row>
    <row r="2104" spans="1:11" x14ac:dyDescent="0.25">
      <c r="A2104" t="s">
        <v>6486</v>
      </c>
      <c r="B2104">
        <v>156311119</v>
      </c>
      <c r="C2104">
        <v>1035</v>
      </c>
      <c r="D2104">
        <v>2014</v>
      </c>
      <c r="E2104">
        <v>2</v>
      </c>
      <c r="F2104">
        <v>5</v>
      </c>
      <c r="G2104">
        <v>16</v>
      </c>
      <c r="H2104">
        <v>30</v>
      </c>
      <c r="I2104">
        <v>30</v>
      </c>
      <c r="K2104" s="21">
        <f t="shared" si="32"/>
        <v>20140205163030</v>
      </c>
    </row>
    <row r="2105" spans="1:11" x14ac:dyDescent="0.25">
      <c r="A2105" t="s">
        <v>4343</v>
      </c>
      <c r="B2105">
        <v>136641393</v>
      </c>
      <c r="C2105">
        <v>5037</v>
      </c>
      <c r="D2105">
        <v>2014</v>
      </c>
      <c r="E2105">
        <v>2</v>
      </c>
      <c r="F2105">
        <v>6</v>
      </c>
      <c r="G2105">
        <v>10</v>
      </c>
      <c r="H2105">
        <v>0</v>
      </c>
      <c r="I2105">
        <v>0</v>
      </c>
      <c r="K2105" s="21">
        <f t="shared" si="32"/>
        <v>20140206100000</v>
      </c>
    </row>
    <row r="2106" spans="1:11" x14ac:dyDescent="0.25">
      <c r="A2106" t="s">
        <v>7063</v>
      </c>
      <c r="B2106">
        <v>146893689</v>
      </c>
      <c r="C2106">
        <v>2003</v>
      </c>
      <c r="D2106">
        <v>2014</v>
      </c>
      <c r="E2106">
        <v>2</v>
      </c>
      <c r="F2106">
        <v>6</v>
      </c>
      <c r="G2106">
        <v>13</v>
      </c>
      <c r="H2106">
        <v>15</v>
      </c>
      <c r="I2106">
        <v>15</v>
      </c>
      <c r="K2106" s="21">
        <f t="shared" si="32"/>
        <v>20140206131515</v>
      </c>
    </row>
    <row r="2107" spans="1:11" x14ac:dyDescent="0.25">
      <c r="A2107" t="s">
        <v>4539</v>
      </c>
      <c r="B2107">
        <v>188119540</v>
      </c>
      <c r="C2107">
        <v>6044</v>
      </c>
      <c r="D2107">
        <v>2014</v>
      </c>
      <c r="E2107">
        <v>2</v>
      </c>
      <c r="F2107">
        <v>6</v>
      </c>
      <c r="G2107">
        <v>14</v>
      </c>
      <c r="H2107">
        <v>0</v>
      </c>
      <c r="I2107">
        <v>0</v>
      </c>
      <c r="K2107" s="21">
        <f t="shared" si="32"/>
        <v>20140206140000</v>
      </c>
    </row>
    <row r="2108" spans="1:11" x14ac:dyDescent="0.25">
      <c r="A2108" t="s">
        <v>4879</v>
      </c>
      <c r="B2108">
        <v>190606878</v>
      </c>
      <c r="C2108">
        <v>3050</v>
      </c>
      <c r="D2108">
        <v>2014</v>
      </c>
      <c r="E2108">
        <v>2</v>
      </c>
      <c r="F2108">
        <v>6</v>
      </c>
      <c r="G2108">
        <v>14</v>
      </c>
      <c r="H2108">
        <v>0</v>
      </c>
      <c r="I2108">
        <v>0</v>
      </c>
      <c r="K2108" s="21">
        <f t="shared" si="32"/>
        <v>20140206140000</v>
      </c>
    </row>
    <row r="2109" spans="1:11" x14ac:dyDescent="0.25">
      <c r="A2109" t="s">
        <v>6019</v>
      </c>
      <c r="B2109">
        <v>171036514</v>
      </c>
      <c r="C2109">
        <v>7002</v>
      </c>
      <c r="D2109">
        <v>2014</v>
      </c>
      <c r="E2109">
        <v>2</v>
      </c>
      <c r="F2109">
        <v>6</v>
      </c>
      <c r="G2109">
        <v>15</v>
      </c>
      <c r="H2109">
        <v>30</v>
      </c>
      <c r="I2109">
        <v>30</v>
      </c>
      <c r="K2109" s="21">
        <f t="shared" si="32"/>
        <v>20140206153030</v>
      </c>
    </row>
    <row r="2110" spans="1:11" x14ac:dyDescent="0.25">
      <c r="A2110" t="s">
        <v>2540</v>
      </c>
      <c r="B2110">
        <v>209722649</v>
      </c>
      <c r="C2110">
        <v>5038</v>
      </c>
      <c r="D2110">
        <v>2014</v>
      </c>
      <c r="E2110">
        <v>2</v>
      </c>
      <c r="F2110">
        <v>7</v>
      </c>
      <c r="G2110">
        <v>9</v>
      </c>
      <c r="H2110">
        <v>15</v>
      </c>
      <c r="I2110">
        <v>15</v>
      </c>
      <c r="K2110" s="21">
        <f t="shared" si="32"/>
        <v>20140207091515</v>
      </c>
    </row>
    <row r="2111" spans="1:11" x14ac:dyDescent="0.25">
      <c r="A2111" t="s">
        <v>8500</v>
      </c>
      <c r="B2111">
        <v>185068510</v>
      </c>
      <c r="C2111">
        <v>2020</v>
      </c>
      <c r="D2111">
        <v>2014</v>
      </c>
      <c r="E2111">
        <v>2</v>
      </c>
      <c r="F2111">
        <v>7</v>
      </c>
      <c r="G2111">
        <v>10</v>
      </c>
      <c r="H2111">
        <v>15</v>
      </c>
      <c r="I2111">
        <v>15</v>
      </c>
      <c r="K2111" s="21">
        <f t="shared" si="32"/>
        <v>20140207101515</v>
      </c>
    </row>
    <row r="2112" spans="1:11" x14ac:dyDescent="0.25">
      <c r="A2112" t="s">
        <v>4096</v>
      </c>
      <c r="B2112">
        <v>154916935</v>
      </c>
      <c r="C2112">
        <v>2011</v>
      </c>
      <c r="D2112">
        <v>2014</v>
      </c>
      <c r="E2112">
        <v>2</v>
      </c>
      <c r="F2112">
        <v>7</v>
      </c>
      <c r="G2112">
        <v>10</v>
      </c>
      <c r="H2112">
        <v>45</v>
      </c>
      <c r="I2112">
        <v>45</v>
      </c>
      <c r="K2112" s="21">
        <f t="shared" si="32"/>
        <v>20140207104545</v>
      </c>
    </row>
    <row r="2113" spans="1:11" x14ac:dyDescent="0.25">
      <c r="A2113" t="s">
        <v>3759</v>
      </c>
      <c r="B2113">
        <v>132629844</v>
      </c>
      <c r="C2113">
        <v>6027</v>
      </c>
      <c r="D2113">
        <v>2014</v>
      </c>
      <c r="E2113">
        <v>2</v>
      </c>
      <c r="F2113">
        <v>7</v>
      </c>
      <c r="G2113">
        <v>11</v>
      </c>
      <c r="H2113">
        <v>30</v>
      </c>
      <c r="I2113">
        <v>30</v>
      </c>
      <c r="K2113" s="21">
        <f t="shared" ref="K2113:K2176" si="33">D2113*10000000000+E2113*100000000+F2113*1000000+G2113*10000+H2113*100+I2113*1</f>
        <v>20140207113030</v>
      </c>
    </row>
    <row r="2114" spans="1:11" x14ac:dyDescent="0.25">
      <c r="A2114" t="s">
        <v>4272</v>
      </c>
      <c r="B2114">
        <v>198486650</v>
      </c>
      <c r="C2114">
        <v>6037</v>
      </c>
      <c r="D2114">
        <v>2014</v>
      </c>
      <c r="E2114">
        <v>2</v>
      </c>
      <c r="F2114">
        <v>7</v>
      </c>
      <c r="G2114">
        <v>11</v>
      </c>
      <c r="H2114">
        <v>30</v>
      </c>
      <c r="I2114">
        <v>30</v>
      </c>
      <c r="K2114" s="21">
        <f t="shared" si="33"/>
        <v>20140207113030</v>
      </c>
    </row>
    <row r="2115" spans="1:11" x14ac:dyDescent="0.25">
      <c r="A2115" t="s">
        <v>4736</v>
      </c>
      <c r="B2115">
        <v>164944516</v>
      </c>
      <c r="C2115">
        <v>5027</v>
      </c>
      <c r="D2115">
        <v>2014</v>
      </c>
      <c r="E2115">
        <v>2</v>
      </c>
      <c r="F2115">
        <v>7</v>
      </c>
      <c r="G2115">
        <v>12</v>
      </c>
      <c r="H2115">
        <v>0</v>
      </c>
      <c r="I2115">
        <v>0</v>
      </c>
      <c r="K2115" s="21">
        <f t="shared" si="33"/>
        <v>20140207120000</v>
      </c>
    </row>
    <row r="2116" spans="1:11" x14ac:dyDescent="0.25">
      <c r="A2116" t="s">
        <v>4302</v>
      </c>
      <c r="B2116">
        <v>128730501</v>
      </c>
      <c r="C2116">
        <v>1034</v>
      </c>
      <c r="D2116">
        <v>2014</v>
      </c>
      <c r="E2116">
        <v>2</v>
      </c>
      <c r="F2116">
        <v>7</v>
      </c>
      <c r="G2116">
        <v>13</v>
      </c>
      <c r="H2116">
        <v>0</v>
      </c>
      <c r="I2116">
        <v>0</v>
      </c>
      <c r="K2116" s="21">
        <f t="shared" si="33"/>
        <v>20140207130000</v>
      </c>
    </row>
    <row r="2117" spans="1:11" x14ac:dyDescent="0.25">
      <c r="A2117" t="s">
        <v>1711</v>
      </c>
      <c r="B2117">
        <v>163623112</v>
      </c>
      <c r="C2117">
        <v>3032</v>
      </c>
      <c r="D2117">
        <v>2014</v>
      </c>
      <c r="E2117">
        <v>2</v>
      </c>
      <c r="F2117">
        <v>7</v>
      </c>
      <c r="G2117">
        <v>15</v>
      </c>
      <c r="H2117">
        <v>0</v>
      </c>
      <c r="I2117">
        <v>0</v>
      </c>
      <c r="K2117" s="21">
        <f t="shared" si="33"/>
        <v>20140207150000</v>
      </c>
    </row>
    <row r="2118" spans="1:11" x14ac:dyDescent="0.25">
      <c r="A2118" t="s">
        <v>2376</v>
      </c>
      <c r="B2118">
        <v>191770370</v>
      </c>
      <c r="C2118">
        <v>1019</v>
      </c>
      <c r="D2118">
        <v>2014</v>
      </c>
      <c r="E2118">
        <v>2</v>
      </c>
      <c r="F2118">
        <v>8</v>
      </c>
      <c r="G2118">
        <v>9</v>
      </c>
      <c r="H2118">
        <v>0</v>
      </c>
      <c r="I2118">
        <v>0</v>
      </c>
      <c r="K2118" s="21">
        <f t="shared" si="33"/>
        <v>20140208090000</v>
      </c>
    </row>
    <row r="2119" spans="1:11" x14ac:dyDescent="0.25">
      <c r="A2119" t="s">
        <v>6954</v>
      </c>
      <c r="B2119">
        <v>141131420</v>
      </c>
      <c r="C2119">
        <v>1049</v>
      </c>
      <c r="D2119">
        <v>2014</v>
      </c>
      <c r="E2119">
        <v>2</v>
      </c>
      <c r="F2119">
        <v>8</v>
      </c>
      <c r="G2119">
        <v>9</v>
      </c>
      <c r="H2119">
        <v>30</v>
      </c>
      <c r="I2119">
        <v>30</v>
      </c>
      <c r="K2119" s="21">
        <f t="shared" si="33"/>
        <v>20140208093030</v>
      </c>
    </row>
    <row r="2120" spans="1:11" x14ac:dyDescent="0.25">
      <c r="A2120" t="s">
        <v>7065</v>
      </c>
      <c r="B2120">
        <v>146893689</v>
      </c>
      <c r="C2120">
        <v>1005</v>
      </c>
      <c r="D2120">
        <v>2014</v>
      </c>
      <c r="E2120">
        <v>2</v>
      </c>
      <c r="F2120">
        <v>8</v>
      </c>
      <c r="G2120">
        <v>11</v>
      </c>
      <c r="H2120">
        <v>15</v>
      </c>
      <c r="I2120">
        <v>15</v>
      </c>
      <c r="K2120" s="21">
        <f t="shared" si="33"/>
        <v>20140208111515</v>
      </c>
    </row>
    <row r="2121" spans="1:11" x14ac:dyDescent="0.25">
      <c r="A2121" t="s">
        <v>2422</v>
      </c>
      <c r="B2121">
        <v>159613035</v>
      </c>
      <c r="C2121">
        <v>2049</v>
      </c>
      <c r="D2121">
        <v>2014</v>
      </c>
      <c r="E2121">
        <v>2</v>
      </c>
      <c r="F2121">
        <v>8</v>
      </c>
      <c r="G2121">
        <v>12</v>
      </c>
      <c r="H2121">
        <v>45</v>
      </c>
      <c r="I2121">
        <v>45</v>
      </c>
      <c r="K2121" s="21">
        <f t="shared" si="33"/>
        <v>20140208124545</v>
      </c>
    </row>
    <row r="2122" spans="1:11" x14ac:dyDescent="0.25">
      <c r="A2122" t="s">
        <v>4201</v>
      </c>
      <c r="B2122">
        <v>212271555</v>
      </c>
      <c r="C2122">
        <v>4038</v>
      </c>
      <c r="D2122">
        <v>2014</v>
      </c>
      <c r="E2122">
        <v>2</v>
      </c>
      <c r="F2122">
        <v>8</v>
      </c>
      <c r="G2122">
        <v>13</v>
      </c>
      <c r="H2122">
        <v>15</v>
      </c>
      <c r="I2122">
        <v>15</v>
      </c>
      <c r="K2122" s="21">
        <f t="shared" si="33"/>
        <v>20140208131515</v>
      </c>
    </row>
    <row r="2123" spans="1:11" x14ac:dyDescent="0.25">
      <c r="A2123" t="s">
        <v>7882</v>
      </c>
      <c r="B2123">
        <v>134090195</v>
      </c>
      <c r="C2123">
        <v>3015</v>
      </c>
      <c r="D2123">
        <v>2014</v>
      </c>
      <c r="E2123">
        <v>2</v>
      </c>
      <c r="F2123">
        <v>8</v>
      </c>
      <c r="G2123">
        <v>14</v>
      </c>
      <c r="H2123">
        <v>30</v>
      </c>
      <c r="I2123">
        <v>30</v>
      </c>
      <c r="K2123" s="21">
        <f t="shared" si="33"/>
        <v>20140208143030</v>
      </c>
    </row>
    <row r="2124" spans="1:11" x14ac:dyDescent="0.25">
      <c r="A2124" t="s">
        <v>4041</v>
      </c>
      <c r="B2124">
        <v>222211938</v>
      </c>
      <c r="C2124">
        <v>8029</v>
      </c>
      <c r="D2124">
        <v>2014</v>
      </c>
      <c r="E2124">
        <v>2</v>
      </c>
      <c r="F2124">
        <v>8</v>
      </c>
      <c r="G2124">
        <v>15</v>
      </c>
      <c r="H2124">
        <v>15</v>
      </c>
      <c r="I2124">
        <v>15</v>
      </c>
      <c r="K2124" s="21">
        <f t="shared" si="33"/>
        <v>20140208151515</v>
      </c>
    </row>
    <row r="2125" spans="1:11" x14ac:dyDescent="0.25">
      <c r="A2125" t="s">
        <v>3268</v>
      </c>
      <c r="B2125">
        <v>201700328</v>
      </c>
      <c r="C2125">
        <v>4016</v>
      </c>
      <c r="D2125">
        <v>2014</v>
      </c>
      <c r="E2125">
        <v>2</v>
      </c>
      <c r="F2125">
        <v>8</v>
      </c>
      <c r="G2125">
        <v>16</v>
      </c>
      <c r="H2125">
        <v>15</v>
      </c>
      <c r="I2125">
        <v>15</v>
      </c>
      <c r="K2125" s="21">
        <f t="shared" si="33"/>
        <v>20140208161515</v>
      </c>
    </row>
    <row r="2126" spans="1:11" x14ac:dyDescent="0.25">
      <c r="A2126" t="s">
        <v>3616</v>
      </c>
      <c r="B2126">
        <v>196894778</v>
      </c>
      <c r="C2126">
        <v>2019</v>
      </c>
      <c r="D2126">
        <v>2014</v>
      </c>
      <c r="E2126">
        <v>2</v>
      </c>
      <c r="F2126">
        <v>8</v>
      </c>
      <c r="G2126">
        <v>16</v>
      </c>
      <c r="H2126">
        <v>30</v>
      </c>
      <c r="I2126">
        <v>30</v>
      </c>
      <c r="K2126" s="21">
        <f t="shared" si="33"/>
        <v>20140208163030</v>
      </c>
    </row>
    <row r="2127" spans="1:11" x14ac:dyDescent="0.25">
      <c r="A2127" t="s">
        <v>7435</v>
      </c>
      <c r="B2127">
        <v>188257861</v>
      </c>
      <c r="C2127">
        <v>3037</v>
      </c>
      <c r="D2127">
        <v>2014</v>
      </c>
      <c r="E2127">
        <v>2</v>
      </c>
      <c r="F2127">
        <v>9</v>
      </c>
      <c r="G2127">
        <v>9</v>
      </c>
      <c r="H2127">
        <v>30</v>
      </c>
      <c r="I2127">
        <v>30</v>
      </c>
      <c r="K2127" s="21">
        <f t="shared" si="33"/>
        <v>20140209093030</v>
      </c>
    </row>
    <row r="2128" spans="1:11" x14ac:dyDescent="0.25">
      <c r="A2128" t="s">
        <v>7164</v>
      </c>
      <c r="B2128">
        <v>201785870</v>
      </c>
      <c r="C2128">
        <v>4049</v>
      </c>
      <c r="D2128">
        <v>2014</v>
      </c>
      <c r="E2128">
        <v>2</v>
      </c>
      <c r="F2128">
        <v>9</v>
      </c>
      <c r="G2128">
        <v>9</v>
      </c>
      <c r="H2128">
        <v>45</v>
      </c>
      <c r="I2128">
        <v>45</v>
      </c>
      <c r="K2128" s="21">
        <f t="shared" si="33"/>
        <v>20140209094545</v>
      </c>
    </row>
    <row r="2129" spans="1:11" x14ac:dyDescent="0.25">
      <c r="A2129" t="s">
        <v>6144</v>
      </c>
      <c r="B2129">
        <v>193348713</v>
      </c>
      <c r="C2129">
        <v>9115</v>
      </c>
      <c r="D2129">
        <v>2014</v>
      </c>
      <c r="E2129">
        <v>2</v>
      </c>
      <c r="F2129">
        <v>9</v>
      </c>
      <c r="G2129">
        <v>11</v>
      </c>
      <c r="H2129">
        <v>0</v>
      </c>
      <c r="I2129">
        <v>0</v>
      </c>
      <c r="K2129" s="21">
        <f t="shared" si="33"/>
        <v>20140209110000</v>
      </c>
    </row>
    <row r="2130" spans="1:11" x14ac:dyDescent="0.25">
      <c r="A2130" t="s">
        <v>4744</v>
      </c>
      <c r="B2130">
        <v>164944516</v>
      </c>
      <c r="C2130">
        <v>4039</v>
      </c>
      <c r="D2130">
        <v>2014</v>
      </c>
      <c r="E2130">
        <v>2</v>
      </c>
      <c r="F2130">
        <v>9</v>
      </c>
      <c r="G2130">
        <v>13</v>
      </c>
      <c r="H2130">
        <v>0</v>
      </c>
      <c r="I2130">
        <v>0</v>
      </c>
      <c r="K2130" s="21">
        <f t="shared" si="33"/>
        <v>20140209130000</v>
      </c>
    </row>
    <row r="2131" spans="1:11" x14ac:dyDescent="0.25">
      <c r="A2131" t="s">
        <v>7454</v>
      </c>
      <c r="B2131">
        <v>196993261</v>
      </c>
      <c r="C2131">
        <v>6010</v>
      </c>
      <c r="D2131">
        <v>2014</v>
      </c>
      <c r="E2131">
        <v>2</v>
      </c>
      <c r="F2131">
        <v>9</v>
      </c>
      <c r="G2131">
        <v>13</v>
      </c>
      <c r="H2131">
        <v>30</v>
      </c>
      <c r="I2131">
        <v>30</v>
      </c>
      <c r="K2131" s="21">
        <f t="shared" si="33"/>
        <v>20140209133030</v>
      </c>
    </row>
    <row r="2132" spans="1:11" x14ac:dyDescent="0.25">
      <c r="A2132" t="s">
        <v>6035</v>
      </c>
      <c r="B2132">
        <v>171036514</v>
      </c>
      <c r="C2132">
        <v>4014</v>
      </c>
      <c r="D2132">
        <v>2014</v>
      </c>
      <c r="E2132">
        <v>2</v>
      </c>
      <c r="F2132">
        <v>9</v>
      </c>
      <c r="G2132">
        <v>14</v>
      </c>
      <c r="H2132">
        <v>15</v>
      </c>
      <c r="I2132">
        <v>15</v>
      </c>
      <c r="K2132" s="21">
        <f t="shared" si="33"/>
        <v>20140209141515</v>
      </c>
    </row>
    <row r="2133" spans="1:11" x14ac:dyDescent="0.25">
      <c r="A2133" t="s">
        <v>5131</v>
      </c>
      <c r="B2133">
        <v>175371881</v>
      </c>
      <c r="C2133">
        <v>4013</v>
      </c>
      <c r="D2133">
        <v>2014</v>
      </c>
      <c r="E2133">
        <v>2</v>
      </c>
      <c r="F2133">
        <v>10</v>
      </c>
      <c r="G2133">
        <v>9</v>
      </c>
      <c r="H2133">
        <v>15</v>
      </c>
      <c r="I2133">
        <v>15</v>
      </c>
      <c r="K2133" s="21">
        <f t="shared" si="33"/>
        <v>20140210091515</v>
      </c>
    </row>
    <row r="2134" spans="1:11" x14ac:dyDescent="0.25">
      <c r="A2134" t="s">
        <v>6762</v>
      </c>
      <c r="B2134">
        <v>159482933</v>
      </c>
      <c r="C2134">
        <v>1001</v>
      </c>
      <c r="D2134">
        <v>2014</v>
      </c>
      <c r="E2134">
        <v>2</v>
      </c>
      <c r="F2134">
        <v>10</v>
      </c>
      <c r="G2134">
        <v>10</v>
      </c>
      <c r="H2134">
        <v>15</v>
      </c>
      <c r="I2134">
        <v>15</v>
      </c>
      <c r="K2134" s="21">
        <f t="shared" si="33"/>
        <v>20140210101515</v>
      </c>
    </row>
    <row r="2135" spans="1:11" x14ac:dyDescent="0.25">
      <c r="A2135" t="s">
        <v>3001</v>
      </c>
      <c r="B2135">
        <v>102503648</v>
      </c>
      <c r="C2135">
        <v>4041</v>
      </c>
      <c r="D2135">
        <v>2014</v>
      </c>
      <c r="E2135">
        <v>2</v>
      </c>
      <c r="F2135">
        <v>10</v>
      </c>
      <c r="G2135">
        <v>12</v>
      </c>
      <c r="H2135">
        <v>15</v>
      </c>
      <c r="I2135">
        <v>15</v>
      </c>
      <c r="K2135" s="21">
        <f t="shared" si="33"/>
        <v>20140210121515</v>
      </c>
    </row>
    <row r="2136" spans="1:11" x14ac:dyDescent="0.25">
      <c r="A2136" t="s">
        <v>2053</v>
      </c>
      <c r="B2136">
        <v>210725613</v>
      </c>
      <c r="C2136">
        <v>4013</v>
      </c>
      <c r="D2136">
        <v>2014</v>
      </c>
      <c r="E2136">
        <v>2</v>
      </c>
      <c r="F2136">
        <v>10</v>
      </c>
      <c r="G2136">
        <v>12</v>
      </c>
      <c r="H2136">
        <v>45</v>
      </c>
      <c r="I2136">
        <v>45</v>
      </c>
      <c r="K2136" s="21">
        <f t="shared" si="33"/>
        <v>20140210124545</v>
      </c>
    </row>
    <row r="2137" spans="1:11" x14ac:dyDescent="0.25">
      <c r="A2137" t="s">
        <v>7759</v>
      </c>
      <c r="B2137">
        <v>261503103</v>
      </c>
      <c r="C2137">
        <v>5025</v>
      </c>
      <c r="D2137">
        <v>2014</v>
      </c>
      <c r="E2137">
        <v>2</v>
      </c>
      <c r="F2137">
        <v>10</v>
      </c>
      <c r="G2137">
        <v>13</v>
      </c>
      <c r="H2137">
        <v>15</v>
      </c>
      <c r="I2137">
        <v>15</v>
      </c>
      <c r="K2137" s="21">
        <f t="shared" si="33"/>
        <v>20140210131515</v>
      </c>
    </row>
    <row r="2138" spans="1:11" x14ac:dyDescent="0.25">
      <c r="A2138" t="s">
        <v>5261</v>
      </c>
      <c r="B2138">
        <v>148501648</v>
      </c>
      <c r="C2138">
        <v>2004</v>
      </c>
      <c r="D2138">
        <v>2014</v>
      </c>
      <c r="E2138">
        <v>2</v>
      </c>
      <c r="F2138">
        <v>10</v>
      </c>
      <c r="G2138">
        <v>14</v>
      </c>
      <c r="H2138">
        <v>15</v>
      </c>
      <c r="I2138">
        <v>15</v>
      </c>
      <c r="K2138" s="21">
        <f t="shared" si="33"/>
        <v>20140210141515</v>
      </c>
    </row>
    <row r="2139" spans="1:11" x14ac:dyDescent="0.25">
      <c r="A2139" t="s">
        <v>7076</v>
      </c>
      <c r="B2139">
        <v>146893689</v>
      </c>
      <c r="C2139">
        <v>4034</v>
      </c>
      <c r="D2139">
        <v>2014</v>
      </c>
      <c r="E2139">
        <v>2</v>
      </c>
      <c r="F2139">
        <v>10</v>
      </c>
      <c r="G2139">
        <v>14</v>
      </c>
      <c r="H2139">
        <v>15</v>
      </c>
      <c r="I2139">
        <v>15</v>
      </c>
      <c r="K2139" s="21">
        <f t="shared" si="33"/>
        <v>20140210141515</v>
      </c>
    </row>
    <row r="2140" spans="1:11" x14ac:dyDescent="0.25">
      <c r="A2140" t="s">
        <v>2963</v>
      </c>
      <c r="B2140">
        <v>270308873</v>
      </c>
      <c r="C2140">
        <v>9029</v>
      </c>
      <c r="D2140">
        <v>2014</v>
      </c>
      <c r="E2140">
        <v>2</v>
      </c>
      <c r="F2140">
        <v>11</v>
      </c>
      <c r="G2140">
        <v>10</v>
      </c>
      <c r="H2140">
        <v>0</v>
      </c>
      <c r="I2140">
        <v>0</v>
      </c>
      <c r="K2140" s="21">
        <f t="shared" si="33"/>
        <v>20140211100000</v>
      </c>
    </row>
    <row r="2141" spans="1:11" x14ac:dyDescent="0.25">
      <c r="A2141" t="s">
        <v>2667</v>
      </c>
      <c r="B2141">
        <v>181558190</v>
      </c>
      <c r="C2141">
        <v>9016</v>
      </c>
      <c r="D2141">
        <v>2014</v>
      </c>
      <c r="E2141">
        <v>2</v>
      </c>
      <c r="F2141">
        <v>11</v>
      </c>
      <c r="G2141">
        <v>12</v>
      </c>
      <c r="H2141">
        <v>30</v>
      </c>
      <c r="I2141">
        <v>30</v>
      </c>
      <c r="K2141" s="21">
        <f t="shared" si="33"/>
        <v>20140211123030</v>
      </c>
    </row>
    <row r="2142" spans="1:11" x14ac:dyDescent="0.25">
      <c r="A2142" t="s">
        <v>4102</v>
      </c>
      <c r="B2142">
        <v>154916935</v>
      </c>
      <c r="C2142">
        <v>8017</v>
      </c>
      <c r="D2142">
        <v>2014</v>
      </c>
      <c r="E2142">
        <v>2</v>
      </c>
      <c r="F2142">
        <v>11</v>
      </c>
      <c r="G2142">
        <v>14</v>
      </c>
      <c r="H2142">
        <v>30</v>
      </c>
      <c r="I2142">
        <v>30</v>
      </c>
      <c r="K2142" s="21">
        <f t="shared" si="33"/>
        <v>20140211143030</v>
      </c>
    </row>
    <row r="2143" spans="1:11" x14ac:dyDescent="0.25">
      <c r="A2143" t="s">
        <v>6901</v>
      </c>
      <c r="B2143">
        <v>111846617</v>
      </c>
      <c r="C2143">
        <v>4031</v>
      </c>
      <c r="D2143">
        <v>2014</v>
      </c>
      <c r="E2143">
        <v>2</v>
      </c>
      <c r="F2143">
        <v>11</v>
      </c>
      <c r="G2143">
        <v>15</v>
      </c>
      <c r="H2143">
        <v>30</v>
      </c>
      <c r="I2143">
        <v>30</v>
      </c>
      <c r="K2143" s="21">
        <f t="shared" si="33"/>
        <v>20140211153030</v>
      </c>
    </row>
    <row r="2144" spans="1:11" x14ac:dyDescent="0.25">
      <c r="A2144" t="s">
        <v>3766</v>
      </c>
      <c r="B2144">
        <v>132629844</v>
      </c>
      <c r="C2144">
        <v>1037</v>
      </c>
      <c r="D2144">
        <v>2014</v>
      </c>
      <c r="E2144">
        <v>2</v>
      </c>
      <c r="F2144">
        <v>12</v>
      </c>
      <c r="G2144">
        <v>10</v>
      </c>
      <c r="H2144">
        <v>15</v>
      </c>
      <c r="I2144">
        <v>15</v>
      </c>
      <c r="K2144" s="21">
        <f t="shared" si="33"/>
        <v>20140212101515</v>
      </c>
    </row>
    <row r="2145" spans="1:11" x14ac:dyDescent="0.25">
      <c r="A2145" t="s">
        <v>6265</v>
      </c>
      <c r="B2145">
        <v>148482627</v>
      </c>
      <c r="C2145">
        <v>9032</v>
      </c>
      <c r="D2145">
        <v>2014</v>
      </c>
      <c r="E2145">
        <v>2</v>
      </c>
      <c r="F2145">
        <v>12</v>
      </c>
      <c r="G2145">
        <v>13</v>
      </c>
      <c r="H2145">
        <v>15</v>
      </c>
      <c r="I2145">
        <v>15</v>
      </c>
      <c r="K2145" s="21">
        <f t="shared" si="33"/>
        <v>20140212131515</v>
      </c>
    </row>
    <row r="2146" spans="1:11" x14ac:dyDescent="0.25">
      <c r="A2146" t="s">
        <v>2578</v>
      </c>
      <c r="B2146">
        <v>214728897</v>
      </c>
      <c r="C2146">
        <v>6030</v>
      </c>
      <c r="D2146">
        <v>2014</v>
      </c>
      <c r="E2146">
        <v>2</v>
      </c>
      <c r="F2146">
        <v>13</v>
      </c>
      <c r="G2146">
        <v>9</v>
      </c>
      <c r="H2146">
        <v>0</v>
      </c>
      <c r="I2146">
        <v>0</v>
      </c>
      <c r="K2146" s="21">
        <f t="shared" si="33"/>
        <v>20140213090000</v>
      </c>
    </row>
    <row r="2147" spans="1:11" x14ac:dyDescent="0.25">
      <c r="A2147" t="s">
        <v>6512</v>
      </c>
      <c r="B2147">
        <v>118588800</v>
      </c>
      <c r="C2147">
        <v>8016</v>
      </c>
      <c r="D2147">
        <v>2014</v>
      </c>
      <c r="E2147">
        <v>2</v>
      </c>
      <c r="F2147">
        <v>13</v>
      </c>
      <c r="G2147">
        <v>11</v>
      </c>
      <c r="H2147">
        <v>30</v>
      </c>
      <c r="I2147">
        <v>30</v>
      </c>
      <c r="K2147" s="21">
        <f t="shared" si="33"/>
        <v>20140213113030</v>
      </c>
    </row>
    <row r="2148" spans="1:11" x14ac:dyDescent="0.25">
      <c r="A2148" t="s">
        <v>1850</v>
      </c>
      <c r="B2148">
        <v>221602372</v>
      </c>
      <c r="C2148">
        <v>2034</v>
      </c>
      <c r="D2148">
        <v>2014</v>
      </c>
      <c r="E2148">
        <v>2</v>
      </c>
      <c r="F2148">
        <v>13</v>
      </c>
      <c r="G2148">
        <v>12</v>
      </c>
      <c r="H2148">
        <v>0</v>
      </c>
      <c r="I2148">
        <v>0</v>
      </c>
      <c r="K2148" s="21">
        <f t="shared" si="33"/>
        <v>20140213120000</v>
      </c>
    </row>
    <row r="2149" spans="1:11" x14ac:dyDescent="0.25">
      <c r="A2149" t="s">
        <v>1900</v>
      </c>
      <c r="B2149">
        <v>128628308</v>
      </c>
      <c r="C2149">
        <v>5007</v>
      </c>
      <c r="D2149">
        <v>2014</v>
      </c>
      <c r="E2149">
        <v>2</v>
      </c>
      <c r="F2149">
        <v>13</v>
      </c>
      <c r="G2149">
        <v>12</v>
      </c>
      <c r="H2149">
        <v>0</v>
      </c>
      <c r="I2149">
        <v>0</v>
      </c>
      <c r="K2149" s="21">
        <f t="shared" si="33"/>
        <v>20140213120000</v>
      </c>
    </row>
    <row r="2150" spans="1:11" x14ac:dyDescent="0.25">
      <c r="A2150" t="s">
        <v>8096</v>
      </c>
      <c r="B2150">
        <v>220329419</v>
      </c>
      <c r="C2150">
        <v>4035</v>
      </c>
      <c r="D2150">
        <v>2014</v>
      </c>
      <c r="E2150">
        <v>2</v>
      </c>
      <c r="F2150">
        <v>13</v>
      </c>
      <c r="G2150">
        <v>14</v>
      </c>
      <c r="H2150">
        <v>0</v>
      </c>
      <c r="I2150">
        <v>0</v>
      </c>
      <c r="K2150" s="21">
        <f t="shared" si="33"/>
        <v>20140213140000</v>
      </c>
    </row>
    <row r="2151" spans="1:11" x14ac:dyDescent="0.25">
      <c r="A2151" t="s">
        <v>1532</v>
      </c>
      <c r="B2151">
        <v>213334607</v>
      </c>
      <c r="C2151">
        <v>5032</v>
      </c>
      <c r="D2151">
        <v>2014</v>
      </c>
      <c r="E2151">
        <v>2</v>
      </c>
      <c r="F2151">
        <v>13</v>
      </c>
      <c r="G2151">
        <v>14</v>
      </c>
      <c r="H2151">
        <v>30</v>
      </c>
      <c r="I2151">
        <v>30</v>
      </c>
      <c r="K2151" s="21">
        <f t="shared" si="33"/>
        <v>20140213143030</v>
      </c>
    </row>
    <row r="2152" spans="1:11" x14ac:dyDescent="0.25">
      <c r="A2152" t="s">
        <v>6027</v>
      </c>
      <c r="B2152">
        <v>171036514</v>
      </c>
      <c r="C2152">
        <v>2009</v>
      </c>
      <c r="D2152">
        <v>2014</v>
      </c>
      <c r="E2152">
        <v>2</v>
      </c>
      <c r="F2152">
        <v>13</v>
      </c>
      <c r="G2152">
        <v>16</v>
      </c>
      <c r="H2152">
        <v>30</v>
      </c>
      <c r="I2152">
        <v>30</v>
      </c>
      <c r="K2152" s="21">
        <f t="shared" si="33"/>
        <v>20140213163030</v>
      </c>
    </row>
    <row r="2153" spans="1:11" x14ac:dyDescent="0.25">
      <c r="A2153" t="s">
        <v>3439</v>
      </c>
      <c r="B2153">
        <v>275486184</v>
      </c>
      <c r="C2153">
        <v>4016</v>
      </c>
      <c r="D2153">
        <v>2014</v>
      </c>
      <c r="E2153">
        <v>2</v>
      </c>
      <c r="F2153">
        <v>14</v>
      </c>
      <c r="G2153">
        <v>10</v>
      </c>
      <c r="H2153">
        <v>15</v>
      </c>
      <c r="I2153">
        <v>15</v>
      </c>
      <c r="K2153" s="21">
        <f t="shared" si="33"/>
        <v>20140214101515</v>
      </c>
    </row>
    <row r="2154" spans="1:11" x14ac:dyDescent="0.25">
      <c r="A2154" t="s">
        <v>7918</v>
      </c>
      <c r="B2154">
        <v>246537612</v>
      </c>
      <c r="C2154">
        <v>2015</v>
      </c>
      <c r="D2154">
        <v>2014</v>
      </c>
      <c r="E2154">
        <v>2</v>
      </c>
      <c r="F2154">
        <v>14</v>
      </c>
      <c r="G2154">
        <v>10</v>
      </c>
      <c r="H2154">
        <v>30</v>
      </c>
      <c r="I2154">
        <v>30</v>
      </c>
      <c r="K2154" s="21">
        <f t="shared" si="33"/>
        <v>20140214103030</v>
      </c>
    </row>
    <row r="2155" spans="1:11" x14ac:dyDescent="0.25">
      <c r="A2155" t="s">
        <v>5490</v>
      </c>
      <c r="B2155">
        <v>157508650</v>
      </c>
      <c r="C2155">
        <v>2037</v>
      </c>
      <c r="D2155">
        <v>2014</v>
      </c>
      <c r="E2155">
        <v>2</v>
      </c>
      <c r="F2155">
        <v>14</v>
      </c>
      <c r="G2155">
        <v>11</v>
      </c>
      <c r="H2155">
        <v>15</v>
      </c>
      <c r="I2155">
        <v>15</v>
      </c>
      <c r="K2155" s="21">
        <f t="shared" si="33"/>
        <v>20140214111515</v>
      </c>
    </row>
    <row r="2156" spans="1:11" x14ac:dyDescent="0.25">
      <c r="A2156" t="s">
        <v>6683</v>
      </c>
      <c r="B2156">
        <v>142495654</v>
      </c>
      <c r="C2156">
        <v>8016</v>
      </c>
      <c r="D2156">
        <v>2014</v>
      </c>
      <c r="E2156">
        <v>2</v>
      </c>
      <c r="F2156">
        <v>14</v>
      </c>
      <c r="G2156">
        <v>12</v>
      </c>
      <c r="H2156">
        <v>0</v>
      </c>
      <c r="I2156">
        <v>0</v>
      </c>
      <c r="K2156" s="21">
        <f t="shared" si="33"/>
        <v>20140214120000</v>
      </c>
    </row>
    <row r="2157" spans="1:11" x14ac:dyDescent="0.25">
      <c r="A2157" t="s">
        <v>6919</v>
      </c>
      <c r="B2157">
        <v>141131420</v>
      </c>
      <c r="C2157">
        <v>6005</v>
      </c>
      <c r="D2157">
        <v>2014</v>
      </c>
      <c r="E2157">
        <v>2</v>
      </c>
      <c r="F2157">
        <v>14</v>
      </c>
      <c r="G2157">
        <v>12</v>
      </c>
      <c r="H2157">
        <v>30</v>
      </c>
      <c r="I2157">
        <v>30</v>
      </c>
      <c r="K2157" s="21">
        <f t="shared" si="33"/>
        <v>20140214123030</v>
      </c>
    </row>
    <row r="2158" spans="1:11" x14ac:dyDescent="0.25">
      <c r="A2158" t="s">
        <v>4223</v>
      </c>
      <c r="B2158">
        <v>190829613</v>
      </c>
      <c r="C2158">
        <v>5025</v>
      </c>
      <c r="D2158">
        <v>2014</v>
      </c>
      <c r="E2158">
        <v>2</v>
      </c>
      <c r="F2158">
        <v>14</v>
      </c>
      <c r="G2158">
        <v>13</v>
      </c>
      <c r="H2158">
        <v>15</v>
      </c>
      <c r="I2158">
        <v>15</v>
      </c>
      <c r="K2158" s="21">
        <f t="shared" si="33"/>
        <v>20140214131515</v>
      </c>
    </row>
    <row r="2159" spans="1:11" x14ac:dyDescent="0.25">
      <c r="A2159" t="s">
        <v>5393</v>
      </c>
      <c r="B2159">
        <v>205584306</v>
      </c>
      <c r="C2159">
        <v>1050</v>
      </c>
      <c r="D2159">
        <v>2014</v>
      </c>
      <c r="E2159">
        <v>2</v>
      </c>
      <c r="F2159">
        <v>14</v>
      </c>
      <c r="G2159">
        <v>14</v>
      </c>
      <c r="H2159">
        <v>0</v>
      </c>
      <c r="I2159">
        <v>0</v>
      </c>
      <c r="K2159" s="21">
        <f t="shared" si="33"/>
        <v>20140214140000</v>
      </c>
    </row>
    <row r="2160" spans="1:11" x14ac:dyDescent="0.25">
      <c r="A2160" t="s">
        <v>5408</v>
      </c>
      <c r="B2160">
        <v>115691472</v>
      </c>
      <c r="C2160">
        <v>1026</v>
      </c>
      <c r="D2160">
        <v>2014</v>
      </c>
      <c r="E2160">
        <v>2</v>
      </c>
      <c r="F2160">
        <v>14</v>
      </c>
      <c r="G2160">
        <v>14</v>
      </c>
      <c r="H2160">
        <v>0</v>
      </c>
      <c r="I2160">
        <v>0</v>
      </c>
      <c r="K2160" s="21">
        <f t="shared" si="33"/>
        <v>20140214140000</v>
      </c>
    </row>
    <row r="2161" spans="1:11" x14ac:dyDescent="0.25">
      <c r="A2161" t="s">
        <v>6779</v>
      </c>
      <c r="B2161">
        <v>159482933</v>
      </c>
      <c r="C2161">
        <v>3028</v>
      </c>
      <c r="D2161">
        <v>2014</v>
      </c>
      <c r="E2161">
        <v>2</v>
      </c>
      <c r="F2161">
        <v>14</v>
      </c>
      <c r="G2161">
        <v>14</v>
      </c>
      <c r="H2161">
        <v>0</v>
      </c>
      <c r="I2161">
        <v>0</v>
      </c>
      <c r="K2161" s="21">
        <f t="shared" si="33"/>
        <v>20140214140000</v>
      </c>
    </row>
    <row r="2162" spans="1:11" x14ac:dyDescent="0.25">
      <c r="A2162" t="s">
        <v>4781</v>
      </c>
      <c r="B2162">
        <v>194155374</v>
      </c>
      <c r="C2162">
        <v>6039</v>
      </c>
      <c r="D2162">
        <v>2014</v>
      </c>
      <c r="E2162">
        <v>2</v>
      </c>
      <c r="F2162">
        <v>15</v>
      </c>
      <c r="G2162">
        <v>10</v>
      </c>
      <c r="H2162">
        <v>0</v>
      </c>
      <c r="I2162">
        <v>0</v>
      </c>
      <c r="K2162" s="21">
        <f t="shared" si="33"/>
        <v>20140215100000</v>
      </c>
    </row>
    <row r="2163" spans="1:11" x14ac:dyDescent="0.25">
      <c r="A2163" t="s">
        <v>2845</v>
      </c>
      <c r="B2163">
        <v>153631899</v>
      </c>
      <c r="C2163">
        <v>1048</v>
      </c>
      <c r="D2163">
        <v>2014</v>
      </c>
      <c r="E2163">
        <v>2</v>
      </c>
      <c r="F2163">
        <v>15</v>
      </c>
      <c r="G2163">
        <v>11</v>
      </c>
      <c r="H2163">
        <v>0</v>
      </c>
      <c r="I2163">
        <v>0</v>
      </c>
      <c r="K2163" s="21">
        <f t="shared" si="33"/>
        <v>20140215110000</v>
      </c>
    </row>
    <row r="2164" spans="1:11" x14ac:dyDescent="0.25">
      <c r="A2164" t="s">
        <v>7360</v>
      </c>
      <c r="B2164">
        <v>105415600</v>
      </c>
      <c r="C2164">
        <v>3037</v>
      </c>
      <c r="D2164">
        <v>2014</v>
      </c>
      <c r="E2164">
        <v>2</v>
      </c>
      <c r="F2164">
        <v>15</v>
      </c>
      <c r="G2164">
        <v>11</v>
      </c>
      <c r="H2164">
        <v>0</v>
      </c>
      <c r="I2164">
        <v>0</v>
      </c>
      <c r="K2164" s="21">
        <f t="shared" si="33"/>
        <v>20140215110000</v>
      </c>
    </row>
    <row r="2165" spans="1:11" x14ac:dyDescent="0.25">
      <c r="A2165" t="s">
        <v>4516</v>
      </c>
      <c r="B2165">
        <v>188119540</v>
      </c>
      <c r="C2165">
        <v>4016</v>
      </c>
      <c r="D2165">
        <v>2014</v>
      </c>
      <c r="E2165">
        <v>2</v>
      </c>
      <c r="F2165">
        <v>15</v>
      </c>
      <c r="G2165">
        <v>12</v>
      </c>
      <c r="H2165">
        <v>0</v>
      </c>
      <c r="I2165">
        <v>0</v>
      </c>
      <c r="K2165" s="21">
        <f t="shared" si="33"/>
        <v>20140215120000</v>
      </c>
    </row>
    <row r="2166" spans="1:11" x14ac:dyDescent="0.25">
      <c r="A2166" t="s">
        <v>2359</v>
      </c>
      <c r="B2166">
        <v>146561643</v>
      </c>
      <c r="C2166">
        <v>4045</v>
      </c>
      <c r="D2166">
        <v>2014</v>
      </c>
      <c r="E2166">
        <v>2</v>
      </c>
      <c r="F2166">
        <v>15</v>
      </c>
      <c r="G2166">
        <v>13</v>
      </c>
      <c r="H2166">
        <v>15</v>
      </c>
      <c r="I2166">
        <v>15</v>
      </c>
      <c r="K2166" s="21">
        <f t="shared" si="33"/>
        <v>20140215131515</v>
      </c>
    </row>
    <row r="2167" spans="1:11" x14ac:dyDescent="0.25">
      <c r="A2167" t="s">
        <v>2977</v>
      </c>
      <c r="B2167">
        <v>270308873</v>
      </c>
      <c r="C2167">
        <v>9350</v>
      </c>
      <c r="D2167">
        <v>2014</v>
      </c>
      <c r="E2167">
        <v>2</v>
      </c>
      <c r="F2167">
        <v>16</v>
      </c>
      <c r="G2167">
        <v>9</v>
      </c>
      <c r="H2167">
        <v>0</v>
      </c>
      <c r="I2167">
        <v>0</v>
      </c>
      <c r="K2167" s="21">
        <f t="shared" si="33"/>
        <v>20140216090000</v>
      </c>
    </row>
    <row r="2168" spans="1:11" x14ac:dyDescent="0.25">
      <c r="A2168" t="s">
        <v>1511</v>
      </c>
      <c r="B2168">
        <v>157409120</v>
      </c>
      <c r="C2168">
        <v>4049</v>
      </c>
      <c r="D2168">
        <v>2014</v>
      </c>
      <c r="E2168">
        <v>2</v>
      </c>
      <c r="F2168">
        <v>16</v>
      </c>
      <c r="G2168">
        <v>9</v>
      </c>
      <c r="H2168">
        <v>30</v>
      </c>
      <c r="I2168">
        <v>30</v>
      </c>
      <c r="K2168" s="21">
        <f t="shared" si="33"/>
        <v>20140216093030</v>
      </c>
    </row>
    <row r="2169" spans="1:11" x14ac:dyDescent="0.25">
      <c r="A2169" t="s">
        <v>8022</v>
      </c>
      <c r="B2169">
        <v>197113087</v>
      </c>
      <c r="C2169">
        <v>8028</v>
      </c>
      <c r="D2169">
        <v>2014</v>
      </c>
      <c r="E2169">
        <v>2</v>
      </c>
      <c r="F2169">
        <v>16</v>
      </c>
      <c r="G2169">
        <v>11</v>
      </c>
      <c r="H2169">
        <v>0</v>
      </c>
      <c r="I2169">
        <v>0</v>
      </c>
      <c r="K2169" s="21">
        <f t="shared" si="33"/>
        <v>20140216110000</v>
      </c>
    </row>
    <row r="2170" spans="1:11" x14ac:dyDescent="0.25">
      <c r="A2170" t="s">
        <v>4476</v>
      </c>
      <c r="B2170">
        <v>155117556</v>
      </c>
      <c r="C2170">
        <v>1022</v>
      </c>
      <c r="D2170">
        <v>2014</v>
      </c>
      <c r="E2170">
        <v>2</v>
      </c>
      <c r="F2170">
        <v>16</v>
      </c>
      <c r="G2170">
        <v>12</v>
      </c>
      <c r="H2170">
        <v>45</v>
      </c>
      <c r="I2170">
        <v>45</v>
      </c>
      <c r="K2170" s="21">
        <f t="shared" si="33"/>
        <v>20140216124545</v>
      </c>
    </row>
    <row r="2171" spans="1:11" x14ac:dyDescent="0.25">
      <c r="A2171" t="s">
        <v>2160</v>
      </c>
      <c r="B2171">
        <v>133487636</v>
      </c>
      <c r="C2171">
        <v>9209</v>
      </c>
      <c r="D2171">
        <v>2014</v>
      </c>
      <c r="E2171">
        <v>2</v>
      </c>
      <c r="F2171">
        <v>16</v>
      </c>
      <c r="G2171">
        <v>16</v>
      </c>
      <c r="H2171">
        <v>0</v>
      </c>
      <c r="I2171">
        <v>0</v>
      </c>
      <c r="K2171" s="21">
        <f t="shared" si="33"/>
        <v>20140216160000</v>
      </c>
    </row>
    <row r="2172" spans="1:11" x14ac:dyDescent="0.25">
      <c r="A2172" t="s">
        <v>1570</v>
      </c>
      <c r="B2172">
        <v>142756628</v>
      </c>
      <c r="C2172">
        <v>5030</v>
      </c>
      <c r="D2172">
        <v>2014</v>
      </c>
      <c r="E2172">
        <v>2</v>
      </c>
      <c r="F2172">
        <v>16</v>
      </c>
      <c r="G2172">
        <v>16</v>
      </c>
      <c r="H2172">
        <v>15</v>
      </c>
      <c r="I2172">
        <v>15</v>
      </c>
      <c r="K2172" s="21">
        <f t="shared" si="33"/>
        <v>20140216161515</v>
      </c>
    </row>
    <row r="2173" spans="1:11" x14ac:dyDescent="0.25">
      <c r="A2173" t="s">
        <v>7610</v>
      </c>
      <c r="B2173">
        <v>256627959</v>
      </c>
      <c r="C2173">
        <v>7029</v>
      </c>
      <c r="D2173">
        <v>2014</v>
      </c>
      <c r="E2173">
        <v>2</v>
      </c>
      <c r="F2173">
        <v>16</v>
      </c>
      <c r="G2173">
        <v>16</v>
      </c>
      <c r="H2173">
        <v>45</v>
      </c>
      <c r="I2173">
        <v>45</v>
      </c>
      <c r="K2173" s="21">
        <f t="shared" si="33"/>
        <v>20140216164545</v>
      </c>
    </row>
    <row r="2174" spans="1:11" x14ac:dyDescent="0.25">
      <c r="A2174" t="s">
        <v>1657</v>
      </c>
      <c r="B2174">
        <v>100673392</v>
      </c>
      <c r="C2174">
        <v>3012</v>
      </c>
      <c r="D2174">
        <v>2014</v>
      </c>
      <c r="E2174">
        <v>2</v>
      </c>
      <c r="F2174">
        <v>17</v>
      </c>
      <c r="G2174">
        <v>11</v>
      </c>
      <c r="H2174">
        <v>15</v>
      </c>
      <c r="I2174">
        <v>15</v>
      </c>
      <c r="K2174" s="21">
        <f t="shared" si="33"/>
        <v>20140217111515</v>
      </c>
    </row>
    <row r="2175" spans="1:11" x14ac:dyDescent="0.25">
      <c r="A2175" t="s">
        <v>1803</v>
      </c>
      <c r="B2175">
        <v>255311931</v>
      </c>
      <c r="C2175">
        <v>3017</v>
      </c>
      <c r="D2175">
        <v>2014</v>
      </c>
      <c r="E2175">
        <v>2</v>
      </c>
      <c r="F2175">
        <v>17</v>
      </c>
      <c r="G2175">
        <v>11</v>
      </c>
      <c r="H2175">
        <v>15</v>
      </c>
      <c r="I2175">
        <v>15</v>
      </c>
      <c r="K2175" s="21">
        <f t="shared" si="33"/>
        <v>20140217111515</v>
      </c>
    </row>
    <row r="2176" spans="1:11" x14ac:dyDescent="0.25">
      <c r="A2176" t="s">
        <v>5523</v>
      </c>
      <c r="B2176">
        <v>201381150</v>
      </c>
      <c r="C2176">
        <v>3028</v>
      </c>
      <c r="D2176">
        <v>2014</v>
      </c>
      <c r="E2176">
        <v>2</v>
      </c>
      <c r="F2176">
        <v>17</v>
      </c>
      <c r="G2176">
        <v>11</v>
      </c>
      <c r="H2176">
        <v>30</v>
      </c>
      <c r="I2176">
        <v>30</v>
      </c>
      <c r="K2176" s="21">
        <f t="shared" si="33"/>
        <v>20140217113030</v>
      </c>
    </row>
    <row r="2177" spans="1:11" x14ac:dyDescent="0.25">
      <c r="A2177" t="s">
        <v>3278</v>
      </c>
      <c r="B2177">
        <v>201700328</v>
      </c>
      <c r="C2177">
        <v>2030</v>
      </c>
      <c r="D2177">
        <v>2014</v>
      </c>
      <c r="E2177">
        <v>2</v>
      </c>
      <c r="F2177">
        <v>17</v>
      </c>
      <c r="G2177">
        <v>16</v>
      </c>
      <c r="H2177">
        <v>0</v>
      </c>
      <c r="I2177">
        <v>0</v>
      </c>
      <c r="K2177" s="21">
        <f t="shared" ref="K2177:K2240" si="34">D2177*10000000000+E2177*100000000+F2177*1000000+G2177*10000+H2177*100+I2177*1</f>
        <v>20140217160000</v>
      </c>
    </row>
    <row r="2178" spans="1:11" x14ac:dyDescent="0.25">
      <c r="A2178" t="s">
        <v>5641</v>
      </c>
      <c r="B2178">
        <v>138967857</v>
      </c>
      <c r="C2178">
        <v>5003</v>
      </c>
      <c r="D2178">
        <v>2014</v>
      </c>
      <c r="E2178">
        <v>2</v>
      </c>
      <c r="F2178">
        <v>18</v>
      </c>
      <c r="G2178">
        <v>13</v>
      </c>
      <c r="H2178">
        <v>0</v>
      </c>
      <c r="I2178">
        <v>0</v>
      </c>
      <c r="K2178" s="21">
        <f t="shared" si="34"/>
        <v>20140218130000</v>
      </c>
    </row>
    <row r="2179" spans="1:11" x14ac:dyDescent="0.25">
      <c r="A2179" t="s">
        <v>8415</v>
      </c>
      <c r="B2179">
        <v>262760525</v>
      </c>
      <c r="C2179">
        <v>3050</v>
      </c>
      <c r="D2179">
        <v>2014</v>
      </c>
      <c r="E2179">
        <v>2</v>
      </c>
      <c r="F2179">
        <v>18</v>
      </c>
      <c r="G2179">
        <v>14</v>
      </c>
      <c r="H2179">
        <v>30</v>
      </c>
      <c r="I2179">
        <v>30</v>
      </c>
      <c r="K2179" s="21">
        <f t="shared" si="34"/>
        <v>20140218143030</v>
      </c>
    </row>
    <row r="2180" spans="1:11" x14ac:dyDescent="0.25">
      <c r="A2180" t="s">
        <v>4884</v>
      </c>
      <c r="B2180">
        <v>175302812</v>
      </c>
      <c r="C2180">
        <v>6005</v>
      </c>
      <c r="D2180">
        <v>2014</v>
      </c>
      <c r="E2180">
        <v>2</v>
      </c>
      <c r="F2180">
        <v>18</v>
      </c>
      <c r="G2180">
        <v>16</v>
      </c>
      <c r="H2180">
        <v>0</v>
      </c>
      <c r="I2180">
        <v>0</v>
      </c>
      <c r="K2180" s="21">
        <f t="shared" si="34"/>
        <v>20140218160000</v>
      </c>
    </row>
    <row r="2181" spans="1:11" x14ac:dyDescent="0.25">
      <c r="A2181" t="s">
        <v>6390</v>
      </c>
      <c r="B2181">
        <v>114706050</v>
      </c>
      <c r="C2181">
        <v>5004</v>
      </c>
      <c r="D2181">
        <v>2014</v>
      </c>
      <c r="E2181">
        <v>2</v>
      </c>
      <c r="F2181">
        <v>19</v>
      </c>
      <c r="G2181">
        <v>10</v>
      </c>
      <c r="H2181">
        <v>30</v>
      </c>
      <c r="I2181">
        <v>30</v>
      </c>
      <c r="K2181" s="21">
        <f t="shared" si="34"/>
        <v>20140219103030</v>
      </c>
    </row>
    <row r="2182" spans="1:11" x14ac:dyDescent="0.25">
      <c r="A2182" t="s">
        <v>1446</v>
      </c>
      <c r="B2182">
        <v>116540214</v>
      </c>
      <c r="C2182">
        <v>1001</v>
      </c>
      <c r="D2182">
        <v>2014</v>
      </c>
      <c r="E2182">
        <v>2</v>
      </c>
      <c r="F2182">
        <v>19</v>
      </c>
      <c r="G2182">
        <v>10</v>
      </c>
      <c r="H2182">
        <v>45</v>
      </c>
      <c r="I2182">
        <v>45</v>
      </c>
      <c r="K2182" s="21">
        <f t="shared" si="34"/>
        <v>20140219104545</v>
      </c>
    </row>
    <row r="2183" spans="1:11" x14ac:dyDescent="0.25">
      <c r="A2183" t="s">
        <v>2519</v>
      </c>
      <c r="B2183">
        <v>156514400</v>
      </c>
      <c r="C2183">
        <v>7050</v>
      </c>
      <c r="D2183">
        <v>2014</v>
      </c>
      <c r="E2183">
        <v>2</v>
      </c>
      <c r="F2183">
        <v>19</v>
      </c>
      <c r="G2183">
        <v>11</v>
      </c>
      <c r="H2183">
        <v>30</v>
      </c>
      <c r="I2183">
        <v>30</v>
      </c>
      <c r="K2183" s="21">
        <f t="shared" si="34"/>
        <v>20140219113030</v>
      </c>
    </row>
    <row r="2184" spans="1:11" x14ac:dyDescent="0.25">
      <c r="A2184" t="s">
        <v>8476</v>
      </c>
      <c r="B2184">
        <v>145244628</v>
      </c>
      <c r="C2184">
        <v>9129</v>
      </c>
      <c r="D2184">
        <v>2014</v>
      </c>
      <c r="E2184">
        <v>2</v>
      </c>
      <c r="F2184">
        <v>19</v>
      </c>
      <c r="G2184">
        <v>11</v>
      </c>
      <c r="H2184">
        <v>30</v>
      </c>
      <c r="I2184">
        <v>30</v>
      </c>
      <c r="K2184" s="21">
        <f t="shared" si="34"/>
        <v>20140219113030</v>
      </c>
    </row>
    <row r="2185" spans="1:11" x14ac:dyDescent="0.25">
      <c r="A2185" t="s">
        <v>3764</v>
      </c>
      <c r="B2185">
        <v>132629844</v>
      </c>
      <c r="C2185">
        <v>6032</v>
      </c>
      <c r="D2185">
        <v>2014</v>
      </c>
      <c r="E2185">
        <v>2</v>
      </c>
      <c r="F2185">
        <v>19</v>
      </c>
      <c r="G2185">
        <v>12</v>
      </c>
      <c r="H2185">
        <v>30</v>
      </c>
      <c r="I2185">
        <v>30</v>
      </c>
      <c r="K2185" s="21">
        <f t="shared" si="34"/>
        <v>20140219123030</v>
      </c>
    </row>
    <row r="2186" spans="1:11" x14ac:dyDescent="0.25">
      <c r="A2186" t="s">
        <v>7146</v>
      </c>
      <c r="B2186">
        <v>201785870</v>
      </c>
      <c r="C2186">
        <v>2029</v>
      </c>
      <c r="D2186">
        <v>2014</v>
      </c>
      <c r="E2186">
        <v>2</v>
      </c>
      <c r="F2186">
        <v>19</v>
      </c>
      <c r="G2186">
        <v>13</v>
      </c>
      <c r="H2186">
        <v>30</v>
      </c>
      <c r="I2186">
        <v>30</v>
      </c>
      <c r="K2186" s="21">
        <f t="shared" si="34"/>
        <v>20140219133030</v>
      </c>
    </row>
    <row r="2187" spans="1:11" x14ac:dyDescent="0.25">
      <c r="A2187" t="s">
        <v>8019</v>
      </c>
      <c r="B2187">
        <v>197113087</v>
      </c>
      <c r="C2187">
        <v>4023</v>
      </c>
      <c r="D2187">
        <v>2014</v>
      </c>
      <c r="E2187">
        <v>2</v>
      </c>
      <c r="F2187">
        <v>19</v>
      </c>
      <c r="G2187">
        <v>13</v>
      </c>
      <c r="H2187">
        <v>30</v>
      </c>
      <c r="I2187">
        <v>30</v>
      </c>
      <c r="K2187" s="21">
        <f t="shared" si="34"/>
        <v>20140219133030</v>
      </c>
    </row>
    <row r="2188" spans="1:11" x14ac:dyDescent="0.25">
      <c r="A2188" t="s">
        <v>5236</v>
      </c>
      <c r="B2188">
        <v>179683403</v>
      </c>
      <c r="C2188">
        <v>8012</v>
      </c>
      <c r="D2188">
        <v>2014</v>
      </c>
      <c r="E2188">
        <v>2</v>
      </c>
      <c r="F2188">
        <v>19</v>
      </c>
      <c r="G2188">
        <v>15</v>
      </c>
      <c r="H2188">
        <v>30</v>
      </c>
      <c r="I2188">
        <v>30</v>
      </c>
      <c r="K2188" s="21">
        <f t="shared" si="34"/>
        <v>20140219153030</v>
      </c>
    </row>
    <row r="2189" spans="1:11" x14ac:dyDescent="0.25">
      <c r="A2189" t="s">
        <v>1584</v>
      </c>
      <c r="B2189">
        <v>125613288</v>
      </c>
      <c r="C2189">
        <v>5005</v>
      </c>
      <c r="D2189">
        <v>2014</v>
      </c>
      <c r="E2189">
        <v>2</v>
      </c>
      <c r="F2189">
        <v>20</v>
      </c>
      <c r="G2189">
        <v>11</v>
      </c>
      <c r="H2189">
        <v>0</v>
      </c>
      <c r="I2189">
        <v>0</v>
      </c>
      <c r="K2189" s="21">
        <f t="shared" si="34"/>
        <v>20140220110000</v>
      </c>
    </row>
    <row r="2190" spans="1:11" x14ac:dyDescent="0.25">
      <c r="A2190" t="s">
        <v>5304</v>
      </c>
      <c r="B2190">
        <v>118046268</v>
      </c>
      <c r="C2190">
        <v>5030</v>
      </c>
      <c r="D2190">
        <v>2014</v>
      </c>
      <c r="E2190">
        <v>2</v>
      </c>
      <c r="F2190">
        <v>20</v>
      </c>
      <c r="G2190">
        <v>12</v>
      </c>
      <c r="H2190">
        <v>15</v>
      </c>
      <c r="I2190">
        <v>15</v>
      </c>
      <c r="K2190" s="21">
        <f t="shared" si="34"/>
        <v>20140220121515</v>
      </c>
    </row>
    <row r="2191" spans="1:11" x14ac:dyDescent="0.25">
      <c r="A2191" t="s">
        <v>7399</v>
      </c>
      <c r="B2191">
        <v>249959062</v>
      </c>
      <c r="C2191">
        <v>4037</v>
      </c>
      <c r="D2191">
        <v>2014</v>
      </c>
      <c r="E2191">
        <v>2</v>
      </c>
      <c r="F2191">
        <v>20</v>
      </c>
      <c r="G2191">
        <v>14</v>
      </c>
      <c r="H2191">
        <v>45</v>
      </c>
      <c r="I2191">
        <v>45</v>
      </c>
      <c r="K2191" s="21">
        <f t="shared" si="34"/>
        <v>20140220144545</v>
      </c>
    </row>
    <row r="2192" spans="1:11" x14ac:dyDescent="0.25">
      <c r="A2192" t="s">
        <v>1603</v>
      </c>
      <c r="B2192">
        <v>125613288</v>
      </c>
      <c r="C2192">
        <v>9033</v>
      </c>
      <c r="D2192">
        <v>2014</v>
      </c>
      <c r="E2192">
        <v>2</v>
      </c>
      <c r="F2192">
        <v>20</v>
      </c>
      <c r="G2192">
        <v>16</v>
      </c>
      <c r="H2192">
        <v>0</v>
      </c>
      <c r="I2192">
        <v>0</v>
      </c>
      <c r="K2192" s="21">
        <f t="shared" si="34"/>
        <v>20140220160000</v>
      </c>
    </row>
    <row r="2193" spans="1:11" x14ac:dyDescent="0.25">
      <c r="A2193" t="s">
        <v>1396</v>
      </c>
      <c r="B2193">
        <v>194814084</v>
      </c>
      <c r="C2193">
        <v>3024</v>
      </c>
      <c r="D2193">
        <v>2014</v>
      </c>
      <c r="E2193">
        <v>2</v>
      </c>
      <c r="F2193">
        <v>20</v>
      </c>
      <c r="G2193">
        <v>16</v>
      </c>
      <c r="H2193">
        <v>15</v>
      </c>
      <c r="I2193">
        <v>15</v>
      </c>
      <c r="K2193" s="21">
        <f t="shared" si="34"/>
        <v>20140220161515</v>
      </c>
    </row>
    <row r="2194" spans="1:11" x14ac:dyDescent="0.25">
      <c r="A2194" t="s">
        <v>5037</v>
      </c>
      <c r="B2194">
        <v>196860466</v>
      </c>
      <c r="C2194">
        <v>7028</v>
      </c>
      <c r="D2194">
        <v>2014</v>
      </c>
      <c r="E2194">
        <v>2</v>
      </c>
      <c r="F2194">
        <v>20</v>
      </c>
      <c r="G2194">
        <v>16</v>
      </c>
      <c r="H2194">
        <v>30</v>
      </c>
      <c r="I2194">
        <v>30</v>
      </c>
      <c r="K2194" s="21">
        <f t="shared" si="34"/>
        <v>20140220163030</v>
      </c>
    </row>
    <row r="2195" spans="1:11" x14ac:dyDescent="0.25">
      <c r="A2195" t="s">
        <v>5555</v>
      </c>
      <c r="B2195">
        <v>204583098</v>
      </c>
      <c r="C2195">
        <v>5021</v>
      </c>
      <c r="D2195">
        <v>2014</v>
      </c>
      <c r="E2195">
        <v>2</v>
      </c>
      <c r="F2195">
        <v>21</v>
      </c>
      <c r="G2195">
        <v>9</v>
      </c>
      <c r="H2195">
        <v>15</v>
      </c>
      <c r="I2195">
        <v>15</v>
      </c>
      <c r="K2195" s="21">
        <f t="shared" si="34"/>
        <v>20140221091515</v>
      </c>
    </row>
    <row r="2196" spans="1:11" x14ac:dyDescent="0.25">
      <c r="A2196" t="s">
        <v>7741</v>
      </c>
      <c r="B2196">
        <v>261503103</v>
      </c>
      <c r="C2196">
        <v>7004</v>
      </c>
      <c r="D2196">
        <v>2014</v>
      </c>
      <c r="E2196">
        <v>2</v>
      </c>
      <c r="F2196">
        <v>21</v>
      </c>
      <c r="G2196">
        <v>10</v>
      </c>
      <c r="H2196">
        <v>45</v>
      </c>
      <c r="I2196">
        <v>45</v>
      </c>
      <c r="K2196" s="21">
        <f t="shared" si="34"/>
        <v>20140221104545</v>
      </c>
    </row>
    <row r="2197" spans="1:11" x14ac:dyDescent="0.25">
      <c r="A2197" t="s">
        <v>4156</v>
      </c>
      <c r="B2197">
        <v>161533132</v>
      </c>
      <c r="C2197">
        <v>4020</v>
      </c>
      <c r="D2197">
        <v>2014</v>
      </c>
      <c r="E2197">
        <v>2</v>
      </c>
      <c r="F2197">
        <v>21</v>
      </c>
      <c r="G2197">
        <v>12</v>
      </c>
      <c r="H2197">
        <v>15</v>
      </c>
      <c r="I2197">
        <v>15</v>
      </c>
      <c r="K2197" s="21">
        <f t="shared" si="34"/>
        <v>20140221121515</v>
      </c>
    </row>
    <row r="2198" spans="1:11" x14ac:dyDescent="0.25">
      <c r="A2198" t="s">
        <v>4469</v>
      </c>
      <c r="B2198">
        <v>155117556</v>
      </c>
      <c r="C2198">
        <v>3008</v>
      </c>
      <c r="D2198">
        <v>2014</v>
      </c>
      <c r="E2198">
        <v>2</v>
      </c>
      <c r="F2198">
        <v>21</v>
      </c>
      <c r="G2198">
        <v>13</v>
      </c>
      <c r="H2198">
        <v>15</v>
      </c>
      <c r="I2198">
        <v>15</v>
      </c>
      <c r="K2198" s="21">
        <f t="shared" si="34"/>
        <v>20140221131515</v>
      </c>
    </row>
    <row r="2199" spans="1:11" x14ac:dyDescent="0.25">
      <c r="A2199" t="s">
        <v>8440</v>
      </c>
      <c r="B2199">
        <v>194253333</v>
      </c>
      <c r="C2199">
        <v>8032</v>
      </c>
      <c r="D2199">
        <v>2014</v>
      </c>
      <c r="E2199">
        <v>2</v>
      </c>
      <c r="F2199">
        <v>21</v>
      </c>
      <c r="G2199">
        <v>14</v>
      </c>
      <c r="H2199">
        <v>15</v>
      </c>
      <c r="I2199">
        <v>15</v>
      </c>
      <c r="K2199" s="21">
        <f t="shared" si="34"/>
        <v>20140221141515</v>
      </c>
    </row>
    <row r="2200" spans="1:11" x14ac:dyDescent="0.25">
      <c r="A2200" t="s">
        <v>2811</v>
      </c>
      <c r="B2200">
        <v>189804769</v>
      </c>
      <c r="C2200">
        <v>3044</v>
      </c>
      <c r="D2200">
        <v>2014</v>
      </c>
      <c r="E2200">
        <v>2</v>
      </c>
      <c r="F2200">
        <v>21</v>
      </c>
      <c r="G2200">
        <v>16</v>
      </c>
      <c r="H2200">
        <v>30</v>
      </c>
      <c r="I2200">
        <v>30</v>
      </c>
      <c r="K2200" s="21">
        <f t="shared" si="34"/>
        <v>20140221163030</v>
      </c>
    </row>
    <row r="2201" spans="1:11" x14ac:dyDescent="0.25">
      <c r="A2201" t="s">
        <v>2955</v>
      </c>
      <c r="B2201">
        <v>270308873</v>
      </c>
      <c r="C2201">
        <v>1020</v>
      </c>
      <c r="D2201">
        <v>2014</v>
      </c>
      <c r="E2201">
        <v>2</v>
      </c>
      <c r="F2201">
        <v>22</v>
      </c>
      <c r="G2201">
        <v>10</v>
      </c>
      <c r="H2201">
        <v>0</v>
      </c>
      <c r="I2201">
        <v>0</v>
      </c>
      <c r="K2201" s="21">
        <f t="shared" si="34"/>
        <v>20140222100000</v>
      </c>
    </row>
    <row r="2202" spans="1:11" x14ac:dyDescent="0.25">
      <c r="A2202" t="s">
        <v>1655</v>
      </c>
      <c r="B2202">
        <v>100673392</v>
      </c>
      <c r="C2202">
        <v>3007</v>
      </c>
      <c r="D2202">
        <v>2014</v>
      </c>
      <c r="E2202">
        <v>2</v>
      </c>
      <c r="F2202">
        <v>22</v>
      </c>
      <c r="G2202">
        <v>15</v>
      </c>
      <c r="H2202">
        <v>0</v>
      </c>
      <c r="I2202">
        <v>0</v>
      </c>
      <c r="K2202" s="21">
        <f t="shared" si="34"/>
        <v>20140222150000</v>
      </c>
    </row>
    <row r="2203" spans="1:11" x14ac:dyDescent="0.25">
      <c r="A2203" t="s">
        <v>4280</v>
      </c>
      <c r="B2203">
        <v>198486650</v>
      </c>
      <c r="C2203">
        <v>5050</v>
      </c>
      <c r="D2203">
        <v>2014</v>
      </c>
      <c r="E2203">
        <v>2</v>
      </c>
      <c r="F2203">
        <v>22</v>
      </c>
      <c r="G2203">
        <v>15</v>
      </c>
      <c r="H2203">
        <v>15</v>
      </c>
      <c r="I2203">
        <v>15</v>
      </c>
      <c r="K2203" s="21">
        <f t="shared" si="34"/>
        <v>20140222151515</v>
      </c>
    </row>
    <row r="2204" spans="1:11" x14ac:dyDescent="0.25">
      <c r="A2204" t="s">
        <v>8726</v>
      </c>
      <c r="B2204">
        <v>240319699</v>
      </c>
      <c r="C2204">
        <v>6012</v>
      </c>
      <c r="D2204">
        <v>2014</v>
      </c>
      <c r="E2204">
        <v>2</v>
      </c>
      <c r="F2204">
        <v>23</v>
      </c>
      <c r="G2204">
        <v>11</v>
      </c>
      <c r="H2204">
        <v>15</v>
      </c>
      <c r="I2204">
        <v>15</v>
      </c>
      <c r="K2204" s="21">
        <f t="shared" si="34"/>
        <v>20140223111515</v>
      </c>
    </row>
    <row r="2205" spans="1:11" x14ac:dyDescent="0.25">
      <c r="A2205" t="s">
        <v>6690</v>
      </c>
      <c r="B2205">
        <v>142495654</v>
      </c>
      <c r="C2205">
        <v>4033</v>
      </c>
      <c r="D2205">
        <v>2014</v>
      </c>
      <c r="E2205">
        <v>2</v>
      </c>
      <c r="F2205">
        <v>23</v>
      </c>
      <c r="G2205">
        <v>11</v>
      </c>
      <c r="H2205">
        <v>45</v>
      </c>
      <c r="I2205">
        <v>45</v>
      </c>
      <c r="K2205" s="21">
        <f t="shared" si="34"/>
        <v>20140223114545</v>
      </c>
    </row>
    <row r="2206" spans="1:11" x14ac:dyDescent="0.25">
      <c r="A2206" t="s">
        <v>2920</v>
      </c>
      <c r="B2206">
        <v>120472619</v>
      </c>
      <c r="C2206">
        <v>4020</v>
      </c>
      <c r="D2206">
        <v>2014</v>
      </c>
      <c r="E2206">
        <v>2</v>
      </c>
      <c r="F2206">
        <v>23</v>
      </c>
      <c r="G2206">
        <v>12</v>
      </c>
      <c r="H2206">
        <v>0</v>
      </c>
      <c r="I2206">
        <v>0</v>
      </c>
      <c r="K2206" s="21">
        <f t="shared" si="34"/>
        <v>20140223120000</v>
      </c>
    </row>
    <row r="2207" spans="1:11" x14ac:dyDescent="0.25">
      <c r="A2207" t="s">
        <v>8014</v>
      </c>
      <c r="B2207">
        <v>197113087</v>
      </c>
      <c r="C2207">
        <v>1015</v>
      </c>
      <c r="D2207">
        <v>2014</v>
      </c>
      <c r="E2207">
        <v>2</v>
      </c>
      <c r="F2207">
        <v>23</v>
      </c>
      <c r="G2207">
        <v>12</v>
      </c>
      <c r="H2207">
        <v>0</v>
      </c>
      <c r="I2207">
        <v>0</v>
      </c>
      <c r="K2207" s="21">
        <f t="shared" si="34"/>
        <v>20140223120000</v>
      </c>
    </row>
    <row r="2208" spans="1:11" x14ac:dyDescent="0.25">
      <c r="A2208" t="s">
        <v>2796</v>
      </c>
      <c r="B2208">
        <v>189804769</v>
      </c>
      <c r="C2208">
        <v>7023</v>
      </c>
      <c r="D2208">
        <v>2014</v>
      </c>
      <c r="E2208">
        <v>2</v>
      </c>
      <c r="F2208">
        <v>23</v>
      </c>
      <c r="G2208">
        <v>13</v>
      </c>
      <c r="H2208">
        <v>15</v>
      </c>
      <c r="I2208">
        <v>15</v>
      </c>
      <c r="K2208" s="21">
        <f t="shared" si="34"/>
        <v>20140223131515</v>
      </c>
    </row>
    <row r="2209" spans="1:11" x14ac:dyDescent="0.25">
      <c r="A2209" t="s">
        <v>2219</v>
      </c>
      <c r="B2209">
        <v>199829853</v>
      </c>
      <c r="C2209">
        <v>2001</v>
      </c>
      <c r="D2209">
        <v>2014</v>
      </c>
      <c r="E2209">
        <v>2</v>
      </c>
      <c r="F2209">
        <v>23</v>
      </c>
      <c r="G2209">
        <v>13</v>
      </c>
      <c r="H2209">
        <v>30</v>
      </c>
      <c r="I2209">
        <v>30</v>
      </c>
      <c r="K2209" s="21">
        <f t="shared" si="34"/>
        <v>20140223133030</v>
      </c>
    </row>
    <row r="2210" spans="1:11" x14ac:dyDescent="0.25">
      <c r="A2210" t="s">
        <v>8511</v>
      </c>
      <c r="B2210">
        <v>185068510</v>
      </c>
      <c r="C2210">
        <v>1036</v>
      </c>
      <c r="D2210">
        <v>2014</v>
      </c>
      <c r="E2210">
        <v>2</v>
      </c>
      <c r="F2210">
        <v>23</v>
      </c>
      <c r="G2210">
        <v>16</v>
      </c>
      <c r="H2210">
        <v>30</v>
      </c>
      <c r="I2210">
        <v>30</v>
      </c>
      <c r="K2210" s="21">
        <f t="shared" si="34"/>
        <v>20140223163030</v>
      </c>
    </row>
    <row r="2211" spans="1:11" x14ac:dyDescent="0.25">
      <c r="A2211" t="s">
        <v>7606</v>
      </c>
      <c r="B2211">
        <v>256627959</v>
      </c>
      <c r="C2211">
        <v>3027</v>
      </c>
      <c r="D2211">
        <v>2014</v>
      </c>
      <c r="E2211">
        <v>2</v>
      </c>
      <c r="F2211">
        <v>24</v>
      </c>
      <c r="G2211">
        <v>9</v>
      </c>
      <c r="H2211">
        <v>0</v>
      </c>
      <c r="I2211">
        <v>0</v>
      </c>
      <c r="K2211" s="21">
        <f t="shared" si="34"/>
        <v>20140224090000</v>
      </c>
    </row>
    <row r="2212" spans="1:11" x14ac:dyDescent="0.25">
      <c r="A2212" t="s">
        <v>7562</v>
      </c>
      <c r="B2212">
        <v>209217316</v>
      </c>
      <c r="C2212">
        <v>1018</v>
      </c>
      <c r="D2212">
        <v>2014</v>
      </c>
      <c r="E2212">
        <v>2</v>
      </c>
      <c r="F2212">
        <v>24</v>
      </c>
      <c r="G2212">
        <v>11</v>
      </c>
      <c r="H2212">
        <v>30</v>
      </c>
      <c r="I2212">
        <v>30</v>
      </c>
      <c r="K2212" s="21">
        <f t="shared" si="34"/>
        <v>20140224113030</v>
      </c>
    </row>
    <row r="2213" spans="1:11" x14ac:dyDescent="0.25">
      <c r="A2213" t="s">
        <v>2697</v>
      </c>
      <c r="B2213">
        <v>202494543</v>
      </c>
      <c r="C2213">
        <v>4003</v>
      </c>
      <c r="D2213">
        <v>2014</v>
      </c>
      <c r="E2213">
        <v>2</v>
      </c>
      <c r="F2213">
        <v>24</v>
      </c>
      <c r="G2213">
        <v>14</v>
      </c>
      <c r="H2213">
        <v>0</v>
      </c>
      <c r="I2213">
        <v>0</v>
      </c>
      <c r="K2213" s="21">
        <f t="shared" si="34"/>
        <v>20140224140000</v>
      </c>
    </row>
    <row r="2214" spans="1:11" x14ac:dyDescent="0.25">
      <c r="A2214" t="s">
        <v>4026</v>
      </c>
      <c r="B2214">
        <v>222211938</v>
      </c>
      <c r="C2214">
        <v>2005</v>
      </c>
      <c r="D2214">
        <v>2014</v>
      </c>
      <c r="E2214">
        <v>2</v>
      </c>
      <c r="F2214">
        <v>24</v>
      </c>
      <c r="G2214">
        <v>16</v>
      </c>
      <c r="H2214">
        <v>0</v>
      </c>
      <c r="I2214">
        <v>0</v>
      </c>
      <c r="K2214" s="21">
        <f t="shared" si="34"/>
        <v>20140224160000</v>
      </c>
    </row>
    <row r="2215" spans="1:11" x14ac:dyDescent="0.25">
      <c r="A2215" t="s">
        <v>3087</v>
      </c>
      <c r="B2215">
        <v>149760272</v>
      </c>
      <c r="C2215">
        <v>3007</v>
      </c>
      <c r="D2215">
        <v>2014</v>
      </c>
      <c r="E2215">
        <v>2</v>
      </c>
      <c r="F2215">
        <v>25</v>
      </c>
      <c r="G2215">
        <v>9</v>
      </c>
      <c r="H2215">
        <v>0</v>
      </c>
      <c r="I2215">
        <v>0</v>
      </c>
      <c r="K2215" s="21">
        <f t="shared" si="34"/>
        <v>20140225090000</v>
      </c>
    </row>
    <row r="2216" spans="1:11" x14ac:dyDescent="0.25">
      <c r="A2216" t="s">
        <v>4949</v>
      </c>
      <c r="B2216">
        <v>278542786</v>
      </c>
      <c r="C2216">
        <v>1049</v>
      </c>
      <c r="D2216">
        <v>2014</v>
      </c>
      <c r="E2216">
        <v>2</v>
      </c>
      <c r="F2216">
        <v>25</v>
      </c>
      <c r="G2216">
        <v>10</v>
      </c>
      <c r="H2216">
        <v>0</v>
      </c>
      <c r="I2216">
        <v>0</v>
      </c>
      <c r="K2216" s="21">
        <f t="shared" si="34"/>
        <v>20140225100000</v>
      </c>
    </row>
    <row r="2217" spans="1:11" x14ac:dyDescent="0.25">
      <c r="A2217" t="s">
        <v>6429</v>
      </c>
      <c r="B2217">
        <v>128552620</v>
      </c>
      <c r="C2217">
        <v>5005</v>
      </c>
      <c r="D2217">
        <v>2014</v>
      </c>
      <c r="E2217">
        <v>2</v>
      </c>
      <c r="F2217">
        <v>25</v>
      </c>
      <c r="G2217">
        <v>10</v>
      </c>
      <c r="H2217">
        <v>30</v>
      </c>
      <c r="I2217">
        <v>30</v>
      </c>
      <c r="K2217" s="21">
        <f t="shared" si="34"/>
        <v>20140225103030</v>
      </c>
    </row>
    <row r="2218" spans="1:11" x14ac:dyDescent="0.25">
      <c r="A2218" t="s">
        <v>8304</v>
      </c>
      <c r="B2218">
        <v>223128171</v>
      </c>
      <c r="C2218">
        <v>8028</v>
      </c>
      <c r="D2218">
        <v>2014</v>
      </c>
      <c r="E2218">
        <v>2</v>
      </c>
      <c r="F2218">
        <v>25</v>
      </c>
      <c r="G2218">
        <v>12</v>
      </c>
      <c r="H2218">
        <v>0</v>
      </c>
      <c r="I2218">
        <v>0</v>
      </c>
      <c r="K2218" s="21">
        <f t="shared" si="34"/>
        <v>20140225120000</v>
      </c>
    </row>
    <row r="2219" spans="1:11" x14ac:dyDescent="0.25">
      <c r="A2219" t="s">
        <v>3570</v>
      </c>
      <c r="B2219">
        <v>159411181</v>
      </c>
      <c r="C2219">
        <v>9009</v>
      </c>
      <c r="D2219">
        <v>2014</v>
      </c>
      <c r="E2219">
        <v>2</v>
      </c>
      <c r="F2219">
        <v>25</v>
      </c>
      <c r="G2219">
        <v>12</v>
      </c>
      <c r="H2219">
        <v>15</v>
      </c>
      <c r="I2219">
        <v>15</v>
      </c>
      <c r="K2219" s="21">
        <f t="shared" si="34"/>
        <v>20140225121515</v>
      </c>
    </row>
    <row r="2220" spans="1:11" x14ac:dyDescent="0.25">
      <c r="A2220" t="s">
        <v>7134</v>
      </c>
      <c r="B2220">
        <v>201785870</v>
      </c>
      <c r="C2220">
        <v>7008</v>
      </c>
      <c r="D2220">
        <v>2014</v>
      </c>
      <c r="E2220">
        <v>2</v>
      </c>
      <c r="F2220">
        <v>25</v>
      </c>
      <c r="G2220">
        <v>12</v>
      </c>
      <c r="H2220">
        <v>15</v>
      </c>
      <c r="I2220">
        <v>15</v>
      </c>
      <c r="K2220" s="21">
        <f t="shared" si="34"/>
        <v>20140225121515</v>
      </c>
    </row>
    <row r="2221" spans="1:11" x14ac:dyDescent="0.25">
      <c r="A2221" t="s">
        <v>5198</v>
      </c>
      <c r="B2221">
        <v>183118057</v>
      </c>
      <c r="C2221">
        <v>1004</v>
      </c>
      <c r="D2221">
        <v>2014</v>
      </c>
      <c r="E2221">
        <v>2</v>
      </c>
      <c r="F2221">
        <v>25</v>
      </c>
      <c r="G2221">
        <v>14</v>
      </c>
      <c r="H2221">
        <v>15</v>
      </c>
      <c r="I2221">
        <v>15</v>
      </c>
      <c r="K2221" s="21">
        <f t="shared" si="34"/>
        <v>20140225141515</v>
      </c>
    </row>
    <row r="2222" spans="1:11" x14ac:dyDescent="0.25">
      <c r="A2222" t="s">
        <v>7903</v>
      </c>
      <c r="B2222">
        <v>134090195</v>
      </c>
      <c r="C2222">
        <v>5050</v>
      </c>
      <c r="D2222">
        <v>2014</v>
      </c>
      <c r="E2222">
        <v>2</v>
      </c>
      <c r="F2222">
        <v>25</v>
      </c>
      <c r="G2222">
        <v>14</v>
      </c>
      <c r="H2222">
        <v>30</v>
      </c>
      <c r="I2222">
        <v>30</v>
      </c>
      <c r="K2222" s="21">
        <f t="shared" si="34"/>
        <v>20140225143030</v>
      </c>
    </row>
    <row r="2223" spans="1:11" x14ac:dyDescent="0.25">
      <c r="A2223" t="s">
        <v>2385</v>
      </c>
      <c r="B2223">
        <v>191770370</v>
      </c>
      <c r="C2223">
        <v>2031</v>
      </c>
      <c r="D2223">
        <v>2014</v>
      </c>
      <c r="E2223">
        <v>2</v>
      </c>
      <c r="F2223">
        <v>26</v>
      </c>
      <c r="G2223">
        <v>11</v>
      </c>
      <c r="H2223">
        <v>30</v>
      </c>
      <c r="I2223">
        <v>30</v>
      </c>
      <c r="K2223" s="21">
        <f t="shared" si="34"/>
        <v>20140226113030</v>
      </c>
    </row>
    <row r="2224" spans="1:11" x14ac:dyDescent="0.25">
      <c r="A2224" t="s">
        <v>6237</v>
      </c>
      <c r="B2224">
        <v>148482627</v>
      </c>
      <c r="C2224">
        <v>5001</v>
      </c>
      <c r="D2224">
        <v>2014</v>
      </c>
      <c r="E2224">
        <v>2</v>
      </c>
      <c r="F2224">
        <v>26</v>
      </c>
      <c r="G2224">
        <v>12</v>
      </c>
      <c r="H2224">
        <v>0</v>
      </c>
      <c r="I2224">
        <v>0</v>
      </c>
      <c r="K2224" s="21">
        <f t="shared" si="34"/>
        <v>20140226120000</v>
      </c>
    </row>
    <row r="2225" spans="1:11" x14ac:dyDescent="0.25">
      <c r="A2225" t="s">
        <v>1171</v>
      </c>
      <c r="B2225">
        <v>153561149</v>
      </c>
      <c r="C2225">
        <v>3018</v>
      </c>
      <c r="D2225">
        <v>2014</v>
      </c>
      <c r="E2225">
        <v>2</v>
      </c>
      <c r="F2225">
        <v>26</v>
      </c>
      <c r="G2225">
        <v>13</v>
      </c>
      <c r="H2225">
        <v>15</v>
      </c>
      <c r="I2225">
        <v>15</v>
      </c>
      <c r="K2225" s="21">
        <f t="shared" si="34"/>
        <v>20140226131515</v>
      </c>
    </row>
    <row r="2226" spans="1:11" x14ac:dyDescent="0.25">
      <c r="A2226" t="s">
        <v>7779</v>
      </c>
      <c r="B2226">
        <v>251040712</v>
      </c>
      <c r="C2226">
        <v>4003</v>
      </c>
      <c r="D2226">
        <v>2014</v>
      </c>
      <c r="E2226">
        <v>2</v>
      </c>
      <c r="F2226">
        <v>26</v>
      </c>
      <c r="G2226">
        <v>13</v>
      </c>
      <c r="H2226">
        <v>30</v>
      </c>
      <c r="I2226">
        <v>30</v>
      </c>
      <c r="K2226" s="21">
        <f t="shared" si="34"/>
        <v>20140226133030</v>
      </c>
    </row>
    <row r="2227" spans="1:11" x14ac:dyDescent="0.25">
      <c r="A2227" t="s">
        <v>8127</v>
      </c>
      <c r="B2227">
        <v>222903953</v>
      </c>
      <c r="C2227">
        <v>2030</v>
      </c>
      <c r="D2227">
        <v>2014</v>
      </c>
      <c r="E2227">
        <v>2</v>
      </c>
      <c r="F2227">
        <v>26</v>
      </c>
      <c r="G2227">
        <v>16</v>
      </c>
      <c r="H2227">
        <v>15</v>
      </c>
      <c r="I2227">
        <v>15</v>
      </c>
      <c r="K2227" s="21">
        <f t="shared" si="34"/>
        <v>20140226161515</v>
      </c>
    </row>
    <row r="2228" spans="1:11" x14ac:dyDescent="0.25">
      <c r="A2228" t="s">
        <v>1285</v>
      </c>
      <c r="B2228">
        <v>148475060</v>
      </c>
      <c r="C2228">
        <v>3035</v>
      </c>
      <c r="D2228">
        <v>2014</v>
      </c>
      <c r="E2228">
        <v>2</v>
      </c>
      <c r="F2228">
        <v>27</v>
      </c>
      <c r="G2228">
        <v>13</v>
      </c>
      <c r="H2228">
        <v>0</v>
      </c>
      <c r="I2228">
        <v>0</v>
      </c>
      <c r="K2228" s="21">
        <f t="shared" si="34"/>
        <v>20140227130000</v>
      </c>
    </row>
    <row r="2229" spans="1:11" x14ac:dyDescent="0.25">
      <c r="A2229" t="s">
        <v>8429</v>
      </c>
      <c r="B2229">
        <v>194253333</v>
      </c>
      <c r="C2229">
        <v>5018</v>
      </c>
      <c r="D2229">
        <v>2014</v>
      </c>
      <c r="E2229">
        <v>2</v>
      </c>
      <c r="F2229">
        <v>27</v>
      </c>
      <c r="G2229">
        <v>14</v>
      </c>
      <c r="H2229">
        <v>0</v>
      </c>
      <c r="I2229">
        <v>0</v>
      </c>
      <c r="K2229" s="21">
        <f t="shared" si="34"/>
        <v>20140227140000</v>
      </c>
    </row>
    <row r="2230" spans="1:11" x14ac:dyDescent="0.25">
      <c r="A2230" t="s">
        <v>3871</v>
      </c>
      <c r="B2230">
        <v>192388401</v>
      </c>
      <c r="C2230">
        <v>4022</v>
      </c>
      <c r="D2230">
        <v>2014</v>
      </c>
      <c r="E2230">
        <v>2</v>
      </c>
      <c r="F2230">
        <v>28</v>
      </c>
      <c r="G2230">
        <v>9</v>
      </c>
      <c r="H2230">
        <v>15</v>
      </c>
      <c r="I2230">
        <v>15</v>
      </c>
      <c r="K2230" s="21">
        <f t="shared" si="34"/>
        <v>20140228091515</v>
      </c>
    </row>
    <row r="2231" spans="1:11" x14ac:dyDescent="0.25">
      <c r="A2231" t="s">
        <v>2323</v>
      </c>
      <c r="B2231">
        <v>202763439</v>
      </c>
      <c r="C2231">
        <v>3039</v>
      </c>
      <c r="D2231">
        <v>2014</v>
      </c>
      <c r="E2231">
        <v>2</v>
      </c>
      <c r="F2231">
        <v>28</v>
      </c>
      <c r="G2231">
        <v>11</v>
      </c>
      <c r="H2231">
        <v>30</v>
      </c>
      <c r="I2231">
        <v>30</v>
      </c>
      <c r="K2231" s="21">
        <f t="shared" si="34"/>
        <v>20140228113030</v>
      </c>
    </row>
    <row r="2232" spans="1:11" x14ac:dyDescent="0.25">
      <c r="A2232" t="s">
        <v>1556</v>
      </c>
      <c r="B2232">
        <v>142756628</v>
      </c>
      <c r="C2232">
        <v>2017</v>
      </c>
      <c r="D2232">
        <v>2014</v>
      </c>
      <c r="E2232">
        <v>2</v>
      </c>
      <c r="F2232">
        <v>28</v>
      </c>
      <c r="G2232">
        <v>14</v>
      </c>
      <c r="H2232">
        <v>15</v>
      </c>
      <c r="I2232">
        <v>15</v>
      </c>
      <c r="K2232" s="21">
        <f t="shared" si="34"/>
        <v>20140228141515</v>
      </c>
    </row>
    <row r="2233" spans="1:11" x14ac:dyDescent="0.25">
      <c r="A2233" t="s">
        <v>4327</v>
      </c>
      <c r="B2233">
        <v>136641393</v>
      </c>
      <c r="C2233">
        <v>3011</v>
      </c>
      <c r="D2233">
        <v>2014</v>
      </c>
      <c r="E2233">
        <v>2</v>
      </c>
      <c r="F2233">
        <v>28</v>
      </c>
      <c r="G2233">
        <v>14</v>
      </c>
      <c r="H2233">
        <v>30</v>
      </c>
      <c r="I2233">
        <v>30</v>
      </c>
      <c r="K2233" s="21">
        <f t="shared" si="34"/>
        <v>20140228143030</v>
      </c>
    </row>
    <row r="2234" spans="1:11" x14ac:dyDescent="0.25">
      <c r="A2234" t="s">
        <v>5834</v>
      </c>
      <c r="B2234">
        <v>179344684</v>
      </c>
      <c r="C2234">
        <v>8014</v>
      </c>
      <c r="D2234">
        <v>2014</v>
      </c>
      <c r="E2234">
        <v>2</v>
      </c>
      <c r="F2234">
        <v>28</v>
      </c>
      <c r="G2234">
        <v>15</v>
      </c>
      <c r="H2234">
        <v>45</v>
      </c>
      <c r="I2234">
        <v>45</v>
      </c>
      <c r="K2234" s="21">
        <f t="shared" si="34"/>
        <v>20140228154545</v>
      </c>
    </row>
    <row r="2235" spans="1:11" x14ac:dyDescent="0.25">
      <c r="A2235" t="s">
        <v>6549</v>
      </c>
      <c r="B2235">
        <v>157380726</v>
      </c>
      <c r="C2235">
        <v>3022</v>
      </c>
      <c r="D2235">
        <v>2014</v>
      </c>
      <c r="E2235">
        <v>2</v>
      </c>
      <c r="F2235">
        <v>28</v>
      </c>
      <c r="G2235">
        <v>16</v>
      </c>
      <c r="H2235">
        <v>15</v>
      </c>
      <c r="I2235">
        <v>15</v>
      </c>
      <c r="K2235" s="21">
        <f t="shared" si="34"/>
        <v>20140228161515</v>
      </c>
    </row>
    <row r="2236" spans="1:11" x14ac:dyDescent="0.25">
      <c r="A2236" t="s">
        <v>4604</v>
      </c>
      <c r="B2236">
        <v>175708452</v>
      </c>
      <c r="C2236">
        <v>2023</v>
      </c>
      <c r="D2236">
        <v>2014</v>
      </c>
      <c r="E2236">
        <v>3</v>
      </c>
      <c r="F2236">
        <v>1</v>
      </c>
      <c r="G2236">
        <v>9</v>
      </c>
      <c r="H2236">
        <v>15</v>
      </c>
      <c r="I2236">
        <v>15</v>
      </c>
      <c r="K2236" s="21">
        <f t="shared" si="34"/>
        <v>20140301091515</v>
      </c>
    </row>
    <row r="2237" spans="1:11" x14ac:dyDescent="0.25">
      <c r="A2237" t="s">
        <v>8588</v>
      </c>
      <c r="B2237">
        <v>202369587</v>
      </c>
      <c r="C2237">
        <v>5014</v>
      </c>
      <c r="D2237">
        <v>2014</v>
      </c>
      <c r="E2237">
        <v>3</v>
      </c>
      <c r="F2237">
        <v>1</v>
      </c>
      <c r="G2237">
        <v>10</v>
      </c>
      <c r="H2237">
        <v>15</v>
      </c>
      <c r="I2237">
        <v>15</v>
      </c>
      <c r="K2237" s="21">
        <f t="shared" si="34"/>
        <v>20140301101515</v>
      </c>
    </row>
    <row r="2238" spans="1:11" x14ac:dyDescent="0.25">
      <c r="A2238" t="s">
        <v>5292</v>
      </c>
      <c r="B2238">
        <v>118046268</v>
      </c>
      <c r="C2238">
        <v>7009</v>
      </c>
      <c r="D2238">
        <v>2014</v>
      </c>
      <c r="E2238">
        <v>3</v>
      </c>
      <c r="F2238">
        <v>1</v>
      </c>
      <c r="G2238">
        <v>10</v>
      </c>
      <c r="H2238">
        <v>30</v>
      </c>
      <c r="I2238">
        <v>30</v>
      </c>
      <c r="K2238" s="21">
        <f t="shared" si="34"/>
        <v>20140301103030</v>
      </c>
    </row>
    <row r="2239" spans="1:11" x14ac:dyDescent="0.25">
      <c r="A2239" t="s">
        <v>1503</v>
      </c>
      <c r="B2239">
        <v>157409120</v>
      </c>
      <c r="C2239">
        <v>5030</v>
      </c>
      <c r="D2239">
        <v>2014</v>
      </c>
      <c r="E2239">
        <v>3</v>
      </c>
      <c r="F2239">
        <v>1</v>
      </c>
      <c r="G2239">
        <v>11</v>
      </c>
      <c r="H2239">
        <v>15</v>
      </c>
      <c r="I2239">
        <v>15</v>
      </c>
      <c r="K2239" s="21">
        <f t="shared" si="34"/>
        <v>20140301111515</v>
      </c>
    </row>
    <row r="2240" spans="1:11" x14ac:dyDescent="0.25">
      <c r="A2240" t="s">
        <v>2133</v>
      </c>
      <c r="B2240">
        <v>172103606</v>
      </c>
      <c r="C2240">
        <v>6028</v>
      </c>
      <c r="D2240">
        <v>2014</v>
      </c>
      <c r="E2240">
        <v>3</v>
      </c>
      <c r="F2240">
        <v>1</v>
      </c>
      <c r="G2240">
        <v>11</v>
      </c>
      <c r="H2240">
        <v>15</v>
      </c>
      <c r="I2240">
        <v>15</v>
      </c>
      <c r="K2240" s="21">
        <f t="shared" si="34"/>
        <v>20140301111515</v>
      </c>
    </row>
    <row r="2241" spans="1:11" x14ac:dyDescent="0.25">
      <c r="A2241" t="s">
        <v>5059</v>
      </c>
      <c r="B2241">
        <v>158114990</v>
      </c>
      <c r="C2241">
        <v>9016</v>
      </c>
      <c r="D2241">
        <v>2014</v>
      </c>
      <c r="E2241">
        <v>3</v>
      </c>
      <c r="F2241">
        <v>1</v>
      </c>
      <c r="G2241">
        <v>11</v>
      </c>
      <c r="H2241">
        <v>15</v>
      </c>
      <c r="I2241">
        <v>15</v>
      </c>
      <c r="K2241" s="21">
        <f t="shared" ref="K2241:K2304" si="35">D2241*10000000000+E2241*100000000+F2241*1000000+G2241*10000+H2241*100+I2241*1</f>
        <v>20140301111515</v>
      </c>
    </row>
    <row r="2242" spans="1:11" x14ac:dyDescent="0.25">
      <c r="A2242" t="s">
        <v>2744</v>
      </c>
      <c r="B2242">
        <v>183152670</v>
      </c>
      <c r="C2242">
        <v>6005</v>
      </c>
      <c r="D2242">
        <v>2014</v>
      </c>
      <c r="E2242">
        <v>3</v>
      </c>
      <c r="F2242">
        <v>1</v>
      </c>
      <c r="G2242">
        <v>11</v>
      </c>
      <c r="H2242">
        <v>30</v>
      </c>
      <c r="I2242">
        <v>30</v>
      </c>
      <c r="K2242" s="21">
        <f t="shared" si="35"/>
        <v>20140301113030</v>
      </c>
    </row>
    <row r="2243" spans="1:11" x14ac:dyDescent="0.25">
      <c r="A2243" t="s">
        <v>4635</v>
      </c>
      <c r="B2243">
        <v>150993897</v>
      </c>
      <c r="C2243">
        <v>1018</v>
      </c>
      <c r="D2243">
        <v>2014</v>
      </c>
      <c r="E2243">
        <v>3</v>
      </c>
      <c r="F2243">
        <v>1</v>
      </c>
      <c r="G2243">
        <v>12</v>
      </c>
      <c r="H2243">
        <v>30</v>
      </c>
      <c r="I2243">
        <v>30</v>
      </c>
      <c r="K2243" s="21">
        <f t="shared" si="35"/>
        <v>20140301123030</v>
      </c>
    </row>
    <row r="2244" spans="1:11" x14ac:dyDescent="0.25">
      <c r="A2244" t="s">
        <v>5671</v>
      </c>
      <c r="B2244">
        <v>138967857</v>
      </c>
      <c r="C2244">
        <v>5039</v>
      </c>
      <c r="D2244">
        <v>2014</v>
      </c>
      <c r="E2244">
        <v>3</v>
      </c>
      <c r="F2244">
        <v>1</v>
      </c>
      <c r="G2244">
        <v>14</v>
      </c>
      <c r="H2244">
        <v>0</v>
      </c>
      <c r="I2244">
        <v>0</v>
      </c>
      <c r="K2244" s="21">
        <f t="shared" si="35"/>
        <v>20140301140000</v>
      </c>
    </row>
    <row r="2245" spans="1:11" x14ac:dyDescent="0.25">
      <c r="A2245" t="s">
        <v>8483</v>
      </c>
      <c r="B2245">
        <v>145244628</v>
      </c>
      <c r="C2245">
        <v>4047</v>
      </c>
      <c r="D2245">
        <v>2014</v>
      </c>
      <c r="E2245">
        <v>3</v>
      </c>
      <c r="F2245">
        <v>1</v>
      </c>
      <c r="G2245">
        <v>16</v>
      </c>
      <c r="H2245">
        <v>0</v>
      </c>
      <c r="I2245">
        <v>0</v>
      </c>
      <c r="K2245" s="21">
        <f t="shared" si="35"/>
        <v>20140301160000</v>
      </c>
    </row>
    <row r="2246" spans="1:11" x14ac:dyDescent="0.25">
      <c r="A2246" t="s">
        <v>2088</v>
      </c>
      <c r="B2246">
        <v>163063206</v>
      </c>
      <c r="C2246">
        <v>1009</v>
      </c>
      <c r="D2246">
        <v>2014</v>
      </c>
      <c r="E2246">
        <v>3</v>
      </c>
      <c r="F2246">
        <v>2</v>
      </c>
      <c r="G2246">
        <v>9</v>
      </c>
      <c r="H2246">
        <v>0</v>
      </c>
      <c r="I2246">
        <v>0</v>
      </c>
      <c r="K2246" s="21">
        <f t="shared" si="35"/>
        <v>20140302090000</v>
      </c>
    </row>
    <row r="2247" spans="1:11" x14ac:dyDescent="0.25">
      <c r="A2247" t="s">
        <v>5213</v>
      </c>
      <c r="B2247">
        <v>183118057</v>
      </c>
      <c r="C2247">
        <v>3029</v>
      </c>
      <c r="D2247">
        <v>2014</v>
      </c>
      <c r="E2247">
        <v>3</v>
      </c>
      <c r="F2247">
        <v>2</v>
      </c>
      <c r="G2247">
        <v>9</v>
      </c>
      <c r="H2247">
        <v>45</v>
      </c>
      <c r="I2247">
        <v>45</v>
      </c>
      <c r="K2247" s="21">
        <f t="shared" si="35"/>
        <v>20140302094545</v>
      </c>
    </row>
    <row r="2248" spans="1:11" x14ac:dyDescent="0.25">
      <c r="A2248" t="s">
        <v>4892</v>
      </c>
      <c r="B2248">
        <v>175302812</v>
      </c>
      <c r="C2248">
        <v>1023</v>
      </c>
      <c r="D2248">
        <v>2014</v>
      </c>
      <c r="E2248">
        <v>3</v>
      </c>
      <c r="F2248">
        <v>2</v>
      </c>
      <c r="G2248">
        <v>10</v>
      </c>
      <c r="H2248">
        <v>45</v>
      </c>
      <c r="I2248">
        <v>45</v>
      </c>
      <c r="K2248" s="21">
        <f t="shared" si="35"/>
        <v>20140302104545</v>
      </c>
    </row>
    <row r="2249" spans="1:11" x14ac:dyDescent="0.25">
      <c r="A2249" t="s">
        <v>6623</v>
      </c>
      <c r="B2249">
        <v>202033295</v>
      </c>
      <c r="C2249">
        <v>9129</v>
      </c>
      <c r="D2249">
        <v>2014</v>
      </c>
      <c r="E2249">
        <v>3</v>
      </c>
      <c r="F2249">
        <v>2</v>
      </c>
      <c r="G2249">
        <v>11</v>
      </c>
      <c r="H2249">
        <v>0</v>
      </c>
      <c r="I2249">
        <v>0</v>
      </c>
      <c r="K2249" s="21">
        <f t="shared" si="35"/>
        <v>20140302110000</v>
      </c>
    </row>
    <row r="2250" spans="1:11" x14ac:dyDescent="0.25">
      <c r="A2250" t="s">
        <v>7016</v>
      </c>
      <c r="B2250">
        <v>180347845</v>
      </c>
      <c r="C2250">
        <v>5036</v>
      </c>
      <c r="D2250">
        <v>2014</v>
      </c>
      <c r="E2250">
        <v>3</v>
      </c>
      <c r="F2250">
        <v>2</v>
      </c>
      <c r="G2250">
        <v>12</v>
      </c>
      <c r="H2250">
        <v>0</v>
      </c>
      <c r="I2250">
        <v>0</v>
      </c>
      <c r="K2250" s="21">
        <f t="shared" si="35"/>
        <v>20140302120000</v>
      </c>
    </row>
    <row r="2251" spans="1:11" x14ac:dyDescent="0.25">
      <c r="A2251" t="s">
        <v>8518</v>
      </c>
      <c r="B2251">
        <v>185068510</v>
      </c>
      <c r="C2251">
        <v>3044</v>
      </c>
      <c r="D2251">
        <v>2014</v>
      </c>
      <c r="E2251">
        <v>3</v>
      </c>
      <c r="F2251">
        <v>3</v>
      </c>
      <c r="G2251">
        <v>9</v>
      </c>
      <c r="H2251">
        <v>45</v>
      </c>
      <c r="I2251">
        <v>45</v>
      </c>
      <c r="K2251" s="21">
        <f t="shared" si="35"/>
        <v>20140303094545</v>
      </c>
    </row>
    <row r="2252" spans="1:11" x14ac:dyDescent="0.25">
      <c r="A2252" t="s">
        <v>6449</v>
      </c>
      <c r="B2252">
        <v>128552620</v>
      </c>
      <c r="C2252">
        <v>6036</v>
      </c>
      <c r="D2252">
        <v>2014</v>
      </c>
      <c r="E2252">
        <v>3</v>
      </c>
      <c r="F2252">
        <v>3</v>
      </c>
      <c r="G2252">
        <v>11</v>
      </c>
      <c r="H2252">
        <v>15</v>
      </c>
      <c r="I2252">
        <v>15</v>
      </c>
      <c r="K2252" s="21">
        <f t="shared" si="35"/>
        <v>20140303111515</v>
      </c>
    </row>
    <row r="2253" spans="1:11" x14ac:dyDescent="0.25">
      <c r="A2253" t="s">
        <v>3229</v>
      </c>
      <c r="B2253">
        <v>250239531</v>
      </c>
      <c r="C2253">
        <v>5018</v>
      </c>
      <c r="D2253">
        <v>2014</v>
      </c>
      <c r="E2253">
        <v>3</v>
      </c>
      <c r="F2253">
        <v>3</v>
      </c>
      <c r="G2253">
        <v>13</v>
      </c>
      <c r="H2253">
        <v>0</v>
      </c>
      <c r="I2253">
        <v>0</v>
      </c>
      <c r="K2253" s="21">
        <f t="shared" si="35"/>
        <v>20140303130000</v>
      </c>
    </row>
    <row r="2254" spans="1:11" x14ac:dyDescent="0.25">
      <c r="A2254" t="s">
        <v>4429</v>
      </c>
      <c r="B2254">
        <v>246040254</v>
      </c>
      <c r="C2254">
        <v>5047</v>
      </c>
      <c r="D2254">
        <v>2014</v>
      </c>
      <c r="E2254">
        <v>3</v>
      </c>
      <c r="F2254">
        <v>3</v>
      </c>
      <c r="G2254">
        <v>13</v>
      </c>
      <c r="H2254">
        <v>0</v>
      </c>
      <c r="I2254">
        <v>0</v>
      </c>
      <c r="K2254" s="21">
        <f t="shared" si="35"/>
        <v>20140303130000</v>
      </c>
    </row>
    <row r="2255" spans="1:11" x14ac:dyDescent="0.25">
      <c r="A2255" t="s">
        <v>7310</v>
      </c>
      <c r="B2255">
        <v>166895946</v>
      </c>
      <c r="C2255">
        <v>4010</v>
      </c>
      <c r="D2255">
        <v>2014</v>
      </c>
      <c r="E2255">
        <v>3</v>
      </c>
      <c r="F2255">
        <v>3</v>
      </c>
      <c r="G2255">
        <v>13</v>
      </c>
      <c r="H2255">
        <v>15</v>
      </c>
      <c r="I2255">
        <v>15</v>
      </c>
      <c r="K2255" s="21">
        <f t="shared" si="35"/>
        <v>20140303131515</v>
      </c>
    </row>
    <row r="2256" spans="1:11" x14ac:dyDescent="0.25">
      <c r="A2256" t="s">
        <v>7676</v>
      </c>
      <c r="B2256">
        <v>206694741</v>
      </c>
      <c r="C2256">
        <v>4026</v>
      </c>
      <c r="D2256">
        <v>2014</v>
      </c>
      <c r="E2256">
        <v>3</v>
      </c>
      <c r="F2256">
        <v>3</v>
      </c>
      <c r="G2256">
        <v>13</v>
      </c>
      <c r="H2256">
        <v>15</v>
      </c>
      <c r="I2256">
        <v>15</v>
      </c>
      <c r="K2256" s="21">
        <f t="shared" si="35"/>
        <v>20140303131515</v>
      </c>
    </row>
    <row r="2257" spans="1:11" x14ac:dyDescent="0.25">
      <c r="A2257" t="s">
        <v>6570</v>
      </c>
      <c r="B2257">
        <v>160995914</v>
      </c>
      <c r="C2257">
        <v>2005</v>
      </c>
      <c r="D2257">
        <v>2014</v>
      </c>
      <c r="E2257">
        <v>3</v>
      </c>
      <c r="F2257">
        <v>3</v>
      </c>
      <c r="G2257">
        <v>15</v>
      </c>
      <c r="H2257">
        <v>15</v>
      </c>
      <c r="I2257">
        <v>15</v>
      </c>
      <c r="K2257" s="21">
        <f t="shared" si="35"/>
        <v>20140303151515</v>
      </c>
    </row>
    <row r="2258" spans="1:11" x14ac:dyDescent="0.25">
      <c r="A2258" t="s">
        <v>2490</v>
      </c>
      <c r="B2258">
        <v>102439672</v>
      </c>
      <c r="C2258">
        <v>1050</v>
      </c>
      <c r="D2258">
        <v>2014</v>
      </c>
      <c r="E2258">
        <v>3</v>
      </c>
      <c r="F2258">
        <v>3</v>
      </c>
      <c r="G2258">
        <v>16</v>
      </c>
      <c r="H2258">
        <v>0</v>
      </c>
      <c r="I2258">
        <v>0</v>
      </c>
      <c r="K2258" s="21">
        <f t="shared" si="35"/>
        <v>20140303160000</v>
      </c>
    </row>
    <row r="2259" spans="1:11" x14ac:dyDescent="0.25">
      <c r="A2259" t="s">
        <v>3325</v>
      </c>
      <c r="B2259">
        <v>208558012</v>
      </c>
      <c r="C2259">
        <v>4047</v>
      </c>
      <c r="D2259">
        <v>2014</v>
      </c>
      <c r="E2259">
        <v>3</v>
      </c>
      <c r="F2259">
        <v>4</v>
      </c>
      <c r="G2259">
        <v>9</v>
      </c>
      <c r="H2259">
        <v>0</v>
      </c>
      <c r="I2259">
        <v>0</v>
      </c>
      <c r="K2259" s="21">
        <f t="shared" si="35"/>
        <v>20140304090000</v>
      </c>
    </row>
    <row r="2260" spans="1:11" x14ac:dyDescent="0.25">
      <c r="A2260" t="s">
        <v>7555</v>
      </c>
      <c r="B2260">
        <v>209217316</v>
      </c>
      <c r="C2260">
        <v>2014</v>
      </c>
      <c r="D2260">
        <v>2014</v>
      </c>
      <c r="E2260">
        <v>3</v>
      </c>
      <c r="F2260">
        <v>4</v>
      </c>
      <c r="G2260">
        <v>9</v>
      </c>
      <c r="H2260">
        <v>0</v>
      </c>
      <c r="I2260">
        <v>0</v>
      </c>
      <c r="K2260" s="21">
        <f t="shared" si="35"/>
        <v>20140304090000</v>
      </c>
    </row>
    <row r="2261" spans="1:11" x14ac:dyDescent="0.25">
      <c r="A2261" t="s">
        <v>4019</v>
      </c>
      <c r="B2261">
        <v>204896665</v>
      </c>
      <c r="C2261">
        <v>5038</v>
      </c>
      <c r="D2261">
        <v>2014</v>
      </c>
      <c r="E2261">
        <v>3</v>
      </c>
      <c r="F2261">
        <v>4</v>
      </c>
      <c r="G2261">
        <v>10</v>
      </c>
      <c r="H2261">
        <v>15</v>
      </c>
      <c r="I2261">
        <v>15</v>
      </c>
      <c r="K2261" s="21">
        <f t="shared" si="35"/>
        <v>20140304101515</v>
      </c>
    </row>
    <row r="2262" spans="1:11" x14ac:dyDescent="0.25">
      <c r="A2262" t="s">
        <v>8599</v>
      </c>
      <c r="B2262">
        <v>202369587</v>
      </c>
      <c r="C2262">
        <v>6029</v>
      </c>
      <c r="D2262">
        <v>2014</v>
      </c>
      <c r="E2262">
        <v>3</v>
      </c>
      <c r="F2262">
        <v>4</v>
      </c>
      <c r="G2262">
        <v>11</v>
      </c>
      <c r="H2262">
        <v>0</v>
      </c>
      <c r="I2262">
        <v>0</v>
      </c>
      <c r="K2262" s="21">
        <f t="shared" si="35"/>
        <v>20140304110000</v>
      </c>
    </row>
    <row r="2263" spans="1:11" x14ac:dyDescent="0.25">
      <c r="A2263" t="s">
        <v>6067</v>
      </c>
      <c r="B2263">
        <v>171036514</v>
      </c>
      <c r="C2263">
        <v>7047</v>
      </c>
      <c r="D2263">
        <v>2014</v>
      </c>
      <c r="E2263">
        <v>3</v>
      </c>
      <c r="F2263">
        <v>4</v>
      </c>
      <c r="G2263">
        <v>13</v>
      </c>
      <c r="H2263">
        <v>30</v>
      </c>
      <c r="I2263">
        <v>30</v>
      </c>
      <c r="K2263" s="21">
        <f t="shared" si="35"/>
        <v>20140304133030</v>
      </c>
    </row>
    <row r="2264" spans="1:11" x14ac:dyDescent="0.25">
      <c r="A2264" t="s">
        <v>1386</v>
      </c>
      <c r="B2264">
        <v>194814084</v>
      </c>
      <c r="C2264">
        <v>2011</v>
      </c>
      <c r="D2264">
        <v>2014</v>
      </c>
      <c r="E2264">
        <v>3</v>
      </c>
      <c r="F2264">
        <v>4</v>
      </c>
      <c r="G2264">
        <v>14</v>
      </c>
      <c r="H2264">
        <v>45</v>
      </c>
      <c r="I2264">
        <v>45</v>
      </c>
      <c r="K2264" s="21">
        <f t="shared" si="35"/>
        <v>20140304144545</v>
      </c>
    </row>
    <row r="2265" spans="1:11" x14ac:dyDescent="0.25">
      <c r="A2265" t="s">
        <v>5400</v>
      </c>
      <c r="B2265">
        <v>115691472</v>
      </c>
      <c r="C2265">
        <v>4011</v>
      </c>
      <c r="D2265">
        <v>2014</v>
      </c>
      <c r="E2265">
        <v>3</v>
      </c>
      <c r="F2265">
        <v>4</v>
      </c>
      <c r="G2265">
        <v>15</v>
      </c>
      <c r="H2265">
        <v>0</v>
      </c>
      <c r="I2265">
        <v>0</v>
      </c>
      <c r="K2265" s="21">
        <f t="shared" si="35"/>
        <v>20140304150000</v>
      </c>
    </row>
    <row r="2266" spans="1:11" x14ac:dyDescent="0.25">
      <c r="A2266" t="s">
        <v>2899</v>
      </c>
      <c r="B2266">
        <v>185699863</v>
      </c>
      <c r="C2266">
        <v>1037</v>
      </c>
      <c r="D2266">
        <v>2014</v>
      </c>
      <c r="E2266">
        <v>3</v>
      </c>
      <c r="F2266">
        <v>5</v>
      </c>
      <c r="G2266">
        <v>9</v>
      </c>
      <c r="H2266">
        <v>15</v>
      </c>
      <c r="I2266">
        <v>15</v>
      </c>
      <c r="K2266" s="21">
        <f t="shared" si="35"/>
        <v>20140305091515</v>
      </c>
    </row>
    <row r="2267" spans="1:11" x14ac:dyDescent="0.25">
      <c r="A2267" t="s">
        <v>5289</v>
      </c>
      <c r="B2267">
        <v>118046268</v>
      </c>
      <c r="C2267">
        <v>8008</v>
      </c>
      <c r="D2267">
        <v>2014</v>
      </c>
      <c r="E2267">
        <v>3</v>
      </c>
      <c r="F2267">
        <v>5</v>
      </c>
      <c r="G2267">
        <v>11</v>
      </c>
      <c r="H2267">
        <v>15</v>
      </c>
      <c r="I2267">
        <v>15</v>
      </c>
      <c r="K2267" s="21">
        <f t="shared" si="35"/>
        <v>20140305111515</v>
      </c>
    </row>
    <row r="2268" spans="1:11" x14ac:dyDescent="0.25">
      <c r="A2268" t="s">
        <v>3977</v>
      </c>
      <c r="B2268">
        <v>189432381</v>
      </c>
      <c r="C2268">
        <v>5021</v>
      </c>
      <c r="D2268">
        <v>2014</v>
      </c>
      <c r="E2268">
        <v>3</v>
      </c>
      <c r="F2268">
        <v>5</v>
      </c>
      <c r="G2268">
        <v>13</v>
      </c>
      <c r="H2268">
        <v>15</v>
      </c>
      <c r="I2268">
        <v>15</v>
      </c>
      <c r="K2268" s="21">
        <f t="shared" si="35"/>
        <v>20140305131515</v>
      </c>
    </row>
    <row r="2269" spans="1:11" x14ac:dyDescent="0.25">
      <c r="A2269" t="s">
        <v>5195</v>
      </c>
      <c r="B2269">
        <v>183118057</v>
      </c>
      <c r="C2269">
        <v>1001</v>
      </c>
      <c r="D2269">
        <v>2014</v>
      </c>
      <c r="E2269">
        <v>3</v>
      </c>
      <c r="F2269">
        <v>5</v>
      </c>
      <c r="G2269">
        <v>14</v>
      </c>
      <c r="H2269">
        <v>30</v>
      </c>
      <c r="I2269">
        <v>30</v>
      </c>
      <c r="K2269" s="21">
        <f t="shared" si="35"/>
        <v>20140305143030</v>
      </c>
    </row>
    <row r="2270" spans="1:11" x14ac:dyDescent="0.25">
      <c r="A2270" t="s">
        <v>1591</v>
      </c>
      <c r="B2270">
        <v>125613288</v>
      </c>
      <c r="C2270">
        <v>1017</v>
      </c>
      <c r="D2270">
        <v>2014</v>
      </c>
      <c r="E2270">
        <v>3</v>
      </c>
      <c r="F2270">
        <v>6</v>
      </c>
      <c r="G2270">
        <v>10</v>
      </c>
      <c r="H2270">
        <v>30</v>
      </c>
      <c r="I2270">
        <v>30</v>
      </c>
      <c r="K2270" s="21">
        <f t="shared" si="35"/>
        <v>20140306103030</v>
      </c>
    </row>
    <row r="2271" spans="1:11" x14ac:dyDescent="0.25">
      <c r="A2271" t="s">
        <v>3865</v>
      </c>
      <c r="B2271">
        <v>192388401</v>
      </c>
      <c r="C2271">
        <v>6017</v>
      </c>
      <c r="D2271">
        <v>2014</v>
      </c>
      <c r="E2271">
        <v>3</v>
      </c>
      <c r="F2271">
        <v>6</v>
      </c>
      <c r="G2271">
        <v>12</v>
      </c>
      <c r="H2271">
        <v>0</v>
      </c>
      <c r="I2271">
        <v>0</v>
      </c>
      <c r="K2271" s="21">
        <f t="shared" si="35"/>
        <v>20140306120000</v>
      </c>
    </row>
    <row r="2272" spans="1:11" x14ac:dyDescent="0.25">
      <c r="A2272" t="s">
        <v>5884</v>
      </c>
      <c r="B2272">
        <v>267771746</v>
      </c>
      <c r="C2272">
        <v>9450</v>
      </c>
      <c r="D2272">
        <v>2014</v>
      </c>
      <c r="E2272">
        <v>3</v>
      </c>
      <c r="F2272">
        <v>6</v>
      </c>
      <c r="G2272">
        <v>14</v>
      </c>
      <c r="H2272">
        <v>30</v>
      </c>
      <c r="I2272">
        <v>30</v>
      </c>
      <c r="K2272" s="21">
        <f t="shared" si="35"/>
        <v>20140306143030</v>
      </c>
    </row>
    <row r="2273" spans="1:11" x14ac:dyDescent="0.25">
      <c r="A2273" t="s">
        <v>7613</v>
      </c>
      <c r="B2273">
        <v>256627959</v>
      </c>
      <c r="C2273">
        <v>9032</v>
      </c>
      <c r="D2273">
        <v>2014</v>
      </c>
      <c r="E2273">
        <v>3</v>
      </c>
      <c r="F2273">
        <v>6</v>
      </c>
      <c r="G2273">
        <v>16</v>
      </c>
      <c r="H2273">
        <v>45</v>
      </c>
      <c r="I2273">
        <v>45</v>
      </c>
      <c r="K2273" s="21">
        <f t="shared" si="35"/>
        <v>20140306164545</v>
      </c>
    </row>
    <row r="2274" spans="1:11" x14ac:dyDescent="0.25">
      <c r="A2274" t="s">
        <v>2698</v>
      </c>
      <c r="B2274">
        <v>202494543</v>
      </c>
      <c r="C2274">
        <v>5007</v>
      </c>
      <c r="D2274">
        <v>2014</v>
      </c>
      <c r="E2274">
        <v>3</v>
      </c>
      <c r="F2274">
        <v>7</v>
      </c>
      <c r="G2274">
        <v>10</v>
      </c>
      <c r="H2274">
        <v>15</v>
      </c>
      <c r="I2274">
        <v>15</v>
      </c>
      <c r="K2274" s="21">
        <f t="shared" si="35"/>
        <v>20140307101515</v>
      </c>
    </row>
    <row r="2275" spans="1:11" x14ac:dyDescent="0.25">
      <c r="A2275" t="s">
        <v>5948</v>
      </c>
      <c r="B2275">
        <v>133604934</v>
      </c>
      <c r="C2275">
        <v>4044</v>
      </c>
      <c r="D2275">
        <v>2014</v>
      </c>
      <c r="E2275">
        <v>3</v>
      </c>
      <c r="F2275">
        <v>7</v>
      </c>
      <c r="G2275">
        <v>13</v>
      </c>
      <c r="H2275">
        <v>45</v>
      </c>
      <c r="I2275">
        <v>45</v>
      </c>
      <c r="K2275" s="21">
        <f t="shared" si="35"/>
        <v>20140307134545</v>
      </c>
    </row>
    <row r="2276" spans="1:11" x14ac:dyDescent="0.25">
      <c r="A2276" t="s">
        <v>1543</v>
      </c>
      <c r="B2276">
        <v>213334607</v>
      </c>
      <c r="C2276">
        <v>1049</v>
      </c>
      <c r="D2276">
        <v>2014</v>
      </c>
      <c r="E2276">
        <v>3</v>
      </c>
      <c r="F2276">
        <v>7</v>
      </c>
      <c r="G2276">
        <v>15</v>
      </c>
      <c r="H2276">
        <v>0</v>
      </c>
      <c r="I2276">
        <v>0</v>
      </c>
      <c r="K2276" s="21">
        <f t="shared" si="35"/>
        <v>20140307150000</v>
      </c>
    </row>
    <row r="2277" spans="1:11" x14ac:dyDescent="0.25">
      <c r="A2277" t="s">
        <v>8154</v>
      </c>
      <c r="B2277">
        <v>222779314</v>
      </c>
      <c r="C2277">
        <v>7012</v>
      </c>
      <c r="D2277">
        <v>2014</v>
      </c>
      <c r="E2277">
        <v>3</v>
      </c>
      <c r="F2277">
        <v>7</v>
      </c>
      <c r="G2277">
        <v>15</v>
      </c>
      <c r="H2277">
        <v>15</v>
      </c>
      <c r="I2277">
        <v>15</v>
      </c>
      <c r="K2277" s="21">
        <f t="shared" si="35"/>
        <v>20140307151515</v>
      </c>
    </row>
    <row r="2278" spans="1:11" x14ac:dyDescent="0.25">
      <c r="A2278" t="s">
        <v>7538</v>
      </c>
      <c r="B2278">
        <v>183465032</v>
      </c>
      <c r="C2278">
        <v>2036</v>
      </c>
      <c r="D2278">
        <v>2014</v>
      </c>
      <c r="E2278">
        <v>3</v>
      </c>
      <c r="F2278">
        <v>7</v>
      </c>
      <c r="G2278">
        <v>15</v>
      </c>
      <c r="H2278">
        <v>30</v>
      </c>
      <c r="I2278">
        <v>30</v>
      </c>
      <c r="K2278" s="21">
        <f t="shared" si="35"/>
        <v>20140307153030</v>
      </c>
    </row>
    <row r="2279" spans="1:11" x14ac:dyDescent="0.25">
      <c r="A2279" t="s">
        <v>6796</v>
      </c>
      <c r="B2279">
        <v>159482933</v>
      </c>
      <c r="C2279">
        <v>2042</v>
      </c>
      <c r="D2279">
        <v>2014</v>
      </c>
      <c r="E2279">
        <v>3</v>
      </c>
      <c r="F2279">
        <v>8</v>
      </c>
      <c r="G2279">
        <v>9</v>
      </c>
      <c r="H2279">
        <v>15</v>
      </c>
      <c r="I2279">
        <v>15</v>
      </c>
      <c r="K2279" s="21">
        <f t="shared" si="35"/>
        <v>20140308091515</v>
      </c>
    </row>
    <row r="2280" spans="1:11" x14ac:dyDescent="0.25">
      <c r="A2280" t="s">
        <v>1748</v>
      </c>
      <c r="B2280">
        <v>186921691</v>
      </c>
      <c r="C2280">
        <v>1043</v>
      </c>
      <c r="D2280">
        <v>2014</v>
      </c>
      <c r="E2280">
        <v>3</v>
      </c>
      <c r="F2280">
        <v>8</v>
      </c>
      <c r="G2280">
        <v>11</v>
      </c>
      <c r="H2280">
        <v>0</v>
      </c>
      <c r="I2280">
        <v>0</v>
      </c>
      <c r="K2280" s="21">
        <f t="shared" si="35"/>
        <v>20140308110000</v>
      </c>
    </row>
    <row r="2281" spans="1:11" x14ac:dyDescent="0.25">
      <c r="A2281" t="s">
        <v>5482</v>
      </c>
      <c r="B2281">
        <v>157508650</v>
      </c>
      <c r="C2281">
        <v>7028</v>
      </c>
      <c r="D2281">
        <v>2014</v>
      </c>
      <c r="E2281">
        <v>3</v>
      </c>
      <c r="F2281">
        <v>8</v>
      </c>
      <c r="G2281">
        <v>11</v>
      </c>
      <c r="H2281">
        <v>30</v>
      </c>
      <c r="I2281">
        <v>30</v>
      </c>
      <c r="K2281" s="21">
        <f t="shared" si="35"/>
        <v>20140308113030</v>
      </c>
    </row>
    <row r="2282" spans="1:11" x14ac:dyDescent="0.25">
      <c r="A2282" t="s">
        <v>8075</v>
      </c>
      <c r="B2282">
        <v>220329419</v>
      </c>
      <c r="C2282">
        <v>5009</v>
      </c>
      <c r="D2282">
        <v>2014</v>
      </c>
      <c r="E2282">
        <v>3</v>
      </c>
      <c r="F2282">
        <v>8</v>
      </c>
      <c r="G2282">
        <v>12</v>
      </c>
      <c r="H2282">
        <v>30</v>
      </c>
      <c r="I2282">
        <v>30</v>
      </c>
      <c r="K2282" s="21">
        <f t="shared" si="35"/>
        <v>20140308123030</v>
      </c>
    </row>
    <row r="2283" spans="1:11" x14ac:dyDescent="0.25">
      <c r="A2283" t="s">
        <v>5120</v>
      </c>
      <c r="B2283">
        <v>141862645</v>
      </c>
      <c r="C2283">
        <v>9250</v>
      </c>
      <c r="D2283">
        <v>2014</v>
      </c>
      <c r="E2283">
        <v>3</v>
      </c>
      <c r="F2283">
        <v>8</v>
      </c>
      <c r="G2283">
        <v>13</v>
      </c>
      <c r="H2283">
        <v>45</v>
      </c>
      <c r="I2283">
        <v>45</v>
      </c>
      <c r="K2283" s="21">
        <f t="shared" si="35"/>
        <v>20140308134545</v>
      </c>
    </row>
    <row r="2284" spans="1:11" x14ac:dyDescent="0.25">
      <c r="A2284" t="s">
        <v>2454</v>
      </c>
      <c r="B2284">
        <v>197643060</v>
      </c>
      <c r="C2284">
        <v>4037</v>
      </c>
      <c r="D2284">
        <v>2014</v>
      </c>
      <c r="E2284">
        <v>3</v>
      </c>
      <c r="F2284">
        <v>8</v>
      </c>
      <c r="G2284">
        <v>14</v>
      </c>
      <c r="H2284">
        <v>0</v>
      </c>
      <c r="I2284">
        <v>0</v>
      </c>
      <c r="K2284" s="21">
        <f t="shared" si="35"/>
        <v>20140308140000</v>
      </c>
    </row>
    <row r="2285" spans="1:11" x14ac:dyDescent="0.25">
      <c r="A2285" t="s">
        <v>4463</v>
      </c>
      <c r="B2285">
        <v>269364439</v>
      </c>
      <c r="C2285">
        <v>1045</v>
      </c>
      <c r="D2285">
        <v>2014</v>
      </c>
      <c r="E2285">
        <v>3</v>
      </c>
      <c r="F2285">
        <v>8</v>
      </c>
      <c r="G2285">
        <v>15</v>
      </c>
      <c r="H2285">
        <v>0</v>
      </c>
      <c r="I2285">
        <v>0</v>
      </c>
      <c r="K2285" s="21">
        <f t="shared" si="35"/>
        <v>20140308150000</v>
      </c>
    </row>
    <row r="2286" spans="1:11" x14ac:dyDescent="0.25">
      <c r="A2286" t="s">
        <v>8759</v>
      </c>
      <c r="B2286">
        <v>255057733</v>
      </c>
      <c r="C2286">
        <v>4003</v>
      </c>
      <c r="D2286">
        <v>2014</v>
      </c>
      <c r="E2286">
        <v>3</v>
      </c>
      <c r="F2286">
        <v>9</v>
      </c>
      <c r="G2286">
        <v>9</v>
      </c>
      <c r="H2286">
        <v>0</v>
      </c>
      <c r="I2286">
        <v>0</v>
      </c>
      <c r="K2286" s="21">
        <f t="shared" si="35"/>
        <v>20140309090000</v>
      </c>
    </row>
    <row r="2287" spans="1:11" x14ac:dyDescent="0.25">
      <c r="A2287" t="s">
        <v>8048</v>
      </c>
      <c r="B2287">
        <v>129731617</v>
      </c>
      <c r="C2287">
        <v>3018</v>
      </c>
      <c r="D2287">
        <v>2014</v>
      </c>
      <c r="E2287">
        <v>3</v>
      </c>
      <c r="F2287">
        <v>9</v>
      </c>
      <c r="G2287">
        <v>11</v>
      </c>
      <c r="H2287">
        <v>30</v>
      </c>
      <c r="I2287">
        <v>30</v>
      </c>
      <c r="K2287" s="21">
        <f t="shared" si="35"/>
        <v>20140309113030</v>
      </c>
    </row>
    <row r="2288" spans="1:11" x14ac:dyDescent="0.25">
      <c r="A2288" t="s">
        <v>2625</v>
      </c>
      <c r="B2288">
        <v>204823145</v>
      </c>
      <c r="C2288">
        <v>2015</v>
      </c>
      <c r="D2288">
        <v>2014</v>
      </c>
      <c r="E2288">
        <v>3</v>
      </c>
      <c r="F2288">
        <v>9</v>
      </c>
      <c r="G2288">
        <v>12</v>
      </c>
      <c r="H2288">
        <v>15</v>
      </c>
      <c r="I2288">
        <v>15</v>
      </c>
      <c r="K2288" s="21">
        <f t="shared" si="35"/>
        <v>20140309121515</v>
      </c>
    </row>
    <row r="2289" spans="1:11" x14ac:dyDescent="0.25">
      <c r="A2289" t="s">
        <v>6342</v>
      </c>
      <c r="B2289">
        <v>117052302</v>
      </c>
      <c r="C2289">
        <v>6029</v>
      </c>
      <c r="D2289">
        <v>2014</v>
      </c>
      <c r="E2289">
        <v>3</v>
      </c>
      <c r="F2289">
        <v>9</v>
      </c>
      <c r="G2289">
        <v>16</v>
      </c>
      <c r="H2289">
        <v>15</v>
      </c>
      <c r="I2289">
        <v>15</v>
      </c>
      <c r="K2289" s="21">
        <f t="shared" si="35"/>
        <v>20140309161515</v>
      </c>
    </row>
    <row r="2290" spans="1:11" x14ac:dyDescent="0.25">
      <c r="A2290" t="s">
        <v>7507</v>
      </c>
      <c r="B2290">
        <v>164575448</v>
      </c>
      <c r="C2290">
        <v>1042</v>
      </c>
      <c r="D2290">
        <v>2014</v>
      </c>
      <c r="E2290">
        <v>3</v>
      </c>
      <c r="F2290">
        <v>10</v>
      </c>
      <c r="G2290">
        <v>9</v>
      </c>
      <c r="H2290">
        <v>0</v>
      </c>
      <c r="I2290">
        <v>0</v>
      </c>
      <c r="K2290" s="21">
        <f t="shared" si="35"/>
        <v>20140310090000</v>
      </c>
    </row>
    <row r="2291" spans="1:11" x14ac:dyDescent="0.25">
      <c r="A2291" t="s">
        <v>1944</v>
      </c>
      <c r="B2291">
        <v>148482635</v>
      </c>
      <c r="C2291">
        <v>2013</v>
      </c>
      <c r="D2291">
        <v>2014</v>
      </c>
      <c r="E2291">
        <v>3</v>
      </c>
      <c r="F2291">
        <v>10</v>
      </c>
      <c r="G2291">
        <v>9</v>
      </c>
      <c r="H2291">
        <v>15</v>
      </c>
      <c r="I2291">
        <v>15</v>
      </c>
      <c r="K2291" s="21">
        <f t="shared" si="35"/>
        <v>20140310091515</v>
      </c>
    </row>
    <row r="2292" spans="1:11" x14ac:dyDescent="0.25">
      <c r="A2292" t="s">
        <v>8135</v>
      </c>
      <c r="B2292">
        <v>222903953</v>
      </c>
      <c r="C2292">
        <v>5038</v>
      </c>
      <c r="D2292">
        <v>2014</v>
      </c>
      <c r="E2292">
        <v>3</v>
      </c>
      <c r="F2292">
        <v>10</v>
      </c>
      <c r="G2292">
        <v>11</v>
      </c>
      <c r="H2292">
        <v>15</v>
      </c>
      <c r="I2292">
        <v>15</v>
      </c>
      <c r="K2292" s="21">
        <f t="shared" si="35"/>
        <v>20140310111515</v>
      </c>
    </row>
    <row r="2293" spans="1:11" x14ac:dyDescent="0.25">
      <c r="A2293" t="s">
        <v>2294</v>
      </c>
      <c r="B2293">
        <v>146591224</v>
      </c>
      <c r="C2293">
        <v>6049</v>
      </c>
      <c r="D2293">
        <v>2014</v>
      </c>
      <c r="E2293">
        <v>3</v>
      </c>
      <c r="F2293">
        <v>10</v>
      </c>
      <c r="G2293">
        <v>13</v>
      </c>
      <c r="H2293">
        <v>0</v>
      </c>
      <c r="I2293">
        <v>0</v>
      </c>
      <c r="K2293" s="21">
        <f t="shared" si="35"/>
        <v>20140310130000</v>
      </c>
    </row>
    <row r="2294" spans="1:11" x14ac:dyDescent="0.25">
      <c r="A2294" t="s">
        <v>1418</v>
      </c>
      <c r="B2294">
        <v>160857201</v>
      </c>
      <c r="C2294">
        <v>6002</v>
      </c>
      <c r="D2294">
        <v>2014</v>
      </c>
      <c r="E2294">
        <v>3</v>
      </c>
      <c r="F2294">
        <v>10</v>
      </c>
      <c r="G2294">
        <v>13</v>
      </c>
      <c r="H2294">
        <v>15</v>
      </c>
      <c r="I2294">
        <v>15</v>
      </c>
      <c r="K2294" s="21">
        <f t="shared" si="35"/>
        <v>20140310131515</v>
      </c>
    </row>
    <row r="2295" spans="1:11" x14ac:dyDescent="0.25">
      <c r="A2295" t="s">
        <v>2043</v>
      </c>
      <c r="B2295">
        <v>124284108</v>
      </c>
      <c r="C2295">
        <v>1048</v>
      </c>
      <c r="D2295">
        <v>2014</v>
      </c>
      <c r="E2295">
        <v>3</v>
      </c>
      <c r="F2295">
        <v>10</v>
      </c>
      <c r="G2295">
        <v>13</v>
      </c>
      <c r="H2295">
        <v>45</v>
      </c>
      <c r="I2295">
        <v>45</v>
      </c>
      <c r="K2295" s="21">
        <f t="shared" si="35"/>
        <v>20140310134545</v>
      </c>
    </row>
    <row r="2296" spans="1:11" x14ac:dyDescent="0.25">
      <c r="A2296" t="s">
        <v>4350</v>
      </c>
      <c r="B2296">
        <v>136641393</v>
      </c>
      <c r="C2296">
        <v>4044</v>
      </c>
      <c r="D2296">
        <v>2014</v>
      </c>
      <c r="E2296">
        <v>3</v>
      </c>
      <c r="F2296">
        <v>10</v>
      </c>
      <c r="G2296">
        <v>14</v>
      </c>
      <c r="H2296">
        <v>30</v>
      </c>
      <c r="I2296">
        <v>30</v>
      </c>
      <c r="K2296" s="21">
        <f t="shared" si="35"/>
        <v>20140310143030</v>
      </c>
    </row>
    <row r="2297" spans="1:11" x14ac:dyDescent="0.25">
      <c r="A2297" t="s">
        <v>8118</v>
      </c>
      <c r="B2297">
        <v>222903953</v>
      </c>
      <c r="C2297">
        <v>6018</v>
      </c>
      <c r="D2297">
        <v>2014</v>
      </c>
      <c r="E2297">
        <v>3</v>
      </c>
      <c r="F2297">
        <v>10</v>
      </c>
      <c r="G2297">
        <v>16</v>
      </c>
      <c r="H2297">
        <v>15</v>
      </c>
      <c r="I2297">
        <v>15</v>
      </c>
      <c r="K2297" s="21">
        <f t="shared" si="35"/>
        <v>20140310161515</v>
      </c>
    </row>
    <row r="2298" spans="1:11" x14ac:dyDescent="0.25">
      <c r="A2298" t="s">
        <v>1090</v>
      </c>
      <c r="B2298">
        <v>209895071</v>
      </c>
      <c r="C2298">
        <v>5001</v>
      </c>
      <c r="D2298">
        <v>2014</v>
      </c>
      <c r="E2298">
        <v>3</v>
      </c>
      <c r="F2298">
        <v>11</v>
      </c>
      <c r="G2298">
        <v>10</v>
      </c>
      <c r="H2298">
        <v>15</v>
      </c>
      <c r="I2298">
        <v>15</v>
      </c>
      <c r="K2298" s="21">
        <f t="shared" si="35"/>
        <v>20140311101515</v>
      </c>
    </row>
    <row r="2299" spans="1:11" x14ac:dyDescent="0.25">
      <c r="A2299" t="s">
        <v>4546</v>
      </c>
      <c r="B2299">
        <v>121674339</v>
      </c>
      <c r="C2299">
        <v>2005</v>
      </c>
      <c r="D2299">
        <v>2014</v>
      </c>
      <c r="E2299">
        <v>3</v>
      </c>
      <c r="F2299">
        <v>11</v>
      </c>
      <c r="G2299">
        <v>11</v>
      </c>
      <c r="H2299">
        <v>30</v>
      </c>
      <c r="I2299">
        <v>30</v>
      </c>
      <c r="K2299" s="21">
        <f t="shared" si="35"/>
        <v>20140311113030</v>
      </c>
    </row>
    <row r="2300" spans="1:11" x14ac:dyDescent="0.25">
      <c r="A2300" t="s">
        <v>2008</v>
      </c>
      <c r="B2300">
        <v>188828788</v>
      </c>
      <c r="C2300">
        <v>4040</v>
      </c>
      <c r="D2300">
        <v>2014</v>
      </c>
      <c r="E2300">
        <v>3</v>
      </c>
      <c r="F2300">
        <v>11</v>
      </c>
      <c r="G2300">
        <v>12</v>
      </c>
      <c r="H2300">
        <v>0</v>
      </c>
      <c r="I2300">
        <v>0</v>
      </c>
      <c r="K2300" s="21">
        <f t="shared" si="35"/>
        <v>20140311120000</v>
      </c>
    </row>
    <row r="2301" spans="1:11" x14ac:dyDescent="0.25">
      <c r="A2301" t="s">
        <v>5974</v>
      </c>
      <c r="B2301">
        <v>146893476</v>
      </c>
      <c r="C2301">
        <v>2047</v>
      </c>
      <c r="D2301">
        <v>2014</v>
      </c>
      <c r="E2301">
        <v>3</v>
      </c>
      <c r="F2301">
        <v>11</v>
      </c>
      <c r="G2301">
        <v>14</v>
      </c>
      <c r="H2301">
        <v>15</v>
      </c>
      <c r="I2301">
        <v>15</v>
      </c>
      <c r="K2301" s="21">
        <f t="shared" si="35"/>
        <v>20140311141515</v>
      </c>
    </row>
    <row r="2302" spans="1:11" x14ac:dyDescent="0.25">
      <c r="A2302" t="s">
        <v>3762</v>
      </c>
      <c r="B2302">
        <v>132629844</v>
      </c>
      <c r="C2302">
        <v>9129</v>
      </c>
      <c r="D2302">
        <v>2014</v>
      </c>
      <c r="E2302">
        <v>3</v>
      </c>
      <c r="F2302">
        <v>11</v>
      </c>
      <c r="G2302">
        <v>15</v>
      </c>
      <c r="H2302">
        <v>0</v>
      </c>
      <c r="I2302">
        <v>0</v>
      </c>
      <c r="K2302" s="21">
        <f t="shared" si="35"/>
        <v>20140311150000</v>
      </c>
    </row>
    <row r="2303" spans="1:11" x14ac:dyDescent="0.25">
      <c r="A2303" t="s">
        <v>6593</v>
      </c>
      <c r="B2303">
        <v>160995914</v>
      </c>
      <c r="C2303">
        <v>6038</v>
      </c>
      <c r="D2303">
        <v>2014</v>
      </c>
      <c r="E2303">
        <v>3</v>
      </c>
      <c r="F2303">
        <v>11</v>
      </c>
      <c r="G2303">
        <v>15</v>
      </c>
      <c r="H2303">
        <v>45</v>
      </c>
      <c r="I2303">
        <v>45</v>
      </c>
      <c r="K2303" s="21">
        <f t="shared" si="35"/>
        <v>20140311154545</v>
      </c>
    </row>
    <row r="2304" spans="1:11" x14ac:dyDescent="0.25">
      <c r="A2304" t="s">
        <v>8570</v>
      </c>
      <c r="B2304">
        <v>218452276</v>
      </c>
      <c r="C2304">
        <v>5031</v>
      </c>
      <c r="D2304">
        <v>2014</v>
      </c>
      <c r="E2304">
        <v>3</v>
      </c>
      <c r="F2304">
        <v>12</v>
      </c>
      <c r="G2304">
        <v>9</v>
      </c>
      <c r="H2304">
        <v>0</v>
      </c>
      <c r="I2304">
        <v>0</v>
      </c>
      <c r="K2304" s="21">
        <f t="shared" si="35"/>
        <v>20140312090000</v>
      </c>
    </row>
    <row r="2305" spans="1:11" x14ac:dyDescent="0.25">
      <c r="A2305" t="s">
        <v>5530</v>
      </c>
      <c r="B2305">
        <v>201381150</v>
      </c>
      <c r="C2305">
        <v>9033</v>
      </c>
      <c r="D2305">
        <v>2014</v>
      </c>
      <c r="E2305">
        <v>3</v>
      </c>
      <c r="F2305">
        <v>12</v>
      </c>
      <c r="G2305">
        <v>9</v>
      </c>
      <c r="H2305">
        <v>15</v>
      </c>
      <c r="I2305">
        <v>15</v>
      </c>
      <c r="K2305" s="21">
        <f t="shared" ref="K2305:K2368" si="36">D2305*10000000000+E2305*100000000+F2305*1000000+G2305*10000+H2305*100+I2305*1</f>
        <v>20140312091515</v>
      </c>
    </row>
    <row r="2306" spans="1:11" x14ac:dyDescent="0.25">
      <c r="A2306" t="s">
        <v>6095</v>
      </c>
      <c r="B2306">
        <v>205094180</v>
      </c>
      <c r="C2306">
        <v>5041</v>
      </c>
      <c r="D2306">
        <v>2014</v>
      </c>
      <c r="E2306">
        <v>3</v>
      </c>
      <c r="F2306">
        <v>12</v>
      </c>
      <c r="G2306">
        <v>12</v>
      </c>
      <c r="H2306">
        <v>15</v>
      </c>
      <c r="I2306">
        <v>15</v>
      </c>
      <c r="K2306" s="21">
        <f t="shared" si="36"/>
        <v>20140312121515</v>
      </c>
    </row>
    <row r="2307" spans="1:11" x14ac:dyDescent="0.25">
      <c r="A2307" t="s">
        <v>5077</v>
      </c>
      <c r="B2307">
        <v>158114990</v>
      </c>
      <c r="C2307">
        <v>1042</v>
      </c>
      <c r="D2307">
        <v>2014</v>
      </c>
      <c r="E2307">
        <v>3</v>
      </c>
      <c r="F2307">
        <v>12</v>
      </c>
      <c r="G2307">
        <v>13</v>
      </c>
      <c r="H2307">
        <v>0</v>
      </c>
      <c r="I2307">
        <v>0</v>
      </c>
      <c r="K2307" s="21">
        <f t="shared" si="36"/>
        <v>20140312130000</v>
      </c>
    </row>
    <row r="2308" spans="1:11" x14ac:dyDescent="0.25">
      <c r="A2308" t="s">
        <v>7900</v>
      </c>
      <c r="B2308">
        <v>134090195</v>
      </c>
      <c r="C2308">
        <v>1048</v>
      </c>
      <c r="D2308">
        <v>2014</v>
      </c>
      <c r="E2308">
        <v>3</v>
      </c>
      <c r="F2308">
        <v>12</v>
      </c>
      <c r="G2308">
        <v>16</v>
      </c>
      <c r="H2308">
        <v>45</v>
      </c>
      <c r="I2308">
        <v>45</v>
      </c>
      <c r="K2308" s="21">
        <f t="shared" si="36"/>
        <v>20140312164545</v>
      </c>
    </row>
    <row r="2309" spans="1:11" x14ac:dyDescent="0.25">
      <c r="A2309" t="s">
        <v>4534</v>
      </c>
      <c r="B2309">
        <v>188119540</v>
      </c>
      <c r="C2309">
        <v>3040</v>
      </c>
      <c r="D2309">
        <v>2014</v>
      </c>
      <c r="E2309">
        <v>3</v>
      </c>
      <c r="F2309">
        <v>13</v>
      </c>
      <c r="G2309">
        <v>10</v>
      </c>
      <c r="H2309">
        <v>15</v>
      </c>
      <c r="I2309">
        <v>15</v>
      </c>
      <c r="K2309" s="21">
        <f t="shared" si="36"/>
        <v>20140313101515</v>
      </c>
    </row>
    <row r="2310" spans="1:11" x14ac:dyDescent="0.25">
      <c r="A2310" t="s">
        <v>3210</v>
      </c>
      <c r="B2310">
        <v>153671475</v>
      </c>
      <c r="C2310">
        <v>1030</v>
      </c>
      <c r="D2310">
        <v>2014</v>
      </c>
      <c r="E2310">
        <v>3</v>
      </c>
      <c r="F2310">
        <v>13</v>
      </c>
      <c r="G2310">
        <v>11</v>
      </c>
      <c r="H2310">
        <v>15</v>
      </c>
      <c r="I2310">
        <v>15</v>
      </c>
      <c r="K2310" s="21">
        <f t="shared" si="36"/>
        <v>20140313111515</v>
      </c>
    </row>
    <row r="2311" spans="1:11" x14ac:dyDescent="0.25">
      <c r="A2311" t="s">
        <v>4132</v>
      </c>
      <c r="B2311">
        <v>194541924</v>
      </c>
      <c r="C2311">
        <v>4021</v>
      </c>
      <c r="D2311">
        <v>2014</v>
      </c>
      <c r="E2311">
        <v>3</v>
      </c>
      <c r="F2311">
        <v>13</v>
      </c>
      <c r="G2311">
        <v>12</v>
      </c>
      <c r="H2311">
        <v>30</v>
      </c>
      <c r="I2311">
        <v>30</v>
      </c>
      <c r="K2311" s="21">
        <f t="shared" si="36"/>
        <v>20140313123030</v>
      </c>
    </row>
    <row r="2312" spans="1:11" x14ac:dyDescent="0.25">
      <c r="A2312" t="s">
        <v>8740</v>
      </c>
      <c r="B2312">
        <v>240319699</v>
      </c>
      <c r="C2312">
        <v>2034</v>
      </c>
      <c r="D2312">
        <v>2014</v>
      </c>
      <c r="E2312">
        <v>3</v>
      </c>
      <c r="F2312">
        <v>13</v>
      </c>
      <c r="G2312">
        <v>14</v>
      </c>
      <c r="H2312">
        <v>0</v>
      </c>
      <c r="I2312">
        <v>0</v>
      </c>
      <c r="K2312" s="21">
        <f t="shared" si="36"/>
        <v>20140313140000</v>
      </c>
    </row>
    <row r="2313" spans="1:11" x14ac:dyDescent="0.25">
      <c r="A2313" t="s">
        <v>1981</v>
      </c>
      <c r="B2313">
        <v>188828788</v>
      </c>
      <c r="C2313">
        <v>7010</v>
      </c>
      <c r="D2313">
        <v>2014</v>
      </c>
      <c r="E2313">
        <v>3</v>
      </c>
      <c r="F2313">
        <v>14</v>
      </c>
      <c r="G2313">
        <v>10</v>
      </c>
      <c r="H2313">
        <v>0</v>
      </c>
      <c r="I2313">
        <v>0</v>
      </c>
      <c r="K2313" s="21">
        <f t="shared" si="36"/>
        <v>20140314100000</v>
      </c>
    </row>
    <row r="2314" spans="1:11" x14ac:dyDescent="0.25">
      <c r="A2314" t="s">
        <v>3111</v>
      </c>
      <c r="B2314">
        <v>149760272</v>
      </c>
      <c r="C2314">
        <v>3040</v>
      </c>
      <c r="D2314">
        <v>2014</v>
      </c>
      <c r="E2314">
        <v>3</v>
      </c>
      <c r="F2314">
        <v>14</v>
      </c>
      <c r="G2314">
        <v>10</v>
      </c>
      <c r="H2314">
        <v>0</v>
      </c>
      <c r="I2314">
        <v>0</v>
      </c>
      <c r="K2314" s="21">
        <f t="shared" si="36"/>
        <v>20140314100000</v>
      </c>
    </row>
    <row r="2315" spans="1:11" x14ac:dyDescent="0.25">
      <c r="A2315" t="s">
        <v>8497</v>
      </c>
      <c r="B2315">
        <v>185068510</v>
      </c>
      <c r="C2315">
        <v>4016</v>
      </c>
      <c r="D2315">
        <v>2014</v>
      </c>
      <c r="E2315">
        <v>3</v>
      </c>
      <c r="F2315">
        <v>14</v>
      </c>
      <c r="G2315">
        <v>11</v>
      </c>
      <c r="H2315">
        <v>0</v>
      </c>
      <c r="I2315">
        <v>0</v>
      </c>
      <c r="K2315" s="21">
        <f t="shared" si="36"/>
        <v>20140314110000</v>
      </c>
    </row>
    <row r="2316" spans="1:11" x14ac:dyDescent="0.25">
      <c r="A2316" t="s">
        <v>8157</v>
      </c>
      <c r="B2316">
        <v>222779314</v>
      </c>
      <c r="C2316">
        <v>9016</v>
      </c>
      <c r="D2316">
        <v>2014</v>
      </c>
      <c r="E2316">
        <v>3</v>
      </c>
      <c r="F2316">
        <v>14</v>
      </c>
      <c r="G2316">
        <v>12</v>
      </c>
      <c r="H2316">
        <v>30</v>
      </c>
      <c r="I2316">
        <v>30</v>
      </c>
      <c r="K2316" s="21">
        <f t="shared" si="36"/>
        <v>20140314123030</v>
      </c>
    </row>
    <row r="2317" spans="1:11" x14ac:dyDescent="0.25">
      <c r="A2317" t="s">
        <v>7344</v>
      </c>
      <c r="B2317">
        <v>105415600</v>
      </c>
      <c r="C2317">
        <v>5016</v>
      </c>
      <c r="D2317">
        <v>2014</v>
      </c>
      <c r="E2317">
        <v>3</v>
      </c>
      <c r="F2317">
        <v>14</v>
      </c>
      <c r="G2317">
        <v>14</v>
      </c>
      <c r="H2317">
        <v>0</v>
      </c>
      <c r="I2317">
        <v>0</v>
      </c>
      <c r="K2317" s="21">
        <f t="shared" si="36"/>
        <v>20140314140000</v>
      </c>
    </row>
    <row r="2318" spans="1:11" x14ac:dyDescent="0.25">
      <c r="A2318" t="s">
        <v>6385</v>
      </c>
      <c r="B2318">
        <v>141710500</v>
      </c>
      <c r="C2318">
        <v>7050</v>
      </c>
      <c r="D2318">
        <v>2014</v>
      </c>
      <c r="E2318">
        <v>3</v>
      </c>
      <c r="F2318">
        <v>14</v>
      </c>
      <c r="G2318">
        <v>16</v>
      </c>
      <c r="H2318">
        <v>30</v>
      </c>
      <c r="I2318">
        <v>30</v>
      </c>
      <c r="K2318" s="21">
        <f t="shared" si="36"/>
        <v>20140314163030</v>
      </c>
    </row>
    <row r="2319" spans="1:11" x14ac:dyDescent="0.25">
      <c r="A2319" t="s">
        <v>4574</v>
      </c>
      <c r="B2319">
        <v>121674339</v>
      </c>
      <c r="C2319">
        <v>4041</v>
      </c>
      <c r="D2319">
        <v>2014</v>
      </c>
      <c r="E2319">
        <v>3</v>
      </c>
      <c r="F2319">
        <v>14</v>
      </c>
      <c r="G2319">
        <v>16</v>
      </c>
      <c r="H2319">
        <v>45</v>
      </c>
      <c r="I2319">
        <v>45</v>
      </c>
      <c r="K2319" s="21">
        <f t="shared" si="36"/>
        <v>20140314164545</v>
      </c>
    </row>
    <row r="2320" spans="1:11" x14ac:dyDescent="0.25">
      <c r="A2320" t="s">
        <v>2598</v>
      </c>
      <c r="B2320">
        <v>230997384</v>
      </c>
      <c r="C2320">
        <v>7010</v>
      </c>
      <c r="D2320">
        <v>2014</v>
      </c>
      <c r="E2320">
        <v>3</v>
      </c>
      <c r="F2320">
        <v>15</v>
      </c>
      <c r="G2320">
        <v>10</v>
      </c>
      <c r="H2320">
        <v>0</v>
      </c>
      <c r="I2320">
        <v>0</v>
      </c>
      <c r="K2320" s="21">
        <f t="shared" si="36"/>
        <v>20140315100000</v>
      </c>
    </row>
    <row r="2321" spans="1:11" x14ac:dyDescent="0.25">
      <c r="A2321" t="s">
        <v>1777</v>
      </c>
      <c r="B2321">
        <v>199777500</v>
      </c>
      <c r="C2321">
        <v>1037</v>
      </c>
      <c r="D2321">
        <v>2014</v>
      </c>
      <c r="E2321">
        <v>3</v>
      </c>
      <c r="F2321">
        <v>15</v>
      </c>
      <c r="G2321">
        <v>12</v>
      </c>
      <c r="H2321">
        <v>0</v>
      </c>
      <c r="I2321">
        <v>0</v>
      </c>
      <c r="K2321" s="21">
        <f t="shared" si="36"/>
        <v>20140315120000</v>
      </c>
    </row>
    <row r="2322" spans="1:11" x14ac:dyDescent="0.25">
      <c r="A2322" t="s">
        <v>2497</v>
      </c>
      <c r="B2322">
        <v>156514400</v>
      </c>
      <c r="C2322">
        <v>2006</v>
      </c>
      <c r="D2322">
        <v>2014</v>
      </c>
      <c r="E2322">
        <v>3</v>
      </c>
      <c r="F2322">
        <v>15</v>
      </c>
      <c r="G2322">
        <v>12</v>
      </c>
      <c r="H2322">
        <v>0</v>
      </c>
      <c r="I2322">
        <v>0</v>
      </c>
      <c r="K2322" s="21">
        <f t="shared" si="36"/>
        <v>20140315120000</v>
      </c>
    </row>
    <row r="2323" spans="1:11" x14ac:dyDescent="0.25">
      <c r="A2323" t="s">
        <v>6883</v>
      </c>
      <c r="B2323">
        <v>111846617</v>
      </c>
      <c r="C2323">
        <v>2016</v>
      </c>
      <c r="D2323">
        <v>2014</v>
      </c>
      <c r="E2323">
        <v>3</v>
      </c>
      <c r="F2323">
        <v>15</v>
      </c>
      <c r="G2323">
        <v>14</v>
      </c>
      <c r="H2323">
        <v>0</v>
      </c>
      <c r="I2323">
        <v>0</v>
      </c>
      <c r="K2323" s="21">
        <f t="shared" si="36"/>
        <v>20140315140000</v>
      </c>
    </row>
    <row r="2324" spans="1:11" x14ac:dyDescent="0.25">
      <c r="A2324" t="s">
        <v>6966</v>
      </c>
      <c r="B2324">
        <v>120630486</v>
      </c>
      <c r="C2324">
        <v>4011</v>
      </c>
      <c r="D2324">
        <v>2014</v>
      </c>
      <c r="E2324">
        <v>3</v>
      </c>
      <c r="F2324">
        <v>15</v>
      </c>
      <c r="G2324">
        <v>14</v>
      </c>
      <c r="H2324">
        <v>30</v>
      </c>
      <c r="I2324">
        <v>30</v>
      </c>
      <c r="K2324" s="21">
        <f t="shared" si="36"/>
        <v>20140315143030</v>
      </c>
    </row>
    <row r="2325" spans="1:11" x14ac:dyDescent="0.25">
      <c r="A2325" t="s">
        <v>1206</v>
      </c>
      <c r="B2325">
        <v>188402497</v>
      </c>
      <c r="C2325">
        <v>6018</v>
      </c>
      <c r="D2325">
        <v>2014</v>
      </c>
      <c r="E2325">
        <v>3</v>
      </c>
      <c r="F2325">
        <v>15</v>
      </c>
      <c r="G2325">
        <v>15</v>
      </c>
      <c r="H2325">
        <v>15</v>
      </c>
      <c r="I2325">
        <v>15</v>
      </c>
      <c r="K2325" s="21">
        <f t="shared" si="36"/>
        <v>20140315151515</v>
      </c>
    </row>
    <row r="2326" spans="1:11" x14ac:dyDescent="0.25">
      <c r="A2326" t="s">
        <v>6723</v>
      </c>
      <c r="B2326">
        <v>214758877</v>
      </c>
      <c r="C2326">
        <v>1033</v>
      </c>
      <c r="D2326">
        <v>2014</v>
      </c>
      <c r="E2326">
        <v>3</v>
      </c>
      <c r="F2326">
        <v>16</v>
      </c>
      <c r="G2326">
        <v>9</v>
      </c>
      <c r="H2326">
        <v>0</v>
      </c>
      <c r="I2326">
        <v>0</v>
      </c>
      <c r="K2326" s="21">
        <f t="shared" si="36"/>
        <v>20140316090000</v>
      </c>
    </row>
    <row r="2327" spans="1:11" x14ac:dyDescent="0.25">
      <c r="A2327" t="s">
        <v>4441</v>
      </c>
      <c r="B2327">
        <v>269364439</v>
      </c>
      <c r="C2327">
        <v>5011</v>
      </c>
      <c r="D2327">
        <v>2014</v>
      </c>
      <c r="E2327">
        <v>3</v>
      </c>
      <c r="F2327">
        <v>16</v>
      </c>
      <c r="G2327">
        <v>11</v>
      </c>
      <c r="H2327">
        <v>0</v>
      </c>
      <c r="I2327">
        <v>0</v>
      </c>
      <c r="K2327" s="21">
        <f t="shared" si="36"/>
        <v>20140316110000</v>
      </c>
    </row>
    <row r="2328" spans="1:11" x14ac:dyDescent="0.25">
      <c r="A2328" t="s">
        <v>5712</v>
      </c>
      <c r="B2328">
        <v>114625808</v>
      </c>
      <c r="C2328">
        <v>2046</v>
      </c>
      <c r="D2328">
        <v>2014</v>
      </c>
      <c r="E2328">
        <v>3</v>
      </c>
      <c r="F2328">
        <v>16</v>
      </c>
      <c r="G2328">
        <v>12</v>
      </c>
      <c r="H2328">
        <v>0</v>
      </c>
      <c r="I2328">
        <v>0</v>
      </c>
      <c r="K2328" s="21">
        <f t="shared" si="36"/>
        <v>20140316120000</v>
      </c>
    </row>
    <row r="2329" spans="1:11" x14ac:dyDescent="0.25">
      <c r="A2329" t="s">
        <v>4882</v>
      </c>
      <c r="B2329">
        <v>175302812</v>
      </c>
      <c r="C2329">
        <v>1004</v>
      </c>
      <c r="D2329">
        <v>2014</v>
      </c>
      <c r="E2329">
        <v>3</v>
      </c>
      <c r="F2329">
        <v>16</v>
      </c>
      <c r="G2329">
        <v>14</v>
      </c>
      <c r="H2329">
        <v>0</v>
      </c>
      <c r="I2329">
        <v>0</v>
      </c>
      <c r="K2329" s="21">
        <f t="shared" si="36"/>
        <v>20140316140000</v>
      </c>
    </row>
    <row r="2330" spans="1:11" x14ac:dyDescent="0.25">
      <c r="A2330" t="s">
        <v>4917</v>
      </c>
      <c r="B2330">
        <v>278542786</v>
      </c>
      <c r="C2330">
        <v>7005</v>
      </c>
      <c r="D2330">
        <v>2014</v>
      </c>
      <c r="E2330">
        <v>3</v>
      </c>
      <c r="F2330">
        <v>16</v>
      </c>
      <c r="G2330">
        <v>14</v>
      </c>
      <c r="H2330">
        <v>0</v>
      </c>
      <c r="I2330">
        <v>0</v>
      </c>
      <c r="K2330" s="21">
        <f t="shared" si="36"/>
        <v>20140316140000</v>
      </c>
    </row>
    <row r="2331" spans="1:11" x14ac:dyDescent="0.25">
      <c r="A2331" t="s">
        <v>6003</v>
      </c>
      <c r="B2331">
        <v>162004087</v>
      </c>
      <c r="C2331">
        <v>7029</v>
      </c>
      <c r="D2331">
        <v>2014</v>
      </c>
      <c r="E2331">
        <v>3</v>
      </c>
      <c r="F2331">
        <v>16</v>
      </c>
      <c r="G2331">
        <v>14</v>
      </c>
      <c r="H2331">
        <v>15</v>
      </c>
      <c r="I2331">
        <v>15</v>
      </c>
      <c r="K2331" s="21">
        <f t="shared" si="36"/>
        <v>20140316141515</v>
      </c>
    </row>
    <row r="2332" spans="1:11" x14ac:dyDescent="0.25">
      <c r="A2332" t="s">
        <v>1311</v>
      </c>
      <c r="B2332">
        <v>225399210</v>
      </c>
      <c r="C2332">
        <v>7042</v>
      </c>
      <c r="D2332">
        <v>2014</v>
      </c>
      <c r="E2332">
        <v>3</v>
      </c>
      <c r="F2332">
        <v>16</v>
      </c>
      <c r="G2332">
        <v>14</v>
      </c>
      <c r="H2332">
        <v>30</v>
      </c>
      <c r="I2332">
        <v>30</v>
      </c>
      <c r="K2332" s="21">
        <f t="shared" si="36"/>
        <v>20140316143030</v>
      </c>
    </row>
    <row r="2333" spans="1:11" x14ac:dyDescent="0.25">
      <c r="A2333" t="s">
        <v>4646</v>
      </c>
      <c r="B2333">
        <v>150993897</v>
      </c>
      <c r="C2333">
        <v>5032</v>
      </c>
      <c r="D2333">
        <v>2014</v>
      </c>
      <c r="E2333">
        <v>3</v>
      </c>
      <c r="F2333">
        <v>16</v>
      </c>
      <c r="G2333">
        <v>15</v>
      </c>
      <c r="H2333">
        <v>0</v>
      </c>
      <c r="I2333">
        <v>0</v>
      </c>
      <c r="K2333" s="21">
        <f t="shared" si="36"/>
        <v>20140316150000</v>
      </c>
    </row>
    <row r="2334" spans="1:11" x14ac:dyDescent="0.25">
      <c r="A2334" t="s">
        <v>6157</v>
      </c>
      <c r="B2334">
        <v>193348713</v>
      </c>
      <c r="C2334">
        <v>8029</v>
      </c>
      <c r="D2334">
        <v>2014</v>
      </c>
      <c r="E2334">
        <v>3</v>
      </c>
      <c r="F2334">
        <v>16</v>
      </c>
      <c r="G2334">
        <v>16</v>
      </c>
      <c r="H2334">
        <v>45</v>
      </c>
      <c r="I2334">
        <v>45</v>
      </c>
      <c r="K2334" s="21">
        <f t="shared" si="36"/>
        <v>20140316164545</v>
      </c>
    </row>
    <row r="2335" spans="1:11" x14ac:dyDescent="0.25">
      <c r="A2335" t="s">
        <v>6233</v>
      </c>
      <c r="B2335">
        <v>127634460</v>
      </c>
      <c r="C2335">
        <v>1047</v>
      </c>
      <c r="D2335">
        <v>2014</v>
      </c>
      <c r="E2335">
        <v>3</v>
      </c>
      <c r="F2335">
        <v>17</v>
      </c>
      <c r="G2335">
        <v>10</v>
      </c>
      <c r="H2335">
        <v>0</v>
      </c>
      <c r="I2335">
        <v>0</v>
      </c>
      <c r="K2335" s="21">
        <f t="shared" si="36"/>
        <v>20140317100000</v>
      </c>
    </row>
    <row r="2336" spans="1:11" x14ac:dyDescent="0.25">
      <c r="A2336" t="s">
        <v>8700</v>
      </c>
      <c r="B2336">
        <v>119941767</v>
      </c>
      <c r="C2336">
        <v>3021</v>
      </c>
      <c r="D2336">
        <v>2014</v>
      </c>
      <c r="E2336">
        <v>3</v>
      </c>
      <c r="F2336">
        <v>17</v>
      </c>
      <c r="G2336">
        <v>10</v>
      </c>
      <c r="H2336">
        <v>45</v>
      </c>
      <c r="I2336">
        <v>45</v>
      </c>
      <c r="K2336" s="21">
        <f t="shared" si="36"/>
        <v>20140317104545</v>
      </c>
    </row>
    <row r="2337" spans="1:11" x14ac:dyDescent="0.25">
      <c r="A2337" t="s">
        <v>6419</v>
      </c>
      <c r="B2337">
        <v>114706050</v>
      </c>
      <c r="C2337">
        <v>2036</v>
      </c>
      <c r="D2337">
        <v>2014</v>
      </c>
      <c r="E2337">
        <v>3</v>
      </c>
      <c r="F2337">
        <v>17</v>
      </c>
      <c r="G2337">
        <v>11</v>
      </c>
      <c r="H2337">
        <v>0</v>
      </c>
      <c r="I2337">
        <v>0</v>
      </c>
      <c r="K2337" s="21">
        <f t="shared" si="36"/>
        <v>20140317110000</v>
      </c>
    </row>
    <row r="2338" spans="1:11" x14ac:dyDescent="0.25">
      <c r="A2338" t="s">
        <v>1716</v>
      </c>
      <c r="B2338">
        <v>163623112</v>
      </c>
      <c r="C2338">
        <v>3036</v>
      </c>
      <c r="D2338">
        <v>2014</v>
      </c>
      <c r="E2338">
        <v>3</v>
      </c>
      <c r="F2338">
        <v>17</v>
      </c>
      <c r="G2338">
        <v>15</v>
      </c>
      <c r="H2338">
        <v>15</v>
      </c>
      <c r="I2338">
        <v>15</v>
      </c>
      <c r="K2338" s="21">
        <f t="shared" si="36"/>
        <v>20140317151515</v>
      </c>
    </row>
    <row r="2339" spans="1:11" x14ac:dyDescent="0.25">
      <c r="A2339" t="s">
        <v>4674</v>
      </c>
      <c r="B2339">
        <v>119087707</v>
      </c>
      <c r="C2339">
        <v>1025</v>
      </c>
      <c r="D2339">
        <v>2014</v>
      </c>
      <c r="E2339">
        <v>3</v>
      </c>
      <c r="F2339">
        <v>17</v>
      </c>
      <c r="G2339">
        <v>16</v>
      </c>
      <c r="H2339">
        <v>30</v>
      </c>
      <c r="I2339">
        <v>30</v>
      </c>
      <c r="K2339" s="21">
        <f t="shared" si="36"/>
        <v>20140317163030</v>
      </c>
    </row>
    <row r="2340" spans="1:11" x14ac:dyDescent="0.25">
      <c r="A2340" t="s">
        <v>8488</v>
      </c>
      <c r="B2340">
        <v>185068510</v>
      </c>
      <c r="C2340">
        <v>6005</v>
      </c>
      <c r="D2340">
        <v>2014</v>
      </c>
      <c r="E2340">
        <v>3</v>
      </c>
      <c r="F2340">
        <v>18</v>
      </c>
      <c r="G2340">
        <v>9</v>
      </c>
      <c r="H2340">
        <v>0</v>
      </c>
      <c r="I2340">
        <v>0</v>
      </c>
      <c r="K2340" s="21">
        <f t="shared" si="36"/>
        <v>20140318090000</v>
      </c>
    </row>
    <row r="2341" spans="1:11" x14ac:dyDescent="0.25">
      <c r="A2341" t="s">
        <v>4627</v>
      </c>
      <c r="B2341">
        <v>150993897</v>
      </c>
      <c r="C2341">
        <v>1008</v>
      </c>
      <c r="D2341">
        <v>2014</v>
      </c>
      <c r="E2341">
        <v>3</v>
      </c>
      <c r="F2341">
        <v>18</v>
      </c>
      <c r="G2341">
        <v>9</v>
      </c>
      <c r="H2341">
        <v>30</v>
      </c>
      <c r="I2341">
        <v>30</v>
      </c>
      <c r="K2341" s="21">
        <f t="shared" si="36"/>
        <v>20140318093030</v>
      </c>
    </row>
    <row r="2342" spans="1:11" x14ac:dyDescent="0.25">
      <c r="A2342" t="s">
        <v>6300</v>
      </c>
      <c r="B2342">
        <v>204439833</v>
      </c>
      <c r="C2342">
        <v>5011</v>
      </c>
      <c r="D2342">
        <v>2014</v>
      </c>
      <c r="E2342">
        <v>3</v>
      </c>
      <c r="F2342">
        <v>18</v>
      </c>
      <c r="G2342">
        <v>10</v>
      </c>
      <c r="H2342">
        <v>0</v>
      </c>
      <c r="I2342">
        <v>0</v>
      </c>
      <c r="K2342" s="21">
        <f t="shared" si="36"/>
        <v>20140318100000</v>
      </c>
    </row>
    <row r="2343" spans="1:11" x14ac:dyDescent="0.25">
      <c r="A2343" t="s">
        <v>1784</v>
      </c>
      <c r="B2343">
        <v>199777500</v>
      </c>
      <c r="C2343">
        <v>5044</v>
      </c>
      <c r="D2343">
        <v>2014</v>
      </c>
      <c r="E2343">
        <v>3</v>
      </c>
      <c r="F2343">
        <v>18</v>
      </c>
      <c r="G2343">
        <v>11</v>
      </c>
      <c r="H2343">
        <v>30</v>
      </c>
      <c r="I2343">
        <v>30</v>
      </c>
      <c r="K2343" s="21">
        <f t="shared" si="36"/>
        <v>20140318113030</v>
      </c>
    </row>
    <row r="2344" spans="1:11" x14ac:dyDescent="0.25">
      <c r="A2344" t="s">
        <v>3994</v>
      </c>
      <c r="B2344">
        <v>204896665</v>
      </c>
      <c r="C2344">
        <v>4010</v>
      </c>
      <c r="D2344">
        <v>2014</v>
      </c>
      <c r="E2344">
        <v>3</v>
      </c>
      <c r="F2344">
        <v>18</v>
      </c>
      <c r="G2344">
        <v>12</v>
      </c>
      <c r="H2344">
        <v>15</v>
      </c>
      <c r="I2344">
        <v>15</v>
      </c>
      <c r="K2344" s="21">
        <f t="shared" si="36"/>
        <v>20140318121515</v>
      </c>
    </row>
    <row r="2345" spans="1:11" x14ac:dyDescent="0.25">
      <c r="A2345" t="s">
        <v>5008</v>
      </c>
      <c r="B2345">
        <v>211385948</v>
      </c>
      <c r="C2345">
        <v>5034</v>
      </c>
      <c r="D2345">
        <v>2014</v>
      </c>
      <c r="E2345">
        <v>3</v>
      </c>
      <c r="F2345">
        <v>18</v>
      </c>
      <c r="G2345">
        <v>12</v>
      </c>
      <c r="H2345">
        <v>30</v>
      </c>
      <c r="I2345">
        <v>30</v>
      </c>
      <c r="K2345" s="21">
        <f t="shared" si="36"/>
        <v>20140318123030</v>
      </c>
    </row>
    <row r="2346" spans="1:11" x14ac:dyDescent="0.25">
      <c r="A2346" t="s">
        <v>6669</v>
      </c>
      <c r="B2346">
        <v>142495654</v>
      </c>
      <c r="C2346">
        <v>2002</v>
      </c>
      <c r="D2346">
        <v>2014</v>
      </c>
      <c r="E2346">
        <v>3</v>
      </c>
      <c r="F2346">
        <v>18</v>
      </c>
      <c r="G2346">
        <v>12</v>
      </c>
      <c r="H2346">
        <v>30</v>
      </c>
      <c r="I2346">
        <v>30</v>
      </c>
      <c r="K2346" s="21">
        <f t="shared" si="36"/>
        <v>20140318123030</v>
      </c>
    </row>
    <row r="2347" spans="1:11" x14ac:dyDescent="0.25">
      <c r="A2347" t="s">
        <v>1369</v>
      </c>
      <c r="B2347">
        <v>168095106</v>
      </c>
      <c r="C2347">
        <v>4034</v>
      </c>
      <c r="D2347">
        <v>2014</v>
      </c>
      <c r="E2347">
        <v>3</v>
      </c>
      <c r="F2347">
        <v>18</v>
      </c>
      <c r="G2347">
        <v>14</v>
      </c>
      <c r="H2347">
        <v>30</v>
      </c>
      <c r="I2347">
        <v>30</v>
      </c>
      <c r="K2347" s="21">
        <f t="shared" si="36"/>
        <v>20140318143030</v>
      </c>
    </row>
    <row r="2348" spans="1:11" x14ac:dyDescent="0.25">
      <c r="A2348" t="s">
        <v>5940</v>
      </c>
      <c r="B2348">
        <v>133604934</v>
      </c>
      <c r="C2348">
        <v>4025</v>
      </c>
      <c r="D2348">
        <v>2014</v>
      </c>
      <c r="E2348">
        <v>3</v>
      </c>
      <c r="F2348">
        <v>18</v>
      </c>
      <c r="G2348">
        <v>14</v>
      </c>
      <c r="H2348">
        <v>45</v>
      </c>
      <c r="I2348">
        <v>45</v>
      </c>
      <c r="K2348" s="21">
        <f t="shared" si="36"/>
        <v>20140318144545</v>
      </c>
    </row>
    <row r="2349" spans="1:11" x14ac:dyDescent="0.25">
      <c r="A2349" t="s">
        <v>3768</v>
      </c>
      <c r="B2349">
        <v>132629844</v>
      </c>
      <c r="C2349">
        <v>2038</v>
      </c>
      <c r="D2349">
        <v>2014</v>
      </c>
      <c r="E2349">
        <v>3</v>
      </c>
      <c r="F2349">
        <v>18</v>
      </c>
      <c r="G2349">
        <v>15</v>
      </c>
      <c r="H2349">
        <v>30</v>
      </c>
      <c r="I2349">
        <v>30</v>
      </c>
      <c r="K2349" s="21">
        <f t="shared" si="36"/>
        <v>20140318153030</v>
      </c>
    </row>
    <row r="2350" spans="1:11" x14ac:dyDescent="0.25">
      <c r="A2350" t="s">
        <v>7407</v>
      </c>
      <c r="B2350">
        <v>188257861</v>
      </c>
      <c r="C2350">
        <v>2001</v>
      </c>
      <c r="D2350">
        <v>2014</v>
      </c>
      <c r="E2350">
        <v>3</v>
      </c>
      <c r="F2350">
        <v>18</v>
      </c>
      <c r="G2350">
        <v>15</v>
      </c>
      <c r="H2350">
        <v>30</v>
      </c>
      <c r="I2350">
        <v>30</v>
      </c>
      <c r="K2350" s="21">
        <f t="shared" si="36"/>
        <v>20140318153030</v>
      </c>
    </row>
    <row r="2351" spans="1:11" x14ac:dyDescent="0.25">
      <c r="A2351" t="s">
        <v>5742</v>
      </c>
      <c r="B2351">
        <v>166578967</v>
      </c>
      <c r="C2351">
        <v>5030</v>
      </c>
      <c r="D2351">
        <v>2014</v>
      </c>
      <c r="E2351">
        <v>3</v>
      </c>
      <c r="F2351">
        <v>18</v>
      </c>
      <c r="G2351">
        <v>16</v>
      </c>
      <c r="H2351">
        <v>30</v>
      </c>
      <c r="I2351">
        <v>30</v>
      </c>
      <c r="K2351" s="21">
        <f t="shared" si="36"/>
        <v>20140318163030</v>
      </c>
    </row>
    <row r="2352" spans="1:11" x14ac:dyDescent="0.25">
      <c r="A2352" t="s">
        <v>5143</v>
      </c>
      <c r="B2352">
        <v>175371881</v>
      </c>
      <c r="C2352">
        <v>4035</v>
      </c>
      <c r="D2352">
        <v>2014</v>
      </c>
      <c r="E2352">
        <v>3</v>
      </c>
      <c r="F2352">
        <v>19</v>
      </c>
      <c r="G2352">
        <v>13</v>
      </c>
      <c r="H2352">
        <v>0</v>
      </c>
      <c r="I2352">
        <v>0</v>
      </c>
      <c r="K2352" s="21">
        <f t="shared" si="36"/>
        <v>20140319130000</v>
      </c>
    </row>
    <row r="2353" spans="1:11" x14ac:dyDescent="0.25">
      <c r="A2353" t="s">
        <v>3547</v>
      </c>
      <c r="B2353">
        <v>226994546</v>
      </c>
      <c r="C2353">
        <v>9129</v>
      </c>
      <c r="D2353">
        <v>2014</v>
      </c>
      <c r="E2353">
        <v>3</v>
      </c>
      <c r="F2353">
        <v>19</v>
      </c>
      <c r="G2353">
        <v>15</v>
      </c>
      <c r="H2353">
        <v>30</v>
      </c>
      <c r="I2353">
        <v>30</v>
      </c>
      <c r="K2353" s="21">
        <f t="shared" si="36"/>
        <v>20140319153030</v>
      </c>
    </row>
    <row r="2354" spans="1:11" x14ac:dyDescent="0.25">
      <c r="A2354" t="s">
        <v>3620</v>
      </c>
      <c r="B2354">
        <v>196894778</v>
      </c>
      <c r="C2354">
        <v>3022</v>
      </c>
      <c r="D2354">
        <v>2014</v>
      </c>
      <c r="E2354">
        <v>3</v>
      </c>
      <c r="F2354">
        <v>19</v>
      </c>
      <c r="G2354">
        <v>15</v>
      </c>
      <c r="H2354">
        <v>45</v>
      </c>
      <c r="I2354">
        <v>45</v>
      </c>
      <c r="K2354" s="21">
        <f t="shared" si="36"/>
        <v>20140319154545</v>
      </c>
    </row>
    <row r="2355" spans="1:11" x14ac:dyDescent="0.25">
      <c r="A2355" t="s">
        <v>6769</v>
      </c>
      <c r="B2355">
        <v>159482933</v>
      </c>
      <c r="C2355">
        <v>7014</v>
      </c>
      <c r="D2355">
        <v>2014</v>
      </c>
      <c r="E2355">
        <v>3</v>
      </c>
      <c r="F2355">
        <v>19</v>
      </c>
      <c r="G2355">
        <v>15</v>
      </c>
      <c r="H2355">
        <v>45</v>
      </c>
      <c r="I2355">
        <v>45</v>
      </c>
      <c r="K2355" s="21">
        <f t="shared" si="36"/>
        <v>20140319154545</v>
      </c>
    </row>
    <row r="2356" spans="1:11" x14ac:dyDescent="0.25">
      <c r="A2356" t="s">
        <v>5740</v>
      </c>
      <c r="B2356">
        <v>166578967</v>
      </c>
      <c r="C2356">
        <v>1030</v>
      </c>
      <c r="D2356">
        <v>2014</v>
      </c>
      <c r="E2356">
        <v>3</v>
      </c>
      <c r="F2356">
        <v>19</v>
      </c>
      <c r="G2356">
        <v>16</v>
      </c>
      <c r="H2356">
        <v>0</v>
      </c>
      <c r="I2356">
        <v>0</v>
      </c>
      <c r="K2356" s="21">
        <f t="shared" si="36"/>
        <v>20140319160000</v>
      </c>
    </row>
    <row r="2357" spans="1:11" x14ac:dyDescent="0.25">
      <c r="A2357" t="s">
        <v>5896</v>
      </c>
      <c r="B2357">
        <v>209208325</v>
      </c>
      <c r="C2357">
        <v>8015</v>
      </c>
      <c r="D2357">
        <v>2014</v>
      </c>
      <c r="E2357">
        <v>3</v>
      </c>
      <c r="F2357">
        <v>19</v>
      </c>
      <c r="G2357">
        <v>16</v>
      </c>
      <c r="H2357">
        <v>0</v>
      </c>
      <c r="I2357">
        <v>0</v>
      </c>
      <c r="K2357" s="21">
        <f t="shared" si="36"/>
        <v>20140319160000</v>
      </c>
    </row>
    <row r="2358" spans="1:11" x14ac:dyDescent="0.25">
      <c r="A2358" t="s">
        <v>8246</v>
      </c>
      <c r="B2358">
        <v>222198052</v>
      </c>
      <c r="C2358">
        <v>1042</v>
      </c>
      <c r="D2358">
        <v>2014</v>
      </c>
      <c r="E2358">
        <v>3</v>
      </c>
      <c r="F2358">
        <v>19</v>
      </c>
      <c r="G2358">
        <v>16</v>
      </c>
      <c r="H2358">
        <v>0</v>
      </c>
      <c r="I2358">
        <v>0</v>
      </c>
      <c r="K2358" s="21">
        <f t="shared" si="36"/>
        <v>20140319160000</v>
      </c>
    </row>
    <row r="2359" spans="1:11" x14ac:dyDescent="0.25">
      <c r="A2359" t="s">
        <v>5964</v>
      </c>
      <c r="B2359">
        <v>146893476</v>
      </c>
      <c r="C2359">
        <v>1027</v>
      </c>
      <c r="D2359">
        <v>2014</v>
      </c>
      <c r="E2359">
        <v>3</v>
      </c>
      <c r="F2359">
        <v>20</v>
      </c>
      <c r="G2359">
        <v>9</v>
      </c>
      <c r="H2359">
        <v>0</v>
      </c>
      <c r="I2359">
        <v>0</v>
      </c>
      <c r="K2359" s="21">
        <f t="shared" si="36"/>
        <v>20140320090000</v>
      </c>
    </row>
    <row r="2360" spans="1:11" x14ac:dyDescent="0.25">
      <c r="A2360" t="s">
        <v>4017</v>
      </c>
      <c r="B2360">
        <v>204896665</v>
      </c>
      <c r="C2360">
        <v>6036</v>
      </c>
      <c r="D2360">
        <v>2014</v>
      </c>
      <c r="E2360">
        <v>3</v>
      </c>
      <c r="F2360">
        <v>20</v>
      </c>
      <c r="G2360">
        <v>12</v>
      </c>
      <c r="H2360">
        <v>15</v>
      </c>
      <c r="I2360">
        <v>15</v>
      </c>
      <c r="K2360" s="21">
        <f t="shared" si="36"/>
        <v>20140320121515</v>
      </c>
    </row>
    <row r="2361" spans="1:11" x14ac:dyDescent="0.25">
      <c r="A2361" t="s">
        <v>4869</v>
      </c>
      <c r="B2361">
        <v>190606878</v>
      </c>
      <c r="C2361">
        <v>3037</v>
      </c>
      <c r="D2361">
        <v>2014</v>
      </c>
      <c r="E2361">
        <v>3</v>
      </c>
      <c r="F2361">
        <v>20</v>
      </c>
      <c r="G2361">
        <v>13</v>
      </c>
      <c r="H2361">
        <v>0</v>
      </c>
      <c r="I2361">
        <v>0</v>
      </c>
      <c r="K2361" s="21">
        <f t="shared" si="36"/>
        <v>20140320130000</v>
      </c>
    </row>
    <row r="2362" spans="1:11" x14ac:dyDescent="0.25">
      <c r="A2362" t="s">
        <v>1800</v>
      </c>
      <c r="B2362">
        <v>255311931</v>
      </c>
      <c r="C2362">
        <v>1011</v>
      </c>
      <c r="D2362">
        <v>2014</v>
      </c>
      <c r="E2362">
        <v>3</v>
      </c>
      <c r="F2362">
        <v>21</v>
      </c>
      <c r="G2362">
        <v>9</v>
      </c>
      <c r="H2362">
        <v>15</v>
      </c>
      <c r="I2362">
        <v>15</v>
      </c>
      <c r="K2362" s="21">
        <f t="shared" si="36"/>
        <v>20140321091515</v>
      </c>
    </row>
    <row r="2363" spans="1:11" x14ac:dyDescent="0.25">
      <c r="A2363" t="s">
        <v>8424</v>
      </c>
      <c r="B2363">
        <v>194253333</v>
      </c>
      <c r="C2363">
        <v>2011</v>
      </c>
      <c r="D2363">
        <v>2014</v>
      </c>
      <c r="E2363">
        <v>3</v>
      </c>
      <c r="F2363">
        <v>21</v>
      </c>
      <c r="G2363">
        <v>9</v>
      </c>
      <c r="H2363">
        <v>30</v>
      </c>
      <c r="I2363">
        <v>30</v>
      </c>
      <c r="K2363" s="21">
        <f t="shared" si="36"/>
        <v>20140321093030</v>
      </c>
    </row>
    <row r="2364" spans="1:11" x14ac:dyDescent="0.25">
      <c r="A2364" t="s">
        <v>3411</v>
      </c>
      <c r="B2364">
        <v>148848184</v>
      </c>
      <c r="C2364">
        <v>5033</v>
      </c>
      <c r="D2364">
        <v>2014</v>
      </c>
      <c r="E2364">
        <v>3</v>
      </c>
      <c r="F2364">
        <v>21</v>
      </c>
      <c r="G2364">
        <v>13</v>
      </c>
      <c r="H2364">
        <v>0</v>
      </c>
      <c r="I2364">
        <v>0</v>
      </c>
      <c r="K2364" s="21">
        <f t="shared" si="36"/>
        <v>20140321130000</v>
      </c>
    </row>
    <row r="2365" spans="1:11" x14ac:dyDescent="0.25">
      <c r="A2365" t="s">
        <v>7734</v>
      </c>
      <c r="B2365">
        <v>108982017</v>
      </c>
      <c r="C2365">
        <v>1049</v>
      </c>
      <c r="D2365">
        <v>2014</v>
      </c>
      <c r="E2365">
        <v>3</v>
      </c>
      <c r="F2365">
        <v>21</v>
      </c>
      <c r="G2365">
        <v>13</v>
      </c>
      <c r="H2365">
        <v>30</v>
      </c>
      <c r="I2365">
        <v>30</v>
      </c>
      <c r="K2365" s="21">
        <f t="shared" si="36"/>
        <v>20140321133030</v>
      </c>
    </row>
    <row r="2366" spans="1:11" x14ac:dyDescent="0.25">
      <c r="A2366" t="s">
        <v>3379</v>
      </c>
      <c r="B2366">
        <v>250218518</v>
      </c>
      <c r="C2366">
        <v>4032</v>
      </c>
      <c r="D2366">
        <v>2014</v>
      </c>
      <c r="E2366">
        <v>3</v>
      </c>
      <c r="F2366">
        <v>21</v>
      </c>
      <c r="G2366">
        <v>15</v>
      </c>
      <c r="H2366">
        <v>45</v>
      </c>
      <c r="I2366">
        <v>45</v>
      </c>
      <c r="K2366" s="21">
        <f t="shared" si="36"/>
        <v>20140321154545</v>
      </c>
    </row>
    <row r="2367" spans="1:11" x14ac:dyDescent="0.25">
      <c r="A2367" t="s">
        <v>7201</v>
      </c>
      <c r="B2367">
        <v>243208677</v>
      </c>
      <c r="C2367">
        <v>2010</v>
      </c>
      <c r="D2367">
        <v>2014</v>
      </c>
      <c r="E2367">
        <v>3</v>
      </c>
      <c r="F2367">
        <v>22</v>
      </c>
      <c r="G2367">
        <v>9</v>
      </c>
      <c r="H2367">
        <v>0</v>
      </c>
      <c r="I2367">
        <v>0</v>
      </c>
      <c r="K2367" s="21">
        <f t="shared" si="36"/>
        <v>20140322090000</v>
      </c>
    </row>
    <row r="2368" spans="1:11" x14ac:dyDescent="0.25">
      <c r="A2368" t="s">
        <v>1198</v>
      </c>
      <c r="B2368">
        <v>188402497</v>
      </c>
      <c r="C2368">
        <v>6010</v>
      </c>
      <c r="D2368">
        <v>2014</v>
      </c>
      <c r="E2368">
        <v>3</v>
      </c>
      <c r="F2368">
        <v>22</v>
      </c>
      <c r="G2368">
        <v>10</v>
      </c>
      <c r="H2368">
        <v>30</v>
      </c>
      <c r="I2368">
        <v>30</v>
      </c>
      <c r="K2368" s="21">
        <f t="shared" si="36"/>
        <v>20140322103030</v>
      </c>
    </row>
    <row r="2369" spans="1:11" x14ac:dyDescent="0.25">
      <c r="A2369" t="s">
        <v>2360</v>
      </c>
      <c r="B2369">
        <v>146561643</v>
      </c>
      <c r="C2369">
        <v>4048</v>
      </c>
      <c r="D2369">
        <v>2014</v>
      </c>
      <c r="E2369">
        <v>3</v>
      </c>
      <c r="F2369">
        <v>22</v>
      </c>
      <c r="G2369">
        <v>11</v>
      </c>
      <c r="H2369">
        <v>15</v>
      </c>
      <c r="I2369">
        <v>15</v>
      </c>
      <c r="K2369" s="21">
        <f t="shared" ref="K2369:K2432" si="37">D2369*10000000000+E2369*100000000+F2369*1000000+G2369*10000+H2369*100+I2369*1</f>
        <v>20140322111515</v>
      </c>
    </row>
    <row r="2370" spans="1:11" x14ac:dyDescent="0.25">
      <c r="A2370" t="s">
        <v>7535</v>
      </c>
      <c r="B2370">
        <v>183465032</v>
      </c>
      <c r="C2370">
        <v>8033</v>
      </c>
      <c r="D2370">
        <v>2014</v>
      </c>
      <c r="E2370">
        <v>3</v>
      </c>
      <c r="F2370">
        <v>22</v>
      </c>
      <c r="G2370">
        <v>11</v>
      </c>
      <c r="H2370">
        <v>30</v>
      </c>
      <c r="I2370">
        <v>30</v>
      </c>
      <c r="K2370" s="21">
        <f t="shared" si="37"/>
        <v>20140322113030</v>
      </c>
    </row>
    <row r="2371" spans="1:11" x14ac:dyDescent="0.25">
      <c r="A2371" t="s">
        <v>1284</v>
      </c>
      <c r="B2371">
        <v>148475060</v>
      </c>
      <c r="C2371">
        <v>2031</v>
      </c>
      <c r="D2371">
        <v>2014</v>
      </c>
      <c r="E2371">
        <v>3</v>
      </c>
      <c r="F2371">
        <v>22</v>
      </c>
      <c r="G2371">
        <v>13</v>
      </c>
      <c r="H2371">
        <v>0</v>
      </c>
      <c r="I2371">
        <v>0</v>
      </c>
      <c r="K2371" s="21">
        <f t="shared" si="37"/>
        <v>20140322130000</v>
      </c>
    </row>
    <row r="2372" spans="1:11" x14ac:dyDescent="0.25">
      <c r="A2372" t="s">
        <v>4697</v>
      </c>
      <c r="B2372">
        <v>108491510</v>
      </c>
      <c r="C2372">
        <v>3020</v>
      </c>
      <c r="D2372">
        <v>2014</v>
      </c>
      <c r="E2372">
        <v>3</v>
      </c>
      <c r="F2372">
        <v>22</v>
      </c>
      <c r="G2372">
        <v>13</v>
      </c>
      <c r="H2372">
        <v>45</v>
      </c>
      <c r="I2372">
        <v>45</v>
      </c>
      <c r="K2372" s="21">
        <f t="shared" si="37"/>
        <v>20140322134545</v>
      </c>
    </row>
    <row r="2373" spans="1:11" x14ac:dyDescent="0.25">
      <c r="A2373" t="s">
        <v>7455</v>
      </c>
      <c r="B2373">
        <v>196993261</v>
      </c>
      <c r="C2373">
        <v>7010</v>
      </c>
      <c r="D2373">
        <v>2014</v>
      </c>
      <c r="E2373">
        <v>3</v>
      </c>
      <c r="F2373">
        <v>22</v>
      </c>
      <c r="G2373">
        <v>15</v>
      </c>
      <c r="H2373">
        <v>45</v>
      </c>
      <c r="I2373">
        <v>45</v>
      </c>
      <c r="K2373" s="21">
        <f t="shared" si="37"/>
        <v>20140322154545</v>
      </c>
    </row>
    <row r="2374" spans="1:11" x14ac:dyDescent="0.25">
      <c r="A2374" t="s">
        <v>7143</v>
      </c>
      <c r="B2374">
        <v>201785870</v>
      </c>
      <c r="C2374">
        <v>1024</v>
      </c>
      <c r="D2374">
        <v>2014</v>
      </c>
      <c r="E2374">
        <v>3</v>
      </c>
      <c r="F2374">
        <v>22</v>
      </c>
      <c r="G2374">
        <v>16</v>
      </c>
      <c r="H2374">
        <v>30</v>
      </c>
      <c r="I2374">
        <v>30</v>
      </c>
      <c r="K2374" s="21">
        <f t="shared" si="37"/>
        <v>20140322163030</v>
      </c>
    </row>
    <row r="2375" spans="1:11" x14ac:dyDescent="0.25">
      <c r="A2375" t="s">
        <v>3959</v>
      </c>
      <c r="B2375">
        <v>189432381</v>
      </c>
      <c r="C2375">
        <v>6001</v>
      </c>
      <c r="D2375">
        <v>2014</v>
      </c>
      <c r="E2375">
        <v>3</v>
      </c>
      <c r="F2375">
        <v>23</v>
      </c>
      <c r="G2375">
        <v>10</v>
      </c>
      <c r="H2375">
        <v>15</v>
      </c>
      <c r="I2375">
        <v>15</v>
      </c>
      <c r="K2375" s="21">
        <f t="shared" si="37"/>
        <v>20140323101515</v>
      </c>
    </row>
    <row r="2376" spans="1:11" x14ac:dyDescent="0.25">
      <c r="A2376" t="s">
        <v>2137</v>
      </c>
      <c r="B2376">
        <v>172103606</v>
      </c>
      <c r="C2376">
        <v>1030</v>
      </c>
      <c r="D2376">
        <v>2014</v>
      </c>
      <c r="E2376">
        <v>3</v>
      </c>
      <c r="F2376">
        <v>23</v>
      </c>
      <c r="G2376">
        <v>12</v>
      </c>
      <c r="H2376">
        <v>30</v>
      </c>
      <c r="I2376">
        <v>30</v>
      </c>
      <c r="K2376" s="21">
        <f t="shared" si="37"/>
        <v>20140323123030</v>
      </c>
    </row>
    <row r="2377" spans="1:11" x14ac:dyDescent="0.25">
      <c r="A2377" t="s">
        <v>5431</v>
      </c>
      <c r="B2377">
        <v>113924925</v>
      </c>
      <c r="C2377">
        <v>4010</v>
      </c>
      <c r="D2377">
        <v>2014</v>
      </c>
      <c r="E2377">
        <v>3</v>
      </c>
      <c r="F2377">
        <v>23</v>
      </c>
      <c r="G2377">
        <v>12</v>
      </c>
      <c r="H2377">
        <v>30</v>
      </c>
      <c r="I2377">
        <v>30</v>
      </c>
      <c r="K2377" s="21">
        <f t="shared" si="37"/>
        <v>20140323123030</v>
      </c>
    </row>
    <row r="2378" spans="1:11" x14ac:dyDescent="0.25">
      <c r="A2378" t="s">
        <v>2266</v>
      </c>
      <c r="B2378">
        <v>146591224</v>
      </c>
      <c r="C2378">
        <v>7002</v>
      </c>
      <c r="D2378">
        <v>2014</v>
      </c>
      <c r="E2378">
        <v>3</v>
      </c>
      <c r="F2378">
        <v>23</v>
      </c>
      <c r="G2378">
        <v>13</v>
      </c>
      <c r="H2378">
        <v>15</v>
      </c>
      <c r="I2378">
        <v>15</v>
      </c>
      <c r="K2378" s="21">
        <f t="shared" si="37"/>
        <v>20140323131515</v>
      </c>
    </row>
    <row r="2379" spans="1:11" x14ac:dyDescent="0.25">
      <c r="A2379" t="s">
        <v>2258</v>
      </c>
      <c r="B2379">
        <v>199829853</v>
      </c>
      <c r="C2379">
        <v>1047</v>
      </c>
      <c r="D2379">
        <v>2014</v>
      </c>
      <c r="E2379">
        <v>3</v>
      </c>
      <c r="F2379">
        <v>23</v>
      </c>
      <c r="G2379">
        <v>13</v>
      </c>
      <c r="H2379">
        <v>30</v>
      </c>
      <c r="I2379">
        <v>30</v>
      </c>
      <c r="K2379" s="21">
        <f t="shared" si="37"/>
        <v>20140323133030</v>
      </c>
    </row>
    <row r="2380" spans="1:11" x14ac:dyDescent="0.25">
      <c r="A2380" t="s">
        <v>3295</v>
      </c>
      <c r="B2380">
        <v>208558012</v>
      </c>
      <c r="C2380">
        <v>1003</v>
      </c>
      <c r="D2380">
        <v>2014</v>
      </c>
      <c r="E2380">
        <v>3</v>
      </c>
      <c r="F2380">
        <v>23</v>
      </c>
      <c r="G2380">
        <v>14</v>
      </c>
      <c r="H2380">
        <v>0</v>
      </c>
      <c r="I2380">
        <v>0</v>
      </c>
      <c r="K2380" s="21">
        <f t="shared" si="37"/>
        <v>20140323140000</v>
      </c>
    </row>
    <row r="2381" spans="1:11" x14ac:dyDescent="0.25">
      <c r="A2381" t="s">
        <v>3678</v>
      </c>
      <c r="B2381">
        <v>161688780</v>
      </c>
      <c r="C2381">
        <v>8009</v>
      </c>
      <c r="D2381">
        <v>2014</v>
      </c>
      <c r="E2381">
        <v>3</v>
      </c>
      <c r="F2381">
        <v>23</v>
      </c>
      <c r="G2381">
        <v>16</v>
      </c>
      <c r="H2381">
        <v>15</v>
      </c>
      <c r="I2381">
        <v>15</v>
      </c>
      <c r="K2381" s="21">
        <f t="shared" si="37"/>
        <v>20140323161515</v>
      </c>
    </row>
    <row r="2382" spans="1:11" x14ac:dyDescent="0.25">
      <c r="A2382" t="s">
        <v>2278</v>
      </c>
      <c r="B2382">
        <v>146591224</v>
      </c>
      <c r="C2382">
        <v>1024</v>
      </c>
      <c r="D2382">
        <v>2014</v>
      </c>
      <c r="E2382">
        <v>3</v>
      </c>
      <c r="F2382">
        <v>23</v>
      </c>
      <c r="G2382">
        <v>16</v>
      </c>
      <c r="H2382">
        <v>30</v>
      </c>
      <c r="I2382">
        <v>30</v>
      </c>
      <c r="K2382" s="21">
        <f t="shared" si="37"/>
        <v>20140323163030</v>
      </c>
    </row>
    <row r="2383" spans="1:11" x14ac:dyDescent="0.25">
      <c r="A2383" t="s">
        <v>2185</v>
      </c>
      <c r="B2383">
        <v>124049702</v>
      </c>
      <c r="C2383">
        <v>3001</v>
      </c>
      <c r="D2383">
        <v>2014</v>
      </c>
      <c r="E2383">
        <v>3</v>
      </c>
      <c r="F2383">
        <v>24</v>
      </c>
      <c r="G2383">
        <v>12</v>
      </c>
      <c r="H2383">
        <v>30</v>
      </c>
      <c r="I2383">
        <v>30</v>
      </c>
      <c r="K2383" s="21">
        <f t="shared" si="37"/>
        <v>20140324123030</v>
      </c>
    </row>
    <row r="2384" spans="1:11" x14ac:dyDescent="0.25">
      <c r="A2384" t="s">
        <v>2729</v>
      </c>
      <c r="B2384">
        <v>202494543</v>
      </c>
      <c r="C2384">
        <v>5037</v>
      </c>
      <c r="D2384">
        <v>2014</v>
      </c>
      <c r="E2384">
        <v>3</v>
      </c>
      <c r="F2384">
        <v>24</v>
      </c>
      <c r="G2384">
        <v>14</v>
      </c>
      <c r="H2384">
        <v>30</v>
      </c>
      <c r="I2384">
        <v>30</v>
      </c>
      <c r="K2384" s="21">
        <f t="shared" si="37"/>
        <v>20140324143030</v>
      </c>
    </row>
    <row r="2385" spans="1:11" x14ac:dyDescent="0.25">
      <c r="A2385" t="s">
        <v>1372</v>
      </c>
      <c r="B2385">
        <v>168095106</v>
      </c>
      <c r="C2385">
        <v>5039</v>
      </c>
      <c r="D2385">
        <v>2014</v>
      </c>
      <c r="E2385">
        <v>3</v>
      </c>
      <c r="F2385">
        <v>24</v>
      </c>
      <c r="G2385">
        <v>15</v>
      </c>
      <c r="H2385">
        <v>45</v>
      </c>
      <c r="I2385">
        <v>45</v>
      </c>
      <c r="K2385" s="21">
        <f t="shared" si="37"/>
        <v>20140324154545</v>
      </c>
    </row>
    <row r="2386" spans="1:11" x14ac:dyDescent="0.25">
      <c r="A2386" t="s">
        <v>4584</v>
      </c>
      <c r="B2386">
        <v>175708452</v>
      </c>
      <c r="C2386">
        <v>1003</v>
      </c>
      <c r="D2386">
        <v>2014</v>
      </c>
      <c r="E2386">
        <v>3</v>
      </c>
      <c r="F2386">
        <v>24</v>
      </c>
      <c r="G2386">
        <v>16</v>
      </c>
      <c r="H2386">
        <v>0</v>
      </c>
      <c r="I2386">
        <v>0</v>
      </c>
      <c r="K2386" s="21">
        <f t="shared" si="37"/>
        <v>20140324160000</v>
      </c>
    </row>
    <row r="2387" spans="1:11" x14ac:dyDescent="0.25">
      <c r="A2387" t="s">
        <v>2907</v>
      </c>
      <c r="B2387">
        <v>185699863</v>
      </c>
      <c r="C2387">
        <v>5049</v>
      </c>
      <c r="D2387">
        <v>2014</v>
      </c>
      <c r="E2387">
        <v>3</v>
      </c>
      <c r="F2387">
        <v>25</v>
      </c>
      <c r="G2387">
        <v>9</v>
      </c>
      <c r="H2387">
        <v>15</v>
      </c>
      <c r="I2387">
        <v>15</v>
      </c>
      <c r="K2387" s="21">
        <f t="shared" si="37"/>
        <v>20140325091515</v>
      </c>
    </row>
    <row r="2388" spans="1:11" x14ac:dyDescent="0.25">
      <c r="A2388" t="s">
        <v>4847</v>
      </c>
      <c r="B2388">
        <v>190606878</v>
      </c>
      <c r="C2388">
        <v>5005</v>
      </c>
      <c r="D2388">
        <v>2014</v>
      </c>
      <c r="E2388">
        <v>3</v>
      </c>
      <c r="F2388">
        <v>25</v>
      </c>
      <c r="G2388">
        <v>10</v>
      </c>
      <c r="H2388">
        <v>15</v>
      </c>
      <c r="I2388">
        <v>15</v>
      </c>
      <c r="K2388" s="21">
        <f t="shared" si="37"/>
        <v>20140325101515</v>
      </c>
    </row>
    <row r="2389" spans="1:11" x14ac:dyDescent="0.25">
      <c r="A2389" t="s">
        <v>7737</v>
      </c>
      <c r="B2389">
        <v>108982017</v>
      </c>
      <c r="C2389">
        <v>9650</v>
      </c>
      <c r="D2389">
        <v>2014</v>
      </c>
      <c r="E2389">
        <v>3</v>
      </c>
      <c r="F2389">
        <v>25</v>
      </c>
      <c r="G2389">
        <v>11</v>
      </c>
      <c r="H2389">
        <v>0</v>
      </c>
      <c r="I2389">
        <v>0</v>
      </c>
      <c r="K2389" s="21">
        <f t="shared" si="37"/>
        <v>20140325110000</v>
      </c>
    </row>
    <row r="2390" spans="1:11" x14ac:dyDescent="0.25">
      <c r="A2390" t="s">
        <v>5243</v>
      </c>
      <c r="B2390">
        <v>179683403</v>
      </c>
      <c r="C2390">
        <v>9033</v>
      </c>
      <c r="D2390">
        <v>2014</v>
      </c>
      <c r="E2390">
        <v>3</v>
      </c>
      <c r="F2390">
        <v>25</v>
      </c>
      <c r="G2390">
        <v>15</v>
      </c>
      <c r="H2390">
        <v>45</v>
      </c>
      <c r="I2390">
        <v>45</v>
      </c>
      <c r="K2390" s="21">
        <f t="shared" si="37"/>
        <v>20140325154545</v>
      </c>
    </row>
    <row r="2391" spans="1:11" x14ac:dyDescent="0.25">
      <c r="A2391" t="s">
        <v>3121</v>
      </c>
      <c r="B2391">
        <v>209601744</v>
      </c>
      <c r="C2391">
        <v>1005</v>
      </c>
      <c r="D2391">
        <v>2014</v>
      </c>
      <c r="E2391">
        <v>3</v>
      </c>
      <c r="F2391">
        <v>25</v>
      </c>
      <c r="G2391">
        <v>16</v>
      </c>
      <c r="H2391">
        <v>0</v>
      </c>
      <c r="I2391">
        <v>0</v>
      </c>
      <c r="K2391" s="21">
        <f t="shared" si="37"/>
        <v>20140325160000</v>
      </c>
    </row>
    <row r="2392" spans="1:11" x14ac:dyDescent="0.25">
      <c r="A2392" t="s">
        <v>6975</v>
      </c>
      <c r="B2392">
        <v>120630486</v>
      </c>
      <c r="C2392">
        <v>3027</v>
      </c>
      <c r="D2392">
        <v>2014</v>
      </c>
      <c r="E2392">
        <v>3</v>
      </c>
      <c r="F2392">
        <v>26</v>
      </c>
      <c r="G2392">
        <v>9</v>
      </c>
      <c r="H2392">
        <v>0</v>
      </c>
      <c r="I2392">
        <v>0</v>
      </c>
      <c r="K2392" s="21">
        <f t="shared" si="37"/>
        <v>20140326090000</v>
      </c>
    </row>
    <row r="2393" spans="1:11" x14ac:dyDescent="0.25">
      <c r="A2393" t="s">
        <v>6156</v>
      </c>
      <c r="B2393">
        <v>193348713</v>
      </c>
      <c r="C2393">
        <v>7029</v>
      </c>
      <c r="D2393">
        <v>2014</v>
      </c>
      <c r="E2393">
        <v>3</v>
      </c>
      <c r="F2393">
        <v>26</v>
      </c>
      <c r="G2393">
        <v>10</v>
      </c>
      <c r="H2393">
        <v>0</v>
      </c>
      <c r="I2393">
        <v>0</v>
      </c>
      <c r="K2393" s="21">
        <f t="shared" si="37"/>
        <v>20140326100000</v>
      </c>
    </row>
    <row r="2394" spans="1:11" x14ac:dyDescent="0.25">
      <c r="A2394" t="s">
        <v>7835</v>
      </c>
      <c r="B2394">
        <v>231943881</v>
      </c>
      <c r="C2394">
        <v>5030</v>
      </c>
      <c r="D2394">
        <v>2014</v>
      </c>
      <c r="E2394">
        <v>3</v>
      </c>
      <c r="F2394">
        <v>26</v>
      </c>
      <c r="G2394">
        <v>14</v>
      </c>
      <c r="H2394">
        <v>30</v>
      </c>
      <c r="I2394">
        <v>30</v>
      </c>
      <c r="K2394" s="21">
        <f t="shared" si="37"/>
        <v>20140326143030</v>
      </c>
    </row>
    <row r="2395" spans="1:11" x14ac:dyDescent="0.25">
      <c r="A2395" t="s">
        <v>7296</v>
      </c>
      <c r="B2395">
        <v>110749448</v>
      </c>
      <c r="C2395">
        <v>2031</v>
      </c>
      <c r="D2395">
        <v>2014</v>
      </c>
      <c r="E2395">
        <v>3</v>
      </c>
      <c r="F2395">
        <v>27</v>
      </c>
      <c r="G2395">
        <v>9</v>
      </c>
      <c r="H2395">
        <v>0</v>
      </c>
      <c r="I2395">
        <v>0</v>
      </c>
      <c r="K2395" s="21">
        <f t="shared" si="37"/>
        <v>20140327090000</v>
      </c>
    </row>
    <row r="2396" spans="1:11" x14ac:dyDescent="0.25">
      <c r="A2396" t="s">
        <v>2676</v>
      </c>
      <c r="B2396">
        <v>181558190</v>
      </c>
      <c r="C2396">
        <v>3033</v>
      </c>
      <c r="D2396">
        <v>2014</v>
      </c>
      <c r="E2396">
        <v>3</v>
      </c>
      <c r="F2396">
        <v>27</v>
      </c>
      <c r="G2396">
        <v>9</v>
      </c>
      <c r="H2396">
        <v>30</v>
      </c>
      <c r="I2396">
        <v>30</v>
      </c>
      <c r="K2396" s="21">
        <f t="shared" si="37"/>
        <v>20140327093030</v>
      </c>
    </row>
    <row r="2397" spans="1:11" x14ac:dyDescent="0.25">
      <c r="A2397" t="s">
        <v>4947</v>
      </c>
      <c r="B2397">
        <v>278542786</v>
      </c>
      <c r="C2397">
        <v>3044</v>
      </c>
      <c r="D2397">
        <v>2014</v>
      </c>
      <c r="E2397">
        <v>3</v>
      </c>
      <c r="F2397">
        <v>27</v>
      </c>
      <c r="G2397">
        <v>13</v>
      </c>
      <c r="H2397">
        <v>45</v>
      </c>
      <c r="I2397">
        <v>45</v>
      </c>
      <c r="K2397" s="21">
        <f t="shared" si="37"/>
        <v>20140327134545</v>
      </c>
    </row>
    <row r="2398" spans="1:11" x14ac:dyDescent="0.25">
      <c r="A2398" t="s">
        <v>2738</v>
      </c>
      <c r="B2398">
        <v>202494543</v>
      </c>
      <c r="C2398">
        <v>2049</v>
      </c>
      <c r="D2398">
        <v>2014</v>
      </c>
      <c r="E2398">
        <v>3</v>
      </c>
      <c r="F2398">
        <v>27</v>
      </c>
      <c r="G2398">
        <v>14</v>
      </c>
      <c r="H2398">
        <v>15</v>
      </c>
      <c r="I2398">
        <v>15</v>
      </c>
      <c r="K2398" s="21">
        <f t="shared" si="37"/>
        <v>20140327141515</v>
      </c>
    </row>
    <row r="2399" spans="1:11" x14ac:dyDescent="0.25">
      <c r="A2399" t="s">
        <v>6664</v>
      </c>
      <c r="B2399">
        <v>159438276</v>
      </c>
      <c r="C2399">
        <v>2049</v>
      </c>
      <c r="D2399">
        <v>2014</v>
      </c>
      <c r="E2399">
        <v>3</v>
      </c>
      <c r="F2399">
        <v>27</v>
      </c>
      <c r="G2399">
        <v>14</v>
      </c>
      <c r="H2399">
        <v>15</v>
      </c>
      <c r="I2399">
        <v>15</v>
      </c>
      <c r="K2399" s="21">
        <f t="shared" si="37"/>
        <v>20140327141515</v>
      </c>
    </row>
    <row r="2400" spans="1:11" x14ac:dyDescent="0.25">
      <c r="A2400" t="s">
        <v>7168</v>
      </c>
      <c r="B2400">
        <v>215809777</v>
      </c>
      <c r="C2400">
        <v>2013</v>
      </c>
      <c r="D2400">
        <v>2014</v>
      </c>
      <c r="E2400">
        <v>3</v>
      </c>
      <c r="F2400">
        <v>28</v>
      </c>
      <c r="G2400">
        <v>10</v>
      </c>
      <c r="H2400">
        <v>15</v>
      </c>
      <c r="I2400">
        <v>15</v>
      </c>
      <c r="K2400" s="21">
        <f t="shared" si="37"/>
        <v>20140328101515</v>
      </c>
    </row>
    <row r="2401" spans="1:11" x14ac:dyDescent="0.25">
      <c r="A2401" t="s">
        <v>5861</v>
      </c>
      <c r="B2401">
        <v>267771746</v>
      </c>
      <c r="C2401">
        <v>5017</v>
      </c>
      <c r="D2401">
        <v>2014</v>
      </c>
      <c r="E2401">
        <v>3</v>
      </c>
      <c r="F2401">
        <v>28</v>
      </c>
      <c r="G2401">
        <v>12</v>
      </c>
      <c r="H2401">
        <v>30</v>
      </c>
      <c r="I2401">
        <v>30</v>
      </c>
      <c r="K2401" s="21">
        <f t="shared" si="37"/>
        <v>20140328123030</v>
      </c>
    </row>
    <row r="2402" spans="1:11" x14ac:dyDescent="0.25">
      <c r="A2402" t="s">
        <v>3904</v>
      </c>
      <c r="B2402">
        <v>114034281</v>
      </c>
      <c r="C2402">
        <v>2018</v>
      </c>
      <c r="D2402">
        <v>2014</v>
      </c>
      <c r="E2402">
        <v>3</v>
      </c>
      <c r="F2402">
        <v>28</v>
      </c>
      <c r="G2402">
        <v>13</v>
      </c>
      <c r="H2402">
        <v>15</v>
      </c>
      <c r="I2402">
        <v>15</v>
      </c>
      <c r="K2402" s="21">
        <f t="shared" si="37"/>
        <v>20140328131515</v>
      </c>
    </row>
    <row r="2403" spans="1:11" x14ac:dyDescent="0.25">
      <c r="A2403" t="s">
        <v>5717</v>
      </c>
      <c r="B2403">
        <v>114625808</v>
      </c>
      <c r="C2403">
        <v>8050</v>
      </c>
      <c r="D2403">
        <v>2014</v>
      </c>
      <c r="E2403">
        <v>3</v>
      </c>
      <c r="F2403">
        <v>28</v>
      </c>
      <c r="G2403">
        <v>14</v>
      </c>
      <c r="H2403">
        <v>0</v>
      </c>
      <c r="I2403">
        <v>0</v>
      </c>
      <c r="K2403" s="21">
        <f t="shared" si="37"/>
        <v>20140328140000</v>
      </c>
    </row>
    <row r="2404" spans="1:11" x14ac:dyDescent="0.25">
      <c r="A2404" t="s">
        <v>3301</v>
      </c>
      <c r="B2404">
        <v>208558012</v>
      </c>
      <c r="C2404">
        <v>5014</v>
      </c>
      <c r="D2404">
        <v>2014</v>
      </c>
      <c r="E2404">
        <v>3</v>
      </c>
      <c r="F2404">
        <v>29</v>
      </c>
      <c r="G2404">
        <v>10</v>
      </c>
      <c r="H2404">
        <v>0</v>
      </c>
      <c r="I2404">
        <v>0</v>
      </c>
      <c r="K2404" s="21">
        <f t="shared" si="37"/>
        <v>20140329100000</v>
      </c>
    </row>
    <row r="2405" spans="1:11" x14ac:dyDescent="0.25">
      <c r="A2405" t="s">
        <v>2721</v>
      </c>
      <c r="B2405">
        <v>202494543</v>
      </c>
      <c r="C2405">
        <v>3028</v>
      </c>
      <c r="D2405">
        <v>2014</v>
      </c>
      <c r="E2405">
        <v>3</v>
      </c>
      <c r="F2405">
        <v>29</v>
      </c>
      <c r="G2405">
        <v>10</v>
      </c>
      <c r="H2405">
        <v>30</v>
      </c>
      <c r="I2405">
        <v>30</v>
      </c>
      <c r="K2405" s="21">
        <f t="shared" si="37"/>
        <v>20140329103030</v>
      </c>
    </row>
    <row r="2406" spans="1:11" x14ac:dyDescent="0.25">
      <c r="A2406" t="s">
        <v>2303</v>
      </c>
      <c r="B2406">
        <v>202763439</v>
      </c>
      <c r="C2406">
        <v>4011</v>
      </c>
      <c r="D2406">
        <v>2014</v>
      </c>
      <c r="E2406">
        <v>3</v>
      </c>
      <c r="F2406">
        <v>29</v>
      </c>
      <c r="G2406">
        <v>12</v>
      </c>
      <c r="H2406">
        <v>45</v>
      </c>
      <c r="I2406">
        <v>45</v>
      </c>
      <c r="K2406" s="21">
        <f t="shared" si="37"/>
        <v>20140329124545</v>
      </c>
    </row>
    <row r="2407" spans="1:11" x14ac:dyDescent="0.25">
      <c r="A2407" t="s">
        <v>5602</v>
      </c>
      <c r="B2407">
        <v>276822641</v>
      </c>
      <c r="C2407">
        <v>5044</v>
      </c>
      <c r="D2407">
        <v>2014</v>
      </c>
      <c r="E2407">
        <v>3</v>
      </c>
      <c r="F2407">
        <v>29</v>
      </c>
      <c r="G2407">
        <v>12</v>
      </c>
      <c r="H2407">
        <v>45</v>
      </c>
      <c r="I2407">
        <v>45</v>
      </c>
      <c r="K2407" s="21">
        <f t="shared" si="37"/>
        <v>20140329124545</v>
      </c>
    </row>
    <row r="2408" spans="1:11" x14ac:dyDescent="0.25">
      <c r="A2408" t="s">
        <v>5944</v>
      </c>
      <c r="B2408">
        <v>133604934</v>
      </c>
      <c r="C2408">
        <v>7029</v>
      </c>
      <c r="D2408">
        <v>2014</v>
      </c>
      <c r="E2408">
        <v>3</v>
      </c>
      <c r="F2408">
        <v>29</v>
      </c>
      <c r="G2408">
        <v>14</v>
      </c>
      <c r="H2408">
        <v>30</v>
      </c>
      <c r="I2408">
        <v>30</v>
      </c>
      <c r="K2408" s="21">
        <f t="shared" si="37"/>
        <v>20140329143030</v>
      </c>
    </row>
    <row r="2409" spans="1:11" x14ac:dyDescent="0.25">
      <c r="A2409" t="s">
        <v>3594</v>
      </c>
      <c r="B2409">
        <v>159411181</v>
      </c>
      <c r="C2409">
        <v>4040</v>
      </c>
      <c r="D2409">
        <v>2014</v>
      </c>
      <c r="E2409">
        <v>3</v>
      </c>
      <c r="F2409">
        <v>29</v>
      </c>
      <c r="G2409">
        <v>15</v>
      </c>
      <c r="H2409">
        <v>15</v>
      </c>
      <c r="I2409">
        <v>15</v>
      </c>
      <c r="K2409" s="21">
        <f t="shared" si="37"/>
        <v>20140329151515</v>
      </c>
    </row>
    <row r="2410" spans="1:11" x14ac:dyDescent="0.25">
      <c r="A2410" t="s">
        <v>5403</v>
      </c>
      <c r="B2410">
        <v>115691472</v>
      </c>
      <c r="C2410">
        <v>6017</v>
      </c>
      <c r="D2410">
        <v>2014</v>
      </c>
      <c r="E2410">
        <v>3</v>
      </c>
      <c r="F2410">
        <v>29</v>
      </c>
      <c r="G2410">
        <v>16</v>
      </c>
      <c r="H2410">
        <v>45</v>
      </c>
      <c r="I2410">
        <v>45</v>
      </c>
      <c r="K2410" s="21">
        <f t="shared" si="37"/>
        <v>20140329164545</v>
      </c>
    </row>
    <row r="2411" spans="1:11" x14ac:dyDescent="0.25">
      <c r="A2411" t="s">
        <v>5822</v>
      </c>
      <c r="B2411">
        <v>179344684</v>
      </c>
      <c r="C2411">
        <v>6001</v>
      </c>
      <c r="D2411">
        <v>2014</v>
      </c>
      <c r="E2411">
        <v>3</v>
      </c>
      <c r="F2411">
        <v>30</v>
      </c>
      <c r="G2411">
        <v>9</v>
      </c>
      <c r="H2411">
        <v>0</v>
      </c>
      <c r="I2411">
        <v>0</v>
      </c>
      <c r="K2411" s="21">
        <f t="shared" si="37"/>
        <v>20140330090000</v>
      </c>
    </row>
    <row r="2412" spans="1:11" x14ac:dyDescent="0.25">
      <c r="A2412" t="s">
        <v>7062</v>
      </c>
      <c r="B2412">
        <v>146893689</v>
      </c>
      <c r="C2412">
        <v>4002</v>
      </c>
      <c r="D2412">
        <v>2014</v>
      </c>
      <c r="E2412">
        <v>3</v>
      </c>
      <c r="F2412">
        <v>30</v>
      </c>
      <c r="G2412">
        <v>10</v>
      </c>
      <c r="H2412">
        <v>0</v>
      </c>
      <c r="I2412">
        <v>0</v>
      </c>
      <c r="K2412" s="21">
        <f t="shared" si="37"/>
        <v>20140330100000</v>
      </c>
    </row>
    <row r="2413" spans="1:11" x14ac:dyDescent="0.25">
      <c r="A2413" t="s">
        <v>4492</v>
      </c>
      <c r="B2413">
        <v>155117556</v>
      </c>
      <c r="C2413">
        <v>2042</v>
      </c>
      <c r="D2413">
        <v>2014</v>
      </c>
      <c r="E2413">
        <v>3</v>
      </c>
      <c r="F2413">
        <v>30</v>
      </c>
      <c r="G2413">
        <v>11</v>
      </c>
      <c r="H2413">
        <v>0</v>
      </c>
      <c r="I2413">
        <v>0</v>
      </c>
      <c r="K2413" s="21">
        <f t="shared" si="37"/>
        <v>20140330110000</v>
      </c>
    </row>
    <row r="2414" spans="1:11" x14ac:dyDescent="0.25">
      <c r="A2414" t="s">
        <v>3758</v>
      </c>
      <c r="B2414">
        <v>132629844</v>
      </c>
      <c r="C2414">
        <v>5027</v>
      </c>
      <c r="D2414">
        <v>2014</v>
      </c>
      <c r="E2414">
        <v>3</v>
      </c>
      <c r="F2414">
        <v>30</v>
      </c>
      <c r="G2414">
        <v>11</v>
      </c>
      <c r="H2414">
        <v>45</v>
      </c>
      <c r="I2414">
        <v>45</v>
      </c>
      <c r="K2414" s="21">
        <f t="shared" si="37"/>
        <v>20140330114545</v>
      </c>
    </row>
    <row r="2415" spans="1:11" x14ac:dyDescent="0.25">
      <c r="A2415" t="s">
        <v>1936</v>
      </c>
      <c r="B2415">
        <v>148482635</v>
      </c>
      <c r="C2415">
        <v>1006</v>
      </c>
      <c r="D2415">
        <v>2014</v>
      </c>
      <c r="E2415">
        <v>3</v>
      </c>
      <c r="F2415">
        <v>30</v>
      </c>
      <c r="G2415">
        <v>12</v>
      </c>
      <c r="H2415">
        <v>0</v>
      </c>
      <c r="I2415">
        <v>0</v>
      </c>
      <c r="K2415" s="21">
        <f t="shared" si="37"/>
        <v>20140330120000</v>
      </c>
    </row>
    <row r="2416" spans="1:11" x14ac:dyDescent="0.25">
      <c r="A2416" t="s">
        <v>7450</v>
      </c>
      <c r="B2416">
        <v>196993261</v>
      </c>
      <c r="C2416">
        <v>8008</v>
      </c>
      <c r="D2416">
        <v>2014</v>
      </c>
      <c r="E2416">
        <v>3</v>
      </c>
      <c r="F2416">
        <v>30</v>
      </c>
      <c r="G2416">
        <v>13</v>
      </c>
      <c r="H2416">
        <v>30</v>
      </c>
      <c r="I2416">
        <v>30</v>
      </c>
      <c r="K2416" s="21">
        <f t="shared" si="37"/>
        <v>20140330133030</v>
      </c>
    </row>
    <row r="2417" spans="1:11" x14ac:dyDescent="0.25">
      <c r="A2417" t="s">
        <v>7136</v>
      </c>
      <c r="B2417">
        <v>201785870</v>
      </c>
      <c r="C2417">
        <v>3009</v>
      </c>
      <c r="D2417">
        <v>2014</v>
      </c>
      <c r="E2417">
        <v>3</v>
      </c>
      <c r="F2417">
        <v>30</v>
      </c>
      <c r="G2417">
        <v>13</v>
      </c>
      <c r="H2417">
        <v>45</v>
      </c>
      <c r="I2417">
        <v>45</v>
      </c>
      <c r="K2417" s="21">
        <f t="shared" si="37"/>
        <v>20140330134545</v>
      </c>
    </row>
    <row r="2418" spans="1:11" x14ac:dyDescent="0.25">
      <c r="A2418" t="s">
        <v>4319</v>
      </c>
      <c r="B2418">
        <v>128730501</v>
      </c>
      <c r="C2418">
        <v>2050</v>
      </c>
      <c r="D2418">
        <v>2014</v>
      </c>
      <c r="E2418">
        <v>3</v>
      </c>
      <c r="F2418">
        <v>30</v>
      </c>
      <c r="G2418">
        <v>14</v>
      </c>
      <c r="H2418">
        <v>15</v>
      </c>
      <c r="I2418">
        <v>15</v>
      </c>
      <c r="K2418" s="21">
        <f t="shared" si="37"/>
        <v>20140330141515</v>
      </c>
    </row>
    <row r="2419" spans="1:11" x14ac:dyDescent="0.25">
      <c r="A2419" t="s">
        <v>7196</v>
      </c>
      <c r="B2419">
        <v>243208677</v>
      </c>
      <c r="C2419">
        <v>3004</v>
      </c>
      <c r="D2419">
        <v>2014</v>
      </c>
      <c r="E2419">
        <v>3</v>
      </c>
      <c r="F2419">
        <v>30</v>
      </c>
      <c r="G2419">
        <v>14</v>
      </c>
      <c r="H2419">
        <v>30</v>
      </c>
      <c r="I2419">
        <v>30</v>
      </c>
      <c r="K2419" s="21">
        <f t="shared" si="37"/>
        <v>20140330143030</v>
      </c>
    </row>
    <row r="2420" spans="1:11" x14ac:dyDescent="0.25">
      <c r="A2420" t="s">
        <v>2038</v>
      </c>
      <c r="B2420">
        <v>124284108</v>
      </c>
      <c r="C2420">
        <v>7038</v>
      </c>
      <c r="D2420">
        <v>2014</v>
      </c>
      <c r="E2420">
        <v>3</v>
      </c>
      <c r="F2420">
        <v>30</v>
      </c>
      <c r="G2420">
        <v>15</v>
      </c>
      <c r="H2420">
        <v>30</v>
      </c>
      <c r="I2420">
        <v>30</v>
      </c>
      <c r="K2420" s="21">
        <f t="shared" si="37"/>
        <v>20140330153030</v>
      </c>
    </row>
    <row r="2421" spans="1:11" x14ac:dyDescent="0.25">
      <c r="A2421" t="s">
        <v>7899</v>
      </c>
      <c r="B2421">
        <v>134090195</v>
      </c>
      <c r="C2421">
        <v>5044</v>
      </c>
      <c r="D2421">
        <v>2014</v>
      </c>
      <c r="E2421">
        <v>3</v>
      </c>
      <c r="F2421">
        <v>30</v>
      </c>
      <c r="G2421">
        <v>16</v>
      </c>
      <c r="H2421">
        <v>0</v>
      </c>
      <c r="I2421">
        <v>0</v>
      </c>
      <c r="K2421" s="21">
        <f t="shared" si="37"/>
        <v>20140330160000</v>
      </c>
    </row>
    <row r="2422" spans="1:11" x14ac:dyDescent="0.25">
      <c r="A2422" t="s">
        <v>6960</v>
      </c>
      <c r="B2422">
        <v>120630486</v>
      </c>
      <c r="C2422">
        <v>3003</v>
      </c>
      <c r="D2422">
        <v>2014</v>
      </c>
      <c r="E2422">
        <v>3</v>
      </c>
      <c r="F2422">
        <v>30</v>
      </c>
      <c r="G2422">
        <v>16</v>
      </c>
      <c r="H2422">
        <v>30</v>
      </c>
      <c r="I2422">
        <v>30</v>
      </c>
      <c r="K2422" s="21">
        <f t="shared" si="37"/>
        <v>20140330163030</v>
      </c>
    </row>
    <row r="2423" spans="1:11" x14ac:dyDescent="0.25">
      <c r="A2423" t="s">
        <v>3015</v>
      </c>
      <c r="B2423">
        <v>172683599</v>
      </c>
      <c r="C2423">
        <v>2012</v>
      </c>
      <c r="D2423">
        <v>2014</v>
      </c>
      <c r="E2423">
        <v>4</v>
      </c>
      <c r="F2423">
        <v>1</v>
      </c>
      <c r="G2423">
        <v>10</v>
      </c>
      <c r="H2423">
        <v>0</v>
      </c>
      <c r="I2423">
        <v>0</v>
      </c>
      <c r="K2423" s="21">
        <f t="shared" si="37"/>
        <v>20140401100000</v>
      </c>
    </row>
    <row r="2424" spans="1:11" x14ac:dyDescent="0.25">
      <c r="A2424" t="s">
        <v>4633</v>
      </c>
      <c r="B2424">
        <v>150993897</v>
      </c>
      <c r="C2424">
        <v>6016</v>
      </c>
      <c r="D2424">
        <v>2014</v>
      </c>
      <c r="E2424">
        <v>4</v>
      </c>
      <c r="F2424">
        <v>1</v>
      </c>
      <c r="G2424">
        <v>10</v>
      </c>
      <c r="H2424">
        <v>15</v>
      </c>
      <c r="I2424">
        <v>15</v>
      </c>
      <c r="K2424" s="21">
        <f t="shared" si="37"/>
        <v>20140401101515</v>
      </c>
    </row>
    <row r="2425" spans="1:11" x14ac:dyDescent="0.25">
      <c r="A2425" t="s">
        <v>6759</v>
      </c>
      <c r="B2425">
        <v>150753519</v>
      </c>
      <c r="C2425">
        <v>2046</v>
      </c>
      <c r="D2425">
        <v>2014</v>
      </c>
      <c r="E2425">
        <v>4</v>
      </c>
      <c r="F2425">
        <v>1</v>
      </c>
      <c r="G2425">
        <v>15</v>
      </c>
      <c r="H2425">
        <v>0</v>
      </c>
      <c r="I2425">
        <v>0</v>
      </c>
      <c r="K2425" s="21">
        <f t="shared" si="37"/>
        <v>20140401150000</v>
      </c>
    </row>
    <row r="2426" spans="1:11" x14ac:dyDescent="0.25">
      <c r="A2426" t="s">
        <v>2816</v>
      </c>
      <c r="B2426">
        <v>189804769</v>
      </c>
      <c r="C2426">
        <v>9650</v>
      </c>
      <c r="D2426">
        <v>2014</v>
      </c>
      <c r="E2426">
        <v>4</v>
      </c>
      <c r="F2426">
        <v>1</v>
      </c>
      <c r="G2426">
        <v>15</v>
      </c>
      <c r="H2426">
        <v>30</v>
      </c>
      <c r="I2426">
        <v>30</v>
      </c>
      <c r="K2426" s="21">
        <f t="shared" si="37"/>
        <v>20140401153030</v>
      </c>
    </row>
    <row r="2427" spans="1:11" x14ac:dyDescent="0.25">
      <c r="A2427" t="s">
        <v>2714</v>
      </c>
      <c r="B2427">
        <v>202494543</v>
      </c>
      <c r="C2427">
        <v>1023</v>
      </c>
      <c r="D2427">
        <v>2014</v>
      </c>
      <c r="E2427">
        <v>4</v>
      </c>
      <c r="F2427">
        <v>1</v>
      </c>
      <c r="G2427">
        <v>16</v>
      </c>
      <c r="H2427">
        <v>15</v>
      </c>
      <c r="I2427">
        <v>15</v>
      </c>
      <c r="K2427" s="21">
        <f t="shared" si="37"/>
        <v>20140401161515</v>
      </c>
    </row>
    <row r="2428" spans="1:11" x14ac:dyDescent="0.25">
      <c r="A2428" t="s">
        <v>2966</v>
      </c>
      <c r="B2428">
        <v>270308873</v>
      </c>
      <c r="C2428">
        <v>5033</v>
      </c>
      <c r="D2428">
        <v>2014</v>
      </c>
      <c r="E2428">
        <v>4</v>
      </c>
      <c r="F2428">
        <v>1</v>
      </c>
      <c r="G2428">
        <v>16</v>
      </c>
      <c r="H2428">
        <v>15</v>
      </c>
      <c r="I2428">
        <v>15</v>
      </c>
      <c r="K2428" s="21">
        <f t="shared" si="37"/>
        <v>20140401161515</v>
      </c>
    </row>
    <row r="2429" spans="1:11" x14ac:dyDescent="0.25">
      <c r="A2429" t="s">
        <v>5578</v>
      </c>
      <c r="B2429">
        <v>204583098</v>
      </c>
      <c r="C2429">
        <v>9150</v>
      </c>
      <c r="D2429">
        <v>2014</v>
      </c>
      <c r="E2429">
        <v>4</v>
      </c>
      <c r="F2429">
        <v>2</v>
      </c>
      <c r="G2429">
        <v>9</v>
      </c>
      <c r="H2429">
        <v>30</v>
      </c>
      <c r="I2429">
        <v>30</v>
      </c>
      <c r="K2429" s="21">
        <f t="shared" si="37"/>
        <v>20140402093030</v>
      </c>
    </row>
    <row r="2430" spans="1:11" x14ac:dyDescent="0.25">
      <c r="A2430" t="s">
        <v>1669</v>
      </c>
      <c r="B2430">
        <v>100673392</v>
      </c>
      <c r="C2430">
        <v>3024</v>
      </c>
      <c r="D2430">
        <v>2014</v>
      </c>
      <c r="E2430">
        <v>4</v>
      </c>
      <c r="F2430">
        <v>2</v>
      </c>
      <c r="G2430">
        <v>10</v>
      </c>
      <c r="H2430">
        <v>45</v>
      </c>
      <c r="I2430">
        <v>45</v>
      </c>
      <c r="K2430" s="21">
        <f t="shared" si="37"/>
        <v>20140402104545</v>
      </c>
    </row>
    <row r="2431" spans="1:11" x14ac:dyDescent="0.25">
      <c r="A2431" t="s">
        <v>6859</v>
      </c>
      <c r="B2431">
        <v>110199022</v>
      </c>
      <c r="C2431">
        <v>4023</v>
      </c>
      <c r="D2431">
        <v>2014</v>
      </c>
      <c r="E2431">
        <v>4</v>
      </c>
      <c r="F2431">
        <v>2</v>
      </c>
      <c r="G2431">
        <v>12</v>
      </c>
      <c r="H2431">
        <v>45</v>
      </c>
      <c r="I2431">
        <v>45</v>
      </c>
      <c r="K2431" s="21">
        <f t="shared" si="37"/>
        <v>20140402124545</v>
      </c>
    </row>
    <row r="2432" spans="1:11" x14ac:dyDescent="0.25">
      <c r="A2432" t="s">
        <v>1159</v>
      </c>
      <c r="B2432">
        <v>153561149</v>
      </c>
      <c r="C2432">
        <v>1003</v>
      </c>
      <c r="D2432">
        <v>2014</v>
      </c>
      <c r="E2432">
        <v>4</v>
      </c>
      <c r="F2432">
        <v>2</v>
      </c>
      <c r="G2432">
        <v>14</v>
      </c>
      <c r="H2432">
        <v>0</v>
      </c>
      <c r="I2432">
        <v>0</v>
      </c>
      <c r="K2432" s="21">
        <f t="shared" si="37"/>
        <v>20140402140000</v>
      </c>
    </row>
    <row r="2433" spans="1:11" x14ac:dyDescent="0.25">
      <c r="A2433" t="s">
        <v>3117</v>
      </c>
      <c r="B2433">
        <v>149760272</v>
      </c>
      <c r="C2433">
        <v>7050</v>
      </c>
      <c r="D2433">
        <v>2014</v>
      </c>
      <c r="E2433">
        <v>4</v>
      </c>
      <c r="F2433">
        <v>2</v>
      </c>
      <c r="G2433">
        <v>16</v>
      </c>
      <c r="H2433">
        <v>0</v>
      </c>
      <c r="I2433">
        <v>0</v>
      </c>
      <c r="K2433" s="21">
        <f t="shared" ref="K2433:K2496" si="38">D2433*10000000000+E2433*100000000+F2433*1000000+G2433*10000+H2433*100+I2433*1</f>
        <v>20140402160000</v>
      </c>
    </row>
    <row r="2434" spans="1:11" x14ac:dyDescent="0.25">
      <c r="A2434" t="s">
        <v>8353</v>
      </c>
      <c r="B2434">
        <v>204806992</v>
      </c>
      <c r="C2434">
        <v>2005</v>
      </c>
      <c r="D2434">
        <v>2014</v>
      </c>
      <c r="E2434">
        <v>4</v>
      </c>
      <c r="F2434">
        <v>3</v>
      </c>
      <c r="G2434">
        <v>10</v>
      </c>
      <c r="H2434">
        <v>45</v>
      </c>
      <c r="I2434">
        <v>45</v>
      </c>
      <c r="K2434" s="21">
        <f t="shared" si="38"/>
        <v>20140403104545</v>
      </c>
    </row>
    <row r="2435" spans="1:11" x14ac:dyDescent="0.25">
      <c r="A2435" t="s">
        <v>2456</v>
      </c>
      <c r="B2435">
        <v>197643060</v>
      </c>
      <c r="C2435">
        <v>6038</v>
      </c>
      <c r="D2435">
        <v>2014</v>
      </c>
      <c r="E2435">
        <v>4</v>
      </c>
      <c r="F2435">
        <v>3</v>
      </c>
      <c r="G2435">
        <v>12</v>
      </c>
      <c r="H2435">
        <v>15</v>
      </c>
      <c r="I2435">
        <v>15</v>
      </c>
      <c r="K2435" s="21">
        <f t="shared" si="38"/>
        <v>20140403121515</v>
      </c>
    </row>
    <row r="2436" spans="1:11" x14ac:dyDescent="0.25">
      <c r="A2436" t="s">
        <v>7897</v>
      </c>
      <c r="B2436">
        <v>134090195</v>
      </c>
      <c r="C2436">
        <v>4042</v>
      </c>
      <c r="D2436">
        <v>2014</v>
      </c>
      <c r="E2436">
        <v>4</v>
      </c>
      <c r="F2436">
        <v>3</v>
      </c>
      <c r="G2436">
        <v>15</v>
      </c>
      <c r="H2436">
        <v>15</v>
      </c>
      <c r="I2436">
        <v>15</v>
      </c>
      <c r="K2436" s="21">
        <f t="shared" si="38"/>
        <v>20140403151515</v>
      </c>
    </row>
    <row r="2437" spans="1:11" x14ac:dyDescent="0.25">
      <c r="A2437" t="s">
        <v>1498</v>
      </c>
      <c r="B2437">
        <v>157409120</v>
      </c>
      <c r="C2437">
        <v>2021</v>
      </c>
      <c r="D2437">
        <v>2014</v>
      </c>
      <c r="E2437">
        <v>4</v>
      </c>
      <c r="F2437">
        <v>3</v>
      </c>
      <c r="G2437">
        <v>16</v>
      </c>
      <c r="H2437">
        <v>0</v>
      </c>
      <c r="I2437">
        <v>0</v>
      </c>
      <c r="K2437" s="21">
        <f t="shared" si="38"/>
        <v>20140403160000</v>
      </c>
    </row>
    <row r="2438" spans="1:11" x14ac:dyDescent="0.25">
      <c r="A2438" t="s">
        <v>7093</v>
      </c>
      <c r="B2438">
        <v>146893689</v>
      </c>
      <c r="C2438">
        <v>2050</v>
      </c>
      <c r="D2438">
        <v>2014</v>
      </c>
      <c r="E2438">
        <v>4</v>
      </c>
      <c r="F2438">
        <v>4</v>
      </c>
      <c r="G2438">
        <v>9</v>
      </c>
      <c r="H2438">
        <v>30</v>
      </c>
      <c r="I2438">
        <v>30</v>
      </c>
      <c r="K2438" s="21">
        <f t="shared" si="38"/>
        <v>20140404093030</v>
      </c>
    </row>
    <row r="2439" spans="1:11" x14ac:dyDescent="0.25">
      <c r="A2439" t="s">
        <v>5009</v>
      </c>
      <c r="B2439">
        <v>211385948</v>
      </c>
      <c r="C2439">
        <v>7034</v>
      </c>
      <c r="D2439">
        <v>2014</v>
      </c>
      <c r="E2439">
        <v>4</v>
      </c>
      <c r="F2439">
        <v>4</v>
      </c>
      <c r="G2439">
        <v>12</v>
      </c>
      <c r="H2439">
        <v>30</v>
      </c>
      <c r="I2439">
        <v>30</v>
      </c>
      <c r="K2439" s="21">
        <f t="shared" si="38"/>
        <v>20140404123030</v>
      </c>
    </row>
    <row r="2440" spans="1:11" x14ac:dyDescent="0.25">
      <c r="A2440" t="s">
        <v>8553</v>
      </c>
      <c r="B2440">
        <v>184150035</v>
      </c>
      <c r="C2440">
        <v>2049</v>
      </c>
      <c r="D2440">
        <v>2014</v>
      </c>
      <c r="E2440">
        <v>4</v>
      </c>
      <c r="F2440">
        <v>5</v>
      </c>
      <c r="G2440">
        <v>14</v>
      </c>
      <c r="H2440">
        <v>45</v>
      </c>
      <c r="I2440">
        <v>45</v>
      </c>
      <c r="K2440" s="21">
        <f t="shared" si="38"/>
        <v>20140405144545</v>
      </c>
    </row>
    <row r="2441" spans="1:11" x14ac:dyDescent="0.25">
      <c r="A2441" t="s">
        <v>2352</v>
      </c>
      <c r="B2441">
        <v>146561643</v>
      </c>
      <c r="C2441">
        <v>7038</v>
      </c>
      <c r="D2441">
        <v>2014</v>
      </c>
      <c r="E2441">
        <v>4</v>
      </c>
      <c r="F2441">
        <v>5</v>
      </c>
      <c r="G2441">
        <v>15</v>
      </c>
      <c r="H2441">
        <v>0</v>
      </c>
      <c r="I2441">
        <v>0</v>
      </c>
      <c r="K2441" s="21">
        <f t="shared" si="38"/>
        <v>20140405150000</v>
      </c>
    </row>
    <row r="2442" spans="1:11" x14ac:dyDescent="0.25">
      <c r="A2442" t="s">
        <v>2821</v>
      </c>
      <c r="B2442">
        <v>153631899</v>
      </c>
      <c r="C2442">
        <v>3008</v>
      </c>
      <c r="D2442">
        <v>2014</v>
      </c>
      <c r="E2442">
        <v>4</v>
      </c>
      <c r="F2442">
        <v>5</v>
      </c>
      <c r="G2442">
        <v>16</v>
      </c>
      <c r="H2442">
        <v>45</v>
      </c>
      <c r="I2442">
        <v>45</v>
      </c>
      <c r="K2442" s="21">
        <f t="shared" si="38"/>
        <v>20140405164545</v>
      </c>
    </row>
    <row r="2443" spans="1:11" x14ac:dyDescent="0.25">
      <c r="A2443" t="s">
        <v>1413</v>
      </c>
      <c r="B2443">
        <v>194814084</v>
      </c>
      <c r="C2443">
        <v>2050</v>
      </c>
      <c r="D2443">
        <v>2014</v>
      </c>
      <c r="E2443">
        <v>4</v>
      </c>
      <c r="F2443">
        <v>6</v>
      </c>
      <c r="G2443">
        <v>9</v>
      </c>
      <c r="H2443">
        <v>30</v>
      </c>
      <c r="I2443">
        <v>30</v>
      </c>
      <c r="K2443" s="21">
        <f t="shared" si="38"/>
        <v>20140406093030</v>
      </c>
    </row>
    <row r="2444" spans="1:11" x14ac:dyDescent="0.25">
      <c r="A2444" t="s">
        <v>7148</v>
      </c>
      <c r="B2444">
        <v>201785870</v>
      </c>
      <c r="C2444">
        <v>2030</v>
      </c>
      <c r="D2444">
        <v>2014</v>
      </c>
      <c r="E2444">
        <v>4</v>
      </c>
      <c r="F2444">
        <v>6</v>
      </c>
      <c r="G2444">
        <v>10</v>
      </c>
      <c r="H2444">
        <v>15</v>
      </c>
      <c r="I2444">
        <v>15</v>
      </c>
      <c r="K2444" s="21">
        <f t="shared" si="38"/>
        <v>20140406101515</v>
      </c>
    </row>
    <row r="2445" spans="1:11" x14ac:dyDescent="0.25">
      <c r="A2445" t="s">
        <v>5820</v>
      </c>
      <c r="B2445">
        <v>143620754</v>
      </c>
      <c r="C2445">
        <v>4048</v>
      </c>
      <c r="D2445">
        <v>2014</v>
      </c>
      <c r="E2445">
        <v>4</v>
      </c>
      <c r="F2445">
        <v>6</v>
      </c>
      <c r="G2445">
        <v>11</v>
      </c>
      <c r="H2445">
        <v>15</v>
      </c>
      <c r="I2445">
        <v>15</v>
      </c>
      <c r="K2445" s="21">
        <f t="shared" si="38"/>
        <v>20140406111515</v>
      </c>
    </row>
    <row r="2446" spans="1:11" x14ac:dyDescent="0.25">
      <c r="A2446" t="s">
        <v>6015</v>
      </c>
      <c r="B2446">
        <v>162004087</v>
      </c>
      <c r="C2446">
        <v>1044</v>
      </c>
      <c r="D2446">
        <v>2014</v>
      </c>
      <c r="E2446">
        <v>4</v>
      </c>
      <c r="F2446">
        <v>6</v>
      </c>
      <c r="G2446">
        <v>11</v>
      </c>
      <c r="H2446">
        <v>15</v>
      </c>
      <c r="I2446">
        <v>15</v>
      </c>
      <c r="K2446" s="21">
        <f t="shared" si="38"/>
        <v>20140406111515</v>
      </c>
    </row>
    <row r="2447" spans="1:11" x14ac:dyDescent="0.25">
      <c r="A2447" t="s">
        <v>6545</v>
      </c>
      <c r="B2447">
        <v>157380726</v>
      </c>
      <c r="C2447">
        <v>2019</v>
      </c>
      <c r="D2447">
        <v>2014</v>
      </c>
      <c r="E2447">
        <v>4</v>
      </c>
      <c r="F2447">
        <v>6</v>
      </c>
      <c r="G2447">
        <v>12</v>
      </c>
      <c r="H2447">
        <v>30</v>
      </c>
      <c r="I2447">
        <v>30</v>
      </c>
      <c r="K2447" s="21">
        <f t="shared" si="38"/>
        <v>20140406123030</v>
      </c>
    </row>
    <row r="2448" spans="1:11" x14ac:dyDescent="0.25">
      <c r="A2448" t="s">
        <v>4612</v>
      </c>
      <c r="B2448">
        <v>175708452</v>
      </c>
      <c r="C2448">
        <v>7037</v>
      </c>
      <c r="D2448">
        <v>2014</v>
      </c>
      <c r="E2448">
        <v>4</v>
      </c>
      <c r="F2448">
        <v>6</v>
      </c>
      <c r="G2448">
        <v>14</v>
      </c>
      <c r="H2448">
        <v>0</v>
      </c>
      <c r="I2448">
        <v>0</v>
      </c>
      <c r="K2448" s="21">
        <f t="shared" si="38"/>
        <v>20140406140000</v>
      </c>
    </row>
    <row r="2449" spans="1:11" x14ac:dyDescent="0.25">
      <c r="A2449" t="s">
        <v>7749</v>
      </c>
      <c r="B2449">
        <v>261503103</v>
      </c>
      <c r="C2449">
        <v>5011</v>
      </c>
      <c r="D2449">
        <v>2014</v>
      </c>
      <c r="E2449">
        <v>4</v>
      </c>
      <c r="F2449">
        <v>6</v>
      </c>
      <c r="G2449">
        <v>14</v>
      </c>
      <c r="H2449">
        <v>0</v>
      </c>
      <c r="I2449">
        <v>0</v>
      </c>
      <c r="K2449" s="21">
        <f t="shared" si="38"/>
        <v>20140406140000</v>
      </c>
    </row>
    <row r="2450" spans="1:11" x14ac:dyDescent="0.25">
      <c r="A2450" t="s">
        <v>3080</v>
      </c>
      <c r="B2450">
        <v>123559456</v>
      </c>
      <c r="C2450">
        <v>9650</v>
      </c>
      <c r="D2450">
        <v>2014</v>
      </c>
      <c r="E2450">
        <v>4</v>
      </c>
      <c r="F2450">
        <v>7</v>
      </c>
      <c r="G2450">
        <v>9</v>
      </c>
      <c r="H2450">
        <v>15</v>
      </c>
      <c r="I2450">
        <v>15</v>
      </c>
      <c r="K2450" s="21">
        <f t="shared" si="38"/>
        <v>20140407091515</v>
      </c>
    </row>
    <row r="2451" spans="1:11" x14ac:dyDescent="0.25">
      <c r="A2451" t="s">
        <v>7827</v>
      </c>
      <c r="B2451">
        <v>231943881</v>
      </c>
      <c r="C2451">
        <v>7016</v>
      </c>
      <c r="D2451">
        <v>2014</v>
      </c>
      <c r="E2451">
        <v>4</v>
      </c>
      <c r="F2451">
        <v>7</v>
      </c>
      <c r="G2451">
        <v>9</v>
      </c>
      <c r="H2451">
        <v>30</v>
      </c>
      <c r="I2451">
        <v>30</v>
      </c>
      <c r="K2451" s="21">
        <f t="shared" si="38"/>
        <v>20140407093030</v>
      </c>
    </row>
    <row r="2452" spans="1:11" x14ac:dyDescent="0.25">
      <c r="A2452" t="s">
        <v>8123</v>
      </c>
      <c r="B2452">
        <v>222903953</v>
      </c>
      <c r="C2452">
        <v>1027</v>
      </c>
      <c r="D2452">
        <v>2014</v>
      </c>
      <c r="E2452">
        <v>4</v>
      </c>
      <c r="F2452">
        <v>7</v>
      </c>
      <c r="G2452">
        <v>9</v>
      </c>
      <c r="H2452">
        <v>45</v>
      </c>
      <c r="I2452">
        <v>45</v>
      </c>
      <c r="K2452" s="21">
        <f t="shared" si="38"/>
        <v>20140407094545</v>
      </c>
    </row>
    <row r="2453" spans="1:11" x14ac:dyDescent="0.25">
      <c r="A2453" t="s">
        <v>6957</v>
      </c>
      <c r="B2453">
        <v>141131420</v>
      </c>
      <c r="C2453">
        <v>6050</v>
      </c>
      <c r="D2453">
        <v>2014</v>
      </c>
      <c r="E2453">
        <v>4</v>
      </c>
      <c r="F2453">
        <v>7</v>
      </c>
      <c r="G2453">
        <v>10</v>
      </c>
      <c r="H2453">
        <v>0</v>
      </c>
      <c r="I2453">
        <v>0</v>
      </c>
      <c r="K2453" s="21">
        <f t="shared" si="38"/>
        <v>20140407100000</v>
      </c>
    </row>
    <row r="2454" spans="1:11" x14ac:dyDescent="0.25">
      <c r="A2454" t="s">
        <v>1731</v>
      </c>
      <c r="B2454">
        <v>186921691</v>
      </c>
      <c r="C2454">
        <v>4011</v>
      </c>
      <c r="D2454">
        <v>2014</v>
      </c>
      <c r="E2454">
        <v>4</v>
      </c>
      <c r="F2454">
        <v>7</v>
      </c>
      <c r="G2454">
        <v>12</v>
      </c>
      <c r="H2454">
        <v>15</v>
      </c>
      <c r="I2454">
        <v>15</v>
      </c>
      <c r="K2454" s="21">
        <f t="shared" si="38"/>
        <v>20140407121515</v>
      </c>
    </row>
    <row r="2455" spans="1:11" x14ac:dyDescent="0.25">
      <c r="A2455" t="s">
        <v>8490</v>
      </c>
      <c r="B2455">
        <v>185068510</v>
      </c>
      <c r="C2455">
        <v>1009</v>
      </c>
      <c r="D2455">
        <v>2014</v>
      </c>
      <c r="E2455">
        <v>4</v>
      </c>
      <c r="F2455">
        <v>7</v>
      </c>
      <c r="G2455">
        <v>12</v>
      </c>
      <c r="H2455">
        <v>15</v>
      </c>
      <c r="I2455">
        <v>15</v>
      </c>
      <c r="K2455" s="21">
        <f t="shared" si="38"/>
        <v>20140407121515</v>
      </c>
    </row>
    <row r="2456" spans="1:11" x14ac:dyDescent="0.25">
      <c r="A2456" t="s">
        <v>5772</v>
      </c>
      <c r="B2456">
        <v>140770070</v>
      </c>
      <c r="C2456">
        <v>2010</v>
      </c>
      <c r="D2456">
        <v>2014</v>
      </c>
      <c r="E2456">
        <v>4</v>
      </c>
      <c r="F2456">
        <v>7</v>
      </c>
      <c r="G2456">
        <v>12</v>
      </c>
      <c r="H2456">
        <v>30</v>
      </c>
      <c r="I2456">
        <v>30</v>
      </c>
      <c r="K2456" s="21">
        <f t="shared" si="38"/>
        <v>20140407123030</v>
      </c>
    </row>
    <row r="2457" spans="1:11" x14ac:dyDescent="0.25">
      <c r="A2457" t="s">
        <v>3307</v>
      </c>
      <c r="B2457">
        <v>208558012</v>
      </c>
      <c r="C2457">
        <v>5024</v>
      </c>
      <c r="D2457">
        <v>2014</v>
      </c>
      <c r="E2457">
        <v>4</v>
      </c>
      <c r="F2457">
        <v>7</v>
      </c>
      <c r="G2457">
        <v>13</v>
      </c>
      <c r="H2457">
        <v>0</v>
      </c>
      <c r="I2457">
        <v>0</v>
      </c>
      <c r="K2457" s="21">
        <f t="shared" si="38"/>
        <v>20140407130000</v>
      </c>
    </row>
    <row r="2458" spans="1:11" x14ac:dyDescent="0.25">
      <c r="A2458" t="s">
        <v>5517</v>
      </c>
      <c r="B2458">
        <v>201381150</v>
      </c>
      <c r="C2458">
        <v>9115</v>
      </c>
      <c r="D2458">
        <v>2014</v>
      </c>
      <c r="E2458">
        <v>4</v>
      </c>
      <c r="F2458">
        <v>8</v>
      </c>
      <c r="G2458">
        <v>14</v>
      </c>
      <c r="H2458">
        <v>0</v>
      </c>
      <c r="I2458">
        <v>0</v>
      </c>
      <c r="K2458" s="21">
        <f t="shared" si="38"/>
        <v>20140408140000</v>
      </c>
    </row>
    <row r="2459" spans="1:11" x14ac:dyDescent="0.25">
      <c r="A2459" t="s">
        <v>4990</v>
      </c>
      <c r="B2459">
        <v>211385948</v>
      </c>
      <c r="C2459">
        <v>5008</v>
      </c>
      <c r="D2459">
        <v>2014</v>
      </c>
      <c r="E2459">
        <v>4</v>
      </c>
      <c r="F2459">
        <v>8</v>
      </c>
      <c r="G2459">
        <v>14</v>
      </c>
      <c r="H2459">
        <v>45</v>
      </c>
      <c r="I2459">
        <v>45</v>
      </c>
      <c r="K2459" s="21">
        <f t="shared" si="38"/>
        <v>20140408144545</v>
      </c>
    </row>
    <row r="2460" spans="1:11" x14ac:dyDescent="0.25">
      <c r="A2460" t="s">
        <v>2246</v>
      </c>
      <c r="B2460">
        <v>199829853</v>
      </c>
      <c r="C2460">
        <v>3035</v>
      </c>
      <c r="D2460">
        <v>2014</v>
      </c>
      <c r="E2460">
        <v>4</v>
      </c>
      <c r="F2460">
        <v>9</v>
      </c>
      <c r="G2460">
        <v>9</v>
      </c>
      <c r="H2460">
        <v>30</v>
      </c>
      <c r="I2460">
        <v>30</v>
      </c>
      <c r="K2460" s="21">
        <f t="shared" si="38"/>
        <v>20140409093030</v>
      </c>
    </row>
    <row r="2461" spans="1:11" x14ac:dyDescent="0.25">
      <c r="A2461" t="s">
        <v>4388</v>
      </c>
      <c r="B2461">
        <v>159483387</v>
      </c>
      <c r="C2461">
        <v>2045</v>
      </c>
      <c r="D2461">
        <v>2014</v>
      </c>
      <c r="E2461">
        <v>4</v>
      </c>
      <c r="F2461">
        <v>9</v>
      </c>
      <c r="G2461">
        <v>9</v>
      </c>
      <c r="H2461">
        <v>30</v>
      </c>
      <c r="I2461">
        <v>30</v>
      </c>
      <c r="K2461" s="21">
        <f t="shared" si="38"/>
        <v>20140409093030</v>
      </c>
    </row>
    <row r="2462" spans="1:11" x14ac:dyDescent="0.25">
      <c r="A2462" t="s">
        <v>4060</v>
      </c>
      <c r="B2462">
        <v>233305319</v>
      </c>
      <c r="C2462">
        <v>4002</v>
      </c>
      <c r="D2462">
        <v>2014</v>
      </c>
      <c r="E2462">
        <v>4</v>
      </c>
      <c r="F2462">
        <v>9</v>
      </c>
      <c r="G2462">
        <v>10</v>
      </c>
      <c r="H2462">
        <v>15</v>
      </c>
      <c r="I2462">
        <v>15</v>
      </c>
      <c r="K2462" s="21">
        <f t="shared" si="38"/>
        <v>20140409101515</v>
      </c>
    </row>
    <row r="2463" spans="1:11" x14ac:dyDescent="0.25">
      <c r="A2463" t="s">
        <v>3574</v>
      </c>
      <c r="B2463">
        <v>159411181</v>
      </c>
      <c r="C2463">
        <v>5012</v>
      </c>
      <c r="D2463">
        <v>2014</v>
      </c>
      <c r="E2463">
        <v>4</v>
      </c>
      <c r="F2463">
        <v>9</v>
      </c>
      <c r="G2463">
        <v>10</v>
      </c>
      <c r="H2463">
        <v>30</v>
      </c>
      <c r="I2463">
        <v>30</v>
      </c>
      <c r="K2463" s="21">
        <f t="shared" si="38"/>
        <v>20140409103030</v>
      </c>
    </row>
    <row r="2464" spans="1:11" x14ac:dyDescent="0.25">
      <c r="A2464" t="s">
        <v>7544</v>
      </c>
      <c r="B2464">
        <v>183465032</v>
      </c>
      <c r="C2464">
        <v>4048</v>
      </c>
      <c r="D2464">
        <v>2014</v>
      </c>
      <c r="E2464">
        <v>4</v>
      </c>
      <c r="F2464">
        <v>9</v>
      </c>
      <c r="G2464">
        <v>11</v>
      </c>
      <c r="H2464">
        <v>0</v>
      </c>
      <c r="I2464">
        <v>0</v>
      </c>
      <c r="K2464" s="21">
        <f t="shared" si="38"/>
        <v>20140409110000</v>
      </c>
    </row>
    <row r="2465" spans="1:11" x14ac:dyDescent="0.25">
      <c r="A2465" t="s">
        <v>1710</v>
      </c>
      <c r="B2465">
        <v>163623112</v>
      </c>
      <c r="C2465">
        <v>5031</v>
      </c>
      <c r="D2465">
        <v>2014</v>
      </c>
      <c r="E2465">
        <v>4</v>
      </c>
      <c r="F2465">
        <v>9</v>
      </c>
      <c r="G2465">
        <v>11</v>
      </c>
      <c r="H2465">
        <v>15</v>
      </c>
      <c r="I2465">
        <v>15</v>
      </c>
      <c r="K2465" s="21">
        <f t="shared" si="38"/>
        <v>20140409111515</v>
      </c>
    </row>
    <row r="2466" spans="1:11" x14ac:dyDescent="0.25">
      <c r="A2466" t="s">
        <v>3872</v>
      </c>
      <c r="B2466">
        <v>192388401</v>
      </c>
      <c r="C2466">
        <v>3023</v>
      </c>
      <c r="D2466">
        <v>2014</v>
      </c>
      <c r="E2466">
        <v>4</v>
      </c>
      <c r="F2466">
        <v>9</v>
      </c>
      <c r="G2466">
        <v>13</v>
      </c>
      <c r="H2466">
        <v>45</v>
      </c>
      <c r="I2466">
        <v>45</v>
      </c>
      <c r="K2466" s="21">
        <f t="shared" si="38"/>
        <v>20140409134545</v>
      </c>
    </row>
    <row r="2467" spans="1:11" x14ac:dyDescent="0.25">
      <c r="A2467" t="s">
        <v>6700</v>
      </c>
      <c r="B2467">
        <v>142495654</v>
      </c>
      <c r="C2467">
        <v>2050</v>
      </c>
      <c r="D2467">
        <v>2014</v>
      </c>
      <c r="E2467">
        <v>4</v>
      </c>
      <c r="F2467">
        <v>9</v>
      </c>
      <c r="G2467">
        <v>15</v>
      </c>
      <c r="H2467">
        <v>0</v>
      </c>
      <c r="I2467">
        <v>0</v>
      </c>
      <c r="K2467" s="21">
        <f t="shared" si="38"/>
        <v>20140409150000</v>
      </c>
    </row>
    <row r="2468" spans="1:11" x14ac:dyDescent="0.25">
      <c r="A2468" t="s">
        <v>7027</v>
      </c>
      <c r="B2468">
        <v>252173066</v>
      </c>
      <c r="C2468">
        <v>4010</v>
      </c>
      <c r="D2468">
        <v>2014</v>
      </c>
      <c r="E2468">
        <v>4</v>
      </c>
      <c r="F2468">
        <v>9</v>
      </c>
      <c r="G2468">
        <v>16</v>
      </c>
      <c r="H2468">
        <v>30</v>
      </c>
      <c r="I2468">
        <v>30</v>
      </c>
      <c r="K2468" s="21">
        <f t="shared" si="38"/>
        <v>20140409163030</v>
      </c>
    </row>
    <row r="2469" spans="1:11" x14ac:dyDescent="0.25">
      <c r="A2469" t="s">
        <v>2637</v>
      </c>
      <c r="B2469">
        <v>204823145</v>
      </c>
      <c r="C2469">
        <v>2035</v>
      </c>
      <c r="D2469">
        <v>2014</v>
      </c>
      <c r="E2469">
        <v>4</v>
      </c>
      <c r="F2469">
        <v>10</v>
      </c>
      <c r="G2469">
        <v>9</v>
      </c>
      <c r="H2469">
        <v>15</v>
      </c>
      <c r="I2469">
        <v>15</v>
      </c>
      <c r="K2469" s="21">
        <f t="shared" si="38"/>
        <v>20140410091515</v>
      </c>
    </row>
    <row r="2470" spans="1:11" x14ac:dyDescent="0.25">
      <c r="A2470" t="s">
        <v>6184</v>
      </c>
      <c r="B2470">
        <v>200484079</v>
      </c>
      <c r="C2470">
        <v>4021</v>
      </c>
      <c r="D2470">
        <v>2014</v>
      </c>
      <c r="E2470">
        <v>4</v>
      </c>
      <c r="F2470">
        <v>10</v>
      </c>
      <c r="G2470">
        <v>10</v>
      </c>
      <c r="H2470">
        <v>15</v>
      </c>
      <c r="I2470">
        <v>15</v>
      </c>
      <c r="K2470" s="21">
        <f t="shared" si="38"/>
        <v>20140410101515</v>
      </c>
    </row>
    <row r="2471" spans="1:11" x14ac:dyDescent="0.25">
      <c r="A2471" t="s">
        <v>4054</v>
      </c>
      <c r="B2471">
        <v>222211938</v>
      </c>
      <c r="C2471">
        <v>3046</v>
      </c>
      <c r="D2471">
        <v>2014</v>
      </c>
      <c r="E2471">
        <v>4</v>
      </c>
      <c r="F2471">
        <v>10</v>
      </c>
      <c r="G2471">
        <v>11</v>
      </c>
      <c r="H2471">
        <v>0</v>
      </c>
      <c r="I2471">
        <v>0</v>
      </c>
      <c r="K2471" s="21">
        <f t="shared" si="38"/>
        <v>20140410110000</v>
      </c>
    </row>
    <row r="2472" spans="1:11" x14ac:dyDescent="0.25">
      <c r="A2472" t="s">
        <v>1242</v>
      </c>
      <c r="B2472">
        <v>150327218</v>
      </c>
      <c r="C2472">
        <v>8028</v>
      </c>
      <c r="D2472">
        <v>2014</v>
      </c>
      <c r="E2472">
        <v>4</v>
      </c>
      <c r="F2472">
        <v>10</v>
      </c>
      <c r="G2472">
        <v>12</v>
      </c>
      <c r="H2472">
        <v>30</v>
      </c>
      <c r="I2472">
        <v>30</v>
      </c>
      <c r="K2472" s="21">
        <f t="shared" si="38"/>
        <v>20140410123030</v>
      </c>
    </row>
    <row r="2473" spans="1:11" x14ac:dyDescent="0.25">
      <c r="A2473" t="s">
        <v>7663</v>
      </c>
      <c r="B2473">
        <v>206694741</v>
      </c>
      <c r="C2473">
        <v>5010</v>
      </c>
      <c r="D2473">
        <v>2014</v>
      </c>
      <c r="E2473">
        <v>4</v>
      </c>
      <c r="F2473">
        <v>10</v>
      </c>
      <c r="G2473">
        <v>13</v>
      </c>
      <c r="H2473">
        <v>45</v>
      </c>
      <c r="I2473">
        <v>45</v>
      </c>
      <c r="K2473" s="21">
        <f t="shared" si="38"/>
        <v>20140410134545</v>
      </c>
    </row>
    <row r="2474" spans="1:11" x14ac:dyDescent="0.25">
      <c r="A2474" t="s">
        <v>7494</v>
      </c>
      <c r="B2474">
        <v>164575448</v>
      </c>
      <c r="C2474">
        <v>1019</v>
      </c>
      <c r="D2474">
        <v>2014</v>
      </c>
      <c r="E2474">
        <v>4</v>
      </c>
      <c r="F2474">
        <v>10</v>
      </c>
      <c r="G2474">
        <v>15</v>
      </c>
      <c r="H2474">
        <v>0</v>
      </c>
      <c r="I2474">
        <v>0</v>
      </c>
      <c r="K2474" s="21">
        <f t="shared" si="38"/>
        <v>20140410150000</v>
      </c>
    </row>
    <row r="2475" spans="1:11" x14ac:dyDescent="0.25">
      <c r="A2475" t="s">
        <v>7978</v>
      </c>
      <c r="B2475">
        <v>198524757</v>
      </c>
      <c r="C2475">
        <v>1009</v>
      </c>
      <c r="D2475">
        <v>2014</v>
      </c>
      <c r="E2475">
        <v>4</v>
      </c>
      <c r="F2475">
        <v>10</v>
      </c>
      <c r="G2475">
        <v>16</v>
      </c>
      <c r="H2475">
        <v>0</v>
      </c>
      <c r="I2475">
        <v>0</v>
      </c>
      <c r="K2475" s="21">
        <f t="shared" si="38"/>
        <v>20140410160000</v>
      </c>
    </row>
    <row r="2476" spans="1:11" x14ac:dyDescent="0.25">
      <c r="A2476" t="s">
        <v>6880</v>
      </c>
      <c r="B2476">
        <v>111846617</v>
      </c>
      <c r="C2476">
        <v>1010</v>
      </c>
      <c r="D2476">
        <v>2014</v>
      </c>
      <c r="E2476">
        <v>4</v>
      </c>
      <c r="F2476">
        <v>10</v>
      </c>
      <c r="G2476">
        <v>16</v>
      </c>
      <c r="H2476">
        <v>30</v>
      </c>
      <c r="I2476">
        <v>30</v>
      </c>
      <c r="K2476" s="21">
        <f t="shared" si="38"/>
        <v>20140410163030</v>
      </c>
    </row>
    <row r="2477" spans="1:11" x14ac:dyDescent="0.25">
      <c r="A2477" t="s">
        <v>1703</v>
      </c>
      <c r="B2477">
        <v>163623112</v>
      </c>
      <c r="C2477">
        <v>6018</v>
      </c>
      <c r="D2477">
        <v>2014</v>
      </c>
      <c r="E2477">
        <v>4</v>
      </c>
      <c r="F2477">
        <v>11</v>
      </c>
      <c r="G2477">
        <v>10</v>
      </c>
      <c r="H2477">
        <v>0</v>
      </c>
      <c r="I2477">
        <v>0</v>
      </c>
      <c r="K2477" s="21">
        <f t="shared" si="38"/>
        <v>20140411100000</v>
      </c>
    </row>
    <row r="2478" spans="1:11" x14ac:dyDescent="0.25">
      <c r="A2478" t="s">
        <v>5325</v>
      </c>
      <c r="B2478">
        <v>170170977</v>
      </c>
      <c r="C2478">
        <v>4010</v>
      </c>
      <c r="D2478">
        <v>2014</v>
      </c>
      <c r="E2478">
        <v>4</v>
      </c>
      <c r="F2478">
        <v>11</v>
      </c>
      <c r="G2478">
        <v>11</v>
      </c>
      <c r="H2478">
        <v>15</v>
      </c>
      <c r="I2478">
        <v>15</v>
      </c>
      <c r="K2478" s="21">
        <f t="shared" si="38"/>
        <v>20140411111515</v>
      </c>
    </row>
    <row r="2479" spans="1:11" x14ac:dyDescent="0.25">
      <c r="A2479" t="s">
        <v>3163</v>
      </c>
      <c r="B2479">
        <v>126871469</v>
      </c>
      <c r="C2479">
        <v>1007</v>
      </c>
      <c r="D2479">
        <v>2014</v>
      </c>
      <c r="E2479">
        <v>4</v>
      </c>
      <c r="F2479">
        <v>11</v>
      </c>
      <c r="G2479">
        <v>11</v>
      </c>
      <c r="H2479">
        <v>30</v>
      </c>
      <c r="I2479">
        <v>30</v>
      </c>
      <c r="K2479" s="21">
        <f t="shared" si="38"/>
        <v>20140411113030</v>
      </c>
    </row>
    <row r="2480" spans="1:11" x14ac:dyDescent="0.25">
      <c r="A2480" t="s">
        <v>6130</v>
      </c>
      <c r="B2480">
        <v>210877537</v>
      </c>
      <c r="C2480">
        <v>7041</v>
      </c>
      <c r="D2480">
        <v>2014</v>
      </c>
      <c r="E2480">
        <v>4</v>
      </c>
      <c r="F2480">
        <v>11</v>
      </c>
      <c r="G2480">
        <v>12</v>
      </c>
      <c r="H2480">
        <v>15</v>
      </c>
      <c r="I2480">
        <v>15</v>
      </c>
      <c r="K2480" s="21">
        <f t="shared" si="38"/>
        <v>20140411121515</v>
      </c>
    </row>
    <row r="2481" spans="1:11" x14ac:dyDescent="0.25">
      <c r="A2481" t="s">
        <v>8189</v>
      </c>
      <c r="B2481">
        <v>216764793</v>
      </c>
      <c r="C2481">
        <v>1009</v>
      </c>
      <c r="D2481">
        <v>2014</v>
      </c>
      <c r="E2481">
        <v>4</v>
      </c>
      <c r="F2481">
        <v>11</v>
      </c>
      <c r="G2481">
        <v>13</v>
      </c>
      <c r="H2481">
        <v>15</v>
      </c>
      <c r="I2481">
        <v>15</v>
      </c>
      <c r="K2481" s="21">
        <f t="shared" si="38"/>
        <v>20140411131515</v>
      </c>
    </row>
    <row r="2482" spans="1:11" x14ac:dyDescent="0.25">
      <c r="A2482" t="s">
        <v>1451</v>
      </c>
      <c r="B2482">
        <v>116540214</v>
      </c>
      <c r="C2482">
        <v>6009</v>
      </c>
      <c r="D2482">
        <v>2014</v>
      </c>
      <c r="E2482">
        <v>4</v>
      </c>
      <c r="F2482">
        <v>11</v>
      </c>
      <c r="G2482">
        <v>13</v>
      </c>
      <c r="H2482">
        <v>45</v>
      </c>
      <c r="I2482">
        <v>45</v>
      </c>
      <c r="K2482" s="21">
        <f t="shared" si="38"/>
        <v>20140411134545</v>
      </c>
    </row>
    <row r="2483" spans="1:11" x14ac:dyDescent="0.25">
      <c r="A2483" t="s">
        <v>8654</v>
      </c>
      <c r="B2483">
        <v>164974091</v>
      </c>
      <c r="C2483">
        <v>5010</v>
      </c>
      <c r="D2483">
        <v>2014</v>
      </c>
      <c r="E2483">
        <v>4</v>
      </c>
      <c r="F2483">
        <v>11</v>
      </c>
      <c r="G2483">
        <v>16</v>
      </c>
      <c r="H2483">
        <v>30</v>
      </c>
      <c r="I2483">
        <v>30</v>
      </c>
      <c r="K2483" s="21">
        <f t="shared" si="38"/>
        <v>20140411163030</v>
      </c>
    </row>
    <row r="2484" spans="1:11" x14ac:dyDescent="0.25">
      <c r="A2484" t="s">
        <v>7833</v>
      </c>
      <c r="B2484">
        <v>231943881</v>
      </c>
      <c r="C2484">
        <v>1029</v>
      </c>
      <c r="D2484">
        <v>2014</v>
      </c>
      <c r="E2484">
        <v>4</v>
      </c>
      <c r="F2484">
        <v>12</v>
      </c>
      <c r="G2484">
        <v>13</v>
      </c>
      <c r="H2484">
        <v>15</v>
      </c>
      <c r="I2484">
        <v>15</v>
      </c>
      <c r="K2484" s="21">
        <f t="shared" si="38"/>
        <v>20140412131515</v>
      </c>
    </row>
    <row r="2485" spans="1:11" x14ac:dyDescent="0.25">
      <c r="A2485" t="s">
        <v>5508</v>
      </c>
      <c r="B2485">
        <v>201381150</v>
      </c>
      <c r="C2485">
        <v>6004</v>
      </c>
      <c r="D2485">
        <v>2014</v>
      </c>
      <c r="E2485">
        <v>4</v>
      </c>
      <c r="F2485">
        <v>12</v>
      </c>
      <c r="G2485">
        <v>16</v>
      </c>
      <c r="H2485">
        <v>0</v>
      </c>
      <c r="I2485">
        <v>0</v>
      </c>
      <c r="K2485" s="21">
        <f t="shared" si="38"/>
        <v>20140412160000</v>
      </c>
    </row>
    <row r="2486" spans="1:11" x14ac:dyDescent="0.25">
      <c r="A2486" t="s">
        <v>1106</v>
      </c>
      <c r="B2486">
        <v>209895071</v>
      </c>
      <c r="C2486">
        <v>1022</v>
      </c>
      <c r="D2486">
        <v>2014</v>
      </c>
      <c r="E2486">
        <v>4</v>
      </c>
      <c r="F2486">
        <v>13</v>
      </c>
      <c r="G2486">
        <v>9</v>
      </c>
      <c r="H2486">
        <v>45</v>
      </c>
      <c r="I2486">
        <v>45</v>
      </c>
      <c r="K2486" s="21">
        <f t="shared" si="38"/>
        <v>20140413094545</v>
      </c>
    </row>
    <row r="2487" spans="1:11" x14ac:dyDescent="0.25">
      <c r="A2487" t="s">
        <v>5391</v>
      </c>
      <c r="B2487">
        <v>205584306</v>
      </c>
      <c r="C2487">
        <v>4049</v>
      </c>
      <c r="D2487">
        <v>2014</v>
      </c>
      <c r="E2487">
        <v>4</v>
      </c>
      <c r="F2487">
        <v>13</v>
      </c>
      <c r="G2487">
        <v>9</v>
      </c>
      <c r="H2487">
        <v>45</v>
      </c>
      <c r="I2487">
        <v>45</v>
      </c>
      <c r="K2487" s="21">
        <f t="shared" si="38"/>
        <v>20140413094545</v>
      </c>
    </row>
    <row r="2488" spans="1:11" x14ac:dyDescent="0.25">
      <c r="A2488" t="s">
        <v>7792</v>
      </c>
      <c r="B2488">
        <v>251040712</v>
      </c>
      <c r="C2488">
        <v>2015</v>
      </c>
      <c r="D2488">
        <v>2014</v>
      </c>
      <c r="E2488">
        <v>4</v>
      </c>
      <c r="F2488">
        <v>13</v>
      </c>
      <c r="G2488">
        <v>15</v>
      </c>
      <c r="H2488">
        <v>30</v>
      </c>
      <c r="I2488">
        <v>30</v>
      </c>
      <c r="K2488" s="21">
        <f t="shared" si="38"/>
        <v>20140413153030</v>
      </c>
    </row>
    <row r="2489" spans="1:11" x14ac:dyDescent="0.25">
      <c r="A2489" t="s">
        <v>5395</v>
      </c>
      <c r="B2489">
        <v>115691472</v>
      </c>
      <c r="C2489">
        <v>5004</v>
      </c>
      <c r="D2489">
        <v>2014</v>
      </c>
      <c r="E2489">
        <v>4</v>
      </c>
      <c r="F2489">
        <v>13</v>
      </c>
      <c r="G2489">
        <v>16</v>
      </c>
      <c r="H2489">
        <v>15</v>
      </c>
      <c r="I2489">
        <v>15</v>
      </c>
      <c r="K2489" s="21">
        <f t="shared" si="38"/>
        <v>20140413161515</v>
      </c>
    </row>
    <row r="2490" spans="1:11" x14ac:dyDescent="0.25">
      <c r="A2490" t="s">
        <v>2138</v>
      </c>
      <c r="B2490">
        <v>172103606</v>
      </c>
      <c r="C2490">
        <v>4032</v>
      </c>
      <c r="D2490">
        <v>2014</v>
      </c>
      <c r="E2490">
        <v>4</v>
      </c>
      <c r="F2490">
        <v>14</v>
      </c>
      <c r="G2490">
        <v>12</v>
      </c>
      <c r="H2490">
        <v>15</v>
      </c>
      <c r="I2490">
        <v>15</v>
      </c>
      <c r="K2490" s="21">
        <f t="shared" si="38"/>
        <v>20140414121515</v>
      </c>
    </row>
    <row r="2491" spans="1:11" x14ac:dyDescent="0.25">
      <c r="A2491" t="s">
        <v>3662</v>
      </c>
      <c r="B2491">
        <v>137018754</v>
      </c>
      <c r="C2491">
        <v>5034</v>
      </c>
      <c r="D2491">
        <v>2014</v>
      </c>
      <c r="E2491">
        <v>4</v>
      </c>
      <c r="F2491">
        <v>14</v>
      </c>
      <c r="G2491">
        <v>13</v>
      </c>
      <c r="H2491">
        <v>30</v>
      </c>
      <c r="I2491">
        <v>30</v>
      </c>
      <c r="K2491" s="21">
        <f t="shared" si="38"/>
        <v>20140414133030</v>
      </c>
    </row>
    <row r="2492" spans="1:11" x14ac:dyDescent="0.25">
      <c r="A2492" t="s">
        <v>7074</v>
      </c>
      <c r="B2492">
        <v>146893689</v>
      </c>
      <c r="C2492">
        <v>6032</v>
      </c>
      <c r="D2492">
        <v>2014</v>
      </c>
      <c r="E2492">
        <v>4</v>
      </c>
      <c r="F2492">
        <v>14</v>
      </c>
      <c r="G2492">
        <v>14</v>
      </c>
      <c r="H2492">
        <v>15</v>
      </c>
      <c r="I2492">
        <v>15</v>
      </c>
      <c r="K2492" s="21">
        <f t="shared" si="38"/>
        <v>20140414141515</v>
      </c>
    </row>
    <row r="2493" spans="1:11" x14ac:dyDescent="0.25">
      <c r="A2493" t="s">
        <v>5629</v>
      </c>
      <c r="B2493">
        <v>195448731</v>
      </c>
      <c r="C2493">
        <v>8032</v>
      </c>
      <c r="D2493">
        <v>2014</v>
      </c>
      <c r="E2493">
        <v>4</v>
      </c>
      <c r="F2493">
        <v>14</v>
      </c>
      <c r="G2493">
        <v>15</v>
      </c>
      <c r="H2493">
        <v>30</v>
      </c>
      <c r="I2493">
        <v>30</v>
      </c>
      <c r="K2493" s="21">
        <f t="shared" si="38"/>
        <v>20140414153030</v>
      </c>
    </row>
    <row r="2494" spans="1:11" x14ac:dyDescent="0.25">
      <c r="A2494" t="s">
        <v>5018</v>
      </c>
      <c r="B2494">
        <v>196860466</v>
      </c>
      <c r="C2494">
        <v>2003</v>
      </c>
      <c r="D2494">
        <v>2014</v>
      </c>
      <c r="E2494">
        <v>4</v>
      </c>
      <c r="F2494">
        <v>14</v>
      </c>
      <c r="G2494">
        <v>16</v>
      </c>
      <c r="H2494">
        <v>0</v>
      </c>
      <c r="I2494">
        <v>0</v>
      </c>
      <c r="K2494" s="21">
        <f t="shared" si="38"/>
        <v>20140414160000</v>
      </c>
    </row>
    <row r="2495" spans="1:11" x14ac:dyDescent="0.25">
      <c r="A2495" t="s">
        <v>2291</v>
      </c>
      <c r="B2495">
        <v>146591224</v>
      </c>
      <c r="C2495">
        <v>3042</v>
      </c>
      <c r="D2495">
        <v>2014</v>
      </c>
      <c r="E2495">
        <v>4</v>
      </c>
      <c r="F2495">
        <v>14</v>
      </c>
      <c r="G2495">
        <v>16</v>
      </c>
      <c r="H2495">
        <v>30</v>
      </c>
      <c r="I2495">
        <v>30</v>
      </c>
      <c r="K2495" s="21">
        <f t="shared" si="38"/>
        <v>20140414163030</v>
      </c>
    </row>
    <row r="2496" spans="1:11" x14ac:dyDescent="0.25">
      <c r="A2496" t="s">
        <v>1177</v>
      </c>
      <c r="B2496">
        <v>153561149</v>
      </c>
      <c r="C2496">
        <v>1025</v>
      </c>
      <c r="D2496">
        <v>2014</v>
      </c>
      <c r="E2496">
        <v>4</v>
      </c>
      <c r="F2496">
        <v>15</v>
      </c>
      <c r="G2496">
        <v>9</v>
      </c>
      <c r="H2496">
        <v>30</v>
      </c>
      <c r="I2496">
        <v>30</v>
      </c>
      <c r="K2496" s="21">
        <f t="shared" si="38"/>
        <v>20140415093030</v>
      </c>
    </row>
    <row r="2497" spans="1:11" x14ac:dyDescent="0.25">
      <c r="A2497" t="s">
        <v>2621</v>
      </c>
      <c r="B2497">
        <v>204823145</v>
      </c>
      <c r="C2497">
        <v>3003</v>
      </c>
      <c r="D2497">
        <v>2014</v>
      </c>
      <c r="E2497">
        <v>4</v>
      </c>
      <c r="F2497">
        <v>15</v>
      </c>
      <c r="G2497">
        <v>10</v>
      </c>
      <c r="H2497">
        <v>15</v>
      </c>
      <c r="I2497">
        <v>15</v>
      </c>
      <c r="K2497" s="21">
        <f t="shared" ref="K2497:K2560" si="39">D2497*10000000000+E2497*100000000+F2497*1000000+G2497*10000+H2497*100+I2497*1</f>
        <v>20140415101515</v>
      </c>
    </row>
    <row r="2498" spans="1:11" x14ac:dyDescent="0.25">
      <c r="A2498" t="s">
        <v>3860</v>
      </c>
      <c r="B2498">
        <v>192388401</v>
      </c>
      <c r="C2498">
        <v>4012</v>
      </c>
      <c r="D2498">
        <v>2014</v>
      </c>
      <c r="E2498">
        <v>4</v>
      </c>
      <c r="F2498">
        <v>15</v>
      </c>
      <c r="G2498">
        <v>11</v>
      </c>
      <c r="H2498">
        <v>0</v>
      </c>
      <c r="I2498">
        <v>0</v>
      </c>
      <c r="K2498" s="21">
        <f t="shared" si="39"/>
        <v>20140415110000</v>
      </c>
    </row>
    <row r="2499" spans="1:11" x14ac:dyDescent="0.25">
      <c r="A2499" t="s">
        <v>1712</v>
      </c>
      <c r="B2499">
        <v>163623112</v>
      </c>
      <c r="C2499">
        <v>4032</v>
      </c>
      <c r="D2499">
        <v>2014</v>
      </c>
      <c r="E2499">
        <v>4</v>
      </c>
      <c r="F2499">
        <v>15</v>
      </c>
      <c r="G2499">
        <v>14</v>
      </c>
      <c r="H2499">
        <v>45</v>
      </c>
      <c r="I2499">
        <v>45</v>
      </c>
      <c r="K2499" s="21">
        <f t="shared" si="39"/>
        <v>20140415144545</v>
      </c>
    </row>
    <row r="2500" spans="1:11" x14ac:dyDescent="0.25">
      <c r="A2500" t="s">
        <v>5105</v>
      </c>
      <c r="B2500">
        <v>141862645</v>
      </c>
      <c r="C2500">
        <v>6034</v>
      </c>
      <c r="D2500">
        <v>2014</v>
      </c>
      <c r="E2500">
        <v>4</v>
      </c>
      <c r="F2500">
        <v>15</v>
      </c>
      <c r="G2500">
        <v>16</v>
      </c>
      <c r="H2500">
        <v>30</v>
      </c>
      <c r="I2500">
        <v>30</v>
      </c>
      <c r="K2500" s="21">
        <f t="shared" si="39"/>
        <v>20140415163030</v>
      </c>
    </row>
    <row r="2501" spans="1:11" x14ac:dyDescent="0.25">
      <c r="A2501" t="s">
        <v>5857</v>
      </c>
      <c r="B2501">
        <v>267771746</v>
      </c>
      <c r="C2501">
        <v>4011</v>
      </c>
      <c r="D2501">
        <v>2014</v>
      </c>
      <c r="E2501">
        <v>4</v>
      </c>
      <c r="F2501">
        <v>15</v>
      </c>
      <c r="G2501">
        <v>16</v>
      </c>
      <c r="H2501">
        <v>30</v>
      </c>
      <c r="I2501">
        <v>30</v>
      </c>
      <c r="K2501" s="21">
        <f t="shared" si="39"/>
        <v>20140415163030</v>
      </c>
    </row>
    <row r="2502" spans="1:11" x14ac:dyDescent="0.25">
      <c r="A2502" t="s">
        <v>4616</v>
      </c>
      <c r="B2502">
        <v>175708452</v>
      </c>
      <c r="C2502">
        <v>2040</v>
      </c>
      <c r="D2502">
        <v>2014</v>
      </c>
      <c r="E2502">
        <v>4</v>
      </c>
      <c r="F2502">
        <v>16</v>
      </c>
      <c r="G2502">
        <v>10</v>
      </c>
      <c r="H2502">
        <v>30</v>
      </c>
      <c r="I2502">
        <v>30</v>
      </c>
      <c r="K2502" s="21">
        <f t="shared" si="39"/>
        <v>20140416103030</v>
      </c>
    </row>
    <row r="2503" spans="1:11" x14ac:dyDescent="0.25">
      <c r="A2503" t="s">
        <v>4471</v>
      </c>
      <c r="B2503">
        <v>155117556</v>
      </c>
      <c r="C2503">
        <v>8012</v>
      </c>
      <c r="D2503">
        <v>2014</v>
      </c>
      <c r="E2503">
        <v>4</v>
      </c>
      <c r="F2503">
        <v>16</v>
      </c>
      <c r="G2503">
        <v>13</v>
      </c>
      <c r="H2503">
        <v>45</v>
      </c>
      <c r="I2503">
        <v>45</v>
      </c>
      <c r="K2503" s="21">
        <f t="shared" si="39"/>
        <v>20140416134545</v>
      </c>
    </row>
    <row r="2504" spans="1:11" x14ac:dyDescent="0.25">
      <c r="A2504" t="s">
        <v>7920</v>
      </c>
      <c r="B2504">
        <v>246537612</v>
      </c>
      <c r="C2504">
        <v>9115</v>
      </c>
      <c r="D2504">
        <v>2014</v>
      </c>
      <c r="E2504">
        <v>4</v>
      </c>
      <c r="F2504">
        <v>17</v>
      </c>
      <c r="G2504">
        <v>9</v>
      </c>
      <c r="H2504">
        <v>15</v>
      </c>
      <c r="I2504">
        <v>15</v>
      </c>
      <c r="K2504" s="21">
        <f t="shared" si="39"/>
        <v>20140417091515</v>
      </c>
    </row>
    <row r="2505" spans="1:11" x14ac:dyDescent="0.25">
      <c r="A2505" t="s">
        <v>4499</v>
      </c>
      <c r="B2505">
        <v>188119540</v>
      </c>
      <c r="C2505">
        <v>1003</v>
      </c>
      <c r="D2505">
        <v>2014</v>
      </c>
      <c r="E2505">
        <v>4</v>
      </c>
      <c r="F2505">
        <v>17</v>
      </c>
      <c r="G2505">
        <v>9</v>
      </c>
      <c r="H2505">
        <v>30</v>
      </c>
      <c r="I2505">
        <v>30</v>
      </c>
      <c r="K2505" s="21">
        <f t="shared" si="39"/>
        <v>20140417093030</v>
      </c>
    </row>
    <row r="2506" spans="1:11" x14ac:dyDescent="0.25">
      <c r="A2506" t="s">
        <v>3390</v>
      </c>
      <c r="B2506">
        <v>148848184</v>
      </c>
      <c r="C2506">
        <v>3003</v>
      </c>
      <c r="D2506">
        <v>2014</v>
      </c>
      <c r="E2506">
        <v>4</v>
      </c>
      <c r="F2506">
        <v>17</v>
      </c>
      <c r="G2506">
        <v>10</v>
      </c>
      <c r="H2506">
        <v>0</v>
      </c>
      <c r="I2506">
        <v>0</v>
      </c>
      <c r="K2506" s="21">
        <f t="shared" si="39"/>
        <v>20140417100000</v>
      </c>
    </row>
    <row r="2507" spans="1:11" x14ac:dyDescent="0.25">
      <c r="A2507" t="s">
        <v>6608</v>
      </c>
      <c r="B2507">
        <v>202033295</v>
      </c>
      <c r="C2507">
        <v>5011</v>
      </c>
      <c r="D2507">
        <v>2014</v>
      </c>
      <c r="E2507">
        <v>4</v>
      </c>
      <c r="F2507">
        <v>17</v>
      </c>
      <c r="G2507">
        <v>10</v>
      </c>
      <c r="H2507">
        <v>15</v>
      </c>
      <c r="I2507">
        <v>15</v>
      </c>
      <c r="K2507" s="21">
        <f t="shared" si="39"/>
        <v>20140417101515</v>
      </c>
    </row>
    <row r="2508" spans="1:11" x14ac:dyDescent="0.25">
      <c r="A2508" t="s">
        <v>3285</v>
      </c>
      <c r="B2508">
        <v>201700328</v>
      </c>
      <c r="C2508">
        <v>5040</v>
      </c>
      <c r="D2508">
        <v>2014</v>
      </c>
      <c r="E2508">
        <v>4</v>
      </c>
      <c r="F2508">
        <v>17</v>
      </c>
      <c r="G2508">
        <v>12</v>
      </c>
      <c r="H2508">
        <v>15</v>
      </c>
      <c r="I2508">
        <v>15</v>
      </c>
      <c r="K2508" s="21">
        <f t="shared" si="39"/>
        <v>20140417121515</v>
      </c>
    </row>
    <row r="2509" spans="1:11" x14ac:dyDescent="0.25">
      <c r="A2509" t="s">
        <v>1419</v>
      </c>
      <c r="B2509">
        <v>160857201</v>
      </c>
      <c r="C2509">
        <v>7002</v>
      </c>
      <c r="D2509">
        <v>2014</v>
      </c>
      <c r="E2509">
        <v>4</v>
      </c>
      <c r="F2509">
        <v>17</v>
      </c>
      <c r="G2509">
        <v>14</v>
      </c>
      <c r="H2509">
        <v>30</v>
      </c>
      <c r="I2509">
        <v>30</v>
      </c>
      <c r="K2509" s="21">
        <f t="shared" si="39"/>
        <v>20140417143030</v>
      </c>
    </row>
    <row r="2510" spans="1:11" x14ac:dyDescent="0.25">
      <c r="A2510" t="s">
        <v>3515</v>
      </c>
      <c r="B2510">
        <v>200982630</v>
      </c>
      <c r="C2510">
        <v>7047</v>
      </c>
      <c r="D2510">
        <v>2014</v>
      </c>
      <c r="E2510">
        <v>4</v>
      </c>
      <c r="F2510">
        <v>18</v>
      </c>
      <c r="G2510">
        <v>9</v>
      </c>
      <c r="H2510">
        <v>30</v>
      </c>
      <c r="I2510">
        <v>30</v>
      </c>
      <c r="K2510" s="21">
        <f t="shared" si="39"/>
        <v>20140418093030</v>
      </c>
    </row>
    <row r="2511" spans="1:11" x14ac:dyDescent="0.25">
      <c r="A2511" t="s">
        <v>3090</v>
      </c>
      <c r="B2511">
        <v>149760272</v>
      </c>
      <c r="C2511">
        <v>3009</v>
      </c>
      <c r="D2511">
        <v>2014</v>
      </c>
      <c r="E2511">
        <v>4</v>
      </c>
      <c r="F2511">
        <v>18</v>
      </c>
      <c r="G2511">
        <v>9</v>
      </c>
      <c r="H2511">
        <v>45</v>
      </c>
      <c r="I2511">
        <v>45</v>
      </c>
      <c r="K2511" s="21">
        <f t="shared" si="39"/>
        <v>20140418094545</v>
      </c>
    </row>
    <row r="2512" spans="1:11" x14ac:dyDescent="0.25">
      <c r="A2512" t="s">
        <v>7253</v>
      </c>
      <c r="B2512">
        <v>197469663</v>
      </c>
      <c r="C2512">
        <v>5019</v>
      </c>
      <c r="D2512">
        <v>2014</v>
      </c>
      <c r="E2512">
        <v>4</v>
      </c>
      <c r="F2512">
        <v>18</v>
      </c>
      <c r="G2512">
        <v>10</v>
      </c>
      <c r="H2512">
        <v>15</v>
      </c>
      <c r="I2512">
        <v>15</v>
      </c>
      <c r="K2512" s="21">
        <f t="shared" si="39"/>
        <v>20140418101515</v>
      </c>
    </row>
    <row r="2513" spans="1:11" x14ac:dyDescent="0.25">
      <c r="A2513" t="s">
        <v>3497</v>
      </c>
      <c r="B2513">
        <v>200982630</v>
      </c>
      <c r="C2513">
        <v>2017</v>
      </c>
      <c r="D2513">
        <v>2014</v>
      </c>
      <c r="E2513">
        <v>4</v>
      </c>
      <c r="F2513">
        <v>18</v>
      </c>
      <c r="G2513">
        <v>10</v>
      </c>
      <c r="H2513">
        <v>30</v>
      </c>
      <c r="I2513">
        <v>30</v>
      </c>
      <c r="K2513" s="21">
        <f t="shared" si="39"/>
        <v>20140418103030</v>
      </c>
    </row>
    <row r="2514" spans="1:11" x14ac:dyDescent="0.25">
      <c r="A2514" t="s">
        <v>4414</v>
      </c>
      <c r="B2514">
        <v>246040254</v>
      </c>
      <c r="C2514">
        <v>1025</v>
      </c>
      <c r="D2514">
        <v>2014</v>
      </c>
      <c r="E2514">
        <v>4</v>
      </c>
      <c r="F2514">
        <v>18</v>
      </c>
      <c r="G2514">
        <v>12</v>
      </c>
      <c r="H2514">
        <v>15</v>
      </c>
      <c r="I2514">
        <v>15</v>
      </c>
      <c r="K2514" s="21">
        <f t="shared" si="39"/>
        <v>20140418121515</v>
      </c>
    </row>
    <row r="2515" spans="1:11" x14ac:dyDescent="0.25">
      <c r="A2515" t="s">
        <v>1548</v>
      </c>
      <c r="B2515">
        <v>142756628</v>
      </c>
      <c r="C2515">
        <v>4005</v>
      </c>
      <c r="D2515">
        <v>2014</v>
      </c>
      <c r="E2515">
        <v>4</v>
      </c>
      <c r="F2515">
        <v>18</v>
      </c>
      <c r="G2515">
        <v>12</v>
      </c>
      <c r="H2515">
        <v>30</v>
      </c>
      <c r="I2515">
        <v>30</v>
      </c>
      <c r="K2515" s="21">
        <f t="shared" si="39"/>
        <v>20140418123030</v>
      </c>
    </row>
    <row r="2516" spans="1:11" x14ac:dyDescent="0.25">
      <c r="A2516" t="s">
        <v>8309</v>
      </c>
      <c r="B2516">
        <v>223128171</v>
      </c>
      <c r="C2516">
        <v>3032</v>
      </c>
      <c r="D2516">
        <v>2014</v>
      </c>
      <c r="E2516">
        <v>4</v>
      </c>
      <c r="F2516">
        <v>18</v>
      </c>
      <c r="G2516">
        <v>13</v>
      </c>
      <c r="H2516">
        <v>30</v>
      </c>
      <c r="I2516">
        <v>30</v>
      </c>
      <c r="K2516" s="21">
        <f t="shared" si="39"/>
        <v>20140418133030</v>
      </c>
    </row>
    <row r="2517" spans="1:11" x14ac:dyDescent="0.25">
      <c r="A2517" t="s">
        <v>7394</v>
      </c>
      <c r="B2517">
        <v>249959062</v>
      </c>
      <c r="C2517">
        <v>1031</v>
      </c>
      <c r="D2517">
        <v>2014</v>
      </c>
      <c r="E2517">
        <v>4</v>
      </c>
      <c r="F2517">
        <v>18</v>
      </c>
      <c r="G2517">
        <v>14</v>
      </c>
      <c r="H2517">
        <v>15</v>
      </c>
      <c r="I2517">
        <v>15</v>
      </c>
      <c r="K2517" s="21">
        <f t="shared" si="39"/>
        <v>20140418141515</v>
      </c>
    </row>
    <row r="2518" spans="1:11" x14ac:dyDescent="0.25">
      <c r="A2518" t="s">
        <v>4502</v>
      </c>
      <c r="B2518">
        <v>188119540</v>
      </c>
      <c r="C2518">
        <v>2006</v>
      </c>
      <c r="D2518">
        <v>2014</v>
      </c>
      <c r="E2518">
        <v>4</v>
      </c>
      <c r="F2518">
        <v>18</v>
      </c>
      <c r="G2518">
        <v>15</v>
      </c>
      <c r="H2518">
        <v>15</v>
      </c>
      <c r="I2518">
        <v>15</v>
      </c>
      <c r="K2518" s="21">
        <f t="shared" si="39"/>
        <v>20140418151515</v>
      </c>
    </row>
    <row r="2519" spans="1:11" x14ac:dyDescent="0.25">
      <c r="A2519" t="s">
        <v>7647</v>
      </c>
      <c r="B2519">
        <v>198801157</v>
      </c>
      <c r="C2519">
        <v>5034</v>
      </c>
      <c r="D2519">
        <v>2014</v>
      </c>
      <c r="E2519">
        <v>4</v>
      </c>
      <c r="F2519">
        <v>19</v>
      </c>
      <c r="G2519">
        <v>9</v>
      </c>
      <c r="H2519">
        <v>15</v>
      </c>
      <c r="I2519">
        <v>15</v>
      </c>
      <c r="K2519" s="21">
        <f t="shared" si="39"/>
        <v>20140419091515</v>
      </c>
    </row>
    <row r="2520" spans="1:11" x14ac:dyDescent="0.25">
      <c r="A2520" t="s">
        <v>4954</v>
      </c>
      <c r="B2520">
        <v>209217421</v>
      </c>
      <c r="C2520">
        <v>1007</v>
      </c>
      <c r="D2520">
        <v>2014</v>
      </c>
      <c r="E2520">
        <v>4</v>
      </c>
      <c r="F2520">
        <v>19</v>
      </c>
      <c r="G2520">
        <v>9</v>
      </c>
      <c r="H2520">
        <v>30</v>
      </c>
      <c r="I2520">
        <v>30</v>
      </c>
      <c r="K2520" s="21">
        <f t="shared" si="39"/>
        <v>20140419093030</v>
      </c>
    </row>
    <row r="2521" spans="1:11" x14ac:dyDescent="0.25">
      <c r="A2521" t="s">
        <v>3436</v>
      </c>
      <c r="B2521">
        <v>275486184</v>
      </c>
      <c r="C2521">
        <v>8014</v>
      </c>
      <c r="D2521">
        <v>2014</v>
      </c>
      <c r="E2521">
        <v>4</v>
      </c>
      <c r="F2521">
        <v>19</v>
      </c>
      <c r="G2521">
        <v>10</v>
      </c>
      <c r="H2521">
        <v>30</v>
      </c>
      <c r="I2521">
        <v>30</v>
      </c>
      <c r="K2521" s="21">
        <f t="shared" si="39"/>
        <v>20140419103030</v>
      </c>
    </row>
    <row r="2522" spans="1:11" x14ac:dyDescent="0.25">
      <c r="A2522" t="s">
        <v>2022</v>
      </c>
      <c r="B2522">
        <v>124284108</v>
      </c>
      <c r="C2522">
        <v>6015</v>
      </c>
      <c r="D2522">
        <v>2014</v>
      </c>
      <c r="E2522">
        <v>4</v>
      </c>
      <c r="F2522">
        <v>19</v>
      </c>
      <c r="G2522">
        <v>16</v>
      </c>
      <c r="H2522">
        <v>45</v>
      </c>
      <c r="I2522">
        <v>45</v>
      </c>
      <c r="K2522" s="21">
        <f t="shared" si="39"/>
        <v>20140419164545</v>
      </c>
    </row>
    <row r="2523" spans="1:11" x14ac:dyDescent="0.25">
      <c r="A2523" t="s">
        <v>4661</v>
      </c>
      <c r="B2523">
        <v>119087707</v>
      </c>
      <c r="C2523">
        <v>3005</v>
      </c>
      <c r="D2523">
        <v>2014</v>
      </c>
      <c r="E2523">
        <v>4</v>
      </c>
      <c r="F2523">
        <v>19</v>
      </c>
      <c r="G2523">
        <v>16</v>
      </c>
      <c r="H2523">
        <v>45</v>
      </c>
      <c r="I2523">
        <v>45</v>
      </c>
      <c r="K2523" s="21">
        <f t="shared" si="39"/>
        <v>20140419164545</v>
      </c>
    </row>
    <row r="2524" spans="1:11" x14ac:dyDescent="0.25">
      <c r="A2524" t="s">
        <v>2983</v>
      </c>
      <c r="B2524">
        <v>102503648</v>
      </c>
      <c r="C2524">
        <v>8008</v>
      </c>
      <c r="D2524">
        <v>2014</v>
      </c>
      <c r="E2524">
        <v>4</v>
      </c>
      <c r="F2524">
        <v>20</v>
      </c>
      <c r="G2524">
        <v>9</v>
      </c>
      <c r="H2524">
        <v>15</v>
      </c>
      <c r="I2524">
        <v>15</v>
      </c>
      <c r="K2524" s="21">
        <f t="shared" si="39"/>
        <v>20140420091515</v>
      </c>
    </row>
    <row r="2525" spans="1:11" x14ac:dyDescent="0.25">
      <c r="A2525" t="s">
        <v>1114</v>
      </c>
      <c r="B2525">
        <v>209895071</v>
      </c>
      <c r="C2525">
        <v>2041</v>
      </c>
      <c r="D2525">
        <v>2014</v>
      </c>
      <c r="E2525">
        <v>4</v>
      </c>
      <c r="F2525">
        <v>20</v>
      </c>
      <c r="G2525">
        <v>9</v>
      </c>
      <c r="H2525">
        <v>30</v>
      </c>
      <c r="I2525">
        <v>30</v>
      </c>
      <c r="K2525" s="21">
        <f t="shared" si="39"/>
        <v>20140420093030</v>
      </c>
    </row>
    <row r="2526" spans="1:11" x14ac:dyDescent="0.25">
      <c r="A2526" t="s">
        <v>4956</v>
      </c>
      <c r="B2526">
        <v>209217421</v>
      </c>
      <c r="C2526">
        <v>2010</v>
      </c>
      <c r="D2526">
        <v>2014</v>
      </c>
      <c r="E2526">
        <v>4</v>
      </c>
      <c r="F2526">
        <v>20</v>
      </c>
      <c r="G2526">
        <v>14</v>
      </c>
      <c r="H2526">
        <v>45</v>
      </c>
      <c r="I2526">
        <v>45</v>
      </c>
      <c r="K2526" s="21">
        <f t="shared" si="39"/>
        <v>20140420144545</v>
      </c>
    </row>
    <row r="2527" spans="1:11" x14ac:dyDescent="0.25">
      <c r="A2527" t="s">
        <v>5476</v>
      </c>
      <c r="B2527">
        <v>157508650</v>
      </c>
      <c r="C2527">
        <v>3022</v>
      </c>
      <c r="D2527">
        <v>2014</v>
      </c>
      <c r="E2527">
        <v>4</v>
      </c>
      <c r="F2527">
        <v>20</v>
      </c>
      <c r="G2527">
        <v>16</v>
      </c>
      <c r="H2527">
        <v>30</v>
      </c>
      <c r="I2527">
        <v>30</v>
      </c>
      <c r="K2527" s="21">
        <f t="shared" si="39"/>
        <v>20140420163030</v>
      </c>
    </row>
    <row r="2528" spans="1:11" x14ac:dyDescent="0.25">
      <c r="A2528" t="s">
        <v>1859</v>
      </c>
      <c r="B2528">
        <v>181983494</v>
      </c>
      <c r="C2528">
        <v>3002</v>
      </c>
      <c r="D2528">
        <v>2014</v>
      </c>
      <c r="E2528">
        <v>4</v>
      </c>
      <c r="F2528">
        <v>21</v>
      </c>
      <c r="G2528">
        <v>9</v>
      </c>
      <c r="H2528">
        <v>0</v>
      </c>
      <c r="I2528">
        <v>0</v>
      </c>
      <c r="K2528" s="21">
        <f t="shared" si="39"/>
        <v>20140421090000</v>
      </c>
    </row>
    <row r="2529" spans="1:11" x14ac:dyDescent="0.25">
      <c r="A2529" t="s">
        <v>1243</v>
      </c>
      <c r="B2529">
        <v>150327218</v>
      </c>
      <c r="C2529">
        <v>1029</v>
      </c>
      <c r="D2529">
        <v>2014</v>
      </c>
      <c r="E2529">
        <v>4</v>
      </c>
      <c r="F2529">
        <v>21</v>
      </c>
      <c r="G2529">
        <v>9</v>
      </c>
      <c r="H2529">
        <v>15</v>
      </c>
      <c r="I2529">
        <v>15</v>
      </c>
      <c r="K2529" s="21">
        <f t="shared" si="39"/>
        <v>20140421091515</v>
      </c>
    </row>
    <row r="2530" spans="1:11" x14ac:dyDescent="0.25">
      <c r="A2530" t="s">
        <v>1091</v>
      </c>
      <c r="B2530">
        <v>209895071</v>
      </c>
      <c r="C2530">
        <v>2002</v>
      </c>
      <c r="D2530">
        <v>2014</v>
      </c>
      <c r="E2530">
        <v>4</v>
      </c>
      <c r="F2530">
        <v>21</v>
      </c>
      <c r="G2530">
        <v>10</v>
      </c>
      <c r="H2530">
        <v>15</v>
      </c>
      <c r="I2530">
        <v>15</v>
      </c>
      <c r="K2530" s="21">
        <f t="shared" si="39"/>
        <v>20140421101515</v>
      </c>
    </row>
    <row r="2531" spans="1:11" x14ac:dyDescent="0.25">
      <c r="A2531" t="s">
        <v>7160</v>
      </c>
      <c r="B2531">
        <v>201785870</v>
      </c>
      <c r="C2531">
        <v>2046</v>
      </c>
      <c r="D2531">
        <v>2014</v>
      </c>
      <c r="E2531">
        <v>4</v>
      </c>
      <c r="F2531">
        <v>21</v>
      </c>
      <c r="G2531">
        <v>11</v>
      </c>
      <c r="H2531">
        <v>15</v>
      </c>
      <c r="I2531">
        <v>15</v>
      </c>
      <c r="K2531" s="21">
        <f t="shared" si="39"/>
        <v>20140421111515</v>
      </c>
    </row>
    <row r="2532" spans="1:11" x14ac:dyDescent="0.25">
      <c r="A2532" t="s">
        <v>1118</v>
      </c>
      <c r="B2532">
        <v>209895071</v>
      </c>
      <c r="C2532">
        <v>6047</v>
      </c>
      <c r="D2532">
        <v>2014</v>
      </c>
      <c r="E2532">
        <v>4</v>
      </c>
      <c r="F2532">
        <v>21</v>
      </c>
      <c r="G2532">
        <v>12</v>
      </c>
      <c r="H2532">
        <v>30</v>
      </c>
      <c r="I2532">
        <v>30</v>
      </c>
      <c r="K2532" s="21">
        <f t="shared" si="39"/>
        <v>20140421123030</v>
      </c>
    </row>
    <row r="2533" spans="1:11" x14ac:dyDescent="0.25">
      <c r="A2533" t="s">
        <v>1353</v>
      </c>
      <c r="B2533">
        <v>168095106</v>
      </c>
      <c r="C2533">
        <v>5010</v>
      </c>
      <c r="D2533">
        <v>2014</v>
      </c>
      <c r="E2533">
        <v>4</v>
      </c>
      <c r="F2533">
        <v>21</v>
      </c>
      <c r="G2533">
        <v>16</v>
      </c>
      <c r="H2533">
        <v>15</v>
      </c>
      <c r="I2533">
        <v>15</v>
      </c>
      <c r="K2533" s="21">
        <f t="shared" si="39"/>
        <v>20140421161515</v>
      </c>
    </row>
    <row r="2534" spans="1:11" x14ac:dyDescent="0.25">
      <c r="A2534" t="s">
        <v>2277</v>
      </c>
      <c r="B2534">
        <v>146591224</v>
      </c>
      <c r="C2534">
        <v>5021</v>
      </c>
      <c r="D2534">
        <v>2014</v>
      </c>
      <c r="E2534">
        <v>4</v>
      </c>
      <c r="F2534">
        <v>21</v>
      </c>
      <c r="G2534">
        <v>16</v>
      </c>
      <c r="H2534">
        <v>15</v>
      </c>
      <c r="I2534">
        <v>15</v>
      </c>
      <c r="K2534" s="21">
        <f t="shared" si="39"/>
        <v>20140421161515</v>
      </c>
    </row>
    <row r="2535" spans="1:11" x14ac:dyDescent="0.25">
      <c r="A2535" t="s">
        <v>1392</v>
      </c>
      <c r="B2535">
        <v>194814084</v>
      </c>
      <c r="C2535">
        <v>5016</v>
      </c>
      <c r="D2535">
        <v>2014</v>
      </c>
      <c r="E2535">
        <v>4</v>
      </c>
      <c r="F2535">
        <v>22</v>
      </c>
      <c r="G2535">
        <v>11</v>
      </c>
      <c r="H2535">
        <v>0</v>
      </c>
      <c r="I2535">
        <v>0</v>
      </c>
      <c r="K2535" s="21">
        <f t="shared" si="39"/>
        <v>20140422110000</v>
      </c>
    </row>
    <row r="2536" spans="1:11" x14ac:dyDescent="0.25">
      <c r="A2536" t="s">
        <v>1697</v>
      </c>
      <c r="B2536">
        <v>163623112</v>
      </c>
      <c r="C2536">
        <v>7008</v>
      </c>
      <c r="D2536">
        <v>2014</v>
      </c>
      <c r="E2536">
        <v>4</v>
      </c>
      <c r="F2536">
        <v>22</v>
      </c>
      <c r="G2536">
        <v>13</v>
      </c>
      <c r="H2536">
        <v>15</v>
      </c>
      <c r="I2536">
        <v>15</v>
      </c>
      <c r="K2536" s="21">
        <f t="shared" si="39"/>
        <v>20140422131515</v>
      </c>
    </row>
    <row r="2537" spans="1:11" x14ac:dyDescent="0.25">
      <c r="A2537" t="s">
        <v>1554</v>
      </c>
      <c r="B2537">
        <v>142756628</v>
      </c>
      <c r="C2537">
        <v>4013</v>
      </c>
      <c r="D2537">
        <v>2014</v>
      </c>
      <c r="E2537">
        <v>4</v>
      </c>
      <c r="F2537">
        <v>22</v>
      </c>
      <c r="G2537">
        <v>13</v>
      </c>
      <c r="H2537">
        <v>30</v>
      </c>
      <c r="I2537">
        <v>30</v>
      </c>
      <c r="K2537" s="21">
        <f t="shared" si="39"/>
        <v>20140422133030</v>
      </c>
    </row>
    <row r="2538" spans="1:11" x14ac:dyDescent="0.25">
      <c r="A2538" t="s">
        <v>2381</v>
      </c>
      <c r="B2538">
        <v>191770370</v>
      </c>
      <c r="C2538">
        <v>8028</v>
      </c>
      <c r="D2538">
        <v>2014</v>
      </c>
      <c r="E2538">
        <v>4</v>
      </c>
      <c r="F2538">
        <v>22</v>
      </c>
      <c r="G2538">
        <v>14</v>
      </c>
      <c r="H2538">
        <v>0</v>
      </c>
      <c r="I2538">
        <v>0</v>
      </c>
      <c r="K2538" s="21">
        <f t="shared" si="39"/>
        <v>20140422140000</v>
      </c>
    </row>
    <row r="2539" spans="1:11" x14ac:dyDescent="0.25">
      <c r="A2539" t="s">
        <v>4861</v>
      </c>
      <c r="B2539">
        <v>190606878</v>
      </c>
      <c r="C2539">
        <v>9129</v>
      </c>
      <c r="D2539">
        <v>2014</v>
      </c>
      <c r="E2539">
        <v>4</v>
      </c>
      <c r="F2539">
        <v>22</v>
      </c>
      <c r="G2539">
        <v>14</v>
      </c>
      <c r="H2539">
        <v>15</v>
      </c>
      <c r="I2539">
        <v>15</v>
      </c>
      <c r="K2539" s="21">
        <f t="shared" si="39"/>
        <v>20140422141515</v>
      </c>
    </row>
    <row r="2540" spans="1:11" x14ac:dyDescent="0.25">
      <c r="A2540" t="s">
        <v>7069</v>
      </c>
      <c r="B2540">
        <v>146893689</v>
      </c>
      <c r="C2540">
        <v>5020</v>
      </c>
      <c r="D2540">
        <v>2014</v>
      </c>
      <c r="E2540">
        <v>4</v>
      </c>
      <c r="F2540">
        <v>22</v>
      </c>
      <c r="G2540">
        <v>15</v>
      </c>
      <c r="H2540">
        <v>0</v>
      </c>
      <c r="I2540">
        <v>0</v>
      </c>
      <c r="K2540" s="21">
        <f t="shared" si="39"/>
        <v>20140422150000</v>
      </c>
    </row>
    <row r="2541" spans="1:11" x14ac:dyDescent="0.25">
      <c r="A2541" t="s">
        <v>5954</v>
      </c>
      <c r="B2541">
        <v>146893476</v>
      </c>
      <c r="C2541">
        <v>3005</v>
      </c>
      <c r="D2541">
        <v>2014</v>
      </c>
      <c r="E2541">
        <v>4</v>
      </c>
      <c r="F2541">
        <v>23</v>
      </c>
      <c r="G2541">
        <v>9</v>
      </c>
      <c r="H2541">
        <v>15</v>
      </c>
      <c r="I2541">
        <v>15</v>
      </c>
      <c r="K2541" s="21">
        <f t="shared" si="39"/>
        <v>20140423091515</v>
      </c>
    </row>
    <row r="2542" spans="1:11" x14ac:dyDescent="0.25">
      <c r="A2542" t="s">
        <v>7383</v>
      </c>
      <c r="B2542">
        <v>249959062</v>
      </c>
      <c r="C2542">
        <v>1018</v>
      </c>
      <c r="D2542">
        <v>2014</v>
      </c>
      <c r="E2542">
        <v>4</v>
      </c>
      <c r="F2542">
        <v>23</v>
      </c>
      <c r="G2542">
        <v>9</v>
      </c>
      <c r="H2542">
        <v>30</v>
      </c>
      <c r="I2542">
        <v>30</v>
      </c>
      <c r="K2542" s="21">
        <f t="shared" si="39"/>
        <v>20140423093030</v>
      </c>
    </row>
    <row r="2543" spans="1:11" x14ac:dyDescent="0.25">
      <c r="A2543" t="s">
        <v>1745</v>
      </c>
      <c r="B2543">
        <v>186921691</v>
      </c>
      <c r="C2543">
        <v>7033</v>
      </c>
      <c r="D2543">
        <v>2014</v>
      </c>
      <c r="E2543">
        <v>4</v>
      </c>
      <c r="F2543">
        <v>23</v>
      </c>
      <c r="G2543">
        <v>10</v>
      </c>
      <c r="H2543">
        <v>15</v>
      </c>
      <c r="I2543">
        <v>15</v>
      </c>
      <c r="K2543" s="21">
        <f t="shared" si="39"/>
        <v>20140423101515</v>
      </c>
    </row>
    <row r="2544" spans="1:11" x14ac:dyDescent="0.25">
      <c r="A2544" t="s">
        <v>3940</v>
      </c>
      <c r="B2544">
        <v>203811216</v>
      </c>
      <c r="C2544">
        <v>5022</v>
      </c>
      <c r="D2544">
        <v>2014</v>
      </c>
      <c r="E2544">
        <v>4</v>
      </c>
      <c r="F2544">
        <v>23</v>
      </c>
      <c r="G2544">
        <v>11</v>
      </c>
      <c r="H2544">
        <v>30</v>
      </c>
      <c r="I2544">
        <v>30</v>
      </c>
      <c r="K2544" s="21">
        <f t="shared" si="39"/>
        <v>20140423113030</v>
      </c>
    </row>
    <row r="2545" spans="1:11" x14ac:dyDescent="0.25">
      <c r="A2545" t="s">
        <v>4488</v>
      </c>
      <c r="B2545">
        <v>155117556</v>
      </c>
      <c r="C2545">
        <v>2038</v>
      </c>
      <c r="D2545">
        <v>2014</v>
      </c>
      <c r="E2545">
        <v>4</v>
      </c>
      <c r="F2545">
        <v>23</v>
      </c>
      <c r="G2545">
        <v>16</v>
      </c>
      <c r="H2545">
        <v>30</v>
      </c>
      <c r="I2545">
        <v>30</v>
      </c>
      <c r="K2545" s="21">
        <f t="shared" si="39"/>
        <v>20140423163030</v>
      </c>
    </row>
    <row r="2546" spans="1:11" x14ac:dyDescent="0.25">
      <c r="A2546" t="s">
        <v>4557</v>
      </c>
      <c r="B2546">
        <v>121674339</v>
      </c>
      <c r="C2546">
        <v>3018</v>
      </c>
      <c r="D2546">
        <v>2014</v>
      </c>
      <c r="E2546">
        <v>4</v>
      </c>
      <c r="F2546">
        <v>24</v>
      </c>
      <c r="G2546">
        <v>10</v>
      </c>
      <c r="H2546">
        <v>45</v>
      </c>
      <c r="I2546">
        <v>45</v>
      </c>
      <c r="K2546" s="21">
        <f t="shared" si="39"/>
        <v>20140424104545</v>
      </c>
    </row>
    <row r="2547" spans="1:11" x14ac:dyDescent="0.25">
      <c r="A2547" t="s">
        <v>7089</v>
      </c>
      <c r="B2547">
        <v>146893689</v>
      </c>
      <c r="C2547">
        <v>2046</v>
      </c>
      <c r="D2547">
        <v>2014</v>
      </c>
      <c r="E2547">
        <v>4</v>
      </c>
      <c r="F2547">
        <v>24</v>
      </c>
      <c r="G2547">
        <v>14</v>
      </c>
      <c r="H2547">
        <v>15</v>
      </c>
      <c r="I2547">
        <v>15</v>
      </c>
      <c r="K2547" s="21">
        <f t="shared" si="39"/>
        <v>20140424141515</v>
      </c>
    </row>
    <row r="2548" spans="1:11" x14ac:dyDescent="0.25">
      <c r="A2548" t="s">
        <v>5240</v>
      </c>
      <c r="B2548">
        <v>179683403</v>
      </c>
      <c r="C2548">
        <v>2018</v>
      </c>
      <c r="D2548">
        <v>2014</v>
      </c>
      <c r="E2548">
        <v>4</v>
      </c>
      <c r="F2548">
        <v>24</v>
      </c>
      <c r="G2548">
        <v>15</v>
      </c>
      <c r="H2548">
        <v>0</v>
      </c>
      <c r="I2548">
        <v>0</v>
      </c>
      <c r="K2548" s="21">
        <f t="shared" si="39"/>
        <v>20140424150000</v>
      </c>
    </row>
    <row r="2549" spans="1:11" x14ac:dyDescent="0.25">
      <c r="A2549" t="s">
        <v>7577</v>
      </c>
      <c r="B2549">
        <v>209217316</v>
      </c>
      <c r="C2549">
        <v>1038</v>
      </c>
      <c r="D2549">
        <v>2014</v>
      </c>
      <c r="E2549">
        <v>4</v>
      </c>
      <c r="F2549">
        <v>24</v>
      </c>
      <c r="G2549">
        <v>15</v>
      </c>
      <c r="H2549">
        <v>0</v>
      </c>
      <c r="I2549">
        <v>0</v>
      </c>
      <c r="K2549" s="21">
        <f t="shared" si="39"/>
        <v>20140424150000</v>
      </c>
    </row>
    <row r="2550" spans="1:11" x14ac:dyDescent="0.25">
      <c r="A2550" t="s">
        <v>1190</v>
      </c>
      <c r="B2550">
        <v>153561149</v>
      </c>
      <c r="C2550">
        <v>4049</v>
      </c>
      <c r="D2550">
        <v>2014</v>
      </c>
      <c r="E2550">
        <v>4</v>
      </c>
      <c r="F2550">
        <v>25</v>
      </c>
      <c r="G2550">
        <v>10</v>
      </c>
      <c r="H2550">
        <v>0</v>
      </c>
      <c r="I2550">
        <v>0</v>
      </c>
      <c r="K2550" s="21">
        <f t="shared" si="39"/>
        <v>20140425100000</v>
      </c>
    </row>
    <row r="2551" spans="1:11" x14ac:dyDescent="0.25">
      <c r="A2551" t="s">
        <v>3059</v>
      </c>
      <c r="B2551">
        <v>123559456</v>
      </c>
      <c r="C2551">
        <v>1030</v>
      </c>
      <c r="D2551">
        <v>2014</v>
      </c>
      <c r="E2551">
        <v>4</v>
      </c>
      <c r="F2551">
        <v>25</v>
      </c>
      <c r="G2551">
        <v>11</v>
      </c>
      <c r="H2551">
        <v>15</v>
      </c>
      <c r="I2551">
        <v>15</v>
      </c>
      <c r="K2551" s="21">
        <f t="shared" si="39"/>
        <v>20140425111515</v>
      </c>
    </row>
    <row r="2552" spans="1:11" x14ac:dyDescent="0.25">
      <c r="A2552" t="s">
        <v>1373</v>
      </c>
      <c r="B2552">
        <v>168095106</v>
      </c>
      <c r="C2552">
        <v>6041</v>
      </c>
      <c r="D2552">
        <v>2014</v>
      </c>
      <c r="E2552">
        <v>4</v>
      </c>
      <c r="F2552">
        <v>25</v>
      </c>
      <c r="G2552">
        <v>14</v>
      </c>
      <c r="H2552">
        <v>0</v>
      </c>
      <c r="I2552">
        <v>0</v>
      </c>
      <c r="K2552" s="21">
        <f t="shared" si="39"/>
        <v>20140425140000</v>
      </c>
    </row>
    <row r="2553" spans="1:11" x14ac:dyDescent="0.25">
      <c r="A2553" t="s">
        <v>5103</v>
      </c>
      <c r="B2553">
        <v>141862645</v>
      </c>
      <c r="C2553">
        <v>9033</v>
      </c>
      <c r="D2553">
        <v>2014</v>
      </c>
      <c r="E2553">
        <v>4</v>
      </c>
      <c r="F2553">
        <v>25</v>
      </c>
      <c r="G2553">
        <v>15</v>
      </c>
      <c r="H2553">
        <v>15</v>
      </c>
      <c r="I2553">
        <v>15</v>
      </c>
      <c r="K2553" s="21">
        <f t="shared" si="39"/>
        <v>20140425151515</v>
      </c>
    </row>
    <row r="2554" spans="1:11" x14ac:dyDescent="0.25">
      <c r="A2554" t="s">
        <v>5302</v>
      </c>
      <c r="B2554">
        <v>118046268</v>
      </c>
      <c r="C2554">
        <v>2029</v>
      </c>
      <c r="D2554">
        <v>2014</v>
      </c>
      <c r="E2554">
        <v>4</v>
      </c>
      <c r="F2554">
        <v>25</v>
      </c>
      <c r="G2554">
        <v>16</v>
      </c>
      <c r="H2554">
        <v>30</v>
      </c>
      <c r="I2554">
        <v>30</v>
      </c>
      <c r="K2554" s="21">
        <f t="shared" si="39"/>
        <v>20140425163030</v>
      </c>
    </row>
    <row r="2555" spans="1:11" x14ac:dyDescent="0.25">
      <c r="A2555" t="s">
        <v>4933</v>
      </c>
      <c r="B2555">
        <v>278542786</v>
      </c>
      <c r="C2555">
        <v>5023</v>
      </c>
      <c r="D2555">
        <v>2014</v>
      </c>
      <c r="E2555">
        <v>4</v>
      </c>
      <c r="F2555">
        <v>26</v>
      </c>
      <c r="G2555">
        <v>9</v>
      </c>
      <c r="H2555">
        <v>30</v>
      </c>
      <c r="I2555">
        <v>30</v>
      </c>
      <c r="K2555" s="21">
        <f t="shared" si="39"/>
        <v>20140426093030</v>
      </c>
    </row>
    <row r="2556" spans="1:11" x14ac:dyDescent="0.25">
      <c r="A2556" t="s">
        <v>2992</v>
      </c>
      <c r="B2556">
        <v>102503648</v>
      </c>
      <c r="C2556">
        <v>1024</v>
      </c>
      <c r="D2556">
        <v>2014</v>
      </c>
      <c r="E2556">
        <v>4</v>
      </c>
      <c r="F2556">
        <v>26</v>
      </c>
      <c r="G2556">
        <v>12</v>
      </c>
      <c r="H2556">
        <v>30</v>
      </c>
      <c r="I2556">
        <v>30</v>
      </c>
      <c r="K2556" s="21">
        <f t="shared" si="39"/>
        <v>20140426123030</v>
      </c>
    </row>
    <row r="2557" spans="1:11" x14ac:dyDescent="0.25">
      <c r="A2557" t="s">
        <v>8106</v>
      </c>
      <c r="B2557">
        <v>222903953</v>
      </c>
      <c r="C2557">
        <v>1006</v>
      </c>
      <c r="D2557">
        <v>2014</v>
      </c>
      <c r="E2557">
        <v>4</v>
      </c>
      <c r="F2557">
        <v>26</v>
      </c>
      <c r="G2557">
        <v>16</v>
      </c>
      <c r="H2557">
        <v>45</v>
      </c>
      <c r="I2557">
        <v>45</v>
      </c>
      <c r="K2557" s="21">
        <f t="shared" si="39"/>
        <v>20140426164545</v>
      </c>
    </row>
    <row r="2558" spans="1:11" x14ac:dyDescent="0.25">
      <c r="A2558" t="s">
        <v>5104</v>
      </c>
      <c r="B2558">
        <v>141862645</v>
      </c>
      <c r="C2558">
        <v>5034</v>
      </c>
      <c r="D2558">
        <v>2014</v>
      </c>
      <c r="E2558">
        <v>4</v>
      </c>
      <c r="F2558">
        <v>27</v>
      </c>
      <c r="G2558">
        <v>9</v>
      </c>
      <c r="H2558">
        <v>15</v>
      </c>
      <c r="I2558">
        <v>15</v>
      </c>
      <c r="K2558" s="21">
        <f t="shared" si="39"/>
        <v>20140427091515</v>
      </c>
    </row>
    <row r="2559" spans="1:11" x14ac:dyDescent="0.25">
      <c r="A2559" t="s">
        <v>6515</v>
      </c>
      <c r="B2559">
        <v>118588800</v>
      </c>
      <c r="C2559">
        <v>4019</v>
      </c>
      <c r="D2559">
        <v>2014</v>
      </c>
      <c r="E2559">
        <v>4</v>
      </c>
      <c r="F2559">
        <v>27</v>
      </c>
      <c r="G2559">
        <v>10</v>
      </c>
      <c r="H2559">
        <v>0</v>
      </c>
      <c r="I2559">
        <v>0</v>
      </c>
      <c r="K2559" s="21">
        <f t="shared" si="39"/>
        <v>20140427100000</v>
      </c>
    </row>
    <row r="2560" spans="1:11" x14ac:dyDescent="0.25">
      <c r="A2560" t="s">
        <v>5735</v>
      </c>
      <c r="B2560">
        <v>166578967</v>
      </c>
      <c r="C2560">
        <v>3021</v>
      </c>
      <c r="D2560">
        <v>2014</v>
      </c>
      <c r="E2560">
        <v>4</v>
      </c>
      <c r="F2560">
        <v>27</v>
      </c>
      <c r="G2560">
        <v>11</v>
      </c>
      <c r="H2560">
        <v>0</v>
      </c>
      <c r="I2560">
        <v>0</v>
      </c>
      <c r="K2560" s="21">
        <f t="shared" si="39"/>
        <v>20140427110000</v>
      </c>
    </row>
    <row r="2561" spans="1:11" x14ac:dyDescent="0.25">
      <c r="A2561" t="s">
        <v>1457</v>
      </c>
      <c r="B2561">
        <v>116540214</v>
      </c>
      <c r="C2561">
        <v>5014</v>
      </c>
      <c r="D2561">
        <v>2014</v>
      </c>
      <c r="E2561">
        <v>4</v>
      </c>
      <c r="F2561">
        <v>27</v>
      </c>
      <c r="G2561">
        <v>12</v>
      </c>
      <c r="H2561">
        <v>45</v>
      </c>
      <c r="I2561">
        <v>45</v>
      </c>
      <c r="K2561" s="21">
        <f t="shared" ref="K2561:K2624" si="40">D2561*10000000000+E2561*100000000+F2561*1000000+G2561*10000+H2561*100+I2561*1</f>
        <v>20140427124545</v>
      </c>
    </row>
    <row r="2562" spans="1:11" x14ac:dyDescent="0.25">
      <c r="A2562" t="s">
        <v>3250</v>
      </c>
      <c r="B2562">
        <v>250239531</v>
      </c>
      <c r="C2562">
        <v>5047</v>
      </c>
      <c r="D2562">
        <v>2014</v>
      </c>
      <c r="E2562">
        <v>4</v>
      </c>
      <c r="F2562">
        <v>27</v>
      </c>
      <c r="G2562">
        <v>14</v>
      </c>
      <c r="H2562">
        <v>30</v>
      </c>
      <c r="I2562">
        <v>30</v>
      </c>
      <c r="K2562" s="21">
        <f t="shared" si="40"/>
        <v>20140427143030</v>
      </c>
    </row>
    <row r="2563" spans="1:11" x14ac:dyDescent="0.25">
      <c r="A2563" t="s">
        <v>4501</v>
      </c>
      <c r="B2563">
        <v>188119540</v>
      </c>
      <c r="C2563">
        <v>3004</v>
      </c>
      <c r="D2563">
        <v>2014</v>
      </c>
      <c r="E2563">
        <v>4</v>
      </c>
      <c r="F2563">
        <v>27</v>
      </c>
      <c r="G2563">
        <v>15</v>
      </c>
      <c r="H2563">
        <v>30</v>
      </c>
      <c r="I2563">
        <v>30</v>
      </c>
      <c r="K2563" s="21">
        <f t="shared" si="40"/>
        <v>20140427153030</v>
      </c>
    </row>
    <row r="2564" spans="1:11" x14ac:dyDescent="0.25">
      <c r="A2564" t="s">
        <v>7373</v>
      </c>
      <c r="B2564">
        <v>105415600</v>
      </c>
      <c r="C2564">
        <v>9650</v>
      </c>
      <c r="D2564">
        <v>2014</v>
      </c>
      <c r="E2564">
        <v>4</v>
      </c>
      <c r="F2564">
        <v>27</v>
      </c>
      <c r="G2564">
        <v>16</v>
      </c>
      <c r="H2564">
        <v>30</v>
      </c>
      <c r="I2564">
        <v>30</v>
      </c>
      <c r="K2564" s="21">
        <f t="shared" si="40"/>
        <v>20140427163030</v>
      </c>
    </row>
    <row r="2565" spans="1:11" x14ac:dyDescent="0.25">
      <c r="A2565" t="s">
        <v>7452</v>
      </c>
      <c r="B2565">
        <v>196993261</v>
      </c>
      <c r="C2565">
        <v>3010</v>
      </c>
      <c r="D2565">
        <v>2014</v>
      </c>
      <c r="E2565">
        <v>4</v>
      </c>
      <c r="F2565">
        <v>28</v>
      </c>
      <c r="G2565">
        <v>11</v>
      </c>
      <c r="H2565">
        <v>30</v>
      </c>
      <c r="I2565">
        <v>30</v>
      </c>
      <c r="K2565" s="21">
        <f t="shared" si="40"/>
        <v>20140428113030</v>
      </c>
    </row>
    <row r="2566" spans="1:11" x14ac:dyDescent="0.25">
      <c r="A2566" t="s">
        <v>7726</v>
      </c>
      <c r="B2566">
        <v>108982017</v>
      </c>
      <c r="C2566">
        <v>4041</v>
      </c>
      <c r="D2566">
        <v>2014</v>
      </c>
      <c r="E2566">
        <v>4</v>
      </c>
      <c r="F2566">
        <v>28</v>
      </c>
      <c r="G2566">
        <v>13</v>
      </c>
      <c r="H2566">
        <v>0</v>
      </c>
      <c r="I2566">
        <v>0</v>
      </c>
      <c r="K2566" s="21">
        <f t="shared" si="40"/>
        <v>20140428130000</v>
      </c>
    </row>
    <row r="2567" spans="1:11" x14ac:dyDescent="0.25">
      <c r="A2567" t="s">
        <v>5864</v>
      </c>
      <c r="B2567">
        <v>267771746</v>
      </c>
      <c r="C2567">
        <v>5022</v>
      </c>
      <c r="D2567">
        <v>2014</v>
      </c>
      <c r="E2567">
        <v>4</v>
      </c>
      <c r="F2567">
        <v>28</v>
      </c>
      <c r="G2567">
        <v>16</v>
      </c>
      <c r="H2567">
        <v>15</v>
      </c>
      <c r="I2567">
        <v>15</v>
      </c>
      <c r="K2567" s="21">
        <f t="shared" si="40"/>
        <v>20140428161515</v>
      </c>
    </row>
    <row r="2568" spans="1:11" x14ac:dyDescent="0.25">
      <c r="A2568" t="s">
        <v>5823</v>
      </c>
      <c r="B2568">
        <v>179344684</v>
      </c>
      <c r="C2568">
        <v>3003</v>
      </c>
      <c r="D2568">
        <v>2014</v>
      </c>
      <c r="E2568">
        <v>4</v>
      </c>
      <c r="F2568">
        <v>28</v>
      </c>
      <c r="G2568">
        <v>16</v>
      </c>
      <c r="H2568">
        <v>30</v>
      </c>
      <c r="I2568">
        <v>30</v>
      </c>
      <c r="K2568" s="21">
        <f t="shared" si="40"/>
        <v>20140428163030</v>
      </c>
    </row>
    <row r="2569" spans="1:11" x14ac:dyDescent="0.25">
      <c r="A2569" t="s">
        <v>1707</v>
      </c>
      <c r="B2569">
        <v>163623112</v>
      </c>
      <c r="C2569">
        <v>5029</v>
      </c>
      <c r="D2569">
        <v>2014</v>
      </c>
      <c r="E2569">
        <v>4</v>
      </c>
      <c r="F2569">
        <v>29</v>
      </c>
      <c r="G2569">
        <v>9</v>
      </c>
      <c r="H2569">
        <v>15</v>
      </c>
      <c r="I2569">
        <v>15</v>
      </c>
      <c r="K2569" s="21">
        <f t="shared" si="40"/>
        <v>20140429091515</v>
      </c>
    </row>
    <row r="2570" spans="1:11" x14ac:dyDescent="0.25">
      <c r="A2570" t="s">
        <v>2052</v>
      </c>
      <c r="B2570">
        <v>210725613</v>
      </c>
      <c r="C2570">
        <v>3013</v>
      </c>
      <c r="D2570">
        <v>2014</v>
      </c>
      <c r="E2570">
        <v>4</v>
      </c>
      <c r="F2570">
        <v>29</v>
      </c>
      <c r="G2570">
        <v>9</v>
      </c>
      <c r="H2570">
        <v>15</v>
      </c>
      <c r="I2570">
        <v>15</v>
      </c>
      <c r="K2570" s="21">
        <f t="shared" si="40"/>
        <v>20140429091515</v>
      </c>
    </row>
    <row r="2571" spans="1:11" x14ac:dyDescent="0.25">
      <c r="A2571" t="s">
        <v>2379</v>
      </c>
      <c r="B2571">
        <v>191770370</v>
      </c>
      <c r="C2571">
        <v>5027</v>
      </c>
      <c r="D2571">
        <v>2014</v>
      </c>
      <c r="E2571">
        <v>4</v>
      </c>
      <c r="F2571">
        <v>29</v>
      </c>
      <c r="G2571">
        <v>9</v>
      </c>
      <c r="H2571">
        <v>15</v>
      </c>
      <c r="I2571">
        <v>15</v>
      </c>
      <c r="K2571" s="21">
        <f t="shared" si="40"/>
        <v>20140429091515</v>
      </c>
    </row>
    <row r="2572" spans="1:11" x14ac:dyDescent="0.25">
      <c r="A2572" t="s">
        <v>5249</v>
      </c>
      <c r="B2572">
        <v>179683403</v>
      </c>
      <c r="C2572">
        <v>3039</v>
      </c>
      <c r="D2572">
        <v>2014</v>
      </c>
      <c r="E2572">
        <v>4</v>
      </c>
      <c r="F2572">
        <v>29</v>
      </c>
      <c r="G2572">
        <v>9</v>
      </c>
      <c r="H2572">
        <v>45</v>
      </c>
      <c r="I2572">
        <v>45</v>
      </c>
      <c r="K2572" s="21">
        <f t="shared" si="40"/>
        <v>20140429094545</v>
      </c>
    </row>
    <row r="2573" spans="1:11" x14ac:dyDescent="0.25">
      <c r="A2573" t="s">
        <v>1467</v>
      </c>
      <c r="B2573">
        <v>116540214</v>
      </c>
      <c r="C2573">
        <v>3032</v>
      </c>
      <c r="D2573">
        <v>2014</v>
      </c>
      <c r="E2573">
        <v>4</v>
      </c>
      <c r="F2573">
        <v>29</v>
      </c>
      <c r="G2573">
        <v>11</v>
      </c>
      <c r="H2573">
        <v>30</v>
      </c>
      <c r="I2573">
        <v>30</v>
      </c>
      <c r="K2573" s="21">
        <f t="shared" si="40"/>
        <v>20140429113030</v>
      </c>
    </row>
    <row r="2574" spans="1:11" x14ac:dyDescent="0.25">
      <c r="A2574" t="s">
        <v>3939</v>
      </c>
      <c r="B2574">
        <v>203811216</v>
      </c>
      <c r="C2574">
        <v>1018</v>
      </c>
      <c r="D2574">
        <v>2014</v>
      </c>
      <c r="E2574">
        <v>4</v>
      </c>
      <c r="F2574">
        <v>29</v>
      </c>
      <c r="G2574">
        <v>14</v>
      </c>
      <c r="H2574">
        <v>15</v>
      </c>
      <c r="I2574">
        <v>15</v>
      </c>
      <c r="K2574" s="21">
        <f t="shared" si="40"/>
        <v>20140429141515</v>
      </c>
    </row>
    <row r="2575" spans="1:11" x14ac:dyDescent="0.25">
      <c r="A2575" t="s">
        <v>5916</v>
      </c>
      <c r="B2575">
        <v>209208325</v>
      </c>
      <c r="C2575">
        <v>4039</v>
      </c>
      <c r="D2575">
        <v>2014</v>
      </c>
      <c r="E2575">
        <v>4</v>
      </c>
      <c r="F2575">
        <v>29</v>
      </c>
      <c r="G2575">
        <v>16</v>
      </c>
      <c r="H2575">
        <v>0</v>
      </c>
      <c r="I2575">
        <v>0</v>
      </c>
      <c r="K2575" s="21">
        <f t="shared" si="40"/>
        <v>20140429160000</v>
      </c>
    </row>
    <row r="2576" spans="1:11" x14ac:dyDescent="0.25">
      <c r="A2576" t="s">
        <v>4049</v>
      </c>
      <c r="B2576">
        <v>222211938</v>
      </c>
      <c r="C2576">
        <v>1035</v>
      </c>
      <c r="D2576">
        <v>2014</v>
      </c>
      <c r="E2576">
        <v>4</v>
      </c>
      <c r="F2576">
        <v>30</v>
      </c>
      <c r="G2576">
        <v>12</v>
      </c>
      <c r="H2576">
        <v>15</v>
      </c>
      <c r="I2576">
        <v>15</v>
      </c>
      <c r="K2576" s="21">
        <f t="shared" si="40"/>
        <v>20140430121515</v>
      </c>
    </row>
    <row r="2577" spans="1:11" x14ac:dyDescent="0.25">
      <c r="A2577" t="s">
        <v>5172</v>
      </c>
      <c r="B2577">
        <v>177427930</v>
      </c>
      <c r="C2577">
        <v>3018</v>
      </c>
      <c r="D2577">
        <v>2014</v>
      </c>
      <c r="E2577">
        <v>4</v>
      </c>
      <c r="F2577">
        <v>30</v>
      </c>
      <c r="G2577">
        <v>12</v>
      </c>
      <c r="H2577">
        <v>30</v>
      </c>
      <c r="I2577">
        <v>30</v>
      </c>
      <c r="K2577" s="21">
        <f t="shared" si="40"/>
        <v>20140430123030</v>
      </c>
    </row>
    <row r="2578" spans="1:11" x14ac:dyDescent="0.25">
      <c r="A2578" t="s">
        <v>1799</v>
      </c>
      <c r="B2578">
        <v>255311931</v>
      </c>
      <c r="C2578">
        <v>8010</v>
      </c>
      <c r="D2578">
        <v>2014</v>
      </c>
      <c r="E2578">
        <v>4</v>
      </c>
      <c r="F2578">
        <v>30</v>
      </c>
      <c r="G2578">
        <v>13</v>
      </c>
      <c r="H2578">
        <v>30</v>
      </c>
      <c r="I2578">
        <v>30</v>
      </c>
      <c r="K2578" s="21">
        <f t="shared" si="40"/>
        <v>20140430133030</v>
      </c>
    </row>
    <row r="2579" spans="1:11" x14ac:dyDescent="0.25">
      <c r="A2579" t="s">
        <v>2846</v>
      </c>
      <c r="B2579">
        <v>153631899</v>
      </c>
      <c r="C2579">
        <v>1049</v>
      </c>
      <c r="D2579">
        <v>2014</v>
      </c>
      <c r="E2579">
        <v>4</v>
      </c>
      <c r="F2579">
        <v>30</v>
      </c>
      <c r="G2579">
        <v>14</v>
      </c>
      <c r="H2579">
        <v>0</v>
      </c>
      <c r="I2579">
        <v>0</v>
      </c>
      <c r="K2579" s="21">
        <f t="shared" si="40"/>
        <v>20140430140000</v>
      </c>
    </row>
    <row r="2580" spans="1:11" x14ac:dyDescent="0.25">
      <c r="A2580" t="s">
        <v>8063</v>
      </c>
      <c r="B2580">
        <v>129731617</v>
      </c>
      <c r="C2580">
        <v>3041</v>
      </c>
      <c r="D2580">
        <v>2014</v>
      </c>
      <c r="E2580">
        <v>4</v>
      </c>
      <c r="F2580">
        <v>30</v>
      </c>
      <c r="G2580">
        <v>15</v>
      </c>
      <c r="H2580">
        <v>15</v>
      </c>
      <c r="I2580">
        <v>15</v>
      </c>
      <c r="K2580" s="21">
        <f t="shared" si="40"/>
        <v>20140430151515</v>
      </c>
    </row>
    <row r="2581" spans="1:11" x14ac:dyDescent="0.25">
      <c r="A2581" t="s">
        <v>6853</v>
      </c>
      <c r="B2581">
        <v>110199022</v>
      </c>
      <c r="C2581">
        <v>5014</v>
      </c>
      <c r="D2581">
        <v>2014</v>
      </c>
      <c r="E2581">
        <v>4</v>
      </c>
      <c r="F2581">
        <v>30</v>
      </c>
      <c r="G2581">
        <v>16</v>
      </c>
      <c r="H2581">
        <v>30</v>
      </c>
      <c r="I2581">
        <v>30</v>
      </c>
      <c r="K2581" s="21">
        <f t="shared" si="40"/>
        <v>20140430163030</v>
      </c>
    </row>
    <row r="2582" spans="1:11" x14ac:dyDescent="0.25">
      <c r="A2582" t="s">
        <v>8204</v>
      </c>
      <c r="B2582">
        <v>216764793</v>
      </c>
      <c r="C2582">
        <v>3028</v>
      </c>
      <c r="D2582">
        <v>2014</v>
      </c>
      <c r="E2582">
        <v>5</v>
      </c>
      <c r="F2582">
        <v>1</v>
      </c>
      <c r="G2582">
        <v>9</v>
      </c>
      <c r="H2582">
        <v>30</v>
      </c>
      <c r="I2582">
        <v>30</v>
      </c>
      <c r="K2582" s="21">
        <f t="shared" si="40"/>
        <v>20140501093030</v>
      </c>
    </row>
    <row r="2583" spans="1:11" x14ac:dyDescent="0.25">
      <c r="A2583" t="s">
        <v>8615</v>
      </c>
      <c r="B2583">
        <v>101230664</v>
      </c>
      <c r="C2583">
        <v>3008</v>
      </c>
      <c r="D2583">
        <v>2014</v>
      </c>
      <c r="E2583">
        <v>5</v>
      </c>
      <c r="F2583">
        <v>1</v>
      </c>
      <c r="G2583">
        <v>10</v>
      </c>
      <c r="H2583">
        <v>15</v>
      </c>
      <c r="I2583">
        <v>15</v>
      </c>
      <c r="K2583" s="21">
        <f t="shared" si="40"/>
        <v>20140501101515</v>
      </c>
    </row>
    <row r="2584" spans="1:11" x14ac:dyDescent="0.25">
      <c r="A2584" t="s">
        <v>8703</v>
      </c>
      <c r="B2584">
        <v>119941767</v>
      </c>
      <c r="C2584">
        <v>3023</v>
      </c>
      <c r="D2584">
        <v>2014</v>
      </c>
      <c r="E2584">
        <v>5</v>
      </c>
      <c r="F2584">
        <v>2</v>
      </c>
      <c r="G2584">
        <v>10</v>
      </c>
      <c r="H2584">
        <v>0</v>
      </c>
      <c r="I2584">
        <v>0</v>
      </c>
      <c r="K2584" s="21">
        <f t="shared" si="40"/>
        <v>20140502100000</v>
      </c>
    </row>
    <row r="2585" spans="1:11" x14ac:dyDescent="0.25">
      <c r="A2585" t="s">
        <v>4304</v>
      </c>
      <c r="B2585">
        <v>128730501</v>
      </c>
      <c r="C2585">
        <v>7034</v>
      </c>
      <c r="D2585">
        <v>2014</v>
      </c>
      <c r="E2585">
        <v>5</v>
      </c>
      <c r="F2585">
        <v>2</v>
      </c>
      <c r="G2585">
        <v>12</v>
      </c>
      <c r="H2585">
        <v>30</v>
      </c>
      <c r="I2585">
        <v>30</v>
      </c>
      <c r="K2585" s="21">
        <f t="shared" si="40"/>
        <v>20140502123030</v>
      </c>
    </row>
    <row r="2586" spans="1:11" x14ac:dyDescent="0.25">
      <c r="A2586" t="s">
        <v>1338</v>
      </c>
      <c r="B2586">
        <v>198860773</v>
      </c>
      <c r="C2586">
        <v>1034</v>
      </c>
      <c r="D2586">
        <v>2014</v>
      </c>
      <c r="E2586">
        <v>5</v>
      </c>
      <c r="F2586">
        <v>2</v>
      </c>
      <c r="G2586">
        <v>13</v>
      </c>
      <c r="H2586">
        <v>0</v>
      </c>
      <c r="I2586">
        <v>0</v>
      </c>
      <c r="K2586" s="21">
        <f t="shared" si="40"/>
        <v>20140502130000</v>
      </c>
    </row>
    <row r="2587" spans="1:11" x14ac:dyDescent="0.25">
      <c r="A2587" t="s">
        <v>1327</v>
      </c>
      <c r="B2587">
        <v>198860773</v>
      </c>
      <c r="C2587">
        <v>2010</v>
      </c>
      <c r="D2587">
        <v>2014</v>
      </c>
      <c r="E2587">
        <v>5</v>
      </c>
      <c r="F2587">
        <v>2</v>
      </c>
      <c r="G2587">
        <v>13</v>
      </c>
      <c r="H2587">
        <v>30</v>
      </c>
      <c r="I2587">
        <v>30</v>
      </c>
      <c r="K2587" s="21">
        <f t="shared" si="40"/>
        <v>20140502133030</v>
      </c>
    </row>
    <row r="2588" spans="1:11" x14ac:dyDescent="0.25">
      <c r="A2588" t="s">
        <v>1229</v>
      </c>
      <c r="B2588">
        <v>150327218</v>
      </c>
      <c r="C2588">
        <v>8015</v>
      </c>
      <c r="D2588">
        <v>2014</v>
      </c>
      <c r="E2588">
        <v>5</v>
      </c>
      <c r="F2588">
        <v>3</v>
      </c>
      <c r="G2588">
        <v>9</v>
      </c>
      <c r="H2588">
        <v>30</v>
      </c>
      <c r="I2588">
        <v>30</v>
      </c>
      <c r="K2588" s="21">
        <f t="shared" si="40"/>
        <v>20140503093030</v>
      </c>
    </row>
    <row r="2589" spans="1:11" x14ac:dyDescent="0.25">
      <c r="A2589" t="s">
        <v>7814</v>
      </c>
      <c r="B2589">
        <v>251040712</v>
      </c>
      <c r="C2589">
        <v>9350</v>
      </c>
      <c r="D2589">
        <v>2014</v>
      </c>
      <c r="E2589">
        <v>5</v>
      </c>
      <c r="F2589">
        <v>3</v>
      </c>
      <c r="G2589">
        <v>10</v>
      </c>
      <c r="H2589">
        <v>30</v>
      </c>
      <c r="I2589">
        <v>30</v>
      </c>
      <c r="K2589" s="21">
        <f t="shared" si="40"/>
        <v>20140503103030</v>
      </c>
    </row>
    <row r="2590" spans="1:11" x14ac:dyDescent="0.25">
      <c r="A2590" t="s">
        <v>3162</v>
      </c>
      <c r="B2590">
        <v>126871469</v>
      </c>
      <c r="C2590">
        <v>7005</v>
      </c>
      <c r="D2590">
        <v>2014</v>
      </c>
      <c r="E2590">
        <v>5</v>
      </c>
      <c r="F2590">
        <v>3</v>
      </c>
      <c r="G2590">
        <v>12</v>
      </c>
      <c r="H2590">
        <v>15</v>
      </c>
      <c r="I2590">
        <v>15</v>
      </c>
      <c r="K2590" s="21">
        <f t="shared" si="40"/>
        <v>20140503121515</v>
      </c>
    </row>
    <row r="2591" spans="1:11" x14ac:dyDescent="0.25">
      <c r="A2591" t="s">
        <v>3036</v>
      </c>
      <c r="B2591">
        <v>172683599</v>
      </c>
      <c r="C2591">
        <v>1044</v>
      </c>
      <c r="D2591">
        <v>2014</v>
      </c>
      <c r="E2591">
        <v>5</v>
      </c>
      <c r="F2591">
        <v>3</v>
      </c>
      <c r="G2591">
        <v>13</v>
      </c>
      <c r="H2591">
        <v>15</v>
      </c>
      <c r="I2591">
        <v>15</v>
      </c>
      <c r="K2591" s="21">
        <f t="shared" si="40"/>
        <v>20140503131515</v>
      </c>
    </row>
    <row r="2592" spans="1:11" x14ac:dyDescent="0.25">
      <c r="A2592" t="s">
        <v>5989</v>
      </c>
      <c r="B2592">
        <v>162004087</v>
      </c>
      <c r="C2592">
        <v>5014</v>
      </c>
      <c r="D2592">
        <v>2014</v>
      </c>
      <c r="E2592">
        <v>5</v>
      </c>
      <c r="F2592">
        <v>3</v>
      </c>
      <c r="G2592">
        <v>14</v>
      </c>
      <c r="H2592">
        <v>30</v>
      </c>
      <c r="I2592">
        <v>30</v>
      </c>
      <c r="K2592" s="21">
        <f t="shared" si="40"/>
        <v>20140503143030</v>
      </c>
    </row>
    <row r="2593" spans="1:11" x14ac:dyDescent="0.25">
      <c r="A2593" t="s">
        <v>2902</v>
      </c>
      <c r="B2593">
        <v>185699863</v>
      </c>
      <c r="C2593">
        <v>7039</v>
      </c>
      <c r="D2593">
        <v>2014</v>
      </c>
      <c r="E2593">
        <v>5</v>
      </c>
      <c r="F2593">
        <v>3</v>
      </c>
      <c r="G2593">
        <v>15</v>
      </c>
      <c r="H2593">
        <v>45</v>
      </c>
      <c r="I2593">
        <v>45</v>
      </c>
      <c r="K2593" s="21">
        <f t="shared" si="40"/>
        <v>20140503154545</v>
      </c>
    </row>
    <row r="2594" spans="1:11" x14ac:dyDescent="0.25">
      <c r="A2594" t="s">
        <v>8233</v>
      </c>
      <c r="B2594">
        <v>222198052</v>
      </c>
      <c r="C2594">
        <v>7016</v>
      </c>
      <c r="D2594">
        <v>2014</v>
      </c>
      <c r="E2594">
        <v>5</v>
      </c>
      <c r="F2594">
        <v>4</v>
      </c>
      <c r="G2594">
        <v>10</v>
      </c>
      <c r="H2594">
        <v>0</v>
      </c>
      <c r="I2594">
        <v>0</v>
      </c>
      <c r="K2594" s="21">
        <f t="shared" si="40"/>
        <v>20140504100000</v>
      </c>
    </row>
    <row r="2595" spans="1:11" x14ac:dyDescent="0.25">
      <c r="A2595" t="s">
        <v>1506</v>
      </c>
      <c r="B2595">
        <v>157409120</v>
      </c>
      <c r="C2595">
        <v>7039</v>
      </c>
      <c r="D2595">
        <v>2014</v>
      </c>
      <c r="E2595">
        <v>5</v>
      </c>
      <c r="F2595">
        <v>4</v>
      </c>
      <c r="G2595">
        <v>12</v>
      </c>
      <c r="H2595">
        <v>15</v>
      </c>
      <c r="I2595">
        <v>15</v>
      </c>
      <c r="K2595" s="21">
        <f t="shared" si="40"/>
        <v>20140504121515</v>
      </c>
    </row>
    <row r="2596" spans="1:11" x14ac:dyDescent="0.25">
      <c r="A2596" t="s">
        <v>2512</v>
      </c>
      <c r="B2596">
        <v>156514400</v>
      </c>
      <c r="C2596">
        <v>3042</v>
      </c>
      <c r="D2596">
        <v>2014</v>
      </c>
      <c r="E2596">
        <v>5</v>
      </c>
      <c r="F2596">
        <v>4</v>
      </c>
      <c r="G2596">
        <v>13</v>
      </c>
      <c r="H2596">
        <v>0</v>
      </c>
      <c r="I2596">
        <v>0</v>
      </c>
      <c r="K2596" s="21">
        <f t="shared" si="40"/>
        <v>20140504130000</v>
      </c>
    </row>
    <row r="2597" spans="1:11" x14ac:dyDescent="0.25">
      <c r="A2597" t="s">
        <v>4316</v>
      </c>
      <c r="B2597">
        <v>128730501</v>
      </c>
      <c r="C2597">
        <v>4048</v>
      </c>
      <c r="D2597">
        <v>2014</v>
      </c>
      <c r="E2597">
        <v>5</v>
      </c>
      <c r="F2597">
        <v>4</v>
      </c>
      <c r="G2597">
        <v>14</v>
      </c>
      <c r="H2597">
        <v>30</v>
      </c>
      <c r="I2597">
        <v>30</v>
      </c>
      <c r="K2597" s="21">
        <f t="shared" si="40"/>
        <v>20140504143030</v>
      </c>
    </row>
    <row r="2598" spans="1:11" x14ac:dyDescent="0.25">
      <c r="A2598" t="s">
        <v>7144</v>
      </c>
      <c r="B2598">
        <v>201785870</v>
      </c>
      <c r="C2598">
        <v>5026</v>
      </c>
      <c r="D2598">
        <v>2014</v>
      </c>
      <c r="E2598">
        <v>5</v>
      </c>
      <c r="F2598">
        <v>4</v>
      </c>
      <c r="G2598">
        <v>16</v>
      </c>
      <c r="H2598">
        <v>15</v>
      </c>
      <c r="I2598">
        <v>15</v>
      </c>
      <c r="K2598" s="21">
        <f t="shared" si="40"/>
        <v>20140504161515</v>
      </c>
    </row>
    <row r="2599" spans="1:11" x14ac:dyDescent="0.25">
      <c r="A2599" t="s">
        <v>2371</v>
      </c>
      <c r="B2599">
        <v>191770370</v>
      </c>
      <c r="C2599">
        <v>7012</v>
      </c>
      <c r="D2599">
        <v>2014</v>
      </c>
      <c r="E2599">
        <v>5</v>
      </c>
      <c r="F2599">
        <v>4</v>
      </c>
      <c r="G2599">
        <v>16</v>
      </c>
      <c r="H2599">
        <v>30</v>
      </c>
      <c r="I2599">
        <v>30</v>
      </c>
      <c r="K2599" s="21">
        <f t="shared" si="40"/>
        <v>20140504163030</v>
      </c>
    </row>
    <row r="2600" spans="1:11" x14ac:dyDescent="0.25">
      <c r="A2600" t="s">
        <v>2988</v>
      </c>
      <c r="B2600">
        <v>102503648</v>
      </c>
      <c r="C2600">
        <v>8017</v>
      </c>
      <c r="D2600">
        <v>2014</v>
      </c>
      <c r="E2600">
        <v>5</v>
      </c>
      <c r="F2600">
        <v>5</v>
      </c>
      <c r="G2600">
        <v>10</v>
      </c>
      <c r="H2600">
        <v>0</v>
      </c>
      <c r="I2600">
        <v>0</v>
      </c>
      <c r="K2600" s="21">
        <f t="shared" si="40"/>
        <v>20140505100000</v>
      </c>
    </row>
    <row r="2601" spans="1:11" x14ac:dyDescent="0.25">
      <c r="A2601" t="s">
        <v>6497</v>
      </c>
      <c r="B2601">
        <v>156311119</v>
      </c>
      <c r="C2601">
        <v>3050</v>
      </c>
      <c r="D2601">
        <v>2014</v>
      </c>
      <c r="E2601">
        <v>5</v>
      </c>
      <c r="F2601">
        <v>5</v>
      </c>
      <c r="G2601">
        <v>10</v>
      </c>
      <c r="H2601">
        <v>15</v>
      </c>
      <c r="I2601">
        <v>15</v>
      </c>
      <c r="K2601" s="21">
        <f t="shared" si="40"/>
        <v>20140505101515</v>
      </c>
    </row>
    <row r="2602" spans="1:11" x14ac:dyDescent="0.25">
      <c r="A2602" t="s">
        <v>1244</v>
      </c>
      <c r="B2602">
        <v>150327218</v>
      </c>
      <c r="C2602">
        <v>5029</v>
      </c>
      <c r="D2602">
        <v>2014</v>
      </c>
      <c r="E2602">
        <v>5</v>
      </c>
      <c r="F2602">
        <v>5</v>
      </c>
      <c r="G2602">
        <v>11</v>
      </c>
      <c r="H2602">
        <v>30</v>
      </c>
      <c r="I2602">
        <v>30</v>
      </c>
      <c r="K2602" s="21">
        <f t="shared" si="40"/>
        <v>20140505113030</v>
      </c>
    </row>
    <row r="2603" spans="1:11" x14ac:dyDescent="0.25">
      <c r="A2603" t="s">
        <v>1358</v>
      </c>
      <c r="B2603">
        <v>168095106</v>
      </c>
      <c r="C2603">
        <v>6017</v>
      </c>
      <c r="D2603">
        <v>2014</v>
      </c>
      <c r="E2603">
        <v>5</v>
      </c>
      <c r="F2603">
        <v>5</v>
      </c>
      <c r="G2603">
        <v>12</v>
      </c>
      <c r="H2603">
        <v>30</v>
      </c>
      <c r="I2603">
        <v>30</v>
      </c>
      <c r="K2603" s="21">
        <f t="shared" si="40"/>
        <v>20140505123030</v>
      </c>
    </row>
    <row r="2604" spans="1:11" x14ac:dyDescent="0.25">
      <c r="A2604" t="s">
        <v>6525</v>
      </c>
      <c r="B2604">
        <v>118588800</v>
      </c>
      <c r="C2604">
        <v>1036</v>
      </c>
      <c r="D2604">
        <v>2014</v>
      </c>
      <c r="E2604">
        <v>5</v>
      </c>
      <c r="F2604">
        <v>5</v>
      </c>
      <c r="G2604">
        <v>16</v>
      </c>
      <c r="H2604">
        <v>30</v>
      </c>
      <c r="I2604">
        <v>30</v>
      </c>
      <c r="K2604" s="21">
        <f t="shared" si="40"/>
        <v>20140505163030</v>
      </c>
    </row>
    <row r="2605" spans="1:11" x14ac:dyDescent="0.25">
      <c r="A2605" t="s">
        <v>7584</v>
      </c>
      <c r="B2605">
        <v>209217316</v>
      </c>
      <c r="C2605">
        <v>7047</v>
      </c>
      <c r="D2605">
        <v>2014</v>
      </c>
      <c r="E2605">
        <v>5</v>
      </c>
      <c r="F2605">
        <v>6</v>
      </c>
      <c r="G2605">
        <v>9</v>
      </c>
      <c r="H2605">
        <v>30</v>
      </c>
      <c r="I2605">
        <v>30</v>
      </c>
      <c r="K2605" s="21">
        <f t="shared" si="40"/>
        <v>20140506093030</v>
      </c>
    </row>
    <row r="2606" spans="1:11" x14ac:dyDescent="0.25">
      <c r="A2606" t="s">
        <v>8709</v>
      </c>
      <c r="B2606">
        <v>119941767</v>
      </c>
      <c r="C2606">
        <v>6037</v>
      </c>
      <c r="D2606">
        <v>2014</v>
      </c>
      <c r="E2606">
        <v>5</v>
      </c>
      <c r="F2606">
        <v>6</v>
      </c>
      <c r="G2606">
        <v>9</v>
      </c>
      <c r="H2606">
        <v>30</v>
      </c>
      <c r="I2606">
        <v>30</v>
      </c>
      <c r="K2606" s="21">
        <f t="shared" si="40"/>
        <v>20140506093030</v>
      </c>
    </row>
    <row r="2607" spans="1:11" x14ac:dyDescent="0.25">
      <c r="A2607" t="s">
        <v>6473</v>
      </c>
      <c r="B2607">
        <v>156311119</v>
      </c>
      <c r="C2607">
        <v>1009</v>
      </c>
      <c r="D2607">
        <v>2014</v>
      </c>
      <c r="E2607">
        <v>5</v>
      </c>
      <c r="F2607">
        <v>6</v>
      </c>
      <c r="G2607">
        <v>13</v>
      </c>
      <c r="H2607">
        <v>30</v>
      </c>
      <c r="I2607">
        <v>30</v>
      </c>
      <c r="K2607" s="21">
        <f t="shared" si="40"/>
        <v>20140506133030</v>
      </c>
    </row>
    <row r="2608" spans="1:11" x14ac:dyDescent="0.25">
      <c r="A2608" t="s">
        <v>7909</v>
      </c>
      <c r="B2608">
        <v>246537612</v>
      </c>
      <c r="C2608">
        <v>3007</v>
      </c>
      <c r="D2608">
        <v>2014</v>
      </c>
      <c r="E2608">
        <v>5</v>
      </c>
      <c r="F2608">
        <v>6</v>
      </c>
      <c r="G2608">
        <v>15</v>
      </c>
      <c r="H2608">
        <v>30</v>
      </c>
      <c r="I2608">
        <v>30</v>
      </c>
      <c r="K2608" s="21">
        <f t="shared" si="40"/>
        <v>20140506153030</v>
      </c>
    </row>
    <row r="2609" spans="1:11" x14ac:dyDescent="0.25">
      <c r="A2609" t="s">
        <v>3598</v>
      </c>
      <c r="B2609">
        <v>159411181</v>
      </c>
      <c r="C2609">
        <v>4045</v>
      </c>
      <c r="D2609">
        <v>2014</v>
      </c>
      <c r="E2609">
        <v>5</v>
      </c>
      <c r="F2609">
        <v>7</v>
      </c>
      <c r="G2609">
        <v>10</v>
      </c>
      <c r="H2609">
        <v>15</v>
      </c>
      <c r="I2609">
        <v>15</v>
      </c>
      <c r="K2609" s="21">
        <f t="shared" si="40"/>
        <v>20140507101515</v>
      </c>
    </row>
    <row r="2610" spans="1:11" x14ac:dyDescent="0.25">
      <c r="A2610" t="s">
        <v>3557</v>
      </c>
      <c r="B2610">
        <v>226994546</v>
      </c>
      <c r="C2610">
        <v>1045</v>
      </c>
      <c r="D2610">
        <v>2014</v>
      </c>
      <c r="E2610">
        <v>5</v>
      </c>
      <c r="F2610">
        <v>7</v>
      </c>
      <c r="G2610">
        <v>11</v>
      </c>
      <c r="H2610">
        <v>45</v>
      </c>
      <c r="I2610">
        <v>45</v>
      </c>
      <c r="K2610" s="21">
        <f t="shared" si="40"/>
        <v>20140507114545</v>
      </c>
    </row>
    <row r="2611" spans="1:11" x14ac:dyDescent="0.25">
      <c r="A2611" t="s">
        <v>7597</v>
      </c>
      <c r="B2611">
        <v>256627959</v>
      </c>
      <c r="C2611">
        <v>7009</v>
      </c>
      <c r="D2611">
        <v>2014</v>
      </c>
      <c r="E2611">
        <v>5</v>
      </c>
      <c r="F2611">
        <v>7</v>
      </c>
      <c r="G2611">
        <v>12</v>
      </c>
      <c r="H2611">
        <v>15</v>
      </c>
      <c r="I2611">
        <v>15</v>
      </c>
      <c r="K2611" s="21">
        <f t="shared" si="40"/>
        <v>20140507121515</v>
      </c>
    </row>
    <row r="2612" spans="1:11" x14ac:dyDescent="0.25">
      <c r="A2612" t="s">
        <v>3216</v>
      </c>
      <c r="B2612">
        <v>153671475</v>
      </c>
      <c r="C2612">
        <v>1041</v>
      </c>
      <c r="D2612">
        <v>2014</v>
      </c>
      <c r="E2612">
        <v>5</v>
      </c>
      <c r="F2612">
        <v>7</v>
      </c>
      <c r="G2612">
        <v>13</v>
      </c>
      <c r="H2612">
        <v>15</v>
      </c>
      <c r="I2612">
        <v>15</v>
      </c>
      <c r="K2612" s="21">
        <f t="shared" si="40"/>
        <v>20140507131515</v>
      </c>
    </row>
    <row r="2613" spans="1:11" x14ac:dyDescent="0.25">
      <c r="A2613" t="s">
        <v>4083</v>
      </c>
      <c r="B2613">
        <v>233305319</v>
      </c>
      <c r="C2613">
        <v>2037</v>
      </c>
      <c r="D2613">
        <v>2014</v>
      </c>
      <c r="E2613">
        <v>5</v>
      </c>
      <c r="F2613">
        <v>7</v>
      </c>
      <c r="G2613">
        <v>14</v>
      </c>
      <c r="H2613">
        <v>30</v>
      </c>
      <c r="I2613">
        <v>30</v>
      </c>
      <c r="K2613" s="21">
        <f t="shared" si="40"/>
        <v>20140507143030</v>
      </c>
    </row>
    <row r="2614" spans="1:11" x14ac:dyDescent="0.25">
      <c r="A2614" t="s">
        <v>7556</v>
      </c>
      <c r="B2614">
        <v>209217316</v>
      </c>
      <c r="C2614">
        <v>3014</v>
      </c>
      <c r="D2614">
        <v>2014</v>
      </c>
      <c r="E2614">
        <v>5</v>
      </c>
      <c r="F2614">
        <v>7</v>
      </c>
      <c r="G2614">
        <v>15</v>
      </c>
      <c r="H2614">
        <v>0</v>
      </c>
      <c r="I2614">
        <v>0</v>
      </c>
      <c r="K2614" s="21">
        <f t="shared" si="40"/>
        <v>20140507150000</v>
      </c>
    </row>
    <row r="2615" spans="1:11" x14ac:dyDescent="0.25">
      <c r="A2615" t="s">
        <v>4147</v>
      </c>
      <c r="B2615">
        <v>161533132</v>
      </c>
      <c r="C2615">
        <v>7008</v>
      </c>
      <c r="D2615">
        <v>2014</v>
      </c>
      <c r="E2615">
        <v>5</v>
      </c>
      <c r="F2615">
        <v>7</v>
      </c>
      <c r="G2615">
        <v>16</v>
      </c>
      <c r="H2615">
        <v>0</v>
      </c>
      <c r="I2615">
        <v>0</v>
      </c>
      <c r="K2615" s="21">
        <f t="shared" si="40"/>
        <v>20140507160000</v>
      </c>
    </row>
    <row r="2616" spans="1:11" x14ac:dyDescent="0.25">
      <c r="A2616" t="s">
        <v>3383</v>
      </c>
      <c r="B2616">
        <v>250218518</v>
      </c>
      <c r="C2616">
        <v>1036</v>
      </c>
      <c r="D2616">
        <v>2014</v>
      </c>
      <c r="E2616">
        <v>5</v>
      </c>
      <c r="F2616">
        <v>8</v>
      </c>
      <c r="G2616">
        <v>11</v>
      </c>
      <c r="H2616">
        <v>30</v>
      </c>
      <c r="I2616">
        <v>30</v>
      </c>
      <c r="K2616" s="21">
        <f t="shared" si="40"/>
        <v>20140508113030</v>
      </c>
    </row>
    <row r="2617" spans="1:11" x14ac:dyDescent="0.25">
      <c r="A2617" t="s">
        <v>2699</v>
      </c>
      <c r="B2617">
        <v>202494543</v>
      </c>
      <c r="C2617">
        <v>4008</v>
      </c>
      <c r="D2617">
        <v>2014</v>
      </c>
      <c r="E2617">
        <v>5</v>
      </c>
      <c r="F2617">
        <v>8</v>
      </c>
      <c r="G2617">
        <v>12</v>
      </c>
      <c r="H2617">
        <v>30</v>
      </c>
      <c r="I2617">
        <v>30</v>
      </c>
      <c r="K2617" s="21">
        <f t="shared" si="40"/>
        <v>20140508123030</v>
      </c>
    </row>
    <row r="2618" spans="1:11" x14ac:dyDescent="0.25">
      <c r="A2618" t="s">
        <v>2167</v>
      </c>
      <c r="B2618">
        <v>133487636</v>
      </c>
      <c r="C2618">
        <v>3025</v>
      </c>
      <c r="D2618">
        <v>2014</v>
      </c>
      <c r="E2618">
        <v>5</v>
      </c>
      <c r="F2618">
        <v>9</v>
      </c>
      <c r="G2618">
        <v>9</v>
      </c>
      <c r="H2618">
        <v>15</v>
      </c>
      <c r="I2618">
        <v>15</v>
      </c>
      <c r="K2618" s="21">
        <f t="shared" si="40"/>
        <v>20140509091515</v>
      </c>
    </row>
    <row r="2619" spans="1:11" x14ac:dyDescent="0.25">
      <c r="A2619" t="s">
        <v>1315</v>
      </c>
      <c r="B2619">
        <v>225399210</v>
      </c>
      <c r="C2619">
        <v>2047</v>
      </c>
      <c r="D2619">
        <v>2014</v>
      </c>
      <c r="E2619">
        <v>5</v>
      </c>
      <c r="F2619">
        <v>9</v>
      </c>
      <c r="G2619">
        <v>12</v>
      </c>
      <c r="H2619">
        <v>0</v>
      </c>
      <c r="I2619">
        <v>0</v>
      </c>
      <c r="K2619" s="21">
        <f t="shared" si="40"/>
        <v>20140509120000</v>
      </c>
    </row>
    <row r="2620" spans="1:11" x14ac:dyDescent="0.25">
      <c r="A2620" t="s">
        <v>7436</v>
      </c>
      <c r="B2620">
        <v>188257861</v>
      </c>
      <c r="C2620">
        <v>6038</v>
      </c>
      <c r="D2620">
        <v>2014</v>
      </c>
      <c r="E2620">
        <v>5</v>
      </c>
      <c r="F2620">
        <v>9</v>
      </c>
      <c r="G2620">
        <v>13</v>
      </c>
      <c r="H2620">
        <v>30</v>
      </c>
      <c r="I2620">
        <v>30</v>
      </c>
      <c r="K2620" s="21">
        <f t="shared" si="40"/>
        <v>20140509133030</v>
      </c>
    </row>
    <row r="2621" spans="1:11" x14ac:dyDescent="0.25">
      <c r="A2621" t="s">
        <v>5581</v>
      </c>
      <c r="B2621">
        <v>276822641</v>
      </c>
      <c r="C2621">
        <v>5007</v>
      </c>
      <c r="D2621">
        <v>2014</v>
      </c>
      <c r="E2621">
        <v>5</v>
      </c>
      <c r="F2621">
        <v>9</v>
      </c>
      <c r="G2621">
        <v>14</v>
      </c>
      <c r="H2621">
        <v>0</v>
      </c>
      <c r="I2621">
        <v>0</v>
      </c>
      <c r="K2621" s="21">
        <f t="shared" si="40"/>
        <v>20140509140000</v>
      </c>
    </row>
    <row r="2622" spans="1:11" x14ac:dyDescent="0.25">
      <c r="A2622" t="s">
        <v>7578</v>
      </c>
      <c r="B2622">
        <v>209217316</v>
      </c>
      <c r="C2622">
        <v>4038</v>
      </c>
      <c r="D2622">
        <v>2014</v>
      </c>
      <c r="E2622">
        <v>5</v>
      </c>
      <c r="F2622">
        <v>9</v>
      </c>
      <c r="G2622">
        <v>14</v>
      </c>
      <c r="H2622">
        <v>15</v>
      </c>
      <c r="I2622">
        <v>15</v>
      </c>
      <c r="K2622" s="21">
        <f t="shared" si="40"/>
        <v>20140509141515</v>
      </c>
    </row>
    <row r="2623" spans="1:11" x14ac:dyDescent="0.25">
      <c r="A2623" t="s">
        <v>5999</v>
      </c>
      <c r="B2623">
        <v>162004087</v>
      </c>
      <c r="C2623">
        <v>1026</v>
      </c>
      <c r="D2623">
        <v>2014</v>
      </c>
      <c r="E2623">
        <v>5</v>
      </c>
      <c r="F2623">
        <v>9</v>
      </c>
      <c r="G2623">
        <v>15</v>
      </c>
      <c r="H2623">
        <v>0</v>
      </c>
      <c r="I2623">
        <v>0</v>
      </c>
      <c r="K2623" s="21">
        <f t="shared" si="40"/>
        <v>20140509150000</v>
      </c>
    </row>
    <row r="2624" spans="1:11" x14ac:dyDescent="0.25">
      <c r="A2624" t="s">
        <v>5220</v>
      </c>
      <c r="B2624">
        <v>183118057</v>
      </c>
      <c r="C2624">
        <v>4039</v>
      </c>
      <c r="D2624">
        <v>2014</v>
      </c>
      <c r="E2624">
        <v>5</v>
      </c>
      <c r="F2624">
        <v>9</v>
      </c>
      <c r="G2624">
        <v>16</v>
      </c>
      <c r="H2624">
        <v>0</v>
      </c>
      <c r="I2624">
        <v>0</v>
      </c>
      <c r="K2624" s="21">
        <f t="shared" si="40"/>
        <v>20140509160000</v>
      </c>
    </row>
    <row r="2625" spans="1:11" x14ac:dyDescent="0.25">
      <c r="A2625" t="s">
        <v>8775</v>
      </c>
      <c r="B2625">
        <v>255057733</v>
      </c>
      <c r="C2625">
        <v>1038</v>
      </c>
      <c r="D2625">
        <v>2014</v>
      </c>
      <c r="E2625">
        <v>5</v>
      </c>
      <c r="F2625">
        <v>10</v>
      </c>
      <c r="G2625">
        <v>10</v>
      </c>
      <c r="H2625">
        <v>30</v>
      </c>
      <c r="I2625">
        <v>30</v>
      </c>
      <c r="K2625" s="21">
        <f t="shared" ref="K2625:K2688" si="41">D2625*10000000000+E2625*100000000+F2625*1000000+G2625*10000+H2625*100+I2625*1</f>
        <v>20140510103030</v>
      </c>
    </row>
    <row r="2626" spans="1:11" x14ac:dyDescent="0.25">
      <c r="A2626" t="s">
        <v>4487</v>
      </c>
      <c r="B2626">
        <v>155117556</v>
      </c>
      <c r="C2626">
        <v>3036</v>
      </c>
      <c r="D2626">
        <v>2014</v>
      </c>
      <c r="E2626">
        <v>5</v>
      </c>
      <c r="F2626">
        <v>10</v>
      </c>
      <c r="G2626">
        <v>12</v>
      </c>
      <c r="H2626">
        <v>0</v>
      </c>
      <c r="I2626">
        <v>0</v>
      </c>
      <c r="K2626" s="21">
        <f t="shared" si="41"/>
        <v>20140510120000</v>
      </c>
    </row>
    <row r="2627" spans="1:11" x14ac:dyDescent="0.25">
      <c r="A2627" t="s">
        <v>6069</v>
      </c>
      <c r="B2627">
        <v>205094180</v>
      </c>
      <c r="C2627">
        <v>1006</v>
      </c>
      <c r="D2627">
        <v>2014</v>
      </c>
      <c r="E2627">
        <v>5</v>
      </c>
      <c r="F2627">
        <v>10</v>
      </c>
      <c r="G2627">
        <v>15</v>
      </c>
      <c r="H2627">
        <v>0</v>
      </c>
      <c r="I2627">
        <v>0</v>
      </c>
      <c r="K2627" s="21">
        <f t="shared" si="41"/>
        <v>20140510150000</v>
      </c>
    </row>
    <row r="2628" spans="1:11" x14ac:dyDescent="0.25">
      <c r="A2628" t="s">
        <v>7896</v>
      </c>
      <c r="B2628">
        <v>134090195</v>
      </c>
      <c r="C2628">
        <v>7041</v>
      </c>
      <c r="D2628">
        <v>2014</v>
      </c>
      <c r="E2628">
        <v>5</v>
      </c>
      <c r="F2628">
        <v>10</v>
      </c>
      <c r="G2628">
        <v>15</v>
      </c>
      <c r="H2628">
        <v>0</v>
      </c>
      <c r="I2628">
        <v>0</v>
      </c>
      <c r="K2628" s="21">
        <f t="shared" si="41"/>
        <v>20140510150000</v>
      </c>
    </row>
    <row r="2629" spans="1:11" x14ac:dyDescent="0.25">
      <c r="A2629" t="s">
        <v>5652</v>
      </c>
      <c r="B2629">
        <v>138967857</v>
      </c>
      <c r="C2629">
        <v>1015</v>
      </c>
      <c r="D2629">
        <v>2014</v>
      </c>
      <c r="E2629">
        <v>5</v>
      </c>
      <c r="F2629">
        <v>10</v>
      </c>
      <c r="G2629">
        <v>15</v>
      </c>
      <c r="H2629">
        <v>15</v>
      </c>
      <c r="I2629">
        <v>15</v>
      </c>
      <c r="K2629" s="21">
        <f t="shared" si="41"/>
        <v>20140510151515</v>
      </c>
    </row>
    <row r="2630" spans="1:11" x14ac:dyDescent="0.25">
      <c r="A2630" t="s">
        <v>8590</v>
      </c>
      <c r="B2630">
        <v>202369587</v>
      </c>
      <c r="C2630">
        <v>1016</v>
      </c>
      <c r="D2630">
        <v>2014</v>
      </c>
      <c r="E2630">
        <v>5</v>
      </c>
      <c r="F2630">
        <v>11</v>
      </c>
      <c r="G2630">
        <v>10</v>
      </c>
      <c r="H2630">
        <v>0</v>
      </c>
      <c r="I2630">
        <v>0</v>
      </c>
      <c r="K2630" s="21">
        <f t="shared" si="41"/>
        <v>20140511100000</v>
      </c>
    </row>
    <row r="2631" spans="1:11" x14ac:dyDescent="0.25">
      <c r="A2631" t="s">
        <v>5624</v>
      </c>
      <c r="B2631">
        <v>195448731</v>
      </c>
      <c r="C2631">
        <v>1023</v>
      </c>
      <c r="D2631">
        <v>2014</v>
      </c>
      <c r="E2631">
        <v>5</v>
      </c>
      <c r="F2631">
        <v>11</v>
      </c>
      <c r="G2631">
        <v>10</v>
      </c>
      <c r="H2631">
        <v>15</v>
      </c>
      <c r="I2631">
        <v>15</v>
      </c>
      <c r="K2631" s="21">
        <f t="shared" si="41"/>
        <v>20140511101515</v>
      </c>
    </row>
    <row r="2632" spans="1:11" x14ac:dyDescent="0.25">
      <c r="A2632" t="s">
        <v>2940</v>
      </c>
      <c r="B2632">
        <v>120472619</v>
      </c>
      <c r="C2632">
        <v>2049</v>
      </c>
      <c r="D2632">
        <v>2014</v>
      </c>
      <c r="E2632">
        <v>5</v>
      </c>
      <c r="F2632">
        <v>11</v>
      </c>
      <c r="G2632">
        <v>10</v>
      </c>
      <c r="H2632">
        <v>30</v>
      </c>
      <c r="I2632">
        <v>30</v>
      </c>
      <c r="K2632" s="21">
        <f t="shared" si="41"/>
        <v>20140511103030</v>
      </c>
    </row>
    <row r="2633" spans="1:11" x14ac:dyDescent="0.25">
      <c r="A2633" t="s">
        <v>6255</v>
      </c>
      <c r="B2633">
        <v>148482627</v>
      </c>
      <c r="C2633">
        <v>7017</v>
      </c>
      <c r="D2633">
        <v>2014</v>
      </c>
      <c r="E2633">
        <v>5</v>
      </c>
      <c r="F2633">
        <v>11</v>
      </c>
      <c r="G2633">
        <v>11</v>
      </c>
      <c r="H2633">
        <v>30</v>
      </c>
      <c r="I2633">
        <v>30</v>
      </c>
      <c r="K2633" s="21">
        <f t="shared" si="41"/>
        <v>20140511113030</v>
      </c>
    </row>
    <row r="2634" spans="1:11" x14ac:dyDescent="0.25">
      <c r="A2634" t="s">
        <v>4382</v>
      </c>
      <c r="B2634">
        <v>159483387</v>
      </c>
      <c r="C2634">
        <v>7037</v>
      </c>
      <c r="D2634">
        <v>2014</v>
      </c>
      <c r="E2634">
        <v>5</v>
      </c>
      <c r="F2634">
        <v>11</v>
      </c>
      <c r="G2634">
        <v>12</v>
      </c>
      <c r="H2634">
        <v>0</v>
      </c>
      <c r="I2634">
        <v>0</v>
      </c>
      <c r="K2634" s="21">
        <f t="shared" si="41"/>
        <v>20140511120000</v>
      </c>
    </row>
    <row r="2635" spans="1:11" x14ac:dyDescent="0.25">
      <c r="A2635" t="s">
        <v>4228</v>
      </c>
      <c r="B2635">
        <v>190829613</v>
      </c>
      <c r="C2635">
        <v>6028</v>
      </c>
      <c r="D2635">
        <v>2014</v>
      </c>
      <c r="E2635">
        <v>5</v>
      </c>
      <c r="F2635">
        <v>11</v>
      </c>
      <c r="G2635">
        <v>12</v>
      </c>
      <c r="H2635">
        <v>15</v>
      </c>
      <c r="I2635">
        <v>15</v>
      </c>
      <c r="K2635" s="21">
        <f t="shared" si="41"/>
        <v>20140511121515</v>
      </c>
    </row>
    <row r="2636" spans="1:11" x14ac:dyDescent="0.25">
      <c r="A2636" t="s">
        <v>1459</v>
      </c>
      <c r="B2636">
        <v>116540214</v>
      </c>
      <c r="C2636">
        <v>5015</v>
      </c>
      <c r="D2636">
        <v>2014</v>
      </c>
      <c r="E2636">
        <v>5</v>
      </c>
      <c r="F2636">
        <v>11</v>
      </c>
      <c r="G2636">
        <v>13</v>
      </c>
      <c r="H2636">
        <v>15</v>
      </c>
      <c r="I2636">
        <v>15</v>
      </c>
      <c r="K2636" s="21">
        <f t="shared" si="41"/>
        <v>20140511131515</v>
      </c>
    </row>
    <row r="2637" spans="1:11" x14ac:dyDescent="0.25">
      <c r="A2637" t="s">
        <v>7773</v>
      </c>
      <c r="B2637">
        <v>261503103</v>
      </c>
      <c r="C2637">
        <v>7042</v>
      </c>
      <c r="D2637">
        <v>2014</v>
      </c>
      <c r="E2637">
        <v>5</v>
      </c>
      <c r="F2637">
        <v>11</v>
      </c>
      <c r="G2637">
        <v>13</v>
      </c>
      <c r="H2637">
        <v>15</v>
      </c>
      <c r="I2637">
        <v>15</v>
      </c>
      <c r="K2637" s="21">
        <f t="shared" si="41"/>
        <v>20140511131515</v>
      </c>
    </row>
    <row r="2638" spans="1:11" x14ac:dyDescent="0.25">
      <c r="A2638" t="s">
        <v>8757</v>
      </c>
      <c r="B2638">
        <v>240319699</v>
      </c>
      <c r="C2638">
        <v>9250</v>
      </c>
      <c r="D2638">
        <v>2014</v>
      </c>
      <c r="E2638">
        <v>5</v>
      </c>
      <c r="F2638">
        <v>12</v>
      </c>
      <c r="G2638">
        <v>11</v>
      </c>
      <c r="H2638">
        <v>0</v>
      </c>
      <c r="I2638">
        <v>0</v>
      </c>
      <c r="K2638" s="21">
        <f t="shared" si="41"/>
        <v>20140512110000</v>
      </c>
    </row>
    <row r="2639" spans="1:11" x14ac:dyDescent="0.25">
      <c r="A2639" t="s">
        <v>3849</v>
      </c>
      <c r="B2639">
        <v>192388401</v>
      </c>
      <c r="C2639">
        <v>6003</v>
      </c>
      <c r="D2639">
        <v>2014</v>
      </c>
      <c r="E2639">
        <v>5</v>
      </c>
      <c r="F2639">
        <v>12</v>
      </c>
      <c r="G2639">
        <v>12</v>
      </c>
      <c r="H2639">
        <v>30</v>
      </c>
      <c r="I2639">
        <v>30</v>
      </c>
      <c r="K2639" s="21">
        <f t="shared" si="41"/>
        <v>20140512123030</v>
      </c>
    </row>
    <row r="2640" spans="1:11" x14ac:dyDescent="0.25">
      <c r="A2640" t="s">
        <v>6428</v>
      </c>
      <c r="B2640">
        <v>128552620</v>
      </c>
      <c r="C2640">
        <v>1005</v>
      </c>
      <c r="D2640">
        <v>2014</v>
      </c>
      <c r="E2640">
        <v>5</v>
      </c>
      <c r="F2640">
        <v>12</v>
      </c>
      <c r="G2640">
        <v>13</v>
      </c>
      <c r="H2640">
        <v>0</v>
      </c>
      <c r="I2640">
        <v>0</v>
      </c>
      <c r="K2640" s="21">
        <f t="shared" si="41"/>
        <v>20140512130000</v>
      </c>
    </row>
    <row r="2641" spans="1:11" x14ac:dyDescent="0.25">
      <c r="A2641" t="s">
        <v>7068</v>
      </c>
      <c r="B2641">
        <v>146893689</v>
      </c>
      <c r="C2641">
        <v>5018</v>
      </c>
      <c r="D2641">
        <v>2014</v>
      </c>
      <c r="E2641">
        <v>5</v>
      </c>
      <c r="F2641">
        <v>12</v>
      </c>
      <c r="G2641">
        <v>16</v>
      </c>
      <c r="H2641">
        <v>15</v>
      </c>
      <c r="I2641">
        <v>15</v>
      </c>
      <c r="K2641" s="21">
        <f t="shared" si="41"/>
        <v>20140512161515</v>
      </c>
    </row>
    <row r="2642" spans="1:11" x14ac:dyDescent="0.25">
      <c r="A2642" t="s">
        <v>1691</v>
      </c>
      <c r="B2642">
        <v>163623112</v>
      </c>
      <c r="C2642">
        <v>1003</v>
      </c>
      <c r="D2642">
        <v>2014</v>
      </c>
      <c r="E2642">
        <v>5</v>
      </c>
      <c r="F2642">
        <v>13</v>
      </c>
      <c r="G2642">
        <v>10</v>
      </c>
      <c r="H2642">
        <v>0</v>
      </c>
      <c r="I2642">
        <v>0</v>
      </c>
      <c r="K2642" s="21">
        <f t="shared" si="41"/>
        <v>20140513100000</v>
      </c>
    </row>
    <row r="2643" spans="1:11" x14ac:dyDescent="0.25">
      <c r="A2643" t="s">
        <v>1767</v>
      </c>
      <c r="B2643">
        <v>199777500</v>
      </c>
      <c r="C2643">
        <v>5024</v>
      </c>
      <c r="D2643">
        <v>2014</v>
      </c>
      <c r="E2643">
        <v>5</v>
      </c>
      <c r="F2643">
        <v>13</v>
      </c>
      <c r="G2643">
        <v>10</v>
      </c>
      <c r="H2643">
        <v>15</v>
      </c>
      <c r="I2643">
        <v>15</v>
      </c>
      <c r="K2643" s="21">
        <f t="shared" si="41"/>
        <v>20140513101515</v>
      </c>
    </row>
    <row r="2644" spans="1:11" x14ac:dyDescent="0.25">
      <c r="A2644" t="s">
        <v>7375</v>
      </c>
      <c r="B2644">
        <v>249959062</v>
      </c>
      <c r="C2644">
        <v>4005</v>
      </c>
      <c r="D2644">
        <v>2014</v>
      </c>
      <c r="E2644">
        <v>5</v>
      </c>
      <c r="F2644">
        <v>13</v>
      </c>
      <c r="G2644">
        <v>10</v>
      </c>
      <c r="H2644">
        <v>15</v>
      </c>
      <c r="I2644">
        <v>15</v>
      </c>
      <c r="K2644" s="21">
        <f t="shared" si="41"/>
        <v>20140513101515</v>
      </c>
    </row>
    <row r="2645" spans="1:11" x14ac:dyDescent="0.25">
      <c r="A2645" t="s">
        <v>6528</v>
      </c>
      <c r="B2645">
        <v>118588800</v>
      </c>
      <c r="C2645">
        <v>1046</v>
      </c>
      <c r="D2645">
        <v>2014</v>
      </c>
      <c r="E2645">
        <v>5</v>
      </c>
      <c r="F2645">
        <v>13</v>
      </c>
      <c r="G2645">
        <v>10</v>
      </c>
      <c r="H2645">
        <v>30</v>
      </c>
      <c r="I2645">
        <v>30</v>
      </c>
      <c r="K2645" s="21">
        <f t="shared" si="41"/>
        <v>20140513103030</v>
      </c>
    </row>
    <row r="2646" spans="1:11" x14ac:dyDescent="0.25">
      <c r="A2646" t="s">
        <v>5044</v>
      </c>
      <c r="B2646">
        <v>196860466</v>
      </c>
      <c r="C2646">
        <v>2040</v>
      </c>
      <c r="D2646">
        <v>2014</v>
      </c>
      <c r="E2646">
        <v>5</v>
      </c>
      <c r="F2646">
        <v>13</v>
      </c>
      <c r="G2646">
        <v>12</v>
      </c>
      <c r="H2646">
        <v>0</v>
      </c>
      <c r="I2646">
        <v>0</v>
      </c>
      <c r="K2646" s="21">
        <f t="shared" si="41"/>
        <v>20140513120000</v>
      </c>
    </row>
    <row r="2647" spans="1:11" x14ac:dyDescent="0.25">
      <c r="A2647" t="s">
        <v>5765</v>
      </c>
      <c r="B2647">
        <v>140770070</v>
      </c>
      <c r="C2647">
        <v>4003</v>
      </c>
      <c r="D2647">
        <v>2014</v>
      </c>
      <c r="E2647">
        <v>5</v>
      </c>
      <c r="F2647">
        <v>13</v>
      </c>
      <c r="G2647">
        <v>13</v>
      </c>
      <c r="H2647">
        <v>0</v>
      </c>
      <c r="I2647">
        <v>0</v>
      </c>
      <c r="K2647" s="21">
        <f t="shared" si="41"/>
        <v>20140513130000</v>
      </c>
    </row>
    <row r="2648" spans="1:11" x14ac:dyDescent="0.25">
      <c r="A2648" t="s">
        <v>6868</v>
      </c>
      <c r="B2648">
        <v>110199022</v>
      </c>
      <c r="C2648">
        <v>5038</v>
      </c>
      <c r="D2648">
        <v>2014</v>
      </c>
      <c r="E2648">
        <v>5</v>
      </c>
      <c r="F2648">
        <v>13</v>
      </c>
      <c r="G2648">
        <v>13</v>
      </c>
      <c r="H2648">
        <v>30</v>
      </c>
      <c r="I2648">
        <v>30</v>
      </c>
      <c r="K2648" s="21">
        <f t="shared" si="41"/>
        <v>20140513133030</v>
      </c>
    </row>
    <row r="2649" spans="1:11" x14ac:dyDescent="0.25">
      <c r="A2649" t="s">
        <v>6892</v>
      </c>
      <c r="B2649">
        <v>111846617</v>
      </c>
      <c r="C2649">
        <v>4025</v>
      </c>
      <c r="D2649">
        <v>2014</v>
      </c>
      <c r="E2649">
        <v>5</v>
      </c>
      <c r="F2649">
        <v>13</v>
      </c>
      <c r="G2649">
        <v>15</v>
      </c>
      <c r="H2649">
        <v>15</v>
      </c>
      <c r="I2649">
        <v>15</v>
      </c>
      <c r="K2649" s="21">
        <f t="shared" si="41"/>
        <v>20140513151515</v>
      </c>
    </row>
    <row r="2650" spans="1:11" x14ac:dyDescent="0.25">
      <c r="A2650" t="s">
        <v>2345</v>
      </c>
      <c r="B2650">
        <v>146561643</v>
      </c>
      <c r="C2650">
        <v>1029</v>
      </c>
      <c r="D2650">
        <v>2014</v>
      </c>
      <c r="E2650">
        <v>5</v>
      </c>
      <c r="F2650">
        <v>13</v>
      </c>
      <c r="G2650">
        <v>15</v>
      </c>
      <c r="H2650">
        <v>45</v>
      </c>
      <c r="I2650">
        <v>45</v>
      </c>
      <c r="K2650" s="21">
        <f t="shared" si="41"/>
        <v>20140513154545</v>
      </c>
    </row>
    <row r="2651" spans="1:11" x14ac:dyDescent="0.25">
      <c r="A2651" t="s">
        <v>3710</v>
      </c>
      <c r="B2651">
        <v>155486268</v>
      </c>
      <c r="C2651">
        <v>3011</v>
      </c>
      <c r="D2651">
        <v>2014</v>
      </c>
      <c r="E2651">
        <v>5</v>
      </c>
      <c r="F2651">
        <v>14</v>
      </c>
      <c r="G2651">
        <v>11</v>
      </c>
      <c r="H2651">
        <v>0</v>
      </c>
      <c r="I2651">
        <v>0</v>
      </c>
      <c r="K2651" s="21">
        <f t="shared" si="41"/>
        <v>20140514110000</v>
      </c>
    </row>
    <row r="2652" spans="1:11" x14ac:dyDescent="0.25">
      <c r="A2652" t="s">
        <v>5953</v>
      </c>
      <c r="B2652">
        <v>146893476</v>
      </c>
      <c r="C2652">
        <v>6001</v>
      </c>
      <c r="D2652">
        <v>2014</v>
      </c>
      <c r="E2652">
        <v>5</v>
      </c>
      <c r="F2652">
        <v>14</v>
      </c>
      <c r="G2652">
        <v>14</v>
      </c>
      <c r="H2652">
        <v>0</v>
      </c>
      <c r="I2652">
        <v>0</v>
      </c>
      <c r="K2652" s="21">
        <f t="shared" si="41"/>
        <v>20140514140000</v>
      </c>
    </row>
    <row r="2653" spans="1:11" x14ac:dyDescent="0.25">
      <c r="A2653" t="s">
        <v>3021</v>
      </c>
      <c r="B2653">
        <v>172683599</v>
      </c>
      <c r="C2653">
        <v>7014</v>
      </c>
      <c r="D2653">
        <v>2014</v>
      </c>
      <c r="E2653">
        <v>5</v>
      </c>
      <c r="F2653">
        <v>14</v>
      </c>
      <c r="G2653">
        <v>15</v>
      </c>
      <c r="H2653">
        <v>15</v>
      </c>
      <c r="I2653">
        <v>15</v>
      </c>
      <c r="K2653" s="21">
        <f t="shared" si="41"/>
        <v>20140514151515</v>
      </c>
    </row>
    <row r="2654" spans="1:11" x14ac:dyDescent="0.25">
      <c r="A2654" t="s">
        <v>7484</v>
      </c>
      <c r="B2654">
        <v>196993261</v>
      </c>
      <c r="C2654">
        <v>1048</v>
      </c>
      <c r="D2654">
        <v>2014</v>
      </c>
      <c r="E2654">
        <v>5</v>
      </c>
      <c r="F2654">
        <v>14</v>
      </c>
      <c r="G2654">
        <v>16</v>
      </c>
      <c r="H2654">
        <v>0</v>
      </c>
      <c r="I2654">
        <v>0</v>
      </c>
      <c r="K2654" s="21">
        <f t="shared" si="41"/>
        <v>20140514160000</v>
      </c>
    </row>
    <row r="2655" spans="1:11" x14ac:dyDescent="0.25">
      <c r="A2655" t="s">
        <v>6619</v>
      </c>
      <c r="B2655">
        <v>202033295</v>
      </c>
      <c r="C2655">
        <v>3026</v>
      </c>
      <c r="D2655">
        <v>2014</v>
      </c>
      <c r="E2655">
        <v>5</v>
      </c>
      <c r="F2655">
        <v>14</v>
      </c>
      <c r="G2655">
        <v>16</v>
      </c>
      <c r="H2655">
        <v>15</v>
      </c>
      <c r="I2655">
        <v>15</v>
      </c>
      <c r="K2655" s="21">
        <f t="shared" si="41"/>
        <v>20140514161515</v>
      </c>
    </row>
    <row r="2656" spans="1:11" x14ac:dyDescent="0.25">
      <c r="A2656" t="s">
        <v>3266</v>
      </c>
      <c r="B2656">
        <v>201700328</v>
      </c>
      <c r="C2656">
        <v>2014</v>
      </c>
      <c r="D2656">
        <v>2014</v>
      </c>
      <c r="E2656">
        <v>5</v>
      </c>
      <c r="F2656">
        <v>15</v>
      </c>
      <c r="G2656">
        <v>9</v>
      </c>
      <c r="H2656">
        <v>0</v>
      </c>
      <c r="I2656">
        <v>0</v>
      </c>
      <c r="K2656" s="21">
        <f t="shared" si="41"/>
        <v>20140515090000</v>
      </c>
    </row>
    <row r="2657" spans="1:11" x14ac:dyDescent="0.25">
      <c r="A2657" t="s">
        <v>5560</v>
      </c>
      <c r="B2657">
        <v>204583098</v>
      </c>
      <c r="C2657">
        <v>4031</v>
      </c>
      <c r="D2657">
        <v>2014</v>
      </c>
      <c r="E2657">
        <v>5</v>
      </c>
      <c r="F2657">
        <v>15</v>
      </c>
      <c r="G2657">
        <v>10</v>
      </c>
      <c r="H2657">
        <v>15</v>
      </c>
      <c r="I2657">
        <v>15</v>
      </c>
      <c r="K2657" s="21">
        <f t="shared" si="41"/>
        <v>20140515101515</v>
      </c>
    </row>
    <row r="2658" spans="1:11" x14ac:dyDescent="0.25">
      <c r="A2658" t="s">
        <v>2111</v>
      </c>
      <c r="B2658">
        <v>163063206</v>
      </c>
      <c r="C2658">
        <v>6048</v>
      </c>
      <c r="D2658">
        <v>2014</v>
      </c>
      <c r="E2658">
        <v>5</v>
      </c>
      <c r="F2658">
        <v>15</v>
      </c>
      <c r="G2658">
        <v>10</v>
      </c>
      <c r="H2658">
        <v>30</v>
      </c>
      <c r="I2658">
        <v>30</v>
      </c>
      <c r="K2658" s="21">
        <f t="shared" si="41"/>
        <v>20140515103030</v>
      </c>
    </row>
    <row r="2659" spans="1:11" x14ac:dyDescent="0.25">
      <c r="A2659" t="s">
        <v>4287</v>
      </c>
      <c r="B2659">
        <v>128730501</v>
      </c>
      <c r="C2659">
        <v>2008</v>
      </c>
      <c r="D2659">
        <v>2014</v>
      </c>
      <c r="E2659">
        <v>5</v>
      </c>
      <c r="F2659">
        <v>15</v>
      </c>
      <c r="G2659">
        <v>10</v>
      </c>
      <c r="H2659">
        <v>30</v>
      </c>
      <c r="I2659">
        <v>30</v>
      </c>
      <c r="K2659" s="21">
        <f t="shared" si="41"/>
        <v>20140515103030</v>
      </c>
    </row>
    <row r="2660" spans="1:11" x14ac:dyDescent="0.25">
      <c r="A2660" t="s">
        <v>4356</v>
      </c>
      <c r="B2660">
        <v>159483387</v>
      </c>
      <c r="C2660">
        <v>4007</v>
      </c>
      <c r="D2660">
        <v>2014</v>
      </c>
      <c r="E2660">
        <v>5</v>
      </c>
      <c r="F2660">
        <v>15</v>
      </c>
      <c r="G2660">
        <v>13</v>
      </c>
      <c r="H2660">
        <v>15</v>
      </c>
      <c r="I2660">
        <v>15</v>
      </c>
      <c r="K2660" s="21">
        <f t="shared" si="41"/>
        <v>20140515131515</v>
      </c>
    </row>
    <row r="2661" spans="1:11" x14ac:dyDescent="0.25">
      <c r="A2661" t="s">
        <v>4762</v>
      </c>
      <c r="B2661">
        <v>194155374</v>
      </c>
      <c r="C2661">
        <v>3015</v>
      </c>
      <c r="D2661">
        <v>2014</v>
      </c>
      <c r="E2661">
        <v>5</v>
      </c>
      <c r="F2661">
        <v>15</v>
      </c>
      <c r="G2661">
        <v>14</v>
      </c>
      <c r="H2661">
        <v>15</v>
      </c>
      <c r="I2661">
        <v>15</v>
      </c>
      <c r="K2661" s="21">
        <f t="shared" si="41"/>
        <v>20140515141515</v>
      </c>
    </row>
    <row r="2662" spans="1:11" x14ac:dyDescent="0.25">
      <c r="A2662" t="s">
        <v>5875</v>
      </c>
      <c r="B2662">
        <v>267771746</v>
      </c>
      <c r="C2662">
        <v>5039</v>
      </c>
      <c r="D2662">
        <v>2014</v>
      </c>
      <c r="E2662">
        <v>5</v>
      </c>
      <c r="F2662">
        <v>15</v>
      </c>
      <c r="G2662">
        <v>14</v>
      </c>
      <c r="H2662">
        <v>15</v>
      </c>
      <c r="I2662">
        <v>15</v>
      </c>
      <c r="K2662" s="21">
        <f t="shared" si="41"/>
        <v>20140515141515</v>
      </c>
    </row>
    <row r="2663" spans="1:11" x14ac:dyDescent="0.25">
      <c r="A2663" t="s">
        <v>5620</v>
      </c>
      <c r="B2663">
        <v>195448731</v>
      </c>
      <c r="C2663">
        <v>3016</v>
      </c>
      <c r="D2663">
        <v>2014</v>
      </c>
      <c r="E2663">
        <v>5</v>
      </c>
      <c r="F2663">
        <v>15</v>
      </c>
      <c r="G2663">
        <v>15</v>
      </c>
      <c r="H2663">
        <v>0</v>
      </c>
      <c r="I2663">
        <v>0</v>
      </c>
      <c r="K2663" s="21">
        <f t="shared" si="41"/>
        <v>20140515150000</v>
      </c>
    </row>
    <row r="2664" spans="1:11" x14ac:dyDescent="0.25">
      <c r="A2664" t="s">
        <v>3463</v>
      </c>
      <c r="B2664">
        <v>160081343</v>
      </c>
      <c r="C2664">
        <v>4010</v>
      </c>
      <c r="D2664">
        <v>2014</v>
      </c>
      <c r="E2664">
        <v>5</v>
      </c>
      <c r="F2664">
        <v>15</v>
      </c>
      <c r="G2664">
        <v>15</v>
      </c>
      <c r="H2664">
        <v>45</v>
      </c>
      <c r="I2664">
        <v>45</v>
      </c>
      <c r="K2664" s="21">
        <f t="shared" si="41"/>
        <v>20140515154545</v>
      </c>
    </row>
    <row r="2665" spans="1:11" x14ac:dyDescent="0.25">
      <c r="A2665" t="s">
        <v>1680</v>
      </c>
      <c r="B2665">
        <v>100673392</v>
      </c>
      <c r="C2665">
        <v>7037</v>
      </c>
      <c r="D2665">
        <v>2014</v>
      </c>
      <c r="E2665">
        <v>5</v>
      </c>
      <c r="F2665">
        <v>16</v>
      </c>
      <c r="G2665">
        <v>9</v>
      </c>
      <c r="H2665">
        <v>0</v>
      </c>
      <c r="I2665">
        <v>0</v>
      </c>
      <c r="K2665" s="21">
        <f t="shared" si="41"/>
        <v>20140516090000</v>
      </c>
    </row>
    <row r="2666" spans="1:11" x14ac:dyDescent="0.25">
      <c r="A2666" t="s">
        <v>1666</v>
      </c>
      <c r="B2666">
        <v>100673392</v>
      </c>
      <c r="C2666">
        <v>4020</v>
      </c>
      <c r="D2666">
        <v>2014</v>
      </c>
      <c r="E2666">
        <v>5</v>
      </c>
      <c r="F2666">
        <v>16</v>
      </c>
      <c r="G2666">
        <v>10</v>
      </c>
      <c r="H2666">
        <v>15</v>
      </c>
      <c r="I2666">
        <v>15</v>
      </c>
      <c r="K2666" s="21">
        <f t="shared" si="41"/>
        <v>20140516101515</v>
      </c>
    </row>
    <row r="2667" spans="1:11" x14ac:dyDescent="0.25">
      <c r="A2667" t="s">
        <v>5813</v>
      </c>
      <c r="B2667">
        <v>143620754</v>
      </c>
      <c r="C2667">
        <v>5030</v>
      </c>
      <c r="D2667">
        <v>2014</v>
      </c>
      <c r="E2667">
        <v>5</v>
      </c>
      <c r="F2667">
        <v>16</v>
      </c>
      <c r="G2667">
        <v>12</v>
      </c>
      <c r="H2667">
        <v>15</v>
      </c>
      <c r="I2667">
        <v>15</v>
      </c>
      <c r="K2667" s="21">
        <f t="shared" si="41"/>
        <v>20140516121515</v>
      </c>
    </row>
    <row r="2668" spans="1:11" x14ac:dyDescent="0.25">
      <c r="A2668" t="s">
        <v>6737</v>
      </c>
      <c r="B2668">
        <v>214758877</v>
      </c>
      <c r="C2668">
        <v>9650</v>
      </c>
      <c r="D2668">
        <v>2014</v>
      </c>
      <c r="E2668">
        <v>5</v>
      </c>
      <c r="F2668">
        <v>16</v>
      </c>
      <c r="G2668">
        <v>12</v>
      </c>
      <c r="H2668">
        <v>15</v>
      </c>
      <c r="I2668">
        <v>15</v>
      </c>
      <c r="K2668" s="21">
        <f t="shared" si="41"/>
        <v>20140516121515</v>
      </c>
    </row>
    <row r="2669" spans="1:11" x14ac:dyDescent="0.25">
      <c r="A2669" t="s">
        <v>5521</v>
      </c>
      <c r="B2669">
        <v>201381150</v>
      </c>
      <c r="C2669">
        <v>4027</v>
      </c>
      <c r="D2669">
        <v>2014</v>
      </c>
      <c r="E2669">
        <v>5</v>
      </c>
      <c r="F2669">
        <v>16</v>
      </c>
      <c r="G2669">
        <v>13</v>
      </c>
      <c r="H2669">
        <v>15</v>
      </c>
      <c r="I2669">
        <v>15</v>
      </c>
      <c r="K2669" s="21">
        <f t="shared" si="41"/>
        <v>20140516131515</v>
      </c>
    </row>
    <row r="2670" spans="1:11" x14ac:dyDescent="0.25">
      <c r="A2670" t="s">
        <v>8156</v>
      </c>
      <c r="B2670">
        <v>222779314</v>
      </c>
      <c r="C2670">
        <v>3015</v>
      </c>
      <c r="D2670">
        <v>2014</v>
      </c>
      <c r="E2670">
        <v>5</v>
      </c>
      <c r="F2670">
        <v>16</v>
      </c>
      <c r="G2670">
        <v>14</v>
      </c>
      <c r="H2670">
        <v>45</v>
      </c>
      <c r="I2670">
        <v>45</v>
      </c>
      <c r="K2670" s="21">
        <f t="shared" si="41"/>
        <v>20140516144545</v>
      </c>
    </row>
    <row r="2671" spans="1:11" x14ac:dyDescent="0.25">
      <c r="A2671" t="s">
        <v>6370</v>
      </c>
      <c r="B2671">
        <v>141710500</v>
      </c>
      <c r="C2671">
        <v>2029</v>
      </c>
      <c r="D2671">
        <v>2014</v>
      </c>
      <c r="E2671">
        <v>5</v>
      </c>
      <c r="F2671">
        <v>16</v>
      </c>
      <c r="G2671">
        <v>15</v>
      </c>
      <c r="H2671">
        <v>15</v>
      </c>
      <c r="I2671">
        <v>15</v>
      </c>
      <c r="K2671" s="21">
        <f t="shared" si="41"/>
        <v>20140516151515</v>
      </c>
    </row>
    <row r="2672" spans="1:11" x14ac:dyDescent="0.25">
      <c r="A2672" t="s">
        <v>7973</v>
      </c>
      <c r="B2672">
        <v>198524757</v>
      </c>
      <c r="C2672">
        <v>1006</v>
      </c>
      <c r="D2672">
        <v>2014</v>
      </c>
      <c r="E2672">
        <v>5</v>
      </c>
      <c r="F2672">
        <v>16</v>
      </c>
      <c r="G2672">
        <v>16</v>
      </c>
      <c r="H2672">
        <v>0</v>
      </c>
      <c r="I2672">
        <v>0</v>
      </c>
      <c r="K2672" s="21">
        <f t="shared" si="41"/>
        <v>20140516160000</v>
      </c>
    </row>
    <row r="2673" spans="1:11" x14ac:dyDescent="0.25">
      <c r="A2673" t="s">
        <v>3665</v>
      </c>
      <c r="B2673">
        <v>137018754</v>
      </c>
      <c r="C2673">
        <v>2038</v>
      </c>
      <c r="D2673">
        <v>2014</v>
      </c>
      <c r="E2673">
        <v>5</v>
      </c>
      <c r="F2673">
        <v>17</v>
      </c>
      <c r="G2673">
        <v>10</v>
      </c>
      <c r="H2673">
        <v>15</v>
      </c>
      <c r="I2673">
        <v>15</v>
      </c>
      <c r="K2673" s="21">
        <f t="shared" si="41"/>
        <v>20140517101515</v>
      </c>
    </row>
    <row r="2674" spans="1:11" x14ac:dyDescent="0.25">
      <c r="A2674" t="s">
        <v>7753</v>
      </c>
      <c r="B2674">
        <v>261503103</v>
      </c>
      <c r="C2674">
        <v>1015</v>
      </c>
      <c r="D2674">
        <v>2014</v>
      </c>
      <c r="E2674">
        <v>5</v>
      </c>
      <c r="F2674">
        <v>17</v>
      </c>
      <c r="G2674">
        <v>12</v>
      </c>
      <c r="H2674">
        <v>15</v>
      </c>
      <c r="I2674">
        <v>15</v>
      </c>
      <c r="K2674" s="21">
        <f t="shared" si="41"/>
        <v>20140517121515</v>
      </c>
    </row>
    <row r="2675" spans="1:11" x14ac:dyDescent="0.25">
      <c r="A2675" t="s">
        <v>4945</v>
      </c>
      <c r="B2675">
        <v>278542786</v>
      </c>
      <c r="C2675">
        <v>2043</v>
      </c>
      <c r="D2675">
        <v>2014</v>
      </c>
      <c r="E2675">
        <v>5</v>
      </c>
      <c r="F2675">
        <v>17</v>
      </c>
      <c r="G2675">
        <v>13</v>
      </c>
      <c r="H2675">
        <v>0</v>
      </c>
      <c r="I2675">
        <v>0</v>
      </c>
      <c r="K2675" s="21">
        <f t="shared" si="41"/>
        <v>20140517130000</v>
      </c>
    </row>
    <row r="2676" spans="1:11" x14ac:dyDescent="0.25">
      <c r="A2676" t="s">
        <v>3647</v>
      </c>
      <c r="B2676">
        <v>137018754</v>
      </c>
      <c r="C2676">
        <v>1016</v>
      </c>
      <c r="D2676">
        <v>2014</v>
      </c>
      <c r="E2676">
        <v>5</v>
      </c>
      <c r="F2676">
        <v>17</v>
      </c>
      <c r="G2676">
        <v>14</v>
      </c>
      <c r="H2676">
        <v>0</v>
      </c>
      <c r="I2676">
        <v>0</v>
      </c>
      <c r="K2676" s="21">
        <f t="shared" si="41"/>
        <v>20140517140000</v>
      </c>
    </row>
    <row r="2677" spans="1:11" x14ac:dyDescent="0.25">
      <c r="A2677" t="s">
        <v>4399</v>
      </c>
      <c r="B2677">
        <v>246040254</v>
      </c>
      <c r="C2677">
        <v>6004</v>
      </c>
      <c r="D2677">
        <v>2014</v>
      </c>
      <c r="E2677">
        <v>5</v>
      </c>
      <c r="F2677">
        <v>17</v>
      </c>
      <c r="G2677">
        <v>14</v>
      </c>
      <c r="H2677">
        <v>15</v>
      </c>
      <c r="I2677">
        <v>15</v>
      </c>
      <c r="K2677" s="21">
        <f t="shared" si="41"/>
        <v>20140517141515</v>
      </c>
    </row>
    <row r="2678" spans="1:11" x14ac:dyDescent="0.25">
      <c r="A2678" t="s">
        <v>8172</v>
      </c>
      <c r="B2678">
        <v>222779314</v>
      </c>
      <c r="C2678">
        <v>7039</v>
      </c>
      <c r="D2678">
        <v>2014</v>
      </c>
      <c r="E2678">
        <v>5</v>
      </c>
      <c r="F2678">
        <v>17</v>
      </c>
      <c r="G2678">
        <v>15</v>
      </c>
      <c r="H2678">
        <v>0</v>
      </c>
      <c r="I2678">
        <v>0</v>
      </c>
      <c r="K2678" s="21">
        <f t="shared" si="41"/>
        <v>20140517150000</v>
      </c>
    </row>
    <row r="2679" spans="1:11" x14ac:dyDescent="0.25">
      <c r="A2679" t="s">
        <v>1705</v>
      </c>
      <c r="B2679">
        <v>163623112</v>
      </c>
      <c r="C2679">
        <v>3025</v>
      </c>
      <c r="D2679">
        <v>2014</v>
      </c>
      <c r="E2679">
        <v>5</v>
      </c>
      <c r="F2679">
        <v>18</v>
      </c>
      <c r="G2679">
        <v>9</v>
      </c>
      <c r="H2679">
        <v>30</v>
      </c>
      <c r="I2679">
        <v>30</v>
      </c>
      <c r="K2679" s="21">
        <f t="shared" si="41"/>
        <v>20140518093030</v>
      </c>
    </row>
    <row r="2680" spans="1:11" x14ac:dyDescent="0.25">
      <c r="A2680" t="s">
        <v>4796</v>
      </c>
      <c r="B2680">
        <v>201901625</v>
      </c>
      <c r="C2680">
        <v>3018</v>
      </c>
      <c r="D2680">
        <v>2014</v>
      </c>
      <c r="E2680">
        <v>5</v>
      </c>
      <c r="F2680">
        <v>18</v>
      </c>
      <c r="G2680">
        <v>11</v>
      </c>
      <c r="H2680">
        <v>0</v>
      </c>
      <c r="I2680">
        <v>0</v>
      </c>
      <c r="K2680" s="21">
        <f t="shared" si="41"/>
        <v>20140518110000</v>
      </c>
    </row>
    <row r="2681" spans="1:11" x14ac:dyDescent="0.25">
      <c r="A2681" t="s">
        <v>4425</v>
      </c>
      <c r="B2681">
        <v>246040254</v>
      </c>
      <c r="C2681">
        <v>1038</v>
      </c>
      <c r="D2681">
        <v>2014</v>
      </c>
      <c r="E2681">
        <v>5</v>
      </c>
      <c r="F2681">
        <v>18</v>
      </c>
      <c r="G2681">
        <v>13</v>
      </c>
      <c r="H2681">
        <v>15</v>
      </c>
      <c r="I2681">
        <v>15</v>
      </c>
      <c r="K2681" s="21">
        <f t="shared" si="41"/>
        <v>20140518131515</v>
      </c>
    </row>
    <row r="2682" spans="1:11" x14ac:dyDescent="0.25">
      <c r="A2682" t="s">
        <v>8122</v>
      </c>
      <c r="B2682">
        <v>222903953</v>
      </c>
      <c r="C2682">
        <v>5025</v>
      </c>
      <c r="D2682">
        <v>2014</v>
      </c>
      <c r="E2682">
        <v>5</v>
      </c>
      <c r="F2682">
        <v>18</v>
      </c>
      <c r="G2682">
        <v>13</v>
      </c>
      <c r="H2682">
        <v>30</v>
      </c>
      <c r="I2682">
        <v>30</v>
      </c>
      <c r="K2682" s="21">
        <f t="shared" si="41"/>
        <v>20140518133030</v>
      </c>
    </row>
    <row r="2683" spans="1:11" x14ac:dyDescent="0.25">
      <c r="A2683" t="s">
        <v>8465</v>
      </c>
      <c r="B2683">
        <v>145244628</v>
      </c>
      <c r="C2683">
        <v>3013</v>
      </c>
      <c r="D2683">
        <v>2014</v>
      </c>
      <c r="E2683">
        <v>5</v>
      </c>
      <c r="F2683">
        <v>18</v>
      </c>
      <c r="G2683">
        <v>15</v>
      </c>
      <c r="H2683">
        <v>15</v>
      </c>
      <c r="I2683">
        <v>15</v>
      </c>
      <c r="K2683" s="21">
        <f t="shared" si="41"/>
        <v>20140518151515</v>
      </c>
    </row>
    <row r="2684" spans="1:11" x14ac:dyDescent="0.25">
      <c r="A2684" t="s">
        <v>2154</v>
      </c>
      <c r="B2684">
        <v>172103606</v>
      </c>
      <c r="C2684">
        <v>6050</v>
      </c>
      <c r="D2684">
        <v>2014</v>
      </c>
      <c r="E2684">
        <v>5</v>
      </c>
      <c r="F2684">
        <v>19</v>
      </c>
      <c r="G2684">
        <v>9</v>
      </c>
      <c r="H2684">
        <v>0</v>
      </c>
      <c r="I2684">
        <v>0</v>
      </c>
      <c r="K2684" s="21">
        <f t="shared" si="41"/>
        <v>20140519090000</v>
      </c>
    </row>
    <row r="2685" spans="1:11" x14ac:dyDescent="0.25">
      <c r="A2685" t="s">
        <v>1268</v>
      </c>
      <c r="B2685">
        <v>148475060</v>
      </c>
      <c r="C2685">
        <v>5008</v>
      </c>
      <c r="D2685">
        <v>2014</v>
      </c>
      <c r="E2685">
        <v>5</v>
      </c>
      <c r="F2685">
        <v>19</v>
      </c>
      <c r="G2685">
        <v>11</v>
      </c>
      <c r="H2685">
        <v>15</v>
      </c>
      <c r="I2685">
        <v>15</v>
      </c>
      <c r="K2685" s="21">
        <f t="shared" si="41"/>
        <v>20140519111515</v>
      </c>
    </row>
    <row r="2686" spans="1:11" x14ac:dyDescent="0.25">
      <c r="A2686" t="s">
        <v>2263</v>
      </c>
      <c r="B2686">
        <v>146591224</v>
      </c>
      <c r="C2686">
        <v>1002</v>
      </c>
      <c r="D2686">
        <v>2014</v>
      </c>
      <c r="E2686">
        <v>5</v>
      </c>
      <c r="F2686">
        <v>19</v>
      </c>
      <c r="G2686">
        <v>12</v>
      </c>
      <c r="H2686">
        <v>15</v>
      </c>
      <c r="I2686">
        <v>15</v>
      </c>
      <c r="K2686" s="21">
        <f t="shared" si="41"/>
        <v>20140519121515</v>
      </c>
    </row>
    <row r="2687" spans="1:11" x14ac:dyDescent="0.25">
      <c r="A2687" t="s">
        <v>4696</v>
      </c>
      <c r="B2687">
        <v>108491510</v>
      </c>
      <c r="C2687">
        <v>1017</v>
      </c>
      <c r="D2687">
        <v>2014</v>
      </c>
      <c r="E2687">
        <v>5</v>
      </c>
      <c r="F2687">
        <v>19</v>
      </c>
      <c r="G2687">
        <v>12</v>
      </c>
      <c r="H2687">
        <v>30</v>
      </c>
      <c r="I2687">
        <v>30</v>
      </c>
      <c r="K2687" s="21">
        <f t="shared" si="41"/>
        <v>20140519123030</v>
      </c>
    </row>
    <row r="2688" spans="1:11" x14ac:dyDescent="0.25">
      <c r="A2688" t="s">
        <v>8315</v>
      </c>
      <c r="B2688">
        <v>223128171</v>
      </c>
      <c r="C2688">
        <v>1039</v>
      </c>
      <c r="D2688">
        <v>2014</v>
      </c>
      <c r="E2688">
        <v>5</v>
      </c>
      <c r="F2688">
        <v>19</v>
      </c>
      <c r="G2688">
        <v>13</v>
      </c>
      <c r="H2688">
        <v>15</v>
      </c>
      <c r="I2688">
        <v>15</v>
      </c>
      <c r="K2688" s="21">
        <f t="shared" si="41"/>
        <v>20140519131515</v>
      </c>
    </row>
    <row r="2689" spans="1:11" x14ac:dyDescent="0.25">
      <c r="A2689" t="s">
        <v>8002</v>
      </c>
      <c r="B2689">
        <v>198524757</v>
      </c>
      <c r="C2689">
        <v>6041</v>
      </c>
      <c r="D2689">
        <v>2014</v>
      </c>
      <c r="E2689">
        <v>5</v>
      </c>
      <c r="F2689">
        <v>19</v>
      </c>
      <c r="G2689">
        <v>13</v>
      </c>
      <c r="H2689">
        <v>30</v>
      </c>
      <c r="I2689">
        <v>30</v>
      </c>
      <c r="K2689" s="21">
        <f t="shared" ref="K2689:K2752" si="42">D2689*10000000000+E2689*100000000+F2689*1000000+G2689*10000+H2689*100+I2689*1</f>
        <v>20140519133030</v>
      </c>
    </row>
    <row r="2690" spans="1:11" x14ac:dyDescent="0.25">
      <c r="A2690" t="s">
        <v>1640</v>
      </c>
      <c r="B2690">
        <v>136423566</v>
      </c>
      <c r="C2690">
        <v>2042</v>
      </c>
      <c r="D2690">
        <v>2014</v>
      </c>
      <c r="E2690">
        <v>5</v>
      </c>
      <c r="F2690">
        <v>19</v>
      </c>
      <c r="G2690">
        <v>15</v>
      </c>
      <c r="H2690">
        <v>30</v>
      </c>
      <c r="I2690">
        <v>30</v>
      </c>
      <c r="K2690" s="21">
        <f t="shared" si="42"/>
        <v>20140519153030</v>
      </c>
    </row>
    <row r="2691" spans="1:11" x14ac:dyDescent="0.25">
      <c r="A2691" t="s">
        <v>2999</v>
      </c>
      <c r="B2691">
        <v>102503648</v>
      </c>
      <c r="C2691">
        <v>4036</v>
      </c>
      <c r="D2691">
        <v>2014</v>
      </c>
      <c r="E2691">
        <v>5</v>
      </c>
      <c r="F2691">
        <v>19</v>
      </c>
      <c r="G2691">
        <v>16</v>
      </c>
      <c r="H2691">
        <v>30</v>
      </c>
      <c r="I2691">
        <v>30</v>
      </c>
      <c r="K2691" s="21">
        <f t="shared" si="42"/>
        <v>20140519163030</v>
      </c>
    </row>
    <row r="2692" spans="1:11" x14ac:dyDescent="0.25">
      <c r="A2692" t="s">
        <v>8577</v>
      </c>
      <c r="B2692">
        <v>218452276</v>
      </c>
      <c r="C2692">
        <v>3044</v>
      </c>
      <c r="D2692">
        <v>2014</v>
      </c>
      <c r="E2692">
        <v>5</v>
      </c>
      <c r="F2692">
        <v>20</v>
      </c>
      <c r="G2692">
        <v>9</v>
      </c>
      <c r="H2692">
        <v>15</v>
      </c>
      <c r="I2692">
        <v>15</v>
      </c>
      <c r="K2692" s="21">
        <f t="shared" si="42"/>
        <v>20140520091515</v>
      </c>
    </row>
    <row r="2693" spans="1:11" x14ac:dyDescent="0.25">
      <c r="A2693" t="s">
        <v>5379</v>
      </c>
      <c r="B2693">
        <v>205584306</v>
      </c>
      <c r="C2693">
        <v>7033</v>
      </c>
      <c r="D2693">
        <v>2014</v>
      </c>
      <c r="E2693">
        <v>5</v>
      </c>
      <c r="F2693">
        <v>20</v>
      </c>
      <c r="G2693">
        <v>11</v>
      </c>
      <c r="H2693">
        <v>0</v>
      </c>
      <c r="I2693">
        <v>0</v>
      </c>
      <c r="K2693" s="21">
        <f t="shared" si="42"/>
        <v>20140520110000</v>
      </c>
    </row>
    <row r="2694" spans="1:11" x14ac:dyDescent="0.25">
      <c r="A2694" t="s">
        <v>5808</v>
      </c>
      <c r="B2694">
        <v>143620754</v>
      </c>
      <c r="C2694">
        <v>3023</v>
      </c>
      <c r="D2694">
        <v>2014</v>
      </c>
      <c r="E2694">
        <v>5</v>
      </c>
      <c r="F2694">
        <v>20</v>
      </c>
      <c r="G2694">
        <v>14</v>
      </c>
      <c r="H2694">
        <v>30</v>
      </c>
      <c r="I2694">
        <v>30</v>
      </c>
      <c r="K2694" s="21">
        <f t="shared" si="42"/>
        <v>20140520143030</v>
      </c>
    </row>
    <row r="2695" spans="1:11" x14ac:dyDescent="0.25">
      <c r="A2695" t="s">
        <v>2951</v>
      </c>
      <c r="B2695">
        <v>270308873</v>
      </c>
      <c r="C2695">
        <v>6012</v>
      </c>
      <c r="D2695">
        <v>2014</v>
      </c>
      <c r="E2695">
        <v>5</v>
      </c>
      <c r="F2695">
        <v>21</v>
      </c>
      <c r="G2695">
        <v>10</v>
      </c>
      <c r="H2695">
        <v>0</v>
      </c>
      <c r="I2695">
        <v>0</v>
      </c>
      <c r="K2695" s="21">
        <f t="shared" si="42"/>
        <v>20140521100000</v>
      </c>
    </row>
    <row r="2696" spans="1:11" x14ac:dyDescent="0.25">
      <c r="A2696" t="s">
        <v>8164</v>
      </c>
      <c r="B2696">
        <v>222779314</v>
      </c>
      <c r="C2696">
        <v>2027</v>
      </c>
      <c r="D2696">
        <v>2014</v>
      </c>
      <c r="E2696">
        <v>5</v>
      </c>
      <c r="F2696">
        <v>21</v>
      </c>
      <c r="G2696">
        <v>10</v>
      </c>
      <c r="H2696">
        <v>30</v>
      </c>
      <c r="I2696">
        <v>30</v>
      </c>
      <c r="K2696" s="21">
        <f t="shared" si="42"/>
        <v>20140521103030</v>
      </c>
    </row>
    <row r="2697" spans="1:11" x14ac:dyDescent="0.25">
      <c r="A2697" t="s">
        <v>2464</v>
      </c>
      <c r="B2697">
        <v>197643060</v>
      </c>
      <c r="C2697">
        <v>2049</v>
      </c>
      <c r="D2697">
        <v>2014</v>
      </c>
      <c r="E2697">
        <v>5</v>
      </c>
      <c r="F2697">
        <v>21</v>
      </c>
      <c r="G2697">
        <v>11</v>
      </c>
      <c r="H2697">
        <v>15</v>
      </c>
      <c r="I2697">
        <v>15</v>
      </c>
      <c r="K2697" s="21">
        <f t="shared" si="42"/>
        <v>20140521111515</v>
      </c>
    </row>
    <row r="2698" spans="1:11" x14ac:dyDescent="0.25">
      <c r="A2698" t="s">
        <v>7961</v>
      </c>
      <c r="B2698">
        <v>188617817</v>
      </c>
      <c r="C2698">
        <v>2042</v>
      </c>
      <c r="D2698">
        <v>2014</v>
      </c>
      <c r="E2698">
        <v>5</v>
      </c>
      <c r="F2698">
        <v>21</v>
      </c>
      <c r="G2698">
        <v>12</v>
      </c>
      <c r="H2698">
        <v>0</v>
      </c>
      <c r="I2698">
        <v>0</v>
      </c>
      <c r="K2698" s="21">
        <f t="shared" si="42"/>
        <v>20140521120000</v>
      </c>
    </row>
    <row r="2699" spans="1:11" x14ac:dyDescent="0.25">
      <c r="A2699" t="s">
        <v>8474</v>
      </c>
      <c r="B2699">
        <v>145244628</v>
      </c>
      <c r="C2699">
        <v>1027</v>
      </c>
      <c r="D2699">
        <v>2014</v>
      </c>
      <c r="E2699">
        <v>5</v>
      </c>
      <c r="F2699">
        <v>21</v>
      </c>
      <c r="G2699">
        <v>14</v>
      </c>
      <c r="H2699">
        <v>15</v>
      </c>
      <c r="I2699">
        <v>15</v>
      </c>
      <c r="K2699" s="21">
        <f t="shared" si="42"/>
        <v>20140521141515</v>
      </c>
    </row>
    <row r="2700" spans="1:11" x14ac:dyDescent="0.25">
      <c r="A2700" t="s">
        <v>1610</v>
      </c>
      <c r="B2700">
        <v>125613288</v>
      </c>
      <c r="C2700">
        <v>4049</v>
      </c>
      <c r="D2700">
        <v>2014</v>
      </c>
      <c r="E2700">
        <v>5</v>
      </c>
      <c r="F2700">
        <v>21</v>
      </c>
      <c r="G2700">
        <v>16</v>
      </c>
      <c r="H2700">
        <v>30</v>
      </c>
      <c r="I2700">
        <v>30</v>
      </c>
      <c r="K2700" s="21">
        <f t="shared" si="42"/>
        <v>20140521163030</v>
      </c>
    </row>
    <row r="2701" spans="1:11" x14ac:dyDescent="0.25">
      <c r="A2701" t="s">
        <v>5190</v>
      </c>
      <c r="B2701">
        <v>177427930</v>
      </c>
      <c r="C2701">
        <v>3040</v>
      </c>
      <c r="D2701">
        <v>2014</v>
      </c>
      <c r="E2701">
        <v>5</v>
      </c>
      <c r="F2701">
        <v>22</v>
      </c>
      <c r="G2701">
        <v>9</v>
      </c>
      <c r="H2701">
        <v>15</v>
      </c>
      <c r="I2701">
        <v>15</v>
      </c>
      <c r="K2701" s="21">
        <f t="shared" si="42"/>
        <v>20140522091515</v>
      </c>
    </row>
    <row r="2702" spans="1:11" x14ac:dyDescent="0.25">
      <c r="A2702" t="s">
        <v>5167</v>
      </c>
      <c r="B2702">
        <v>177427930</v>
      </c>
      <c r="C2702">
        <v>1017</v>
      </c>
      <c r="D2702">
        <v>2014</v>
      </c>
      <c r="E2702">
        <v>5</v>
      </c>
      <c r="F2702">
        <v>22</v>
      </c>
      <c r="G2702">
        <v>9</v>
      </c>
      <c r="H2702">
        <v>30</v>
      </c>
      <c r="I2702">
        <v>30</v>
      </c>
      <c r="K2702" s="21">
        <f t="shared" si="42"/>
        <v>20140522093030</v>
      </c>
    </row>
    <row r="2703" spans="1:11" x14ac:dyDescent="0.25">
      <c r="A2703" t="s">
        <v>3158</v>
      </c>
      <c r="B2703">
        <v>209601744</v>
      </c>
      <c r="C2703">
        <v>9050</v>
      </c>
      <c r="D2703">
        <v>2014</v>
      </c>
      <c r="E2703">
        <v>5</v>
      </c>
      <c r="F2703">
        <v>22</v>
      </c>
      <c r="G2703">
        <v>9</v>
      </c>
      <c r="H2703">
        <v>45</v>
      </c>
      <c r="I2703">
        <v>45</v>
      </c>
      <c r="K2703" s="21">
        <f t="shared" si="42"/>
        <v>20140522094545</v>
      </c>
    </row>
    <row r="2704" spans="1:11" x14ac:dyDescent="0.25">
      <c r="A2704" t="s">
        <v>4785</v>
      </c>
      <c r="B2704">
        <v>201901625</v>
      </c>
      <c r="C2704">
        <v>3001</v>
      </c>
      <c r="D2704">
        <v>2014</v>
      </c>
      <c r="E2704">
        <v>5</v>
      </c>
      <c r="F2704">
        <v>22</v>
      </c>
      <c r="G2704">
        <v>10</v>
      </c>
      <c r="H2704">
        <v>0</v>
      </c>
      <c r="I2704">
        <v>0</v>
      </c>
      <c r="K2704" s="21">
        <f t="shared" si="42"/>
        <v>20140522100000</v>
      </c>
    </row>
    <row r="2705" spans="1:11" x14ac:dyDescent="0.25">
      <c r="A2705" t="s">
        <v>6436</v>
      </c>
      <c r="B2705">
        <v>128552620</v>
      </c>
      <c r="C2705">
        <v>2014</v>
      </c>
      <c r="D2705">
        <v>2014</v>
      </c>
      <c r="E2705">
        <v>5</v>
      </c>
      <c r="F2705">
        <v>22</v>
      </c>
      <c r="G2705">
        <v>10</v>
      </c>
      <c r="H2705">
        <v>0</v>
      </c>
      <c r="I2705">
        <v>0</v>
      </c>
      <c r="K2705" s="21">
        <f t="shared" si="42"/>
        <v>20140522100000</v>
      </c>
    </row>
    <row r="2706" spans="1:11" x14ac:dyDescent="0.25">
      <c r="A2706" t="s">
        <v>7465</v>
      </c>
      <c r="B2706">
        <v>196993261</v>
      </c>
      <c r="C2706">
        <v>1020</v>
      </c>
      <c r="D2706">
        <v>2014</v>
      </c>
      <c r="E2706">
        <v>5</v>
      </c>
      <c r="F2706">
        <v>22</v>
      </c>
      <c r="G2706">
        <v>10</v>
      </c>
      <c r="H2706">
        <v>45</v>
      </c>
      <c r="I2706">
        <v>45</v>
      </c>
      <c r="K2706" s="21">
        <f t="shared" si="42"/>
        <v>20140522104545</v>
      </c>
    </row>
    <row r="2707" spans="1:11" x14ac:dyDescent="0.25">
      <c r="A2707" t="s">
        <v>2742</v>
      </c>
      <c r="B2707">
        <v>183152670</v>
      </c>
      <c r="C2707">
        <v>5004</v>
      </c>
      <c r="D2707">
        <v>2014</v>
      </c>
      <c r="E2707">
        <v>5</v>
      </c>
      <c r="F2707">
        <v>22</v>
      </c>
      <c r="G2707">
        <v>12</v>
      </c>
      <c r="H2707">
        <v>30</v>
      </c>
      <c r="I2707">
        <v>30</v>
      </c>
      <c r="K2707" s="21">
        <f t="shared" si="42"/>
        <v>20140522123030</v>
      </c>
    </row>
    <row r="2708" spans="1:11" x14ac:dyDescent="0.25">
      <c r="A2708" t="s">
        <v>5200</v>
      </c>
      <c r="B2708">
        <v>183118057</v>
      </c>
      <c r="C2708">
        <v>6004</v>
      </c>
      <c r="D2708">
        <v>2014</v>
      </c>
      <c r="E2708">
        <v>5</v>
      </c>
      <c r="F2708">
        <v>22</v>
      </c>
      <c r="G2708">
        <v>13</v>
      </c>
      <c r="H2708">
        <v>30</v>
      </c>
      <c r="I2708">
        <v>30</v>
      </c>
      <c r="K2708" s="21">
        <f t="shared" si="42"/>
        <v>20140522133030</v>
      </c>
    </row>
    <row r="2709" spans="1:11" x14ac:dyDescent="0.25">
      <c r="A2709" t="s">
        <v>6488</v>
      </c>
      <c r="B2709">
        <v>156311119</v>
      </c>
      <c r="C2709">
        <v>1039</v>
      </c>
      <c r="D2709">
        <v>2014</v>
      </c>
      <c r="E2709">
        <v>5</v>
      </c>
      <c r="F2709">
        <v>22</v>
      </c>
      <c r="G2709">
        <v>13</v>
      </c>
      <c r="H2709">
        <v>30</v>
      </c>
      <c r="I2709">
        <v>30</v>
      </c>
      <c r="K2709" s="21">
        <f t="shared" si="42"/>
        <v>20140522133030</v>
      </c>
    </row>
    <row r="2710" spans="1:11" x14ac:dyDescent="0.25">
      <c r="A2710" t="s">
        <v>3238</v>
      </c>
      <c r="B2710">
        <v>250239531</v>
      </c>
      <c r="C2710">
        <v>2035</v>
      </c>
      <c r="D2710">
        <v>2014</v>
      </c>
      <c r="E2710">
        <v>5</v>
      </c>
      <c r="F2710">
        <v>22</v>
      </c>
      <c r="G2710">
        <v>14</v>
      </c>
      <c r="H2710">
        <v>45</v>
      </c>
      <c r="I2710">
        <v>45</v>
      </c>
      <c r="K2710" s="21">
        <f t="shared" si="42"/>
        <v>20140522144545</v>
      </c>
    </row>
    <row r="2711" spans="1:11" x14ac:dyDescent="0.25">
      <c r="A2711" t="s">
        <v>1824</v>
      </c>
      <c r="B2711">
        <v>221602372</v>
      </c>
      <c r="C2711">
        <v>4005</v>
      </c>
      <c r="D2711">
        <v>2014</v>
      </c>
      <c r="E2711">
        <v>5</v>
      </c>
      <c r="F2711">
        <v>23</v>
      </c>
      <c r="G2711">
        <v>11</v>
      </c>
      <c r="H2711">
        <v>15</v>
      </c>
      <c r="I2711">
        <v>15</v>
      </c>
      <c r="K2711" s="21">
        <f t="shared" si="42"/>
        <v>20140523111515</v>
      </c>
    </row>
    <row r="2712" spans="1:11" x14ac:dyDescent="0.25">
      <c r="A2712" t="s">
        <v>2037</v>
      </c>
      <c r="B2712">
        <v>124284108</v>
      </c>
      <c r="C2712">
        <v>5036</v>
      </c>
      <c r="D2712">
        <v>2014</v>
      </c>
      <c r="E2712">
        <v>5</v>
      </c>
      <c r="F2712">
        <v>23</v>
      </c>
      <c r="G2712">
        <v>13</v>
      </c>
      <c r="H2712">
        <v>15</v>
      </c>
      <c r="I2712">
        <v>15</v>
      </c>
      <c r="K2712" s="21">
        <f t="shared" si="42"/>
        <v>20140523131515</v>
      </c>
    </row>
    <row r="2713" spans="1:11" x14ac:dyDescent="0.25">
      <c r="A2713" t="s">
        <v>2032</v>
      </c>
      <c r="B2713">
        <v>124284108</v>
      </c>
      <c r="C2713">
        <v>2031</v>
      </c>
      <c r="D2713">
        <v>2014</v>
      </c>
      <c r="E2713">
        <v>5</v>
      </c>
      <c r="F2713">
        <v>23</v>
      </c>
      <c r="G2713">
        <v>14</v>
      </c>
      <c r="H2713">
        <v>15</v>
      </c>
      <c r="I2713">
        <v>15</v>
      </c>
      <c r="K2713" s="21">
        <f t="shared" si="42"/>
        <v>20140523141515</v>
      </c>
    </row>
    <row r="2714" spans="1:11" x14ac:dyDescent="0.25">
      <c r="A2714" t="s">
        <v>8626</v>
      </c>
      <c r="B2714">
        <v>101230664</v>
      </c>
      <c r="C2714">
        <v>6024</v>
      </c>
      <c r="D2714">
        <v>2014</v>
      </c>
      <c r="E2714">
        <v>5</v>
      </c>
      <c r="F2714">
        <v>23</v>
      </c>
      <c r="G2714">
        <v>15</v>
      </c>
      <c r="H2714">
        <v>15</v>
      </c>
      <c r="I2714">
        <v>15</v>
      </c>
      <c r="K2714" s="21">
        <f t="shared" si="42"/>
        <v>20140523151515</v>
      </c>
    </row>
    <row r="2715" spans="1:11" x14ac:dyDescent="0.25">
      <c r="A2715" t="s">
        <v>3776</v>
      </c>
      <c r="B2715">
        <v>132629844</v>
      </c>
      <c r="C2715">
        <v>4047</v>
      </c>
      <c r="D2715">
        <v>2014</v>
      </c>
      <c r="E2715">
        <v>5</v>
      </c>
      <c r="F2715">
        <v>24</v>
      </c>
      <c r="G2715">
        <v>10</v>
      </c>
      <c r="H2715">
        <v>15</v>
      </c>
      <c r="I2715">
        <v>15</v>
      </c>
      <c r="K2715" s="21">
        <f t="shared" si="42"/>
        <v>20140524101515</v>
      </c>
    </row>
    <row r="2716" spans="1:11" x14ac:dyDescent="0.25">
      <c r="A2716" t="s">
        <v>2096</v>
      </c>
      <c r="B2716">
        <v>163063206</v>
      </c>
      <c r="C2716">
        <v>5022</v>
      </c>
      <c r="D2716">
        <v>2014</v>
      </c>
      <c r="E2716">
        <v>5</v>
      </c>
      <c r="F2716">
        <v>24</v>
      </c>
      <c r="G2716">
        <v>10</v>
      </c>
      <c r="H2716">
        <v>30</v>
      </c>
      <c r="I2716">
        <v>30</v>
      </c>
      <c r="K2716" s="21">
        <f t="shared" si="42"/>
        <v>20140524103030</v>
      </c>
    </row>
    <row r="2717" spans="1:11" x14ac:dyDescent="0.25">
      <c r="A2717" t="s">
        <v>3041</v>
      </c>
      <c r="B2717">
        <v>172683599</v>
      </c>
      <c r="C2717">
        <v>2049</v>
      </c>
      <c r="D2717">
        <v>2014</v>
      </c>
      <c r="E2717">
        <v>5</v>
      </c>
      <c r="F2717">
        <v>24</v>
      </c>
      <c r="G2717">
        <v>11</v>
      </c>
      <c r="H2717">
        <v>15</v>
      </c>
      <c r="I2717">
        <v>15</v>
      </c>
      <c r="K2717" s="21">
        <f t="shared" si="42"/>
        <v>20140524111515</v>
      </c>
    </row>
    <row r="2718" spans="1:11" x14ac:dyDescent="0.25">
      <c r="A2718" t="s">
        <v>7347</v>
      </c>
      <c r="B2718">
        <v>105415600</v>
      </c>
      <c r="C2718">
        <v>2025</v>
      </c>
      <c r="D2718">
        <v>2014</v>
      </c>
      <c r="E2718">
        <v>5</v>
      </c>
      <c r="F2718">
        <v>24</v>
      </c>
      <c r="G2718">
        <v>12</v>
      </c>
      <c r="H2718">
        <v>30</v>
      </c>
      <c r="I2718">
        <v>30</v>
      </c>
      <c r="K2718" s="21">
        <f t="shared" si="42"/>
        <v>20140524123030</v>
      </c>
    </row>
    <row r="2719" spans="1:11" x14ac:dyDescent="0.25">
      <c r="A2719" t="s">
        <v>1154</v>
      </c>
      <c r="B2719">
        <v>249280264</v>
      </c>
      <c r="C2719">
        <v>4047</v>
      </c>
      <c r="D2719">
        <v>2014</v>
      </c>
      <c r="E2719">
        <v>5</v>
      </c>
      <c r="F2719">
        <v>24</v>
      </c>
      <c r="G2719">
        <v>13</v>
      </c>
      <c r="H2719">
        <v>15</v>
      </c>
      <c r="I2719">
        <v>15</v>
      </c>
      <c r="K2719" s="21">
        <f t="shared" si="42"/>
        <v>20140524131515</v>
      </c>
    </row>
    <row r="2720" spans="1:11" x14ac:dyDescent="0.25">
      <c r="A2720" t="s">
        <v>8372</v>
      </c>
      <c r="B2720">
        <v>204806992</v>
      </c>
      <c r="C2720">
        <v>1037</v>
      </c>
      <c r="D2720">
        <v>2014</v>
      </c>
      <c r="E2720">
        <v>5</v>
      </c>
      <c r="F2720">
        <v>24</v>
      </c>
      <c r="G2720">
        <v>13</v>
      </c>
      <c r="H2720">
        <v>45</v>
      </c>
      <c r="I2720">
        <v>45</v>
      </c>
      <c r="K2720" s="21">
        <f t="shared" si="42"/>
        <v>20140524134545</v>
      </c>
    </row>
    <row r="2721" spans="1:11" x14ac:dyDescent="0.25">
      <c r="A2721" t="s">
        <v>7611</v>
      </c>
      <c r="B2721">
        <v>256627959</v>
      </c>
      <c r="C2721">
        <v>2030</v>
      </c>
      <c r="D2721">
        <v>2014</v>
      </c>
      <c r="E2721">
        <v>5</v>
      </c>
      <c r="F2721">
        <v>25</v>
      </c>
      <c r="G2721">
        <v>9</v>
      </c>
      <c r="H2721">
        <v>0</v>
      </c>
      <c r="I2721">
        <v>0</v>
      </c>
      <c r="K2721" s="21">
        <f t="shared" si="42"/>
        <v>20140525090000</v>
      </c>
    </row>
    <row r="2722" spans="1:11" x14ac:dyDescent="0.25">
      <c r="A2722" t="s">
        <v>2771</v>
      </c>
      <c r="B2722">
        <v>183152670</v>
      </c>
      <c r="C2722">
        <v>5040</v>
      </c>
      <c r="D2722">
        <v>2014</v>
      </c>
      <c r="E2722">
        <v>5</v>
      </c>
      <c r="F2722">
        <v>25</v>
      </c>
      <c r="G2722">
        <v>10</v>
      </c>
      <c r="H2722">
        <v>0</v>
      </c>
      <c r="I2722">
        <v>0</v>
      </c>
      <c r="K2722" s="21">
        <f t="shared" si="42"/>
        <v>20140525100000</v>
      </c>
    </row>
    <row r="2723" spans="1:11" x14ac:dyDescent="0.25">
      <c r="A2723" t="s">
        <v>1132</v>
      </c>
      <c r="B2723">
        <v>249280264</v>
      </c>
      <c r="C2723">
        <v>4014</v>
      </c>
      <c r="D2723">
        <v>2014</v>
      </c>
      <c r="E2723">
        <v>5</v>
      </c>
      <c r="F2723">
        <v>25</v>
      </c>
      <c r="G2723">
        <v>10</v>
      </c>
      <c r="H2723">
        <v>15</v>
      </c>
      <c r="I2723">
        <v>15</v>
      </c>
      <c r="K2723" s="21">
        <f t="shared" si="42"/>
        <v>20140525101515</v>
      </c>
    </row>
    <row r="2724" spans="1:11" x14ac:dyDescent="0.25">
      <c r="A2724" t="s">
        <v>2378</v>
      </c>
      <c r="B2724">
        <v>191770370</v>
      </c>
      <c r="C2724">
        <v>6023</v>
      </c>
      <c r="D2724">
        <v>2014</v>
      </c>
      <c r="E2724">
        <v>5</v>
      </c>
      <c r="F2724">
        <v>25</v>
      </c>
      <c r="G2724">
        <v>11</v>
      </c>
      <c r="H2724">
        <v>30</v>
      </c>
      <c r="I2724">
        <v>30</v>
      </c>
      <c r="K2724" s="21">
        <f t="shared" si="42"/>
        <v>20140525113030</v>
      </c>
    </row>
    <row r="2725" spans="1:11" x14ac:dyDescent="0.25">
      <c r="A2725" t="s">
        <v>3418</v>
      </c>
      <c r="B2725">
        <v>148848184</v>
      </c>
      <c r="C2725">
        <v>2044</v>
      </c>
      <c r="D2725">
        <v>2014</v>
      </c>
      <c r="E2725">
        <v>5</v>
      </c>
      <c r="F2725">
        <v>25</v>
      </c>
      <c r="G2725">
        <v>12</v>
      </c>
      <c r="H2725">
        <v>30</v>
      </c>
      <c r="I2725">
        <v>30</v>
      </c>
      <c r="K2725" s="21">
        <f t="shared" si="42"/>
        <v>20140525123030</v>
      </c>
    </row>
    <row r="2726" spans="1:11" x14ac:dyDescent="0.25">
      <c r="A2726" t="s">
        <v>3668</v>
      </c>
      <c r="B2726">
        <v>137018754</v>
      </c>
      <c r="C2726">
        <v>6040</v>
      </c>
      <c r="D2726">
        <v>2014</v>
      </c>
      <c r="E2726">
        <v>5</v>
      </c>
      <c r="F2726">
        <v>25</v>
      </c>
      <c r="G2726">
        <v>13</v>
      </c>
      <c r="H2726">
        <v>30</v>
      </c>
      <c r="I2726">
        <v>30</v>
      </c>
      <c r="K2726" s="21">
        <f t="shared" si="42"/>
        <v>20140525133030</v>
      </c>
    </row>
    <row r="2727" spans="1:11" x14ac:dyDescent="0.25">
      <c r="A2727" t="s">
        <v>4520</v>
      </c>
      <c r="B2727">
        <v>188119540</v>
      </c>
      <c r="C2727">
        <v>2023</v>
      </c>
      <c r="D2727">
        <v>2014</v>
      </c>
      <c r="E2727">
        <v>5</v>
      </c>
      <c r="F2727">
        <v>25</v>
      </c>
      <c r="G2727">
        <v>13</v>
      </c>
      <c r="H2727">
        <v>30</v>
      </c>
      <c r="I2727">
        <v>30</v>
      </c>
      <c r="K2727" s="21">
        <f t="shared" si="42"/>
        <v>20140525133030</v>
      </c>
    </row>
    <row r="2728" spans="1:11" x14ac:dyDescent="0.25">
      <c r="A2728" t="s">
        <v>4753</v>
      </c>
      <c r="B2728">
        <v>194155374</v>
      </c>
      <c r="C2728">
        <v>5002</v>
      </c>
      <c r="D2728">
        <v>2014</v>
      </c>
      <c r="E2728">
        <v>5</v>
      </c>
      <c r="F2728">
        <v>25</v>
      </c>
      <c r="G2728">
        <v>14</v>
      </c>
      <c r="H2728">
        <v>30</v>
      </c>
      <c r="I2728">
        <v>30</v>
      </c>
      <c r="K2728" s="21">
        <f t="shared" si="42"/>
        <v>20140525143030</v>
      </c>
    </row>
    <row r="2729" spans="1:11" x14ac:dyDescent="0.25">
      <c r="A2729" t="s">
        <v>8644</v>
      </c>
      <c r="B2729">
        <v>164974091</v>
      </c>
      <c r="C2729">
        <v>1001</v>
      </c>
      <c r="D2729">
        <v>2014</v>
      </c>
      <c r="E2729">
        <v>5</v>
      </c>
      <c r="F2729">
        <v>25</v>
      </c>
      <c r="G2729">
        <v>15</v>
      </c>
      <c r="H2729">
        <v>30</v>
      </c>
      <c r="I2729">
        <v>30</v>
      </c>
      <c r="K2729" s="21">
        <f t="shared" si="42"/>
        <v>20140525153030</v>
      </c>
    </row>
    <row r="2730" spans="1:11" x14ac:dyDescent="0.25">
      <c r="A2730" t="s">
        <v>3725</v>
      </c>
      <c r="B2730">
        <v>155486268</v>
      </c>
      <c r="C2730">
        <v>7032</v>
      </c>
      <c r="D2730">
        <v>2014</v>
      </c>
      <c r="E2730">
        <v>5</v>
      </c>
      <c r="F2730">
        <v>25</v>
      </c>
      <c r="G2730">
        <v>16</v>
      </c>
      <c r="H2730">
        <v>15</v>
      </c>
      <c r="I2730">
        <v>15</v>
      </c>
      <c r="K2730" s="21">
        <f t="shared" si="42"/>
        <v>20140525161515</v>
      </c>
    </row>
    <row r="2731" spans="1:11" x14ac:dyDescent="0.25">
      <c r="A2731" t="s">
        <v>7736</v>
      </c>
      <c r="B2731">
        <v>108982017</v>
      </c>
      <c r="C2731">
        <v>9450</v>
      </c>
      <c r="D2731">
        <v>2014</v>
      </c>
      <c r="E2731">
        <v>5</v>
      </c>
      <c r="F2731">
        <v>26</v>
      </c>
      <c r="G2731">
        <v>9</v>
      </c>
      <c r="H2731">
        <v>15</v>
      </c>
      <c r="I2731">
        <v>15</v>
      </c>
      <c r="K2731" s="21">
        <f t="shared" si="42"/>
        <v>20140526091515</v>
      </c>
    </row>
    <row r="2732" spans="1:11" x14ac:dyDescent="0.25">
      <c r="A2732" t="s">
        <v>8436</v>
      </c>
      <c r="B2732">
        <v>194253333</v>
      </c>
      <c r="C2732">
        <v>4028</v>
      </c>
      <c r="D2732">
        <v>2014</v>
      </c>
      <c r="E2732">
        <v>5</v>
      </c>
      <c r="F2732">
        <v>26</v>
      </c>
      <c r="G2732">
        <v>9</v>
      </c>
      <c r="H2732">
        <v>30</v>
      </c>
      <c r="I2732">
        <v>30</v>
      </c>
      <c r="K2732" s="21">
        <f t="shared" si="42"/>
        <v>20140526093030</v>
      </c>
    </row>
    <row r="2733" spans="1:11" x14ac:dyDescent="0.25">
      <c r="A2733" t="s">
        <v>3023</v>
      </c>
      <c r="B2733">
        <v>172683599</v>
      </c>
      <c r="C2733">
        <v>6016</v>
      </c>
      <c r="D2733">
        <v>2014</v>
      </c>
      <c r="E2733">
        <v>5</v>
      </c>
      <c r="F2733">
        <v>26</v>
      </c>
      <c r="G2733">
        <v>11</v>
      </c>
      <c r="H2733">
        <v>30</v>
      </c>
      <c r="I2733">
        <v>30</v>
      </c>
      <c r="K2733" s="21">
        <f t="shared" si="42"/>
        <v>20140526113030</v>
      </c>
    </row>
    <row r="2734" spans="1:11" x14ac:dyDescent="0.25">
      <c r="A2734" t="s">
        <v>7036</v>
      </c>
      <c r="B2734">
        <v>252173066</v>
      </c>
      <c r="C2734">
        <v>3025</v>
      </c>
      <c r="D2734">
        <v>2014</v>
      </c>
      <c r="E2734">
        <v>5</v>
      </c>
      <c r="F2734">
        <v>26</v>
      </c>
      <c r="G2734">
        <v>13</v>
      </c>
      <c r="H2734">
        <v>0</v>
      </c>
      <c r="I2734">
        <v>0</v>
      </c>
      <c r="K2734" s="21">
        <f t="shared" si="42"/>
        <v>20140526130000</v>
      </c>
    </row>
    <row r="2735" spans="1:11" x14ac:dyDescent="0.25">
      <c r="A2735" t="s">
        <v>7661</v>
      </c>
      <c r="B2735">
        <v>206694741</v>
      </c>
      <c r="C2735">
        <v>4009</v>
      </c>
      <c r="D2735">
        <v>2014</v>
      </c>
      <c r="E2735">
        <v>5</v>
      </c>
      <c r="F2735">
        <v>26</v>
      </c>
      <c r="G2735">
        <v>13</v>
      </c>
      <c r="H2735">
        <v>0</v>
      </c>
      <c r="I2735">
        <v>0</v>
      </c>
      <c r="K2735" s="21">
        <f t="shared" si="42"/>
        <v>20140526130000</v>
      </c>
    </row>
    <row r="2736" spans="1:11" x14ac:dyDescent="0.25">
      <c r="A2736" t="s">
        <v>2718</v>
      </c>
      <c r="B2736">
        <v>202494543</v>
      </c>
      <c r="C2736">
        <v>5026</v>
      </c>
      <c r="D2736">
        <v>2014</v>
      </c>
      <c r="E2736">
        <v>5</v>
      </c>
      <c r="F2736">
        <v>27</v>
      </c>
      <c r="G2736">
        <v>9</v>
      </c>
      <c r="H2736">
        <v>15</v>
      </c>
      <c r="I2736">
        <v>15</v>
      </c>
      <c r="K2736" s="21">
        <f t="shared" si="42"/>
        <v>20140527091515</v>
      </c>
    </row>
    <row r="2737" spans="1:11" x14ac:dyDescent="0.25">
      <c r="A2737" t="s">
        <v>2704</v>
      </c>
      <c r="B2737">
        <v>202494543</v>
      </c>
      <c r="C2737">
        <v>2013</v>
      </c>
      <c r="D2737">
        <v>2014</v>
      </c>
      <c r="E2737">
        <v>5</v>
      </c>
      <c r="F2737">
        <v>27</v>
      </c>
      <c r="G2737">
        <v>11</v>
      </c>
      <c r="H2737">
        <v>15</v>
      </c>
      <c r="I2737">
        <v>15</v>
      </c>
      <c r="K2737" s="21">
        <f t="shared" si="42"/>
        <v>20140527111515</v>
      </c>
    </row>
    <row r="2738" spans="1:11" x14ac:dyDescent="0.25">
      <c r="A2738" t="s">
        <v>3729</v>
      </c>
      <c r="B2738">
        <v>155486268</v>
      </c>
      <c r="C2738">
        <v>1036</v>
      </c>
      <c r="D2738">
        <v>2014</v>
      </c>
      <c r="E2738">
        <v>5</v>
      </c>
      <c r="F2738">
        <v>27</v>
      </c>
      <c r="G2738">
        <v>12</v>
      </c>
      <c r="H2738">
        <v>0</v>
      </c>
      <c r="I2738">
        <v>0</v>
      </c>
      <c r="K2738" s="21">
        <f t="shared" si="42"/>
        <v>20140527120000</v>
      </c>
    </row>
    <row r="2739" spans="1:11" x14ac:dyDescent="0.25">
      <c r="A2739" t="s">
        <v>4590</v>
      </c>
      <c r="B2739">
        <v>175708452</v>
      </c>
      <c r="C2739">
        <v>6009</v>
      </c>
      <c r="D2739">
        <v>2014</v>
      </c>
      <c r="E2739">
        <v>5</v>
      </c>
      <c r="F2739">
        <v>27</v>
      </c>
      <c r="G2739">
        <v>13</v>
      </c>
      <c r="H2739">
        <v>0</v>
      </c>
      <c r="I2739">
        <v>0</v>
      </c>
      <c r="K2739" s="21">
        <f t="shared" si="42"/>
        <v>20140527130000</v>
      </c>
    </row>
    <row r="2740" spans="1:11" x14ac:dyDescent="0.25">
      <c r="A2740" t="s">
        <v>7233</v>
      </c>
      <c r="B2740">
        <v>243208677</v>
      </c>
      <c r="C2740">
        <v>3045</v>
      </c>
      <c r="D2740">
        <v>2014</v>
      </c>
      <c r="E2740">
        <v>5</v>
      </c>
      <c r="F2740">
        <v>27</v>
      </c>
      <c r="G2740">
        <v>14</v>
      </c>
      <c r="H2740">
        <v>15</v>
      </c>
      <c r="I2740">
        <v>15</v>
      </c>
      <c r="K2740" s="21">
        <f t="shared" si="42"/>
        <v>20140527141515</v>
      </c>
    </row>
    <row r="2741" spans="1:11" x14ac:dyDescent="0.25">
      <c r="A2741" t="s">
        <v>6088</v>
      </c>
      <c r="B2741">
        <v>205094180</v>
      </c>
      <c r="C2741">
        <v>7034</v>
      </c>
      <c r="D2741">
        <v>2014</v>
      </c>
      <c r="E2741">
        <v>5</v>
      </c>
      <c r="F2741">
        <v>27</v>
      </c>
      <c r="G2741">
        <v>15</v>
      </c>
      <c r="H2741">
        <v>15</v>
      </c>
      <c r="I2741">
        <v>15</v>
      </c>
      <c r="K2741" s="21">
        <f t="shared" si="42"/>
        <v>20140527151515</v>
      </c>
    </row>
    <row r="2742" spans="1:11" x14ac:dyDescent="0.25">
      <c r="A2742" t="s">
        <v>2308</v>
      </c>
      <c r="B2742">
        <v>202763439</v>
      </c>
      <c r="C2742">
        <v>4021</v>
      </c>
      <c r="D2742">
        <v>2014</v>
      </c>
      <c r="E2742">
        <v>5</v>
      </c>
      <c r="F2742">
        <v>28</v>
      </c>
      <c r="G2742">
        <v>9</v>
      </c>
      <c r="H2742">
        <v>30</v>
      </c>
      <c r="I2742">
        <v>30</v>
      </c>
      <c r="K2742" s="21">
        <f t="shared" si="42"/>
        <v>20140528093030</v>
      </c>
    </row>
    <row r="2743" spans="1:11" x14ac:dyDescent="0.25">
      <c r="A2743" t="s">
        <v>2165</v>
      </c>
      <c r="B2743">
        <v>133487636</v>
      </c>
      <c r="C2743">
        <v>5015</v>
      </c>
      <c r="D2743">
        <v>2014</v>
      </c>
      <c r="E2743">
        <v>5</v>
      </c>
      <c r="F2743">
        <v>28</v>
      </c>
      <c r="G2743">
        <v>12</v>
      </c>
      <c r="H2743">
        <v>0</v>
      </c>
      <c r="I2743">
        <v>0</v>
      </c>
      <c r="K2743" s="21">
        <f t="shared" si="42"/>
        <v>20140528120000</v>
      </c>
    </row>
    <row r="2744" spans="1:11" x14ac:dyDescent="0.25">
      <c r="A2744" t="s">
        <v>7960</v>
      </c>
      <c r="B2744">
        <v>188617817</v>
      </c>
      <c r="C2744">
        <v>5038</v>
      </c>
      <c r="D2744">
        <v>2014</v>
      </c>
      <c r="E2744">
        <v>5</v>
      </c>
      <c r="F2744">
        <v>28</v>
      </c>
      <c r="G2744">
        <v>12</v>
      </c>
      <c r="H2744">
        <v>45</v>
      </c>
      <c r="I2744">
        <v>45</v>
      </c>
      <c r="K2744" s="21">
        <f t="shared" si="42"/>
        <v>20140528124545</v>
      </c>
    </row>
    <row r="2745" spans="1:11" x14ac:dyDescent="0.25">
      <c r="A2745" t="s">
        <v>6491</v>
      </c>
      <c r="B2745">
        <v>156311119</v>
      </c>
      <c r="C2745">
        <v>1044</v>
      </c>
      <c r="D2745">
        <v>2014</v>
      </c>
      <c r="E2745">
        <v>5</v>
      </c>
      <c r="F2745">
        <v>28</v>
      </c>
      <c r="G2745">
        <v>13</v>
      </c>
      <c r="H2745">
        <v>15</v>
      </c>
      <c r="I2745">
        <v>15</v>
      </c>
      <c r="K2745" s="21">
        <f t="shared" si="42"/>
        <v>20140528131515</v>
      </c>
    </row>
    <row r="2746" spans="1:11" x14ac:dyDescent="0.25">
      <c r="A2746" t="s">
        <v>6281</v>
      </c>
      <c r="B2746">
        <v>148482627</v>
      </c>
      <c r="C2746">
        <v>3044</v>
      </c>
      <c r="D2746">
        <v>2014</v>
      </c>
      <c r="E2746">
        <v>5</v>
      </c>
      <c r="F2746">
        <v>28</v>
      </c>
      <c r="G2746">
        <v>15</v>
      </c>
      <c r="H2746">
        <v>0</v>
      </c>
      <c r="I2746">
        <v>0</v>
      </c>
      <c r="K2746" s="21">
        <f t="shared" si="42"/>
        <v>20140528150000</v>
      </c>
    </row>
    <row r="2747" spans="1:11" x14ac:dyDescent="0.25">
      <c r="A2747" t="s">
        <v>5958</v>
      </c>
      <c r="B2747">
        <v>146893476</v>
      </c>
      <c r="C2747">
        <v>3013</v>
      </c>
      <c r="D2747">
        <v>2014</v>
      </c>
      <c r="E2747">
        <v>5</v>
      </c>
      <c r="F2747">
        <v>28</v>
      </c>
      <c r="G2747">
        <v>15</v>
      </c>
      <c r="H2747">
        <v>45</v>
      </c>
      <c r="I2747">
        <v>45</v>
      </c>
      <c r="K2747" s="21">
        <f t="shared" si="42"/>
        <v>20140528154545</v>
      </c>
    </row>
    <row r="2748" spans="1:11" x14ac:dyDescent="0.25">
      <c r="A2748" t="s">
        <v>5903</v>
      </c>
      <c r="B2748">
        <v>209208325</v>
      </c>
      <c r="C2748">
        <v>6023</v>
      </c>
      <c r="D2748">
        <v>2014</v>
      </c>
      <c r="E2748">
        <v>5</v>
      </c>
      <c r="F2748">
        <v>29</v>
      </c>
      <c r="G2748">
        <v>9</v>
      </c>
      <c r="H2748">
        <v>0</v>
      </c>
      <c r="I2748">
        <v>0</v>
      </c>
      <c r="K2748" s="21">
        <f t="shared" si="42"/>
        <v>20140529090000</v>
      </c>
    </row>
    <row r="2749" spans="1:11" x14ac:dyDescent="0.25">
      <c r="A2749" t="s">
        <v>5841</v>
      </c>
      <c r="B2749">
        <v>179344684</v>
      </c>
      <c r="C2749">
        <v>8029</v>
      </c>
      <c r="D2749">
        <v>2014</v>
      </c>
      <c r="E2749">
        <v>5</v>
      </c>
      <c r="F2749">
        <v>29</v>
      </c>
      <c r="G2749">
        <v>9</v>
      </c>
      <c r="H2749">
        <v>15</v>
      </c>
      <c r="I2749">
        <v>15</v>
      </c>
      <c r="K2749" s="21">
        <f t="shared" si="42"/>
        <v>20140529091515</v>
      </c>
    </row>
    <row r="2750" spans="1:11" x14ac:dyDescent="0.25">
      <c r="A2750" t="s">
        <v>2079</v>
      </c>
      <c r="B2750">
        <v>210725613</v>
      </c>
      <c r="C2750">
        <v>9450</v>
      </c>
      <c r="D2750">
        <v>2014</v>
      </c>
      <c r="E2750">
        <v>5</v>
      </c>
      <c r="F2750">
        <v>29</v>
      </c>
      <c r="G2750">
        <v>13</v>
      </c>
      <c r="H2750">
        <v>15</v>
      </c>
      <c r="I2750">
        <v>15</v>
      </c>
      <c r="K2750" s="21">
        <f t="shared" si="42"/>
        <v>20140529131515</v>
      </c>
    </row>
    <row r="2751" spans="1:11" x14ac:dyDescent="0.25">
      <c r="A2751" t="s">
        <v>5557</v>
      </c>
      <c r="B2751">
        <v>204583098</v>
      </c>
      <c r="C2751">
        <v>2022</v>
      </c>
      <c r="D2751">
        <v>2014</v>
      </c>
      <c r="E2751">
        <v>5</v>
      </c>
      <c r="F2751">
        <v>29</v>
      </c>
      <c r="G2751">
        <v>15</v>
      </c>
      <c r="H2751">
        <v>0</v>
      </c>
      <c r="I2751">
        <v>0</v>
      </c>
      <c r="K2751" s="21">
        <f t="shared" si="42"/>
        <v>20140529150000</v>
      </c>
    </row>
    <row r="2752" spans="1:11" x14ac:dyDescent="0.25">
      <c r="A2752" t="s">
        <v>4964</v>
      </c>
      <c r="B2752">
        <v>209217421</v>
      </c>
      <c r="C2752">
        <v>5019</v>
      </c>
      <c r="D2752">
        <v>2014</v>
      </c>
      <c r="E2752">
        <v>5</v>
      </c>
      <c r="F2752">
        <v>30</v>
      </c>
      <c r="G2752">
        <v>9</v>
      </c>
      <c r="H2752">
        <v>0</v>
      </c>
      <c r="I2752">
        <v>0</v>
      </c>
      <c r="K2752" s="21">
        <f t="shared" si="42"/>
        <v>20140530090000</v>
      </c>
    </row>
    <row r="2753" spans="1:11" x14ac:dyDescent="0.25">
      <c r="A2753" t="s">
        <v>2817</v>
      </c>
      <c r="B2753">
        <v>153631899</v>
      </c>
      <c r="C2753">
        <v>2002</v>
      </c>
      <c r="D2753">
        <v>2014</v>
      </c>
      <c r="E2753">
        <v>5</v>
      </c>
      <c r="F2753">
        <v>30</v>
      </c>
      <c r="G2753">
        <v>11</v>
      </c>
      <c r="H2753">
        <v>45</v>
      </c>
      <c r="I2753">
        <v>45</v>
      </c>
      <c r="K2753" s="21">
        <f t="shared" ref="K2753:K2816" si="43">D2753*10000000000+E2753*100000000+F2753*1000000+G2753*10000+H2753*100+I2753*1</f>
        <v>20140530114545</v>
      </c>
    </row>
    <row r="2754" spans="1:11" x14ac:dyDescent="0.25">
      <c r="A2754" t="s">
        <v>4717</v>
      </c>
      <c r="B2754">
        <v>164944516</v>
      </c>
      <c r="C2754">
        <v>6001</v>
      </c>
      <c r="D2754">
        <v>2014</v>
      </c>
      <c r="E2754">
        <v>5</v>
      </c>
      <c r="F2754">
        <v>30</v>
      </c>
      <c r="G2754">
        <v>15</v>
      </c>
      <c r="H2754">
        <v>15</v>
      </c>
      <c r="I2754">
        <v>15</v>
      </c>
      <c r="K2754" s="21">
        <f t="shared" si="43"/>
        <v>20140530151515</v>
      </c>
    </row>
    <row r="2755" spans="1:11" x14ac:dyDescent="0.25">
      <c r="A2755" t="s">
        <v>3841</v>
      </c>
      <c r="B2755">
        <v>253000610</v>
      </c>
      <c r="C2755">
        <v>4039</v>
      </c>
      <c r="D2755">
        <v>2014</v>
      </c>
      <c r="E2755">
        <v>6</v>
      </c>
      <c r="F2755">
        <v>1</v>
      </c>
      <c r="G2755">
        <v>15</v>
      </c>
      <c r="H2755">
        <v>30</v>
      </c>
      <c r="I2755">
        <v>30</v>
      </c>
      <c r="K2755" s="21">
        <f t="shared" si="43"/>
        <v>20140601153030</v>
      </c>
    </row>
    <row r="2756" spans="1:11" x14ac:dyDescent="0.25">
      <c r="A2756" t="s">
        <v>2427</v>
      </c>
      <c r="B2756">
        <v>197643060</v>
      </c>
      <c r="C2756">
        <v>4001</v>
      </c>
      <c r="D2756">
        <v>2014</v>
      </c>
      <c r="E2756">
        <v>6</v>
      </c>
      <c r="F2756">
        <v>2</v>
      </c>
      <c r="G2756">
        <v>10</v>
      </c>
      <c r="H2756">
        <v>0</v>
      </c>
      <c r="I2756">
        <v>0</v>
      </c>
      <c r="K2756" s="21">
        <f t="shared" si="43"/>
        <v>20140602100000</v>
      </c>
    </row>
    <row r="2757" spans="1:11" x14ac:dyDescent="0.25">
      <c r="A2757" t="s">
        <v>5753</v>
      </c>
      <c r="B2757">
        <v>166578967</v>
      </c>
      <c r="C2757">
        <v>7041</v>
      </c>
      <c r="D2757">
        <v>2014</v>
      </c>
      <c r="E2757">
        <v>6</v>
      </c>
      <c r="F2757">
        <v>2</v>
      </c>
      <c r="G2757">
        <v>11</v>
      </c>
      <c r="H2757">
        <v>15</v>
      </c>
      <c r="I2757">
        <v>15</v>
      </c>
      <c r="K2757" s="21">
        <f t="shared" si="43"/>
        <v>20140602111515</v>
      </c>
    </row>
    <row r="2758" spans="1:11" x14ac:dyDescent="0.25">
      <c r="A2758" t="s">
        <v>1113</v>
      </c>
      <c r="B2758">
        <v>209895071</v>
      </c>
      <c r="C2758">
        <v>4040</v>
      </c>
      <c r="D2758">
        <v>2014</v>
      </c>
      <c r="E2758">
        <v>6</v>
      </c>
      <c r="F2758">
        <v>2</v>
      </c>
      <c r="G2758">
        <v>13</v>
      </c>
      <c r="H2758">
        <v>0</v>
      </c>
      <c r="I2758">
        <v>0</v>
      </c>
      <c r="K2758" s="21">
        <f t="shared" si="43"/>
        <v>20140602130000</v>
      </c>
    </row>
    <row r="2759" spans="1:11" x14ac:dyDescent="0.25">
      <c r="A2759" t="s">
        <v>7874</v>
      </c>
      <c r="B2759">
        <v>134090195</v>
      </c>
      <c r="C2759">
        <v>3007</v>
      </c>
      <c r="D2759">
        <v>2014</v>
      </c>
      <c r="E2759">
        <v>6</v>
      </c>
      <c r="F2759">
        <v>2</v>
      </c>
      <c r="G2759">
        <v>13</v>
      </c>
      <c r="H2759">
        <v>0</v>
      </c>
      <c r="I2759">
        <v>0</v>
      </c>
      <c r="K2759" s="21">
        <f t="shared" si="43"/>
        <v>20140602130000</v>
      </c>
    </row>
    <row r="2760" spans="1:11" x14ac:dyDescent="0.25">
      <c r="A2760" t="s">
        <v>2444</v>
      </c>
      <c r="B2760">
        <v>197643060</v>
      </c>
      <c r="C2760">
        <v>5022</v>
      </c>
      <c r="D2760">
        <v>2014</v>
      </c>
      <c r="E2760">
        <v>6</v>
      </c>
      <c r="F2760">
        <v>2</v>
      </c>
      <c r="G2760">
        <v>15</v>
      </c>
      <c r="H2760">
        <v>15</v>
      </c>
      <c r="I2760">
        <v>15</v>
      </c>
      <c r="K2760" s="21">
        <f t="shared" si="43"/>
        <v>20140602151515</v>
      </c>
    </row>
    <row r="2761" spans="1:11" x14ac:dyDescent="0.25">
      <c r="A2761" t="s">
        <v>6065</v>
      </c>
      <c r="B2761">
        <v>171036514</v>
      </c>
      <c r="C2761">
        <v>1045</v>
      </c>
      <c r="D2761">
        <v>2014</v>
      </c>
      <c r="E2761">
        <v>6</v>
      </c>
      <c r="F2761">
        <v>2</v>
      </c>
      <c r="G2761">
        <v>16</v>
      </c>
      <c r="H2761">
        <v>0</v>
      </c>
      <c r="I2761">
        <v>0</v>
      </c>
      <c r="K2761" s="21">
        <f t="shared" si="43"/>
        <v>20140602160000</v>
      </c>
    </row>
    <row r="2762" spans="1:11" x14ac:dyDescent="0.25">
      <c r="A2762" t="s">
        <v>3360</v>
      </c>
      <c r="B2762">
        <v>258833491</v>
      </c>
      <c r="C2762">
        <v>2044</v>
      </c>
      <c r="D2762">
        <v>2014</v>
      </c>
      <c r="E2762">
        <v>6</v>
      </c>
      <c r="F2762">
        <v>3</v>
      </c>
      <c r="G2762">
        <v>9</v>
      </c>
      <c r="H2762">
        <v>30</v>
      </c>
      <c r="I2762">
        <v>30</v>
      </c>
      <c r="K2762" s="21">
        <f t="shared" si="43"/>
        <v>20140603093030</v>
      </c>
    </row>
    <row r="2763" spans="1:11" x14ac:dyDescent="0.25">
      <c r="A2763" t="s">
        <v>7986</v>
      </c>
      <c r="B2763">
        <v>198524757</v>
      </c>
      <c r="C2763">
        <v>9016</v>
      </c>
      <c r="D2763">
        <v>2014</v>
      </c>
      <c r="E2763">
        <v>6</v>
      </c>
      <c r="F2763">
        <v>4</v>
      </c>
      <c r="G2763">
        <v>10</v>
      </c>
      <c r="H2763">
        <v>15</v>
      </c>
      <c r="I2763">
        <v>15</v>
      </c>
      <c r="K2763" s="21">
        <f t="shared" si="43"/>
        <v>20140604101515</v>
      </c>
    </row>
    <row r="2764" spans="1:11" x14ac:dyDescent="0.25">
      <c r="A2764" t="s">
        <v>8581</v>
      </c>
      <c r="B2764">
        <v>202369587</v>
      </c>
      <c r="C2764">
        <v>1001</v>
      </c>
      <c r="D2764">
        <v>2014</v>
      </c>
      <c r="E2764">
        <v>6</v>
      </c>
      <c r="F2764">
        <v>4</v>
      </c>
      <c r="G2764">
        <v>12</v>
      </c>
      <c r="H2764">
        <v>30</v>
      </c>
      <c r="I2764">
        <v>30</v>
      </c>
      <c r="K2764" s="21">
        <f t="shared" si="43"/>
        <v>20140604123030</v>
      </c>
    </row>
    <row r="2765" spans="1:11" x14ac:dyDescent="0.25">
      <c r="A2765" t="s">
        <v>6553</v>
      </c>
      <c r="B2765">
        <v>157380726</v>
      </c>
      <c r="C2765">
        <v>1028</v>
      </c>
      <c r="D2765">
        <v>2014</v>
      </c>
      <c r="E2765">
        <v>6</v>
      </c>
      <c r="F2765">
        <v>5</v>
      </c>
      <c r="G2765">
        <v>11</v>
      </c>
      <c r="H2765">
        <v>0</v>
      </c>
      <c r="I2765">
        <v>0</v>
      </c>
      <c r="K2765" s="21">
        <f t="shared" si="43"/>
        <v>20140605110000</v>
      </c>
    </row>
    <row r="2766" spans="1:11" x14ac:dyDescent="0.25">
      <c r="A2766" t="s">
        <v>6958</v>
      </c>
      <c r="B2766">
        <v>120630486</v>
      </c>
      <c r="C2766">
        <v>1003</v>
      </c>
      <c r="D2766">
        <v>2014</v>
      </c>
      <c r="E2766">
        <v>6</v>
      </c>
      <c r="F2766">
        <v>5</v>
      </c>
      <c r="G2766">
        <v>11</v>
      </c>
      <c r="H2766">
        <v>30</v>
      </c>
      <c r="I2766">
        <v>30</v>
      </c>
      <c r="K2766" s="21">
        <f t="shared" si="43"/>
        <v>20140605113030</v>
      </c>
    </row>
    <row r="2767" spans="1:11" x14ac:dyDescent="0.25">
      <c r="A2767" t="s">
        <v>1514</v>
      </c>
      <c r="B2767">
        <v>213334607</v>
      </c>
      <c r="C2767">
        <v>1005</v>
      </c>
      <c r="D2767">
        <v>2014</v>
      </c>
      <c r="E2767">
        <v>6</v>
      </c>
      <c r="F2767">
        <v>5</v>
      </c>
      <c r="G2767">
        <v>12</v>
      </c>
      <c r="H2767">
        <v>0</v>
      </c>
      <c r="I2767">
        <v>0</v>
      </c>
      <c r="K2767" s="21">
        <f t="shared" si="43"/>
        <v>20140605120000</v>
      </c>
    </row>
    <row r="2768" spans="1:11" x14ac:dyDescent="0.25">
      <c r="A2768" t="s">
        <v>3793</v>
      </c>
      <c r="B2768">
        <v>114714711</v>
      </c>
      <c r="C2768">
        <v>1028</v>
      </c>
      <c r="D2768">
        <v>2014</v>
      </c>
      <c r="E2768">
        <v>6</v>
      </c>
      <c r="F2768">
        <v>6</v>
      </c>
      <c r="G2768">
        <v>9</v>
      </c>
      <c r="H2768">
        <v>15</v>
      </c>
      <c r="I2768">
        <v>15</v>
      </c>
      <c r="K2768" s="21">
        <f t="shared" si="43"/>
        <v>20140606091515</v>
      </c>
    </row>
    <row r="2769" spans="1:11" x14ac:dyDescent="0.25">
      <c r="A2769" t="s">
        <v>4905</v>
      </c>
      <c r="B2769">
        <v>175302812</v>
      </c>
      <c r="C2769">
        <v>4035</v>
      </c>
      <c r="D2769">
        <v>2014</v>
      </c>
      <c r="E2769">
        <v>6</v>
      </c>
      <c r="F2769">
        <v>6</v>
      </c>
      <c r="G2769">
        <v>11</v>
      </c>
      <c r="H2769">
        <v>15</v>
      </c>
      <c r="I2769">
        <v>15</v>
      </c>
      <c r="K2769" s="21">
        <f t="shared" si="43"/>
        <v>20140606111515</v>
      </c>
    </row>
    <row r="2770" spans="1:11" x14ac:dyDescent="0.25">
      <c r="A2770" t="s">
        <v>3061</v>
      </c>
      <c r="B2770">
        <v>123559456</v>
      </c>
      <c r="C2770">
        <v>4030</v>
      </c>
      <c r="D2770">
        <v>2014</v>
      </c>
      <c r="E2770">
        <v>6</v>
      </c>
      <c r="F2770">
        <v>6</v>
      </c>
      <c r="G2770">
        <v>13</v>
      </c>
      <c r="H2770">
        <v>0</v>
      </c>
      <c r="I2770">
        <v>0</v>
      </c>
      <c r="K2770" s="21">
        <f t="shared" si="43"/>
        <v>20140606130000</v>
      </c>
    </row>
    <row r="2771" spans="1:11" x14ac:dyDescent="0.25">
      <c r="A2771" t="s">
        <v>5667</v>
      </c>
      <c r="B2771">
        <v>138967857</v>
      </c>
      <c r="C2771">
        <v>9032</v>
      </c>
      <c r="D2771">
        <v>2014</v>
      </c>
      <c r="E2771">
        <v>6</v>
      </c>
      <c r="F2771">
        <v>6</v>
      </c>
      <c r="G2771">
        <v>15</v>
      </c>
      <c r="H2771">
        <v>15</v>
      </c>
      <c r="I2771">
        <v>15</v>
      </c>
      <c r="K2771" s="21">
        <f t="shared" si="43"/>
        <v>20140606151515</v>
      </c>
    </row>
    <row r="2772" spans="1:11" x14ac:dyDescent="0.25">
      <c r="A2772" t="s">
        <v>2911</v>
      </c>
      <c r="B2772">
        <v>120472619</v>
      </c>
      <c r="C2772">
        <v>7008</v>
      </c>
      <c r="D2772">
        <v>2014</v>
      </c>
      <c r="E2772">
        <v>6</v>
      </c>
      <c r="F2772">
        <v>7</v>
      </c>
      <c r="G2772">
        <v>9</v>
      </c>
      <c r="H2772">
        <v>0</v>
      </c>
      <c r="I2772">
        <v>0</v>
      </c>
      <c r="K2772" s="21">
        <f t="shared" si="43"/>
        <v>20140607090000</v>
      </c>
    </row>
    <row r="2773" spans="1:11" x14ac:dyDescent="0.25">
      <c r="A2773" t="s">
        <v>3825</v>
      </c>
      <c r="B2773">
        <v>253000610</v>
      </c>
      <c r="C2773">
        <v>5018</v>
      </c>
      <c r="D2773">
        <v>2014</v>
      </c>
      <c r="E2773">
        <v>6</v>
      </c>
      <c r="F2773">
        <v>7</v>
      </c>
      <c r="G2773">
        <v>12</v>
      </c>
      <c r="H2773">
        <v>0</v>
      </c>
      <c r="I2773">
        <v>0</v>
      </c>
      <c r="K2773" s="21">
        <f t="shared" si="43"/>
        <v>20140607120000</v>
      </c>
    </row>
    <row r="2774" spans="1:11" x14ac:dyDescent="0.25">
      <c r="A2774" t="s">
        <v>1333</v>
      </c>
      <c r="B2774">
        <v>198860773</v>
      </c>
      <c r="C2774">
        <v>1027</v>
      </c>
      <c r="D2774">
        <v>2014</v>
      </c>
      <c r="E2774">
        <v>6</v>
      </c>
      <c r="F2774">
        <v>7</v>
      </c>
      <c r="G2774">
        <v>13</v>
      </c>
      <c r="H2774">
        <v>45</v>
      </c>
      <c r="I2774">
        <v>45</v>
      </c>
      <c r="K2774" s="21">
        <f t="shared" si="43"/>
        <v>20140607134545</v>
      </c>
    </row>
    <row r="2775" spans="1:11" x14ac:dyDescent="0.25">
      <c r="A2775" t="s">
        <v>5382</v>
      </c>
      <c r="B2775">
        <v>205584306</v>
      </c>
      <c r="C2775">
        <v>2038</v>
      </c>
      <c r="D2775">
        <v>2014</v>
      </c>
      <c r="E2775">
        <v>6</v>
      </c>
      <c r="F2775">
        <v>7</v>
      </c>
      <c r="G2775">
        <v>15</v>
      </c>
      <c r="H2775">
        <v>45</v>
      </c>
      <c r="I2775">
        <v>45</v>
      </c>
      <c r="K2775" s="21">
        <f t="shared" si="43"/>
        <v>20140607154545</v>
      </c>
    </row>
    <row r="2776" spans="1:11" x14ac:dyDescent="0.25">
      <c r="A2776" t="s">
        <v>1330</v>
      </c>
      <c r="B2776">
        <v>198860773</v>
      </c>
      <c r="C2776">
        <v>7021</v>
      </c>
      <c r="D2776">
        <v>2014</v>
      </c>
      <c r="E2776">
        <v>6</v>
      </c>
      <c r="F2776">
        <v>8</v>
      </c>
      <c r="G2776">
        <v>9</v>
      </c>
      <c r="H2776">
        <v>0</v>
      </c>
      <c r="I2776">
        <v>0</v>
      </c>
      <c r="K2776" s="21">
        <f t="shared" si="43"/>
        <v>20140608090000</v>
      </c>
    </row>
    <row r="2777" spans="1:11" x14ac:dyDescent="0.25">
      <c r="A2777" t="s">
        <v>6004</v>
      </c>
      <c r="B2777">
        <v>162004087</v>
      </c>
      <c r="C2777">
        <v>5030</v>
      </c>
      <c r="D2777">
        <v>2014</v>
      </c>
      <c r="E2777">
        <v>6</v>
      </c>
      <c r="F2777">
        <v>8</v>
      </c>
      <c r="G2777">
        <v>10</v>
      </c>
      <c r="H2777">
        <v>15</v>
      </c>
      <c r="I2777">
        <v>15</v>
      </c>
      <c r="K2777" s="21">
        <f t="shared" si="43"/>
        <v>20140608101515</v>
      </c>
    </row>
    <row r="2778" spans="1:11" x14ac:dyDescent="0.25">
      <c r="A2778" t="s">
        <v>6644</v>
      </c>
      <c r="B2778">
        <v>159438276</v>
      </c>
      <c r="C2778">
        <v>2013</v>
      </c>
      <c r="D2778">
        <v>2014</v>
      </c>
      <c r="E2778">
        <v>6</v>
      </c>
      <c r="F2778">
        <v>8</v>
      </c>
      <c r="G2778">
        <v>10</v>
      </c>
      <c r="H2778">
        <v>30</v>
      </c>
      <c r="I2778">
        <v>30</v>
      </c>
      <c r="K2778" s="21">
        <f t="shared" si="43"/>
        <v>20140608103030</v>
      </c>
    </row>
    <row r="2779" spans="1:11" x14ac:dyDescent="0.25">
      <c r="A2779" t="s">
        <v>7214</v>
      </c>
      <c r="B2779">
        <v>243208677</v>
      </c>
      <c r="C2779">
        <v>3022</v>
      </c>
      <c r="D2779">
        <v>2014</v>
      </c>
      <c r="E2779">
        <v>6</v>
      </c>
      <c r="F2779">
        <v>8</v>
      </c>
      <c r="G2779">
        <v>10</v>
      </c>
      <c r="H2779">
        <v>30</v>
      </c>
      <c r="I2779">
        <v>30</v>
      </c>
      <c r="K2779" s="21">
        <f t="shared" si="43"/>
        <v>20140608103030</v>
      </c>
    </row>
    <row r="2780" spans="1:11" x14ac:dyDescent="0.25">
      <c r="A2780" t="s">
        <v>4579</v>
      </c>
      <c r="B2780">
        <v>121674339</v>
      </c>
      <c r="C2780">
        <v>6047</v>
      </c>
      <c r="D2780">
        <v>2014</v>
      </c>
      <c r="E2780">
        <v>6</v>
      </c>
      <c r="F2780">
        <v>8</v>
      </c>
      <c r="G2780">
        <v>11</v>
      </c>
      <c r="H2780">
        <v>15</v>
      </c>
      <c r="I2780">
        <v>15</v>
      </c>
      <c r="K2780" s="21">
        <f t="shared" si="43"/>
        <v>20140608111515</v>
      </c>
    </row>
    <row r="2781" spans="1:11" x14ac:dyDescent="0.25">
      <c r="A2781" t="s">
        <v>3336</v>
      </c>
      <c r="B2781">
        <v>258833491</v>
      </c>
      <c r="C2781">
        <v>5011</v>
      </c>
      <c r="D2781">
        <v>2014</v>
      </c>
      <c r="E2781">
        <v>6</v>
      </c>
      <c r="F2781">
        <v>8</v>
      </c>
      <c r="G2781">
        <v>12</v>
      </c>
      <c r="H2781">
        <v>45</v>
      </c>
      <c r="I2781">
        <v>45</v>
      </c>
      <c r="K2781" s="21">
        <f t="shared" si="43"/>
        <v>20140608124545</v>
      </c>
    </row>
    <row r="2782" spans="1:11" x14ac:dyDescent="0.25">
      <c r="A2782" t="s">
        <v>4063</v>
      </c>
      <c r="B2782">
        <v>233305319</v>
      </c>
      <c r="C2782">
        <v>4006</v>
      </c>
      <c r="D2782">
        <v>2014</v>
      </c>
      <c r="E2782">
        <v>6</v>
      </c>
      <c r="F2782">
        <v>8</v>
      </c>
      <c r="G2782">
        <v>13</v>
      </c>
      <c r="H2782">
        <v>30</v>
      </c>
      <c r="I2782">
        <v>30</v>
      </c>
      <c r="K2782" s="21">
        <f t="shared" si="43"/>
        <v>20140608133030</v>
      </c>
    </row>
    <row r="2783" spans="1:11" x14ac:dyDescent="0.25">
      <c r="A2783" t="s">
        <v>8020</v>
      </c>
      <c r="B2783">
        <v>197113087</v>
      </c>
      <c r="C2783">
        <v>4024</v>
      </c>
      <c r="D2783">
        <v>2014</v>
      </c>
      <c r="E2783">
        <v>6</v>
      </c>
      <c r="F2783">
        <v>8</v>
      </c>
      <c r="G2783">
        <v>15</v>
      </c>
      <c r="H2783">
        <v>0</v>
      </c>
      <c r="I2783">
        <v>0</v>
      </c>
      <c r="K2783" s="21">
        <f t="shared" si="43"/>
        <v>20140608150000</v>
      </c>
    </row>
    <row r="2784" spans="1:11" x14ac:dyDescent="0.25">
      <c r="A2784" t="s">
        <v>1619</v>
      </c>
      <c r="B2784">
        <v>136423566</v>
      </c>
      <c r="C2784">
        <v>4011</v>
      </c>
      <c r="D2784">
        <v>2014</v>
      </c>
      <c r="E2784">
        <v>6</v>
      </c>
      <c r="F2784">
        <v>8</v>
      </c>
      <c r="G2784">
        <v>15</v>
      </c>
      <c r="H2784">
        <v>15</v>
      </c>
      <c r="I2784">
        <v>15</v>
      </c>
      <c r="K2784" s="21">
        <f t="shared" si="43"/>
        <v>20140608151515</v>
      </c>
    </row>
    <row r="2785" spans="1:11" x14ac:dyDescent="0.25">
      <c r="A2785" t="s">
        <v>3475</v>
      </c>
      <c r="B2785">
        <v>160081343</v>
      </c>
      <c r="C2785">
        <v>6034</v>
      </c>
      <c r="D2785">
        <v>2014</v>
      </c>
      <c r="E2785">
        <v>6</v>
      </c>
      <c r="F2785">
        <v>8</v>
      </c>
      <c r="G2785">
        <v>16</v>
      </c>
      <c r="H2785">
        <v>15</v>
      </c>
      <c r="I2785">
        <v>15</v>
      </c>
      <c r="K2785" s="21">
        <f t="shared" si="43"/>
        <v>20140608161515</v>
      </c>
    </row>
    <row r="2786" spans="1:11" x14ac:dyDescent="0.25">
      <c r="A2786" t="s">
        <v>7043</v>
      </c>
      <c r="B2786">
        <v>252173066</v>
      </c>
      <c r="C2786">
        <v>3032</v>
      </c>
      <c r="D2786">
        <v>2014</v>
      </c>
      <c r="E2786">
        <v>6</v>
      </c>
      <c r="F2786">
        <v>8</v>
      </c>
      <c r="G2786">
        <v>16</v>
      </c>
      <c r="H2786">
        <v>15</v>
      </c>
      <c r="I2786">
        <v>15</v>
      </c>
      <c r="K2786" s="21">
        <f t="shared" si="43"/>
        <v>20140608161515</v>
      </c>
    </row>
    <row r="2787" spans="1:11" x14ac:dyDescent="0.25">
      <c r="A2787" t="s">
        <v>5404</v>
      </c>
      <c r="B2787">
        <v>115691472</v>
      </c>
      <c r="C2787">
        <v>2021</v>
      </c>
      <c r="D2787">
        <v>2014</v>
      </c>
      <c r="E2787">
        <v>6</v>
      </c>
      <c r="F2787">
        <v>8</v>
      </c>
      <c r="G2787">
        <v>16</v>
      </c>
      <c r="H2787">
        <v>30</v>
      </c>
      <c r="I2787">
        <v>30</v>
      </c>
      <c r="K2787" s="21">
        <f t="shared" si="43"/>
        <v>20140608163030</v>
      </c>
    </row>
    <row r="2788" spans="1:11" x14ac:dyDescent="0.25">
      <c r="A2788" t="s">
        <v>6591</v>
      </c>
      <c r="B2788">
        <v>160995914</v>
      </c>
      <c r="C2788">
        <v>8033</v>
      </c>
      <c r="D2788">
        <v>2014</v>
      </c>
      <c r="E2788">
        <v>6</v>
      </c>
      <c r="F2788">
        <v>9</v>
      </c>
      <c r="G2788">
        <v>12</v>
      </c>
      <c r="H2788">
        <v>30</v>
      </c>
      <c r="I2788">
        <v>30</v>
      </c>
      <c r="K2788" s="21">
        <f t="shared" si="43"/>
        <v>20140609123030</v>
      </c>
    </row>
    <row r="2789" spans="1:11" x14ac:dyDescent="0.25">
      <c r="A2789" t="s">
        <v>5297</v>
      </c>
      <c r="B2789">
        <v>118046268</v>
      </c>
      <c r="C2789">
        <v>2015</v>
      </c>
      <c r="D2789">
        <v>2014</v>
      </c>
      <c r="E2789">
        <v>6</v>
      </c>
      <c r="F2789">
        <v>9</v>
      </c>
      <c r="G2789">
        <v>14</v>
      </c>
      <c r="H2789">
        <v>0</v>
      </c>
      <c r="I2789">
        <v>0</v>
      </c>
      <c r="K2789" s="21">
        <f t="shared" si="43"/>
        <v>20140609140000</v>
      </c>
    </row>
    <row r="2790" spans="1:11" x14ac:dyDescent="0.25">
      <c r="A2790" t="s">
        <v>4415</v>
      </c>
      <c r="B2790">
        <v>246040254</v>
      </c>
      <c r="C2790">
        <v>5025</v>
      </c>
      <c r="D2790">
        <v>2014</v>
      </c>
      <c r="E2790">
        <v>6</v>
      </c>
      <c r="F2790">
        <v>9</v>
      </c>
      <c r="G2790">
        <v>16</v>
      </c>
      <c r="H2790">
        <v>0</v>
      </c>
      <c r="I2790">
        <v>0</v>
      </c>
      <c r="K2790" s="21">
        <f t="shared" si="43"/>
        <v>20140609160000</v>
      </c>
    </row>
    <row r="2791" spans="1:11" x14ac:dyDescent="0.25">
      <c r="A2791" t="s">
        <v>6437</v>
      </c>
      <c r="B2791">
        <v>128552620</v>
      </c>
      <c r="C2791">
        <v>9115</v>
      </c>
      <c r="D2791">
        <v>2014</v>
      </c>
      <c r="E2791">
        <v>6</v>
      </c>
      <c r="F2791">
        <v>10</v>
      </c>
      <c r="G2791">
        <v>10</v>
      </c>
      <c r="H2791">
        <v>30</v>
      </c>
      <c r="I2791">
        <v>30</v>
      </c>
      <c r="K2791" s="21">
        <f t="shared" si="43"/>
        <v>20140610103030</v>
      </c>
    </row>
    <row r="2792" spans="1:11" x14ac:dyDescent="0.25">
      <c r="A2792" t="s">
        <v>8494</v>
      </c>
      <c r="B2792">
        <v>185068510</v>
      </c>
      <c r="C2792">
        <v>4012</v>
      </c>
      <c r="D2792">
        <v>2014</v>
      </c>
      <c r="E2792">
        <v>6</v>
      </c>
      <c r="F2792">
        <v>10</v>
      </c>
      <c r="G2792">
        <v>10</v>
      </c>
      <c r="H2792">
        <v>30</v>
      </c>
      <c r="I2792">
        <v>30</v>
      </c>
      <c r="K2792" s="21">
        <f t="shared" si="43"/>
        <v>20140610103030</v>
      </c>
    </row>
    <row r="2793" spans="1:11" x14ac:dyDescent="0.25">
      <c r="A2793" t="s">
        <v>2679</v>
      </c>
      <c r="B2793">
        <v>181558190</v>
      </c>
      <c r="C2793">
        <v>6034</v>
      </c>
      <c r="D2793">
        <v>2014</v>
      </c>
      <c r="E2793">
        <v>6</v>
      </c>
      <c r="F2793">
        <v>10</v>
      </c>
      <c r="G2793">
        <v>14</v>
      </c>
      <c r="H2793">
        <v>0</v>
      </c>
      <c r="I2793">
        <v>0</v>
      </c>
      <c r="K2793" s="21">
        <f t="shared" si="43"/>
        <v>20140610140000</v>
      </c>
    </row>
    <row r="2794" spans="1:11" x14ac:dyDescent="0.25">
      <c r="A2794" t="s">
        <v>1915</v>
      </c>
      <c r="B2794">
        <v>128628308</v>
      </c>
      <c r="C2794">
        <v>7032</v>
      </c>
      <c r="D2794">
        <v>2014</v>
      </c>
      <c r="E2794">
        <v>6</v>
      </c>
      <c r="F2794">
        <v>10</v>
      </c>
      <c r="G2794">
        <v>14</v>
      </c>
      <c r="H2794">
        <v>15</v>
      </c>
      <c r="I2794">
        <v>15</v>
      </c>
      <c r="K2794" s="21">
        <f t="shared" si="43"/>
        <v>20140610141515</v>
      </c>
    </row>
    <row r="2795" spans="1:11" x14ac:dyDescent="0.25">
      <c r="A2795" t="s">
        <v>7162</v>
      </c>
      <c r="B2795">
        <v>201785870</v>
      </c>
      <c r="C2795">
        <v>3048</v>
      </c>
      <c r="D2795">
        <v>2014</v>
      </c>
      <c r="E2795">
        <v>6</v>
      </c>
      <c r="F2795">
        <v>10</v>
      </c>
      <c r="G2795">
        <v>14</v>
      </c>
      <c r="H2795">
        <v>15</v>
      </c>
      <c r="I2795">
        <v>15</v>
      </c>
      <c r="K2795" s="21">
        <f t="shared" si="43"/>
        <v>20140610141515</v>
      </c>
    </row>
    <row r="2796" spans="1:11" x14ac:dyDescent="0.25">
      <c r="A2796" t="s">
        <v>5372</v>
      </c>
      <c r="B2796">
        <v>205584306</v>
      </c>
      <c r="C2796">
        <v>5023</v>
      </c>
      <c r="D2796">
        <v>2014</v>
      </c>
      <c r="E2796">
        <v>6</v>
      </c>
      <c r="F2796">
        <v>10</v>
      </c>
      <c r="G2796">
        <v>16</v>
      </c>
      <c r="H2796">
        <v>0</v>
      </c>
      <c r="I2796">
        <v>0</v>
      </c>
      <c r="K2796" s="21">
        <f t="shared" si="43"/>
        <v>20140610160000</v>
      </c>
    </row>
    <row r="2797" spans="1:11" x14ac:dyDescent="0.25">
      <c r="A2797" t="s">
        <v>7265</v>
      </c>
      <c r="B2797">
        <v>197469663</v>
      </c>
      <c r="C2797">
        <v>2040</v>
      </c>
      <c r="D2797">
        <v>2014</v>
      </c>
      <c r="E2797">
        <v>6</v>
      </c>
      <c r="F2797">
        <v>10</v>
      </c>
      <c r="G2797">
        <v>16</v>
      </c>
      <c r="H2797">
        <v>0</v>
      </c>
      <c r="I2797">
        <v>0</v>
      </c>
      <c r="K2797" s="21">
        <f t="shared" si="43"/>
        <v>20140610160000</v>
      </c>
    </row>
    <row r="2798" spans="1:11" x14ac:dyDescent="0.25">
      <c r="A2798" t="s">
        <v>3713</v>
      </c>
      <c r="B2798">
        <v>155486268</v>
      </c>
      <c r="C2798">
        <v>1013</v>
      </c>
      <c r="D2798">
        <v>2014</v>
      </c>
      <c r="E2798">
        <v>6</v>
      </c>
      <c r="F2798">
        <v>11</v>
      </c>
      <c r="G2798">
        <v>9</v>
      </c>
      <c r="H2798">
        <v>0</v>
      </c>
      <c r="I2798">
        <v>0</v>
      </c>
      <c r="K2798" s="21">
        <f t="shared" si="43"/>
        <v>20140611090000</v>
      </c>
    </row>
    <row r="2799" spans="1:11" x14ac:dyDescent="0.25">
      <c r="A2799" t="s">
        <v>3978</v>
      </c>
      <c r="B2799">
        <v>189432381</v>
      </c>
      <c r="C2799">
        <v>5022</v>
      </c>
      <c r="D2799">
        <v>2014</v>
      </c>
      <c r="E2799">
        <v>6</v>
      </c>
      <c r="F2799">
        <v>11</v>
      </c>
      <c r="G2799">
        <v>12</v>
      </c>
      <c r="H2799">
        <v>0</v>
      </c>
      <c r="I2799">
        <v>0</v>
      </c>
      <c r="K2799" s="21">
        <f t="shared" si="43"/>
        <v>20140611120000</v>
      </c>
    </row>
    <row r="2800" spans="1:11" x14ac:dyDescent="0.25">
      <c r="A2800" t="s">
        <v>6495</v>
      </c>
      <c r="B2800">
        <v>156311119</v>
      </c>
      <c r="C2800">
        <v>3049</v>
      </c>
      <c r="D2800">
        <v>2014</v>
      </c>
      <c r="E2800">
        <v>6</v>
      </c>
      <c r="F2800">
        <v>11</v>
      </c>
      <c r="G2800">
        <v>12</v>
      </c>
      <c r="H2800">
        <v>30</v>
      </c>
      <c r="I2800">
        <v>30</v>
      </c>
      <c r="K2800" s="21">
        <f t="shared" si="43"/>
        <v>20140611123030</v>
      </c>
    </row>
    <row r="2801" spans="1:11" x14ac:dyDescent="0.25">
      <c r="A2801" t="s">
        <v>8363</v>
      </c>
      <c r="B2801">
        <v>204806992</v>
      </c>
      <c r="C2801">
        <v>2017</v>
      </c>
      <c r="D2801">
        <v>2014</v>
      </c>
      <c r="E2801">
        <v>6</v>
      </c>
      <c r="F2801">
        <v>11</v>
      </c>
      <c r="G2801">
        <v>14</v>
      </c>
      <c r="H2801">
        <v>15</v>
      </c>
      <c r="I2801">
        <v>15</v>
      </c>
      <c r="K2801" s="21">
        <f t="shared" si="43"/>
        <v>20140611141515</v>
      </c>
    </row>
    <row r="2802" spans="1:11" x14ac:dyDescent="0.25">
      <c r="A2802" t="s">
        <v>2758</v>
      </c>
      <c r="B2802">
        <v>183152670</v>
      </c>
      <c r="C2802">
        <v>5022</v>
      </c>
      <c r="D2802">
        <v>2014</v>
      </c>
      <c r="E2802">
        <v>6</v>
      </c>
      <c r="F2802">
        <v>11</v>
      </c>
      <c r="G2802">
        <v>15</v>
      </c>
      <c r="H2802">
        <v>15</v>
      </c>
      <c r="I2802">
        <v>15</v>
      </c>
      <c r="K2802" s="21">
        <f t="shared" si="43"/>
        <v>20140611151515</v>
      </c>
    </row>
    <row r="2803" spans="1:11" x14ac:dyDescent="0.25">
      <c r="A2803" t="s">
        <v>2011</v>
      </c>
      <c r="B2803">
        <v>188828788</v>
      </c>
      <c r="C2803">
        <v>2048</v>
      </c>
      <c r="D2803">
        <v>2014</v>
      </c>
      <c r="E2803">
        <v>6</v>
      </c>
      <c r="F2803">
        <v>11</v>
      </c>
      <c r="G2803">
        <v>16</v>
      </c>
      <c r="H2803">
        <v>15</v>
      </c>
      <c r="I2803">
        <v>15</v>
      </c>
      <c r="K2803" s="21">
        <f t="shared" si="43"/>
        <v>20140611161515</v>
      </c>
    </row>
    <row r="2804" spans="1:11" x14ac:dyDescent="0.25">
      <c r="A2804" t="s">
        <v>3181</v>
      </c>
      <c r="B2804">
        <v>126871469</v>
      </c>
      <c r="C2804">
        <v>1036</v>
      </c>
      <c r="D2804">
        <v>2014</v>
      </c>
      <c r="E2804">
        <v>6</v>
      </c>
      <c r="F2804">
        <v>12</v>
      </c>
      <c r="G2804">
        <v>9</v>
      </c>
      <c r="H2804">
        <v>0</v>
      </c>
      <c r="I2804">
        <v>0</v>
      </c>
      <c r="K2804" s="21">
        <f t="shared" si="43"/>
        <v>20140612090000</v>
      </c>
    </row>
    <row r="2805" spans="1:11" x14ac:dyDescent="0.25">
      <c r="A2805" t="s">
        <v>2117</v>
      </c>
      <c r="B2805">
        <v>172103606</v>
      </c>
      <c r="C2805">
        <v>2004</v>
      </c>
      <c r="D2805">
        <v>2014</v>
      </c>
      <c r="E2805">
        <v>6</v>
      </c>
      <c r="F2805">
        <v>12</v>
      </c>
      <c r="G2805">
        <v>9</v>
      </c>
      <c r="H2805">
        <v>15</v>
      </c>
      <c r="I2805">
        <v>15</v>
      </c>
      <c r="K2805" s="21">
        <f t="shared" si="43"/>
        <v>20140612091515</v>
      </c>
    </row>
    <row r="2806" spans="1:11" x14ac:dyDescent="0.25">
      <c r="A2806" t="s">
        <v>8586</v>
      </c>
      <c r="B2806">
        <v>202369587</v>
      </c>
      <c r="C2806">
        <v>1010</v>
      </c>
      <c r="D2806">
        <v>2014</v>
      </c>
      <c r="E2806">
        <v>6</v>
      </c>
      <c r="F2806">
        <v>12</v>
      </c>
      <c r="G2806">
        <v>9</v>
      </c>
      <c r="H2806">
        <v>15</v>
      </c>
      <c r="I2806">
        <v>15</v>
      </c>
      <c r="K2806" s="21">
        <f t="shared" si="43"/>
        <v>20140612091515</v>
      </c>
    </row>
    <row r="2807" spans="1:11" x14ac:dyDescent="0.25">
      <c r="A2807" t="s">
        <v>7812</v>
      </c>
      <c r="B2807">
        <v>251040712</v>
      </c>
      <c r="C2807">
        <v>5050</v>
      </c>
      <c r="D2807">
        <v>2014</v>
      </c>
      <c r="E2807">
        <v>6</v>
      </c>
      <c r="F2807">
        <v>12</v>
      </c>
      <c r="G2807">
        <v>9</v>
      </c>
      <c r="H2807">
        <v>30</v>
      </c>
      <c r="I2807">
        <v>30</v>
      </c>
      <c r="K2807" s="21">
        <f t="shared" si="43"/>
        <v>20140612093030</v>
      </c>
    </row>
    <row r="2808" spans="1:11" x14ac:dyDescent="0.25">
      <c r="A2808" t="s">
        <v>1569</v>
      </c>
      <c r="B2808">
        <v>142756628</v>
      </c>
      <c r="C2808">
        <v>9029</v>
      </c>
      <c r="D2808">
        <v>2014</v>
      </c>
      <c r="E2808">
        <v>6</v>
      </c>
      <c r="F2808">
        <v>12</v>
      </c>
      <c r="G2808">
        <v>9</v>
      </c>
      <c r="H2808">
        <v>45</v>
      </c>
      <c r="I2808">
        <v>45</v>
      </c>
      <c r="K2808" s="21">
        <f t="shared" si="43"/>
        <v>20140612094545</v>
      </c>
    </row>
    <row r="2809" spans="1:11" x14ac:dyDescent="0.25">
      <c r="A2809" t="s">
        <v>6969</v>
      </c>
      <c r="B2809">
        <v>120630486</v>
      </c>
      <c r="C2809">
        <v>2017</v>
      </c>
      <c r="D2809">
        <v>2014</v>
      </c>
      <c r="E2809">
        <v>6</v>
      </c>
      <c r="F2809">
        <v>12</v>
      </c>
      <c r="G2809">
        <v>10</v>
      </c>
      <c r="H2809">
        <v>0</v>
      </c>
      <c r="I2809">
        <v>0</v>
      </c>
      <c r="K2809" s="21">
        <f t="shared" si="43"/>
        <v>20140612100000</v>
      </c>
    </row>
    <row r="2810" spans="1:11" x14ac:dyDescent="0.25">
      <c r="A2810" t="s">
        <v>8220</v>
      </c>
      <c r="B2810">
        <v>216764793</v>
      </c>
      <c r="C2810">
        <v>3050</v>
      </c>
      <c r="D2810">
        <v>2014</v>
      </c>
      <c r="E2810">
        <v>6</v>
      </c>
      <c r="F2810">
        <v>12</v>
      </c>
      <c r="G2810">
        <v>10</v>
      </c>
      <c r="H2810">
        <v>0</v>
      </c>
      <c r="I2810">
        <v>0</v>
      </c>
      <c r="K2810" s="21">
        <f t="shared" si="43"/>
        <v>20140612100000</v>
      </c>
    </row>
    <row r="2811" spans="1:11" x14ac:dyDescent="0.25">
      <c r="A2811" t="s">
        <v>5686</v>
      </c>
      <c r="B2811">
        <v>114625808</v>
      </c>
      <c r="C2811">
        <v>1012</v>
      </c>
      <c r="D2811">
        <v>2014</v>
      </c>
      <c r="E2811">
        <v>6</v>
      </c>
      <c r="F2811">
        <v>12</v>
      </c>
      <c r="G2811">
        <v>10</v>
      </c>
      <c r="H2811">
        <v>30</v>
      </c>
      <c r="I2811">
        <v>30</v>
      </c>
      <c r="K2811" s="21">
        <f t="shared" si="43"/>
        <v>20140612103030</v>
      </c>
    </row>
    <row r="2812" spans="1:11" x14ac:dyDescent="0.25">
      <c r="A2812" t="s">
        <v>7547</v>
      </c>
      <c r="B2812">
        <v>209217316</v>
      </c>
      <c r="C2812">
        <v>1001</v>
      </c>
      <c r="D2812">
        <v>2014</v>
      </c>
      <c r="E2812">
        <v>6</v>
      </c>
      <c r="F2812">
        <v>12</v>
      </c>
      <c r="G2812">
        <v>11</v>
      </c>
      <c r="H2812">
        <v>0</v>
      </c>
      <c r="I2812">
        <v>0</v>
      </c>
      <c r="K2812" s="21">
        <f t="shared" si="43"/>
        <v>20140612110000</v>
      </c>
    </row>
    <row r="2813" spans="1:11" x14ac:dyDescent="0.25">
      <c r="A2813" t="s">
        <v>2685</v>
      </c>
      <c r="B2813">
        <v>181558190</v>
      </c>
      <c r="C2813">
        <v>5040</v>
      </c>
      <c r="D2813">
        <v>2014</v>
      </c>
      <c r="E2813">
        <v>6</v>
      </c>
      <c r="F2813">
        <v>12</v>
      </c>
      <c r="G2813">
        <v>12</v>
      </c>
      <c r="H2813">
        <v>0</v>
      </c>
      <c r="I2813">
        <v>0</v>
      </c>
      <c r="K2813" s="21">
        <f t="shared" si="43"/>
        <v>20140612120000</v>
      </c>
    </row>
    <row r="2814" spans="1:11" x14ac:dyDescent="0.25">
      <c r="A2814" t="s">
        <v>7945</v>
      </c>
      <c r="B2814">
        <v>188617817</v>
      </c>
      <c r="C2814">
        <v>1010</v>
      </c>
      <c r="D2814">
        <v>2014</v>
      </c>
      <c r="E2814">
        <v>6</v>
      </c>
      <c r="F2814">
        <v>12</v>
      </c>
      <c r="G2814">
        <v>12</v>
      </c>
      <c r="H2814">
        <v>30</v>
      </c>
      <c r="I2814">
        <v>30</v>
      </c>
      <c r="K2814" s="21">
        <f t="shared" si="43"/>
        <v>20140612123030</v>
      </c>
    </row>
    <row r="2815" spans="1:11" x14ac:dyDescent="0.25">
      <c r="A2815" t="s">
        <v>6654</v>
      </c>
      <c r="B2815">
        <v>159438276</v>
      </c>
      <c r="C2815">
        <v>2034</v>
      </c>
      <c r="D2815">
        <v>2014</v>
      </c>
      <c r="E2815">
        <v>6</v>
      </c>
      <c r="F2815">
        <v>12</v>
      </c>
      <c r="G2815">
        <v>14</v>
      </c>
      <c r="H2815">
        <v>0</v>
      </c>
      <c r="I2815">
        <v>0</v>
      </c>
      <c r="K2815" s="21">
        <f t="shared" si="43"/>
        <v>20140612140000</v>
      </c>
    </row>
    <row r="2816" spans="1:11" x14ac:dyDescent="0.25">
      <c r="A2816" t="s">
        <v>1954</v>
      </c>
      <c r="B2816">
        <v>148482635</v>
      </c>
      <c r="C2816">
        <v>6024</v>
      </c>
      <c r="D2816">
        <v>2014</v>
      </c>
      <c r="E2816">
        <v>6</v>
      </c>
      <c r="F2816">
        <v>13</v>
      </c>
      <c r="G2816">
        <v>9</v>
      </c>
      <c r="H2816">
        <v>30</v>
      </c>
      <c r="I2816">
        <v>30</v>
      </c>
      <c r="K2816" s="21">
        <f t="shared" si="43"/>
        <v>20140613093030</v>
      </c>
    </row>
    <row r="2817" spans="1:11" x14ac:dyDescent="0.25">
      <c r="A2817" t="s">
        <v>3252</v>
      </c>
      <c r="B2817">
        <v>250239531</v>
      </c>
      <c r="C2817">
        <v>9150</v>
      </c>
      <c r="D2817">
        <v>2014</v>
      </c>
      <c r="E2817">
        <v>6</v>
      </c>
      <c r="F2817">
        <v>13</v>
      </c>
      <c r="G2817">
        <v>9</v>
      </c>
      <c r="H2817">
        <v>30</v>
      </c>
      <c r="I2817">
        <v>30</v>
      </c>
      <c r="K2817" s="21">
        <f t="shared" ref="K2817:K2880" si="44">D2817*10000000000+E2817*100000000+F2817*1000000+G2817*10000+H2817*100+I2817*1</f>
        <v>20140613093030</v>
      </c>
    </row>
    <row r="2818" spans="1:11" x14ac:dyDescent="0.25">
      <c r="A2818" t="s">
        <v>3066</v>
      </c>
      <c r="B2818">
        <v>123559456</v>
      </c>
      <c r="C2818">
        <v>5034</v>
      </c>
      <c r="D2818">
        <v>2014</v>
      </c>
      <c r="E2818">
        <v>6</v>
      </c>
      <c r="F2818">
        <v>13</v>
      </c>
      <c r="G2818">
        <v>10</v>
      </c>
      <c r="H2818">
        <v>0</v>
      </c>
      <c r="I2818">
        <v>0</v>
      </c>
      <c r="K2818" s="21">
        <f t="shared" si="44"/>
        <v>20140613100000</v>
      </c>
    </row>
    <row r="2819" spans="1:11" x14ac:dyDescent="0.25">
      <c r="A2819" t="s">
        <v>2233</v>
      </c>
      <c r="B2819">
        <v>199829853</v>
      </c>
      <c r="C2819">
        <v>3017</v>
      </c>
      <c r="D2819">
        <v>2014</v>
      </c>
      <c r="E2819">
        <v>6</v>
      </c>
      <c r="F2819">
        <v>13</v>
      </c>
      <c r="G2819">
        <v>12</v>
      </c>
      <c r="H2819">
        <v>0</v>
      </c>
      <c r="I2819">
        <v>0</v>
      </c>
      <c r="K2819" s="21">
        <f t="shared" si="44"/>
        <v>20140613120000</v>
      </c>
    </row>
    <row r="2820" spans="1:11" x14ac:dyDescent="0.25">
      <c r="A2820" t="s">
        <v>2215</v>
      </c>
      <c r="B2820">
        <v>124049702</v>
      </c>
      <c r="C2820">
        <v>4042</v>
      </c>
      <c r="D2820">
        <v>2014</v>
      </c>
      <c r="E2820">
        <v>6</v>
      </c>
      <c r="F2820">
        <v>13</v>
      </c>
      <c r="G2820">
        <v>14</v>
      </c>
      <c r="H2820">
        <v>0</v>
      </c>
      <c r="I2820">
        <v>0</v>
      </c>
      <c r="K2820" s="21">
        <f t="shared" si="44"/>
        <v>20140613140000</v>
      </c>
    </row>
    <row r="2821" spans="1:11" x14ac:dyDescent="0.25">
      <c r="A2821" t="s">
        <v>5375</v>
      </c>
      <c r="B2821">
        <v>205584306</v>
      </c>
      <c r="C2821">
        <v>7028</v>
      </c>
      <c r="D2821">
        <v>2014</v>
      </c>
      <c r="E2821">
        <v>6</v>
      </c>
      <c r="F2821">
        <v>13</v>
      </c>
      <c r="G2821">
        <v>14</v>
      </c>
      <c r="H2821">
        <v>15</v>
      </c>
      <c r="I2821">
        <v>15</v>
      </c>
      <c r="K2821" s="21">
        <f t="shared" si="44"/>
        <v>20140613141515</v>
      </c>
    </row>
    <row r="2822" spans="1:11" x14ac:dyDescent="0.25">
      <c r="A2822" t="s">
        <v>6904</v>
      </c>
      <c r="B2822">
        <v>111846617</v>
      </c>
      <c r="C2822">
        <v>9033</v>
      </c>
      <c r="D2822">
        <v>2014</v>
      </c>
      <c r="E2822">
        <v>6</v>
      </c>
      <c r="F2822">
        <v>13</v>
      </c>
      <c r="G2822">
        <v>14</v>
      </c>
      <c r="H2822">
        <v>15</v>
      </c>
      <c r="I2822">
        <v>15</v>
      </c>
      <c r="K2822" s="21">
        <f t="shared" si="44"/>
        <v>20140613141515</v>
      </c>
    </row>
    <row r="2823" spans="1:11" x14ac:dyDescent="0.25">
      <c r="A2823" t="s">
        <v>3541</v>
      </c>
      <c r="B2823">
        <v>226994546</v>
      </c>
      <c r="C2823">
        <v>4020</v>
      </c>
      <c r="D2823">
        <v>2014</v>
      </c>
      <c r="E2823">
        <v>6</v>
      </c>
      <c r="F2823">
        <v>13</v>
      </c>
      <c r="G2823">
        <v>16</v>
      </c>
      <c r="H2823">
        <v>0</v>
      </c>
      <c r="I2823">
        <v>0</v>
      </c>
      <c r="K2823" s="21">
        <f t="shared" si="44"/>
        <v>20140613160000</v>
      </c>
    </row>
    <row r="2824" spans="1:11" x14ac:dyDescent="0.25">
      <c r="A2824" t="s">
        <v>1486</v>
      </c>
      <c r="B2824">
        <v>157409120</v>
      </c>
      <c r="C2824">
        <v>3006</v>
      </c>
      <c r="D2824">
        <v>2014</v>
      </c>
      <c r="E2824">
        <v>6</v>
      </c>
      <c r="F2824">
        <v>13</v>
      </c>
      <c r="G2824">
        <v>16</v>
      </c>
      <c r="H2824">
        <v>15</v>
      </c>
      <c r="I2824">
        <v>15</v>
      </c>
      <c r="K2824" s="21">
        <f t="shared" si="44"/>
        <v>20140613161515</v>
      </c>
    </row>
    <row r="2825" spans="1:11" x14ac:dyDescent="0.25">
      <c r="A2825" t="s">
        <v>1521</v>
      </c>
      <c r="B2825">
        <v>213334607</v>
      </c>
      <c r="C2825">
        <v>8008</v>
      </c>
      <c r="D2825">
        <v>2014</v>
      </c>
      <c r="E2825">
        <v>6</v>
      </c>
      <c r="F2825">
        <v>13</v>
      </c>
      <c r="G2825">
        <v>16</v>
      </c>
      <c r="H2825">
        <v>15</v>
      </c>
      <c r="I2825">
        <v>15</v>
      </c>
      <c r="K2825" s="21">
        <f t="shared" si="44"/>
        <v>20140613161515</v>
      </c>
    </row>
    <row r="2826" spans="1:11" x14ac:dyDescent="0.25">
      <c r="A2826" t="s">
        <v>8470</v>
      </c>
      <c r="B2826">
        <v>145244628</v>
      </c>
      <c r="C2826">
        <v>1019</v>
      </c>
      <c r="D2826">
        <v>2014</v>
      </c>
      <c r="E2826">
        <v>6</v>
      </c>
      <c r="F2826">
        <v>13</v>
      </c>
      <c r="G2826">
        <v>16</v>
      </c>
      <c r="H2826">
        <v>45</v>
      </c>
      <c r="I2826">
        <v>45</v>
      </c>
      <c r="K2826" s="21">
        <f t="shared" si="44"/>
        <v>20140613164545</v>
      </c>
    </row>
    <row r="2827" spans="1:11" x14ac:dyDescent="0.25">
      <c r="A2827" t="s">
        <v>6680</v>
      </c>
      <c r="B2827">
        <v>142495654</v>
      </c>
      <c r="C2827">
        <v>1015</v>
      </c>
      <c r="D2827">
        <v>2014</v>
      </c>
      <c r="E2827">
        <v>6</v>
      </c>
      <c r="F2827">
        <v>14</v>
      </c>
      <c r="G2827">
        <v>9</v>
      </c>
      <c r="H2827">
        <v>15</v>
      </c>
      <c r="I2827">
        <v>15</v>
      </c>
      <c r="K2827" s="21">
        <f t="shared" si="44"/>
        <v>20140614091515</v>
      </c>
    </row>
    <row r="2828" spans="1:11" x14ac:dyDescent="0.25">
      <c r="A2828" t="s">
        <v>7210</v>
      </c>
      <c r="B2828">
        <v>243208677</v>
      </c>
      <c r="C2828">
        <v>6016</v>
      </c>
      <c r="D2828">
        <v>2014</v>
      </c>
      <c r="E2828">
        <v>6</v>
      </c>
      <c r="F2828">
        <v>14</v>
      </c>
      <c r="G2828">
        <v>11</v>
      </c>
      <c r="H2828">
        <v>15</v>
      </c>
      <c r="I2828">
        <v>15</v>
      </c>
      <c r="K2828" s="21">
        <f t="shared" si="44"/>
        <v>20140614111515</v>
      </c>
    </row>
    <row r="2829" spans="1:11" x14ac:dyDescent="0.25">
      <c r="A2829" t="s">
        <v>5987</v>
      </c>
      <c r="B2829">
        <v>162004087</v>
      </c>
      <c r="C2829">
        <v>6009</v>
      </c>
      <c r="D2829">
        <v>2014</v>
      </c>
      <c r="E2829">
        <v>6</v>
      </c>
      <c r="F2829">
        <v>14</v>
      </c>
      <c r="G2829">
        <v>12</v>
      </c>
      <c r="H2829">
        <v>15</v>
      </c>
      <c r="I2829">
        <v>15</v>
      </c>
      <c r="K2829" s="21">
        <f t="shared" si="44"/>
        <v>20140614121515</v>
      </c>
    </row>
    <row r="2830" spans="1:11" x14ac:dyDescent="0.25">
      <c r="A2830" t="s">
        <v>5005</v>
      </c>
      <c r="B2830">
        <v>211385948</v>
      </c>
      <c r="C2830">
        <v>9029</v>
      </c>
      <c r="D2830">
        <v>2014</v>
      </c>
      <c r="E2830">
        <v>6</v>
      </c>
      <c r="F2830">
        <v>14</v>
      </c>
      <c r="G2830">
        <v>12</v>
      </c>
      <c r="H2830">
        <v>30</v>
      </c>
      <c r="I2830">
        <v>30</v>
      </c>
      <c r="K2830" s="21">
        <f t="shared" si="44"/>
        <v>20140614123030</v>
      </c>
    </row>
    <row r="2831" spans="1:11" x14ac:dyDescent="0.25">
      <c r="A2831" t="s">
        <v>3624</v>
      </c>
      <c r="B2831">
        <v>196894778</v>
      </c>
      <c r="C2831">
        <v>6034</v>
      </c>
      <c r="D2831">
        <v>2014</v>
      </c>
      <c r="E2831">
        <v>6</v>
      </c>
      <c r="F2831">
        <v>14</v>
      </c>
      <c r="G2831">
        <v>15</v>
      </c>
      <c r="H2831">
        <v>45</v>
      </c>
      <c r="I2831">
        <v>45</v>
      </c>
      <c r="K2831" s="21">
        <f t="shared" si="44"/>
        <v>20140614154545</v>
      </c>
    </row>
    <row r="2832" spans="1:11" x14ac:dyDescent="0.25">
      <c r="A2832" t="s">
        <v>3555</v>
      </c>
      <c r="B2832">
        <v>226994546</v>
      </c>
      <c r="C2832">
        <v>6042</v>
      </c>
      <c r="D2832">
        <v>2014</v>
      </c>
      <c r="E2832">
        <v>6</v>
      </c>
      <c r="F2832">
        <v>15</v>
      </c>
      <c r="G2832">
        <v>10</v>
      </c>
      <c r="H2832">
        <v>15</v>
      </c>
      <c r="I2832">
        <v>15</v>
      </c>
      <c r="K2832" s="21">
        <f t="shared" si="44"/>
        <v>20140615101515</v>
      </c>
    </row>
    <row r="2833" spans="1:11" x14ac:dyDescent="0.25">
      <c r="A2833" t="s">
        <v>1402</v>
      </c>
      <c r="B2833">
        <v>194814084</v>
      </c>
      <c r="C2833">
        <v>8034</v>
      </c>
      <c r="D2833">
        <v>2014</v>
      </c>
      <c r="E2833">
        <v>6</v>
      </c>
      <c r="F2833">
        <v>15</v>
      </c>
      <c r="G2833">
        <v>11</v>
      </c>
      <c r="H2833">
        <v>0</v>
      </c>
      <c r="I2833">
        <v>0</v>
      </c>
      <c r="K2833" s="21">
        <f t="shared" si="44"/>
        <v>20140615110000</v>
      </c>
    </row>
    <row r="2834" spans="1:11" x14ac:dyDescent="0.25">
      <c r="A2834" t="s">
        <v>2669</v>
      </c>
      <c r="B2834">
        <v>181558190</v>
      </c>
      <c r="C2834">
        <v>1020</v>
      </c>
      <c r="D2834">
        <v>2014</v>
      </c>
      <c r="E2834">
        <v>6</v>
      </c>
      <c r="F2834">
        <v>15</v>
      </c>
      <c r="G2834">
        <v>11</v>
      </c>
      <c r="H2834">
        <v>30</v>
      </c>
      <c r="I2834">
        <v>30</v>
      </c>
      <c r="K2834" s="21">
        <f t="shared" si="44"/>
        <v>20140615113030</v>
      </c>
    </row>
    <row r="2835" spans="1:11" x14ac:dyDescent="0.25">
      <c r="A2835" t="s">
        <v>4907</v>
      </c>
      <c r="B2835">
        <v>175302812</v>
      </c>
      <c r="C2835">
        <v>7038</v>
      </c>
      <c r="D2835">
        <v>2014</v>
      </c>
      <c r="E2835">
        <v>6</v>
      </c>
      <c r="F2835">
        <v>15</v>
      </c>
      <c r="G2835">
        <v>12</v>
      </c>
      <c r="H2835">
        <v>30</v>
      </c>
      <c r="I2835">
        <v>30</v>
      </c>
      <c r="K2835" s="21">
        <f t="shared" si="44"/>
        <v>20140615123030</v>
      </c>
    </row>
    <row r="2836" spans="1:11" x14ac:dyDescent="0.25">
      <c r="A2836" t="s">
        <v>1550</v>
      </c>
      <c r="B2836">
        <v>142756628</v>
      </c>
      <c r="C2836">
        <v>1009</v>
      </c>
      <c r="D2836">
        <v>2014</v>
      </c>
      <c r="E2836">
        <v>6</v>
      </c>
      <c r="F2836">
        <v>15</v>
      </c>
      <c r="G2836">
        <v>15</v>
      </c>
      <c r="H2836">
        <v>30</v>
      </c>
      <c r="I2836">
        <v>30</v>
      </c>
      <c r="K2836" s="21">
        <f t="shared" si="44"/>
        <v>20140615153030</v>
      </c>
    </row>
    <row r="2837" spans="1:11" x14ac:dyDescent="0.25">
      <c r="A2837" t="s">
        <v>4976</v>
      </c>
      <c r="B2837">
        <v>209217421</v>
      </c>
      <c r="C2837">
        <v>2033</v>
      </c>
      <c r="D2837">
        <v>2014</v>
      </c>
      <c r="E2837">
        <v>6</v>
      </c>
      <c r="F2837">
        <v>15</v>
      </c>
      <c r="G2837">
        <v>16</v>
      </c>
      <c r="H2837">
        <v>30</v>
      </c>
      <c r="I2837">
        <v>30</v>
      </c>
      <c r="K2837" s="21">
        <f t="shared" si="44"/>
        <v>20140615163030</v>
      </c>
    </row>
    <row r="2838" spans="1:11" x14ac:dyDescent="0.25">
      <c r="A2838" t="s">
        <v>8240</v>
      </c>
      <c r="B2838">
        <v>222198052</v>
      </c>
      <c r="C2838">
        <v>7032</v>
      </c>
      <c r="D2838">
        <v>2014</v>
      </c>
      <c r="E2838">
        <v>6</v>
      </c>
      <c r="F2838">
        <v>16</v>
      </c>
      <c r="G2838">
        <v>11</v>
      </c>
      <c r="H2838">
        <v>0</v>
      </c>
      <c r="I2838">
        <v>0</v>
      </c>
      <c r="K2838" s="21">
        <f t="shared" si="44"/>
        <v>20140616110000</v>
      </c>
    </row>
    <row r="2839" spans="1:11" x14ac:dyDescent="0.25">
      <c r="A2839" t="s">
        <v>1957</v>
      </c>
      <c r="B2839">
        <v>148482635</v>
      </c>
      <c r="C2839">
        <v>3030</v>
      </c>
      <c r="D2839">
        <v>2014</v>
      </c>
      <c r="E2839">
        <v>6</v>
      </c>
      <c r="F2839">
        <v>16</v>
      </c>
      <c r="G2839">
        <v>11</v>
      </c>
      <c r="H2839">
        <v>15</v>
      </c>
      <c r="I2839">
        <v>15</v>
      </c>
      <c r="K2839" s="21">
        <f t="shared" si="44"/>
        <v>20140616111515</v>
      </c>
    </row>
    <row r="2840" spans="1:11" x14ac:dyDescent="0.25">
      <c r="A2840" t="s">
        <v>3026</v>
      </c>
      <c r="B2840">
        <v>172683599</v>
      </c>
      <c r="C2840">
        <v>3027</v>
      </c>
      <c r="D2840">
        <v>2014</v>
      </c>
      <c r="E2840">
        <v>6</v>
      </c>
      <c r="F2840">
        <v>16</v>
      </c>
      <c r="G2840">
        <v>12</v>
      </c>
      <c r="H2840">
        <v>15</v>
      </c>
      <c r="I2840">
        <v>15</v>
      </c>
      <c r="K2840" s="21">
        <f t="shared" si="44"/>
        <v>20140616121515</v>
      </c>
    </row>
    <row r="2841" spans="1:11" x14ac:dyDescent="0.25">
      <c r="A2841" t="s">
        <v>7744</v>
      </c>
      <c r="B2841">
        <v>261503103</v>
      </c>
      <c r="C2841">
        <v>5008</v>
      </c>
      <c r="D2841">
        <v>2014</v>
      </c>
      <c r="E2841">
        <v>6</v>
      </c>
      <c r="F2841">
        <v>16</v>
      </c>
      <c r="G2841">
        <v>13</v>
      </c>
      <c r="H2841">
        <v>0</v>
      </c>
      <c r="I2841">
        <v>0</v>
      </c>
      <c r="K2841" s="21">
        <f t="shared" si="44"/>
        <v>20140616130000</v>
      </c>
    </row>
    <row r="2842" spans="1:11" x14ac:dyDescent="0.25">
      <c r="A2842" t="s">
        <v>6268</v>
      </c>
      <c r="B2842">
        <v>148482627</v>
      </c>
      <c r="C2842">
        <v>4034</v>
      </c>
      <c r="D2842">
        <v>2014</v>
      </c>
      <c r="E2842">
        <v>6</v>
      </c>
      <c r="F2842">
        <v>16</v>
      </c>
      <c r="G2842">
        <v>15</v>
      </c>
      <c r="H2842">
        <v>30</v>
      </c>
      <c r="I2842">
        <v>30</v>
      </c>
      <c r="K2842" s="21">
        <f t="shared" si="44"/>
        <v>20140616153030</v>
      </c>
    </row>
    <row r="2843" spans="1:11" x14ac:dyDescent="0.25">
      <c r="A2843" t="s">
        <v>8243</v>
      </c>
      <c r="B2843">
        <v>222198052</v>
      </c>
      <c r="C2843">
        <v>2039</v>
      </c>
      <c r="D2843">
        <v>2014</v>
      </c>
      <c r="E2843">
        <v>6</v>
      </c>
      <c r="F2843">
        <v>17</v>
      </c>
      <c r="G2843">
        <v>11</v>
      </c>
      <c r="H2843">
        <v>45</v>
      </c>
      <c r="I2843">
        <v>45</v>
      </c>
      <c r="K2843" s="21">
        <f t="shared" si="44"/>
        <v>20140617114545</v>
      </c>
    </row>
    <row r="2844" spans="1:11" x14ac:dyDescent="0.25">
      <c r="A2844" t="s">
        <v>3038</v>
      </c>
      <c r="B2844">
        <v>172683599</v>
      </c>
      <c r="C2844">
        <v>3047</v>
      </c>
      <c r="D2844">
        <v>2014</v>
      </c>
      <c r="E2844">
        <v>6</v>
      </c>
      <c r="F2844">
        <v>17</v>
      </c>
      <c r="G2844">
        <v>14</v>
      </c>
      <c r="H2844">
        <v>15</v>
      </c>
      <c r="I2844">
        <v>15</v>
      </c>
      <c r="K2844" s="21">
        <f t="shared" si="44"/>
        <v>20140617141515</v>
      </c>
    </row>
    <row r="2845" spans="1:11" x14ac:dyDescent="0.25">
      <c r="A2845" t="s">
        <v>4411</v>
      </c>
      <c r="B2845">
        <v>246040254</v>
      </c>
      <c r="C2845">
        <v>1022</v>
      </c>
      <c r="D2845">
        <v>2014</v>
      </c>
      <c r="E2845">
        <v>6</v>
      </c>
      <c r="F2845">
        <v>17</v>
      </c>
      <c r="G2845">
        <v>15</v>
      </c>
      <c r="H2845">
        <v>0</v>
      </c>
      <c r="I2845">
        <v>0</v>
      </c>
      <c r="K2845" s="21">
        <f t="shared" si="44"/>
        <v>20140617150000</v>
      </c>
    </row>
    <row r="2846" spans="1:11" x14ac:dyDescent="0.25">
      <c r="A2846" t="s">
        <v>6980</v>
      </c>
      <c r="B2846">
        <v>120630486</v>
      </c>
      <c r="C2846">
        <v>6030</v>
      </c>
      <c r="D2846">
        <v>2014</v>
      </c>
      <c r="E2846">
        <v>6</v>
      </c>
      <c r="F2846">
        <v>17</v>
      </c>
      <c r="G2846">
        <v>15</v>
      </c>
      <c r="H2846">
        <v>15</v>
      </c>
      <c r="I2846">
        <v>15</v>
      </c>
      <c r="K2846" s="21">
        <f t="shared" si="44"/>
        <v>20140617151515</v>
      </c>
    </row>
    <row r="2847" spans="1:11" x14ac:dyDescent="0.25">
      <c r="A2847" t="s">
        <v>1134</v>
      </c>
      <c r="B2847">
        <v>249280264</v>
      </c>
      <c r="C2847">
        <v>5016</v>
      </c>
      <c r="D2847">
        <v>2014</v>
      </c>
      <c r="E2847">
        <v>6</v>
      </c>
      <c r="F2847">
        <v>17</v>
      </c>
      <c r="G2847">
        <v>15</v>
      </c>
      <c r="H2847">
        <v>30</v>
      </c>
      <c r="I2847">
        <v>30</v>
      </c>
      <c r="K2847" s="21">
        <f t="shared" si="44"/>
        <v>20140617153030</v>
      </c>
    </row>
    <row r="2848" spans="1:11" x14ac:dyDescent="0.25">
      <c r="A2848" t="s">
        <v>3035</v>
      </c>
      <c r="B2848">
        <v>172683599</v>
      </c>
      <c r="C2848">
        <v>2042</v>
      </c>
      <c r="D2848">
        <v>2014</v>
      </c>
      <c r="E2848">
        <v>6</v>
      </c>
      <c r="F2848">
        <v>17</v>
      </c>
      <c r="G2848">
        <v>16</v>
      </c>
      <c r="H2848">
        <v>0</v>
      </c>
      <c r="I2848">
        <v>0</v>
      </c>
      <c r="K2848" s="21">
        <f t="shared" si="44"/>
        <v>20140617160000</v>
      </c>
    </row>
    <row r="2849" spans="1:11" x14ac:dyDescent="0.25">
      <c r="A2849" t="s">
        <v>5176</v>
      </c>
      <c r="B2849">
        <v>177427930</v>
      </c>
      <c r="C2849">
        <v>3027</v>
      </c>
      <c r="D2849">
        <v>2014</v>
      </c>
      <c r="E2849">
        <v>6</v>
      </c>
      <c r="F2849">
        <v>17</v>
      </c>
      <c r="G2849">
        <v>16</v>
      </c>
      <c r="H2849">
        <v>0</v>
      </c>
      <c r="I2849">
        <v>0</v>
      </c>
      <c r="K2849" s="21">
        <f t="shared" si="44"/>
        <v>20140617160000</v>
      </c>
    </row>
    <row r="2850" spans="1:11" x14ac:dyDescent="0.25">
      <c r="A2850" t="s">
        <v>4731</v>
      </c>
      <c r="B2850">
        <v>164944516</v>
      </c>
      <c r="C2850">
        <v>4020</v>
      </c>
      <c r="D2850">
        <v>2014</v>
      </c>
      <c r="E2850">
        <v>6</v>
      </c>
      <c r="F2850">
        <v>18</v>
      </c>
      <c r="G2850">
        <v>9</v>
      </c>
      <c r="H2850">
        <v>15</v>
      </c>
      <c r="I2850">
        <v>15</v>
      </c>
      <c r="K2850" s="21">
        <f t="shared" si="44"/>
        <v>20140618091515</v>
      </c>
    </row>
    <row r="2851" spans="1:11" x14ac:dyDescent="0.25">
      <c r="A2851" t="s">
        <v>1785</v>
      </c>
      <c r="B2851">
        <v>199777500</v>
      </c>
      <c r="C2851">
        <v>6044</v>
      </c>
      <c r="D2851">
        <v>2014</v>
      </c>
      <c r="E2851">
        <v>6</v>
      </c>
      <c r="F2851">
        <v>18</v>
      </c>
      <c r="G2851">
        <v>13</v>
      </c>
      <c r="H2851">
        <v>30</v>
      </c>
      <c r="I2851">
        <v>30</v>
      </c>
      <c r="K2851" s="21">
        <f t="shared" si="44"/>
        <v>20140618133030</v>
      </c>
    </row>
    <row r="2852" spans="1:11" x14ac:dyDescent="0.25">
      <c r="A2852" t="s">
        <v>6198</v>
      </c>
      <c r="B2852">
        <v>200484079</v>
      </c>
      <c r="C2852">
        <v>2043</v>
      </c>
      <c r="D2852">
        <v>2014</v>
      </c>
      <c r="E2852">
        <v>6</v>
      </c>
      <c r="F2852">
        <v>18</v>
      </c>
      <c r="G2852">
        <v>15</v>
      </c>
      <c r="H2852">
        <v>0</v>
      </c>
      <c r="I2852">
        <v>0</v>
      </c>
      <c r="K2852" s="21">
        <f t="shared" si="44"/>
        <v>20140618150000</v>
      </c>
    </row>
    <row r="2853" spans="1:11" x14ac:dyDescent="0.25">
      <c r="A2853" t="s">
        <v>8408</v>
      </c>
      <c r="B2853">
        <v>262760525</v>
      </c>
      <c r="C2853">
        <v>9029</v>
      </c>
      <c r="D2853">
        <v>2014</v>
      </c>
      <c r="E2853">
        <v>6</v>
      </c>
      <c r="F2853">
        <v>19</v>
      </c>
      <c r="G2853">
        <v>10</v>
      </c>
      <c r="H2853">
        <v>0</v>
      </c>
      <c r="I2853">
        <v>0</v>
      </c>
      <c r="K2853" s="21">
        <f t="shared" si="44"/>
        <v>20140619100000</v>
      </c>
    </row>
    <row r="2854" spans="1:11" x14ac:dyDescent="0.25">
      <c r="A2854" t="s">
        <v>2659</v>
      </c>
      <c r="B2854">
        <v>181558190</v>
      </c>
      <c r="C2854">
        <v>8008</v>
      </c>
      <c r="D2854">
        <v>2014</v>
      </c>
      <c r="E2854">
        <v>6</v>
      </c>
      <c r="F2854">
        <v>19</v>
      </c>
      <c r="G2854">
        <v>11</v>
      </c>
      <c r="H2854">
        <v>0</v>
      </c>
      <c r="I2854">
        <v>0</v>
      </c>
      <c r="K2854" s="21">
        <f t="shared" si="44"/>
        <v>20140619110000</v>
      </c>
    </row>
    <row r="2855" spans="1:11" x14ac:dyDescent="0.25">
      <c r="A2855" t="s">
        <v>6609</v>
      </c>
      <c r="B2855">
        <v>202033295</v>
      </c>
      <c r="C2855">
        <v>4014</v>
      </c>
      <c r="D2855">
        <v>2014</v>
      </c>
      <c r="E2855">
        <v>6</v>
      </c>
      <c r="F2855">
        <v>19</v>
      </c>
      <c r="G2855">
        <v>11</v>
      </c>
      <c r="H2855">
        <v>15</v>
      </c>
      <c r="I2855">
        <v>15</v>
      </c>
      <c r="K2855" s="21">
        <f t="shared" si="44"/>
        <v>20140619111515</v>
      </c>
    </row>
    <row r="2856" spans="1:11" x14ac:dyDescent="0.25">
      <c r="A2856" t="s">
        <v>3927</v>
      </c>
      <c r="B2856">
        <v>114034281</v>
      </c>
      <c r="C2856">
        <v>3048</v>
      </c>
      <c r="D2856">
        <v>2014</v>
      </c>
      <c r="E2856">
        <v>6</v>
      </c>
      <c r="F2856">
        <v>19</v>
      </c>
      <c r="G2856">
        <v>12</v>
      </c>
      <c r="H2856">
        <v>0</v>
      </c>
      <c r="I2856">
        <v>0</v>
      </c>
      <c r="K2856" s="21">
        <f t="shared" si="44"/>
        <v>20140619120000</v>
      </c>
    </row>
    <row r="2857" spans="1:11" x14ac:dyDescent="0.25">
      <c r="A2857" t="s">
        <v>5495</v>
      </c>
      <c r="B2857">
        <v>157508650</v>
      </c>
      <c r="C2857">
        <v>3043</v>
      </c>
      <c r="D2857">
        <v>2014</v>
      </c>
      <c r="E2857">
        <v>6</v>
      </c>
      <c r="F2857">
        <v>19</v>
      </c>
      <c r="G2857">
        <v>13</v>
      </c>
      <c r="H2857">
        <v>30</v>
      </c>
      <c r="I2857">
        <v>30</v>
      </c>
      <c r="K2857" s="21">
        <f t="shared" si="44"/>
        <v>20140619133030</v>
      </c>
    </row>
    <row r="2858" spans="1:11" x14ac:dyDescent="0.25">
      <c r="A2858" t="s">
        <v>6182</v>
      </c>
      <c r="B2858">
        <v>200484079</v>
      </c>
      <c r="C2858">
        <v>1019</v>
      </c>
      <c r="D2858">
        <v>2014</v>
      </c>
      <c r="E2858">
        <v>6</v>
      </c>
      <c r="F2858">
        <v>19</v>
      </c>
      <c r="G2858">
        <v>14</v>
      </c>
      <c r="H2858">
        <v>30</v>
      </c>
      <c r="I2858">
        <v>30</v>
      </c>
      <c r="K2858" s="21">
        <f t="shared" si="44"/>
        <v>20140619143030</v>
      </c>
    </row>
    <row r="2859" spans="1:11" x14ac:dyDescent="0.25">
      <c r="A2859" t="s">
        <v>2365</v>
      </c>
      <c r="B2859">
        <v>191770370</v>
      </c>
      <c r="C2859">
        <v>3005</v>
      </c>
      <c r="D2859">
        <v>2014</v>
      </c>
      <c r="E2859">
        <v>6</v>
      </c>
      <c r="F2859">
        <v>19</v>
      </c>
      <c r="G2859">
        <v>15</v>
      </c>
      <c r="H2859">
        <v>0</v>
      </c>
      <c r="I2859">
        <v>0</v>
      </c>
      <c r="K2859" s="21">
        <f t="shared" si="44"/>
        <v>20140619150000</v>
      </c>
    </row>
    <row r="2860" spans="1:11" x14ac:dyDescent="0.25">
      <c r="A2860" t="s">
        <v>1237</v>
      </c>
      <c r="B2860">
        <v>150327218</v>
      </c>
      <c r="C2860">
        <v>2022</v>
      </c>
      <c r="D2860">
        <v>2014</v>
      </c>
      <c r="E2860">
        <v>6</v>
      </c>
      <c r="F2860">
        <v>19</v>
      </c>
      <c r="G2860">
        <v>16</v>
      </c>
      <c r="H2860">
        <v>0</v>
      </c>
      <c r="I2860">
        <v>0</v>
      </c>
      <c r="K2860" s="21">
        <f t="shared" si="44"/>
        <v>20140619160000</v>
      </c>
    </row>
    <row r="2861" spans="1:11" x14ac:dyDescent="0.25">
      <c r="A2861" t="s">
        <v>5409</v>
      </c>
      <c r="B2861">
        <v>115691472</v>
      </c>
      <c r="C2861">
        <v>3026</v>
      </c>
      <c r="D2861">
        <v>2014</v>
      </c>
      <c r="E2861">
        <v>6</v>
      </c>
      <c r="F2861">
        <v>20</v>
      </c>
      <c r="G2861">
        <v>9</v>
      </c>
      <c r="H2861">
        <v>15</v>
      </c>
      <c r="I2861">
        <v>15</v>
      </c>
      <c r="K2861" s="21">
        <f t="shared" si="44"/>
        <v>20140620091515</v>
      </c>
    </row>
    <row r="2862" spans="1:11" x14ac:dyDescent="0.25">
      <c r="A2862" t="s">
        <v>7965</v>
      </c>
      <c r="B2862">
        <v>188617817</v>
      </c>
      <c r="C2862">
        <v>6044</v>
      </c>
      <c r="D2862">
        <v>2014</v>
      </c>
      <c r="E2862">
        <v>6</v>
      </c>
      <c r="F2862">
        <v>20</v>
      </c>
      <c r="G2862">
        <v>13</v>
      </c>
      <c r="H2862">
        <v>0</v>
      </c>
      <c r="I2862">
        <v>0</v>
      </c>
      <c r="K2862" s="21">
        <f t="shared" si="44"/>
        <v>20140620130000</v>
      </c>
    </row>
    <row r="2863" spans="1:11" x14ac:dyDescent="0.25">
      <c r="A2863" t="s">
        <v>2157</v>
      </c>
      <c r="B2863">
        <v>133487636</v>
      </c>
      <c r="C2863">
        <v>5003</v>
      </c>
      <c r="D2863">
        <v>2014</v>
      </c>
      <c r="E2863">
        <v>6</v>
      </c>
      <c r="F2863">
        <v>20</v>
      </c>
      <c r="G2863">
        <v>15</v>
      </c>
      <c r="H2863">
        <v>0</v>
      </c>
      <c r="I2863">
        <v>0</v>
      </c>
      <c r="K2863" s="21">
        <f t="shared" si="44"/>
        <v>20140620150000</v>
      </c>
    </row>
    <row r="2864" spans="1:11" x14ac:dyDescent="0.25">
      <c r="A2864" t="s">
        <v>8310</v>
      </c>
      <c r="B2864">
        <v>223128171</v>
      </c>
      <c r="C2864">
        <v>4032</v>
      </c>
      <c r="D2864">
        <v>2014</v>
      </c>
      <c r="E2864">
        <v>6</v>
      </c>
      <c r="F2864">
        <v>20</v>
      </c>
      <c r="G2864">
        <v>15</v>
      </c>
      <c r="H2864">
        <v>0</v>
      </c>
      <c r="I2864">
        <v>0</v>
      </c>
      <c r="K2864" s="21">
        <f t="shared" si="44"/>
        <v>20140620150000</v>
      </c>
    </row>
    <row r="2865" spans="1:11" x14ac:dyDescent="0.25">
      <c r="A2865" t="s">
        <v>4024</v>
      </c>
      <c r="B2865">
        <v>222211938</v>
      </c>
      <c r="C2865">
        <v>4004</v>
      </c>
      <c r="D2865">
        <v>2014</v>
      </c>
      <c r="E2865">
        <v>6</v>
      </c>
      <c r="F2865">
        <v>20</v>
      </c>
      <c r="G2865">
        <v>16</v>
      </c>
      <c r="H2865">
        <v>15</v>
      </c>
      <c r="I2865">
        <v>15</v>
      </c>
      <c r="K2865" s="21">
        <f t="shared" si="44"/>
        <v>20140620161515</v>
      </c>
    </row>
    <row r="2866" spans="1:11" x14ac:dyDescent="0.25">
      <c r="A2866" t="s">
        <v>6197</v>
      </c>
      <c r="B2866">
        <v>200484079</v>
      </c>
      <c r="C2866">
        <v>2042</v>
      </c>
      <c r="D2866">
        <v>2014</v>
      </c>
      <c r="E2866">
        <v>6</v>
      </c>
      <c r="F2866">
        <v>21</v>
      </c>
      <c r="G2866">
        <v>11</v>
      </c>
      <c r="H2866">
        <v>30</v>
      </c>
      <c r="I2866">
        <v>30</v>
      </c>
      <c r="K2866" s="21">
        <f t="shared" si="44"/>
        <v>20140621113030</v>
      </c>
    </row>
    <row r="2867" spans="1:11" x14ac:dyDescent="0.25">
      <c r="A2867" t="s">
        <v>6192</v>
      </c>
      <c r="B2867">
        <v>200484079</v>
      </c>
      <c r="C2867">
        <v>3036</v>
      </c>
      <c r="D2867">
        <v>2014</v>
      </c>
      <c r="E2867">
        <v>6</v>
      </c>
      <c r="F2867">
        <v>21</v>
      </c>
      <c r="G2867">
        <v>12</v>
      </c>
      <c r="H2867">
        <v>15</v>
      </c>
      <c r="I2867">
        <v>15</v>
      </c>
      <c r="K2867" s="21">
        <f t="shared" si="44"/>
        <v>20140621121515</v>
      </c>
    </row>
    <row r="2868" spans="1:11" x14ac:dyDescent="0.25">
      <c r="A2868" t="s">
        <v>4727</v>
      </c>
      <c r="B2868">
        <v>164944516</v>
      </c>
      <c r="C2868">
        <v>9115</v>
      </c>
      <c r="D2868">
        <v>2014</v>
      </c>
      <c r="E2868">
        <v>6</v>
      </c>
      <c r="F2868">
        <v>21</v>
      </c>
      <c r="G2868">
        <v>16</v>
      </c>
      <c r="H2868">
        <v>0</v>
      </c>
      <c r="I2868">
        <v>0</v>
      </c>
      <c r="K2868" s="21">
        <f t="shared" si="44"/>
        <v>20140621160000</v>
      </c>
    </row>
    <row r="2869" spans="1:11" x14ac:dyDescent="0.25">
      <c r="A2869" t="s">
        <v>3217</v>
      </c>
      <c r="B2869">
        <v>153671475</v>
      </c>
      <c r="C2869">
        <v>2041</v>
      </c>
      <c r="D2869">
        <v>2014</v>
      </c>
      <c r="E2869">
        <v>6</v>
      </c>
      <c r="F2869">
        <v>21</v>
      </c>
      <c r="G2869">
        <v>16</v>
      </c>
      <c r="H2869">
        <v>30</v>
      </c>
      <c r="I2869">
        <v>30</v>
      </c>
      <c r="K2869" s="21">
        <f t="shared" si="44"/>
        <v>20140621163030</v>
      </c>
    </row>
    <row r="2870" spans="1:11" x14ac:dyDescent="0.25">
      <c r="A2870" t="s">
        <v>8346</v>
      </c>
      <c r="B2870">
        <v>229545556</v>
      </c>
      <c r="C2870">
        <v>1050</v>
      </c>
      <c r="D2870">
        <v>2014</v>
      </c>
      <c r="E2870">
        <v>6</v>
      </c>
      <c r="F2870">
        <v>22</v>
      </c>
      <c r="G2870">
        <v>10</v>
      </c>
      <c r="H2870">
        <v>0</v>
      </c>
      <c r="I2870">
        <v>0</v>
      </c>
      <c r="K2870" s="21">
        <f t="shared" si="44"/>
        <v>20140622100000</v>
      </c>
    </row>
    <row r="2871" spans="1:11" x14ac:dyDescent="0.25">
      <c r="A2871" t="s">
        <v>7191</v>
      </c>
      <c r="B2871">
        <v>215809777</v>
      </c>
      <c r="C2871">
        <v>3049</v>
      </c>
      <c r="D2871">
        <v>2014</v>
      </c>
      <c r="E2871">
        <v>6</v>
      </c>
      <c r="F2871">
        <v>22</v>
      </c>
      <c r="G2871">
        <v>11</v>
      </c>
      <c r="H2871">
        <v>30</v>
      </c>
      <c r="I2871">
        <v>30</v>
      </c>
      <c r="K2871" s="21">
        <f t="shared" si="44"/>
        <v>20140622113030</v>
      </c>
    </row>
    <row r="2872" spans="1:11" x14ac:dyDescent="0.25">
      <c r="A2872" t="s">
        <v>1956</v>
      </c>
      <c r="B2872">
        <v>148482635</v>
      </c>
      <c r="C2872">
        <v>7029</v>
      </c>
      <c r="D2872">
        <v>2014</v>
      </c>
      <c r="E2872">
        <v>6</v>
      </c>
      <c r="F2872">
        <v>22</v>
      </c>
      <c r="G2872">
        <v>12</v>
      </c>
      <c r="H2872">
        <v>30</v>
      </c>
      <c r="I2872">
        <v>30</v>
      </c>
      <c r="K2872" s="21">
        <f t="shared" si="44"/>
        <v>20140622123030</v>
      </c>
    </row>
    <row r="2873" spans="1:11" x14ac:dyDescent="0.25">
      <c r="A2873" t="s">
        <v>7453</v>
      </c>
      <c r="B2873">
        <v>196993261</v>
      </c>
      <c r="C2873">
        <v>4010</v>
      </c>
      <c r="D2873">
        <v>2014</v>
      </c>
      <c r="E2873">
        <v>6</v>
      </c>
      <c r="F2873">
        <v>22</v>
      </c>
      <c r="G2873">
        <v>13</v>
      </c>
      <c r="H2873">
        <v>0</v>
      </c>
      <c r="I2873">
        <v>0</v>
      </c>
      <c r="K2873" s="21">
        <f t="shared" si="44"/>
        <v>20140622130000</v>
      </c>
    </row>
    <row r="2874" spans="1:11" x14ac:dyDescent="0.25">
      <c r="A2874" t="s">
        <v>4747</v>
      </c>
      <c r="B2874">
        <v>164944516</v>
      </c>
      <c r="C2874">
        <v>4042</v>
      </c>
      <c r="D2874">
        <v>2014</v>
      </c>
      <c r="E2874">
        <v>6</v>
      </c>
      <c r="F2874">
        <v>22</v>
      </c>
      <c r="G2874">
        <v>14</v>
      </c>
      <c r="H2874">
        <v>15</v>
      </c>
      <c r="I2874">
        <v>15</v>
      </c>
      <c r="K2874" s="21">
        <f t="shared" si="44"/>
        <v>20140622141515</v>
      </c>
    </row>
    <row r="2875" spans="1:11" x14ac:dyDescent="0.25">
      <c r="A2875" t="s">
        <v>1428</v>
      </c>
      <c r="B2875">
        <v>160857201</v>
      </c>
      <c r="C2875">
        <v>6018</v>
      </c>
      <c r="D2875">
        <v>2014</v>
      </c>
      <c r="E2875">
        <v>6</v>
      </c>
      <c r="F2875">
        <v>22</v>
      </c>
      <c r="G2875">
        <v>16</v>
      </c>
      <c r="H2875">
        <v>0</v>
      </c>
      <c r="I2875">
        <v>0</v>
      </c>
      <c r="K2875" s="21">
        <f t="shared" si="44"/>
        <v>20140622160000</v>
      </c>
    </row>
    <row r="2876" spans="1:11" x14ac:dyDescent="0.25">
      <c r="A2876" t="s">
        <v>3381</v>
      </c>
      <c r="B2876">
        <v>250218518</v>
      </c>
      <c r="C2876">
        <v>1035</v>
      </c>
      <c r="D2876">
        <v>2014</v>
      </c>
      <c r="E2876">
        <v>6</v>
      </c>
      <c r="F2876">
        <v>22</v>
      </c>
      <c r="G2876">
        <v>16</v>
      </c>
      <c r="H2876">
        <v>15</v>
      </c>
      <c r="I2876">
        <v>15</v>
      </c>
      <c r="K2876" s="21">
        <f t="shared" si="44"/>
        <v>20140622161515</v>
      </c>
    </row>
    <row r="2877" spans="1:11" x14ac:dyDescent="0.25">
      <c r="A2877" t="s">
        <v>3748</v>
      </c>
      <c r="B2877">
        <v>132629844</v>
      </c>
      <c r="C2877">
        <v>4009</v>
      </c>
      <c r="D2877">
        <v>2014</v>
      </c>
      <c r="E2877">
        <v>6</v>
      </c>
      <c r="F2877">
        <v>22</v>
      </c>
      <c r="G2877">
        <v>16</v>
      </c>
      <c r="H2877">
        <v>15</v>
      </c>
      <c r="I2877">
        <v>15</v>
      </c>
      <c r="K2877" s="21">
        <f t="shared" si="44"/>
        <v>20140622161515</v>
      </c>
    </row>
    <row r="2878" spans="1:11" x14ac:dyDescent="0.25">
      <c r="A2878" t="s">
        <v>6374</v>
      </c>
      <c r="B2878">
        <v>141710500</v>
      </c>
      <c r="C2878">
        <v>3032</v>
      </c>
      <c r="D2878">
        <v>2014</v>
      </c>
      <c r="E2878">
        <v>6</v>
      </c>
      <c r="F2878">
        <v>23</v>
      </c>
      <c r="G2878">
        <v>10</v>
      </c>
      <c r="H2878">
        <v>15</v>
      </c>
      <c r="I2878">
        <v>15</v>
      </c>
      <c r="K2878" s="21">
        <f t="shared" si="44"/>
        <v>20140623101515</v>
      </c>
    </row>
    <row r="2879" spans="1:11" x14ac:dyDescent="0.25">
      <c r="A2879" t="s">
        <v>6728</v>
      </c>
      <c r="B2879">
        <v>214758877</v>
      </c>
      <c r="C2879">
        <v>5037</v>
      </c>
      <c r="D2879">
        <v>2014</v>
      </c>
      <c r="E2879">
        <v>6</v>
      </c>
      <c r="F2879">
        <v>23</v>
      </c>
      <c r="G2879">
        <v>12</v>
      </c>
      <c r="H2879">
        <v>0</v>
      </c>
      <c r="I2879">
        <v>0</v>
      </c>
      <c r="K2879" s="21">
        <f t="shared" si="44"/>
        <v>20140623120000</v>
      </c>
    </row>
    <row r="2880" spans="1:11" x14ac:dyDescent="0.25">
      <c r="A2880" t="s">
        <v>7777</v>
      </c>
      <c r="B2880">
        <v>261503103</v>
      </c>
      <c r="C2880">
        <v>2046</v>
      </c>
      <c r="D2880">
        <v>2014</v>
      </c>
      <c r="E2880">
        <v>6</v>
      </c>
      <c r="F2880">
        <v>23</v>
      </c>
      <c r="G2880">
        <v>12</v>
      </c>
      <c r="H2880">
        <v>30</v>
      </c>
      <c r="I2880">
        <v>30</v>
      </c>
      <c r="K2880" s="21">
        <f t="shared" si="44"/>
        <v>20140623123030</v>
      </c>
    </row>
    <row r="2881" spans="1:11" x14ac:dyDescent="0.25">
      <c r="A2881" t="s">
        <v>3897</v>
      </c>
      <c r="B2881">
        <v>114034281</v>
      </c>
      <c r="C2881">
        <v>1012</v>
      </c>
      <c r="D2881">
        <v>2014</v>
      </c>
      <c r="E2881">
        <v>6</v>
      </c>
      <c r="F2881">
        <v>23</v>
      </c>
      <c r="G2881">
        <v>13</v>
      </c>
      <c r="H2881">
        <v>0</v>
      </c>
      <c r="I2881">
        <v>0</v>
      </c>
      <c r="K2881" s="21">
        <f t="shared" ref="K2881:K2944" si="45">D2881*10000000000+E2881*100000000+F2881*1000000+G2881*10000+H2881*100+I2881*1</f>
        <v>20140623130000</v>
      </c>
    </row>
    <row r="2882" spans="1:11" x14ac:dyDescent="0.25">
      <c r="A2882" t="s">
        <v>2972</v>
      </c>
      <c r="B2882">
        <v>270308873</v>
      </c>
      <c r="C2882">
        <v>3042</v>
      </c>
      <c r="D2882">
        <v>2014</v>
      </c>
      <c r="E2882">
        <v>6</v>
      </c>
      <c r="F2882">
        <v>24</v>
      </c>
      <c r="G2882">
        <v>9</v>
      </c>
      <c r="H2882">
        <v>45</v>
      </c>
      <c r="I2882">
        <v>45</v>
      </c>
      <c r="K2882" s="21">
        <f t="shared" si="45"/>
        <v>20140624094545</v>
      </c>
    </row>
    <row r="2883" spans="1:11" x14ac:dyDescent="0.25">
      <c r="A2883" t="s">
        <v>4537</v>
      </c>
      <c r="B2883">
        <v>188119540</v>
      </c>
      <c r="C2883">
        <v>2042</v>
      </c>
      <c r="D2883">
        <v>2014</v>
      </c>
      <c r="E2883">
        <v>6</v>
      </c>
      <c r="F2883">
        <v>24</v>
      </c>
      <c r="G2883">
        <v>10</v>
      </c>
      <c r="H2883">
        <v>30</v>
      </c>
      <c r="I2883">
        <v>30</v>
      </c>
      <c r="K2883" s="21">
        <f t="shared" si="45"/>
        <v>20140624103030</v>
      </c>
    </row>
    <row r="2884" spans="1:11" x14ac:dyDescent="0.25">
      <c r="A2884" t="s">
        <v>2170</v>
      </c>
      <c r="B2884">
        <v>133487636</v>
      </c>
      <c r="C2884">
        <v>5030</v>
      </c>
      <c r="D2884">
        <v>2014</v>
      </c>
      <c r="E2884">
        <v>6</v>
      </c>
      <c r="F2884">
        <v>24</v>
      </c>
      <c r="G2884">
        <v>11</v>
      </c>
      <c r="H2884">
        <v>45</v>
      </c>
      <c r="I2884">
        <v>45</v>
      </c>
      <c r="K2884" s="21">
        <f t="shared" si="45"/>
        <v>20140624114545</v>
      </c>
    </row>
    <row r="2885" spans="1:11" x14ac:dyDescent="0.25">
      <c r="A2885" t="s">
        <v>6785</v>
      </c>
      <c r="B2885">
        <v>159482933</v>
      </c>
      <c r="C2885">
        <v>5030</v>
      </c>
      <c r="D2885">
        <v>2014</v>
      </c>
      <c r="E2885">
        <v>6</v>
      </c>
      <c r="F2885">
        <v>24</v>
      </c>
      <c r="G2885">
        <v>12</v>
      </c>
      <c r="H2885">
        <v>30</v>
      </c>
      <c r="I2885">
        <v>30</v>
      </c>
      <c r="K2885" s="21">
        <f t="shared" si="45"/>
        <v>20140624123030</v>
      </c>
    </row>
    <row r="2886" spans="1:11" x14ac:dyDescent="0.25">
      <c r="A2886" t="s">
        <v>5959</v>
      </c>
      <c r="B2886">
        <v>146893476</v>
      </c>
      <c r="C2886">
        <v>3016</v>
      </c>
      <c r="D2886">
        <v>2014</v>
      </c>
      <c r="E2886">
        <v>6</v>
      </c>
      <c r="F2886">
        <v>24</v>
      </c>
      <c r="G2886">
        <v>13</v>
      </c>
      <c r="H2886">
        <v>15</v>
      </c>
      <c r="I2886">
        <v>15</v>
      </c>
      <c r="K2886" s="21">
        <f t="shared" si="45"/>
        <v>20140624131515</v>
      </c>
    </row>
    <row r="2887" spans="1:11" x14ac:dyDescent="0.25">
      <c r="A2887" t="s">
        <v>2952</v>
      </c>
      <c r="B2887">
        <v>270308873</v>
      </c>
      <c r="C2887">
        <v>6013</v>
      </c>
      <c r="D2887">
        <v>2014</v>
      </c>
      <c r="E2887">
        <v>6</v>
      </c>
      <c r="F2887">
        <v>24</v>
      </c>
      <c r="G2887">
        <v>15</v>
      </c>
      <c r="H2887">
        <v>30</v>
      </c>
      <c r="I2887">
        <v>30</v>
      </c>
      <c r="K2887" s="21">
        <f t="shared" si="45"/>
        <v>20140624153030</v>
      </c>
    </row>
    <row r="2888" spans="1:11" x14ac:dyDescent="0.25">
      <c r="A2888" t="s">
        <v>6006</v>
      </c>
      <c r="B2888">
        <v>162004087</v>
      </c>
      <c r="C2888">
        <v>6034</v>
      </c>
      <c r="D2888">
        <v>2014</v>
      </c>
      <c r="E2888">
        <v>6</v>
      </c>
      <c r="F2888">
        <v>24</v>
      </c>
      <c r="G2888">
        <v>16</v>
      </c>
      <c r="H2888">
        <v>0</v>
      </c>
      <c r="I2888">
        <v>0</v>
      </c>
      <c r="K2888" s="21">
        <f t="shared" si="45"/>
        <v>20140624160000</v>
      </c>
    </row>
    <row r="2889" spans="1:11" x14ac:dyDescent="0.25">
      <c r="A2889" t="s">
        <v>6755</v>
      </c>
      <c r="B2889">
        <v>150753519</v>
      </c>
      <c r="C2889">
        <v>1039</v>
      </c>
      <c r="D2889">
        <v>2014</v>
      </c>
      <c r="E2889">
        <v>6</v>
      </c>
      <c r="F2889">
        <v>24</v>
      </c>
      <c r="G2889">
        <v>16</v>
      </c>
      <c r="H2889">
        <v>15</v>
      </c>
      <c r="I2889">
        <v>15</v>
      </c>
      <c r="K2889" s="21">
        <f t="shared" si="45"/>
        <v>20140624161515</v>
      </c>
    </row>
    <row r="2890" spans="1:11" x14ac:dyDescent="0.25">
      <c r="A2890" t="s">
        <v>6978</v>
      </c>
      <c r="B2890">
        <v>120630486</v>
      </c>
      <c r="C2890">
        <v>2028</v>
      </c>
      <c r="D2890">
        <v>2014</v>
      </c>
      <c r="E2890">
        <v>6</v>
      </c>
      <c r="F2890">
        <v>24</v>
      </c>
      <c r="G2890">
        <v>16</v>
      </c>
      <c r="H2890">
        <v>15</v>
      </c>
      <c r="I2890">
        <v>15</v>
      </c>
      <c r="K2890" s="21">
        <f t="shared" si="45"/>
        <v>20140624161515</v>
      </c>
    </row>
    <row r="2891" spans="1:11" x14ac:dyDescent="0.25">
      <c r="A2891" t="s">
        <v>3389</v>
      </c>
      <c r="B2891">
        <v>148848184</v>
      </c>
      <c r="C2891">
        <v>6001</v>
      </c>
      <c r="D2891">
        <v>2014</v>
      </c>
      <c r="E2891">
        <v>6</v>
      </c>
      <c r="F2891">
        <v>25</v>
      </c>
      <c r="G2891">
        <v>10</v>
      </c>
      <c r="H2891">
        <v>0</v>
      </c>
      <c r="I2891">
        <v>0</v>
      </c>
      <c r="K2891" s="21">
        <f t="shared" si="45"/>
        <v>20140625100000</v>
      </c>
    </row>
    <row r="2892" spans="1:11" x14ac:dyDescent="0.25">
      <c r="A2892" t="s">
        <v>1934</v>
      </c>
      <c r="B2892">
        <v>148482635</v>
      </c>
      <c r="C2892">
        <v>6003</v>
      </c>
      <c r="D2892">
        <v>2014</v>
      </c>
      <c r="E2892">
        <v>6</v>
      </c>
      <c r="F2892">
        <v>25</v>
      </c>
      <c r="G2892">
        <v>11</v>
      </c>
      <c r="H2892">
        <v>30</v>
      </c>
      <c r="I2892">
        <v>30</v>
      </c>
      <c r="K2892" s="21">
        <f t="shared" si="45"/>
        <v>20140625113030</v>
      </c>
    </row>
    <row r="2893" spans="1:11" x14ac:dyDescent="0.25">
      <c r="A2893" t="s">
        <v>8389</v>
      </c>
      <c r="B2893">
        <v>262760525</v>
      </c>
      <c r="C2893">
        <v>7002</v>
      </c>
      <c r="D2893">
        <v>2014</v>
      </c>
      <c r="E2893">
        <v>6</v>
      </c>
      <c r="F2893">
        <v>25</v>
      </c>
      <c r="G2893">
        <v>15</v>
      </c>
      <c r="H2893">
        <v>30</v>
      </c>
      <c r="I2893">
        <v>30</v>
      </c>
      <c r="K2893" s="21">
        <f t="shared" si="45"/>
        <v>20140625153030</v>
      </c>
    </row>
    <row r="2894" spans="1:11" x14ac:dyDescent="0.25">
      <c r="A2894" t="s">
        <v>7576</v>
      </c>
      <c r="B2894">
        <v>209217316</v>
      </c>
      <c r="C2894">
        <v>5037</v>
      </c>
      <c r="D2894">
        <v>2014</v>
      </c>
      <c r="E2894">
        <v>6</v>
      </c>
      <c r="F2894">
        <v>25</v>
      </c>
      <c r="G2894">
        <v>16</v>
      </c>
      <c r="H2894">
        <v>0</v>
      </c>
      <c r="I2894">
        <v>0</v>
      </c>
      <c r="K2894" s="21">
        <f t="shared" si="45"/>
        <v>20140625160000</v>
      </c>
    </row>
    <row r="2895" spans="1:11" x14ac:dyDescent="0.25">
      <c r="A2895" t="s">
        <v>1959</v>
      </c>
      <c r="B2895">
        <v>148482635</v>
      </c>
      <c r="C2895">
        <v>7032</v>
      </c>
      <c r="D2895">
        <v>2014</v>
      </c>
      <c r="E2895">
        <v>6</v>
      </c>
      <c r="F2895">
        <v>26</v>
      </c>
      <c r="G2895">
        <v>9</v>
      </c>
      <c r="H2895">
        <v>15</v>
      </c>
      <c r="I2895">
        <v>15</v>
      </c>
      <c r="K2895" s="21">
        <f t="shared" si="45"/>
        <v>20140626091515</v>
      </c>
    </row>
    <row r="2896" spans="1:11" x14ac:dyDescent="0.25">
      <c r="A2896" t="s">
        <v>8041</v>
      </c>
      <c r="B2896">
        <v>129731617</v>
      </c>
      <c r="C2896">
        <v>1012</v>
      </c>
      <c r="D2896">
        <v>2014</v>
      </c>
      <c r="E2896">
        <v>6</v>
      </c>
      <c r="F2896">
        <v>26</v>
      </c>
      <c r="G2896">
        <v>9</v>
      </c>
      <c r="H2896">
        <v>30</v>
      </c>
      <c r="I2896">
        <v>30</v>
      </c>
      <c r="K2896" s="21">
        <f t="shared" si="45"/>
        <v>20140626093030</v>
      </c>
    </row>
    <row r="2897" spans="1:11" x14ac:dyDescent="0.25">
      <c r="A2897" t="s">
        <v>2163</v>
      </c>
      <c r="B2897">
        <v>133487636</v>
      </c>
      <c r="C2897">
        <v>5013</v>
      </c>
      <c r="D2897">
        <v>2014</v>
      </c>
      <c r="E2897">
        <v>6</v>
      </c>
      <c r="F2897">
        <v>26</v>
      </c>
      <c r="G2897">
        <v>11</v>
      </c>
      <c r="H2897">
        <v>0</v>
      </c>
      <c r="I2897">
        <v>0</v>
      </c>
      <c r="K2897" s="21">
        <f t="shared" si="45"/>
        <v>20140626110000</v>
      </c>
    </row>
    <row r="2898" spans="1:11" x14ac:dyDescent="0.25">
      <c r="A2898" t="s">
        <v>7503</v>
      </c>
      <c r="B2898">
        <v>164575448</v>
      </c>
      <c r="C2898">
        <v>5040</v>
      </c>
      <c r="D2898">
        <v>2014</v>
      </c>
      <c r="E2898">
        <v>6</v>
      </c>
      <c r="F2898">
        <v>26</v>
      </c>
      <c r="G2898">
        <v>15</v>
      </c>
      <c r="H2898">
        <v>30</v>
      </c>
      <c r="I2898">
        <v>30</v>
      </c>
      <c r="K2898" s="21">
        <f t="shared" si="45"/>
        <v>20140626153030</v>
      </c>
    </row>
    <row r="2899" spans="1:11" x14ac:dyDescent="0.25">
      <c r="A2899" t="s">
        <v>5617</v>
      </c>
      <c r="B2899">
        <v>195448731</v>
      </c>
      <c r="C2899">
        <v>2011</v>
      </c>
      <c r="D2899">
        <v>2014</v>
      </c>
      <c r="E2899">
        <v>6</v>
      </c>
      <c r="F2899">
        <v>26</v>
      </c>
      <c r="G2899">
        <v>16</v>
      </c>
      <c r="H2899">
        <v>15</v>
      </c>
      <c r="I2899">
        <v>15</v>
      </c>
      <c r="K2899" s="21">
        <f t="shared" si="45"/>
        <v>20140626161515</v>
      </c>
    </row>
    <row r="2900" spans="1:11" x14ac:dyDescent="0.25">
      <c r="A2900" t="s">
        <v>1260</v>
      </c>
      <c r="B2900">
        <v>150327218</v>
      </c>
      <c r="C2900">
        <v>6050</v>
      </c>
      <c r="D2900">
        <v>2014</v>
      </c>
      <c r="E2900">
        <v>6</v>
      </c>
      <c r="F2900">
        <v>27</v>
      </c>
      <c r="G2900">
        <v>9</v>
      </c>
      <c r="H2900">
        <v>15</v>
      </c>
      <c r="I2900">
        <v>15</v>
      </c>
      <c r="K2900" s="21">
        <f t="shared" si="45"/>
        <v>20140627091515</v>
      </c>
    </row>
    <row r="2901" spans="1:11" x14ac:dyDescent="0.25">
      <c r="A2901" t="s">
        <v>2800</v>
      </c>
      <c r="B2901">
        <v>189804769</v>
      </c>
      <c r="C2901">
        <v>5030</v>
      </c>
      <c r="D2901">
        <v>2014</v>
      </c>
      <c r="E2901">
        <v>6</v>
      </c>
      <c r="F2901">
        <v>27</v>
      </c>
      <c r="G2901">
        <v>9</v>
      </c>
      <c r="H2901">
        <v>15</v>
      </c>
      <c r="I2901">
        <v>15</v>
      </c>
      <c r="K2901" s="21">
        <f t="shared" si="45"/>
        <v>20140627091515</v>
      </c>
    </row>
    <row r="2902" spans="1:11" x14ac:dyDescent="0.25">
      <c r="A2902" t="s">
        <v>8208</v>
      </c>
      <c r="B2902">
        <v>216764793</v>
      </c>
      <c r="C2902">
        <v>5030</v>
      </c>
      <c r="D2902">
        <v>2014</v>
      </c>
      <c r="E2902">
        <v>6</v>
      </c>
      <c r="F2902">
        <v>27</v>
      </c>
      <c r="G2902">
        <v>12</v>
      </c>
      <c r="H2902">
        <v>15</v>
      </c>
      <c r="I2902">
        <v>15</v>
      </c>
      <c r="K2902" s="21">
        <f t="shared" si="45"/>
        <v>20140627121515</v>
      </c>
    </row>
    <row r="2903" spans="1:11" x14ac:dyDescent="0.25">
      <c r="A2903" t="s">
        <v>4043</v>
      </c>
      <c r="B2903">
        <v>222211938</v>
      </c>
      <c r="C2903">
        <v>4032</v>
      </c>
      <c r="D2903">
        <v>2014</v>
      </c>
      <c r="E2903">
        <v>6</v>
      </c>
      <c r="F2903">
        <v>27</v>
      </c>
      <c r="G2903">
        <v>12</v>
      </c>
      <c r="H2903">
        <v>30</v>
      </c>
      <c r="I2903">
        <v>30</v>
      </c>
      <c r="K2903" s="21">
        <f t="shared" si="45"/>
        <v>20140627123030</v>
      </c>
    </row>
    <row r="2904" spans="1:11" x14ac:dyDescent="0.25">
      <c r="A2904" t="s">
        <v>7691</v>
      </c>
      <c r="B2904">
        <v>206694741</v>
      </c>
      <c r="C2904">
        <v>1046</v>
      </c>
      <c r="D2904">
        <v>2014</v>
      </c>
      <c r="E2904">
        <v>6</v>
      </c>
      <c r="F2904">
        <v>27</v>
      </c>
      <c r="G2904">
        <v>12</v>
      </c>
      <c r="H2904">
        <v>30</v>
      </c>
      <c r="I2904">
        <v>30</v>
      </c>
      <c r="K2904" s="21">
        <f t="shared" si="45"/>
        <v>20140627123030</v>
      </c>
    </row>
    <row r="2905" spans="1:11" x14ac:dyDescent="0.25">
      <c r="A2905" t="s">
        <v>6260</v>
      </c>
      <c r="B2905">
        <v>148482627</v>
      </c>
      <c r="C2905">
        <v>1025</v>
      </c>
      <c r="D2905">
        <v>2014</v>
      </c>
      <c r="E2905">
        <v>6</v>
      </c>
      <c r="F2905">
        <v>27</v>
      </c>
      <c r="G2905">
        <v>13</v>
      </c>
      <c r="H2905">
        <v>15</v>
      </c>
      <c r="I2905">
        <v>15</v>
      </c>
      <c r="K2905" s="21">
        <f t="shared" si="45"/>
        <v>20140627131515</v>
      </c>
    </row>
    <row r="2906" spans="1:11" x14ac:dyDescent="0.25">
      <c r="A2906" t="s">
        <v>2590</v>
      </c>
      <c r="B2906">
        <v>214728897</v>
      </c>
      <c r="C2906">
        <v>5049</v>
      </c>
      <c r="D2906">
        <v>2014</v>
      </c>
      <c r="E2906">
        <v>6</v>
      </c>
      <c r="F2906">
        <v>27</v>
      </c>
      <c r="G2906">
        <v>14</v>
      </c>
      <c r="H2906">
        <v>30</v>
      </c>
      <c r="I2906">
        <v>30</v>
      </c>
      <c r="K2906" s="21">
        <f t="shared" si="45"/>
        <v>20140627143030</v>
      </c>
    </row>
    <row r="2907" spans="1:11" x14ac:dyDescent="0.25">
      <c r="A2907" t="s">
        <v>8524</v>
      </c>
      <c r="B2907">
        <v>184150035</v>
      </c>
      <c r="C2907">
        <v>1003</v>
      </c>
      <c r="D2907">
        <v>2014</v>
      </c>
      <c r="E2907">
        <v>6</v>
      </c>
      <c r="F2907">
        <v>27</v>
      </c>
      <c r="G2907">
        <v>14</v>
      </c>
      <c r="H2907">
        <v>30</v>
      </c>
      <c r="I2907">
        <v>30</v>
      </c>
      <c r="K2907" s="21">
        <f t="shared" si="45"/>
        <v>20140627143030</v>
      </c>
    </row>
    <row r="2908" spans="1:11" x14ac:dyDescent="0.25">
      <c r="A2908" t="s">
        <v>5424</v>
      </c>
      <c r="B2908">
        <v>113924925</v>
      </c>
      <c r="C2908">
        <v>1001</v>
      </c>
      <c r="D2908">
        <v>2014</v>
      </c>
      <c r="E2908">
        <v>6</v>
      </c>
      <c r="F2908">
        <v>27</v>
      </c>
      <c r="G2908">
        <v>15</v>
      </c>
      <c r="H2908">
        <v>30</v>
      </c>
      <c r="I2908">
        <v>30</v>
      </c>
      <c r="K2908" s="21">
        <f t="shared" si="45"/>
        <v>20140627153030</v>
      </c>
    </row>
    <row r="2909" spans="1:11" x14ac:dyDescent="0.25">
      <c r="A2909" t="s">
        <v>6899</v>
      </c>
      <c r="B2909">
        <v>111846617</v>
      </c>
      <c r="C2909">
        <v>3030</v>
      </c>
      <c r="D2909">
        <v>2014</v>
      </c>
      <c r="E2909">
        <v>6</v>
      </c>
      <c r="F2909">
        <v>27</v>
      </c>
      <c r="G2909">
        <v>16</v>
      </c>
      <c r="H2909">
        <v>15</v>
      </c>
      <c r="I2909">
        <v>15</v>
      </c>
      <c r="K2909" s="21">
        <f t="shared" si="45"/>
        <v>20140627161515</v>
      </c>
    </row>
    <row r="2910" spans="1:11" x14ac:dyDescent="0.25">
      <c r="A2910" t="s">
        <v>8386</v>
      </c>
      <c r="B2910">
        <v>204806992</v>
      </c>
      <c r="C2910">
        <v>9250</v>
      </c>
      <c r="D2910">
        <v>2014</v>
      </c>
      <c r="E2910">
        <v>6</v>
      </c>
      <c r="F2910">
        <v>27</v>
      </c>
      <c r="G2910">
        <v>16</v>
      </c>
      <c r="H2910">
        <v>45</v>
      </c>
      <c r="I2910">
        <v>45</v>
      </c>
      <c r="K2910" s="21">
        <f t="shared" si="45"/>
        <v>20140627164545</v>
      </c>
    </row>
    <row r="2911" spans="1:11" x14ac:dyDescent="0.25">
      <c r="A2911" t="s">
        <v>2860</v>
      </c>
      <c r="B2911">
        <v>174481977</v>
      </c>
      <c r="C2911">
        <v>2010</v>
      </c>
      <c r="D2911">
        <v>2014</v>
      </c>
      <c r="E2911">
        <v>6</v>
      </c>
      <c r="F2911">
        <v>28</v>
      </c>
      <c r="G2911">
        <v>9</v>
      </c>
      <c r="H2911">
        <v>0</v>
      </c>
      <c r="I2911">
        <v>0</v>
      </c>
      <c r="K2911" s="21">
        <f t="shared" si="45"/>
        <v>20140628090000</v>
      </c>
    </row>
    <row r="2912" spans="1:11" x14ac:dyDescent="0.25">
      <c r="A2912" t="s">
        <v>2019</v>
      </c>
      <c r="B2912">
        <v>124284108</v>
      </c>
      <c r="C2912">
        <v>8012</v>
      </c>
      <c r="D2912">
        <v>2014</v>
      </c>
      <c r="E2912">
        <v>6</v>
      </c>
      <c r="F2912">
        <v>28</v>
      </c>
      <c r="G2912">
        <v>10</v>
      </c>
      <c r="H2912">
        <v>0</v>
      </c>
      <c r="I2912">
        <v>0</v>
      </c>
      <c r="K2912" s="21">
        <f t="shared" si="45"/>
        <v>20140628100000</v>
      </c>
    </row>
    <row r="2913" spans="1:11" x14ac:dyDescent="0.25">
      <c r="A2913" t="s">
        <v>4910</v>
      </c>
      <c r="B2913">
        <v>175302812</v>
      </c>
      <c r="C2913">
        <v>2042</v>
      </c>
      <c r="D2913">
        <v>2014</v>
      </c>
      <c r="E2913">
        <v>6</v>
      </c>
      <c r="F2913">
        <v>28</v>
      </c>
      <c r="G2913">
        <v>10</v>
      </c>
      <c r="H2913">
        <v>0</v>
      </c>
      <c r="I2913">
        <v>0</v>
      </c>
      <c r="K2913" s="21">
        <f t="shared" si="45"/>
        <v>20140628100000</v>
      </c>
    </row>
    <row r="2914" spans="1:11" x14ac:dyDescent="0.25">
      <c r="A2914" t="s">
        <v>8526</v>
      </c>
      <c r="B2914">
        <v>184150035</v>
      </c>
      <c r="C2914">
        <v>4006</v>
      </c>
      <c r="D2914">
        <v>2014</v>
      </c>
      <c r="E2914">
        <v>6</v>
      </c>
      <c r="F2914">
        <v>28</v>
      </c>
      <c r="G2914">
        <v>12</v>
      </c>
      <c r="H2914">
        <v>30</v>
      </c>
      <c r="I2914">
        <v>30</v>
      </c>
      <c r="K2914" s="21">
        <f t="shared" si="45"/>
        <v>20140628123030</v>
      </c>
    </row>
    <row r="2915" spans="1:11" x14ac:dyDescent="0.25">
      <c r="A2915" t="s">
        <v>8772</v>
      </c>
      <c r="B2915">
        <v>255057733</v>
      </c>
      <c r="C2915">
        <v>7032</v>
      </c>
      <c r="D2915">
        <v>2014</v>
      </c>
      <c r="E2915">
        <v>6</v>
      </c>
      <c r="F2915">
        <v>28</v>
      </c>
      <c r="G2915">
        <v>13</v>
      </c>
      <c r="H2915">
        <v>15</v>
      </c>
      <c r="I2915">
        <v>15</v>
      </c>
      <c r="K2915" s="21">
        <f t="shared" si="45"/>
        <v>20140628131515</v>
      </c>
    </row>
    <row r="2916" spans="1:11" x14ac:dyDescent="0.25">
      <c r="A2916" t="s">
        <v>2375</v>
      </c>
      <c r="B2916">
        <v>191770370</v>
      </c>
      <c r="C2916">
        <v>4017</v>
      </c>
      <c r="D2916">
        <v>2014</v>
      </c>
      <c r="E2916">
        <v>6</v>
      </c>
      <c r="F2916">
        <v>28</v>
      </c>
      <c r="G2916">
        <v>14</v>
      </c>
      <c r="H2916">
        <v>0</v>
      </c>
      <c r="I2916">
        <v>0</v>
      </c>
      <c r="K2916" s="21">
        <f t="shared" si="45"/>
        <v>20140628140000</v>
      </c>
    </row>
    <row r="2917" spans="1:11" x14ac:dyDescent="0.25">
      <c r="A2917" t="s">
        <v>4511</v>
      </c>
      <c r="B2917">
        <v>188119540</v>
      </c>
      <c r="C2917">
        <v>6012</v>
      </c>
      <c r="D2917">
        <v>2014</v>
      </c>
      <c r="E2917">
        <v>6</v>
      </c>
      <c r="F2917">
        <v>28</v>
      </c>
      <c r="G2917">
        <v>14</v>
      </c>
      <c r="H2917">
        <v>15</v>
      </c>
      <c r="I2917">
        <v>15</v>
      </c>
      <c r="K2917" s="21">
        <f t="shared" si="45"/>
        <v>20140628141515</v>
      </c>
    </row>
    <row r="2918" spans="1:11" x14ac:dyDescent="0.25">
      <c r="A2918" t="s">
        <v>5430</v>
      </c>
      <c r="B2918">
        <v>113924925</v>
      </c>
      <c r="C2918">
        <v>3010</v>
      </c>
      <c r="D2918">
        <v>2014</v>
      </c>
      <c r="E2918">
        <v>6</v>
      </c>
      <c r="F2918">
        <v>28</v>
      </c>
      <c r="G2918">
        <v>15</v>
      </c>
      <c r="H2918">
        <v>0</v>
      </c>
      <c r="I2918">
        <v>0</v>
      </c>
      <c r="K2918" s="21">
        <f t="shared" si="45"/>
        <v>20140628150000</v>
      </c>
    </row>
    <row r="2919" spans="1:11" x14ac:dyDescent="0.25">
      <c r="A2919" t="s">
        <v>6259</v>
      </c>
      <c r="B2919">
        <v>148482627</v>
      </c>
      <c r="C2919">
        <v>5021</v>
      </c>
      <c r="D2919">
        <v>2014</v>
      </c>
      <c r="E2919">
        <v>6</v>
      </c>
      <c r="F2919">
        <v>29</v>
      </c>
      <c r="G2919">
        <v>12</v>
      </c>
      <c r="H2919">
        <v>0</v>
      </c>
      <c r="I2919">
        <v>0</v>
      </c>
      <c r="K2919" s="21">
        <f t="shared" si="45"/>
        <v>20140629120000</v>
      </c>
    </row>
    <row r="2920" spans="1:11" x14ac:dyDescent="0.25">
      <c r="A2920" t="s">
        <v>7098</v>
      </c>
      <c r="B2920">
        <v>222518103</v>
      </c>
      <c r="C2920">
        <v>1004</v>
      </c>
      <c r="D2920">
        <v>2014</v>
      </c>
      <c r="E2920">
        <v>6</v>
      </c>
      <c r="F2920">
        <v>29</v>
      </c>
      <c r="G2920">
        <v>12</v>
      </c>
      <c r="H2920">
        <v>15</v>
      </c>
      <c r="I2920">
        <v>15</v>
      </c>
      <c r="K2920" s="21">
        <f t="shared" si="45"/>
        <v>20140629121515</v>
      </c>
    </row>
    <row r="2921" spans="1:11" x14ac:dyDescent="0.25">
      <c r="A2921" t="s">
        <v>1943</v>
      </c>
      <c r="B2921">
        <v>148482635</v>
      </c>
      <c r="C2921">
        <v>4012</v>
      </c>
      <c r="D2921">
        <v>2014</v>
      </c>
      <c r="E2921">
        <v>6</v>
      </c>
      <c r="F2921">
        <v>29</v>
      </c>
      <c r="G2921">
        <v>12</v>
      </c>
      <c r="H2921">
        <v>30</v>
      </c>
      <c r="I2921">
        <v>30</v>
      </c>
      <c r="K2921" s="21">
        <f t="shared" si="45"/>
        <v>20140629123030</v>
      </c>
    </row>
    <row r="2922" spans="1:11" x14ac:dyDescent="0.25">
      <c r="A2922" t="s">
        <v>1852</v>
      </c>
      <c r="B2922">
        <v>221602372</v>
      </c>
      <c r="C2922">
        <v>4036</v>
      </c>
      <c r="D2922">
        <v>2014</v>
      </c>
      <c r="E2922">
        <v>6</v>
      </c>
      <c r="F2922">
        <v>29</v>
      </c>
      <c r="G2922">
        <v>13</v>
      </c>
      <c r="H2922">
        <v>30</v>
      </c>
      <c r="I2922">
        <v>30</v>
      </c>
      <c r="K2922" s="21">
        <f t="shared" si="45"/>
        <v>20140629133030</v>
      </c>
    </row>
    <row r="2923" spans="1:11" x14ac:dyDescent="0.25">
      <c r="A2923" t="s">
        <v>8550</v>
      </c>
      <c r="B2923">
        <v>184150035</v>
      </c>
      <c r="C2923">
        <v>1045</v>
      </c>
      <c r="D2923">
        <v>2014</v>
      </c>
      <c r="E2923">
        <v>6</v>
      </c>
      <c r="F2923">
        <v>29</v>
      </c>
      <c r="G2923">
        <v>14</v>
      </c>
      <c r="H2923">
        <v>30</v>
      </c>
      <c r="I2923">
        <v>30</v>
      </c>
      <c r="K2923" s="21">
        <f t="shared" si="45"/>
        <v>20140629143030</v>
      </c>
    </row>
    <row r="2924" spans="1:11" x14ac:dyDescent="0.25">
      <c r="A2924" t="s">
        <v>3769</v>
      </c>
      <c r="B2924">
        <v>132629844</v>
      </c>
      <c r="C2924">
        <v>1039</v>
      </c>
      <c r="D2924">
        <v>2014</v>
      </c>
      <c r="E2924">
        <v>6</v>
      </c>
      <c r="F2924">
        <v>29</v>
      </c>
      <c r="G2924">
        <v>15</v>
      </c>
      <c r="H2924">
        <v>0</v>
      </c>
      <c r="I2924">
        <v>0</v>
      </c>
      <c r="K2924" s="21">
        <f t="shared" si="45"/>
        <v>20140629150000</v>
      </c>
    </row>
    <row r="2925" spans="1:11" x14ac:dyDescent="0.25">
      <c r="A2925" t="s">
        <v>7954</v>
      </c>
      <c r="B2925">
        <v>188617817</v>
      </c>
      <c r="C2925">
        <v>1021</v>
      </c>
      <c r="D2925">
        <v>2014</v>
      </c>
      <c r="E2925">
        <v>6</v>
      </c>
      <c r="F2925">
        <v>29</v>
      </c>
      <c r="G2925">
        <v>16</v>
      </c>
      <c r="H2925">
        <v>45</v>
      </c>
      <c r="I2925">
        <v>45</v>
      </c>
      <c r="K2925" s="21">
        <f t="shared" si="45"/>
        <v>20140629164545</v>
      </c>
    </row>
    <row r="2926" spans="1:11" x14ac:dyDescent="0.25">
      <c r="A2926" t="s">
        <v>1378</v>
      </c>
      <c r="B2926">
        <v>168095106</v>
      </c>
      <c r="C2926">
        <v>2050</v>
      </c>
      <c r="D2926">
        <v>2014</v>
      </c>
      <c r="E2926">
        <v>6</v>
      </c>
      <c r="F2926">
        <v>30</v>
      </c>
      <c r="G2926">
        <v>12</v>
      </c>
      <c r="H2926">
        <v>15</v>
      </c>
      <c r="I2926">
        <v>15</v>
      </c>
      <c r="K2926" s="21">
        <f t="shared" si="45"/>
        <v>20140630121515</v>
      </c>
    </row>
    <row r="2927" spans="1:11" x14ac:dyDescent="0.25">
      <c r="A2927" t="s">
        <v>2586</v>
      </c>
      <c r="B2927">
        <v>214728897</v>
      </c>
      <c r="C2927">
        <v>2046</v>
      </c>
      <c r="D2927">
        <v>2014</v>
      </c>
      <c r="E2927">
        <v>6</v>
      </c>
      <c r="F2927">
        <v>30</v>
      </c>
      <c r="G2927">
        <v>12</v>
      </c>
      <c r="H2927">
        <v>30</v>
      </c>
      <c r="I2927">
        <v>30</v>
      </c>
      <c r="K2927" s="21">
        <f t="shared" si="45"/>
        <v>20140630123030</v>
      </c>
    </row>
    <row r="2928" spans="1:11" x14ac:dyDescent="0.25">
      <c r="A2928" t="s">
        <v>5785</v>
      </c>
      <c r="B2928">
        <v>140770070</v>
      </c>
      <c r="C2928">
        <v>6034</v>
      </c>
      <c r="D2928">
        <v>2014</v>
      </c>
      <c r="E2928">
        <v>6</v>
      </c>
      <c r="F2928">
        <v>30</v>
      </c>
      <c r="G2928">
        <v>15</v>
      </c>
      <c r="H2928">
        <v>15</v>
      </c>
      <c r="I2928">
        <v>15</v>
      </c>
      <c r="K2928" s="21">
        <f t="shared" si="45"/>
        <v>20140630151515</v>
      </c>
    </row>
    <row r="2929" spans="1:11" x14ac:dyDescent="0.25">
      <c r="A2929" t="s">
        <v>7983</v>
      </c>
      <c r="B2929">
        <v>198524757</v>
      </c>
      <c r="C2929">
        <v>6012</v>
      </c>
      <c r="D2929">
        <v>2014</v>
      </c>
      <c r="E2929">
        <v>7</v>
      </c>
      <c r="F2929">
        <v>1</v>
      </c>
      <c r="G2929">
        <v>12</v>
      </c>
      <c r="H2929">
        <v>0</v>
      </c>
      <c r="I2929">
        <v>0</v>
      </c>
      <c r="K2929" s="21">
        <f t="shared" si="45"/>
        <v>20140701120000</v>
      </c>
    </row>
    <row r="2930" spans="1:11" x14ac:dyDescent="0.25">
      <c r="A2930" t="s">
        <v>2001</v>
      </c>
      <c r="B2930">
        <v>188828788</v>
      </c>
      <c r="C2930">
        <v>4027</v>
      </c>
      <c r="D2930">
        <v>2014</v>
      </c>
      <c r="E2930">
        <v>7</v>
      </c>
      <c r="F2930">
        <v>1</v>
      </c>
      <c r="G2930">
        <v>15</v>
      </c>
      <c r="H2930">
        <v>0</v>
      </c>
      <c r="I2930">
        <v>0</v>
      </c>
      <c r="K2930" s="21">
        <f t="shared" si="45"/>
        <v>20140701150000</v>
      </c>
    </row>
    <row r="2931" spans="1:11" x14ac:dyDescent="0.25">
      <c r="A2931" t="s">
        <v>7593</v>
      </c>
      <c r="B2931">
        <v>256627959</v>
      </c>
      <c r="C2931">
        <v>4004</v>
      </c>
      <c r="D2931">
        <v>2014</v>
      </c>
      <c r="E2931">
        <v>7</v>
      </c>
      <c r="F2931">
        <v>1</v>
      </c>
      <c r="G2931">
        <v>16</v>
      </c>
      <c r="H2931">
        <v>15</v>
      </c>
      <c r="I2931">
        <v>15</v>
      </c>
      <c r="K2931" s="21">
        <f t="shared" si="45"/>
        <v>20140701161515</v>
      </c>
    </row>
    <row r="2932" spans="1:11" x14ac:dyDescent="0.25">
      <c r="A2932" t="s">
        <v>5946</v>
      </c>
      <c r="B2932">
        <v>133604934</v>
      </c>
      <c r="C2932">
        <v>2032</v>
      </c>
      <c r="D2932">
        <v>2014</v>
      </c>
      <c r="E2932">
        <v>7</v>
      </c>
      <c r="F2932">
        <v>2</v>
      </c>
      <c r="G2932">
        <v>9</v>
      </c>
      <c r="H2932">
        <v>0</v>
      </c>
      <c r="I2932">
        <v>0</v>
      </c>
      <c r="K2932" s="21">
        <f t="shared" si="45"/>
        <v>20140702090000</v>
      </c>
    </row>
    <row r="2933" spans="1:11" x14ac:dyDescent="0.25">
      <c r="A2933" t="s">
        <v>3013</v>
      </c>
      <c r="B2933">
        <v>172683599</v>
      </c>
      <c r="C2933">
        <v>4008</v>
      </c>
      <c r="D2933">
        <v>2014</v>
      </c>
      <c r="E2933">
        <v>7</v>
      </c>
      <c r="F2933">
        <v>2</v>
      </c>
      <c r="G2933">
        <v>11</v>
      </c>
      <c r="H2933">
        <v>15</v>
      </c>
      <c r="I2933">
        <v>15</v>
      </c>
      <c r="K2933" s="21">
        <f t="shared" si="45"/>
        <v>20140702111515</v>
      </c>
    </row>
    <row r="2934" spans="1:11" x14ac:dyDescent="0.25">
      <c r="A2934" t="s">
        <v>8768</v>
      </c>
      <c r="B2934">
        <v>255057733</v>
      </c>
      <c r="C2934">
        <v>6028</v>
      </c>
      <c r="D2934">
        <v>2014</v>
      </c>
      <c r="E2934">
        <v>7</v>
      </c>
      <c r="F2934">
        <v>2</v>
      </c>
      <c r="G2934">
        <v>11</v>
      </c>
      <c r="H2934">
        <v>45</v>
      </c>
      <c r="I2934">
        <v>45</v>
      </c>
      <c r="K2934" s="21">
        <f t="shared" si="45"/>
        <v>20140702114545</v>
      </c>
    </row>
    <row r="2935" spans="1:11" x14ac:dyDescent="0.25">
      <c r="A2935" t="s">
        <v>3649</v>
      </c>
      <c r="B2935">
        <v>137018754</v>
      </c>
      <c r="C2935">
        <v>7017</v>
      </c>
      <c r="D2935">
        <v>2014</v>
      </c>
      <c r="E2935">
        <v>7</v>
      </c>
      <c r="F2935">
        <v>2</v>
      </c>
      <c r="G2935">
        <v>14</v>
      </c>
      <c r="H2935">
        <v>15</v>
      </c>
      <c r="I2935">
        <v>15</v>
      </c>
      <c r="K2935" s="21">
        <f t="shared" si="45"/>
        <v>20140702141515</v>
      </c>
    </row>
    <row r="2936" spans="1:11" x14ac:dyDescent="0.25">
      <c r="A2936" t="s">
        <v>2946</v>
      </c>
      <c r="B2936">
        <v>270308873</v>
      </c>
      <c r="C2936">
        <v>2004</v>
      </c>
      <c r="D2936">
        <v>2014</v>
      </c>
      <c r="E2936">
        <v>7</v>
      </c>
      <c r="F2936">
        <v>2</v>
      </c>
      <c r="G2936">
        <v>15</v>
      </c>
      <c r="H2936">
        <v>15</v>
      </c>
      <c r="I2936">
        <v>15</v>
      </c>
      <c r="K2936" s="21">
        <f t="shared" si="45"/>
        <v>20140702151515</v>
      </c>
    </row>
    <row r="2937" spans="1:11" x14ac:dyDescent="0.25">
      <c r="A2937" t="s">
        <v>8515</v>
      </c>
      <c r="B2937">
        <v>185068510</v>
      </c>
      <c r="C2937">
        <v>4041</v>
      </c>
      <c r="D2937">
        <v>2014</v>
      </c>
      <c r="E2937">
        <v>7</v>
      </c>
      <c r="F2937">
        <v>3</v>
      </c>
      <c r="G2937">
        <v>10</v>
      </c>
      <c r="H2937">
        <v>30</v>
      </c>
      <c r="I2937">
        <v>30</v>
      </c>
      <c r="K2937" s="21">
        <f t="shared" si="45"/>
        <v>20140703103030</v>
      </c>
    </row>
    <row r="2938" spans="1:11" x14ac:dyDescent="0.25">
      <c r="A2938" t="s">
        <v>5615</v>
      </c>
      <c r="B2938">
        <v>195448731</v>
      </c>
      <c r="C2938">
        <v>2010</v>
      </c>
      <c r="D2938">
        <v>2014</v>
      </c>
      <c r="E2938">
        <v>7</v>
      </c>
      <c r="F2938">
        <v>3</v>
      </c>
      <c r="G2938">
        <v>10</v>
      </c>
      <c r="H2938">
        <v>45</v>
      </c>
      <c r="I2938">
        <v>45</v>
      </c>
      <c r="K2938" s="21">
        <f t="shared" si="45"/>
        <v>20140703104545</v>
      </c>
    </row>
    <row r="2939" spans="1:11" x14ac:dyDescent="0.25">
      <c r="A2939" t="s">
        <v>7374</v>
      </c>
      <c r="B2939">
        <v>249959062</v>
      </c>
      <c r="C2939">
        <v>2002</v>
      </c>
      <c r="D2939">
        <v>2014</v>
      </c>
      <c r="E2939">
        <v>7</v>
      </c>
      <c r="F2939">
        <v>3</v>
      </c>
      <c r="G2939">
        <v>12</v>
      </c>
      <c r="H2939">
        <v>15</v>
      </c>
      <c r="I2939">
        <v>15</v>
      </c>
      <c r="K2939" s="21">
        <f t="shared" si="45"/>
        <v>20140703121515</v>
      </c>
    </row>
    <row r="2940" spans="1:11" x14ac:dyDescent="0.25">
      <c r="A2940" t="s">
        <v>7566</v>
      </c>
      <c r="B2940">
        <v>209217316</v>
      </c>
      <c r="C2940">
        <v>6020</v>
      </c>
      <c r="D2940">
        <v>2014</v>
      </c>
      <c r="E2940">
        <v>7</v>
      </c>
      <c r="F2940">
        <v>3</v>
      </c>
      <c r="G2940">
        <v>13</v>
      </c>
      <c r="H2940">
        <v>0</v>
      </c>
      <c r="I2940">
        <v>0</v>
      </c>
      <c r="K2940" s="21">
        <f t="shared" si="45"/>
        <v>20140703130000</v>
      </c>
    </row>
    <row r="2941" spans="1:11" x14ac:dyDescent="0.25">
      <c r="A2941" t="s">
        <v>4273</v>
      </c>
      <c r="B2941">
        <v>198486650</v>
      </c>
      <c r="C2941">
        <v>1038</v>
      </c>
      <c r="D2941">
        <v>2014</v>
      </c>
      <c r="E2941">
        <v>7</v>
      </c>
      <c r="F2941">
        <v>3</v>
      </c>
      <c r="G2941">
        <v>13</v>
      </c>
      <c r="H2941">
        <v>45</v>
      </c>
      <c r="I2941">
        <v>45</v>
      </c>
      <c r="K2941" s="21">
        <f t="shared" si="45"/>
        <v>20140703134545</v>
      </c>
    </row>
    <row r="2942" spans="1:11" x14ac:dyDescent="0.25">
      <c r="A2942" t="s">
        <v>5525</v>
      </c>
      <c r="B2942">
        <v>201381150</v>
      </c>
      <c r="C2942">
        <v>4029</v>
      </c>
      <c r="D2942">
        <v>2014</v>
      </c>
      <c r="E2942">
        <v>7</v>
      </c>
      <c r="F2942">
        <v>4</v>
      </c>
      <c r="G2942">
        <v>12</v>
      </c>
      <c r="H2942">
        <v>15</v>
      </c>
      <c r="I2942">
        <v>15</v>
      </c>
      <c r="K2942" s="21">
        <f t="shared" si="45"/>
        <v>20140704121515</v>
      </c>
    </row>
    <row r="2943" spans="1:11" x14ac:dyDescent="0.25">
      <c r="A2943" t="s">
        <v>4936</v>
      </c>
      <c r="B2943">
        <v>278542786</v>
      </c>
      <c r="C2943">
        <v>4027</v>
      </c>
      <c r="D2943">
        <v>2014</v>
      </c>
      <c r="E2943">
        <v>7</v>
      </c>
      <c r="F2943">
        <v>4</v>
      </c>
      <c r="G2943">
        <v>14</v>
      </c>
      <c r="H2943">
        <v>15</v>
      </c>
      <c r="I2943">
        <v>15</v>
      </c>
      <c r="K2943" s="21">
        <f t="shared" si="45"/>
        <v>20140704141515</v>
      </c>
    </row>
    <row r="2944" spans="1:11" x14ac:dyDescent="0.25">
      <c r="A2944" t="s">
        <v>8105</v>
      </c>
      <c r="B2944">
        <v>222903953</v>
      </c>
      <c r="C2944">
        <v>2001</v>
      </c>
      <c r="D2944">
        <v>2014</v>
      </c>
      <c r="E2944">
        <v>7</v>
      </c>
      <c r="F2944">
        <v>4</v>
      </c>
      <c r="G2944">
        <v>14</v>
      </c>
      <c r="H2944">
        <v>45</v>
      </c>
      <c r="I2944">
        <v>45</v>
      </c>
      <c r="K2944" s="21">
        <f t="shared" si="45"/>
        <v>20140704144545</v>
      </c>
    </row>
    <row r="2945" spans="1:11" x14ac:dyDescent="0.25">
      <c r="A2945" t="s">
        <v>8655</v>
      </c>
      <c r="B2945">
        <v>164974091</v>
      </c>
      <c r="C2945">
        <v>4011</v>
      </c>
      <c r="D2945">
        <v>2014</v>
      </c>
      <c r="E2945">
        <v>7</v>
      </c>
      <c r="F2945">
        <v>4</v>
      </c>
      <c r="G2945">
        <v>15</v>
      </c>
      <c r="H2945">
        <v>0</v>
      </c>
      <c r="I2945">
        <v>0</v>
      </c>
      <c r="K2945" s="21">
        <f t="shared" ref="K2945:K3008" si="46">D2945*10000000000+E2945*100000000+F2945*1000000+G2945*10000+H2945*100+I2945*1</f>
        <v>20140704150000</v>
      </c>
    </row>
    <row r="2946" spans="1:11" x14ac:dyDescent="0.25">
      <c r="A2946" t="s">
        <v>5113</v>
      </c>
      <c r="B2946">
        <v>141862645</v>
      </c>
      <c r="C2946">
        <v>5042</v>
      </c>
      <c r="D2946">
        <v>2014</v>
      </c>
      <c r="E2946">
        <v>7</v>
      </c>
      <c r="F2946">
        <v>4</v>
      </c>
      <c r="G2946">
        <v>16</v>
      </c>
      <c r="H2946">
        <v>30</v>
      </c>
      <c r="I2946">
        <v>30</v>
      </c>
      <c r="K2946" s="21">
        <f t="shared" si="46"/>
        <v>20140704163030</v>
      </c>
    </row>
    <row r="2947" spans="1:11" x14ac:dyDescent="0.25">
      <c r="A2947" t="s">
        <v>4900</v>
      </c>
      <c r="B2947">
        <v>175302812</v>
      </c>
      <c r="C2947">
        <v>2031</v>
      </c>
      <c r="D2947">
        <v>2014</v>
      </c>
      <c r="E2947">
        <v>7</v>
      </c>
      <c r="F2947">
        <v>5</v>
      </c>
      <c r="G2947">
        <v>9</v>
      </c>
      <c r="H2947">
        <v>15</v>
      </c>
      <c r="I2947">
        <v>15</v>
      </c>
      <c r="K2947" s="21">
        <f t="shared" si="46"/>
        <v>20140705091515</v>
      </c>
    </row>
    <row r="2948" spans="1:11" x14ac:dyDescent="0.25">
      <c r="A2948" t="s">
        <v>5483</v>
      </c>
      <c r="B2948">
        <v>157508650</v>
      </c>
      <c r="C2948">
        <v>3029</v>
      </c>
      <c r="D2948">
        <v>2014</v>
      </c>
      <c r="E2948">
        <v>7</v>
      </c>
      <c r="F2948">
        <v>5</v>
      </c>
      <c r="G2948">
        <v>13</v>
      </c>
      <c r="H2948">
        <v>15</v>
      </c>
      <c r="I2948">
        <v>15</v>
      </c>
      <c r="K2948" s="21">
        <f t="shared" si="46"/>
        <v>20140705131515</v>
      </c>
    </row>
    <row r="2949" spans="1:11" x14ac:dyDescent="0.25">
      <c r="A2949" t="s">
        <v>4770</v>
      </c>
      <c r="B2949">
        <v>194155374</v>
      </c>
      <c r="C2949">
        <v>5025</v>
      </c>
      <c r="D2949">
        <v>2014</v>
      </c>
      <c r="E2949">
        <v>7</v>
      </c>
      <c r="F2949">
        <v>5</v>
      </c>
      <c r="G2949">
        <v>16</v>
      </c>
      <c r="H2949">
        <v>30</v>
      </c>
      <c r="I2949">
        <v>30</v>
      </c>
      <c r="K2949" s="21">
        <f t="shared" si="46"/>
        <v>20140705163030</v>
      </c>
    </row>
    <row r="2950" spans="1:11" x14ac:dyDescent="0.25">
      <c r="A2950" t="s">
        <v>5825</v>
      </c>
      <c r="B2950">
        <v>179344684</v>
      </c>
      <c r="C2950">
        <v>6003</v>
      </c>
      <c r="D2950">
        <v>2014</v>
      </c>
      <c r="E2950">
        <v>7</v>
      </c>
      <c r="F2950">
        <v>6</v>
      </c>
      <c r="G2950">
        <v>10</v>
      </c>
      <c r="H2950">
        <v>15</v>
      </c>
      <c r="I2950">
        <v>15</v>
      </c>
      <c r="K2950" s="21">
        <f t="shared" si="46"/>
        <v>20140706101515</v>
      </c>
    </row>
    <row r="2951" spans="1:11" x14ac:dyDescent="0.25">
      <c r="A2951" t="s">
        <v>7856</v>
      </c>
      <c r="B2951">
        <v>160920434</v>
      </c>
      <c r="C2951">
        <v>4027</v>
      </c>
      <c r="D2951">
        <v>2014</v>
      </c>
      <c r="E2951">
        <v>7</v>
      </c>
      <c r="F2951">
        <v>6</v>
      </c>
      <c r="G2951">
        <v>11</v>
      </c>
      <c r="H2951">
        <v>15</v>
      </c>
      <c r="I2951">
        <v>15</v>
      </c>
      <c r="K2951" s="21">
        <f t="shared" si="46"/>
        <v>20140706111515</v>
      </c>
    </row>
    <row r="2952" spans="1:11" x14ac:dyDescent="0.25">
      <c r="A2952" t="s">
        <v>3123</v>
      </c>
      <c r="B2952">
        <v>209601744</v>
      </c>
      <c r="C2952">
        <v>2006</v>
      </c>
      <c r="D2952">
        <v>2014</v>
      </c>
      <c r="E2952">
        <v>7</v>
      </c>
      <c r="F2952">
        <v>6</v>
      </c>
      <c r="G2952">
        <v>11</v>
      </c>
      <c r="H2952">
        <v>30</v>
      </c>
      <c r="I2952">
        <v>30</v>
      </c>
      <c r="K2952" s="21">
        <f t="shared" si="46"/>
        <v>20140706113030</v>
      </c>
    </row>
    <row r="2953" spans="1:11" x14ac:dyDescent="0.25">
      <c r="A2953" t="s">
        <v>2965</v>
      </c>
      <c r="B2953">
        <v>270308873</v>
      </c>
      <c r="C2953">
        <v>2033</v>
      </c>
      <c r="D2953">
        <v>2014</v>
      </c>
      <c r="E2953">
        <v>7</v>
      </c>
      <c r="F2953">
        <v>6</v>
      </c>
      <c r="G2953">
        <v>14</v>
      </c>
      <c r="H2953">
        <v>0</v>
      </c>
      <c r="I2953">
        <v>0</v>
      </c>
      <c r="K2953" s="21">
        <f t="shared" si="46"/>
        <v>20140706140000</v>
      </c>
    </row>
    <row r="2954" spans="1:11" x14ac:dyDescent="0.25">
      <c r="A2954" t="s">
        <v>1637</v>
      </c>
      <c r="B2954">
        <v>136423566</v>
      </c>
      <c r="C2954">
        <v>3037</v>
      </c>
      <c r="D2954">
        <v>2014</v>
      </c>
      <c r="E2954">
        <v>7</v>
      </c>
      <c r="F2954">
        <v>6</v>
      </c>
      <c r="G2954">
        <v>14</v>
      </c>
      <c r="H2954">
        <v>15</v>
      </c>
      <c r="I2954">
        <v>15</v>
      </c>
      <c r="K2954" s="21">
        <f t="shared" si="46"/>
        <v>20140706141515</v>
      </c>
    </row>
    <row r="2955" spans="1:11" x14ac:dyDescent="0.25">
      <c r="A2955" t="s">
        <v>4504</v>
      </c>
      <c r="B2955">
        <v>188119540</v>
      </c>
      <c r="C2955">
        <v>2008</v>
      </c>
      <c r="D2955">
        <v>2014</v>
      </c>
      <c r="E2955">
        <v>7</v>
      </c>
      <c r="F2955">
        <v>6</v>
      </c>
      <c r="G2955">
        <v>16</v>
      </c>
      <c r="H2955">
        <v>15</v>
      </c>
      <c r="I2955">
        <v>15</v>
      </c>
      <c r="K2955" s="21">
        <f t="shared" si="46"/>
        <v>20140706161515</v>
      </c>
    </row>
    <row r="2956" spans="1:11" x14ac:dyDescent="0.25">
      <c r="A2956" t="s">
        <v>7534</v>
      </c>
      <c r="B2956">
        <v>183465032</v>
      </c>
      <c r="C2956">
        <v>4033</v>
      </c>
      <c r="D2956">
        <v>2014</v>
      </c>
      <c r="E2956">
        <v>7</v>
      </c>
      <c r="F2956">
        <v>7</v>
      </c>
      <c r="G2956">
        <v>10</v>
      </c>
      <c r="H2956">
        <v>0</v>
      </c>
      <c r="I2956">
        <v>0</v>
      </c>
      <c r="K2956" s="21">
        <f t="shared" si="46"/>
        <v>20140707100000</v>
      </c>
    </row>
    <row r="2957" spans="1:11" x14ac:dyDescent="0.25">
      <c r="A2957" t="s">
        <v>5579</v>
      </c>
      <c r="B2957">
        <v>276822641</v>
      </c>
      <c r="C2957">
        <v>7002</v>
      </c>
      <c r="D2957">
        <v>2014</v>
      </c>
      <c r="E2957">
        <v>7</v>
      </c>
      <c r="F2957">
        <v>7</v>
      </c>
      <c r="G2957">
        <v>10</v>
      </c>
      <c r="H2957">
        <v>30</v>
      </c>
      <c r="I2957">
        <v>30</v>
      </c>
      <c r="K2957" s="21">
        <f t="shared" si="46"/>
        <v>20140707103030</v>
      </c>
    </row>
    <row r="2958" spans="1:11" x14ac:dyDescent="0.25">
      <c r="A2958" t="s">
        <v>8332</v>
      </c>
      <c r="B2958">
        <v>229545556</v>
      </c>
      <c r="C2958">
        <v>4015</v>
      </c>
      <c r="D2958">
        <v>2014</v>
      </c>
      <c r="E2958">
        <v>7</v>
      </c>
      <c r="F2958">
        <v>7</v>
      </c>
      <c r="G2958">
        <v>11</v>
      </c>
      <c r="H2958">
        <v>15</v>
      </c>
      <c r="I2958">
        <v>15</v>
      </c>
      <c r="K2958" s="21">
        <f t="shared" si="46"/>
        <v>20140707111515</v>
      </c>
    </row>
    <row r="2959" spans="1:11" x14ac:dyDescent="0.25">
      <c r="A2959" t="s">
        <v>5335</v>
      </c>
      <c r="B2959">
        <v>170170977</v>
      </c>
      <c r="C2959">
        <v>7023</v>
      </c>
      <c r="D2959">
        <v>2014</v>
      </c>
      <c r="E2959">
        <v>7</v>
      </c>
      <c r="F2959">
        <v>7</v>
      </c>
      <c r="G2959">
        <v>12</v>
      </c>
      <c r="H2959">
        <v>0</v>
      </c>
      <c r="I2959">
        <v>0</v>
      </c>
      <c r="K2959" s="21">
        <f t="shared" si="46"/>
        <v>20140707120000</v>
      </c>
    </row>
    <row r="2960" spans="1:11" x14ac:dyDescent="0.25">
      <c r="A2960" t="s">
        <v>2782</v>
      </c>
      <c r="B2960">
        <v>189804769</v>
      </c>
      <c r="C2960">
        <v>2007</v>
      </c>
      <c r="D2960">
        <v>2014</v>
      </c>
      <c r="E2960">
        <v>7</v>
      </c>
      <c r="F2960">
        <v>7</v>
      </c>
      <c r="G2960">
        <v>12</v>
      </c>
      <c r="H2960">
        <v>45</v>
      </c>
      <c r="I2960">
        <v>45</v>
      </c>
      <c r="K2960" s="21">
        <f t="shared" si="46"/>
        <v>20140707124545</v>
      </c>
    </row>
    <row r="2961" spans="1:11" x14ac:dyDescent="0.25">
      <c r="A2961" t="s">
        <v>7803</v>
      </c>
      <c r="B2961">
        <v>251040712</v>
      </c>
      <c r="C2961">
        <v>6037</v>
      </c>
      <c r="D2961">
        <v>2014</v>
      </c>
      <c r="E2961">
        <v>7</v>
      </c>
      <c r="F2961">
        <v>7</v>
      </c>
      <c r="G2961">
        <v>13</v>
      </c>
      <c r="H2961">
        <v>45</v>
      </c>
      <c r="I2961">
        <v>45</v>
      </c>
      <c r="K2961" s="21">
        <f t="shared" si="46"/>
        <v>20140707134545</v>
      </c>
    </row>
    <row r="2962" spans="1:11" x14ac:dyDescent="0.25">
      <c r="A2962" t="s">
        <v>6395</v>
      </c>
      <c r="B2962">
        <v>114706050</v>
      </c>
      <c r="C2962">
        <v>8008</v>
      </c>
      <c r="D2962">
        <v>2014</v>
      </c>
      <c r="E2962">
        <v>7</v>
      </c>
      <c r="F2962">
        <v>8</v>
      </c>
      <c r="G2962">
        <v>11</v>
      </c>
      <c r="H2962">
        <v>15</v>
      </c>
      <c r="I2962">
        <v>15</v>
      </c>
      <c r="K2962" s="21">
        <f t="shared" si="46"/>
        <v>20140708111515</v>
      </c>
    </row>
    <row r="2963" spans="1:11" x14ac:dyDescent="0.25">
      <c r="A2963" t="s">
        <v>1376</v>
      </c>
      <c r="B2963">
        <v>168095106</v>
      </c>
      <c r="C2963">
        <v>5044</v>
      </c>
      <c r="D2963">
        <v>2014</v>
      </c>
      <c r="E2963">
        <v>7</v>
      </c>
      <c r="F2963">
        <v>8</v>
      </c>
      <c r="G2963">
        <v>11</v>
      </c>
      <c r="H2963">
        <v>45</v>
      </c>
      <c r="I2963">
        <v>45</v>
      </c>
      <c r="K2963" s="21">
        <f t="shared" si="46"/>
        <v>20140708114545</v>
      </c>
    </row>
    <row r="2964" spans="1:11" x14ac:dyDescent="0.25">
      <c r="A2964" t="s">
        <v>6291</v>
      </c>
      <c r="B2964">
        <v>204439833</v>
      </c>
      <c r="C2964">
        <v>3004</v>
      </c>
      <c r="D2964">
        <v>2014</v>
      </c>
      <c r="E2964">
        <v>7</v>
      </c>
      <c r="F2964">
        <v>8</v>
      </c>
      <c r="G2964">
        <v>12</v>
      </c>
      <c r="H2964">
        <v>30</v>
      </c>
      <c r="I2964">
        <v>30</v>
      </c>
      <c r="K2964" s="21">
        <f t="shared" si="46"/>
        <v>20140708123030</v>
      </c>
    </row>
    <row r="2965" spans="1:11" x14ac:dyDescent="0.25">
      <c r="A2965" t="s">
        <v>4175</v>
      </c>
      <c r="B2965">
        <v>212271555</v>
      </c>
      <c r="C2965">
        <v>5008</v>
      </c>
      <c r="D2965">
        <v>2014</v>
      </c>
      <c r="E2965">
        <v>7</v>
      </c>
      <c r="F2965">
        <v>8</v>
      </c>
      <c r="G2965">
        <v>14</v>
      </c>
      <c r="H2965">
        <v>45</v>
      </c>
      <c r="I2965">
        <v>45</v>
      </c>
      <c r="K2965" s="21">
        <f t="shared" si="46"/>
        <v>20140708144545</v>
      </c>
    </row>
    <row r="2966" spans="1:11" x14ac:dyDescent="0.25">
      <c r="A2966" t="s">
        <v>1288</v>
      </c>
      <c r="B2966">
        <v>148475060</v>
      </c>
      <c r="C2966">
        <v>1043</v>
      </c>
      <c r="D2966">
        <v>2014</v>
      </c>
      <c r="E2966">
        <v>7</v>
      </c>
      <c r="F2966">
        <v>8</v>
      </c>
      <c r="G2966">
        <v>16</v>
      </c>
      <c r="H2966">
        <v>15</v>
      </c>
      <c r="I2966">
        <v>15</v>
      </c>
      <c r="K2966" s="21">
        <f t="shared" si="46"/>
        <v>20140708161515</v>
      </c>
    </row>
    <row r="2967" spans="1:11" x14ac:dyDescent="0.25">
      <c r="A2967" t="s">
        <v>1443</v>
      </c>
      <c r="B2967">
        <v>160857201</v>
      </c>
      <c r="C2967">
        <v>1048</v>
      </c>
      <c r="D2967">
        <v>2014</v>
      </c>
      <c r="E2967">
        <v>7</v>
      </c>
      <c r="F2967">
        <v>9</v>
      </c>
      <c r="G2967">
        <v>9</v>
      </c>
      <c r="H2967">
        <v>15</v>
      </c>
      <c r="I2967">
        <v>15</v>
      </c>
      <c r="K2967" s="21">
        <f t="shared" si="46"/>
        <v>20140709091515</v>
      </c>
    </row>
    <row r="2968" spans="1:11" x14ac:dyDescent="0.25">
      <c r="A2968" t="s">
        <v>6837</v>
      </c>
      <c r="B2968">
        <v>125097786</v>
      </c>
      <c r="C2968">
        <v>4048</v>
      </c>
      <c r="D2968">
        <v>2014</v>
      </c>
      <c r="E2968">
        <v>7</v>
      </c>
      <c r="F2968">
        <v>9</v>
      </c>
      <c r="G2968">
        <v>9</v>
      </c>
      <c r="H2968">
        <v>15</v>
      </c>
      <c r="I2968">
        <v>15</v>
      </c>
      <c r="K2968" s="21">
        <f t="shared" si="46"/>
        <v>20140709091515</v>
      </c>
    </row>
    <row r="2969" spans="1:11" x14ac:dyDescent="0.25">
      <c r="A2969" t="s">
        <v>8505</v>
      </c>
      <c r="B2969">
        <v>185068510</v>
      </c>
      <c r="C2969">
        <v>6023</v>
      </c>
      <c r="D2969">
        <v>2014</v>
      </c>
      <c r="E2969">
        <v>7</v>
      </c>
      <c r="F2969">
        <v>9</v>
      </c>
      <c r="G2969">
        <v>12</v>
      </c>
      <c r="H2969">
        <v>30</v>
      </c>
      <c r="I2969">
        <v>30</v>
      </c>
      <c r="K2969" s="21">
        <f t="shared" si="46"/>
        <v>20140709123030</v>
      </c>
    </row>
    <row r="2970" spans="1:11" x14ac:dyDescent="0.25">
      <c r="A2970" t="s">
        <v>5099</v>
      </c>
      <c r="B2970">
        <v>141862645</v>
      </c>
      <c r="C2970">
        <v>9129</v>
      </c>
      <c r="D2970">
        <v>2014</v>
      </c>
      <c r="E2970">
        <v>7</v>
      </c>
      <c r="F2970">
        <v>10</v>
      </c>
      <c r="G2970">
        <v>10</v>
      </c>
      <c r="H2970">
        <v>0</v>
      </c>
      <c r="I2970">
        <v>0</v>
      </c>
      <c r="K2970" s="21">
        <f t="shared" si="46"/>
        <v>20140710100000</v>
      </c>
    </row>
    <row r="2971" spans="1:11" x14ac:dyDescent="0.25">
      <c r="A2971" t="s">
        <v>3749</v>
      </c>
      <c r="B2971">
        <v>132629844</v>
      </c>
      <c r="C2971">
        <v>2010</v>
      </c>
      <c r="D2971">
        <v>2014</v>
      </c>
      <c r="E2971">
        <v>7</v>
      </c>
      <c r="F2971">
        <v>10</v>
      </c>
      <c r="G2971">
        <v>11</v>
      </c>
      <c r="H2971">
        <v>0</v>
      </c>
      <c r="I2971">
        <v>0</v>
      </c>
      <c r="K2971" s="21">
        <f t="shared" si="46"/>
        <v>20140710110000</v>
      </c>
    </row>
    <row r="2972" spans="1:11" x14ac:dyDescent="0.25">
      <c r="A2972" t="s">
        <v>6219</v>
      </c>
      <c r="B2972">
        <v>127634460</v>
      </c>
      <c r="C2972">
        <v>6020</v>
      </c>
      <c r="D2972">
        <v>2014</v>
      </c>
      <c r="E2972">
        <v>7</v>
      </c>
      <c r="F2972">
        <v>10</v>
      </c>
      <c r="G2972">
        <v>11</v>
      </c>
      <c r="H2972">
        <v>15</v>
      </c>
      <c r="I2972">
        <v>15</v>
      </c>
      <c r="K2972" s="21">
        <f t="shared" si="46"/>
        <v>20140710111515</v>
      </c>
    </row>
    <row r="2973" spans="1:11" x14ac:dyDescent="0.25">
      <c r="A2973" t="s">
        <v>8749</v>
      </c>
      <c r="B2973">
        <v>240319699</v>
      </c>
      <c r="C2973">
        <v>3038</v>
      </c>
      <c r="D2973">
        <v>2014</v>
      </c>
      <c r="E2973">
        <v>7</v>
      </c>
      <c r="F2973">
        <v>10</v>
      </c>
      <c r="G2973">
        <v>13</v>
      </c>
      <c r="H2973">
        <v>30</v>
      </c>
      <c r="I2973">
        <v>30</v>
      </c>
      <c r="K2973" s="21">
        <f t="shared" si="46"/>
        <v>20140710133030</v>
      </c>
    </row>
    <row r="2974" spans="1:11" x14ac:dyDescent="0.25">
      <c r="A2974" t="s">
        <v>7457</v>
      </c>
      <c r="B2974">
        <v>196993261</v>
      </c>
      <c r="C2974">
        <v>6014</v>
      </c>
      <c r="D2974">
        <v>2014</v>
      </c>
      <c r="E2974">
        <v>7</v>
      </c>
      <c r="F2974">
        <v>10</v>
      </c>
      <c r="G2974">
        <v>14</v>
      </c>
      <c r="H2974">
        <v>15</v>
      </c>
      <c r="I2974">
        <v>15</v>
      </c>
      <c r="K2974" s="21">
        <f t="shared" si="46"/>
        <v>20140710141515</v>
      </c>
    </row>
    <row r="2975" spans="1:11" x14ac:dyDescent="0.25">
      <c r="A2975" t="s">
        <v>6364</v>
      </c>
      <c r="B2975">
        <v>141710500</v>
      </c>
      <c r="C2975">
        <v>6017</v>
      </c>
      <c r="D2975">
        <v>2014</v>
      </c>
      <c r="E2975">
        <v>7</v>
      </c>
      <c r="F2975">
        <v>11</v>
      </c>
      <c r="G2975">
        <v>9</v>
      </c>
      <c r="H2975">
        <v>30</v>
      </c>
      <c r="I2975">
        <v>30</v>
      </c>
      <c r="K2975" s="21">
        <f t="shared" si="46"/>
        <v>20140711093030</v>
      </c>
    </row>
    <row r="2976" spans="1:11" x14ac:dyDescent="0.25">
      <c r="A2976" t="s">
        <v>3212</v>
      </c>
      <c r="B2976">
        <v>153671475</v>
      </c>
      <c r="C2976">
        <v>9032</v>
      </c>
      <c r="D2976">
        <v>2014</v>
      </c>
      <c r="E2976">
        <v>7</v>
      </c>
      <c r="F2976">
        <v>11</v>
      </c>
      <c r="G2976">
        <v>10</v>
      </c>
      <c r="H2976">
        <v>30</v>
      </c>
      <c r="I2976">
        <v>30</v>
      </c>
      <c r="K2976" s="21">
        <f t="shared" si="46"/>
        <v>20140711103030</v>
      </c>
    </row>
    <row r="2977" spans="1:11" x14ac:dyDescent="0.25">
      <c r="A2977" t="s">
        <v>5259</v>
      </c>
      <c r="B2977">
        <v>148501648</v>
      </c>
      <c r="C2977">
        <v>5001</v>
      </c>
      <c r="D2977">
        <v>2014</v>
      </c>
      <c r="E2977">
        <v>7</v>
      </c>
      <c r="F2977">
        <v>11</v>
      </c>
      <c r="G2977">
        <v>13</v>
      </c>
      <c r="H2977">
        <v>0</v>
      </c>
      <c r="I2977">
        <v>0</v>
      </c>
      <c r="K2977" s="21">
        <f t="shared" si="46"/>
        <v>20140711130000</v>
      </c>
    </row>
    <row r="2978" spans="1:11" x14ac:dyDescent="0.25">
      <c r="A2978" t="s">
        <v>5568</v>
      </c>
      <c r="B2978">
        <v>204583098</v>
      </c>
      <c r="C2978">
        <v>6038</v>
      </c>
      <c r="D2978">
        <v>2014</v>
      </c>
      <c r="E2978">
        <v>7</v>
      </c>
      <c r="F2978">
        <v>11</v>
      </c>
      <c r="G2978">
        <v>13</v>
      </c>
      <c r="H2978">
        <v>15</v>
      </c>
      <c r="I2978">
        <v>15</v>
      </c>
      <c r="K2978" s="21">
        <f t="shared" si="46"/>
        <v>20140711131515</v>
      </c>
    </row>
    <row r="2979" spans="1:11" x14ac:dyDescent="0.25">
      <c r="A2979" t="s">
        <v>1738</v>
      </c>
      <c r="B2979">
        <v>186921691</v>
      </c>
      <c r="C2979">
        <v>1020</v>
      </c>
      <c r="D2979">
        <v>2014</v>
      </c>
      <c r="E2979">
        <v>7</v>
      </c>
      <c r="F2979">
        <v>11</v>
      </c>
      <c r="G2979">
        <v>14</v>
      </c>
      <c r="H2979">
        <v>30</v>
      </c>
      <c r="I2979">
        <v>30</v>
      </c>
      <c r="K2979" s="21">
        <f t="shared" si="46"/>
        <v>20140711143030</v>
      </c>
    </row>
    <row r="2980" spans="1:11" x14ac:dyDescent="0.25">
      <c r="A2980" t="s">
        <v>2869</v>
      </c>
      <c r="B2980">
        <v>174481977</v>
      </c>
      <c r="C2980">
        <v>3024</v>
      </c>
      <c r="D2980">
        <v>2014</v>
      </c>
      <c r="E2980">
        <v>7</v>
      </c>
      <c r="F2980">
        <v>11</v>
      </c>
      <c r="G2980">
        <v>14</v>
      </c>
      <c r="H2980">
        <v>30</v>
      </c>
      <c r="I2980">
        <v>30</v>
      </c>
      <c r="K2980" s="21">
        <f t="shared" si="46"/>
        <v>20140711143030</v>
      </c>
    </row>
    <row r="2981" spans="1:11" x14ac:dyDescent="0.25">
      <c r="A2981" t="s">
        <v>2695</v>
      </c>
      <c r="B2981">
        <v>202494543</v>
      </c>
      <c r="C2981">
        <v>6001</v>
      </c>
      <c r="D2981">
        <v>2014</v>
      </c>
      <c r="E2981">
        <v>7</v>
      </c>
      <c r="F2981">
        <v>11</v>
      </c>
      <c r="G2981">
        <v>15</v>
      </c>
      <c r="H2981">
        <v>0</v>
      </c>
      <c r="I2981">
        <v>0</v>
      </c>
      <c r="K2981" s="21">
        <f t="shared" si="46"/>
        <v>20140711150000</v>
      </c>
    </row>
    <row r="2982" spans="1:11" x14ac:dyDescent="0.25">
      <c r="A2982" t="s">
        <v>6905</v>
      </c>
      <c r="B2982">
        <v>111846617</v>
      </c>
      <c r="C2982">
        <v>7034</v>
      </c>
      <c r="D2982">
        <v>2014</v>
      </c>
      <c r="E2982">
        <v>7</v>
      </c>
      <c r="F2982">
        <v>12</v>
      </c>
      <c r="G2982">
        <v>9</v>
      </c>
      <c r="H2982">
        <v>30</v>
      </c>
      <c r="I2982">
        <v>30</v>
      </c>
      <c r="K2982" s="21">
        <f t="shared" si="46"/>
        <v>20140712093030</v>
      </c>
    </row>
    <row r="2983" spans="1:11" x14ac:dyDescent="0.25">
      <c r="A2983" t="s">
        <v>2609</v>
      </c>
      <c r="B2983">
        <v>230997384</v>
      </c>
      <c r="C2983">
        <v>3036</v>
      </c>
      <c r="D2983">
        <v>2014</v>
      </c>
      <c r="E2983">
        <v>7</v>
      </c>
      <c r="F2983">
        <v>12</v>
      </c>
      <c r="G2983">
        <v>10</v>
      </c>
      <c r="H2983">
        <v>0</v>
      </c>
      <c r="I2983">
        <v>0</v>
      </c>
      <c r="K2983" s="21">
        <f t="shared" si="46"/>
        <v>20140712100000</v>
      </c>
    </row>
    <row r="2984" spans="1:11" x14ac:dyDescent="0.25">
      <c r="A2984" t="s">
        <v>5098</v>
      </c>
      <c r="B2984">
        <v>141862645</v>
      </c>
      <c r="C2984">
        <v>7028</v>
      </c>
      <c r="D2984">
        <v>2014</v>
      </c>
      <c r="E2984">
        <v>7</v>
      </c>
      <c r="F2984">
        <v>12</v>
      </c>
      <c r="G2984">
        <v>10</v>
      </c>
      <c r="H2984">
        <v>0</v>
      </c>
      <c r="I2984">
        <v>0</v>
      </c>
      <c r="K2984" s="21">
        <f t="shared" si="46"/>
        <v>20140712100000</v>
      </c>
    </row>
    <row r="2985" spans="1:11" x14ac:dyDescent="0.25">
      <c r="A2985" t="s">
        <v>6605</v>
      </c>
      <c r="B2985">
        <v>202033295</v>
      </c>
      <c r="C2985">
        <v>7009</v>
      </c>
      <c r="D2985">
        <v>2014</v>
      </c>
      <c r="E2985">
        <v>7</v>
      </c>
      <c r="F2985">
        <v>12</v>
      </c>
      <c r="G2985">
        <v>11</v>
      </c>
      <c r="H2985">
        <v>15</v>
      </c>
      <c r="I2985">
        <v>15</v>
      </c>
      <c r="K2985" s="21">
        <f t="shared" si="46"/>
        <v>20140712111515</v>
      </c>
    </row>
    <row r="2986" spans="1:11" x14ac:dyDescent="0.25">
      <c r="A2986" t="s">
        <v>2986</v>
      </c>
      <c r="B2986">
        <v>102503648</v>
      </c>
      <c r="C2986">
        <v>2015</v>
      </c>
      <c r="D2986">
        <v>2014</v>
      </c>
      <c r="E2986">
        <v>7</v>
      </c>
      <c r="F2986">
        <v>12</v>
      </c>
      <c r="G2986">
        <v>11</v>
      </c>
      <c r="H2986">
        <v>45</v>
      </c>
      <c r="I2986">
        <v>45</v>
      </c>
      <c r="K2986" s="21">
        <f t="shared" si="46"/>
        <v>20140712114545</v>
      </c>
    </row>
    <row r="2987" spans="1:11" x14ac:dyDescent="0.25">
      <c r="A2987" t="s">
        <v>4200</v>
      </c>
      <c r="B2987">
        <v>212271555</v>
      </c>
      <c r="C2987">
        <v>6036</v>
      </c>
      <c r="D2987">
        <v>2014</v>
      </c>
      <c r="E2987">
        <v>7</v>
      </c>
      <c r="F2987">
        <v>12</v>
      </c>
      <c r="G2987">
        <v>13</v>
      </c>
      <c r="H2987">
        <v>30</v>
      </c>
      <c r="I2987">
        <v>30</v>
      </c>
      <c r="K2987" s="21">
        <f t="shared" si="46"/>
        <v>20140712133030</v>
      </c>
    </row>
    <row r="2988" spans="1:11" x14ac:dyDescent="0.25">
      <c r="A2988" t="s">
        <v>7648</v>
      </c>
      <c r="B2988">
        <v>198801157</v>
      </c>
      <c r="C2988">
        <v>6036</v>
      </c>
      <c r="D2988">
        <v>2014</v>
      </c>
      <c r="E2988">
        <v>7</v>
      </c>
      <c r="F2988">
        <v>12</v>
      </c>
      <c r="G2988">
        <v>16</v>
      </c>
      <c r="H2988">
        <v>45</v>
      </c>
      <c r="I2988">
        <v>45</v>
      </c>
      <c r="K2988" s="21">
        <f t="shared" si="46"/>
        <v>20140712164545</v>
      </c>
    </row>
    <row r="2989" spans="1:11" x14ac:dyDescent="0.25">
      <c r="A2989" t="s">
        <v>3684</v>
      </c>
      <c r="B2989">
        <v>161688780</v>
      </c>
      <c r="C2989">
        <v>6016</v>
      </c>
      <c r="D2989">
        <v>2014</v>
      </c>
      <c r="E2989">
        <v>7</v>
      </c>
      <c r="F2989">
        <v>13</v>
      </c>
      <c r="G2989">
        <v>9</v>
      </c>
      <c r="H2989">
        <v>45</v>
      </c>
      <c r="I2989">
        <v>45</v>
      </c>
      <c r="K2989" s="21">
        <f t="shared" si="46"/>
        <v>20140713094545</v>
      </c>
    </row>
    <row r="2990" spans="1:11" x14ac:dyDescent="0.25">
      <c r="A2990" t="s">
        <v>6022</v>
      </c>
      <c r="B2990">
        <v>171036514</v>
      </c>
      <c r="C2990">
        <v>4005</v>
      </c>
      <c r="D2990">
        <v>2014</v>
      </c>
      <c r="E2990">
        <v>7</v>
      </c>
      <c r="F2990">
        <v>13</v>
      </c>
      <c r="G2990">
        <v>12</v>
      </c>
      <c r="H2990">
        <v>0</v>
      </c>
      <c r="I2990">
        <v>0</v>
      </c>
      <c r="K2990" s="21">
        <f t="shared" si="46"/>
        <v>20140713120000</v>
      </c>
    </row>
    <row r="2991" spans="1:11" x14ac:dyDescent="0.25">
      <c r="A2991" t="s">
        <v>1202</v>
      </c>
      <c r="B2991">
        <v>188402497</v>
      </c>
      <c r="C2991">
        <v>9115</v>
      </c>
      <c r="D2991">
        <v>2014</v>
      </c>
      <c r="E2991">
        <v>7</v>
      </c>
      <c r="F2991">
        <v>13</v>
      </c>
      <c r="G2991">
        <v>13</v>
      </c>
      <c r="H2991">
        <v>30</v>
      </c>
      <c r="I2991">
        <v>30</v>
      </c>
      <c r="K2991" s="21">
        <f t="shared" si="46"/>
        <v>20140713133030</v>
      </c>
    </row>
    <row r="2992" spans="1:11" x14ac:dyDescent="0.25">
      <c r="A2992" t="s">
        <v>1276</v>
      </c>
      <c r="B2992">
        <v>148475060</v>
      </c>
      <c r="C2992">
        <v>5017</v>
      </c>
      <c r="D2992">
        <v>2014</v>
      </c>
      <c r="E2992">
        <v>7</v>
      </c>
      <c r="F2992">
        <v>13</v>
      </c>
      <c r="G2992">
        <v>13</v>
      </c>
      <c r="H2992">
        <v>45</v>
      </c>
      <c r="I2992">
        <v>45</v>
      </c>
      <c r="K2992" s="21">
        <f t="shared" si="46"/>
        <v>20140713134545</v>
      </c>
    </row>
    <row r="2993" spans="1:11" x14ac:dyDescent="0.25">
      <c r="A2993" t="s">
        <v>8523</v>
      </c>
      <c r="B2993">
        <v>185068510</v>
      </c>
      <c r="C2993">
        <v>7050</v>
      </c>
      <c r="D2993">
        <v>2014</v>
      </c>
      <c r="E2993">
        <v>7</v>
      </c>
      <c r="F2993">
        <v>13</v>
      </c>
      <c r="G2993">
        <v>13</v>
      </c>
      <c r="H2993">
        <v>45</v>
      </c>
      <c r="I2993">
        <v>45</v>
      </c>
      <c r="K2993" s="21">
        <f t="shared" si="46"/>
        <v>20140713134545</v>
      </c>
    </row>
    <row r="2994" spans="1:11" x14ac:dyDescent="0.25">
      <c r="A2994" t="s">
        <v>1895</v>
      </c>
      <c r="B2994">
        <v>128628308</v>
      </c>
      <c r="C2994">
        <v>4004</v>
      </c>
      <c r="D2994">
        <v>2014</v>
      </c>
      <c r="E2994">
        <v>7</v>
      </c>
      <c r="F2994">
        <v>13</v>
      </c>
      <c r="G2994">
        <v>14</v>
      </c>
      <c r="H2994">
        <v>0</v>
      </c>
      <c r="I2994">
        <v>0</v>
      </c>
      <c r="K2994" s="21">
        <f t="shared" si="46"/>
        <v>20140713140000</v>
      </c>
    </row>
    <row r="2995" spans="1:11" x14ac:dyDescent="0.25">
      <c r="A2995" t="s">
        <v>3698</v>
      </c>
      <c r="B2995">
        <v>161688780</v>
      </c>
      <c r="C2995">
        <v>6039</v>
      </c>
      <c r="D2995">
        <v>2014</v>
      </c>
      <c r="E2995">
        <v>7</v>
      </c>
      <c r="F2995">
        <v>14</v>
      </c>
      <c r="G2995">
        <v>10</v>
      </c>
      <c r="H2995">
        <v>15</v>
      </c>
      <c r="I2995">
        <v>15</v>
      </c>
      <c r="K2995" s="21">
        <f t="shared" si="46"/>
        <v>20140714101515</v>
      </c>
    </row>
    <row r="2996" spans="1:11" x14ac:dyDescent="0.25">
      <c r="A2996" t="s">
        <v>5817</v>
      </c>
      <c r="B2996">
        <v>143620754</v>
      </c>
      <c r="C2996">
        <v>5039</v>
      </c>
      <c r="D2996">
        <v>2014</v>
      </c>
      <c r="E2996">
        <v>7</v>
      </c>
      <c r="F2996">
        <v>14</v>
      </c>
      <c r="G2996">
        <v>12</v>
      </c>
      <c r="H2996">
        <v>15</v>
      </c>
      <c r="I2996">
        <v>15</v>
      </c>
      <c r="K2996" s="21">
        <f t="shared" si="46"/>
        <v>20140714121515</v>
      </c>
    </row>
    <row r="2997" spans="1:11" x14ac:dyDescent="0.25">
      <c r="A2997" t="s">
        <v>7731</v>
      </c>
      <c r="B2997">
        <v>108982017</v>
      </c>
      <c r="C2997">
        <v>3045</v>
      </c>
      <c r="D2997">
        <v>2014</v>
      </c>
      <c r="E2997">
        <v>7</v>
      </c>
      <c r="F2997">
        <v>14</v>
      </c>
      <c r="G2997">
        <v>12</v>
      </c>
      <c r="H2997">
        <v>15</v>
      </c>
      <c r="I2997">
        <v>15</v>
      </c>
      <c r="K2997" s="21">
        <f t="shared" si="46"/>
        <v>20140714121515</v>
      </c>
    </row>
    <row r="2998" spans="1:11" x14ac:dyDescent="0.25">
      <c r="A2998" t="s">
        <v>2843</v>
      </c>
      <c r="B2998">
        <v>153631899</v>
      </c>
      <c r="C2998">
        <v>3047</v>
      </c>
      <c r="D2998">
        <v>2014</v>
      </c>
      <c r="E2998">
        <v>7</v>
      </c>
      <c r="F2998">
        <v>14</v>
      </c>
      <c r="G2998">
        <v>14</v>
      </c>
      <c r="H2998">
        <v>45</v>
      </c>
      <c r="I2998">
        <v>45</v>
      </c>
      <c r="K2998" s="21">
        <f t="shared" si="46"/>
        <v>20140714144545</v>
      </c>
    </row>
    <row r="2999" spans="1:11" x14ac:dyDescent="0.25">
      <c r="A2999" t="s">
        <v>1533</v>
      </c>
      <c r="B2999">
        <v>213334607</v>
      </c>
      <c r="C2999">
        <v>2033</v>
      </c>
      <c r="D2999">
        <v>2014</v>
      </c>
      <c r="E2999">
        <v>7</v>
      </c>
      <c r="F2999">
        <v>14</v>
      </c>
      <c r="G2999">
        <v>15</v>
      </c>
      <c r="H2999">
        <v>45</v>
      </c>
      <c r="I2999">
        <v>45</v>
      </c>
      <c r="K2999" s="21">
        <f t="shared" si="46"/>
        <v>20140714154545</v>
      </c>
    </row>
    <row r="3000" spans="1:11" x14ac:dyDescent="0.25">
      <c r="A3000" t="s">
        <v>6858</v>
      </c>
      <c r="B3000">
        <v>110199022</v>
      </c>
      <c r="C3000">
        <v>2023</v>
      </c>
      <c r="D3000">
        <v>2014</v>
      </c>
      <c r="E3000">
        <v>7</v>
      </c>
      <c r="F3000">
        <v>15</v>
      </c>
      <c r="G3000">
        <v>11</v>
      </c>
      <c r="H3000">
        <v>0</v>
      </c>
      <c r="I3000">
        <v>0</v>
      </c>
      <c r="K3000" s="21">
        <f t="shared" si="46"/>
        <v>20140715110000</v>
      </c>
    </row>
    <row r="3001" spans="1:11" x14ac:dyDescent="0.25">
      <c r="A3001" t="s">
        <v>1952</v>
      </c>
      <c r="B3001">
        <v>148482635</v>
      </c>
      <c r="C3001">
        <v>6023</v>
      </c>
      <c r="D3001">
        <v>2014</v>
      </c>
      <c r="E3001">
        <v>7</v>
      </c>
      <c r="F3001">
        <v>15</v>
      </c>
      <c r="G3001">
        <v>12</v>
      </c>
      <c r="H3001">
        <v>15</v>
      </c>
      <c r="I3001">
        <v>15</v>
      </c>
      <c r="K3001" s="21">
        <f t="shared" si="46"/>
        <v>20140715121515</v>
      </c>
    </row>
    <row r="3002" spans="1:11" x14ac:dyDescent="0.25">
      <c r="A3002" t="s">
        <v>2615</v>
      </c>
      <c r="B3002">
        <v>230997384</v>
      </c>
      <c r="C3002">
        <v>5043</v>
      </c>
      <c r="D3002">
        <v>2014</v>
      </c>
      <c r="E3002">
        <v>7</v>
      </c>
      <c r="F3002">
        <v>15</v>
      </c>
      <c r="G3002">
        <v>15</v>
      </c>
      <c r="H3002">
        <v>30</v>
      </c>
      <c r="I3002">
        <v>30</v>
      </c>
      <c r="K3002" s="21">
        <f t="shared" si="46"/>
        <v>20140715153030</v>
      </c>
    </row>
    <row r="3003" spans="1:11" x14ac:dyDescent="0.25">
      <c r="A3003" t="s">
        <v>5211</v>
      </c>
      <c r="B3003">
        <v>183118057</v>
      </c>
      <c r="C3003">
        <v>2022</v>
      </c>
      <c r="D3003">
        <v>2014</v>
      </c>
      <c r="E3003">
        <v>7</v>
      </c>
      <c r="F3003">
        <v>15</v>
      </c>
      <c r="G3003">
        <v>16</v>
      </c>
      <c r="H3003">
        <v>15</v>
      </c>
      <c r="I3003">
        <v>15</v>
      </c>
      <c r="K3003" s="21">
        <f t="shared" si="46"/>
        <v>20140715161515</v>
      </c>
    </row>
    <row r="3004" spans="1:11" x14ac:dyDescent="0.25">
      <c r="A3004" t="s">
        <v>3502</v>
      </c>
      <c r="B3004">
        <v>200982630</v>
      </c>
      <c r="C3004">
        <v>2025</v>
      </c>
      <c r="D3004">
        <v>2014</v>
      </c>
      <c r="E3004">
        <v>7</v>
      </c>
      <c r="F3004">
        <v>15</v>
      </c>
      <c r="G3004">
        <v>16</v>
      </c>
      <c r="H3004">
        <v>30</v>
      </c>
      <c r="I3004">
        <v>30</v>
      </c>
      <c r="K3004" s="21">
        <f t="shared" si="46"/>
        <v>20140715163030</v>
      </c>
    </row>
    <row r="3005" spans="1:11" x14ac:dyDescent="0.25">
      <c r="A3005" t="s">
        <v>8647</v>
      </c>
      <c r="B3005">
        <v>164974091</v>
      </c>
      <c r="C3005">
        <v>2005</v>
      </c>
      <c r="D3005">
        <v>2014</v>
      </c>
      <c r="E3005">
        <v>7</v>
      </c>
      <c r="F3005">
        <v>16</v>
      </c>
      <c r="G3005">
        <v>10</v>
      </c>
      <c r="H3005">
        <v>0</v>
      </c>
      <c r="I3005">
        <v>0</v>
      </c>
      <c r="K3005" s="21">
        <f t="shared" si="46"/>
        <v>20140716100000</v>
      </c>
    </row>
    <row r="3006" spans="1:11" x14ac:dyDescent="0.25">
      <c r="A3006" t="s">
        <v>2417</v>
      </c>
      <c r="B3006">
        <v>159613035</v>
      </c>
      <c r="C3006">
        <v>3035</v>
      </c>
      <c r="D3006">
        <v>2014</v>
      </c>
      <c r="E3006">
        <v>7</v>
      </c>
      <c r="F3006">
        <v>16</v>
      </c>
      <c r="G3006">
        <v>10</v>
      </c>
      <c r="H3006">
        <v>30</v>
      </c>
      <c r="I3006">
        <v>30</v>
      </c>
      <c r="K3006" s="21">
        <f t="shared" si="46"/>
        <v>20140716103030</v>
      </c>
    </row>
    <row r="3007" spans="1:11" x14ac:dyDescent="0.25">
      <c r="A3007" t="s">
        <v>4091</v>
      </c>
      <c r="B3007">
        <v>154916935</v>
      </c>
      <c r="C3007">
        <v>5004</v>
      </c>
      <c r="D3007">
        <v>2014</v>
      </c>
      <c r="E3007">
        <v>7</v>
      </c>
      <c r="F3007">
        <v>16</v>
      </c>
      <c r="G3007">
        <v>11</v>
      </c>
      <c r="H3007">
        <v>0</v>
      </c>
      <c r="I3007">
        <v>0</v>
      </c>
      <c r="K3007" s="21">
        <f t="shared" si="46"/>
        <v>20140716110000</v>
      </c>
    </row>
    <row r="3008" spans="1:11" x14ac:dyDescent="0.25">
      <c r="A3008" t="s">
        <v>4759</v>
      </c>
      <c r="B3008">
        <v>194155374</v>
      </c>
      <c r="C3008">
        <v>5010</v>
      </c>
      <c r="D3008">
        <v>2014</v>
      </c>
      <c r="E3008">
        <v>7</v>
      </c>
      <c r="F3008">
        <v>16</v>
      </c>
      <c r="G3008">
        <v>11</v>
      </c>
      <c r="H3008">
        <v>45</v>
      </c>
      <c r="I3008">
        <v>45</v>
      </c>
      <c r="K3008" s="21">
        <f t="shared" si="46"/>
        <v>20140716114545</v>
      </c>
    </row>
    <row r="3009" spans="1:11" x14ac:dyDescent="0.25">
      <c r="A3009" t="s">
        <v>8055</v>
      </c>
      <c r="B3009">
        <v>129731617</v>
      </c>
      <c r="C3009">
        <v>3028</v>
      </c>
      <c r="D3009">
        <v>2014</v>
      </c>
      <c r="E3009">
        <v>7</v>
      </c>
      <c r="F3009">
        <v>16</v>
      </c>
      <c r="G3009">
        <v>13</v>
      </c>
      <c r="H3009">
        <v>30</v>
      </c>
      <c r="I3009">
        <v>30</v>
      </c>
      <c r="K3009" s="21">
        <f t="shared" ref="K3009:K3072" si="47">D3009*10000000000+E3009*100000000+F3009*1000000+G3009*10000+H3009*100+I3009*1</f>
        <v>20140716133030</v>
      </c>
    </row>
    <row r="3010" spans="1:11" x14ac:dyDescent="0.25">
      <c r="A3010" t="s">
        <v>7912</v>
      </c>
      <c r="B3010">
        <v>246537612</v>
      </c>
      <c r="C3010">
        <v>4011</v>
      </c>
      <c r="D3010">
        <v>2014</v>
      </c>
      <c r="E3010">
        <v>7</v>
      </c>
      <c r="F3010">
        <v>16</v>
      </c>
      <c r="G3010">
        <v>15</v>
      </c>
      <c r="H3010">
        <v>45</v>
      </c>
      <c r="I3010">
        <v>45</v>
      </c>
      <c r="K3010" s="21">
        <f t="shared" si="47"/>
        <v>20140716154545</v>
      </c>
    </row>
    <row r="3011" spans="1:11" x14ac:dyDescent="0.25">
      <c r="A3011" t="s">
        <v>1239</v>
      </c>
      <c r="B3011">
        <v>150327218</v>
      </c>
      <c r="C3011">
        <v>4027</v>
      </c>
      <c r="D3011">
        <v>2014</v>
      </c>
      <c r="E3011">
        <v>7</v>
      </c>
      <c r="F3011">
        <v>16</v>
      </c>
      <c r="G3011">
        <v>16</v>
      </c>
      <c r="H3011">
        <v>15</v>
      </c>
      <c r="I3011">
        <v>15</v>
      </c>
      <c r="K3011" s="21">
        <f t="shared" si="47"/>
        <v>20140716161515</v>
      </c>
    </row>
    <row r="3012" spans="1:11" x14ac:dyDescent="0.25">
      <c r="A3012" t="s">
        <v>3908</v>
      </c>
      <c r="B3012">
        <v>114034281</v>
      </c>
      <c r="C3012">
        <v>6024</v>
      </c>
      <c r="D3012">
        <v>2014</v>
      </c>
      <c r="E3012">
        <v>7</v>
      </c>
      <c r="F3012">
        <v>17</v>
      </c>
      <c r="G3012">
        <v>11</v>
      </c>
      <c r="H3012">
        <v>15</v>
      </c>
      <c r="I3012">
        <v>15</v>
      </c>
      <c r="K3012" s="21">
        <f t="shared" si="47"/>
        <v>20140717111515</v>
      </c>
    </row>
    <row r="3013" spans="1:11" x14ac:dyDescent="0.25">
      <c r="A3013" t="s">
        <v>5688</v>
      </c>
      <c r="B3013">
        <v>114625808</v>
      </c>
      <c r="C3013">
        <v>6015</v>
      </c>
      <c r="D3013">
        <v>2014</v>
      </c>
      <c r="E3013">
        <v>7</v>
      </c>
      <c r="F3013">
        <v>17</v>
      </c>
      <c r="G3013">
        <v>12</v>
      </c>
      <c r="H3013">
        <v>45</v>
      </c>
      <c r="I3013">
        <v>45</v>
      </c>
      <c r="K3013" s="21">
        <f t="shared" si="47"/>
        <v>20140717124545</v>
      </c>
    </row>
    <row r="3014" spans="1:11" x14ac:dyDescent="0.25">
      <c r="A3014" t="s">
        <v>8393</v>
      </c>
      <c r="B3014">
        <v>262760525</v>
      </c>
      <c r="C3014">
        <v>1007</v>
      </c>
      <c r="D3014">
        <v>2014</v>
      </c>
      <c r="E3014">
        <v>7</v>
      </c>
      <c r="F3014">
        <v>17</v>
      </c>
      <c r="G3014">
        <v>13</v>
      </c>
      <c r="H3014">
        <v>0</v>
      </c>
      <c r="I3014">
        <v>0</v>
      </c>
      <c r="K3014" s="21">
        <f t="shared" si="47"/>
        <v>20140717130000</v>
      </c>
    </row>
    <row r="3015" spans="1:11" x14ac:dyDescent="0.25">
      <c r="A3015" t="s">
        <v>8776</v>
      </c>
      <c r="B3015">
        <v>255057733</v>
      </c>
      <c r="C3015">
        <v>7038</v>
      </c>
      <c r="D3015">
        <v>2014</v>
      </c>
      <c r="E3015">
        <v>7</v>
      </c>
      <c r="F3015">
        <v>17</v>
      </c>
      <c r="G3015">
        <v>15</v>
      </c>
      <c r="H3015">
        <v>15</v>
      </c>
      <c r="I3015">
        <v>15</v>
      </c>
      <c r="K3015" s="21">
        <f t="shared" si="47"/>
        <v>20140717151515</v>
      </c>
    </row>
    <row r="3016" spans="1:11" x14ac:dyDescent="0.25">
      <c r="A3016" t="s">
        <v>1670</v>
      </c>
      <c r="B3016">
        <v>100673392</v>
      </c>
      <c r="C3016">
        <v>6027</v>
      </c>
      <c r="D3016">
        <v>2014</v>
      </c>
      <c r="E3016">
        <v>7</v>
      </c>
      <c r="F3016">
        <v>17</v>
      </c>
      <c r="G3016">
        <v>16</v>
      </c>
      <c r="H3016">
        <v>45</v>
      </c>
      <c r="I3016">
        <v>45</v>
      </c>
      <c r="K3016" s="21">
        <f t="shared" si="47"/>
        <v>20140717164545</v>
      </c>
    </row>
    <row r="3017" spans="1:11" x14ac:dyDescent="0.25">
      <c r="A3017" t="s">
        <v>2928</v>
      </c>
      <c r="B3017">
        <v>120472619</v>
      </c>
      <c r="C3017">
        <v>5036</v>
      </c>
      <c r="D3017">
        <v>2014</v>
      </c>
      <c r="E3017">
        <v>7</v>
      </c>
      <c r="F3017">
        <v>18</v>
      </c>
      <c r="G3017">
        <v>15</v>
      </c>
      <c r="H3017">
        <v>15</v>
      </c>
      <c r="I3017">
        <v>15</v>
      </c>
      <c r="K3017" s="21">
        <f t="shared" si="47"/>
        <v>20140718151515</v>
      </c>
    </row>
    <row r="3018" spans="1:11" x14ac:dyDescent="0.25">
      <c r="A3018" t="s">
        <v>6175</v>
      </c>
      <c r="B3018">
        <v>200484079</v>
      </c>
      <c r="C3018">
        <v>6015</v>
      </c>
      <c r="D3018">
        <v>2014</v>
      </c>
      <c r="E3018">
        <v>7</v>
      </c>
      <c r="F3018">
        <v>18</v>
      </c>
      <c r="G3018">
        <v>15</v>
      </c>
      <c r="H3018">
        <v>30</v>
      </c>
      <c r="I3018">
        <v>30</v>
      </c>
      <c r="K3018" s="21">
        <f t="shared" si="47"/>
        <v>20140718153030</v>
      </c>
    </row>
    <row r="3019" spans="1:11" x14ac:dyDescent="0.25">
      <c r="A3019" t="s">
        <v>2334</v>
      </c>
      <c r="B3019">
        <v>146561643</v>
      </c>
      <c r="C3019">
        <v>8010</v>
      </c>
      <c r="D3019">
        <v>2014</v>
      </c>
      <c r="E3019">
        <v>7</v>
      </c>
      <c r="F3019">
        <v>18</v>
      </c>
      <c r="G3019">
        <v>15</v>
      </c>
      <c r="H3019">
        <v>45</v>
      </c>
      <c r="I3019">
        <v>45</v>
      </c>
      <c r="K3019" s="21">
        <f t="shared" si="47"/>
        <v>20140718154545</v>
      </c>
    </row>
    <row r="3020" spans="1:11" x14ac:dyDescent="0.25">
      <c r="A3020" t="s">
        <v>7515</v>
      </c>
      <c r="B3020">
        <v>183465032</v>
      </c>
      <c r="C3020">
        <v>6001</v>
      </c>
      <c r="D3020">
        <v>2014</v>
      </c>
      <c r="E3020">
        <v>7</v>
      </c>
      <c r="F3020">
        <v>19</v>
      </c>
      <c r="G3020">
        <v>9</v>
      </c>
      <c r="H3020">
        <v>30</v>
      </c>
      <c r="I3020">
        <v>30</v>
      </c>
      <c r="K3020" s="21">
        <f t="shared" si="47"/>
        <v>20140719093030</v>
      </c>
    </row>
    <row r="3021" spans="1:11" x14ac:dyDescent="0.25">
      <c r="A3021" t="s">
        <v>5210</v>
      </c>
      <c r="B3021">
        <v>183118057</v>
      </c>
      <c r="C3021">
        <v>4020</v>
      </c>
      <c r="D3021">
        <v>2014</v>
      </c>
      <c r="E3021">
        <v>7</v>
      </c>
      <c r="F3021">
        <v>19</v>
      </c>
      <c r="G3021">
        <v>12</v>
      </c>
      <c r="H3021">
        <v>30</v>
      </c>
      <c r="I3021">
        <v>30</v>
      </c>
      <c r="K3021" s="21">
        <f t="shared" si="47"/>
        <v>20140719123030</v>
      </c>
    </row>
    <row r="3022" spans="1:11" x14ac:dyDescent="0.25">
      <c r="A3022" t="s">
        <v>1642</v>
      </c>
      <c r="B3022">
        <v>136423566</v>
      </c>
      <c r="C3022">
        <v>6047</v>
      </c>
      <c r="D3022">
        <v>2014</v>
      </c>
      <c r="E3022">
        <v>7</v>
      </c>
      <c r="F3022">
        <v>19</v>
      </c>
      <c r="G3022">
        <v>13</v>
      </c>
      <c r="H3022">
        <v>30</v>
      </c>
      <c r="I3022">
        <v>30</v>
      </c>
      <c r="K3022" s="21">
        <f t="shared" si="47"/>
        <v>20140719133030</v>
      </c>
    </row>
    <row r="3023" spans="1:11" x14ac:dyDescent="0.25">
      <c r="A3023" t="s">
        <v>1450</v>
      </c>
      <c r="B3023">
        <v>116540214</v>
      </c>
      <c r="C3023">
        <v>2008</v>
      </c>
      <c r="D3023">
        <v>2014</v>
      </c>
      <c r="E3023">
        <v>7</v>
      </c>
      <c r="F3023">
        <v>19</v>
      </c>
      <c r="G3023">
        <v>15</v>
      </c>
      <c r="H3023">
        <v>30</v>
      </c>
      <c r="I3023">
        <v>30</v>
      </c>
      <c r="K3023" s="21">
        <f t="shared" si="47"/>
        <v>20140719153030</v>
      </c>
    </row>
    <row r="3024" spans="1:11" x14ac:dyDescent="0.25">
      <c r="A3024" t="s">
        <v>1193</v>
      </c>
      <c r="B3024">
        <v>188402497</v>
      </c>
      <c r="C3024">
        <v>4001</v>
      </c>
      <c r="D3024">
        <v>2014</v>
      </c>
      <c r="E3024">
        <v>7</v>
      </c>
      <c r="F3024">
        <v>19</v>
      </c>
      <c r="G3024">
        <v>16</v>
      </c>
      <c r="H3024">
        <v>15</v>
      </c>
      <c r="I3024">
        <v>15</v>
      </c>
      <c r="K3024" s="21">
        <f t="shared" si="47"/>
        <v>20140719161515</v>
      </c>
    </row>
    <row r="3025" spans="1:11" x14ac:dyDescent="0.25">
      <c r="A3025" t="s">
        <v>3532</v>
      </c>
      <c r="B3025">
        <v>226994546</v>
      </c>
      <c r="C3025">
        <v>2012</v>
      </c>
      <c r="D3025">
        <v>2014</v>
      </c>
      <c r="E3025">
        <v>7</v>
      </c>
      <c r="F3025">
        <v>19</v>
      </c>
      <c r="G3025">
        <v>16</v>
      </c>
      <c r="H3025">
        <v>30</v>
      </c>
      <c r="I3025">
        <v>30</v>
      </c>
      <c r="K3025" s="21">
        <f t="shared" si="47"/>
        <v>20140719163030</v>
      </c>
    </row>
    <row r="3026" spans="1:11" x14ac:dyDescent="0.25">
      <c r="A3026" t="s">
        <v>4596</v>
      </c>
      <c r="B3026">
        <v>175708452</v>
      </c>
      <c r="C3026">
        <v>1015</v>
      </c>
      <c r="D3026">
        <v>2014</v>
      </c>
      <c r="E3026">
        <v>7</v>
      </c>
      <c r="F3026">
        <v>20</v>
      </c>
      <c r="G3026">
        <v>10</v>
      </c>
      <c r="H3026">
        <v>0</v>
      </c>
      <c r="I3026">
        <v>0</v>
      </c>
      <c r="K3026" s="21">
        <f t="shared" si="47"/>
        <v>20140720100000</v>
      </c>
    </row>
    <row r="3027" spans="1:11" x14ac:dyDescent="0.25">
      <c r="A3027" t="s">
        <v>3273</v>
      </c>
      <c r="B3027">
        <v>201700328</v>
      </c>
      <c r="C3027">
        <v>2024</v>
      </c>
      <c r="D3027">
        <v>2014</v>
      </c>
      <c r="E3027">
        <v>7</v>
      </c>
      <c r="F3027">
        <v>20</v>
      </c>
      <c r="G3027">
        <v>12</v>
      </c>
      <c r="H3027">
        <v>15</v>
      </c>
      <c r="I3027">
        <v>15</v>
      </c>
      <c r="K3027" s="21">
        <f t="shared" si="47"/>
        <v>20140720121515</v>
      </c>
    </row>
    <row r="3028" spans="1:11" x14ac:dyDescent="0.25">
      <c r="A3028" t="s">
        <v>7271</v>
      </c>
      <c r="B3028">
        <v>197469663</v>
      </c>
      <c r="C3028">
        <v>5048</v>
      </c>
      <c r="D3028">
        <v>2014</v>
      </c>
      <c r="E3028">
        <v>7</v>
      </c>
      <c r="F3028">
        <v>20</v>
      </c>
      <c r="G3028">
        <v>13</v>
      </c>
      <c r="H3028">
        <v>15</v>
      </c>
      <c r="I3028">
        <v>15</v>
      </c>
      <c r="K3028" s="21">
        <f t="shared" si="47"/>
        <v>20140720131515</v>
      </c>
    </row>
    <row r="3029" spans="1:11" x14ac:dyDescent="0.25">
      <c r="A3029" t="s">
        <v>1305</v>
      </c>
      <c r="B3029">
        <v>225399210</v>
      </c>
      <c r="C3029">
        <v>5032</v>
      </c>
      <c r="D3029">
        <v>2014</v>
      </c>
      <c r="E3029">
        <v>7</v>
      </c>
      <c r="F3029">
        <v>20</v>
      </c>
      <c r="G3029">
        <v>16</v>
      </c>
      <c r="H3029">
        <v>0</v>
      </c>
      <c r="I3029">
        <v>0</v>
      </c>
      <c r="K3029" s="21">
        <f t="shared" si="47"/>
        <v>20140720160000</v>
      </c>
    </row>
    <row r="3030" spans="1:11" x14ac:dyDescent="0.25">
      <c r="A3030" t="s">
        <v>3205</v>
      </c>
      <c r="B3030">
        <v>153671475</v>
      </c>
      <c r="C3030">
        <v>2018</v>
      </c>
      <c r="D3030">
        <v>2014</v>
      </c>
      <c r="E3030">
        <v>7</v>
      </c>
      <c r="F3030">
        <v>21</v>
      </c>
      <c r="G3030">
        <v>12</v>
      </c>
      <c r="H3030">
        <v>15</v>
      </c>
      <c r="I3030">
        <v>15</v>
      </c>
      <c r="K3030" s="21">
        <f t="shared" si="47"/>
        <v>20140721121515</v>
      </c>
    </row>
    <row r="3031" spans="1:11" x14ac:dyDescent="0.25">
      <c r="A3031" t="s">
        <v>1537</v>
      </c>
      <c r="B3031">
        <v>213334607</v>
      </c>
      <c r="C3031">
        <v>5034</v>
      </c>
      <c r="D3031">
        <v>2014</v>
      </c>
      <c r="E3031">
        <v>7</v>
      </c>
      <c r="F3031">
        <v>21</v>
      </c>
      <c r="G3031">
        <v>12</v>
      </c>
      <c r="H3031">
        <v>30</v>
      </c>
      <c r="I3031">
        <v>30</v>
      </c>
      <c r="K3031" s="21">
        <f t="shared" si="47"/>
        <v>20140721123030</v>
      </c>
    </row>
    <row r="3032" spans="1:11" x14ac:dyDescent="0.25">
      <c r="A3032" t="s">
        <v>3051</v>
      </c>
      <c r="B3032">
        <v>123559456</v>
      </c>
      <c r="C3032">
        <v>2011</v>
      </c>
      <c r="D3032">
        <v>2014</v>
      </c>
      <c r="E3032">
        <v>7</v>
      </c>
      <c r="F3032">
        <v>21</v>
      </c>
      <c r="G3032">
        <v>12</v>
      </c>
      <c r="H3032">
        <v>30</v>
      </c>
      <c r="I3032">
        <v>30</v>
      </c>
      <c r="K3032" s="21">
        <f t="shared" si="47"/>
        <v>20140721123030</v>
      </c>
    </row>
    <row r="3033" spans="1:11" x14ac:dyDescent="0.25">
      <c r="A3033" t="s">
        <v>1158</v>
      </c>
      <c r="B3033">
        <v>249280264</v>
      </c>
      <c r="C3033">
        <v>9050</v>
      </c>
      <c r="D3033">
        <v>2014</v>
      </c>
      <c r="E3033">
        <v>7</v>
      </c>
      <c r="F3033">
        <v>21</v>
      </c>
      <c r="G3033">
        <v>14</v>
      </c>
      <c r="H3033">
        <v>15</v>
      </c>
      <c r="I3033">
        <v>15</v>
      </c>
      <c r="K3033" s="21">
        <f t="shared" si="47"/>
        <v>20140721141515</v>
      </c>
    </row>
    <row r="3034" spans="1:11" x14ac:dyDescent="0.25">
      <c r="A3034" t="s">
        <v>4708</v>
      </c>
      <c r="B3034">
        <v>108491510</v>
      </c>
      <c r="C3034">
        <v>2039</v>
      </c>
      <c r="D3034">
        <v>2014</v>
      </c>
      <c r="E3034">
        <v>7</v>
      </c>
      <c r="F3034">
        <v>22</v>
      </c>
      <c r="G3034">
        <v>12</v>
      </c>
      <c r="H3034">
        <v>30</v>
      </c>
      <c r="I3034">
        <v>30</v>
      </c>
      <c r="K3034" s="21">
        <f t="shared" si="47"/>
        <v>20140722123030</v>
      </c>
    </row>
    <row r="3035" spans="1:11" x14ac:dyDescent="0.25">
      <c r="A3035" t="s">
        <v>6408</v>
      </c>
      <c r="B3035">
        <v>114706050</v>
      </c>
      <c r="C3035">
        <v>4023</v>
      </c>
      <c r="D3035">
        <v>2014</v>
      </c>
      <c r="E3035">
        <v>7</v>
      </c>
      <c r="F3035">
        <v>22</v>
      </c>
      <c r="G3035">
        <v>14</v>
      </c>
      <c r="H3035">
        <v>45</v>
      </c>
      <c r="I3035">
        <v>45</v>
      </c>
      <c r="K3035" s="21">
        <f t="shared" si="47"/>
        <v>20140722144545</v>
      </c>
    </row>
    <row r="3036" spans="1:11" x14ac:dyDescent="0.25">
      <c r="A3036" t="s">
        <v>2881</v>
      </c>
      <c r="B3036">
        <v>174481977</v>
      </c>
      <c r="C3036">
        <v>4043</v>
      </c>
      <c r="D3036">
        <v>2014</v>
      </c>
      <c r="E3036">
        <v>7</v>
      </c>
      <c r="F3036">
        <v>22</v>
      </c>
      <c r="G3036">
        <v>16</v>
      </c>
      <c r="H3036">
        <v>30</v>
      </c>
      <c r="I3036">
        <v>30</v>
      </c>
      <c r="K3036" s="21">
        <f t="shared" si="47"/>
        <v>20140722163030</v>
      </c>
    </row>
    <row r="3037" spans="1:11" x14ac:dyDescent="0.25">
      <c r="A3037" t="s">
        <v>8778</v>
      </c>
      <c r="B3037">
        <v>255057733</v>
      </c>
      <c r="C3037">
        <v>4041</v>
      </c>
      <c r="D3037">
        <v>2014</v>
      </c>
      <c r="E3037">
        <v>7</v>
      </c>
      <c r="F3037">
        <v>23</v>
      </c>
      <c r="G3037">
        <v>10</v>
      </c>
      <c r="H3037">
        <v>30</v>
      </c>
      <c r="I3037">
        <v>30</v>
      </c>
      <c r="K3037" s="21">
        <f t="shared" si="47"/>
        <v>20140723103030</v>
      </c>
    </row>
    <row r="3038" spans="1:11" x14ac:dyDescent="0.25">
      <c r="A3038" t="s">
        <v>3479</v>
      </c>
      <c r="B3038">
        <v>160081343</v>
      </c>
      <c r="C3038">
        <v>6039</v>
      </c>
      <c r="D3038">
        <v>2014</v>
      </c>
      <c r="E3038">
        <v>7</v>
      </c>
      <c r="F3038">
        <v>23</v>
      </c>
      <c r="G3038">
        <v>11</v>
      </c>
      <c r="H3038">
        <v>15</v>
      </c>
      <c r="I3038">
        <v>15</v>
      </c>
      <c r="K3038" s="21">
        <f t="shared" si="47"/>
        <v>20140723111515</v>
      </c>
    </row>
    <row r="3039" spans="1:11" x14ac:dyDescent="0.25">
      <c r="A3039" t="s">
        <v>6379</v>
      </c>
      <c r="B3039">
        <v>141710500</v>
      </c>
      <c r="C3039">
        <v>5038</v>
      </c>
      <c r="D3039">
        <v>2014</v>
      </c>
      <c r="E3039">
        <v>7</v>
      </c>
      <c r="F3039">
        <v>23</v>
      </c>
      <c r="G3039">
        <v>11</v>
      </c>
      <c r="H3039">
        <v>30</v>
      </c>
      <c r="I3039">
        <v>30</v>
      </c>
      <c r="K3039" s="21">
        <f t="shared" si="47"/>
        <v>20140723113030</v>
      </c>
    </row>
    <row r="3040" spans="1:11" x14ac:dyDescent="0.25">
      <c r="A3040" t="s">
        <v>5794</v>
      </c>
      <c r="B3040">
        <v>143620754</v>
      </c>
      <c r="C3040">
        <v>2005</v>
      </c>
      <c r="D3040">
        <v>2014</v>
      </c>
      <c r="E3040">
        <v>7</v>
      </c>
      <c r="F3040">
        <v>23</v>
      </c>
      <c r="G3040">
        <v>12</v>
      </c>
      <c r="H3040">
        <v>0</v>
      </c>
      <c r="I3040">
        <v>0</v>
      </c>
      <c r="K3040" s="21">
        <f t="shared" si="47"/>
        <v>20140723120000</v>
      </c>
    </row>
    <row r="3041" spans="1:11" x14ac:dyDescent="0.25">
      <c r="A3041" t="s">
        <v>4656</v>
      </c>
      <c r="B3041">
        <v>150993897</v>
      </c>
      <c r="C3041">
        <v>3050</v>
      </c>
      <c r="D3041">
        <v>2014</v>
      </c>
      <c r="E3041">
        <v>7</v>
      </c>
      <c r="F3041">
        <v>23</v>
      </c>
      <c r="G3041">
        <v>12</v>
      </c>
      <c r="H3041">
        <v>45</v>
      </c>
      <c r="I3041">
        <v>45</v>
      </c>
      <c r="K3041" s="21">
        <f t="shared" si="47"/>
        <v>20140723124545</v>
      </c>
    </row>
    <row r="3042" spans="1:11" x14ac:dyDescent="0.25">
      <c r="A3042" t="s">
        <v>7323</v>
      </c>
      <c r="B3042">
        <v>166895946</v>
      </c>
      <c r="C3042">
        <v>6033</v>
      </c>
      <c r="D3042">
        <v>2014</v>
      </c>
      <c r="E3042">
        <v>7</v>
      </c>
      <c r="F3042">
        <v>23</v>
      </c>
      <c r="G3042">
        <v>14</v>
      </c>
      <c r="H3042">
        <v>0</v>
      </c>
      <c r="I3042">
        <v>0</v>
      </c>
      <c r="K3042" s="21">
        <f t="shared" si="47"/>
        <v>20140723140000</v>
      </c>
    </row>
    <row r="3043" spans="1:11" x14ac:dyDescent="0.25">
      <c r="A3043" t="s">
        <v>8116</v>
      </c>
      <c r="B3043">
        <v>222903953</v>
      </c>
      <c r="C3043">
        <v>3016</v>
      </c>
      <c r="D3043">
        <v>2014</v>
      </c>
      <c r="E3043">
        <v>7</v>
      </c>
      <c r="F3043">
        <v>23</v>
      </c>
      <c r="G3043">
        <v>14</v>
      </c>
      <c r="H3043">
        <v>15</v>
      </c>
      <c r="I3043">
        <v>15</v>
      </c>
      <c r="K3043" s="21">
        <f t="shared" si="47"/>
        <v>20140723141515</v>
      </c>
    </row>
    <row r="3044" spans="1:11" x14ac:dyDescent="0.25">
      <c r="A3044" t="s">
        <v>8587</v>
      </c>
      <c r="B3044">
        <v>202369587</v>
      </c>
      <c r="C3044">
        <v>2012</v>
      </c>
      <c r="D3044">
        <v>2014</v>
      </c>
      <c r="E3044">
        <v>7</v>
      </c>
      <c r="F3044">
        <v>24</v>
      </c>
      <c r="G3044">
        <v>9</v>
      </c>
      <c r="H3044">
        <v>30</v>
      </c>
      <c r="I3044">
        <v>30</v>
      </c>
      <c r="K3044" s="21">
        <f t="shared" si="47"/>
        <v>20140724093030</v>
      </c>
    </row>
    <row r="3045" spans="1:11" x14ac:dyDescent="0.25">
      <c r="A3045" t="s">
        <v>7157</v>
      </c>
      <c r="B3045">
        <v>201785870</v>
      </c>
      <c r="C3045">
        <v>4037</v>
      </c>
      <c r="D3045">
        <v>2014</v>
      </c>
      <c r="E3045">
        <v>7</v>
      </c>
      <c r="F3045">
        <v>24</v>
      </c>
      <c r="G3045">
        <v>11</v>
      </c>
      <c r="H3045">
        <v>30</v>
      </c>
      <c r="I3045">
        <v>30</v>
      </c>
      <c r="K3045" s="21">
        <f t="shared" si="47"/>
        <v>20140724113030</v>
      </c>
    </row>
    <row r="3046" spans="1:11" x14ac:dyDescent="0.25">
      <c r="A3046" t="s">
        <v>1146</v>
      </c>
      <c r="B3046">
        <v>249280264</v>
      </c>
      <c r="C3046">
        <v>8032</v>
      </c>
      <c r="D3046">
        <v>2014</v>
      </c>
      <c r="E3046">
        <v>7</v>
      </c>
      <c r="F3046">
        <v>24</v>
      </c>
      <c r="G3046">
        <v>14</v>
      </c>
      <c r="H3046">
        <v>30</v>
      </c>
      <c r="I3046">
        <v>30</v>
      </c>
      <c r="K3046" s="21">
        <f t="shared" si="47"/>
        <v>20140724143030</v>
      </c>
    </row>
    <row r="3047" spans="1:11" x14ac:dyDescent="0.25">
      <c r="A3047" t="s">
        <v>8158</v>
      </c>
      <c r="B3047">
        <v>222779314</v>
      </c>
      <c r="C3047">
        <v>5018</v>
      </c>
      <c r="D3047">
        <v>2014</v>
      </c>
      <c r="E3047">
        <v>7</v>
      </c>
      <c r="F3047">
        <v>24</v>
      </c>
      <c r="G3047">
        <v>16</v>
      </c>
      <c r="H3047">
        <v>15</v>
      </c>
      <c r="I3047">
        <v>15</v>
      </c>
      <c r="K3047" s="21">
        <f t="shared" si="47"/>
        <v>20140724161515</v>
      </c>
    </row>
    <row r="3048" spans="1:11" x14ac:dyDescent="0.25">
      <c r="A3048" t="s">
        <v>6152</v>
      </c>
      <c r="B3048">
        <v>193348713</v>
      </c>
      <c r="C3048">
        <v>5025</v>
      </c>
      <c r="D3048">
        <v>2014</v>
      </c>
      <c r="E3048">
        <v>7</v>
      </c>
      <c r="F3048">
        <v>25</v>
      </c>
      <c r="G3048">
        <v>9</v>
      </c>
      <c r="H3048">
        <v>0</v>
      </c>
      <c r="I3048">
        <v>0</v>
      </c>
      <c r="K3048" s="21">
        <f t="shared" si="47"/>
        <v>20140725090000</v>
      </c>
    </row>
    <row r="3049" spans="1:11" x14ac:dyDescent="0.25">
      <c r="A3049" t="s">
        <v>3093</v>
      </c>
      <c r="B3049">
        <v>149760272</v>
      </c>
      <c r="C3049">
        <v>4013</v>
      </c>
      <c r="D3049">
        <v>2014</v>
      </c>
      <c r="E3049">
        <v>7</v>
      </c>
      <c r="F3049">
        <v>25</v>
      </c>
      <c r="G3049">
        <v>12</v>
      </c>
      <c r="H3049">
        <v>0</v>
      </c>
      <c r="I3049">
        <v>0</v>
      </c>
      <c r="K3049" s="21">
        <f t="shared" si="47"/>
        <v>20140725120000</v>
      </c>
    </row>
    <row r="3050" spans="1:11" x14ac:dyDescent="0.25">
      <c r="A3050" t="s">
        <v>7163</v>
      </c>
      <c r="B3050">
        <v>201785870</v>
      </c>
      <c r="C3050">
        <v>2049</v>
      </c>
      <c r="D3050">
        <v>2014</v>
      </c>
      <c r="E3050">
        <v>7</v>
      </c>
      <c r="F3050">
        <v>25</v>
      </c>
      <c r="G3050">
        <v>13</v>
      </c>
      <c r="H3050">
        <v>45</v>
      </c>
      <c r="I3050">
        <v>45</v>
      </c>
      <c r="K3050" s="21">
        <f t="shared" si="47"/>
        <v>20140725134545</v>
      </c>
    </row>
    <row r="3051" spans="1:11" x14ac:dyDescent="0.25">
      <c r="A3051" t="s">
        <v>2998</v>
      </c>
      <c r="B3051">
        <v>102503648</v>
      </c>
      <c r="C3051">
        <v>5032</v>
      </c>
      <c r="D3051">
        <v>2014</v>
      </c>
      <c r="E3051">
        <v>7</v>
      </c>
      <c r="F3051">
        <v>25</v>
      </c>
      <c r="G3051">
        <v>16</v>
      </c>
      <c r="H3051">
        <v>15</v>
      </c>
      <c r="I3051">
        <v>15</v>
      </c>
      <c r="K3051" s="21">
        <f t="shared" si="47"/>
        <v>20140725161515</v>
      </c>
    </row>
    <row r="3052" spans="1:11" x14ac:dyDescent="0.25">
      <c r="A3052" t="s">
        <v>5594</v>
      </c>
      <c r="B3052">
        <v>276822641</v>
      </c>
      <c r="C3052">
        <v>6029</v>
      </c>
      <c r="D3052">
        <v>2014</v>
      </c>
      <c r="E3052">
        <v>7</v>
      </c>
      <c r="F3052">
        <v>26</v>
      </c>
      <c r="G3052">
        <v>11</v>
      </c>
      <c r="H3052">
        <v>0</v>
      </c>
      <c r="I3052">
        <v>0</v>
      </c>
      <c r="K3052" s="21">
        <f t="shared" si="47"/>
        <v>20140726110000</v>
      </c>
    </row>
    <row r="3053" spans="1:11" x14ac:dyDescent="0.25">
      <c r="A3053" t="s">
        <v>3957</v>
      </c>
      <c r="B3053">
        <v>189432381</v>
      </c>
      <c r="C3053">
        <v>2001</v>
      </c>
      <c r="D3053">
        <v>2014</v>
      </c>
      <c r="E3053">
        <v>7</v>
      </c>
      <c r="F3053">
        <v>26</v>
      </c>
      <c r="G3053">
        <v>11</v>
      </c>
      <c r="H3053">
        <v>30</v>
      </c>
      <c r="I3053">
        <v>30</v>
      </c>
      <c r="K3053" s="21">
        <f t="shared" si="47"/>
        <v>20140726113030</v>
      </c>
    </row>
    <row r="3054" spans="1:11" x14ac:dyDescent="0.25">
      <c r="A3054" t="s">
        <v>6734</v>
      </c>
      <c r="B3054">
        <v>214758877</v>
      </c>
      <c r="C3054">
        <v>3048</v>
      </c>
      <c r="D3054">
        <v>2014</v>
      </c>
      <c r="E3054">
        <v>7</v>
      </c>
      <c r="F3054">
        <v>26</v>
      </c>
      <c r="G3054">
        <v>12</v>
      </c>
      <c r="H3054">
        <v>0</v>
      </c>
      <c r="I3054">
        <v>0</v>
      </c>
      <c r="K3054" s="21">
        <f t="shared" si="47"/>
        <v>20140726120000</v>
      </c>
    </row>
    <row r="3055" spans="1:11" x14ac:dyDescent="0.25">
      <c r="A3055" t="s">
        <v>7846</v>
      </c>
      <c r="B3055">
        <v>160920434</v>
      </c>
      <c r="C3055">
        <v>9009</v>
      </c>
      <c r="D3055">
        <v>2014</v>
      </c>
      <c r="E3055">
        <v>7</v>
      </c>
      <c r="F3055">
        <v>26</v>
      </c>
      <c r="G3055">
        <v>14</v>
      </c>
      <c r="H3055">
        <v>45</v>
      </c>
      <c r="I3055">
        <v>45</v>
      </c>
      <c r="K3055" s="21">
        <f t="shared" si="47"/>
        <v>20140726144545</v>
      </c>
    </row>
    <row r="3056" spans="1:11" x14ac:dyDescent="0.25">
      <c r="A3056" t="s">
        <v>6355</v>
      </c>
      <c r="B3056">
        <v>141710500</v>
      </c>
      <c r="C3056">
        <v>6005</v>
      </c>
      <c r="D3056">
        <v>2014</v>
      </c>
      <c r="E3056">
        <v>7</v>
      </c>
      <c r="F3056">
        <v>27</v>
      </c>
      <c r="G3056">
        <v>9</v>
      </c>
      <c r="H3056">
        <v>15</v>
      </c>
      <c r="I3056">
        <v>15</v>
      </c>
      <c r="K3056" s="21">
        <f t="shared" si="47"/>
        <v>20140727091515</v>
      </c>
    </row>
    <row r="3057" spans="1:11" x14ac:dyDescent="0.25">
      <c r="A3057" t="s">
        <v>6764</v>
      </c>
      <c r="B3057">
        <v>159482933</v>
      </c>
      <c r="C3057">
        <v>1009</v>
      </c>
      <c r="D3057">
        <v>2014</v>
      </c>
      <c r="E3057">
        <v>7</v>
      </c>
      <c r="F3057">
        <v>27</v>
      </c>
      <c r="G3057">
        <v>9</v>
      </c>
      <c r="H3057">
        <v>15</v>
      </c>
      <c r="I3057">
        <v>15</v>
      </c>
      <c r="K3057" s="21">
        <f t="shared" si="47"/>
        <v>20140727091515</v>
      </c>
    </row>
    <row r="3058" spans="1:11" x14ac:dyDescent="0.25">
      <c r="A3058" t="s">
        <v>1797</v>
      </c>
      <c r="B3058">
        <v>255311931</v>
      </c>
      <c r="C3058">
        <v>2006</v>
      </c>
      <c r="D3058">
        <v>2014</v>
      </c>
      <c r="E3058">
        <v>7</v>
      </c>
      <c r="F3058">
        <v>27</v>
      </c>
      <c r="G3058">
        <v>9</v>
      </c>
      <c r="H3058">
        <v>30</v>
      </c>
      <c r="I3058">
        <v>30</v>
      </c>
      <c r="K3058" s="21">
        <f t="shared" si="47"/>
        <v>20140727093030</v>
      </c>
    </row>
    <row r="3059" spans="1:11" x14ac:dyDescent="0.25">
      <c r="A3059" t="s">
        <v>7668</v>
      </c>
      <c r="B3059">
        <v>206694741</v>
      </c>
      <c r="C3059">
        <v>1015</v>
      </c>
      <c r="D3059">
        <v>2014</v>
      </c>
      <c r="E3059">
        <v>7</v>
      </c>
      <c r="F3059">
        <v>27</v>
      </c>
      <c r="G3059">
        <v>10</v>
      </c>
      <c r="H3059">
        <v>15</v>
      </c>
      <c r="I3059">
        <v>15</v>
      </c>
      <c r="K3059" s="21">
        <f t="shared" si="47"/>
        <v>20140727101515</v>
      </c>
    </row>
    <row r="3060" spans="1:11" x14ac:dyDescent="0.25">
      <c r="A3060" t="s">
        <v>4743</v>
      </c>
      <c r="B3060">
        <v>164944516</v>
      </c>
      <c r="C3060">
        <v>2036</v>
      </c>
      <c r="D3060">
        <v>2014</v>
      </c>
      <c r="E3060">
        <v>7</v>
      </c>
      <c r="F3060">
        <v>27</v>
      </c>
      <c r="G3060">
        <v>11</v>
      </c>
      <c r="H3060">
        <v>15</v>
      </c>
      <c r="I3060">
        <v>15</v>
      </c>
      <c r="K3060" s="21">
        <f t="shared" si="47"/>
        <v>20140727111515</v>
      </c>
    </row>
    <row r="3061" spans="1:11" x14ac:dyDescent="0.25">
      <c r="A3061" t="s">
        <v>2674</v>
      </c>
      <c r="B3061">
        <v>181558190</v>
      </c>
      <c r="C3061">
        <v>6030</v>
      </c>
      <c r="D3061">
        <v>2014</v>
      </c>
      <c r="E3061">
        <v>7</v>
      </c>
      <c r="F3061">
        <v>27</v>
      </c>
      <c r="G3061">
        <v>11</v>
      </c>
      <c r="H3061">
        <v>30</v>
      </c>
      <c r="I3061">
        <v>30</v>
      </c>
      <c r="K3061" s="21">
        <f t="shared" si="47"/>
        <v>20140727113030</v>
      </c>
    </row>
    <row r="3062" spans="1:11" x14ac:dyDescent="0.25">
      <c r="A3062" t="s">
        <v>1131</v>
      </c>
      <c r="B3062">
        <v>249280264</v>
      </c>
      <c r="C3062">
        <v>8009</v>
      </c>
      <c r="D3062">
        <v>2014</v>
      </c>
      <c r="E3062">
        <v>7</v>
      </c>
      <c r="F3062">
        <v>27</v>
      </c>
      <c r="G3062">
        <v>14</v>
      </c>
      <c r="H3062">
        <v>0</v>
      </c>
      <c r="I3062">
        <v>0</v>
      </c>
      <c r="K3062" s="21">
        <f t="shared" si="47"/>
        <v>20140727140000</v>
      </c>
    </row>
    <row r="3063" spans="1:11" x14ac:dyDescent="0.25">
      <c r="A3063" t="s">
        <v>7293</v>
      </c>
      <c r="B3063">
        <v>110749448</v>
      </c>
      <c r="C3063">
        <v>6027</v>
      </c>
      <c r="D3063">
        <v>2014</v>
      </c>
      <c r="E3063">
        <v>7</v>
      </c>
      <c r="F3063">
        <v>27</v>
      </c>
      <c r="G3063">
        <v>14</v>
      </c>
      <c r="H3063">
        <v>30</v>
      </c>
      <c r="I3063">
        <v>30</v>
      </c>
      <c r="K3063" s="21">
        <f t="shared" si="47"/>
        <v>20140727143030</v>
      </c>
    </row>
    <row r="3064" spans="1:11" x14ac:dyDescent="0.25">
      <c r="A3064" t="s">
        <v>5908</v>
      </c>
      <c r="B3064">
        <v>209208325</v>
      </c>
      <c r="C3064">
        <v>3030</v>
      </c>
      <c r="D3064">
        <v>2014</v>
      </c>
      <c r="E3064">
        <v>7</v>
      </c>
      <c r="F3064">
        <v>28</v>
      </c>
      <c r="G3064">
        <v>11</v>
      </c>
      <c r="H3064">
        <v>15</v>
      </c>
      <c r="I3064">
        <v>15</v>
      </c>
      <c r="K3064" s="21">
        <f t="shared" si="47"/>
        <v>20140728111515</v>
      </c>
    </row>
    <row r="3065" spans="1:11" x14ac:dyDescent="0.25">
      <c r="A3065" t="s">
        <v>7581</v>
      </c>
      <c r="B3065">
        <v>209217316</v>
      </c>
      <c r="C3065">
        <v>5042</v>
      </c>
      <c r="D3065">
        <v>2014</v>
      </c>
      <c r="E3065">
        <v>7</v>
      </c>
      <c r="F3065">
        <v>28</v>
      </c>
      <c r="G3065">
        <v>11</v>
      </c>
      <c r="H3065">
        <v>15</v>
      </c>
      <c r="I3065">
        <v>15</v>
      </c>
      <c r="K3065" s="21">
        <f t="shared" si="47"/>
        <v>20140728111515</v>
      </c>
    </row>
    <row r="3066" spans="1:11" x14ac:dyDescent="0.25">
      <c r="A3066" t="s">
        <v>3443</v>
      </c>
      <c r="B3066">
        <v>275486184</v>
      </c>
      <c r="C3066">
        <v>5022</v>
      </c>
      <c r="D3066">
        <v>2014</v>
      </c>
      <c r="E3066">
        <v>7</v>
      </c>
      <c r="F3066">
        <v>28</v>
      </c>
      <c r="G3066">
        <v>14</v>
      </c>
      <c r="H3066">
        <v>15</v>
      </c>
      <c r="I3066">
        <v>15</v>
      </c>
      <c r="K3066" s="21">
        <f t="shared" si="47"/>
        <v>20140728141515</v>
      </c>
    </row>
    <row r="3067" spans="1:11" x14ac:dyDescent="0.25">
      <c r="A3067" t="s">
        <v>5494</v>
      </c>
      <c r="B3067">
        <v>157508650</v>
      </c>
      <c r="C3067">
        <v>2043</v>
      </c>
      <c r="D3067">
        <v>2014</v>
      </c>
      <c r="E3067">
        <v>7</v>
      </c>
      <c r="F3067">
        <v>28</v>
      </c>
      <c r="G3067">
        <v>14</v>
      </c>
      <c r="H3067">
        <v>15</v>
      </c>
      <c r="I3067">
        <v>15</v>
      </c>
      <c r="K3067" s="21">
        <f t="shared" si="47"/>
        <v>20140728141515</v>
      </c>
    </row>
    <row r="3068" spans="1:11" x14ac:dyDescent="0.25">
      <c r="A3068" t="s">
        <v>6118</v>
      </c>
      <c r="B3068">
        <v>210877537</v>
      </c>
      <c r="C3068">
        <v>4027</v>
      </c>
      <c r="D3068">
        <v>2014</v>
      </c>
      <c r="E3068">
        <v>7</v>
      </c>
      <c r="F3068">
        <v>28</v>
      </c>
      <c r="G3068">
        <v>15</v>
      </c>
      <c r="H3068">
        <v>0</v>
      </c>
      <c r="I3068">
        <v>0</v>
      </c>
      <c r="K3068" s="21">
        <f t="shared" si="47"/>
        <v>20140728150000</v>
      </c>
    </row>
    <row r="3069" spans="1:11" x14ac:dyDescent="0.25">
      <c r="A3069" t="s">
        <v>1672</v>
      </c>
      <c r="B3069">
        <v>100673392</v>
      </c>
      <c r="C3069">
        <v>6028</v>
      </c>
      <c r="D3069">
        <v>2014</v>
      </c>
      <c r="E3069">
        <v>7</v>
      </c>
      <c r="F3069">
        <v>28</v>
      </c>
      <c r="G3069">
        <v>15</v>
      </c>
      <c r="H3069">
        <v>30</v>
      </c>
      <c r="I3069">
        <v>30</v>
      </c>
      <c r="K3069" s="21">
        <f t="shared" si="47"/>
        <v>20140728153030</v>
      </c>
    </row>
    <row r="3070" spans="1:11" x14ac:dyDescent="0.25">
      <c r="A3070" t="s">
        <v>3469</v>
      </c>
      <c r="B3070">
        <v>160081343</v>
      </c>
      <c r="C3070">
        <v>7016</v>
      </c>
      <c r="D3070">
        <v>2014</v>
      </c>
      <c r="E3070">
        <v>7</v>
      </c>
      <c r="F3070">
        <v>28</v>
      </c>
      <c r="G3070">
        <v>15</v>
      </c>
      <c r="H3070">
        <v>30</v>
      </c>
      <c r="I3070">
        <v>30</v>
      </c>
      <c r="K3070" s="21">
        <f t="shared" si="47"/>
        <v>20140728153030</v>
      </c>
    </row>
    <row r="3071" spans="1:11" x14ac:dyDescent="0.25">
      <c r="A3071" t="s">
        <v>6423</v>
      </c>
      <c r="B3071">
        <v>114706050</v>
      </c>
      <c r="C3071">
        <v>2049</v>
      </c>
      <c r="D3071">
        <v>2014</v>
      </c>
      <c r="E3071">
        <v>7</v>
      </c>
      <c r="F3071">
        <v>28</v>
      </c>
      <c r="G3071">
        <v>15</v>
      </c>
      <c r="H3071">
        <v>30</v>
      </c>
      <c r="I3071">
        <v>30</v>
      </c>
      <c r="K3071" s="21">
        <f t="shared" si="47"/>
        <v>20140728153030</v>
      </c>
    </row>
    <row r="3072" spans="1:11" x14ac:dyDescent="0.25">
      <c r="A3072" t="s">
        <v>1254</v>
      </c>
      <c r="B3072">
        <v>150327218</v>
      </c>
      <c r="C3072">
        <v>6041</v>
      </c>
      <c r="D3072">
        <v>2014</v>
      </c>
      <c r="E3072">
        <v>7</v>
      </c>
      <c r="F3072">
        <v>28</v>
      </c>
      <c r="G3072">
        <v>16</v>
      </c>
      <c r="H3072">
        <v>15</v>
      </c>
      <c r="I3072">
        <v>15</v>
      </c>
      <c r="K3072" s="21">
        <f t="shared" si="47"/>
        <v>20140728161515</v>
      </c>
    </row>
    <row r="3073" spans="1:11" x14ac:dyDescent="0.25">
      <c r="A3073" t="s">
        <v>8385</v>
      </c>
      <c r="B3073">
        <v>204806992</v>
      </c>
      <c r="C3073">
        <v>2050</v>
      </c>
      <c r="D3073">
        <v>2014</v>
      </c>
      <c r="E3073">
        <v>7</v>
      </c>
      <c r="F3073">
        <v>29</v>
      </c>
      <c r="G3073">
        <v>9</v>
      </c>
      <c r="H3073">
        <v>30</v>
      </c>
      <c r="I3073">
        <v>30</v>
      </c>
      <c r="K3073" s="21">
        <f t="shared" ref="K3073:K3136" si="48">D3073*10000000000+E3073*100000000+F3073*1000000+G3073*10000+H3073*100+I3073*1</f>
        <v>20140729093030</v>
      </c>
    </row>
    <row r="3074" spans="1:11" x14ac:dyDescent="0.25">
      <c r="A3074" t="s">
        <v>3047</v>
      </c>
      <c r="B3074">
        <v>123559456</v>
      </c>
      <c r="C3074">
        <v>3003</v>
      </c>
      <c r="D3074">
        <v>2014</v>
      </c>
      <c r="E3074">
        <v>7</v>
      </c>
      <c r="F3074">
        <v>29</v>
      </c>
      <c r="G3074">
        <v>10</v>
      </c>
      <c r="H3074">
        <v>0</v>
      </c>
      <c r="I3074">
        <v>0</v>
      </c>
      <c r="K3074" s="21">
        <f t="shared" si="48"/>
        <v>20140729100000</v>
      </c>
    </row>
    <row r="3075" spans="1:11" x14ac:dyDescent="0.25">
      <c r="A3075" t="s">
        <v>8268</v>
      </c>
      <c r="B3075">
        <v>153218789</v>
      </c>
      <c r="C3075">
        <v>7017</v>
      </c>
      <c r="D3075">
        <v>2014</v>
      </c>
      <c r="E3075">
        <v>7</v>
      </c>
      <c r="F3075">
        <v>29</v>
      </c>
      <c r="G3075">
        <v>11</v>
      </c>
      <c r="H3075">
        <v>0</v>
      </c>
      <c r="I3075">
        <v>0</v>
      </c>
      <c r="K3075" s="21">
        <f t="shared" si="48"/>
        <v>20140729110000</v>
      </c>
    </row>
    <row r="3076" spans="1:11" x14ac:dyDescent="0.25">
      <c r="A3076" t="s">
        <v>3286</v>
      </c>
      <c r="B3076">
        <v>201700328</v>
      </c>
      <c r="C3076">
        <v>4044</v>
      </c>
      <c r="D3076">
        <v>2014</v>
      </c>
      <c r="E3076">
        <v>7</v>
      </c>
      <c r="F3076">
        <v>29</v>
      </c>
      <c r="G3076">
        <v>13</v>
      </c>
      <c r="H3076">
        <v>15</v>
      </c>
      <c r="I3076">
        <v>15</v>
      </c>
      <c r="K3076" s="21">
        <f t="shared" si="48"/>
        <v>20140729131515</v>
      </c>
    </row>
    <row r="3077" spans="1:11" x14ac:dyDescent="0.25">
      <c r="A3077" t="s">
        <v>6208</v>
      </c>
      <c r="B3077">
        <v>127634460</v>
      </c>
      <c r="C3077">
        <v>3007</v>
      </c>
      <c r="D3077">
        <v>2014</v>
      </c>
      <c r="E3077">
        <v>7</v>
      </c>
      <c r="F3077">
        <v>29</v>
      </c>
      <c r="G3077">
        <v>13</v>
      </c>
      <c r="H3077">
        <v>30</v>
      </c>
      <c r="I3077">
        <v>30</v>
      </c>
      <c r="K3077" s="21">
        <f t="shared" si="48"/>
        <v>20140729133030</v>
      </c>
    </row>
    <row r="3078" spans="1:11" x14ac:dyDescent="0.25">
      <c r="A3078" t="s">
        <v>7382</v>
      </c>
      <c r="B3078">
        <v>249959062</v>
      </c>
      <c r="C3078">
        <v>3017</v>
      </c>
      <c r="D3078">
        <v>2014</v>
      </c>
      <c r="E3078">
        <v>7</v>
      </c>
      <c r="F3078">
        <v>29</v>
      </c>
      <c r="G3078">
        <v>16</v>
      </c>
      <c r="H3078">
        <v>0</v>
      </c>
      <c r="I3078">
        <v>0</v>
      </c>
      <c r="K3078" s="21">
        <f t="shared" si="48"/>
        <v>20140729160000</v>
      </c>
    </row>
    <row r="3079" spans="1:11" x14ac:dyDescent="0.25">
      <c r="A3079" t="s">
        <v>4075</v>
      </c>
      <c r="B3079">
        <v>233305319</v>
      </c>
      <c r="C3079">
        <v>6018</v>
      </c>
      <c r="D3079">
        <v>2014</v>
      </c>
      <c r="E3079">
        <v>7</v>
      </c>
      <c r="F3079">
        <v>30</v>
      </c>
      <c r="G3079">
        <v>9</v>
      </c>
      <c r="H3079">
        <v>0</v>
      </c>
      <c r="I3079">
        <v>0</v>
      </c>
      <c r="K3079" s="21">
        <f t="shared" si="48"/>
        <v>20140730090000</v>
      </c>
    </row>
    <row r="3080" spans="1:11" x14ac:dyDescent="0.25">
      <c r="A3080" t="s">
        <v>6678</v>
      </c>
      <c r="B3080">
        <v>142495654</v>
      </c>
      <c r="C3080">
        <v>8012</v>
      </c>
      <c r="D3080">
        <v>2014</v>
      </c>
      <c r="E3080">
        <v>7</v>
      </c>
      <c r="F3080">
        <v>30</v>
      </c>
      <c r="G3080">
        <v>9</v>
      </c>
      <c r="H3080">
        <v>15</v>
      </c>
      <c r="I3080">
        <v>15</v>
      </c>
      <c r="K3080" s="21">
        <f t="shared" si="48"/>
        <v>20140730091515</v>
      </c>
    </row>
    <row r="3081" spans="1:11" x14ac:dyDescent="0.25">
      <c r="A3081" t="s">
        <v>6453</v>
      </c>
      <c r="B3081">
        <v>128552620</v>
      </c>
      <c r="C3081">
        <v>7039</v>
      </c>
      <c r="D3081">
        <v>2014</v>
      </c>
      <c r="E3081">
        <v>7</v>
      </c>
      <c r="F3081">
        <v>30</v>
      </c>
      <c r="G3081">
        <v>12</v>
      </c>
      <c r="H3081">
        <v>0</v>
      </c>
      <c r="I3081">
        <v>0</v>
      </c>
      <c r="K3081" s="21">
        <f t="shared" si="48"/>
        <v>20140730120000</v>
      </c>
    </row>
    <row r="3082" spans="1:11" x14ac:dyDescent="0.25">
      <c r="A3082" t="s">
        <v>6365</v>
      </c>
      <c r="B3082">
        <v>141710500</v>
      </c>
      <c r="C3082">
        <v>1024</v>
      </c>
      <c r="D3082">
        <v>2014</v>
      </c>
      <c r="E3082">
        <v>7</v>
      </c>
      <c r="F3082">
        <v>30</v>
      </c>
      <c r="G3082">
        <v>14</v>
      </c>
      <c r="H3082">
        <v>15</v>
      </c>
      <c r="I3082">
        <v>15</v>
      </c>
      <c r="K3082" s="21">
        <f t="shared" si="48"/>
        <v>20140730141515</v>
      </c>
    </row>
    <row r="3083" spans="1:11" x14ac:dyDescent="0.25">
      <c r="A3083" t="s">
        <v>5810</v>
      </c>
      <c r="B3083">
        <v>143620754</v>
      </c>
      <c r="C3083">
        <v>3025</v>
      </c>
      <c r="D3083">
        <v>2014</v>
      </c>
      <c r="E3083">
        <v>7</v>
      </c>
      <c r="F3083">
        <v>30</v>
      </c>
      <c r="G3083">
        <v>14</v>
      </c>
      <c r="H3083">
        <v>30</v>
      </c>
      <c r="I3083">
        <v>30</v>
      </c>
      <c r="K3083" s="21">
        <f t="shared" si="48"/>
        <v>20140730143030</v>
      </c>
    </row>
    <row r="3084" spans="1:11" x14ac:dyDescent="0.25">
      <c r="A3084" t="s">
        <v>6106</v>
      </c>
      <c r="B3084">
        <v>210877537</v>
      </c>
      <c r="C3084">
        <v>1008</v>
      </c>
      <c r="D3084">
        <v>2014</v>
      </c>
      <c r="E3084">
        <v>7</v>
      </c>
      <c r="F3084">
        <v>30</v>
      </c>
      <c r="G3084">
        <v>14</v>
      </c>
      <c r="H3084">
        <v>30</v>
      </c>
      <c r="I3084">
        <v>30</v>
      </c>
      <c r="K3084" s="21">
        <f t="shared" si="48"/>
        <v>20140730143030</v>
      </c>
    </row>
    <row r="3085" spans="1:11" x14ac:dyDescent="0.25">
      <c r="A3085" t="s">
        <v>1979</v>
      </c>
      <c r="B3085">
        <v>188828788</v>
      </c>
      <c r="C3085">
        <v>7009</v>
      </c>
      <c r="D3085">
        <v>2014</v>
      </c>
      <c r="E3085">
        <v>7</v>
      </c>
      <c r="F3085">
        <v>30</v>
      </c>
      <c r="G3085">
        <v>14</v>
      </c>
      <c r="H3085">
        <v>45</v>
      </c>
      <c r="I3085">
        <v>45</v>
      </c>
      <c r="K3085" s="21">
        <f t="shared" si="48"/>
        <v>20140730144545</v>
      </c>
    </row>
    <row r="3086" spans="1:11" x14ac:dyDescent="0.25">
      <c r="A3086" t="s">
        <v>3664</v>
      </c>
      <c r="B3086">
        <v>137018754</v>
      </c>
      <c r="C3086">
        <v>5037</v>
      </c>
      <c r="D3086">
        <v>2014</v>
      </c>
      <c r="E3086">
        <v>7</v>
      </c>
      <c r="F3086">
        <v>30</v>
      </c>
      <c r="G3086">
        <v>15</v>
      </c>
      <c r="H3086">
        <v>0</v>
      </c>
      <c r="I3086">
        <v>0</v>
      </c>
      <c r="K3086" s="21">
        <f t="shared" si="48"/>
        <v>20140730150000</v>
      </c>
    </row>
    <row r="3087" spans="1:11" x14ac:dyDescent="0.25">
      <c r="A3087" t="s">
        <v>4934</v>
      </c>
      <c r="B3087">
        <v>278542786</v>
      </c>
      <c r="C3087">
        <v>3024</v>
      </c>
      <c r="D3087">
        <v>2014</v>
      </c>
      <c r="E3087">
        <v>7</v>
      </c>
      <c r="F3087">
        <v>30</v>
      </c>
      <c r="G3087">
        <v>16</v>
      </c>
      <c r="H3087">
        <v>0</v>
      </c>
      <c r="I3087">
        <v>0</v>
      </c>
      <c r="K3087" s="21">
        <f t="shared" si="48"/>
        <v>20140730160000</v>
      </c>
    </row>
    <row r="3088" spans="1:11" x14ac:dyDescent="0.25">
      <c r="A3088" t="s">
        <v>8744</v>
      </c>
      <c r="B3088">
        <v>240319699</v>
      </c>
      <c r="C3088">
        <v>5034</v>
      </c>
      <c r="D3088">
        <v>2014</v>
      </c>
      <c r="E3088">
        <v>7</v>
      </c>
      <c r="F3088">
        <v>30</v>
      </c>
      <c r="G3088">
        <v>16</v>
      </c>
      <c r="H3088">
        <v>30</v>
      </c>
      <c r="I3088">
        <v>30</v>
      </c>
      <c r="K3088" s="21">
        <f t="shared" si="48"/>
        <v>20140730163030</v>
      </c>
    </row>
    <row r="3089" spans="1:11" x14ac:dyDescent="0.25">
      <c r="A3089" t="s">
        <v>5178</v>
      </c>
      <c r="B3089">
        <v>177427930</v>
      </c>
      <c r="C3089">
        <v>3029</v>
      </c>
      <c r="D3089">
        <v>2014</v>
      </c>
      <c r="E3089">
        <v>8</v>
      </c>
      <c r="F3089">
        <v>1</v>
      </c>
      <c r="G3089">
        <v>12</v>
      </c>
      <c r="H3089">
        <v>0</v>
      </c>
      <c r="I3089">
        <v>0</v>
      </c>
      <c r="K3089" s="21">
        <f t="shared" si="48"/>
        <v>20140801120000</v>
      </c>
    </row>
    <row r="3090" spans="1:11" x14ac:dyDescent="0.25">
      <c r="A3090" t="s">
        <v>5365</v>
      </c>
      <c r="B3090">
        <v>205584306</v>
      </c>
      <c r="C3090">
        <v>2017</v>
      </c>
      <c r="D3090">
        <v>2014</v>
      </c>
      <c r="E3090">
        <v>8</v>
      </c>
      <c r="F3090">
        <v>1</v>
      </c>
      <c r="G3090">
        <v>12</v>
      </c>
      <c r="H3090">
        <v>30</v>
      </c>
      <c r="I3090">
        <v>30</v>
      </c>
      <c r="K3090" s="21">
        <f t="shared" si="48"/>
        <v>20140801123030</v>
      </c>
    </row>
    <row r="3091" spans="1:11" x14ac:dyDescent="0.25">
      <c r="A3091" t="s">
        <v>8108</v>
      </c>
      <c r="B3091">
        <v>222903953</v>
      </c>
      <c r="C3091">
        <v>3007</v>
      </c>
      <c r="D3091">
        <v>2014</v>
      </c>
      <c r="E3091">
        <v>8</v>
      </c>
      <c r="F3091">
        <v>1</v>
      </c>
      <c r="G3091">
        <v>13</v>
      </c>
      <c r="H3091">
        <v>15</v>
      </c>
      <c r="I3091">
        <v>15</v>
      </c>
      <c r="K3091" s="21">
        <f t="shared" si="48"/>
        <v>20140801131515</v>
      </c>
    </row>
    <row r="3092" spans="1:11" x14ac:dyDescent="0.25">
      <c r="A3092" t="s">
        <v>6999</v>
      </c>
      <c r="B3092">
        <v>180347845</v>
      </c>
      <c r="C3092">
        <v>3011</v>
      </c>
      <c r="D3092">
        <v>2014</v>
      </c>
      <c r="E3092">
        <v>8</v>
      </c>
      <c r="F3092">
        <v>2</v>
      </c>
      <c r="G3092">
        <v>9</v>
      </c>
      <c r="H3092">
        <v>15</v>
      </c>
      <c r="I3092">
        <v>15</v>
      </c>
      <c r="K3092" s="21">
        <f t="shared" si="48"/>
        <v>20140802091515</v>
      </c>
    </row>
    <row r="3093" spans="1:11" x14ac:dyDescent="0.25">
      <c r="A3093" t="s">
        <v>4916</v>
      </c>
      <c r="B3093">
        <v>278542786</v>
      </c>
      <c r="C3093">
        <v>3005</v>
      </c>
      <c r="D3093">
        <v>2014</v>
      </c>
      <c r="E3093">
        <v>8</v>
      </c>
      <c r="F3093">
        <v>2</v>
      </c>
      <c r="G3093">
        <v>11</v>
      </c>
      <c r="H3093">
        <v>15</v>
      </c>
      <c r="I3093">
        <v>15</v>
      </c>
      <c r="K3093" s="21">
        <f t="shared" si="48"/>
        <v>20140802111515</v>
      </c>
    </row>
    <row r="3094" spans="1:11" x14ac:dyDescent="0.25">
      <c r="A3094" t="s">
        <v>6928</v>
      </c>
      <c r="B3094">
        <v>141131420</v>
      </c>
      <c r="C3094">
        <v>1013</v>
      </c>
      <c r="D3094">
        <v>2014</v>
      </c>
      <c r="E3094">
        <v>8</v>
      </c>
      <c r="F3094">
        <v>2</v>
      </c>
      <c r="G3094">
        <v>11</v>
      </c>
      <c r="H3094">
        <v>15</v>
      </c>
      <c r="I3094">
        <v>15</v>
      </c>
      <c r="K3094" s="21">
        <f t="shared" si="48"/>
        <v>20140802111515</v>
      </c>
    </row>
    <row r="3095" spans="1:11" x14ac:dyDescent="0.25">
      <c r="A3095" t="s">
        <v>2228</v>
      </c>
      <c r="B3095">
        <v>199829853</v>
      </c>
      <c r="C3095">
        <v>1010</v>
      </c>
      <c r="D3095">
        <v>2014</v>
      </c>
      <c r="E3095">
        <v>8</v>
      </c>
      <c r="F3095">
        <v>2</v>
      </c>
      <c r="G3095">
        <v>11</v>
      </c>
      <c r="H3095">
        <v>30</v>
      </c>
      <c r="I3095">
        <v>30</v>
      </c>
      <c r="K3095" s="21">
        <f t="shared" si="48"/>
        <v>20140802113030</v>
      </c>
    </row>
    <row r="3096" spans="1:11" x14ac:dyDescent="0.25">
      <c r="A3096" t="s">
        <v>6551</v>
      </c>
      <c r="B3096">
        <v>157380726</v>
      </c>
      <c r="C3096">
        <v>3023</v>
      </c>
      <c r="D3096">
        <v>2014</v>
      </c>
      <c r="E3096">
        <v>8</v>
      </c>
      <c r="F3096">
        <v>2</v>
      </c>
      <c r="G3096">
        <v>12</v>
      </c>
      <c r="H3096">
        <v>30</v>
      </c>
      <c r="I3096">
        <v>30</v>
      </c>
      <c r="K3096" s="21">
        <f t="shared" si="48"/>
        <v>20140802123030</v>
      </c>
    </row>
    <row r="3097" spans="1:11" x14ac:dyDescent="0.25">
      <c r="A3097" t="s">
        <v>7765</v>
      </c>
      <c r="B3097">
        <v>261503103</v>
      </c>
      <c r="C3097">
        <v>3032</v>
      </c>
      <c r="D3097">
        <v>2014</v>
      </c>
      <c r="E3097">
        <v>8</v>
      </c>
      <c r="F3097">
        <v>2</v>
      </c>
      <c r="G3097">
        <v>13</v>
      </c>
      <c r="H3097">
        <v>30</v>
      </c>
      <c r="I3097">
        <v>30</v>
      </c>
      <c r="K3097" s="21">
        <f t="shared" si="48"/>
        <v>20140802133030</v>
      </c>
    </row>
    <row r="3098" spans="1:11" x14ac:dyDescent="0.25">
      <c r="A3098" t="s">
        <v>4123</v>
      </c>
      <c r="B3098">
        <v>154916935</v>
      </c>
      <c r="C3098">
        <v>9550</v>
      </c>
      <c r="D3098">
        <v>2014</v>
      </c>
      <c r="E3098">
        <v>8</v>
      </c>
      <c r="F3098">
        <v>2</v>
      </c>
      <c r="G3098">
        <v>15</v>
      </c>
      <c r="H3098">
        <v>0</v>
      </c>
      <c r="I3098">
        <v>0</v>
      </c>
      <c r="K3098" s="21">
        <f t="shared" si="48"/>
        <v>20140802150000</v>
      </c>
    </row>
    <row r="3099" spans="1:11" x14ac:dyDescent="0.25">
      <c r="A3099" t="s">
        <v>7563</v>
      </c>
      <c r="B3099">
        <v>209217316</v>
      </c>
      <c r="C3099">
        <v>1019</v>
      </c>
      <c r="D3099">
        <v>2014</v>
      </c>
      <c r="E3099">
        <v>8</v>
      </c>
      <c r="F3099">
        <v>2</v>
      </c>
      <c r="G3099">
        <v>15</v>
      </c>
      <c r="H3099">
        <v>15</v>
      </c>
      <c r="I3099">
        <v>15</v>
      </c>
      <c r="K3099" s="21">
        <f t="shared" si="48"/>
        <v>20140802151515</v>
      </c>
    </row>
    <row r="3100" spans="1:11" x14ac:dyDescent="0.25">
      <c r="A3100" t="s">
        <v>7687</v>
      </c>
      <c r="B3100">
        <v>206694741</v>
      </c>
      <c r="C3100">
        <v>6039</v>
      </c>
      <c r="D3100">
        <v>2014</v>
      </c>
      <c r="E3100">
        <v>8</v>
      </c>
      <c r="F3100">
        <v>3</v>
      </c>
      <c r="G3100">
        <v>9</v>
      </c>
      <c r="H3100">
        <v>15</v>
      </c>
      <c r="I3100">
        <v>15</v>
      </c>
      <c r="K3100" s="21">
        <f t="shared" si="48"/>
        <v>20140803091515</v>
      </c>
    </row>
    <row r="3101" spans="1:11" x14ac:dyDescent="0.25">
      <c r="A3101" t="s">
        <v>7969</v>
      </c>
      <c r="B3101">
        <v>188617817</v>
      </c>
      <c r="C3101">
        <v>8050</v>
      </c>
      <c r="D3101">
        <v>2014</v>
      </c>
      <c r="E3101">
        <v>8</v>
      </c>
      <c r="F3101">
        <v>3</v>
      </c>
      <c r="G3101">
        <v>12</v>
      </c>
      <c r="H3101">
        <v>15</v>
      </c>
      <c r="I3101">
        <v>15</v>
      </c>
      <c r="K3101" s="21">
        <f t="shared" si="48"/>
        <v>20140803121515</v>
      </c>
    </row>
    <row r="3102" spans="1:11" x14ac:dyDescent="0.25">
      <c r="A3102" t="s">
        <v>8717</v>
      </c>
      <c r="B3102">
        <v>119941767</v>
      </c>
      <c r="C3102">
        <v>5050</v>
      </c>
      <c r="D3102">
        <v>2014</v>
      </c>
      <c r="E3102">
        <v>8</v>
      </c>
      <c r="F3102">
        <v>3</v>
      </c>
      <c r="G3102">
        <v>15</v>
      </c>
      <c r="H3102">
        <v>0</v>
      </c>
      <c r="I3102">
        <v>0</v>
      </c>
      <c r="K3102" s="21">
        <f t="shared" si="48"/>
        <v>20140803150000</v>
      </c>
    </row>
    <row r="3103" spans="1:11" x14ac:dyDescent="0.25">
      <c r="A3103" t="s">
        <v>6372</v>
      </c>
      <c r="B3103">
        <v>141710500</v>
      </c>
      <c r="C3103">
        <v>2031</v>
      </c>
      <c r="D3103">
        <v>2014</v>
      </c>
      <c r="E3103">
        <v>8</v>
      </c>
      <c r="F3103">
        <v>3</v>
      </c>
      <c r="G3103">
        <v>15</v>
      </c>
      <c r="H3103">
        <v>15</v>
      </c>
      <c r="I3103">
        <v>15</v>
      </c>
      <c r="K3103" s="21">
        <f t="shared" si="48"/>
        <v>20140803151515</v>
      </c>
    </row>
    <row r="3104" spans="1:11" x14ac:dyDescent="0.25">
      <c r="A3104" t="s">
        <v>2150</v>
      </c>
      <c r="B3104">
        <v>172103606</v>
      </c>
      <c r="C3104">
        <v>2047</v>
      </c>
      <c r="D3104">
        <v>2014</v>
      </c>
      <c r="E3104">
        <v>8</v>
      </c>
      <c r="F3104">
        <v>3</v>
      </c>
      <c r="G3104">
        <v>16</v>
      </c>
      <c r="H3104">
        <v>30</v>
      </c>
      <c r="I3104">
        <v>30</v>
      </c>
      <c r="K3104" s="21">
        <f t="shared" si="48"/>
        <v>20140803163030</v>
      </c>
    </row>
    <row r="3105" spans="1:11" x14ac:dyDescent="0.25">
      <c r="A3105" t="s">
        <v>7800</v>
      </c>
      <c r="B3105">
        <v>251040712</v>
      </c>
      <c r="C3105">
        <v>3032</v>
      </c>
      <c r="D3105">
        <v>2014</v>
      </c>
      <c r="E3105">
        <v>8</v>
      </c>
      <c r="F3105">
        <v>4</v>
      </c>
      <c r="G3105">
        <v>11</v>
      </c>
      <c r="H3105">
        <v>0</v>
      </c>
      <c r="I3105">
        <v>0</v>
      </c>
      <c r="K3105" s="21">
        <f t="shared" si="48"/>
        <v>20140804110000</v>
      </c>
    </row>
    <row r="3106" spans="1:11" x14ac:dyDescent="0.25">
      <c r="A3106" t="s">
        <v>1735</v>
      </c>
      <c r="B3106">
        <v>186921691</v>
      </c>
      <c r="C3106">
        <v>7014</v>
      </c>
      <c r="D3106">
        <v>2014</v>
      </c>
      <c r="E3106">
        <v>8</v>
      </c>
      <c r="F3106">
        <v>4</v>
      </c>
      <c r="G3106">
        <v>11</v>
      </c>
      <c r="H3106">
        <v>30</v>
      </c>
      <c r="I3106">
        <v>30</v>
      </c>
      <c r="K3106" s="21">
        <f t="shared" si="48"/>
        <v>20140804113030</v>
      </c>
    </row>
    <row r="3107" spans="1:11" x14ac:dyDescent="0.25">
      <c r="A3107" t="s">
        <v>1406</v>
      </c>
      <c r="B3107">
        <v>194814084</v>
      </c>
      <c r="C3107">
        <v>3038</v>
      </c>
      <c r="D3107">
        <v>2014</v>
      </c>
      <c r="E3107">
        <v>8</v>
      </c>
      <c r="F3107">
        <v>4</v>
      </c>
      <c r="G3107">
        <v>13</v>
      </c>
      <c r="H3107">
        <v>30</v>
      </c>
      <c r="I3107">
        <v>30</v>
      </c>
      <c r="K3107" s="21">
        <f t="shared" si="48"/>
        <v>20140804133030</v>
      </c>
    </row>
    <row r="3108" spans="1:11" x14ac:dyDescent="0.25">
      <c r="A3108" t="s">
        <v>5126</v>
      </c>
      <c r="B3108">
        <v>175371881</v>
      </c>
      <c r="C3108">
        <v>3009</v>
      </c>
      <c r="D3108">
        <v>2014</v>
      </c>
      <c r="E3108">
        <v>8</v>
      </c>
      <c r="F3108">
        <v>4</v>
      </c>
      <c r="G3108">
        <v>13</v>
      </c>
      <c r="H3108">
        <v>30</v>
      </c>
      <c r="I3108">
        <v>30</v>
      </c>
      <c r="K3108" s="21">
        <f t="shared" si="48"/>
        <v>20140804133030</v>
      </c>
    </row>
    <row r="3109" spans="1:11" x14ac:dyDescent="0.25">
      <c r="A3109" t="s">
        <v>4944</v>
      </c>
      <c r="B3109">
        <v>278542786</v>
      </c>
      <c r="C3109">
        <v>7041</v>
      </c>
      <c r="D3109">
        <v>2014</v>
      </c>
      <c r="E3109">
        <v>8</v>
      </c>
      <c r="F3109">
        <v>4</v>
      </c>
      <c r="G3109">
        <v>14</v>
      </c>
      <c r="H3109">
        <v>0</v>
      </c>
      <c r="I3109">
        <v>0</v>
      </c>
      <c r="K3109" s="21">
        <f t="shared" si="48"/>
        <v>20140804140000</v>
      </c>
    </row>
    <row r="3110" spans="1:11" x14ac:dyDescent="0.25">
      <c r="A3110" t="s">
        <v>6234</v>
      </c>
      <c r="B3110">
        <v>127634460</v>
      </c>
      <c r="C3110">
        <v>4049</v>
      </c>
      <c r="D3110">
        <v>2014</v>
      </c>
      <c r="E3110">
        <v>8</v>
      </c>
      <c r="F3110">
        <v>4</v>
      </c>
      <c r="G3110">
        <v>14</v>
      </c>
      <c r="H3110">
        <v>15</v>
      </c>
      <c r="I3110">
        <v>15</v>
      </c>
      <c r="K3110" s="21">
        <f t="shared" si="48"/>
        <v>20140804141515</v>
      </c>
    </row>
    <row r="3111" spans="1:11" x14ac:dyDescent="0.25">
      <c r="A3111" t="s">
        <v>8728</v>
      </c>
      <c r="B3111">
        <v>240319699</v>
      </c>
      <c r="C3111">
        <v>1014</v>
      </c>
      <c r="D3111">
        <v>2014</v>
      </c>
      <c r="E3111">
        <v>8</v>
      </c>
      <c r="F3111">
        <v>4</v>
      </c>
      <c r="G3111">
        <v>16</v>
      </c>
      <c r="H3111">
        <v>30</v>
      </c>
      <c r="I3111">
        <v>30</v>
      </c>
      <c r="K3111" s="21">
        <f t="shared" si="48"/>
        <v>20140804163030</v>
      </c>
    </row>
    <row r="3112" spans="1:11" x14ac:dyDescent="0.25">
      <c r="A3112" t="s">
        <v>2419</v>
      </c>
      <c r="B3112">
        <v>159613035</v>
      </c>
      <c r="C3112">
        <v>5043</v>
      </c>
      <c r="D3112">
        <v>2014</v>
      </c>
      <c r="E3112">
        <v>8</v>
      </c>
      <c r="F3112">
        <v>5</v>
      </c>
      <c r="G3112">
        <v>10</v>
      </c>
      <c r="H3112">
        <v>0</v>
      </c>
      <c r="I3112">
        <v>0</v>
      </c>
      <c r="K3112" s="21">
        <f t="shared" si="48"/>
        <v>20140805100000</v>
      </c>
    </row>
    <row r="3113" spans="1:11" x14ac:dyDescent="0.25">
      <c r="A3113" t="s">
        <v>1708</v>
      </c>
      <c r="B3113">
        <v>163623112</v>
      </c>
      <c r="C3113">
        <v>2030</v>
      </c>
      <c r="D3113">
        <v>2014</v>
      </c>
      <c r="E3113">
        <v>8</v>
      </c>
      <c r="F3113">
        <v>5</v>
      </c>
      <c r="G3113">
        <v>10</v>
      </c>
      <c r="H3113">
        <v>15</v>
      </c>
      <c r="I3113">
        <v>15</v>
      </c>
      <c r="K3113" s="21">
        <f t="shared" si="48"/>
        <v>20140805101515</v>
      </c>
    </row>
    <row r="3114" spans="1:11" x14ac:dyDescent="0.25">
      <c r="A3114" t="s">
        <v>5169</v>
      </c>
      <c r="B3114">
        <v>177427930</v>
      </c>
      <c r="C3114">
        <v>4017</v>
      </c>
      <c r="D3114">
        <v>2014</v>
      </c>
      <c r="E3114">
        <v>8</v>
      </c>
      <c r="F3114">
        <v>5</v>
      </c>
      <c r="G3114">
        <v>10</v>
      </c>
      <c r="H3114">
        <v>30</v>
      </c>
      <c r="I3114">
        <v>30</v>
      </c>
      <c r="K3114" s="21">
        <f t="shared" si="48"/>
        <v>20140805103030</v>
      </c>
    </row>
    <row r="3115" spans="1:11" x14ac:dyDescent="0.25">
      <c r="A3115" t="s">
        <v>3639</v>
      </c>
      <c r="B3115">
        <v>137018754</v>
      </c>
      <c r="C3115">
        <v>1004</v>
      </c>
      <c r="D3115">
        <v>2014</v>
      </c>
      <c r="E3115">
        <v>8</v>
      </c>
      <c r="F3115">
        <v>5</v>
      </c>
      <c r="G3115">
        <v>12</v>
      </c>
      <c r="H3115">
        <v>15</v>
      </c>
      <c r="I3115">
        <v>15</v>
      </c>
      <c r="K3115" s="21">
        <f t="shared" si="48"/>
        <v>20140805121515</v>
      </c>
    </row>
    <row r="3116" spans="1:11" x14ac:dyDescent="0.25">
      <c r="A3116" t="s">
        <v>7595</v>
      </c>
      <c r="B3116">
        <v>256627959</v>
      </c>
      <c r="C3116">
        <v>2008</v>
      </c>
      <c r="D3116">
        <v>2014</v>
      </c>
      <c r="E3116">
        <v>8</v>
      </c>
      <c r="F3116">
        <v>5</v>
      </c>
      <c r="G3116">
        <v>15</v>
      </c>
      <c r="H3116">
        <v>30</v>
      </c>
      <c r="I3116">
        <v>30</v>
      </c>
      <c r="K3116" s="21">
        <f t="shared" si="48"/>
        <v>20140805153030</v>
      </c>
    </row>
    <row r="3117" spans="1:11" x14ac:dyDescent="0.25">
      <c r="A3117" t="s">
        <v>4163</v>
      </c>
      <c r="B3117">
        <v>161533132</v>
      </c>
      <c r="C3117">
        <v>7037</v>
      </c>
      <c r="D3117">
        <v>2014</v>
      </c>
      <c r="E3117">
        <v>8</v>
      </c>
      <c r="F3117">
        <v>6</v>
      </c>
      <c r="G3117">
        <v>11</v>
      </c>
      <c r="H3117">
        <v>0</v>
      </c>
      <c r="I3117">
        <v>0</v>
      </c>
      <c r="K3117" s="21">
        <f t="shared" si="48"/>
        <v>20140806110000</v>
      </c>
    </row>
    <row r="3118" spans="1:11" x14ac:dyDescent="0.25">
      <c r="A3118" t="s">
        <v>2218</v>
      </c>
      <c r="B3118">
        <v>124049702</v>
      </c>
      <c r="C3118">
        <v>3050</v>
      </c>
      <c r="D3118">
        <v>2014</v>
      </c>
      <c r="E3118">
        <v>8</v>
      </c>
      <c r="F3118">
        <v>6</v>
      </c>
      <c r="G3118">
        <v>13</v>
      </c>
      <c r="H3118">
        <v>0</v>
      </c>
      <c r="I3118">
        <v>0</v>
      </c>
      <c r="K3118" s="21">
        <f t="shared" si="48"/>
        <v>20140806130000</v>
      </c>
    </row>
    <row r="3119" spans="1:11" x14ac:dyDescent="0.25">
      <c r="A3119" t="s">
        <v>7541</v>
      </c>
      <c r="B3119">
        <v>183465032</v>
      </c>
      <c r="C3119">
        <v>6040</v>
      </c>
      <c r="D3119">
        <v>2014</v>
      </c>
      <c r="E3119">
        <v>8</v>
      </c>
      <c r="F3119">
        <v>6</v>
      </c>
      <c r="G3119">
        <v>13</v>
      </c>
      <c r="H3119">
        <v>30</v>
      </c>
      <c r="I3119">
        <v>30</v>
      </c>
      <c r="K3119" s="21">
        <f t="shared" si="48"/>
        <v>20140806133030</v>
      </c>
    </row>
    <row r="3120" spans="1:11" x14ac:dyDescent="0.25">
      <c r="A3120" t="s">
        <v>4632</v>
      </c>
      <c r="B3120">
        <v>150993897</v>
      </c>
      <c r="C3120">
        <v>7015</v>
      </c>
      <c r="D3120">
        <v>2014</v>
      </c>
      <c r="E3120">
        <v>8</v>
      </c>
      <c r="F3120">
        <v>6</v>
      </c>
      <c r="G3120">
        <v>15</v>
      </c>
      <c r="H3120">
        <v>0</v>
      </c>
      <c r="I3120">
        <v>0</v>
      </c>
      <c r="K3120" s="21">
        <f t="shared" si="48"/>
        <v>20140806150000</v>
      </c>
    </row>
    <row r="3121" spans="1:11" x14ac:dyDescent="0.25">
      <c r="A3121" t="s">
        <v>4617</v>
      </c>
      <c r="B3121">
        <v>175708452</v>
      </c>
      <c r="C3121">
        <v>1041</v>
      </c>
      <c r="D3121">
        <v>2014</v>
      </c>
      <c r="E3121">
        <v>8</v>
      </c>
      <c r="F3121">
        <v>6</v>
      </c>
      <c r="G3121">
        <v>16</v>
      </c>
      <c r="H3121">
        <v>0</v>
      </c>
      <c r="I3121">
        <v>0</v>
      </c>
      <c r="K3121" s="21">
        <f t="shared" si="48"/>
        <v>20140806160000</v>
      </c>
    </row>
    <row r="3122" spans="1:11" x14ac:dyDescent="0.25">
      <c r="A3122" t="s">
        <v>2823</v>
      </c>
      <c r="B3122">
        <v>153631899</v>
      </c>
      <c r="C3122">
        <v>7012</v>
      </c>
      <c r="D3122">
        <v>2014</v>
      </c>
      <c r="E3122">
        <v>8</v>
      </c>
      <c r="F3122">
        <v>6</v>
      </c>
      <c r="G3122">
        <v>16</v>
      </c>
      <c r="H3122">
        <v>15</v>
      </c>
      <c r="I3122">
        <v>15</v>
      </c>
      <c r="K3122" s="21">
        <f t="shared" si="48"/>
        <v>20140806161515</v>
      </c>
    </row>
    <row r="3123" spans="1:11" x14ac:dyDescent="0.25">
      <c r="A3123" t="s">
        <v>2506</v>
      </c>
      <c r="B3123">
        <v>156514400</v>
      </c>
      <c r="C3123">
        <v>1029</v>
      </c>
      <c r="D3123">
        <v>2014</v>
      </c>
      <c r="E3123">
        <v>8</v>
      </c>
      <c r="F3123">
        <v>7</v>
      </c>
      <c r="G3123">
        <v>12</v>
      </c>
      <c r="H3123">
        <v>30</v>
      </c>
      <c r="I3123">
        <v>30</v>
      </c>
      <c r="K3123" s="21">
        <f t="shared" si="48"/>
        <v>20140807123030</v>
      </c>
    </row>
    <row r="3124" spans="1:11" x14ac:dyDescent="0.25">
      <c r="A3124" t="s">
        <v>4978</v>
      </c>
      <c r="B3124">
        <v>209217421</v>
      </c>
      <c r="C3124">
        <v>2036</v>
      </c>
      <c r="D3124">
        <v>2014</v>
      </c>
      <c r="E3124">
        <v>8</v>
      </c>
      <c r="F3124">
        <v>7</v>
      </c>
      <c r="G3124">
        <v>14</v>
      </c>
      <c r="H3124">
        <v>0</v>
      </c>
      <c r="I3124">
        <v>0</v>
      </c>
      <c r="K3124" s="21">
        <f t="shared" si="48"/>
        <v>20140807140000</v>
      </c>
    </row>
    <row r="3125" spans="1:11" x14ac:dyDescent="0.25">
      <c r="A3125" t="s">
        <v>2507</v>
      </c>
      <c r="B3125">
        <v>156514400</v>
      </c>
      <c r="C3125">
        <v>3031</v>
      </c>
      <c r="D3125">
        <v>2014</v>
      </c>
      <c r="E3125">
        <v>8</v>
      </c>
      <c r="F3125">
        <v>7</v>
      </c>
      <c r="G3125">
        <v>14</v>
      </c>
      <c r="H3125">
        <v>15</v>
      </c>
      <c r="I3125">
        <v>15</v>
      </c>
      <c r="K3125" s="21">
        <f t="shared" si="48"/>
        <v>20140807141515</v>
      </c>
    </row>
    <row r="3126" spans="1:11" x14ac:dyDescent="0.25">
      <c r="A3126" t="s">
        <v>3232</v>
      </c>
      <c r="B3126">
        <v>250239531</v>
      </c>
      <c r="C3126">
        <v>5025</v>
      </c>
      <c r="D3126">
        <v>2014</v>
      </c>
      <c r="E3126">
        <v>8</v>
      </c>
      <c r="F3126">
        <v>7</v>
      </c>
      <c r="G3126">
        <v>14</v>
      </c>
      <c r="H3126">
        <v>45</v>
      </c>
      <c r="I3126">
        <v>45</v>
      </c>
      <c r="K3126" s="21">
        <f t="shared" si="48"/>
        <v>20140807144545</v>
      </c>
    </row>
    <row r="3127" spans="1:11" x14ac:dyDescent="0.25">
      <c r="A3127" t="s">
        <v>4087</v>
      </c>
      <c r="B3127">
        <v>154916935</v>
      </c>
      <c r="C3127">
        <v>3001</v>
      </c>
      <c r="D3127">
        <v>2014</v>
      </c>
      <c r="E3127">
        <v>8</v>
      </c>
      <c r="F3127">
        <v>8</v>
      </c>
      <c r="G3127">
        <v>9</v>
      </c>
      <c r="H3127">
        <v>0</v>
      </c>
      <c r="I3127">
        <v>0</v>
      </c>
      <c r="K3127" s="21">
        <f t="shared" si="48"/>
        <v>20140808090000</v>
      </c>
    </row>
    <row r="3128" spans="1:11" x14ac:dyDescent="0.25">
      <c r="A3128" t="s">
        <v>8100</v>
      </c>
      <c r="B3128">
        <v>220329419</v>
      </c>
      <c r="C3128">
        <v>2040</v>
      </c>
      <c r="D3128">
        <v>2014</v>
      </c>
      <c r="E3128">
        <v>8</v>
      </c>
      <c r="F3128">
        <v>8</v>
      </c>
      <c r="G3128">
        <v>10</v>
      </c>
      <c r="H3128">
        <v>0</v>
      </c>
      <c r="I3128">
        <v>0</v>
      </c>
      <c r="K3128" s="21">
        <f t="shared" si="48"/>
        <v>20140808100000</v>
      </c>
    </row>
    <row r="3129" spans="1:11" x14ac:dyDescent="0.25">
      <c r="A3129" t="s">
        <v>8030</v>
      </c>
      <c r="B3129">
        <v>197113087</v>
      </c>
      <c r="C3129">
        <v>6038</v>
      </c>
      <c r="D3129">
        <v>2014</v>
      </c>
      <c r="E3129">
        <v>8</v>
      </c>
      <c r="F3129">
        <v>8</v>
      </c>
      <c r="G3129">
        <v>10</v>
      </c>
      <c r="H3129">
        <v>15</v>
      </c>
      <c r="I3129">
        <v>15</v>
      </c>
      <c r="K3129" s="21">
        <f t="shared" si="48"/>
        <v>20140808101515</v>
      </c>
    </row>
    <row r="3130" spans="1:11" x14ac:dyDescent="0.25">
      <c r="A3130" t="s">
        <v>7187</v>
      </c>
      <c r="B3130">
        <v>215809777</v>
      </c>
      <c r="C3130">
        <v>7042</v>
      </c>
      <c r="D3130">
        <v>2014</v>
      </c>
      <c r="E3130">
        <v>8</v>
      </c>
      <c r="F3130">
        <v>8</v>
      </c>
      <c r="G3130">
        <v>11</v>
      </c>
      <c r="H3130">
        <v>15</v>
      </c>
      <c r="I3130">
        <v>15</v>
      </c>
      <c r="K3130" s="21">
        <f t="shared" si="48"/>
        <v>20140808111515</v>
      </c>
    </row>
    <row r="3131" spans="1:11" x14ac:dyDescent="0.25">
      <c r="A3131" t="s">
        <v>7141</v>
      </c>
      <c r="B3131">
        <v>201785870</v>
      </c>
      <c r="C3131">
        <v>6016</v>
      </c>
      <c r="D3131">
        <v>2014</v>
      </c>
      <c r="E3131">
        <v>8</v>
      </c>
      <c r="F3131">
        <v>8</v>
      </c>
      <c r="G3131">
        <v>12</v>
      </c>
      <c r="H3131">
        <v>30</v>
      </c>
      <c r="I3131">
        <v>30</v>
      </c>
      <c r="K3131" s="21">
        <f t="shared" si="48"/>
        <v>20140808123030</v>
      </c>
    </row>
    <row r="3132" spans="1:11" x14ac:dyDescent="0.25">
      <c r="A3132" t="s">
        <v>4679</v>
      </c>
      <c r="B3132">
        <v>119087707</v>
      </c>
      <c r="C3132">
        <v>2038</v>
      </c>
      <c r="D3132">
        <v>2014</v>
      </c>
      <c r="E3132">
        <v>8</v>
      </c>
      <c r="F3132">
        <v>8</v>
      </c>
      <c r="G3132">
        <v>15</v>
      </c>
      <c r="H3132">
        <v>15</v>
      </c>
      <c r="I3132">
        <v>15</v>
      </c>
      <c r="K3132" s="21">
        <f t="shared" si="48"/>
        <v>20140808151515</v>
      </c>
    </row>
    <row r="3133" spans="1:11" x14ac:dyDescent="0.25">
      <c r="A3133" t="s">
        <v>6772</v>
      </c>
      <c r="B3133">
        <v>159482933</v>
      </c>
      <c r="C3133">
        <v>4016</v>
      </c>
      <c r="D3133">
        <v>2014</v>
      </c>
      <c r="E3133">
        <v>8</v>
      </c>
      <c r="F3133">
        <v>8</v>
      </c>
      <c r="G3133">
        <v>16</v>
      </c>
      <c r="H3133">
        <v>15</v>
      </c>
      <c r="I3133">
        <v>15</v>
      </c>
      <c r="K3133" s="21">
        <f t="shared" si="48"/>
        <v>20140808161515</v>
      </c>
    </row>
    <row r="3134" spans="1:11" x14ac:dyDescent="0.25">
      <c r="A3134" t="s">
        <v>3040</v>
      </c>
      <c r="B3134">
        <v>172683599</v>
      </c>
      <c r="C3134">
        <v>6048</v>
      </c>
      <c r="D3134">
        <v>2014</v>
      </c>
      <c r="E3134">
        <v>8</v>
      </c>
      <c r="F3134">
        <v>9</v>
      </c>
      <c r="G3134">
        <v>13</v>
      </c>
      <c r="H3134">
        <v>30</v>
      </c>
      <c r="I3134">
        <v>30</v>
      </c>
      <c r="K3134" s="21">
        <f t="shared" si="48"/>
        <v>20140809133030</v>
      </c>
    </row>
    <row r="3135" spans="1:11" x14ac:dyDescent="0.25">
      <c r="A3135" t="s">
        <v>3179</v>
      </c>
      <c r="B3135">
        <v>126871469</v>
      </c>
      <c r="C3135">
        <v>3030</v>
      </c>
      <c r="D3135">
        <v>2014</v>
      </c>
      <c r="E3135">
        <v>8</v>
      </c>
      <c r="F3135">
        <v>9</v>
      </c>
      <c r="G3135">
        <v>14</v>
      </c>
      <c r="H3135">
        <v>0</v>
      </c>
      <c r="I3135">
        <v>0</v>
      </c>
      <c r="K3135" s="21">
        <f t="shared" si="48"/>
        <v>20140809140000</v>
      </c>
    </row>
    <row r="3136" spans="1:11" x14ac:dyDescent="0.25">
      <c r="A3136" t="s">
        <v>1886</v>
      </c>
      <c r="B3136">
        <v>181983494</v>
      </c>
      <c r="C3136">
        <v>6043</v>
      </c>
      <c r="D3136">
        <v>2014</v>
      </c>
      <c r="E3136">
        <v>8</v>
      </c>
      <c r="F3136">
        <v>9</v>
      </c>
      <c r="G3136">
        <v>14</v>
      </c>
      <c r="H3136">
        <v>15</v>
      </c>
      <c r="I3136">
        <v>15</v>
      </c>
      <c r="K3136" s="21">
        <f t="shared" si="48"/>
        <v>20140809141515</v>
      </c>
    </row>
    <row r="3137" spans="1:11" x14ac:dyDescent="0.25">
      <c r="A3137" t="s">
        <v>4003</v>
      </c>
      <c r="B3137">
        <v>204896665</v>
      </c>
      <c r="C3137">
        <v>3019</v>
      </c>
      <c r="D3137">
        <v>2014</v>
      </c>
      <c r="E3137">
        <v>8</v>
      </c>
      <c r="F3137">
        <v>9</v>
      </c>
      <c r="G3137">
        <v>14</v>
      </c>
      <c r="H3137">
        <v>15</v>
      </c>
      <c r="I3137">
        <v>15</v>
      </c>
      <c r="K3137" s="21">
        <f t="shared" ref="K3137:K3200" si="49">D3137*10000000000+E3137*100000000+F3137*1000000+G3137*10000+H3137*100+I3137*1</f>
        <v>20140809141515</v>
      </c>
    </row>
    <row r="3138" spans="1:11" x14ac:dyDescent="0.25">
      <c r="A3138" t="s">
        <v>1909</v>
      </c>
      <c r="B3138">
        <v>128628308</v>
      </c>
      <c r="C3138">
        <v>2024</v>
      </c>
      <c r="D3138">
        <v>2014</v>
      </c>
      <c r="E3138">
        <v>8</v>
      </c>
      <c r="F3138">
        <v>9</v>
      </c>
      <c r="G3138">
        <v>14</v>
      </c>
      <c r="H3138">
        <v>30</v>
      </c>
      <c r="I3138">
        <v>30</v>
      </c>
      <c r="K3138" s="21">
        <f t="shared" si="49"/>
        <v>20140809143030</v>
      </c>
    </row>
    <row r="3139" spans="1:11" x14ac:dyDescent="0.25">
      <c r="A3139" t="s">
        <v>7626</v>
      </c>
      <c r="B3139">
        <v>198801157</v>
      </c>
      <c r="C3139">
        <v>1002</v>
      </c>
      <c r="D3139">
        <v>2014</v>
      </c>
      <c r="E3139">
        <v>8</v>
      </c>
      <c r="F3139">
        <v>9</v>
      </c>
      <c r="G3139">
        <v>15</v>
      </c>
      <c r="H3139">
        <v>15</v>
      </c>
      <c r="I3139">
        <v>15</v>
      </c>
      <c r="K3139" s="21">
        <f t="shared" si="49"/>
        <v>20140809151515</v>
      </c>
    </row>
    <row r="3140" spans="1:11" x14ac:dyDescent="0.25">
      <c r="A3140" t="s">
        <v>3083</v>
      </c>
      <c r="B3140">
        <v>149760272</v>
      </c>
      <c r="C3140">
        <v>7002</v>
      </c>
      <c r="D3140">
        <v>2014</v>
      </c>
      <c r="E3140">
        <v>8</v>
      </c>
      <c r="F3140">
        <v>9</v>
      </c>
      <c r="G3140">
        <v>16</v>
      </c>
      <c r="H3140">
        <v>45</v>
      </c>
      <c r="I3140">
        <v>45</v>
      </c>
      <c r="K3140" s="21">
        <f t="shared" si="49"/>
        <v>20140809164545</v>
      </c>
    </row>
    <row r="3141" spans="1:11" x14ac:dyDescent="0.25">
      <c r="A3141" t="s">
        <v>1951</v>
      </c>
      <c r="B3141">
        <v>148482635</v>
      </c>
      <c r="C3141">
        <v>2023</v>
      </c>
      <c r="D3141">
        <v>2014</v>
      </c>
      <c r="E3141">
        <v>8</v>
      </c>
      <c r="F3141">
        <v>10</v>
      </c>
      <c r="G3141">
        <v>9</v>
      </c>
      <c r="H3141">
        <v>30</v>
      </c>
      <c r="I3141">
        <v>30</v>
      </c>
      <c r="K3141" s="21">
        <f t="shared" si="49"/>
        <v>20140810093030</v>
      </c>
    </row>
    <row r="3142" spans="1:11" x14ac:dyDescent="0.25">
      <c r="A3142" t="s">
        <v>5493</v>
      </c>
      <c r="B3142">
        <v>157508650</v>
      </c>
      <c r="C3142">
        <v>6038</v>
      </c>
      <c r="D3142">
        <v>2014</v>
      </c>
      <c r="E3142">
        <v>8</v>
      </c>
      <c r="F3142">
        <v>10</v>
      </c>
      <c r="G3142">
        <v>12</v>
      </c>
      <c r="H3142">
        <v>15</v>
      </c>
      <c r="I3142">
        <v>15</v>
      </c>
      <c r="K3142" s="21">
        <f t="shared" si="49"/>
        <v>20140810121515</v>
      </c>
    </row>
    <row r="3143" spans="1:11" x14ac:dyDescent="0.25">
      <c r="A3143" t="s">
        <v>2392</v>
      </c>
      <c r="B3143">
        <v>191770370</v>
      </c>
      <c r="C3143">
        <v>3037</v>
      </c>
      <c r="D3143">
        <v>2014</v>
      </c>
      <c r="E3143">
        <v>8</v>
      </c>
      <c r="F3143">
        <v>10</v>
      </c>
      <c r="G3143">
        <v>13</v>
      </c>
      <c r="H3143">
        <v>0</v>
      </c>
      <c r="I3143">
        <v>0</v>
      </c>
      <c r="K3143" s="21">
        <f t="shared" si="49"/>
        <v>20140810130000</v>
      </c>
    </row>
    <row r="3144" spans="1:11" x14ac:dyDescent="0.25">
      <c r="A3144" t="s">
        <v>4114</v>
      </c>
      <c r="B3144">
        <v>154916935</v>
      </c>
      <c r="C3144">
        <v>4033</v>
      </c>
      <c r="D3144">
        <v>2014</v>
      </c>
      <c r="E3144">
        <v>8</v>
      </c>
      <c r="F3144">
        <v>10</v>
      </c>
      <c r="G3144">
        <v>14</v>
      </c>
      <c r="H3144">
        <v>45</v>
      </c>
      <c r="I3144">
        <v>45</v>
      </c>
      <c r="K3144" s="21">
        <f t="shared" si="49"/>
        <v>20140810144545</v>
      </c>
    </row>
    <row r="3145" spans="1:11" x14ac:dyDescent="0.25">
      <c r="A3145" t="s">
        <v>8296</v>
      </c>
      <c r="B3145">
        <v>223128171</v>
      </c>
      <c r="C3145">
        <v>5011</v>
      </c>
      <c r="D3145">
        <v>2014</v>
      </c>
      <c r="E3145">
        <v>8</v>
      </c>
      <c r="F3145">
        <v>10</v>
      </c>
      <c r="G3145">
        <v>15</v>
      </c>
      <c r="H3145">
        <v>30</v>
      </c>
      <c r="I3145">
        <v>30</v>
      </c>
      <c r="K3145" s="21">
        <f t="shared" si="49"/>
        <v>20140810153030</v>
      </c>
    </row>
    <row r="3146" spans="1:11" x14ac:dyDescent="0.25">
      <c r="A3146" t="s">
        <v>7180</v>
      </c>
      <c r="B3146">
        <v>215809777</v>
      </c>
      <c r="C3146">
        <v>3025</v>
      </c>
      <c r="D3146">
        <v>2014</v>
      </c>
      <c r="E3146">
        <v>8</v>
      </c>
      <c r="F3146">
        <v>10</v>
      </c>
      <c r="G3146">
        <v>16</v>
      </c>
      <c r="H3146">
        <v>15</v>
      </c>
      <c r="I3146">
        <v>15</v>
      </c>
      <c r="K3146" s="21">
        <f t="shared" si="49"/>
        <v>20140810161515</v>
      </c>
    </row>
    <row r="3147" spans="1:11" x14ac:dyDescent="0.25">
      <c r="A3147" t="s">
        <v>6009</v>
      </c>
      <c r="B3147">
        <v>162004087</v>
      </c>
      <c r="C3147">
        <v>5037</v>
      </c>
      <c r="D3147">
        <v>2014</v>
      </c>
      <c r="E3147">
        <v>8</v>
      </c>
      <c r="F3147">
        <v>11</v>
      </c>
      <c r="G3147">
        <v>9</v>
      </c>
      <c r="H3147">
        <v>15</v>
      </c>
      <c r="I3147">
        <v>15</v>
      </c>
      <c r="K3147" s="21">
        <f t="shared" si="49"/>
        <v>20140811091515</v>
      </c>
    </row>
    <row r="3148" spans="1:11" x14ac:dyDescent="0.25">
      <c r="A3148" t="s">
        <v>6530</v>
      </c>
      <c r="B3148">
        <v>118588800</v>
      </c>
      <c r="C3148">
        <v>6047</v>
      </c>
      <c r="D3148">
        <v>2014</v>
      </c>
      <c r="E3148">
        <v>8</v>
      </c>
      <c r="F3148">
        <v>11</v>
      </c>
      <c r="G3148">
        <v>10</v>
      </c>
      <c r="H3148">
        <v>15</v>
      </c>
      <c r="I3148">
        <v>15</v>
      </c>
      <c r="K3148" s="21">
        <f t="shared" si="49"/>
        <v>20140811101515</v>
      </c>
    </row>
    <row r="3149" spans="1:11" x14ac:dyDescent="0.25">
      <c r="A3149" t="s">
        <v>6791</v>
      </c>
      <c r="B3149">
        <v>159482933</v>
      </c>
      <c r="C3149">
        <v>8034</v>
      </c>
      <c r="D3149">
        <v>2014</v>
      </c>
      <c r="E3149">
        <v>8</v>
      </c>
      <c r="F3149">
        <v>11</v>
      </c>
      <c r="G3149">
        <v>11</v>
      </c>
      <c r="H3149">
        <v>15</v>
      </c>
      <c r="I3149">
        <v>15</v>
      </c>
      <c r="K3149" s="21">
        <f t="shared" si="49"/>
        <v>20140811111515</v>
      </c>
    </row>
    <row r="3150" spans="1:11" x14ac:dyDescent="0.25">
      <c r="A3150" t="s">
        <v>5613</v>
      </c>
      <c r="B3150">
        <v>195448731</v>
      </c>
      <c r="C3150">
        <v>1008</v>
      </c>
      <c r="D3150">
        <v>2014</v>
      </c>
      <c r="E3150">
        <v>8</v>
      </c>
      <c r="F3150">
        <v>11</v>
      </c>
      <c r="G3150">
        <v>12</v>
      </c>
      <c r="H3150">
        <v>0</v>
      </c>
      <c r="I3150">
        <v>0</v>
      </c>
      <c r="K3150" s="21">
        <f t="shared" si="49"/>
        <v>20140811120000</v>
      </c>
    </row>
    <row r="3151" spans="1:11" x14ac:dyDescent="0.25">
      <c r="A3151" t="s">
        <v>8401</v>
      </c>
      <c r="B3151">
        <v>262760525</v>
      </c>
      <c r="C3151">
        <v>4013</v>
      </c>
      <c r="D3151">
        <v>2014</v>
      </c>
      <c r="E3151">
        <v>8</v>
      </c>
      <c r="F3151">
        <v>11</v>
      </c>
      <c r="G3151">
        <v>12</v>
      </c>
      <c r="H3151">
        <v>0</v>
      </c>
      <c r="I3151">
        <v>0</v>
      </c>
      <c r="K3151" s="21">
        <f t="shared" si="49"/>
        <v>20140811120000</v>
      </c>
    </row>
    <row r="3152" spans="1:11" x14ac:dyDescent="0.25">
      <c r="A3152" t="s">
        <v>2239</v>
      </c>
      <c r="B3152">
        <v>199829853</v>
      </c>
      <c r="C3152">
        <v>2025</v>
      </c>
      <c r="D3152">
        <v>2014</v>
      </c>
      <c r="E3152">
        <v>8</v>
      </c>
      <c r="F3152">
        <v>11</v>
      </c>
      <c r="G3152">
        <v>14</v>
      </c>
      <c r="H3152">
        <v>45</v>
      </c>
      <c r="I3152">
        <v>45</v>
      </c>
      <c r="K3152" s="21">
        <f t="shared" si="49"/>
        <v>20140811144545</v>
      </c>
    </row>
    <row r="3153" spans="1:11" x14ac:dyDescent="0.25">
      <c r="A3153" t="s">
        <v>1819</v>
      </c>
      <c r="B3153">
        <v>255311931</v>
      </c>
      <c r="C3153">
        <v>6048</v>
      </c>
      <c r="D3153">
        <v>2014</v>
      </c>
      <c r="E3153">
        <v>8</v>
      </c>
      <c r="F3153">
        <v>11</v>
      </c>
      <c r="G3153">
        <v>15</v>
      </c>
      <c r="H3153">
        <v>0</v>
      </c>
      <c r="I3153">
        <v>0</v>
      </c>
      <c r="K3153" s="21">
        <f t="shared" si="49"/>
        <v>20140811150000</v>
      </c>
    </row>
    <row r="3154" spans="1:11" x14ac:dyDescent="0.25">
      <c r="A3154" t="s">
        <v>2592</v>
      </c>
      <c r="B3154">
        <v>214728897</v>
      </c>
      <c r="C3154">
        <v>9450</v>
      </c>
      <c r="D3154">
        <v>2014</v>
      </c>
      <c r="E3154">
        <v>8</v>
      </c>
      <c r="F3154">
        <v>11</v>
      </c>
      <c r="G3154">
        <v>15</v>
      </c>
      <c r="H3154">
        <v>45</v>
      </c>
      <c r="I3154">
        <v>45</v>
      </c>
      <c r="K3154" s="21">
        <f t="shared" si="49"/>
        <v>20140811154545</v>
      </c>
    </row>
    <row r="3155" spans="1:11" x14ac:dyDescent="0.25">
      <c r="A3155" t="s">
        <v>4354</v>
      </c>
      <c r="B3155">
        <v>136641393</v>
      </c>
      <c r="C3155">
        <v>6048</v>
      </c>
      <c r="D3155">
        <v>2014</v>
      </c>
      <c r="E3155">
        <v>8</v>
      </c>
      <c r="F3155">
        <v>11</v>
      </c>
      <c r="G3155">
        <v>15</v>
      </c>
      <c r="H3155">
        <v>45</v>
      </c>
      <c r="I3155">
        <v>45</v>
      </c>
      <c r="K3155" s="21">
        <f t="shared" si="49"/>
        <v>20140811154545</v>
      </c>
    </row>
    <row r="3156" spans="1:11" x14ac:dyDescent="0.25">
      <c r="A3156" t="s">
        <v>7528</v>
      </c>
      <c r="B3156">
        <v>183465032</v>
      </c>
      <c r="C3156">
        <v>6020</v>
      </c>
      <c r="D3156">
        <v>2014</v>
      </c>
      <c r="E3156">
        <v>8</v>
      </c>
      <c r="F3156">
        <v>11</v>
      </c>
      <c r="G3156">
        <v>16</v>
      </c>
      <c r="H3156">
        <v>30</v>
      </c>
      <c r="I3156">
        <v>30</v>
      </c>
      <c r="K3156" s="21">
        <f t="shared" si="49"/>
        <v>20140811163030</v>
      </c>
    </row>
    <row r="3157" spans="1:11" x14ac:dyDescent="0.25">
      <c r="A3157" t="s">
        <v>6976</v>
      </c>
      <c r="B3157">
        <v>120630486</v>
      </c>
      <c r="C3157">
        <v>5027</v>
      </c>
      <c r="D3157">
        <v>2014</v>
      </c>
      <c r="E3157">
        <v>8</v>
      </c>
      <c r="F3157">
        <v>12</v>
      </c>
      <c r="G3157">
        <v>9</v>
      </c>
      <c r="H3157">
        <v>0</v>
      </c>
      <c r="I3157">
        <v>0</v>
      </c>
      <c r="K3157" s="21">
        <f t="shared" si="49"/>
        <v>20140812090000</v>
      </c>
    </row>
    <row r="3158" spans="1:11" x14ac:dyDescent="0.25">
      <c r="A3158" t="s">
        <v>6036</v>
      </c>
      <c r="B3158">
        <v>171036514</v>
      </c>
      <c r="C3158">
        <v>4015</v>
      </c>
      <c r="D3158">
        <v>2014</v>
      </c>
      <c r="E3158">
        <v>8</v>
      </c>
      <c r="F3158">
        <v>12</v>
      </c>
      <c r="G3158">
        <v>9</v>
      </c>
      <c r="H3158">
        <v>30</v>
      </c>
      <c r="I3158">
        <v>30</v>
      </c>
      <c r="K3158" s="21">
        <f t="shared" si="49"/>
        <v>20140812093030</v>
      </c>
    </row>
    <row r="3159" spans="1:11" x14ac:dyDescent="0.25">
      <c r="A3159" t="s">
        <v>4643</v>
      </c>
      <c r="B3159">
        <v>150993897</v>
      </c>
      <c r="C3159">
        <v>4030</v>
      </c>
      <c r="D3159">
        <v>2014</v>
      </c>
      <c r="E3159">
        <v>8</v>
      </c>
      <c r="F3159">
        <v>12</v>
      </c>
      <c r="G3159">
        <v>11</v>
      </c>
      <c r="H3159">
        <v>0</v>
      </c>
      <c r="I3159">
        <v>0</v>
      </c>
      <c r="K3159" s="21">
        <f t="shared" si="49"/>
        <v>20140812110000</v>
      </c>
    </row>
    <row r="3160" spans="1:11" x14ac:dyDescent="0.25">
      <c r="A3160" t="s">
        <v>4447</v>
      </c>
      <c r="B3160">
        <v>269364439</v>
      </c>
      <c r="C3160">
        <v>8017</v>
      </c>
      <c r="D3160">
        <v>2014</v>
      </c>
      <c r="E3160">
        <v>8</v>
      </c>
      <c r="F3160">
        <v>12</v>
      </c>
      <c r="G3160">
        <v>13</v>
      </c>
      <c r="H3160">
        <v>30</v>
      </c>
      <c r="I3160">
        <v>30</v>
      </c>
      <c r="K3160" s="21">
        <f t="shared" si="49"/>
        <v>20140812133030</v>
      </c>
    </row>
    <row r="3161" spans="1:11" x14ac:dyDescent="0.25">
      <c r="A3161" t="s">
        <v>3912</v>
      </c>
      <c r="B3161">
        <v>114034281</v>
      </c>
      <c r="C3161">
        <v>1029</v>
      </c>
      <c r="D3161">
        <v>2014</v>
      </c>
      <c r="E3161">
        <v>8</v>
      </c>
      <c r="F3161">
        <v>12</v>
      </c>
      <c r="G3161">
        <v>14</v>
      </c>
      <c r="H3161">
        <v>0</v>
      </c>
      <c r="I3161">
        <v>0</v>
      </c>
      <c r="K3161" s="21">
        <f t="shared" si="49"/>
        <v>20140812140000</v>
      </c>
    </row>
    <row r="3162" spans="1:11" x14ac:dyDescent="0.25">
      <c r="A3162" t="s">
        <v>3722</v>
      </c>
      <c r="B3162">
        <v>155486268</v>
      </c>
      <c r="C3162">
        <v>3029</v>
      </c>
      <c r="D3162">
        <v>2014</v>
      </c>
      <c r="E3162">
        <v>8</v>
      </c>
      <c r="F3162">
        <v>12</v>
      </c>
      <c r="G3162">
        <v>14</v>
      </c>
      <c r="H3162">
        <v>15</v>
      </c>
      <c r="I3162">
        <v>15</v>
      </c>
      <c r="K3162" s="21">
        <f t="shared" si="49"/>
        <v>20140812141515</v>
      </c>
    </row>
    <row r="3163" spans="1:11" x14ac:dyDescent="0.25">
      <c r="A3163" t="s">
        <v>5426</v>
      </c>
      <c r="B3163">
        <v>113924925</v>
      </c>
      <c r="C3163">
        <v>2002</v>
      </c>
      <c r="D3163">
        <v>2014</v>
      </c>
      <c r="E3163">
        <v>8</v>
      </c>
      <c r="F3163">
        <v>12</v>
      </c>
      <c r="G3163">
        <v>15</v>
      </c>
      <c r="H3163">
        <v>0</v>
      </c>
      <c r="I3163">
        <v>0</v>
      </c>
      <c r="K3163" s="21">
        <f t="shared" si="49"/>
        <v>20140812150000</v>
      </c>
    </row>
    <row r="3164" spans="1:11" x14ac:dyDescent="0.25">
      <c r="A3164" t="s">
        <v>5636</v>
      </c>
      <c r="B3164">
        <v>195448731</v>
      </c>
      <c r="C3164">
        <v>5042</v>
      </c>
      <c r="D3164">
        <v>2014</v>
      </c>
      <c r="E3164">
        <v>8</v>
      </c>
      <c r="F3164">
        <v>12</v>
      </c>
      <c r="G3164">
        <v>15</v>
      </c>
      <c r="H3164">
        <v>0</v>
      </c>
      <c r="I3164">
        <v>0</v>
      </c>
      <c r="K3164" s="21">
        <f t="shared" si="49"/>
        <v>20140812150000</v>
      </c>
    </row>
    <row r="3165" spans="1:11" x14ac:dyDescent="0.25">
      <c r="A3165" t="s">
        <v>8638</v>
      </c>
      <c r="B3165">
        <v>101230664</v>
      </c>
      <c r="C3165">
        <v>1047</v>
      </c>
      <c r="D3165">
        <v>2014</v>
      </c>
      <c r="E3165">
        <v>8</v>
      </c>
      <c r="F3165">
        <v>12</v>
      </c>
      <c r="G3165">
        <v>15</v>
      </c>
      <c r="H3165">
        <v>15</v>
      </c>
      <c r="I3165">
        <v>15</v>
      </c>
      <c r="K3165" s="21">
        <f t="shared" si="49"/>
        <v>20140812151515</v>
      </c>
    </row>
    <row r="3166" spans="1:11" x14ac:dyDescent="0.25">
      <c r="A3166" t="s">
        <v>5410</v>
      </c>
      <c r="B3166">
        <v>115691472</v>
      </c>
      <c r="C3166">
        <v>3027</v>
      </c>
      <c r="D3166">
        <v>2014</v>
      </c>
      <c r="E3166">
        <v>8</v>
      </c>
      <c r="F3166">
        <v>12</v>
      </c>
      <c r="G3166">
        <v>15</v>
      </c>
      <c r="H3166">
        <v>30</v>
      </c>
      <c r="I3166">
        <v>30</v>
      </c>
      <c r="K3166" s="21">
        <f t="shared" si="49"/>
        <v>20140812153030</v>
      </c>
    </row>
    <row r="3167" spans="1:11" x14ac:dyDescent="0.25">
      <c r="A3167" t="s">
        <v>1734</v>
      </c>
      <c r="B3167">
        <v>186921691</v>
      </c>
      <c r="C3167">
        <v>6014</v>
      </c>
      <c r="D3167">
        <v>2014</v>
      </c>
      <c r="E3167">
        <v>8</v>
      </c>
      <c r="F3167">
        <v>13</v>
      </c>
      <c r="G3167">
        <v>11</v>
      </c>
      <c r="H3167">
        <v>30</v>
      </c>
      <c r="I3167">
        <v>30</v>
      </c>
      <c r="K3167" s="21">
        <f t="shared" si="49"/>
        <v>20140813113030</v>
      </c>
    </row>
    <row r="3168" spans="1:11" x14ac:dyDescent="0.25">
      <c r="A3168" t="s">
        <v>6907</v>
      </c>
      <c r="B3168">
        <v>111846617</v>
      </c>
      <c r="C3168">
        <v>1037</v>
      </c>
      <c r="D3168">
        <v>2014</v>
      </c>
      <c r="E3168">
        <v>8</v>
      </c>
      <c r="F3168">
        <v>13</v>
      </c>
      <c r="G3168">
        <v>12</v>
      </c>
      <c r="H3168">
        <v>30</v>
      </c>
      <c r="I3168">
        <v>30</v>
      </c>
      <c r="K3168" s="21">
        <f t="shared" si="49"/>
        <v>20140813123030</v>
      </c>
    </row>
    <row r="3169" spans="1:11" x14ac:dyDescent="0.25">
      <c r="A3169" t="s">
        <v>7199</v>
      </c>
      <c r="B3169">
        <v>243208677</v>
      </c>
      <c r="C3169">
        <v>4006</v>
      </c>
      <c r="D3169">
        <v>2014</v>
      </c>
      <c r="E3169">
        <v>8</v>
      </c>
      <c r="F3169">
        <v>13</v>
      </c>
      <c r="G3169">
        <v>13</v>
      </c>
      <c r="H3169">
        <v>0</v>
      </c>
      <c r="I3169">
        <v>0</v>
      </c>
      <c r="K3169" s="21">
        <f t="shared" si="49"/>
        <v>20140813130000</v>
      </c>
    </row>
    <row r="3170" spans="1:11" x14ac:dyDescent="0.25">
      <c r="A3170" t="s">
        <v>4070</v>
      </c>
      <c r="B3170">
        <v>233305319</v>
      </c>
      <c r="C3170">
        <v>8015</v>
      </c>
      <c r="D3170">
        <v>2014</v>
      </c>
      <c r="E3170">
        <v>8</v>
      </c>
      <c r="F3170">
        <v>13</v>
      </c>
      <c r="G3170">
        <v>14</v>
      </c>
      <c r="H3170">
        <v>0</v>
      </c>
      <c r="I3170">
        <v>0</v>
      </c>
      <c r="K3170" s="21">
        <f t="shared" si="49"/>
        <v>20140813140000</v>
      </c>
    </row>
    <row r="3171" spans="1:11" x14ac:dyDescent="0.25">
      <c r="A3171" t="s">
        <v>5843</v>
      </c>
      <c r="B3171">
        <v>179344684</v>
      </c>
      <c r="C3171">
        <v>3041</v>
      </c>
      <c r="D3171">
        <v>2014</v>
      </c>
      <c r="E3171">
        <v>8</v>
      </c>
      <c r="F3171">
        <v>13</v>
      </c>
      <c r="G3171">
        <v>14</v>
      </c>
      <c r="H3171">
        <v>0</v>
      </c>
      <c r="I3171">
        <v>0</v>
      </c>
      <c r="K3171" s="21">
        <f t="shared" si="49"/>
        <v>20140813140000</v>
      </c>
    </row>
    <row r="3172" spans="1:11" x14ac:dyDescent="0.25">
      <c r="A3172" t="s">
        <v>1162</v>
      </c>
      <c r="B3172">
        <v>153561149</v>
      </c>
      <c r="C3172">
        <v>5006</v>
      </c>
      <c r="D3172">
        <v>2014</v>
      </c>
      <c r="E3172">
        <v>8</v>
      </c>
      <c r="F3172">
        <v>13</v>
      </c>
      <c r="G3172">
        <v>14</v>
      </c>
      <c r="H3172">
        <v>15</v>
      </c>
      <c r="I3172">
        <v>15</v>
      </c>
      <c r="K3172" s="21">
        <f t="shared" si="49"/>
        <v>20140813141515</v>
      </c>
    </row>
    <row r="3173" spans="1:11" x14ac:dyDescent="0.25">
      <c r="A3173" t="s">
        <v>2006</v>
      </c>
      <c r="B3173">
        <v>188828788</v>
      </c>
      <c r="C3173">
        <v>3039</v>
      </c>
      <c r="D3173">
        <v>2014</v>
      </c>
      <c r="E3173">
        <v>8</v>
      </c>
      <c r="F3173">
        <v>13</v>
      </c>
      <c r="G3173">
        <v>14</v>
      </c>
      <c r="H3173">
        <v>45</v>
      </c>
      <c r="I3173">
        <v>45</v>
      </c>
      <c r="K3173" s="21">
        <f t="shared" si="49"/>
        <v>20140813144545</v>
      </c>
    </row>
    <row r="3174" spans="1:11" x14ac:dyDescent="0.25">
      <c r="A3174" t="s">
        <v>7372</v>
      </c>
      <c r="B3174">
        <v>105415600</v>
      </c>
      <c r="C3174">
        <v>9250</v>
      </c>
      <c r="D3174">
        <v>2014</v>
      </c>
      <c r="E3174">
        <v>8</v>
      </c>
      <c r="F3174">
        <v>14</v>
      </c>
      <c r="G3174">
        <v>9</v>
      </c>
      <c r="H3174">
        <v>30</v>
      </c>
      <c r="I3174">
        <v>30</v>
      </c>
      <c r="K3174" s="21">
        <f t="shared" si="49"/>
        <v>20140814093030</v>
      </c>
    </row>
    <row r="3175" spans="1:11" x14ac:dyDescent="0.25">
      <c r="A3175" t="s">
        <v>7603</v>
      </c>
      <c r="B3175">
        <v>256627959</v>
      </c>
      <c r="C3175">
        <v>2023</v>
      </c>
      <c r="D3175">
        <v>2014</v>
      </c>
      <c r="E3175">
        <v>8</v>
      </c>
      <c r="F3175">
        <v>14</v>
      </c>
      <c r="G3175">
        <v>9</v>
      </c>
      <c r="H3175">
        <v>30</v>
      </c>
      <c r="I3175">
        <v>30</v>
      </c>
      <c r="K3175" s="21">
        <f t="shared" si="49"/>
        <v>20140814093030</v>
      </c>
    </row>
    <row r="3176" spans="1:11" x14ac:dyDescent="0.25">
      <c r="A3176" t="s">
        <v>2732</v>
      </c>
      <c r="B3176">
        <v>202494543</v>
      </c>
      <c r="C3176">
        <v>4044</v>
      </c>
      <c r="D3176">
        <v>2014</v>
      </c>
      <c r="E3176">
        <v>8</v>
      </c>
      <c r="F3176">
        <v>14</v>
      </c>
      <c r="G3176">
        <v>11</v>
      </c>
      <c r="H3176">
        <v>0</v>
      </c>
      <c r="I3176">
        <v>0</v>
      </c>
      <c r="K3176" s="21">
        <f t="shared" si="49"/>
        <v>20140814110000</v>
      </c>
    </row>
    <row r="3177" spans="1:11" x14ac:dyDescent="0.25">
      <c r="A3177" t="s">
        <v>6346</v>
      </c>
      <c r="B3177">
        <v>117052302</v>
      </c>
      <c r="C3177">
        <v>1033</v>
      </c>
      <c r="D3177">
        <v>2014</v>
      </c>
      <c r="E3177">
        <v>8</v>
      </c>
      <c r="F3177">
        <v>14</v>
      </c>
      <c r="G3177">
        <v>11</v>
      </c>
      <c r="H3177">
        <v>45</v>
      </c>
      <c r="I3177">
        <v>45</v>
      </c>
      <c r="K3177" s="21">
        <f t="shared" si="49"/>
        <v>20140814114545</v>
      </c>
    </row>
    <row r="3178" spans="1:11" x14ac:dyDescent="0.25">
      <c r="A3178" t="s">
        <v>3878</v>
      </c>
      <c r="B3178">
        <v>192388401</v>
      </c>
      <c r="C3178">
        <v>3027</v>
      </c>
      <c r="D3178">
        <v>2014</v>
      </c>
      <c r="E3178">
        <v>8</v>
      </c>
      <c r="F3178">
        <v>14</v>
      </c>
      <c r="G3178">
        <v>16</v>
      </c>
      <c r="H3178">
        <v>15</v>
      </c>
      <c r="I3178">
        <v>15</v>
      </c>
      <c r="K3178" s="21">
        <f t="shared" si="49"/>
        <v>20140814161515</v>
      </c>
    </row>
    <row r="3179" spans="1:11" x14ac:dyDescent="0.25">
      <c r="A3179" t="s">
        <v>5905</v>
      </c>
      <c r="B3179">
        <v>209208325</v>
      </c>
      <c r="C3179">
        <v>3025</v>
      </c>
      <c r="D3179">
        <v>2014</v>
      </c>
      <c r="E3179">
        <v>8</v>
      </c>
      <c r="F3179">
        <v>15</v>
      </c>
      <c r="G3179">
        <v>10</v>
      </c>
      <c r="H3179">
        <v>0</v>
      </c>
      <c r="I3179">
        <v>0</v>
      </c>
      <c r="K3179" s="21">
        <f t="shared" si="49"/>
        <v>20140815100000</v>
      </c>
    </row>
    <row r="3180" spans="1:11" x14ac:dyDescent="0.25">
      <c r="A3180" t="s">
        <v>6490</v>
      </c>
      <c r="B3180">
        <v>156311119</v>
      </c>
      <c r="C3180">
        <v>6041</v>
      </c>
      <c r="D3180">
        <v>2014</v>
      </c>
      <c r="E3180">
        <v>8</v>
      </c>
      <c r="F3180">
        <v>15</v>
      </c>
      <c r="G3180">
        <v>10</v>
      </c>
      <c r="H3180">
        <v>0</v>
      </c>
      <c r="I3180">
        <v>0</v>
      </c>
      <c r="K3180" s="21">
        <f t="shared" si="49"/>
        <v>20140815100000</v>
      </c>
    </row>
    <row r="3181" spans="1:11" x14ac:dyDescent="0.25">
      <c r="A3181" t="s">
        <v>4858</v>
      </c>
      <c r="B3181">
        <v>190606878</v>
      </c>
      <c r="C3181">
        <v>3022</v>
      </c>
      <c r="D3181">
        <v>2014</v>
      </c>
      <c r="E3181">
        <v>8</v>
      </c>
      <c r="F3181">
        <v>15</v>
      </c>
      <c r="G3181">
        <v>10</v>
      </c>
      <c r="H3181">
        <v>15</v>
      </c>
      <c r="I3181">
        <v>15</v>
      </c>
      <c r="K3181" s="21">
        <f t="shared" si="49"/>
        <v>20140815101515</v>
      </c>
    </row>
    <row r="3182" spans="1:11" x14ac:dyDescent="0.25">
      <c r="A3182" t="s">
        <v>5300</v>
      </c>
      <c r="B3182">
        <v>118046268</v>
      </c>
      <c r="C3182">
        <v>4025</v>
      </c>
      <c r="D3182">
        <v>2014</v>
      </c>
      <c r="E3182">
        <v>8</v>
      </c>
      <c r="F3182">
        <v>15</v>
      </c>
      <c r="G3182">
        <v>11</v>
      </c>
      <c r="H3182">
        <v>30</v>
      </c>
      <c r="I3182">
        <v>30</v>
      </c>
      <c r="K3182" s="21">
        <f t="shared" si="49"/>
        <v>20140815113030</v>
      </c>
    </row>
    <row r="3183" spans="1:11" x14ac:dyDescent="0.25">
      <c r="A3183" t="s">
        <v>3671</v>
      </c>
      <c r="B3183">
        <v>137018754</v>
      </c>
      <c r="C3183">
        <v>2047</v>
      </c>
      <c r="D3183">
        <v>2014</v>
      </c>
      <c r="E3183">
        <v>8</v>
      </c>
      <c r="F3183">
        <v>15</v>
      </c>
      <c r="G3183">
        <v>16</v>
      </c>
      <c r="H3183">
        <v>15</v>
      </c>
      <c r="I3183">
        <v>15</v>
      </c>
      <c r="K3183" s="21">
        <f t="shared" si="49"/>
        <v>20140815161515</v>
      </c>
    </row>
    <row r="3184" spans="1:11" x14ac:dyDescent="0.25">
      <c r="A3184" t="s">
        <v>3072</v>
      </c>
      <c r="B3184">
        <v>123559456</v>
      </c>
      <c r="C3184">
        <v>4039</v>
      </c>
      <c r="D3184">
        <v>2014</v>
      </c>
      <c r="E3184">
        <v>8</v>
      </c>
      <c r="F3184">
        <v>16</v>
      </c>
      <c r="G3184">
        <v>10</v>
      </c>
      <c r="H3184">
        <v>0</v>
      </c>
      <c r="I3184">
        <v>0</v>
      </c>
      <c r="K3184" s="21">
        <f t="shared" si="49"/>
        <v>20140816100000</v>
      </c>
    </row>
    <row r="3185" spans="1:11" x14ac:dyDescent="0.25">
      <c r="A3185" t="s">
        <v>4689</v>
      </c>
      <c r="B3185">
        <v>108491510</v>
      </c>
      <c r="C3185">
        <v>1001</v>
      </c>
      <c r="D3185">
        <v>2014</v>
      </c>
      <c r="E3185">
        <v>8</v>
      </c>
      <c r="F3185">
        <v>16</v>
      </c>
      <c r="G3185">
        <v>10</v>
      </c>
      <c r="H3185">
        <v>0</v>
      </c>
      <c r="I3185">
        <v>0</v>
      </c>
      <c r="K3185" s="21">
        <f t="shared" si="49"/>
        <v>20140816100000</v>
      </c>
    </row>
    <row r="3186" spans="1:11" x14ac:dyDescent="0.25">
      <c r="A3186" t="s">
        <v>2104</v>
      </c>
      <c r="B3186">
        <v>163063206</v>
      </c>
      <c r="C3186">
        <v>5033</v>
      </c>
      <c r="D3186">
        <v>2014</v>
      </c>
      <c r="E3186">
        <v>8</v>
      </c>
      <c r="F3186">
        <v>16</v>
      </c>
      <c r="G3186">
        <v>10</v>
      </c>
      <c r="H3186">
        <v>45</v>
      </c>
      <c r="I3186">
        <v>45</v>
      </c>
      <c r="K3186" s="21">
        <f t="shared" si="49"/>
        <v>20140816104545</v>
      </c>
    </row>
    <row r="3187" spans="1:11" x14ac:dyDescent="0.25">
      <c r="A3187" t="s">
        <v>5227</v>
      </c>
      <c r="B3187">
        <v>183118057</v>
      </c>
      <c r="C3187">
        <v>5047</v>
      </c>
      <c r="D3187">
        <v>2014</v>
      </c>
      <c r="E3187">
        <v>8</v>
      </c>
      <c r="F3187">
        <v>16</v>
      </c>
      <c r="G3187">
        <v>12</v>
      </c>
      <c r="H3187">
        <v>0</v>
      </c>
      <c r="I3187">
        <v>0</v>
      </c>
      <c r="K3187" s="21">
        <f t="shared" si="49"/>
        <v>20140816120000</v>
      </c>
    </row>
    <row r="3188" spans="1:11" x14ac:dyDescent="0.25">
      <c r="A3188" t="s">
        <v>3231</v>
      </c>
      <c r="B3188">
        <v>250239531</v>
      </c>
      <c r="C3188">
        <v>2024</v>
      </c>
      <c r="D3188">
        <v>2014</v>
      </c>
      <c r="E3188">
        <v>8</v>
      </c>
      <c r="F3188">
        <v>16</v>
      </c>
      <c r="G3188">
        <v>13</v>
      </c>
      <c r="H3188">
        <v>15</v>
      </c>
      <c r="I3188">
        <v>15</v>
      </c>
      <c r="K3188" s="21">
        <f t="shared" si="49"/>
        <v>20140816131515</v>
      </c>
    </row>
    <row r="3189" spans="1:11" x14ac:dyDescent="0.25">
      <c r="A3189" t="s">
        <v>3074</v>
      </c>
      <c r="B3189">
        <v>123559456</v>
      </c>
      <c r="C3189">
        <v>6043</v>
      </c>
      <c r="D3189">
        <v>2014</v>
      </c>
      <c r="E3189">
        <v>8</v>
      </c>
      <c r="F3189">
        <v>16</v>
      </c>
      <c r="G3189">
        <v>14</v>
      </c>
      <c r="H3189">
        <v>45</v>
      </c>
      <c r="I3189">
        <v>45</v>
      </c>
      <c r="K3189" s="21">
        <f t="shared" si="49"/>
        <v>20140816144545</v>
      </c>
    </row>
    <row r="3190" spans="1:11" x14ac:dyDescent="0.25">
      <c r="A3190" t="s">
        <v>7870</v>
      </c>
      <c r="B3190">
        <v>134090195</v>
      </c>
      <c r="C3190">
        <v>4003</v>
      </c>
      <c r="D3190">
        <v>2014</v>
      </c>
      <c r="E3190">
        <v>8</v>
      </c>
      <c r="F3190">
        <v>16</v>
      </c>
      <c r="G3190">
        <v>16</v>
      </c>
      <c r="H3190">
        <v>0</v>
      </c>
      <c r="I3190">
        <v>0</v>
      </c>
      <c r="K3190" s="21">
        <f t="shared" si="49"/>
        <v>20140816160000</v>
      </c>
    </row>
    <row r="3191" spans="1:11" x14ac:dyDescent="0.25">
      <c r="A3191" t="s">
        <v>2783</v>
      </c>
      <c r="B3191">
        <v>189804769</v>
      </c>
      <c r="C3191">
        <v>5010</v>
      </c>
      <c r="D3191">
        <v>2014</v>
      </c>
      <c r="E3191">
        <v>8</v>
      </c>
      <c r="F3191">
        <v>17</v>
      </c>
      <c r="G3191">
        <v>9</v>
      </c>
      <c r="H3191">
        <v>30</v>
      </c>
      <c r="I3191">
        <v>30</v>
      </c>
      <c r="K3191" s="21">
        <f t="shared" si="49"/>
        <v>20140817093030</v>
      </c>
    </row>
    <row r="3192" spans="1:11" x14ac:dyDescent="0.25">
      <c r="A3192" t="s">
        <v>6770</v>
      </c>
      <c r="B3192">
        <v>159482933</v>
      </c>
      <c r="C3192">
        <v>5015</v>
      </c>
      <c r="D3192">
        <v>2014</v>
      </c>
      <c r="E3192">
        <v>8</v>
      </c>
      <c r="F3192">
        <v>17</v>
      </c>
      <c r="G3192">
        <v>10</v>
      </c>
      <c r="H3192">
        <v>0</v>
      </c>
      <c r="I3192">
        <v>0</v>
      </c>
      <c r="K3192" s="21">
        <f t="shared" si="49"/>
        <v>20140817100000</v>
      </c>
    </row>
    <row r="3193" spans="1:11" x14ac:dyDescent="0.25">
      <c r="A3193" t="s">
        <v>3708</v>
      </c>
      <c r="B3193">
        <v>155486268</v>
      </c>
      <c r="C3193">
        <v>4005</v>
      </c>
      <c r="D3193">
        <v>2014</v>
      </c>
      <c r="E3193">
        <v>8</v>
      </c>
      <c r="F3193">
        <v>17</v>
      </c>
      <c r="G3193">
        <v>10</v>
      </c>
      <c r="H3193">
        <v>15</v>
      </c>
      <c r="I3193">
        <v>15</v>
      </c>
      <c r="K3193" s="21">
        <f t="shared" si="49"/>
        <v>20140817101515</v>
      </c>
    </row>
    <row r="3194" spans="1:11" x14ac:dyDescent="0.25">
      <c r="A3194" t="s">
        <v>6829</v>
      </c>
      <c r="B3194">
        <v>125097786</v>
      </c>
      <c r="C3194">
        <v>2040</v>
      </c>
      <c r="D3194">
        <v>2014</v>
      </c>
      <c r="E3194">
        <v>8</v>
      </c>
      <c r="F3194">
        <v>17</v>
      </c>
      <c r="G3194">
        <v>13</v>
      </c>
      <c r="H3194">
        <v>30</v>
      </c>
      <c r="I3194">
        <v>30</v>
      </c>
      <c r="K3194" s="21">
        <f t="shared" si="49"/>
        <v>20140817133030</v>
      </c>
    </row>
    <row r="3195" spans="1:11" x14ac:dyDescent="0.25">
      <c r="A3195" t="s">
        <v>4558</v>
      </c>
      <c r="B3195">
        <v>121674339</v>
      </c>
      <c r="C3195">
        <v>6018</v>
      </c>
      <c r="D3195">
        <v>2014</v>
      </c>
      <c r="E3195">
        <v>8</v>
      </c>
      <c r="F3195">
        <v>18</v>
      </c>
      <c r="G3195">
        <v>9</v>
      </c>
      <c r="H3195">
        <v>45</v>
      </c>
      <c r="I3195">
        <v>45</v>
      </c>
      <c r="K3195" s="21">
        <f t="shared" si="49"/>
        <v>20140818094545</v>
      </c>
    </row>
    <row r="3196" spans="1:11" x14ac:dyDescent="0.25">
      <c r="A3196" t="s">
        <v>7107</v>
      </c>
      <c r="B3196">
        <v>222518103</v>
      </c>
      <c r="C3196">
        <v>3020</v>
      </c>
      <c r="D3196">
        <v>2014</v>
      </c>
      <c r="E3196">
        <v>8</v>
      </c>
      <c r="F3196">
        <v>18</v>
      </c>
      <c r="G3196">
        <v>16</v>
      </c>
      <c r="H3196">
        <v>0</v>
      </c>
      <c r="I3196">
        <v>0</v>
      </c>
      <c r="K3196" s="21">
        <f t="shared" si="49"/>
        <v>20140818160000</v>
      </c>
    </row>
    <row r="3197" spans="1:11" x14ac:dyDescent="0.25">
      <c r="A3197" t="s">
        <v>2722</v>
      </c>
      <c r="B3197">
        <v>202494543</v>
      </c>
      <c r="C3197">
        <v>6029</v>
      </c>
      <c r="D3197">
        <v>2014</v>
      </c>
      <c r="E3197">
        <v>8</v>
      </c>
      <c r="F3197">
        <v>19</v>
      </c>
      <c r="G3197">
        <v>9</v>
      </c>
      <c r="H3197">
        <v>0</v>
      </c>
      <c r="I3197">
        <v>0</v>
      </c>
      <c r="K3197" s="21">
        <f t="shared" si="49"/>
        <v>20140819090000</v>
      </c>
    </row>
    <row r="3198" spans="1:11" x14ac:dyDescent="0.25">
      <c r="A3198" t="s">
        <v>2004</v>
      </c>
      <c r="B3198">
        <v>188828788</v>
      </c>
      <c r="C3198">
        <v>6034</v>
      </c>
      <c r="D3198">
        <v>2014</v>
      </c>
      <c r="E3198">
        <v>8</v>
      </c>
      <c r="F3198">
        <v>19</v>
      </c>
      <c r="G3198">
        <v>9</v>
      </c>
      <c r="H3198">
        <v>30</v>
      </c>
      <c r="I3198">
        <v>30</v>
      </c>
      <c r="K3198" s="21">
        <f t="shared" si="49"/>
        <v>20140819093030</v>
      </c>
    </row>
    <row r="3199" spans="1:11" x14ac:dyDescent="0.25">
      <c r="A3199" t="s">
        <v>3506</v>
      </c>
      <c r="B3199">
        <v>200982630</v>
      </c>
      <c r="C3199">
        <v>4032</v>
      </c>
      <c r="D3199">
        <v>2014</v>
      </c>
      <c r="E3199">
        <v>8</v>
      </c>
      <c r="F3199">
        <v>19</v>
      </c>
      <c r="G3199">
        <v>11</v>
      </c>
      <c r="H3199">
        <v>30</v>
      </c>
      <c r="I3199">
        <v>30</v>
      </c>
      <c r="K3199" s="21">
        <f t="shared" si="49"/>
        <v>20140819113030</v>
      </c>
    </row>
    <row r="3200" spans="1:11" x14ac:dyDescent="0.25">
      <c r="A3200" t="s">
        <v>2227</v>
      </c>
      <c r="B3200">
        <v>199829853</v>
      </c>
      <c r="C3200">
        <v>3007</v>
      </c>
      <c r="D3200">
        <v>2014</v>
      </c>
      <c r="E3200">
        <v>8</v>
      </c>
      <c r="F3200">
        <v>19</v>
      </c>
      <c r="G3200">
        <v>14</v>
      </c>
      <c r="H3200">
        <v>0</v>
      </c>
      <c r="I3200">
        <v>0</v>
      </c>
      <c r="K3200" s="21">
        <f t="shared" si="49"/>
        <v>20140819140000</v>
      </c>
    </row>
    <row r="3201" spans="1:11" x14ac:dyDescent="0.25">
      <c r="A3201" t="s">
        <v>4517</v>
      </c>
      <c r="B3201">
        <v>188119540</v>
      </c>
      <c r="C3201">
        <v>9016</v>
      </c>
      <c r="D3201">
        <v>2014</v>
      </c>
      <c r="E3201">
        <v>8</v>
      </c>
      <c r="F3201">
        <v>19</v>
      </c>
      <c r="G3201">
        <v>14</v>
      </c>
      <c r="H3201">
        <v>30</v>
      </c>
      <c r="I3201">
        <v>30</v>
      </c>
      <c r="K3201" s="21">
        <f t="shared" ref="K3201:K3264" si="50">D3201*10000000000+E3201*100000000+F3201*1000000+G3201*10000+H3201*100+I3201*1</f>
        <v>20140819143030</v>
      </c>
    </row>
    <row r="3202" spans="1:11" x14ac:dyDescent="0.25">
      <c r="A3202" t="s">
        <v>4398</v>
      </c>
      <c r="B3202">
        <v>246040254</v>
      </c>
      <c r="C3202">
        <v>4004</v>
      </c>
      <c r="D3202">
        <v>2014</v>
      </c>
      <c r="E3202">
        <v>8</v>
      </c>
      <c r="F3202">
        <v>20</v>
      </c>
      <c r="G3202">
        <v>10</v>
      </c>
      <c r="H3202">
        <v>0</v>
      </c>
      <c r="I3202">
        <v>0</v>
      </c>
      <c r="K3202" s="21">
        <f t="shared" si="50"/>
        <v>20140820100000</v>
      </c>
    </row>
    <row r="3203" spans="1:11" x14ac:dyDescent="0.25">
      <c r="A3203" t="s">
        <v>4924</v>
      </c>
      <c r="B3203">
        <v>278542786</v>
      </c>
      <c r="C3203">
        <v>7010</v>
      </c>
      <c r="D3203">
        <v>2014</v>
      </c>
      <c r="E3203">
        <v>8</v>
      </c>
      <c r="F3203">
        <v>20</v>
      </c>
      <c r="G3203">
        <v>10</v>
      </c>
      <c r="H3203">
        <v>15</v>
      </c>
      <c r="I3203">
        <v>15</v>
      </c>
      <c r="K3203" s="21">
        <f t="shared" si="50"/>
        <v>20140820101515</v>
      </c>
    </row>
    <row r="3204" spans="1:11" x14ac:dyDescent="0.25">
      <c r="A3204" t="s">
        <v>3242</v>
      </c>
      <c r="B3204">
        <v>250239531</v>
      </c>
      <c r="C3204">
        <v>1038</v>
      </c>
      <c r="D3204">
        <v>2014</v>
      </c>
      <c r="E3204">
        <v>8</v>
      </c>
      <c r="F3204">
        <v>20</v>
      </c>
      <c r="G3204">
        <v>12</v>
      </c>
      <c r="H3204">
        <v>45</v>
      </c>
      <c r="I3204">
        <v>45</v>
      </c>
      <c r="K3204" s="21">
        <f t="shared" si="50"/>
        <v>20140820124545</v>
      </c>
    </row>
    <row r="3205" spans="1:11" x14ac:dyDescent="0.25">
      <c r="A3205" t="s">
        <v>2774</v>
      </c>
      <c r="B3205">
        <v>183152670</v>
      </c>
      <c r="C3205">
        <v>2047</v>
      </c>
      <c r="D3205">
        <v>2014</v>
      </c>
      <c r="E3205">
        <v>8</v>
      </c>
      <c r="F3205">
        <v>20</v>
      </c>
      <c r="G3205">
        <v>13</v>
      </c>
      <c r="H3205">
        <v>0</v>
      </c>
      <c r="I3205">
        <v>0</v>
      </c>
      <c r="K3205" s="21">
        <f t="shared" si="50"/>
        <v>20140820130000</v>
      </c>
    </row>
    <row r="3206" spans="1:11" x14ac:dyDescent="0.25">
      <c r="A3206" t="s">
        <v>7608</v>
      </c>
      <c r="B3206">
        <v>256627959</v>
      </c>
      <c r="C3206">
        <v>6028</v>
      </c>
      <c r="D3206">
        <v>2014</v>
      </c>
      <c r="E3206">
        <v>8</v>
      </c>
      <c r="F3206">
        <v>20</v>
      </c>
      <c r="G3206">
        <v>13</v>
      </c>
      <c r="H3206">
        <v>15</v>
      </c>
      <c r="I3206">
        <v>15</v>
      </c>
      <c r="K3206" s="21">
        <f t="shared" si="50"/>
        <v>20140820131515</v>
      </c>
    </row>
    <row r="3207" spans="1:11" x14ac:dyDescent="0.25">
      <c r="A3207" t="s">
        <v>7245</v>
      </c>
      <c r="B3207">
        <v>197469663</v>
      </c>
      <c r="C3207">
        <v>5005</v>
      </c>
      <c r="D3207">
        <v>2014</v>
      </c>
      <c r="E3207">
        <v>8</v>
      </c>
      <c r="F3207">
        <v>20</v>
      </c>
      <c r="G3207">
        <v>14</v>
      </c>
      <c r="H3207">
        <v>15</v>
      </c>
      <c r="I3207">
        <v>15</v>
      </c>
      <c r="K3207" s="21">
        <f t="shared" si="50"/>
        <v>20140820141515</v>
      </c>
    </row>
    <row r="3208" spans="1:11" x14ac:dyDescent="0.25">
      <c r="A3208" t="s">
        <v>2460</v>
      </c>
      <c r="B3208">
        <v>197643060</v>
      </c>
      <c r="C3208">
        <v>3044</v>
      </c>
      <c r="D3208">
        <v>2014</v>
      </c>
      <c r="E3208">
        <v>8</v>
      </c>
      <c r="F3208">
        <v>21</v>
      </c>
      <c r="G3208">
        <v>14</v>
      </c>
      <c r="H3208">
        <v>0</v>
      </c>
      <c r="I3208">
        <v>0</v>
      </c>
      <c r="K3208" s="21">
        <f t="shared" si="50"/>
        <v>20140821140000</v>
      </c>
    </row>
    <row r="3209" spans="1:11" x14ac:dyDescent="0.25">
      <c r="A3209" t="s">
        <v>4541</v>
      </c>
      <c r="B3209">
        <v>188119540</v>
      </c>
      <c r="C3209">
        <v>2046</v>
      </c>
      <c r="D3209">
        <v>2014</v>
      </c>
      <c r="E3209">
        <v>8</v>
      </c>
      <c r="F3209">
        <v>22</v>
      </c>
      <c r="G3209">
        <v>9</v>
      </c>
      <c r="H3209">
        <v>15</v>
      </c>
      <c r="I3209">
        <v>15</v>
      </c>
      <c r="K3209" s="21">
        <f t="shared" si="50"/>
        <v>20140822091515</v>
      </c>
    </row>
    <row r="3210" spans="1:11" x14ac:dyDescent="0.25">
      <c r="A3210" t="s">
        <v>8016</v>
      </c>
      <c r="B3210">
        <v>197113087</v>
      </c>
      <c r="C3210">
        <v>5017</v>
      </c>
      <c r="D3210">
        <v>2014</v>
      </c>
      <c r="E3210">
        <v>8</v>
      </c>
      <c r="F3210">
        <v>22</v>
      </c>
      <c r="G3210">
        <v>10</v>
      </c>
      <c r="H3210">
        <v>30</v>
      </c>
      <c r="I3210">
        <v>30</v>
      </c>
      <c r="K3210" s="21">
        <f t="shared" si="50"/>
        <v>20140822103030</v>
      </c>
    </row>
    <row r="3211" spans="1:11" x14ac:dyDescent="0.25">
      <c r="A3211" t="s">
        <v>2443</v>
      </c>
      <c r="B3211">
        <v>197643060</v>
      </c>
      <c r="C3211">
        <v>4021</v>
      </c>
      <c r="D3211">
        <v>2014</v>
      </c>
      <c r="E3211">
        <v>8</v>
      </c>
      <c r="F3211">
        <v>22</v>
      </c>
      <c r="G3211">
        <v>14</v>
      </c>
      <c r="H3211">
        <v>0</v>
      </c>
      <c r="I3211">
        <v>0</v>
      </c>
      <c r="K3211" s="21">
        <f t="shared" si="50"/>
        <v>20140822140000</v>
      </c>
    </row>
    <row r="3212" spans="1:11" x14ac:dyDescent="0.25">
      <c r="A3212" t="s">
        <v>5238</v>
      </c>
      <c r="B3212">
        <v>179683403</v>
      </c>
      <c r="C3212">
        <v>5015</v>
      </c>
      <c r="D3212">
        <v>2014</v>
      </c>
      <c r="E3212">
        <v>8</v>
      </c>
      <c r="F3212">
        <v>22</v>
      </c>
      <c r="G3212">
        <v>16</v>
      </c>
      <c r="H3212">
        <v>15</v>
      </c>
      <c r="I3212">
        <v>15</v>
      </c>
      <c r="K3212" s="21">
        <f t="shared" si="50"/>
        <v>20140822161515</v>
      </c>
    </row>
    <row r="3213" spans="1:11" x14ac:dyDescent="0.25">
      <c r="A3213" t="s">
        <v>4387</v>
      </c>
      <c r="B3213">
        <v>159483387</v>
      </c>
      <c r="C3213">
        <v>4043</v>
      </c>
      <c r="D3213">
        <v>2014</v>
      </c>
      <c r="E3213">
        <v>8</v>
      </c>
      <c r="F3213">
        <v>23</v>
      </c>
      <c r="G3213">
        <v>9</v>
      </c>
      <c r="H3213">
        <v>0</v>
      </c>
      <c r="I3213">
        <v>0</v>
      </c>
      <c r="K3213" s="21">
        <f t="shared" si="50"/>
        <v>20140823090000</v>
      </c>
    </row>
    <row r="3214" spans="1:11" x14ac:dyDescent="0.25">
      <c r="A3214" t="s">
        <v>4190</v>
      </c>
      <c r="B3214">
        <v>212271555</v>
      </c>
      <c r="C3214">
        <v>5022</v>
      </c>
      <c r="D3214">
        <v>2014</v>
      </c>
      <c r="E3214">
        <v>8</v>
      </c>
      <c r="F3214">
        <v>23</v>
      </c>
      <c r="G3214">
        <v>12</v>
      </c>
      <c r="H3214">
        <v>30</v>
      </c>
      <c r="I3214">
        <v>30</v>
      </c>
      <c r="K3214" s="21">
        <f t="shared" si="50"/>
        <v>20140823123030</v>
      </c>
    </row>
    <row r="3215" spans="1:11" x14ac:dyDescent="0.25">
      <c r="A3215" t="s">
        <v>8409</v>
      </c>
      <c r="B3215">
        <v>262760525</v>
      </c>
      <c r="C3215">
        <v>2034</v>
      </c>
      <c r="D3215">
        <v>2014</v>
      </c>
      <c r="E3215">
        <v>8</v>
      </c>
      <c r="F3215">
        <v>23</v>
      </c>
      <c r="G3215">
        <v>12</v>
      </c>
      <c r="H3215">
        <v>45</v>
      </c>
      <c r="I3215">
        <v>45</v>
      </c>
      <c r="K3215" s="21">
        <f t="shared" si="50"/>
        <v>20140823124545</v>
      </c>
    </row>
    <row r="3216" spans="1:11" x14ac:dyDescent="0.25">
      <c r="A3216" t="s">
        <v>5398</v>
      </c>
      <c r="B3216">
        <v>115691472</v>
      </c>
      <c r="C3216">
        <v>4010</v>
      </c>
      <c r="D3216">
        <v>2014</v>
      </c>
      <c r="E3216">
        <v>8</v>
      </c>
      <c r="F3216">
        <v>23</v>
      </c>
      <c r="G3216">
        <v>13</v>
      </c>
      <c r="H3216">
        <v>15</v>
      </c>
      <c r="I3216">
        <v>15</v>
      </c>
      <c r="K3216" s="21">
        <f t="shared" si="50"/>
        <v>20140823131515</v>
      </c>
    </row>
    <row r="3217" spans="1:11" x14ac:dyDescent="0.25">
      <c r="A3217" t="s">
        <v>2325</v>
      </c>
      <c r="B3217">
        <v>202763439</v>
      </c>
      <c r="C3217">
        <v>7041</v>
      </c>
      <c r="D3217">
        <v>2014</v>
      </c>
      <c r="E3217">
        <v>8</v>
      </c>
      <c r="F3217">
        <v>23</v>
      </c>
      <c r="G3217">
        <v>14</v>
      </c>
      <c r="H3217">
        <v>0</v>
      </c>
      <c r="I3217">
        <v>0</v>
      </c>
      <c r="K3217" s="21">
        <f t="shared" si="50"/>
        <v>20140823140000</v>
      </c>
    </row>
    <row r="3218" spans="1:11" x14ac:dyDescent="0.25">
      <c r="A3218" t="s">
        <v>6180</v>
      </c>
      <c r="B3218">
        <v>200484079</v>
      </c>
      <c r="C3218">
        <v>4017</v>
      </c>
      <c r="D3218">
        <v>2014</v>
      </c>
      <c r="E3218">
        <v>8</v>
      </c>
      <c r="F3218">
        <v>23</v>
      </c>
      <c r="G3218">
        <v>14</v>
      </c>
      <c r="H3218">
        <v>15</v>
      </c>
      <c r="I3218">
        <v>15</v>
      </c>
      <c r="K3218" s="21">
        <f t="shared" si="50"/>
        <v>20140823141515</v>
      </c>
    </row>
    <row r="3219" spans="1:11" x14ac:dyDescent="0.25">
      <c r="A3219" t="s">
        <v>6631</v>
      </c>
      <c r="B3219">
        <v>202033295</v>
      </c>
      <c r="C3219">
        <v>3039</v>
      </c>
      <c r="D3219">
        <v>2014</v>
      </c>
      <c r="E3219">
        <v>8</v>
      </c>
      <c r="F3219">
        <v>23</v>
      </c>
      <c r="G3219">
        <v>14</v>
      </c>
      <c r="H3219">
        <v>15</v>
      </c>
      <c r="I3219">
        <v>15</v>
      </c>
      <c r="K3219" s="21">
        <f t="shared" si="50"/>
        <v>20140823141515</v>
      </c>
    </row>
    <row r="3220" spans="1:11" x14ac:dyDescent="0.25">
      <c r="A3220" t="s">
        <v>7333</v>
      </c>
      <c r="B3220">
        <v>105415600</v>
      </c>
      <c r="C3220">
        <v>1006</v>
      </c>
      <c r="D3220">
        <v>2014</v>
      </c>
      <c r="E3220">
        <v>8</v>
      </c>
      <c r="F3220">
        <v>24</v>
      </c>
      <c r="G3220">
        <v>10</v>
      </c>
      <c r="H3220">
        <v>45</v>
      </c>
      <c r="I3220">
        <v>45</v>
      </c>
      <c r="K3220" s="21">
        <f t="shared" si="50"/>
        <v>20140824104545</v>
      </c>
    </row>
    <row r="3221" spans="1:11" x14ac:dyDescent="0.25">
      <c r="A3221" t="s">
        <v>2060</v>
      </c>
      <c r="B3221">
        <v>210725613</v>
      </c>
      <c r="C3221">
        <v>1027</v>
      </c>
      <c r="D3221">
        <v>2014</v>
      </c>
      <c r="E3221">
        <v>8</v>
      </c>
      <c r="F3221">
        <v>24</v>
      </c>
      <c r="G3221">
        <v>11</v>
      </c>
      <c r="H3221">
        <v>15</v>
      </c>
      <c r="I3221">
        <v>15</v>
      </c>
      <c r="K3221" s="21">
        <f t="shared" si="50"/>
        <v>20140824111515</v>
      </c>
    </row>
    <row r="3222" spans="1:11" x14ac:dyDescent="0.25">
      <c r="A3222" t="s">
        <v>6668</v>
      </c>
      <c r="B3222">
        <v>142495654</v>
      </c>
      <c r="C3222">
        <v>1002</v>
      </c>
      <c r="D3222">
        <v>2014</v>
      </c>
      <c r="E3222">
        <v>8</v>
      </c>
      <c r="F3222">
        <v>24</v>
      </c>
      <c r="G3222">
        <v>14</v>
      </c>
      <c r="H3222">
        <v>30</v>
      </c>
      <c r="I3222">
        <v>30</v>
      </c>
      <c r="K3222" s="21">
        <f t="shared" si="50"/>
        <v>20140824143030</v>
      </c>
    </row>
    <row r="3223" spans="1:11" x14ac:dyDescent="0.25">
      <c r="A3223" t="s">
        <v>1474</v>
      </c>
      <c r="B3223">
        <v>116540214</v>
      </c>
      <c r="C3223">
        <v>4041</v>
      </c>
      <c r="D3223">
        <v>2014</v>
      </c>
      <c r="E3223">
        <v>8</v>
      </c>
      <c r="F3223">
        <v>24</v>
      </c>
      <c r="G3223">
        <v>15</v>
      </c>
      <c r="H3223">
        <v>30</v>
      </c>
      <c r="I3223">
        <v>30</v>
      </c>
      <c r="K3223" s="21">
        <f t="shared" si="50"/>
        <v>20140824153030</v>
      </c>
    </row>
    <row r="3224" spans="1:11" x14ac:dyDescent="0.25">
      <c r="A3224" t="s">
        <v>4020</v>
      </c>
      <c r="B3224">
        <v>204896665</v>
      </c>
      <c r="C3224">
        <v>3047</v>
      </c>
      <c r="D3224">
        <v>2014</v>
      </c>
      <c r="E3224">
        <v>8</v>
      </c>
      <c r="F3224">
        <v>24</v>
      </c>
      <c r="G3224">
        <v>16</v>
      </c>
      <c r="H3224">
        <v>15</v>
      </c>
      <c r="I3224">
        <v>15</v>
      </c>
      <c r="K3224" s="21">
        <f t="shared" si="50"/>
        <v>20140824161515</v>
      </c>
    </row>
    <row r="3225" spans="1:11" x14ac:dyDescent="0.25">
      <c r="A3225" t="s">
        <v>3592</v>
      </c>
      <c r="B3225">
        <v>159411181</v>
      </c>
      <c r="C3225">
        <v>7038</v>
      </c>
      <c r="D3225">
        <v>2014</v>
      </c>
      <c r="E3225">
        <v>8</v>
      </c>
      <c r="F3225">
        <v>25</v>
      </c>
      <c r="G3225">
        <v>9</v>
      </c>
      <c r="H3225">
        <v>0</v>
      </c>
      <c r="I3225">
        <v>0</v>
      </c>
      <c r="K3225" s="21">
        <f t="shared" si="50"/>
        <v>20140825090000</v>
      </c>
    </row>
    <row r="3226" spans="1:11" x14ac:dyDescent="0.25">
      <c r="A3226" t="s">
        <v>2209</v>
      </c>
      <c r="B3226">
        <v>124049702</v>
      </c>
      <c r="C3226">
        <v>4031</v>
      </c>
      <c r="D3226">
        <v>2014</v>
      </c>
      <c r="E3226">
        <v>8</v>
      </c>
      <c r="F3226">
        <v>25</v>
      </c>
      <c r="G3226">
        <v>10</v>
      </c>
      <c r="H3226">
        <v>15</v>
      </c>
      <c r="I3226">
        <v>15</v>
      </c>
      <c r="K3226" s="21">
        <f t="shared" si="50"/>
        <v>20140825101515</v>
      </c>
    </row>
    <row r="3227" spans="1:11" x14ac:dyDescent="0.25">
      <c r="A3227" t="s">
        <v>7228</v>
      </c>
      <c r="B3227">
        <v>243208677</v>
      </c>
      <c r="C3227">
        <v>2036</v>
      </c>
      <c r="D3227">
        <v>2014</v>
      </c>
      <c r="E3227">
        <v>8</v>
      </c>
      <c r="F3227">
        <v>25</v>
      </c>
      <c r="G3227">
        <v>10</v>
      </c>
      <c r="H3227">
        <v>30</v>
      </c>
      <c r="I3227">
        <v>30</v>
      </c>
      <c r="K3227" s="21">
        <f t="shared" si="50"/>
        <v>20140825103030</v>
      </c>
    </row>
    <row r="3228" spans="1:11" x14ac:dyDescent="0.25">
      <c r="A3228" t="s">
        <v>7475</v>
      </c>
      <c r="B3228">
        <v>196993261</v>
      </c>
      <c r="C3228">
        <v>5034</v>
      </c>
      <c r="D3228">
        <v>2014</v>
      </c>
      <c r="E3228">
        <v>8</v>
      </c>
      <c r="F3228">
        <v>25</v>
      </c>
      <c r="G3228">
        <v>13</v>
      </c>
      <c r="H3228">
        <v>15</v>
      </c>
      <c r="I3228">
        <v>15</v>
      </c>
      <c r="K3228" s="21">
        <f t="shared" si="50"/>
        <v>20140825131515</v>
      </c>
    </row>
    <row r="3229" spans="1:11" x14ac:dyDescent="0.25">
      <c r="A3229" t="s">
        <v>3094</v>
      </c>
      <c r="B3229">
        <v>149760272</v>
      </c>
      <c r="C3229">
        <v>6018</v>
      </c>
      <c r="D3229">
        <v>2014</v>
      </c>
      <c r="E3229">
        <v>8</v>
      </c>
      <c r="F3229">
        <v>25</v>
      </c>
      <c r="G3229">
        <v>13</v>
      </c>
      <c r="H3229">
        <v>30</v>
      </c>
      <c r="I3229">
        <v>30</v>
      </c>
      <c r="K3229" s="21">
        <f t="shared" si="50"/>
        <v>20140825133030</v>
      </c>
    </row>
    <row r="3230" spans="1:11" x14ac:dyDescent="0.25">
      <c r="A3230" t="s">
        <v>7936</v>
      </c>
      <c r="B3230">
        <v>246537612</v>
      </c>
      <c r="C3230">
        <v>1043</v>
      </c>
      <c r="D3230">
        <v>2014</v>
      </c>
      <c r="E3230">
        <v>8</v>
      </c>
      <c r="F3230">
        <v>26</v>
      </c>
      <c r="G3230">
        <v>9</v>
      </c>
      <c r="H3230">
        <v>15</v>
      </c>
      <c r="I3230">
        <v>15</v>
      </c>
      <c r="K3230" s="21">
        <f t="shared" si="50"/>
        <v>20140826091515</v>
      </c>
    </row>
    <row r="3231" spans="1:11" x14ac:dyDescent="0.25">
      <c r="A3231" t="s">
        <v>1820</v>
      </c>
      <c r="B3231">
        <v>221602372</v>
      </c>
      <c r="C3231">
        <v>3001</v>
      </c>
      <c r="D3231">
        <v>2014</v>
      </c>
      <c r="E3231">
        <v>8</v>
      </c>
      <c r="F3231">
        <v>26</v>
      </c>
      <c r="G3231">
        <v>10</v>
      </c>
      <c r="H3231">
        <v>15</v>
      </c>
      <c r="I3231">
        <v>15</v>
      </c>
      <c r="K3231" s="21">
        <f t="shared" si="50"/>
        <v>20140826101515</v>
      </c>
    </row>
    <row r="3232" spans="1:11" x14ac:dyDescent="0.25">
      <c r="A3232" t="s">
        <v>7061</v>
      </c>
      <c r="B3232">
        <v>252173066</v>
      </c>
      <c r="C3232">
        <v>9450</v>
      </c>
      <c r="D3232">
        <v>2014</v>
      </c>
      <c r="E3232">
        <v>8</v>
      </c>
      <c r="F3232">
        <v>26</v>
      </c>
      <c r="G3232">
        <v>10</v>
      </c>
      <c r="H3232">
        <v>30</v>
      </c>
      <c r="I3232">
        <v>30</v>
      </c>
      <c r="K3232" s="21">
        <f t="shared" si="50"/>
        <v>20140826103030</v>
      </c>
    </row>
    <row r="3233" spans="1:11" x14ac:dyDescent="0.25">
      <c r="A3233" t="s">
        <v>1544</v>
      </c>
      <c r="B3233">
        <v>213334607</v>
      </c>
      <c r="C3233">
        <v>9150</v>
      </c>
      <c r="D3233">
        <v>2014</v>
      </c>
      <c r="E3233">
        <v>8</v>
      </c>
      <c r="F3233">
        <v>26</v>
      </c>
      <c r="G3233">
        <v>12</v>
      </c>
      <c r="H3233">
        <v>15</v>
      </c>
      <c r="I3233">
        <v>15</v>
      </c>
      <c r="K3233" s="21">
        <f t="shared" si="50"/>
        <v>20140826121515</v>
      </c>
    </row>
    <row r="3234" spans="1:11" x14ac:dyDescent="0.25">
      <c r="A3234" t="s">
        <v>6721</v>
      </c>
      <c r="B3234">
        <v>214758877</v>
      </c>
      <c r="C3234">
        <v>6029</v>
      </c>
      <c r="D3234">
        <v>2014</v>
      </c>
      <c r="E3234">
        <v>8</v>
      </c>
      <c r="F3234">
        <v>26</v>
      </c>
      <c r="G3234">
        <v>12</v>
      </c>
      <c r="H3234">
        <v>45</v>
      </c>
      <c r="I3234">
        <v>45</v>
      </c>
      <c r="K3234" s="21">
        <f t="shared" si="50"/>
        <v>20140826124545</v>
      </c>
    </row>
    <row r="3235" spans="1:11" x14ac:dyDescent="0.25">
      <c r="A3235" t="s">
        <v>7391</v>
      </c>
      <c r="B3235">
        <v>249959062</v>
      </c>
      <c r="C3235">
        <v>2029</v>
      </c>
      <c r="D3235">
        <v>2014</v>
      </c>
      <c r="E3235">
        <v>8</v>
      </c>
      <c r="F3235">
        <v>26</v>
      </c>
      <c r="G3235">
        <v>14</v>
      </c>
      <c r="H3235">
        <v>15</v>
      </c>
      <c r="I3235">
        <v>15</v>
      </c>
      <c r="K3235" s="21">
        <f t="shared" si="50"/>
        <v>20140826141515</v>
      </c>
    </row>
    <row r="3236" spans="1:11" x14ac:dyDescent="0.25">
      <c r="A3236" t="s">
        <v>6479</v>
      </c>
      <c r="B3236">
        <v>156311119</v>
      </c>
      <c r="C3236">
        <v>5018</v>
      </c>
      <c r="D3236">
        <v>2014</v>
      </c>
      <c r="E3236">
        <v>8</v>
      </c>
      <c r="F3236">
        <v>27</v>
      </c>
      <c r="G3236">
        <v>11</v>
      </c>
      <c r="H3236">
        <v>30</v>
      </c>
      <c r="I3236">
        <v>30</v>
      </c>
      <c r="K3236" s="21">
        <f t="shared" si="50"/>
        <v>20140827113030</v>
      </c>
    </row>
    <row r="3237" spans="1:11" x14ac:dyDescent="0.25">
      <c r="A3237" t="s">
        <v>1302</v>
      </c>
      <c r="B3237">
        <v>225399210</v>
      </c>
      <c r="C3237">
        <v>6024</v>
      </c>
      <c r="D3237">
        <v>2014</v>
      </c>
      <c r="E3237">
        <v>8</v>
      </c>
      <c r="F3237">
        <v>27</v>
      </c>
      <c r="G3237">
        <v>11</v>
      </c>
      <c r="H3237">
        <v>45</v>
      </c>
      <c r="I3237">
        <v>45</v>
      </c>
      <c r="K3237" s="21">
        <f t="shared" si="50"/>
        <v>20140827114545</v>
      </c>
    </row>
    <row r="3238" spans="1:11" x14ac:dyDescent="0.25">
      <c r="A3238" t="s">
        <v>4771</v>
      </c>
      <c r="B3238">
        <v>194155374</v>
      </c>
      <c r="C3238">
        <v>5026</v>
      </c>
      <c r="D3238">
        <v>2014</v>
      </c>
      <c r="E3238">
        <v>8</v>
      </c>
      <c r="F3238">
        <v>27</v>
      </c>
      <c r="G3238">
        <v>14</v>
      </c>
      <c r="H3238">
        <v>15</v>
      </c>
      <c r="I3238">
        <v>15</v>
      </c>
      <c r="K3238" s="21">
        <f t="shared" si="50"/>
        <v>20140827141515</v>
      </c>
    </row>
    <row r="3239" spans="1:11" x14ac:dyDescent="0.25">
      <c r="A3239" t="s">
        <v>2367</v>
      </c>
      <c r="B3239">
        <v>191770370</v>
      </c>
      <c r="C3239">
        <v>6007</v>
      </c>
      <c r="D3239">
        <v>2014</v>
      </c>
      <c r="E3239">
        <v>8</v>
      </c>
      <c r="F3239">
        <v>27</v>
      </c>
      <c r="G3239">
        <v>16</v>
      </c>
      <c r="H3239">
        <v>30</v>
      </c>
      <c r="I3239">
        <v>30</v>
      </c>
      <c r="K3239" s="21">
        <f t="shared" si="50"/>
        <v>20140827163030</v>
      </c>
    </row>
    <row r="3240" spans="1:11" x14ac:dyDescent="0.25">
      <c r="A3240" t="s">
        <v>2926</v>
      </c>
      <c r="B3240">
        <v>120472619</v>
      </c>
      <c r="C3240">
        <v>3035</v>
      </c>
      <c r="D3240">
        <v>2014</v>
      </c>
      <c r="E3240">
        <v>8</v>
      </c>
      <c r="F3240">
        <v>28</v>
      </c>
      <c r="G3240">
        <v>11</v>
      </c>
      <c r="H3240">
        <v>0</v>
      </c>
      <c r="I3240">
        <v>0</v>
      </c>
      <c r="K3240" s="21">
        <f t="shared" si="50"/>
        <v>20140828110000</v>
      </c>
    </row>
    <row r="3241" spans="1:11" x14ac:dyDescent="0.25">
      <c r="A3241" t="s">
        <v>7694</v>
      </c>
      <c r="B3241">
        <v>206694741</v>
      </c>
      <c r="C3241">
        <v>5050</v>
      </c>
      <c r="D3241">
        <v>2014</v>
      </c>
      <c r="E3241">
        <v>8</v>
      </c>
      <c r="F3241">
        <v>28</v>
      </c>
      <c r="G3241">
        <v>11</v>
      </c>
      <c r="H3241">
        <v>0</v>
      </c>
      <c r="I3241">
        <v>0</v>
      </c>
      <c r="K3241" s="21">
        <f t="shared" si="50"/>
        <v>20140828110000</v>
      </c>
    </row>
    <row r="3242" spans="1:11" x14ac:dyDescent="0.25">
      <c r="A3242" t="s">
        <v>5319</v>
      </c>
      <c r="B3242">
        <v>170170977</v>
      </c>
      <c r="C3242">
        <v>7002</v>
      </c>
      <c r="D3242">
        <v>2014</v>
      </c>
      <c r="E3242">
        <v>8</v>
      </c>
      <c r="F3242">
        <v>28</v>
      </c>
      <c r="G3242">
        <v>11</v>
      </c>
      <c r="H3242">
        <v>30</v>
      </c>
      <c r="I3242">
        <v>30</v>
      </c>
      <c r="K3242" s="21">
        <f t="shared" si="50"/>
        <v>20140828113030</v>
      </c>
    </row>
    <row r="3243" spans="1:11" x14ac:dyDescent="0.25">
      <c r="A3243" t="s">
        <v>1856</v>
      </c>
      <c r="B3243">
        <v>221602372</v>
      </c>
      <c r="C3243">
        <v>6042</v>
      </c>
      <c r="D3243">
        <v>2014</v>
      </c>
      <c r="E3243">
        <v>8</v>
      </c>
      <c r="F3243">
        <v>28</v>
      </c>
      <c r="G3243">
        <v>12</v>
      </c>
      <c r="H3243">
        <v>30</v>
      </c>
      <c r="I3243">
        <v>30</v>
      </c>
      <c r="K3243" s="21">
        <f t="shared" si="50"/>
        <v>20140828123030</v>
      </c>
    </row>
    <row r="3244" spans="1:11" x14ac:dyDescent="0.25">
      <c r="A3244" t="s">
        <v>7007</v>
      </c>
      <c r="B3244">
        <v>180347845</v>
      </c>
      <c r="C3244">
        <v>6032</v>
      </c>
      <c r="D3244">
        <v>2014</v>
      </c>
      <c r="E3244">
        <v>8</v>
      </c>
      <c r="F3244">
        <v>28</v>
      </c>
      <c r="G3244">
        <v>13</v>
      </c>
      <c r="H3244">
        <v>0</v>
      </c>
      <c r="I3244">
        <v>0</v>
      </c>
      <c r="K3244" s="21">
        <f t="shared" si="50"/>
        <v>20140828130000</v>
      </c>
    </row>
    <row r="3245" spans="1:11" x14ac:dyDescent="0.25">
      <c r="A3245" t="s">
        <v>4498</v>
      </c>
      <c r="B3245">
        <v>188119540</v>
      </c>
      <c r="C3245">
        <v>4002</v>
      </c>
      <c r="D3245">
        <v>2014</v>
      </c>
      <c r="E3245">
        <v>8</v>
      </c>
      <c r="F3245">
        <v>28</v>
      </c>
      <c r="G3245">
        <v>13</v>
      </c>
      <c r="H3245">
        <v>45</v>
      </c>
      <c r="I3245">
        <v>45</v>
      </c>
      <c r="K3245" s="21">
        <f t="shared" si="50"/>
        <v>20140828134545</v>
      </c>
    </row>
    <row r="3246" spans="1:11" x14ac:dyDescent="0.25">
      <c r="A3246" t="s">
        <v>6738</v>
      </c>
      <c r="B3246">
        <v>150753519</v>
      </c>
      <c r="C3246">
        <v>6003</v>
      </c>
      <c r="D3246">
        <v>2014</v>
      </c>
      <c r="E3246">
        <v>8</v>
      </c>
      <c r="F3246">
        <v>28</v>
      </c>
      <c r="G3246">
        <v>14</v>
      </c>
      <c r="H3246">
        <v>0</v>
      </c>
      <c r="I3246">
        <v>0</v>
      </c>
      <c r="K3246" s="21">
        <f t="shared" si="50"/>
        <v>20140828140000</v>
      </c>
    </row>
    <row r="3247" spans="1:11" x14ac:dyDescent="0.25">
      <c r="A3247" t="s">
        <v>6874</v>
      </c>
      <c r="B3247">
        <v>111846617</v>
      </c>
      <c r="C3247">
        <v>2001</v>
      </c>
      <c r="D3247">
        <v>2014</v>
      </c>
      <c r="E3247">
        <v>8</v>
      </c>
      <c r="F3247">
        <v>28</v>
      </c>
      <c r="G3247">
        <v>15</v>
      </c>
      <c r="H3247">
        <v>15</v>
      </c>
      <c r="I3247">
        <v>15</v>
      </c>
      <c r="K3247" s="21">
        <f t="shared" si="50"/>
        <v>20140828151515</v>
      </c>
    </row>
    <row r="3248" spans="1:11" x14ac:dyDescent="0.25">
      <c r="A3248" t="s">
        <v>1910</v>
      </c>
      <c r="B3248">
        <v>128628308</v>
      </c>
      <c r="C3248">
        <v>1026</v>
      </c>
      <c r="D3248">
        <v>2014</v>
      </c>
      <c r="E3248">
        <v>8</v>
      </c>
      <c r="F3248">
        <v>28</v>
      </c>
      <c r="G3248">
        <v>16</v>
      </c>
      <c r="H3248">
        <v>30</v>
      </c>
      <c r="I3248">
        <v>30</v>
      </c>
      <c r="K3248" s="21">
        <f t="shared" si="50"/>
        <v>20140828163030</v>
      </c>
    </row>
    <row r="3249" spans="1:11" x14ac:dyDescent="0.25">
      <c r="A3249" t="s">
        <v>1780</v>
      </c>
      <c r="B3249">
        <v>199777500</v>
      </c>
      <c r="C3249">
        <v>6040</v>
      </c>
      <c r="D3249">
        <v>2014</v>
      </c>
      <c r="E3249">
        <v>8</v>
      </c>
      <c r="F3249">
        <v>28</v>
      </c>
      <c r="G3249">
        <v>16</v>
      </c>
      <c r="H3249">
        <v>45</v>
      </c>
      <c r="I3249">
        <v>45</v>
      </c>
      <c r="K3249" s="21">
        <f t="shared" si="50"/>
        <v>20140828164545</v>
      </c>
    </row>
    <row r="3250" spans="1:11" x14ac:dyDescent="0.25">
      <c r="A3250" t="s">
        <v>8219</v>
      </c>
      <c r="B3250">
        <v>216764793</v>
      </c>
      <c r="C3250">
        <v>1048</v>
      </c>
      <c r="D3250">
        <v>2014</v>
      </c>
      <c r="E3250">
        <v>8</v>
      </c>
      <c r="F3250">
        <v>29</v>
      </c>
      <c r="G3250">
        <v>9</v>
      </c>
      <c r="H3250">
        <v>0</v>
      </c>
      <c r="I3250">
        <v>0</v>
      </c>
      <c r="K3250" s="21">
        <f t="shared" si="50"/>
        <v>20140829090000</v>
      </c>
    </row>
    <row r="3251" spans="1:11" x14ac:dyDescent="0.25">
      <c r="A3251" t="s">
        <v>3164</v>
      </c>
      <c r="B3251">
        <v>126871469</v>
      </c>
      <c r="C3251">
        <v>4008</v>
      </c>
      <c r="D3251">
        <v>2014</v>
      </c>
      <c r="E3251">
        <v>8</v>
      </c>
      <c r="F3251">
        <v>29</v>
      </c>
      <c r="G3251">
        <v>9</v>
      </c>
      <c r="H3251">
        <v>45</v>
      </c>
      <c r="I3251">
        <v>45</v>
      </c>
      <c r="K3251" s="21">
        <f t="shared" si="50"/>
        <v>20140829094545</v>
      </c>
    </row>
    <row r="3252" spans="1:11" x14ac:dyDescent="0.25">
      <c r="A3252" t="s">
        <v>4172</v>
      </c>
      <c r="B3252">
        <v>212271555</v>
      </c>
      <c r="C3252">
        <v>1006</v>
      </c>
      <c r="D3252">
        <v>2014</v>
      </c>
      <c r="E3252">
        <v>8</v>
      </c>
      <c r="F3252">
        <v>29</v>
      </c>
      <c r="G3252">
        <v>10</v>
      </c>
      <c r="H3252">
        <v>0</v>
      </c>
      <c r="I3252">
        <v>0</v>
      </c>
      <c r="K3252" s="21">
        <f t="shared" si="50"/>
        <v>20140829100000</v>
      </c>
    </row>
    <row r="3253" spans="1:11" x14ac:dyDescent="0.25">
      <c r="A3253" t="s">
        <v>3420</v>
      </c>
      <c r="B3253">
        <v>148848184</v>
      </c>
      <c r="C3253">
        <v>2046</v>
      </c>
      <c r="D3253">
        <v>2014</v>
      </c>
      <c r="E3253">
        <v>8</v>
      </c>
      <c r="F3253">
        <v>29</v>
      </c>
      <c r="G3253">
        <v>11</v>
      </c>
      <c r="H3253">
        <v>0</v>
      </c>
      <c r="I3253">
        <v>0</v>
      </c>
      <c r="K3253" s="21">
        <f t="shared" si="50"/>
        <v>20140829110000</v>
      </c>
    </row>
    <row r="3254" spans="1:11" x14ac:dyDescent="0.25">
      <c r="A3254" t="s">
        <v>5630</v>
      </c>
      <c r="B3254">
        <v>195448731</v>
      </c>
      <c r="C3254">
        <v>7034</v>
      </c>
      <c r="D3254">
        <v>2014</v>
      </c>
      <c r="E3254">
        <v>8</v>
      </c>
      <c r="F3254">
        <v>29</v>
      </c>
      <c r="G3254">
        <v>15</v>
      </c>
      <c r="H3254">
        <v>0</v>
      </c>
      <c r="I3254">
        <v>0</v>
      </c>
      <c r="K3254" s="21">
        <f t="shared" si="50"/>
        <v>20140829150000</v>
      </c>
    </row>
    <row r="3255" spans="1:11" x14ac:dyDescent="0.25">
      <c r="A3255" t="s">
        <v>5790</v>
      </c>
      <c r="B3255">
        <v>140770070</v>
      </c>
      <c r="C3255">
        <v>6039</v>
      </c>
      <c r="D3255">
        <v>2014</v>
      </c>
      <c r="E3255">
        <v>8</v>
      </c>
      <c r="F3255">
        <v>30</v>
      </c>
      <c r="G3255">
        <v>11</v>
      </c>
      <c r="H3255">
        <v>15</v>
      </c>
      <c r="I3255">
        <v>15</v>
      </c>
      <c r="K3255" s="21">
        <f t="shared" si="50"/>
        <v>20140830111515</v>
      </c>
    </row>
    <row r="3256" spans="1:11" x14ac:dyDescent="0.25">
      <c r="A3256" t="s">
        <v>7645</v>
      </c>
      <c r="B3256">
        <v>198801157</v>
      </c>
      <c r="C3256">
        <v>9129</v>
      </c>
      <c r="D3256">
        <v>2014</v>
      </c>
      <c r="E3256">
        <v>8</v>
      </c>
      <c r="F3256">
        <v>30</v>
      </c>
      <c r="G3256">
        <v>12</v>
      </c>
      <c r="H3256">
        <v>30</v>
      </c>
      <c r="I3256">
        <v>30</v>
      </c>
      <c r="K3256" s="21">
        <f t="shared" si="50"/>
        <v>20140830123030</v>
      </c>
    </row>
    <row r="3257" spans="1:11" x14ac:dyDescent="0.25">
      <c r="A3257" t="s">
        <v>3297</v>
      </c>
      <c r="B3257">
        <v>208558012</v>
      </c>
      <c r="C3257">
        <v>8009</v>
      </c>
      <c r="D3257">
        <v>2014</v>
      </c>
      <c r="E3257">
        <v>8</v>
      </c>
      <c r="F3257">
        <v>30</v>
      </c>
      <c r="G3257">
        <v>14</v>
      </c>
      <c r="H3257">
        <v>0</v>
      </c>
      <c r="I3257">
        <v>0</v>
      </c>
      <c r="K3257" s="21">
        <f t="shared" si="50"/>
        <v>20140830140000</v>
      </c>
    </row>
    <row r="3258" spans="1:11" x14ac:dyDescent="0.25">
      <c r="A3258" t="s">
        <v>5471</v>
      </c>
      <c r="B3258">
        <v>157508650</v>
      </c>
      <c r="C3258">
        <v>9115</v>
      </c>
      <c r="D3258">
        <v>2014</v>
      </c>
      <c r="E3258">
        <v>8</v>
      </c>
      <c r="F3258">
        <v>30</v>
      </c>
      <c r="G3258">
        <v>15</v>
      </c>
      <c r="H3258">
        <v>30</v>
      </c>
      <c r="I3258">
        <v>30</v>
      </c>
      <c r="K3258" s="21">
        <f t="shared" si="50"/>
        <v>20140830153030</v>
      </c>
    </row>
    <row r="3259" spans="1:11" x14ac:dyDescent="0.25">
      <c r="A3259" t="s">
        <v>2280</v>
      </c>
      <c r="B3259">
        <v>146591224</v>
      </c>
      <c r="C3259">
        <v>8028</v>
      </c>
      <c r="D3259">
        <v>2014</v>
      </c>
      <c r="E3259">
        <v>9</v>
      </c>
      <c r="F3259">
        <v>1</v>
      </c>
      <c r="G3259">
        <v>9</v>
      </c>
      <c r="H3259">
        <v>45</v>
      </c>
      <c r="I3259">
        <v>45</v>
      </c>
      <c r="K3259" s="21">
        <f t="shared" si="50"/>
        <v>20140901094545</v>
      </c>
    </row>
    <row r="3260" spans="1:11" x14ac:dyDescent="0.25">
      <c r="A3260" t="s">
        <v>7570</v>
      </c>
      <c r="B3260">
        <v>209217316</v>
      </c>
      <c r="C3260">
        <v>8029</v>
      </c>
      <c r="D3260">
        <v>2014</v>
      </c>
      <c r="E3260">
        <v>9</v>
      </c>
      <c r="F3260">
        <v>1</v>
      </c>
      <c r="G3260">
        <v>11</v>
      </c>
      <c r="H3260">
        <v>30</v>
      </c>
      <c r="I3260">
        <v>30</v>
      </c>
      <c r="K3260" s="21">
        <f t="shared" si="50"/>
        <v>20140901113030</v>
      </c>
    </row>
    <row r="3261" spans="1:11" x14ac:dyDescent="0.25">
      <c r="A3261" t="s">
        <v>3099</v>
      </c>
      <c r="B3261">
        <v>149760272</v>
      </c>
      <c r="C3261">
        <v>6028</v>
      </c>
      <c r="D3261">
        <v>2014</v>
      </c>
      <c r="E3261">
        <v>9</v>
      </c>
      <c r="F3261">
        <v>1</v>
      </c>
      <c r="G3261">
        <v>16</v>
      </c>
      <c r="H3261">
        <v>0</v>
      </c>
      <c r="I3261">
        <v>0</v>
      </c>
      <c r="K3261" s="21">
        <f t="shared" si="50"/>
        <v>20140901160000</v>
      </c>
    </row>
    <row r="3262" spans="1:11" x14ac:dyDescent="0.25">
      <c r="A3262" t="s">
        <v>7124</v>
      </c>
      <c r="B3262">
        <v>222518103</v>
      </c>
      <c r="C3262">
        <v>1050</v>
      </c>
      <c r="D3262">
        <v>2014</v>
      </c>
      <c r="E3262">
        <v>9</v>
      </c>
      <c r="F3262">
        <v>2</v>
      </c>
      <c r="G3262">
        <v>11</v>
      </c>
      <c r="H3262">
        <v>0</v>
      </c>
      <c r="I3262">
        <v>0</v>
      </c>
      <c r="K3262" s="21">
        <f t="shared" si="50"/>
        <v>20140902110000</v>
      </c>
    </row>
    <row r="3263" spans="1:11" x14ac:dyDescent="0.25">
      <c r="A3263" t="s">
        <v>2237</v>
      </c>
      <c r="B3263">
        <v>199829853</v>
      </c>
      <c r="C3263">
        <v>3023</v>
      </c>
      <c r="D3263">
        <v>2014</v>
      </c>
      <c r="E3263">
        <v>9</v>
      </c>
      <c r="F3263">
        <v>2</v>
      </c>
      <c r="G3263">
        <v>11</v>
      </c>
      <c r="H3263">
        <v>15</v>
      </c>
      <c r="I3263">
        <v>15</v>
      </c>
      <c r="K3263" s="21">
        <f t="shared" si="50"/>
        <v>20140902111515</v>
      </c>
    </row>
    <row r="3264" spans="1:11" x14ac:dyDescent="0.25">
      <c r="A3264" t="s">
        <v>3308</v>
      </c>
      <c r="B3264">
        <v>208558012</v>
      </c>
      <c r="C3264">
        <v>4027</v>
      </c>
      <c r="D3264">
        <v>2014</v>
      </c>
      <c r="E3264">
        <v>9</v>
      </c>
      <c r="F3264">
        <v>2</v>
      </c>
      <c r="G3264">
        <v>11</v>
      </c>
      <c r="H3264">
        <v>15</v>
      </c>
      <c r="I3264">
        <v>15</v>
      </c>
      <c r="K3264" s="21">
        <f t="shared" si="50"/>
        <v>20140902111515</v>
      </c>
    </row>
    <row r="3265" spans="1:11" x14ac:dyDescent="0.25">
      <c r="A3265" t="s">
        <v>6421</v>
      </c>
      <c r="B3265">
        <v>114706050</v>
      </c>
      <c r="C3265">
        <v>5036</v>
      </c>
      <c r="D3265">
        <v>2014</v>
      </c>
      <c r="E3265">
        <v>9</v>
      </c>
      <c r="F3265">
        <v>2</v>
      </c>
      <c r="G3265">
        <v>12</v>
      </c>
      <c r="H3265">
        <v>45</v>
      </c>
      <c r="I3265">
        <v>45</v>
      </c>
      <c r="K3265" s="21">
        <f t="shared" ref="K3265:K3328" si="51">D3265*10000000000+E3265*100000000+F3265*1000000+G3265*10000+H3265*100+I3265*1</f>
        <v>20140902124545</v>
      </c>
    </row>
    <row r="3266" spans="1:11" x14ac:dyDescent="0.25">
      <c r="A3266" t="s">
        <v>6327</v>
      </c>
      <c r="B3266">
        <v>117052302</v>
      </c>
      <c r="C3266">
        <v>7004</v>
      </c>
      <c r="D3266">
        <v>2014</v>
      </c>
      <c r="E3266">
        <v>9</v>
      </c>
      <c r="F3266">
        <v>2</v>
      </c>
      <c r="G3266">
        <v>13</v>
      </c>
      <c r="H3266">
        <v>0</v>
      </c>
      <c r="I3266">
        <v>0</v>
      </c>
      <c r="K3266" s="21">
        <f t="shared" si="51"/>
        <v>20140902130000</v>
      </c>
    </row>
    <row r="3267" spans="1:11" x14ac:dyDescent="0.25">
      <c r="A3267" t="s">
        <v>1986</v>
      </c>
      <c r="B3267">
        <v>188828788</v>
      </c>
      <c r="C3267">
        <v>2013</v>
      </c>
      <c r="D3267">
        <v>2014</v>
      </c>
      <c r="E3267">
        <v>9</v>
      </c>
      <c r="F3267">
        <v>2</v>
      </c>
      <c r="G3267">
        <v>13</v>
      </c>
      <c r="H3267">
        <v>15</v>
      </c>
      <c r="I3267">
        <v>15</v>
      </c>
      <c r="K3267" s="21">
        <f t="shared" si="51"/>
        <v>20140902131515</v>
      </c>
    </row>
    <row r="3268" spans="1:11" x14ac:dyDescent="0.25">
      <c r="A3268" t="s">
        <v>6536</v>
      </c>
      <c r="B3268">
        <v>157380726</v>
      </c>
      <c r="C3268">
        <v>5005</v>
      </c>
      <c r="D3268">
        <v>2014</v>
      </c>
      <c r="E3268">
        <v>9</v>
      </c>
      <c r="F3268">
        <v>2</v>
      </c>
      <c r="G3268">
        <v>13</v>
      </c>
      <c r="H3268">
        <v>30</v>
      </c>
      <c r="I3268">
        <v>30</v>
      </c>
      <c r="K3268" s="21">
        <f t="shared" si="51"/>
        <v>20140902133030</v>
      </c>
    </row>
    <row r="3269" spans="1:11" x14ac:dyDescent="0.25">
      <c r="A3269" t="s">
        <v>4368</v>
      </c>
      <c r="B3269">
        <v>159483387</v>
      </c>
      <c r="C3269">
        <v>7016</v>
      </c>
      <c r="D3269">
        <v>2014</v>
      </c>
      <c r="E3269">
        <v>9</v>
      </c>
      <c r="F3269">
        <v>2</v>
      </c>
      <c r="G3269">
        <v>16</v>
      </c>
      <c r="H3269">
        <v>15</v>
      </c>
      <c r="I3269">
        <v>15</v>
      </c>
      <c r="K3269" s="21">
        <f t="shared" si="51"/>
        <v>20140902161515</v>
      </c>
    </row>
    <row r="3270" spans="1:11" x14ac:dyDescent="0.25">
      <c r="A3270" t="s">
        <v>1150</v>
      </c>
      <c r="B3270">
        <v>249280264</v>
      </c>
      <c r="C3270">
        <v>5039</v>
      </c>
      <c r="D3270">
        <v>2014</v>
      </c>
      <c r="E3270">
        <v>9</v>
      </c>
      <c r="F3270">
        <v>3</v>
      </c>
      <c r="G3270">
        <v>9</v>
      </c>
      <c r="H3270">
        <v>45</v>
      </c>
      <c r="I3270">
        <v>45</v>
      </c>
      <c r="K3270" s="21">
        <f t="shared" si="51"/>
        <v>20140903094545</v>
      </c>
    </row>
    <row r="3271" spans="1:11" x14ac:dyDescent="0.25">
      <c r="A3271" t="s">
        <v>4702</v>
      </c>
      <c r="B3271">
        <v>108491510</v>
      </c>
      <c r="C3271">
        <v>4032</v>
      </c>
      <c r="D3271">
        <v>2014</v>
      </c>
      <c r="E3271">
        <v>9</v>
      </c>
      <c r="F3271">
        <v>3</v>
      </c>
      <c r="G3271">
        <v>12</v>
      </c>
      <c r="H3271">
        <v>15</v>
      </c>
      <c r="I3271">
        <v>15</v>
      </c>
      <c r="K3271" s="21">
        <f t="shared" si="51"/>
        <v>20140903121515</v>
      </c>
    </row>
    <row r="3272" spans="1:11" x14ac:dyDescent="0.25">
      <c r="A3272" t="s">
        <v>7683</v>
      </c>
      <c r="B3272">
        <v>206694741</v>
      </c>
      <c r="C3272">
        <v>3036</v>
      </c>
      <c r="D3272">
        <v>2014</v>
      </c>
      <c r="E3272">
        <v>9</v>
      </c>
      <c r="F3272">
        <v>3</v>
      </c>
      <c r="G3272">
        <v>15</v>
      </c>
      <c r="H3272">
        <v>0</v>
      </c>
      <c r="I3272">
        <v>0</v>
      </c>
      <c r="K3272" s="21">
        <f t="shared" si="51"/>
        <v>20140903150000</v>
      </c>
    </row>
    <row r="3273" spans="1:11" x14ac:dyDescent="0.25">
      <c r="A3273" t="s">
        <v>1464</v>
      </c>
      <c r="B3273">
        <v>116540214</v>
      </c>
      <c r="C3273">
        <v>6028</v>
      </c>
      <c r="D3273">
        <v>2014</v>
      </c>
      <c r="E3273">
        <v>9</v>
      </c>
      <c r="F3273">
        <v>4</v>
      </c>
      <c r="G3273">
        <v>9</v>
      </c>
      <c r="H3273">
        <v>15</v>
      </c>
      <c r="I3273">
        <v>15</v>
      </c>
      <c r="K3273" s="21">
        <f t="shared" si="51"/>
        <v>20140904091515</v>
      </c>
    </row>
    <row r="3274" spans="1:11" x14ac:dyDescent="0.25">
      <c r="A3274" t="s">
        <v>8258</v>
      </c>
      <c r="B3274">
        <v>153218789</v>
      </c>
      <c r="C3274">
        <v>5008</v>
      </c>
      <c r="D3274">
        <v>2014</v>
      </c>
      <c r="E3274">
        <v>9</v>
      </c>
      <c r="F3274">
        <v>4</v>
      </c>
      <c r="G3274">
        <v>10</v>
      </c>
      <c r="H3274">
        <v>30</v>
      </c>
      <c r="I3274">
        <v>30</v>
      </c>
      <c r="K3274" s="21">
        <f t="shared" si="51"/>
        <v>20140904103030</v>
      </c>
    </row>
    <row r="3275" spans="1:11" x14ac:dyDescent="0.25">
      <c r="A3275" t="s">
        <v>6945</v>
      </c>
      <c r="B3275">
        <v>141131420</v>
      </c>
      <c r="C3275">
        <v>4029</v>
      </c>
      <c r="D3275">
        <v>2014</v>
      </c>
      <c r="E3275">
        <v>9</v>
      </c>
      <c r="F3275">
        <v>4</v>
      </c>
      <c r="G3275">
        <v>11</v>
      </c>
      <c r="H3275">
        <v>30</v>
      </c>
      <c r="I3275">
        <v>30</v>
      </c>
      <c r="K3275" s="21">
        <f t="shared" si="51"/>
        <v>20140904113030</v>
      </c>
    </row>
    <row r="3276" spans="1:11" x14ac:dyDescent="0.25">
      <c r="A3276" t="s">
        <v>6167</v>
      </c>
      <c r="B3276">
        <v>200484079</v>
      </c>
      <c r="C3276">
        <v>5004</v>
      </c>
      <c r="D3276">
        <v>2014</v>
      </c>
      <c r="E3276">
        <v>9</v>
      </c>
      <c r="F3276">
        <v>4</v>
      </c>
      <c r="G3276">
        <v>13</v>
      </c>
      <c r="H3276">
        <v>15</v>
      </c>
      <c r="I3276">
        <v>15</v>
      </c>
      <c r="K3276" s="21">
        <f t="shared" si="51"/>
        <v>20140904131515</v>
      </c>
    </row>
    <row r="3277" spans="1:11" x14ac:dyDescent="0.25">
      <c r="A3277" t="s">
        <v>8186</v>
      </c>
      <c r="B3277">
        <v>216764793</v>
      </c>
      <c r="C3277">
        <v>2005</v>
      </c>
      <c r="D3277">
        <v>2014</v>
      </c>
      <c r="E3277">
        <v>9</v>
      </c>
      <c r="F3277">
        <v>4</v>
      </c>
      <c r="G3277">
        <v>13</v>
      </c>
      <c r="H3277">
        <v>45</v>
      </c>
      <c r="I3277">
        <v>45</v>
      </c>
      <c r="K3277" s="21">
        <f t="shared" si="51"/>
        <v>20140904134545</v>
      </c>
    </row>
    <row r="3278" spans="1:11" x14ac:dyDescent="0.25">
      <c r="A3278" t="s">
        <v>3846</v>
      </c>
      <c r="B3278">
        <v>253000610</v>
      </c>
      <c r="C3278">
        <v>9350</v>
      </c>
      <c r="D3278">
        <v>2014</v>
      </c>
      <c r="E3278">
        <v>9</v>
      </c>
      <c r="F3278">
        <v>4</v>
      </c>
      <c r="G3278">
        <v>14</v>
      </c>
      <c r="H3278">
        <v>30</v>
      </c>
      <c r="I3278">
        <v>30</v>
      </c>
      <c r="K3278" s="21">
        <f t="shared" si="51"/>
        <v>20140904143030</v>
      </c>
    </row>
    <row r="3279" spans="1:11" x14ac:dyDescent="0.25">
      <c r="A3279" t="s">
        <v>7717</v>
      </c>
      <c r="B3279">
        <v>108982017</v>
      </c>
      <c r="C3279">
        <v>2034</v>
      </c>
      <c r="D3279">
        <v>2014</v>
      </c>
      <c r="E3279">
        <v>9</v>
      </c>
      <c r="F3279">
        <v>4</v>
      </c>
      <c r="G3279">
        <v>15</v>
      </c>
      <c r="H3279">
        <v>0</v>
      </c>
      <c r="I3279">
        <v>0</v>
      </c>
      <c r="K3279" s="21">
        <f t="shared" si="51"/>
        <v>20140904150000</v>
      </c>
    </row>
    <row r="3280" spans="1:11" x14ac:dyDescent="0.25">
      <c r="A3280" t="s">
        <v>4361</v>
      </c>
      <c r="B3280">
        <v>159483387</v>
      </c>
      <c r="C3280">
        <v>4011</v>
      </c>
      <c r="D3280">
        <v>2014</v>
      </c>
      <c r="E3280">
        <v>9</v>
      </c>
      <c r="F3280">
        <v>4</v>
      </c>
      <c r="G3280">
        <v>15</v>
      </c>
      <c r="H3280">
        <v>30</v>
      </c>
      <c r="I3280">
        <v>30</v>
      </c>
      <c r="K3280" s="21">
        <f t="shared" si="51"/>
        <v>20140904153030</v>
      </c>
    </row>
    <row r="3281" spans="1:11" x14ac:dyDescent="0.25">
      <c r="A3281" t="s">
        <v>8134</v>
      </c>
      <c r="B3281">
        <v>222903953</v>
      </c>
      <c r="C3281">
        <v>3038</v>
      </c>
      <c r="D3281">
        <v>2014</v>
      </c>
      <c r="E3281">
        <v>9</v>
      </c>
      <c r="F3281">
        <v>5</v>
      </c>
      <c r="G3281">
        <v>9</v>
      </c>
      <c r="H3281">
        <v>30</v>
      </c>
      <c r="I3281">
        <v>30</v>
      </c>
      <c r="K3281" s="21">
        <f t="shared" si="51"/>
        <v>20140905093030</v>
      </c>
    </row>
    <row r="3282" spans="1:11" x14ac:dyDescent="0.25">
      <c r="A3282" t="s">
        <v>3144</v>
      </c>
      <c r="B3282">
        <v>209601744</v>
      </c>
      <c r="C3282">
        <v>1030</v>
      </c>
      <c r="D3282">
        <v>2014</v>
      </c>
      <c r="E3282">
        <v>9</v>
      </c>
      <c r="F3282">
        <v>5</v>
      </c>
      <c r="G3282">
        <v>12</v>
      </c>
      <c r="H3282">
        <v>30</v>
      </c>
      <c r="I3282">
        <v>30</v>
      </c>
      <c r="K3282" s="21">
        <f t="shared" si="51"/>
        <v>20140905123030</v>
      </c>
    </row>
    <row r="3283" spans="1:11" x14ac:dyDescent="0.25">
      <c r="A3283" t="s">
        <v>8713</v>
      </c>
      <c r="B3283">
        <v>119941767</v>
      </c>
      <c r="C3283">
        <v>1044</v>
      </c>
      <c r="D3283">
        <v>2014</v>
      </c>
      <c r="E3283">
        <v>9</v>
      </c>
      <c r="F3283">
        <v>5</v>
      </c>
      <c r="G3283">
        <v>15</v>
      </c>
      <c r="H3283">
        <v>0</v>
      </c>
      <c r="I3283">
        <v>0</v>
      </c>
      <c r="K3283" s="21">
        <f t="shared" si="51"/>
        <v>20140905150000</v>
      </c>
    </row>
    <row r="3284" spans="1:11" x14ac:dyDescent="0.25">
      <c r="A3284" t="s">
        <v>8202</v>
      </c>
      <c r="B3284">
        <v>216764793</v>
      </c>
      <c r="C3284">
        <v>1027</v>
      </c>
      <c r="D3284">
        <v>2014</v>
      </c>
      <c r="E3284">
        <v>9</v>
      </c>
      <c r="F3284">
        <v>5</v>
      </c>
      <c r="G3284">
        <v>16</v>
      </c>
      <c r="H3284">
        <v>30</v>
      </c>
      <c r="I3284">
        <v>30</v>
      </c>
      <c r="K3284" s="21">
        <f t="shared" si="51"/>
        <v>20140905163030</v>
      </c>
    </row>
    <row r="3285" spans="1:11" x14ac:dyDescent="0.25">
      <c r="A3285" t="s">
        <v>3034</v>
      </c>
      <c r="B3285">
        <v>172683599</v>
      </c>
      <c r="C3285">
        <v>7039</v>
      </c>
      <c r="D3285">
        <v>2014</v>
      </c>
      <c r="E3285">
        <v>9</v>
      </c>
      <c r="F3285">
        <v>6</v>
      </c>
      <c r="G3285">
        <v>9</v>
      </c>
      <c r="H3285">
        <v>30</v>
      </c>
      <c r="I3285">
        <v>30</v>
      </c>
      <c r="K3285" s="21">
        <f t="shared" si="51"/>
        <v>20140906093030</v>
      </c>
    </row>
    <row r="3286" spans="1:11" x14ac:dyDescent="0.25">
      <c r="A3286" t="s">
        <v>5266</v>
      </c>
      <c r="B3286">
        <v>148501648</v>
      </c>
      <c r="C3286">
        <v>8012</v>
      </c>
      <c r="D3286">
        <v>2014</v>
      </c>
      <c r="E3286">
        <v>9</v>
      </c>
      <c r="F3286">
        <v>6</v>
      </c>
      <c r="G3286">
        <v>12</v>
      </c>
      <c r="H3286">
        <v>30</v>
      </c>
      <c r="I3286">
        <v>30</v>
      </c>
      <c r="K3286" s="21">
        <f t="shared" si="51"/>
        <v>20140906123030</v>
      </c>
    </row>
    <row r="3287" spans="1:11" x14ac:dyDescent="0.25">
      <c r="A3287" t="s">
        <v>5582</v>
      </c>
      <c r="B3287">
        <v>276822641</v>
      </c>
      <c r="C3287">
        <v>9109</v>
      </c>
      <c r="D3287">
        <v>2014</v>
      </c>
      <c r="E3287">
        <v>9</v>
      </c>
      <c r="F3287">
        <v>6</v>
      </c>
      <c r="G3287">
        <v>12</v>
      </c>
      <c r="H3287">
        <v>30</v>
      </c>
      <c r="I3287">
        <v>30</v>
      </c>
      <c r="K3287" s="21">
        <f t="shared" si="51"/>
        <v>20140906123030</v>
      </c>
    </row>
    <row r="3288" spans="1:11" x14ac:dyDescent="0.25">
      <c r="A3288" t="s">
        <v>1946</v>
      </c>
      <c r="B3288">
        <v>148482635</v>
      </c>
      <c r="C3288">
        <v>3016</v>
      </c>
      <c r="D3288">
        <v>2014</v>
      </c>
      <c r="E3288">
        <v>9</v>
      </c>
      <c r="F3288">
        <v>6</v>
      </c>
      <c r="G3288">
        <v>14</v>
      </c>
      <c r="H3288">
        <v>15</v>
      </c>
      <c r="I3288">
        <v>15</v>
      </c>
      <c r="K3288" s="21">
        <f t="shared" si="51"/>
        <v>20140906141515</v>
      </c>
    </row>
    <row r="3289" spans="1:11" x14ac:dyDescent="0.25">
      <c r="A3289" t="s">
        <v>4032</v>
      </c>
      <c r="B3289">
        <v>222211938</v>
      </c>
      <c r="C3289">
        <v>1014</v>
      </c>
      <c r="D3289">
        <v>2014</v>
      </c>
      <c r="E3289">
        <v>9</v>
      </c>
      <c r="F3289">
        <v>7</v>
      </c>
      <c r="G3289">
        <v>10</v>
      </c>
      <c r="H3289">
        <v>45</v>
      </c>
      <c r="I3289">
        <v>45</v>
      </c>
      <c r="K3289" s="21">
        <f t="shared" si="51"/>
        <v>20140907104545</v>
      </c>
    </row>
    <row r="3290" spans="1:11" x14ac:dyDescent="0.25">
      <c r="A3290" t="s">
        <v>7602</v>
      </c>
      <c r="B3290">
        <v>256627959</v>
      </c>
      <c r="C3290">
        <v>1022</v>
      </c>
      <c r="D3290">
        <v>2014</v>
      </c>
      <c r="E3290">
        <v>9</v>
      </c>
      <c r="F3290">
        <v>7</v>
      </c>
      <c r="G3290">
        <v>11</v>
      </c>
      <c r="H3290">
        <v>45</v>
      </c>
      <c r="I3290">
        <v>45</v>
      </c>
      <c r="K3290" s="21">
        <f t="shared" si="51"/>
        <v>20140907114545</v>
      </c>
    </row>
    <row r="3291" spans="1:11" x14ac:dyDescent="0.25">
      <c r="A3291" t="s">
        <v>8688</v>
      </c>
      <c r="B3291">
        <v>164974091</v>
      </c>
      <c r="C3291">
        <v>9550</v>
      </c>
      <c r="D3291">
        <v>2014</v>
      </c>
      <c r="E3291">
        <v>9</v>
      </c>
      <c r="F3291">
        <v>7</v>
      </c>
      <c r="G3291">
        <v>12</v>
      </c>
      <c r="H3291">
        <v>15</v>
      </c>
      <c r="I3291">
        <v>15</v>
      </c>
      <c r="K3291" s="21">
        <f t="shared" si="51"/>
        <v>20140907121515</v>
      </c>
    </row>
    <row r="3292" spans="1:11" x14ac:dyDescent="0.25">
      <c r="A3292" t="s">
        <v>6217</v>
      </c>
      <c r="B3292">
        <v>127634460</v>
      </c>
      <c r="C3292">
        <v>4017</v>
      </c>
      <c r="D3292">
        <v>2014</v>
      </c>
      <c r="E3292">
        <v>9</v>
      </c>
      <c r="F3292">
        <v>7</v>
      </c>
      <c r="G3292">
        <v>13</v>
      </c>
      <c r="H3292">
        <v>0</v>
      </c>
      <c r="I3292">
        <v>0</v>
      </c>
      <c r="K3292" s="21">
        <f t="shared" si="51"/>
        <v>20140907130000</v>
      </c>
    </row>
    <row r="3293" spans="1:11" x14ac:dyDescent="0.25">
      <c r="A3293" t="s">
        <v>4322</v>
      </c>
      <c r="B3293">
        <v>136641393</v>
      </c>
      <c r="C3293">
        <v>1001</v>
      </c>
      <c r="D3293">
        <v>2014</v>
      </c>
      <c r="E3293">
        <v>9</v>
      </c>
      <c r="F3293">
        <v>7</v>
      </c>
      <c r="G3293">
        <v>13</v>
      </c>
      <c r="H3293">
        <v>15</v>
      </c>
      <c r="I3293">
        <v>15</v>
      </c>
      <c r="K3293" s="21">
        <f t="shared" si="51"/>
        <v>20140907131515</v>
      </c>
    </row>
    <row r="3294" spans="1:11" x14ac:dyDescent="0.25">
      <c r="A3294" t="s">
        <v>1291</v>
      </c>
      <c r="B3294">
        <v>148475060</v>
      </c>
      <c r="C3294">
        <v>6050</v>
      </c>
      <c r="D3294">
        <v>2014</v>
      </c>
      <c r="E3294">
        <v>9</v>
      </c>
      <c r="F3294">
        <v>8</v>
      </c>
      <c r="G3294">
        <v>9</v>
      </c>
      <c r="H3294">
        <v>0</v>
      </c>
      <c r="I3294">
        <v>0</v>
      </c>
      <c r="K3294" s="21">
        <f t="shared" si="51"/>
        <v>20140908090000</v>
      </c>
    </row>
    <row r="3295" spans="1:11" x14ac:dyDescent="0.25">
      <c r="A3295" t="s">
        <v>5448</v>
      </c>
      <c r="B3295">
        <v>113924925</v>
      </c>
      <c r="C3295">
        <v>4038</v>
      </c>
      <c r="D3295">
        <v>2014</v>
      </c>
      <c r="E3295">
        <v>9</v>
      </c>
      <c r="F3295">
        <v>8</v>
      </c>
      <c r="G3295">
        <v>10</v>
      </c>
      <c r="H3295">
        <v>30</v>
      </c>
      <c r="I3295">
        <v>30</v>
      </c>
      <c r="K3295" s="21">
        <f t="shared" si="51"/>
        <v>20140908103030</v>
      </c>
    </row>
    <row r="3296" spans="1:11" x14ac:dyDescent="0.25">
      <c r="A3296" t="s">
        <v>7081</v>
      </c>
      <c r="B3296">
        <v>146893689</v>
      </c>
      <c r="C3296">
        <v>2039</v>
      </c>
      <c r="D3296">
        <v>2014</v>
      </c>
      <c r="E3296">
        <v>9</v>
      </c>
      <c r="F3296">
        <v>8</v>
      </c>
      <c r="G3296">
        <v>12</v>
      </c>
      <c r="H3296">
        <v>30</v>
      </c>
      <c r="I3296">
        <v>30</v>
      </c>
      <c r="K3296" s="21">
        <f t="shared" si="51"/>
        <v>20140908123030</v>
      </c>
    </row>
    <row r="3297" spans="1:11" x14ac:dyDescent="0.25">
      <c r="A3297" t="s">
        <v>7174</v>
      </c>
      <c r="B3297">
        <v>215809777</v>
      </c>
      <c r="C3297">
        <v>1019</v>
      </c>
      <c r="D3297">
        <v>2014</v>
      </c>
      <c r="E3297">
        <v>9</v>
      </c>
      <c r="F3297">
        <v>8</v>
      </c>
      <c r="G3297">
        <v>12</v>
      </c>
      <c r="H3297">
        <v>30</v>
      </c>
      <c r="I3297">
        <v>30</v>
      </c>
      <c r="K3297" s="21">
        <f t="shared" si="51"/>
        <v>20140908123030</v>
      </c>
    </row>
    <row r="3298" spans="1:11" x14ac:dyDescent="0.25">
      <c r="A3298" t="s">
        <v>2451</v>
      </c>
      <c r="B3298">
        <v>197643060</v>
      </c>
      <c r="C3298">
        <v>9029</v>
      </c>
      <c r="D3298">
        <v>2014</v>
      </c>
      <c r="E3298">
        <v>9</v>
      </c>
      <c r="F3298">
        <v>8</v>
      </c>
      <c r="G3298">
        <v>13</v>
      </c>
      <c r="H3298">
        <v>0</v>
      </c>
      <c r="I3298">
        <v>0</v>
      </c>
      <c r="K3298" s="21">
        <f t="shared" si="51"/>
        <v>20140908130000</v>
      </c>
    </row>
    <row r="3299" spans="1:11" x14ac:dyDescent="0.25">
      <c r="A3299" t="s">
        <v>1167</v>
      </c>
      <c r="B3299">
        <v>153561149</v>
      </c>
      <c r="C3299">
        <v>9115</v>
      </c>
      <c r="D3299">
        <v>2014</v>
      </c>
      <c r="E3299">
        <v>9</v>
      </c>
      <c r="F3299">
        <v>8</v>
      </c>
      <c r="G3299">
        <v>13</v>
      </c>
      <c r="H3299">
        <v>30</v>
      </c>
      <c r="I3299">
        <v>30</v>
      </c>
      <c r="K3299" s="21">
        <f t="shared" si="51"/>
        <v>20140908133030</v>
      </c>
    </row>
    <row r="3300" spans="1:11" x14ac:dyDescent="0.25">
      <c r="A3300" t="s">
        <v>7420</v>
      </c>
      <c r="B3300">
        <v>188257861</v>
      </c>
      <c r="C3300">
        <v>4023</v>
      </c>
      <c r="D3300">
        <v>2014</v>
      </c>
      <c r="E3300">
        <v>9</v>
      </c>
      <c r="F3300">
        <v>8</v>
      </c>
      <c r="G3300">
        <v>16</v>
      </c>
      <c r="H3300">
        <v>0</v>
      </c>
      <c r="I3300">
        <v>0</v>
      </c>
      <c r="K3300" s="21">
        <f t="shared" si="51"/>
        <v>20140908160000</v>
      </c>
    </row>
    <row r="3301" spans="1:11" x14ac:dyDescent="0.25">
      <c r="A3301" t="s">
        <v>2553</v>
      </c>
      <c r="B3301">
        <v>214728897</v>
      </c>
      <c r="C3301">
        <v>3010</v>
      </c>
      <c r="D3301">
        <v>2014</v>
      </c>
      <c r="E3301">
        <v>9</v>
      </c>
      <c r="F3301">
        <v>8</v>
      </c>
      <c r="G3301">
        <v>16</v>
      </c>
      <c r="H3301">
        <v>15</v>
      </c>
      <c r="I3301">
        <v>15</v>
      </c>
      <c r="K3301" s="21">
        <f t="shared" si="51"/>
        <v>20140908161515</v>
      </c>
    </row>
    <row r="3302" spans="1:11" x14ac:dyDescent="0.25">
      <c r="A3302" t="s">
        <v>3679</v>
      </c>
      <c r="B3302">
        <v>161688780</v>
      </c>
      <c r="C3302">
        <v>1010</v>
      </c>
      <c r="D3302">
        <v>2014</v>
      </c>
      <c r="E3302">
        <v>9</v>
      </c>
      <c r="F3302">
        <v>9</v>
      </c>
      <c r="G3302">
        <v>10</v>
      </c>
      <c r="H3302">
        <v>0</v>
      </c>
      <c r="I3302">
        <v>0</v>
      </c>
      <c r="K3302" s="21">
        <f t="shared" si="51"/>
        <v>20140909100000</v>
      </c>
    </row>
    <row r="3303" spans="1:11" x14ac:dyDescent="0.25">
      <c r="A3303" t="s">
        <v>6275</v>
      </c>
      <c r="B3303">
        <v>148482627</v>
      </c>
      <c r="C3303">
        <v>4039</v>
      </c>
      <c r="D3303">
        <v>2014</v>
      </c>
      <c r="E3303">
        <v>9</v>
      </c>
      <c r="F3303">
        <v>9</v>
      </c>
      <c r="G3303">
        <v>11</v>
      </c>
      <c r="H3303">
        <v>45</v>
      </c>
      <c r="I3303">
        <v>45</v>
      </c>
      <c r="K3303" s="21">
        <f t="shared" si="51"/>
        <v>20140909114545</v>
      </c>
    </row>
    <row r="3304" spans="1:11" x14ac:dyDescent="0.25">
      <c r="A3304" t="s">
        <v>1776</v>
      </c>
      <c r="B3304">
        <v>199777500</v>
      </c>
      <c r="C3304">
        <v>4035</v>
      </c>
      <c r="D3304">
        <v>2014</v>
      </c>
      <c r="E3304">
        <v>9</v>
      </c>
      <c r="F3304">
        <v>9</v>
      </c>
      <c r="G3304">
        <v>12</v>
      </c>
      <c r="H3304">
        <v>0</v>
      </c>
      <c r="I3304">
        <v>0</v>
      </c>
      <c r="K3304" s="21">
        <f t="shared" si="51"/>
        <v>20140909120000</v>
      </c>
    </row>
    <row r="3305" spans="1:11" x14ac:dyDescent="0.25">
      <c r="A3305" t="s">
        <v>3589</v>
      </c>
      <c r="B3305">
        <v>159411181</v>
      </c>
      <c r="C3305">
        <v>9033</v>
      </c>
      <c r="D3305">
        <v>2014</v>
      </c>
      <c r="E3305">
        <v>9</v>
      </c>
      <c r="F3305">
        <v>9</v>
      </c>
      <c r="G3305">
        <v>12</v>
      </c>
      <c r="H3305">
        <v>0</v>
      </c>
      <c r="I3305">
        <v>0</v>
      </c>
      <c r="K3305" s="21">
        <f t="shared" si="51"/>
        <v>20140909120000</v>
      </c>
    </row>
    <row r="3306" spans="1:11" x14ac:dyDescent="0.25">
      <c r="A3306" t="s">
        <v>4406</v>
      </c>
      <c r="B3306">
        <v>246040254</v>
      </c>
      <c r="C3306">
        <v>4014</v>
      </c>
      <c r="D3306">
        <v>2014</v>
      </c>
      <c r="E3306">
        <v>9</v>
      </c>
      <c r="F3306">
        <v>9</v>
      </c>
      <c r="G3306">
        <v>12</v>
      </c>
      <c r="H3306">
        <v>0</v>
      </c>
      <c r="I3306">
        <v>0</v>
      </c>
      <c r="K3306" s="21">
        <f t="shared" si="51"/>
        <v>20140909120000</v>
      </c>
    </row>
    <row r="3307" spans="1:11" x14ac:dyDescent="0.25">
      <c r="A3307" t="s">
        <v>8682</v>
      </c>
      <c r="B3307">
        <v>164974091</v>
      </c>
      <c r="C3307">
        <v>1042</v>
      </c>
      <c r="D3307">
        <v>2014</v>
      </c>
      <c r="E3307">
        <v>9</v>
      </c>
      <c r="F3307">
        <v>9</v>
      </c>
      <c r="G3307">
        <v>14</v>
      </c>
      <c r="H3307">
        <v>15</v>
      </c>
      <c r="I3307">
        <v>15</v>
      </c>
      <c r="K3307" s="21">
        <f t="shared" si="51"/>
        <v>20140909141515</v>
      </c>
    </row>
    <row r="3308" spans="1:11" x14ac:dyDescent="0.25">
      <c r="A3308" t="s">
        <v>2808</v>
      </c>
      <c r="B3308">
        <v>189804769</v>
      </c>
      <c r="C3308">
        <v>2041</v>
      </c>
      <c r="D3308">
        <v>2014</v>
      </c>
      <c r="E3308">
        <v>9</v>
      </c>
      <c r="F3308">
        <v>9</v>
      </c>
      <c r="G3308">
        <v>15</v>
      </c>
      <c r="H3308">
        <v>0</v>
      </c>
      <c r="I3308">
        <v>0</v>
      </c>
      <c r="K3308" s="21">
        <f t="shared" si="51"/>
        <v>20140909150000</v>
      </c>
    </row>
    <row r="3309" spans="1:11" x14ac:dyDescent="0.25">
      <c r="A3309" t="s">
        <v>8141</v>
      </c>
      <c r="B3309">
        <v>222903953</v>
      </c>
      <c r="C3309">
        <v>1049</v>
      </c>
      <c r="D3309">
        <v>2014</v>
      </c>
      <c r="E3309">
        <v>9</v>
      </c>
      <c r="F3309">
        <v>9</v>
      </c>
      <c r="G3309">
        <v>16</v>
      </c>
      <c r="H3309">
        <v>0</v>
      </c>
      <c r="I3309">
        <v>0</v>
      </c>
      <c r="K3309" s="21">
        <f t="shared" si="51"/>
        <v>20140909160000</v>
      </c>
    </row>
    <row r="3310" spans="1:11" x14ac:dyDescent="0.25">
      <c r="A3310" t="s">
        <v>1530</v>
      </c>
      <c r="B3310">
        <v>213334607</v>
      </c>
      <c r="C3310">
        <v>5027</v>
      </c>
      <c r="D3310">
        <v>2014</v>
      </c>
      <c r="E3310">
        <v>9</v>
      </c>
      <c r="F3310">
        <v>10</v>
      </c>
      <c r="G3310">
        <v>9</v>
      </c>
      <c r="H3310">
        <v>0</v>
      </c>
      <c r="I3310">
        <v>0</v>
      </c>
      <c r="K3310" s="21">
        <f t="shared" si="51"/>
        <v>20140910090000</v>
      </c>
    </row>
    <row r="3311" spans="1:11" x14ac:dyDescent="0.25">
      <c r="A3311" t="s">
        <v>7426</v>
      </c>
      <c r="B3311">
        <v>188257861</v>
      </c>
      <c r="C3311">
        <v>5029</v>
      </c>
      <c r="D3311">
        <v>2014</v>
      </c>
      <c r="E3311">
        <v>9</v>
      </c>
      <c r="F3311">
        <v>10</v>
      </c>
      <c r="G3311">
        <v>11</v>
      </c>
      <c r="H3311">
        <v>30</v>
      </c>
      <c r="I3311">
        <v>30</v>
      </c>
      <c r="K3311" s="21">
        <f t="shared" si="51"/>
        <v>20140910113030</v>
      </c>
    </row>
    <row r="3312" spans="1:11" x14ac:dyDescent="0.25">
      <c r="A3312" t="s">
        <v>4497</v>
      </c>
      <c r="B3312">
        <v>188119540</v>
      </c>
      <c r="C3312">
        <v>3001</v>
      </c>
      <c r="D3312">
        <v>2014</v>
      </c>
      <c r="E3312">
        <v>9</v>
      </c>
      <c r="F3312">
        <v>10</v>
      </c>
      <c r="G3312">
        <v>15</v>
      </c>
      <c r="H3312">
        <v>0</v>
      </c>
      <c r="I3312">
        <v>0</v>
      </c>
      <c r="K3312" s="21">
        <f t="shared" si="51"/>
        <v>20140910150000</v>
      </c>
    </row>
    <row r="3313" spans="1:11" x14ac:dyDescent="0.25">
      <c r="A3313" t="s">
        <v>5389</v>
      </c>
      <c r="B3313">
        <v>205584306</v>
      </c>
      <c r="C3313">
        <v>2046</v>
      </c>
      <c r="D3313">
        <v>2014</v>
      </c>
      <c r="E3313">
        <v>9</v>
      </c>
      <c r="F3313">
        <v>11</v>
      </c>
      <c r="G3313">
        <v>11</v>
      </c>
      <c r="H3313">
        <v>30</v>
      </c>
      <c r="I3313">
        <v>30</v>
      </c>
      <c r="K3313" s="21">
        <f t="shared" si="51"/>
        <v>20140911113030</v>
      </c>
    </row>
    <row r="3314" spans="1:11" x14ac:dyDescent="0.25">
      <c r="A3314" t="s">
        <v>5286</v>
      </c>
      <c r="B3314">
        <v>148501648</v>
      </c>
      <c r="C3314">
        <v>8050</v>
      </c>
      <c r="D3314">
        <v>2014</v>
      </c>
      <c r="E3314">
        <v>9</v>
      </c>
      <c r="F3314">
        <v>11</v>
      </c>
      <c r="G3314">
        <v>16</v>
      </c>
      <c r="H3314">
        <v>0</v>
      </c>
      <c r="I3314">
        <v>0</v>
      </c>
      <c r="K3314" s="21">
        <f t="shared" si="51"/>
        <v>20140911160000</v>
      </c>
    </row>
    <row r="3315" spans="1:11" x14ac:dyDescent="0.25">
      <c r="A3315" t="s">
        <v>6500</v>
      </c>
      <c r="B3315">
        <v>118588800</v>
      </c>
      <c r="C3315">
        <v>5001</v>
      </c>
      <c r="D3315">
        <v>2014</v>
      </c>
      <c r="E3315">
        <v>9</v>
      </c>
      <c r="F3315">
        <v>12</v>
      </c>
      <c r="G3315">
        <v>10</v>
      </c>
      <c r="H3315">
        <v>30</v>
      </c>
      <c r="I3315">
        <v>30</v>
      </c>
      <c r="K3315" s="21">
        <f t="shared" si="51"/>
        <v>20140912103030</v>
      </c>
    </row>
    <row r="3316" spans="1:11" x14ac:dyDescent="0.25">
      <c r="A3316" t="s">
        <v>5728</v>
      </c>
      <c r="B3316">
        <v>166578967</v>
      </c>
      <c r="C3316">
        <v>1015</v>
      </c>
      <c r="D3316">
        <v>2014</v>
      </c>
      <c r="E3316">
        <v>9</v>
      </c>
      <c r="F3316">
        <v>12</v>
      </c>
      <c r="G3316">
        <v>16</v>
      </c>
      <c r="H3316">
        <v>0</v>
      </c>
      <c r="I3316">
        <v>0</v>
      </c>
      <c r="K3316" s="21">
        <f t="shared" si="51"/>
        <v>20140912160000</v>
      </c>
    </row>
    <row r="3317" spans="1:11" x14ac:dyDescent="0.25">
      <c r="A3317" t="s">
        <v>4832</v>
      </c>
      <c r="B3317">
        <v>134511077</v>
      </c>
      <c r="C3317">
        <v>1037</v>
      </c>
      <c r="D3317">
        <v>2014</v>
      </c>
      <c r="E3317">
        <v>9</v>
      </c>
      <c r="F3317">
        <v>12</v>
      </c>
      <c r="G3317">
        <v>16</v>
      </c>
      <c r="H3317">
        <v>30</v>
      </c>
      <c r="I3317">
        <v>30</v>
      </c>
      <c r="K3317" s="21">
        <f t="shared" si="51"/>
        <v>20140912163030</v>
      </c>
    </row>
    <row r="3318" spans="1:11" x14ac:dyDescent="0.25">
      <c r="A3318" t="s">
        <v>7797</v>
      </c>
      <c r="B3318">
        <v>251040712</v>
      </c>
      <c r="C3318">
        <v>3030</v>
      </c>
      <c r="D3318">
        <v>2014</v>
      </c>
      <c r="E3318">
        <v>9</v>
      </c>
      <c r="F3318">
        <v>13</v>
      </c>
      <c r="G3318">
        <v>10</v>
      </c>
      <c r="H3318">
        <v>0</v>
      </c>
      <c r="I3318">
        <v>0</v>
      </c>
      <c r="K3318" s="21">
        <f t="shared" si="51"/>
        <v>20140913100000</v>
      </c>
    </row>
    <row r="3319" spans="1:11" x14ac:dyDescent="0.25">
      <c r="A3319" t="s">
        <v>8439</v>
      </c>
      <c r="B3319">
        <v>194253333</v>
      </c>
      <c r="C3319">
        <v>1030</v>
      </c>
      <c r="D3319">
        <v>2014</v>
      </c>
      <c r="E3319">
        <v>9</v>
      </c>
      <c r="F3319">
        <v>13</v>
      </c>
      <c r="G3319">
        <v>11</v>
      </c>
      <c r="H3319">
        <v>0</v>
      </c>
      <c r="I3319">
        <v>0</v>
      </c>
      <c r="K3319" s="21">
        <f t="shared" si="51"/>
        <v>20140913110000</v>
      </c>
    </row>
    <row r="3320" spans="1:11" x14ac:dyDescent="0.25">
      <c r="A3320" t="s">
        <v>2270</v>
      </c>
      <c r="B3320">
        <v>146591224</v>
      </c>
      <c r="C3320">
        <v>6005</v>
      </c>
      <c r="D3320">
        <v>2014</v>
      </c>
      <c r="E3320">
        <v>9</v>
      </c>
      <c r="F3320">
        <v>13</v>
      </c>
      <c r="G3320">
        <v>14</v>
      </c>
      <c r="H3320">
        <v>0</v>
      </c>
      <c r="I3320">
        <v>0</v>
      </c>
      <c r="K3320" s="21">
        <f t="shared" si="51"/>
        <v>20140913140000</v>
      </c>
    </row>
    <row r="3321" spans="1:11" x14ac:dyDescent="0.25">
      <c r="A3321" t="s">
        <v>4508</v>
      </c>
      <c r="B3321">
        <v>188119540</v>
      </c>
      <c r="C3321">
        <v>5009</v>
      </c>
      <c r="D3321">
        <v>2014</v>
      </c>
      <c r="E3321">
        <v>9</v>
      </c>
      <c r="F3321">
        <v>13</v>
      </c>
      <c r="G3321">
        <v>16</v>
      </c>
      <c r="H3321">
        <v>15</v>
      </c>
      <c r="I3321">
        <v>15</v>
      </c>
      <c r="K3321" s="21">
        <f t="shared" si="51"/>
        <v>20140913161515</v>
      </c>
    </row>
    <row r="3322" spans="1:11" x14ac:dyDescent="0.25">
      <c r="A3322" t="s">
        <v>1149</v>
      </c>
      <c r="B3322">
        <v>249280264</v>
      </c>
      <c r="C3322">
        <v>1037</v>
      </c>
      <c r="D3322">
        <v>2014</v>
      </c>
      <c r="E3322">
        <v>9</v>
      </c>
      <c r="F3322">
        <v>14</v>
      </c>
      <c r="G3322">
        <v>10</v>
      </c>
      <c r="H3322">
        <v>0</v>
      </c>
      <c r="I3322">
        <v>0</v>
      </c>
      <c r="K3322" s="21">
        <f t="shared" si="51"/>
        <v>20140914100000</v>
      </c>
    </row>
    <row r="3323" spans="1:11" x14ac:dyDescent="0.25">
      <c r="A3323" t="s">
        <v>5072</v>
      </c>
      <c r="B3323">
        <v>158114990</v>
      </c>
      <c r="C3323">
        <v>7037</v>
      </c>
      <c r="D3323">
        <v>2014</v>
      </c>
      <c r="E3323">
        <v>9</v>
      </c>
      <c r="F3323">
        <v>14</v>
      </c>
      <c r="G3323">
        <v>10</v>
      </c>
      <c r="H3323">
        <v>0</v>
      </c>
      <c r="I3323">
        <v>0</v>
      </c>
      <c r="K3323" s="21">
        <f t="shared" si="51"/>
        <v>20140914100000</v>
      </c>
    </row>
    <row r="3324" spans="1:11" x14ac:dyDescent="0.25">
      <c r="A3324" t="s">
        <v>1199</v>
      </c>
      <c r="B3324">
        <v>188402497</v>
      </c>
      <c r="C3324">
        <v>6013</v>
      </c>
      <c r="D3324">
        <v>2014</v>
      </c>
      <c r="E3324">
        <v>9</v>
      </c>
      <c r="F3324">
        <v>14</v>
      </c>
      <c r="G3324">
        <v>12</v>
      </c>
      <c r="H3324">
        <v>15</v>
      </c>
      <c r="I3324">
        <v>15</v>
      </c>
      <c r="K3324" s="21">
        <f t="shared" si="51"/>
        <v>20140914121515</v>
      </c>
    </row>
    <row r="3325" spans="1:11" x14ac:dyDescent="0.25">
      <c r="A3325" t="s">
        <v>6933</v>
      </c>
      <c r="B3325">
        <v>141131420</v>
      </c>
      <c r="C3325">
        <v>9016</v>
      </c>
      <c r="D3325">
        <v>2014</v>
      </c>
      <c r="E3325">
        <v>9</v>
      </c>
      <c r="F3325">
        <v>14</v>
      </c>
      <c r="G3325">
        <v>14</v>
      </c>
      <c r="H3325">
        <v>45</v>
      </c>
      <c r="I3325">
        <v>45</v>
      </c>
      <c r="K3325" s="21">
        <f t="shared" si="51"/>
        <v>20140914144545</v>
      </c>
    </row>
    <row r="3326" spans="1:11" x14ac:dyDescent="0.25">
      <c r="A3326" t="s">
        <v>3000</v>
      </c>
      <c r="B3326">
        <v>102503648</v>
      </c>
      <c r="C3326">
        <v>7037</v>
      </c>
      <c r="D3326">
        <v>2014</v>
      </c>
      <c r="E3326">
        <v>9</v>
      </c>
      <c r="F3326">
        <v>14</v>
      </c>
      <c r="G3326">
        <v>15</v>
      </c>
      <c r="H3326">
        <v>15</v>
      </c>
      <c r="I3326">
        <v>15</v>
      </c>
      <c r="K3326" s="21">
        <f t="shared" si="51"/>
        <v>20140914151515</v>
      </c>
    </row>
    <row r="3327" spans="1:11" x14ac:dyDescent="0.25">
      <c r="A3327" t="s">
        <v>2488</v>
      </c>
      <c r="B3327">
        <v>102439672</v>
      </c>
      <c r="C3327">
        <v>6047</v>
      </c>
      <c r="D3327">
        <v>2014</v>
      </c>
      <c r="E3327">
        <v>9</v>
      </c>
      <c r="F3327">
        <v>15</v>
      </c>
      <c r="G3327">
        <v>11</v>
      </c>
      <c r="H3327">
        <v>45</v>
      </c>
      <c r="I3327">
        <v>45</v>
      </c>
      <c r="K3327" s="21">
        <f t="shared" si="51"/>
        <v>20140915114545</v>
      </c>
    </row>
    <row r="3328" spans="1:11" x14ac:dyDescent="0.25">
      <c r="A3328" t="s">
        <v>1964</v>
      </c>
      <c r="B3328">
        <v>148482635</v>
      </c>
      <c r="C3328">
        <v>1037</v>
      </c>
      <c r="D3328">
        <v>2014</v>
      </c>
      <c r="E3328">
        <v>9</v>
      </c>
      <c r="F3328">
        <v>15</v>
      </c>
      <c r="G3328">
        <v>12</v>
      </c>
      <c r="H3328">
        <v>0</v>
      </c>
      <c r="I3328">
        <v>0</v>
      </c>
      <c r="K3328" s="21">
        <f t="shared" si="51"/>
        <v>20140915120000</v>
      </c>
    </row>
    <row r="3329" spans="1:11" x14ac:dyDescent="0.25">
      <c r="A3329" t="s">
        <v>8516</v>
      </c>
      <c r="B3329">
        <v>185068510</v>
      </c>
      <c r="C3329">
        <v>1042</v>
      </c>
      <c r="D3329">
        <v>2014</v>
      </c>
      <c r="E3329">
        <v>9</v>
      </c>
      <c r="F3329">
        <v>15</v>
      </c>
      <c r="G3329">
        <v>14</v>
      </c>
      <c r="H3329">
        <v>15</v>
      </c>
      <c r="I3329">
        <v>15</v>
      </c>
      <c r="K3329" s="21">
        <f t="shared" ref="K3329:K3392" si="52">D3329*10000000000+E3329*100000000+F3329*1000000+G3329*10000+H3329*100+I3329*1</f>
        <v>20140915141515</v>
      </c>
    </row>
    <row r="3330" spans="1:11" x14ac:dyDescent="0.25">
      <c r="A3330" t="s">
        <v>5977</v>
      </c>
      <c r="B3330">
        <v>146893476</v>
      </c>
      <c r="C3330">
        <v>2049</v>
      </c>
      <c r="D3330">
        <v>2014</v>
      </c>
      <c r="E3330">
        <v>9</v>
      </c>
      <c r="F3330">
        <v>15</v>
      </c>
      <c r="G3330">
        <v>16</v>
      </c>
      <c r="H3330">
        <v>15</v>
      </c>
      <c r="I3330">
        <v>15</v>
      </c>
      <c r="K3330" s="21">
        <f t="shared" si="52"/>
        <v>20140915161515</v>
      </c>
    </row>
    <row r="3331" spans="1:11" x14ac:dyDescent="0.25">
      <c r="A3331" t="s">
        <v>7641</v>
      </c>
      <c r="B3331">
        <v>198801157</v>
      </c>
      <c r="C3331">
        <v>6028</v>
      </c>
      <c r="D3331">
        <v>2014</v>
      </c>
      <c r="E3331">
        <v>9</v>
      </c>
      <c r="F3331">
        <v>15</v>
      </c>
      <c r="G3331">
        <v>16</v>
      </c>
      <c r="H3331">
        <v>30</v>
      </c>
      <c r="I3331">
        <v>30</v>
      </c>
      <c r="K3331" s="21">
        <f t="shared" si="52"/>
        <v>20140915163030</v>
      </c>
    </row>
    <row r="3332" spans="1:11" x14ac:dyDescent="0.25">
      <c r="A3332" t="s">
        <v>7432</v>
      </c>
      <c r="B3332">
        <v>188257861</v>
      </c>
      <c r="C3332">
        <v>1036</v>
      </c>
      <c r="D3332">
        <v>2014</v>
      </c>
      <c r="E3332">
        <v>9</v>
      </c>
      <c r="F3332">
        <v>16</v>
      </c>
      <c r="G3332">
        <v>10</v>
      </c>
      <c r="H3332">
        <v>0</v>
      </c>
      <c r="I3332">
        <v>0</v>
      </c>
      <c r="K3332" s="21">
        <f t="shared" si="52"/>
        <v>20140916100000</v>
      </c>
    </row>
    <row r="3333" spans="1:11" x14ac:dyDescent="0.25">
      <c r="A3333" t="s">
        <v>6703</v>
      </c>
      <c r="B3333">
        <v>214758877</v>
      </c>
      <c r="C3333">
        <v>2004</v>
      </c>
      <c r="D3333">
        <v>2014</v>
      </c>
      <c r="E3333">
        <v>9</v>
      </c>
      <c r="F3333">
        <v>16</v>
      </c>
      <c r="G3333">
        <v>11</v>
      </c>
      <c r="H3333">
        <v>30</v>
      </c>
      <c r="I3333">
        <v>30</v>
      </c>
      <c r="K3333" s="21">
        <f t="shared" si="52"/>
        <v>20140916113030</v>
      </c>
    </row>
    <row r="3334" spans="1:11" x14ac:dyDescent="0.25">
      <c r="A3334" t="s">
        <v>8338</v>
      </c>
      <c r="B3334">
        <v>229545556</v>
      </c>
      <c r="C3334">
        <v>1024</v>
      </c>
      <c r="D3334">
        <v>2014</v>
      </c>
      <c r="E3334">
        <v>9</v>
      </c>
      <c r="F3334">
        <v>16</v>
      </c>
      <c r="G3334">
        <v>13</v>
      </c>
      <c r="H3334">
        <v>30</v>
      </c>
      <c r="I3334">
        <v>30</v>
      </c>
      <c r="K3334" s="21">
        <f t="shared" si="52"/>
        <v>20140916133030</v>
      </c>
    </row>
    <row r="3335" spans="1:11" x14ac:dyDescent="0.25">
      <c r="A3335" t="s">
        <v>7699</v>
      </c>
      <c r="B3335">
        <v>108982017</v>
      </c>
      <c r="C3335">
        <v>3005</v>
      </c>
      <c r="D3335">
        <v>2014</v>
      </c>
      <c r="E3335">
        <v>9</v>
      </c>
      <c r="F3335">
        <v>16</v>
      </c>
      <c r="G3335">
        <v>15</v>
      </c>
      <c r="H3335">
        <v>45</v>
      </c>
      <c r="I3335">
        <v>45</v>
      </c>
      <c r="K3335" s="21">
        <f t="shared" si="52"/>
        <v>20140916154545</v>
      </c>
    </row>
    <row r="3336" spans="1:11" x14ac:dyDescent="0.25">
      <c r="A3336" t="s">
        <v>8162</v>
      </c>
      <c r="B3336">
        <v>222779314</v>
      </c>
      <c r="C3336">
        <v>2024</v>
      </c>
      <c r="D3336">
        <v>2014</v>
      </c>
      <c r="E3336">
        <v>9</v>
      </c>
      <c r="F3336">
        <v>16</v>
      </c>
      <c r="G3336">
        <v>16</v>
      </c>
      <c r="H3336">
        <v>0</v>
      </c>
      <c r="I3336">
        <v>0</v>
      </c>
      <c r="K3336" s="21">
        <f t="shared" si="52"/>
        <v>20140916160000</v>
      </c>
    </row>
    <row r="3337" spans="1:11" x14ac:dyDescent="0.25">
      <c r="A3337" t="s">
        <v>4042</v>
      </c>
      <c r="B3337">
        <v>222211938</v>
      </c>
      <c r="C3337">
        <v>5031</v>
      </c>
      <c r="D3337">
        <v>2014</v>
      </c>
      <c r="E3337">
        <v>9</v>
      </c>
      <c r="F3337">
        <v>16</v>
      </c>
      <c r="G3337">
        <v>16</v>
      </c>
      <c r="H3337">
        <v>30</v>
      </c>
      <c r="I3337">
        <v>30</v>
      </c>
      <c r="K3337" s="21">
        <f t="shared" si="52"/>
        <v>20140916163030</v>
      </c>
    </row>
    <row r="3338" spans="1:11" x14ac:dyDescent="0.25">
      <c r="A3338" t="s">
        <v>8297</v>
      </c>
      <c r="B3338">
        <v>223128171</v>
      </c>
      <c r="C3338">
        <v>4012</v>
      </c>
      <c r="D3338">
        <v>2014</v>
      </c>
      <c r="E3338">
        <v>9</v>
      </c>
      <c r="F3338">
        <v>17</v>
      </c>
      <c r="G3338">
        <v>10</v>
      </c>
      <c r="H3338">
        <v>45</v>
      </c>
      <c r="I3338">
        <v>45</v>
      </c>
      <c r="K3338" s="21">
        <f t="shared" si="52"/>
        <v>20140917104545</v>
      </c>
    </row>
    <row r="3339" spans="1:11" x14ac:dyDescent="0.25">
      <c r="A3339" t="s">
        <v>7398</v>
      </c>
      <c r="B3339">
        <v>249959062</v>
      </c>
      <c r="C3339">
        <v>2036</v>
      </c>
      <c r="D3339">
        <v>2014</v>
      </c>
      <c r="E3339">
        <v>9</v>
      </c>
      <c r="F3339">
        <v>17</v>
      </c>
      <c r="G3339">
        <v>12</v>
      </c>
      <c r="H3339">
        <v>0</v>
      </c>
      <c r="I3339">
        <v>0</v>
      </c>
      <c r="K3339" s="21">
        <f t="shared" si="52"/>
        <v>20140917120000</v>
      </c>
    </row>
    <row r="3340" spans="1:11" x14ac:dyDescent="0.25">
      <c r="A3340" t="s">
        <v>2574</v>
      </c>
      <c r="B3340">
        <v>214728897</v>
      </c>
      <c r="C3340">
        <v>6029</v>
      </c>
      <c r="D3340">
        <v>2014</v>
      </c>
      <c r="E3340">
        <v>9</v>
      </c>
      <c r="F3340">
        <v>17</v>
      </c>
      <c r="G3340">
        <v>14</v>
      </c>
      <c r="H3340">
        <v>15</v>
      </c>
      <c r="I3340">
        <v>15</v>
      </c>
      <c r="K3340" s="21">
        <f t="shared" si="52"/>
        <v>20140917141515</v>
      </c>
    </row>
    <row r="3341" spans="1:11" x14ac:dyDescent="0.25">
      <c r="A3341" t="s">
        <v>8478</v>
      </c>
      <c r="B3341">
        <v>145244628</v>
      </c>
      <c r="C3341">
        <v>3030</v>
      </c>
      <c r="D3341">
        <v>2014</v>
      </c>
      <c r="E3341">
        <v>9</v>
      </c>
      <c r="F3341">
        <v>17</v>
      </c>
      <c r="G3341">
        <v>14</v>
      </c>
      <c r="H3341">
        <v>15</v>
      </c>
      <c r="I3341">
        <v>15</v>
      </c>
      <c r="K3341" s="21">
        <f t="shared" si="52"/>
        <v>20140917141515</v>
      </c>
    </row>
    <row r="3342" spans="1:11" x14ac:dyDescent="0.25">
      <c r="A3342" t="s">
        <v>6239</v>
      </c>
      <c r="B3342">
        <v>148482627</v>
      </c>
      <c r="C3342">
        <v>4002</v>
      </c>
      <c r="D3342">
        <v>2014</v>
      </c>
      <c r="E3342">
        <v>9</v>
      </c>
      <c r="F3342">
        <v>17</v>
      </c>
      <c r="G3342">
        <v>16</v>
      </c>
      <c r="H3342">
        <v>15</v>
      </c>
      <c r="I3342">
        <v>15</v>
      </c>
      <c r="K3342" s="21">
        <f t="shared" si="52"/>
        <v>20140917161515</v>
      </c>
    </row>
    <row r="3343" spans="1:11" x14ac:dyDescent="0.25">
      <c r="A3343" t="s">
        <v>2929</v>
      </c>
      <c r="B3343">
        <v>120472619</v>
      </c>
      <c r="C3343">
        <v>5037</v>
      </c>
      <c r="D3343">
        <v>2014</v>
      </c>
      <c r="E3343">
        <v>9</v>
      </c>
      <c r="F3343">
        <v>18</v>
      </c>
      <c r="G3343">
        <v>11</v>
      </c>
      <c r="H3343">
        <v>0</v>
      </c>
      <c r="I3343">
        <v>0</v>
      </c>
      <c r="K3343" s="21">
        <f t="shared" si="52"/>
        <v>20140918110000</v>
      </c>
    </row>
    <row r="3344" spans="1:11" x14ac:dyDescent="0.25">
      <c r="A3344" t="s">
        <v>1904</v>
      </c>
      <c r="B3344">
        <v>128628308</v>
      </c>
      <c r="C3344">
        <v>9115</v>
      </c>
      <c r="D3344">
        <v>2014</v>
      </c>
      <c r="E3344">
        <v>9</v>
      </c>
      <c r="F3344">
        <v>18</v>
      </c>
      <c r="G3344">
        <v>12</v>
      </c>
      <c r="H3344">
        <v>0</v>
      </c>
      <c r="I3344">
        <v>0</v>
      </c>
      <c r="K3344" s="21">
        <f t="shared" si="52"/>
        <v>20140918120000</v>
      </c>
    </row>
    <row r="3345" spans="1:11" x14ac:dyDescent="0.25">
      <c r="A3345" t="s">
        <v>7580</v>
      </c>
      <c r="B3345">
        <v>209217316</v>
      </c>
      <c r="C3345">
        <v>4041</v>
      </c>
      <c r="D3345">
        <v>2014</v>
      </c>
      <c r="E3345">
        <v>9</v>
      </c>
      <c r="F3345">
        <v>18</v>
      </c>
      <c r="G3345">
        <v>12</v>
      </c>
      <c r="H3345">
        <v>0</v>
      </c>
      <c r="I3345">
        <v>0</v>
      </c>
      <c r="K3345" s="21">
        <f t="shared" si="52"/>
        <v>20140918120000</v>
      </c>
    </row>
    <row r="3346" spans="1:11" x14ac:dyDescent="0.25">
      <c r="A3346" t="s">
        <v>2532</v>
      </c>
      <c r="B3346">
        <v>209722649</v>
      </c>
      <c r="C3346">
        <v>4023</v>
      </c>
      <c r="D3346">
        <v>2014</v>
      </c>
      <c r="E3346">
        <v>9</v>
      </c>
      <c r="F3346">
        <v>18</v>
      </c>
      <c r="G3346">
        <v>12</v>
      </c>
      <c r="H3346">
        <v>30</v>
      </c>
      <c r="I3346">
        <v>30</v>
      </c>
      <c r="K3346" s="21">
        <f t="shared" si="52"/>
        <v>20140918123030</v>
      </c>
    </row>
    <row r="3347" spans="1:11" x14ac:dyDescent="0.25">
      <c r="A3347" t="s">
        <v>2737</v>
      </c>
      <c r="B3347">
        <v>202494543</v>
      </c>
      <c r="C3347">
        <v>3048</v>
      </c>
      <c r="D3347">
        <v>2014</v>
      </c>
      <c r="E3347">
        <v>9</v>
      </c>
      <c r="F3347">
        <v>18</v>
      </c>
      <c r="G3347">
        <v>13</v>
      </c>
      <c r="H3347">
        <v>15</v>
      </c>
      <c r="I3347">
        <v>15</v>
      </c>
      <c r="K3347" s="21">
        <f t="shared" si="52"/>
        <v>20140918131515</v>
      </c>
    </row>
    <row r="3348" spans="1:11" x14ac:dyDescent="0.25">
      <c r="A3348" t="s">
        <v>4011</v>
      </c>
      <c r="B3348">
        <v>204896665</v>
      </c>
      <c r="C3348">
        <v>7028</v>
      </c>
      <c r="D3348">
        <v>2014</v>
      </c>
      <c r="E3348">
        <v>9</v>
      </c>
      <c r="F3348">
        <v>18</v>
      </c>
      <c r="G3348">
        <v>13</v>
      </c>
      <c r="H3348">
        <v>30</v>
      </c>
      <c r="I3348">
        <v>30</v>
      </c>
      <c r="K3348" s="21">
        <f t="shared" si="52"/>
        <v>20140918133030</v>
      </c>
    </row>
    <row r="3349" spans="1:11" x14ac:dyDescent="0.25">
      <c r="A3349" t="s">
        <v>7552</v>
      </c>
      <c r="B3349">
        <v>209217316</v>
      </c>
      <c r="C3349">
        <v>1008</v>
      </c>
      <c r="D3349">
        <v>2014</v>
      </c>
      <c r="E3349">
        <v>9</v>
      </c>
      <c r="F3349">
        <v>18</v>
      </c>
      <c r="G3349">
        <v>13</v>
      </c>
      <c r="H3349">
        <v>30</v>
      </c>
      <c r="I3349">
        <v>30</v>
      </c>
      <c r="K3349" s="21">
        <f t="shared" si="52"/>
        <v>20140918133030</v>
      </c>
    </row>
    <row r="3350" spans="1:11" x14ac:dyDescent="0.25">
      <c r="A3350" t="s">
        <v>1602</v>
      </c>
      <c r="B3350">
        <v>125613288</v>
      </c>
      <c r="C3350">
        <v>3033</v>
      </c>
      <c r="D3350">
        <v>2014</v>
      </c>
      <c r="E3350">
        <v>9</v>
      </c>
      <c r="F3350">
        <v>18</v>
      </c>
      <c r="G3350">
        <v>14</v>
      </c>
      <c r="H3350">
        <v>30</v>
      </c>
      <c r="I3350">
        <v>30</v>
      </c>
      <c r="K3350" s="21">
        <f t="shared" si="52"/>
        <v>20140918143030</v>
      </c>
    </row>
    <row r="3351" spans="1:11" x14ac:dyDescent="0.25">
      <c r="A3351" t="s">
        <v>6179</v>
      </c>
      <c r="B3351">
        <v>200484079</v>
      </c>
      <c r="C3351">
        <v>2017</v>
      </c>
      <c r="D3351">
        <v>2014</v>
      </c>
      <c r="E3351">
        <v>9</v>
      </c>
      <c r="F3351">
        <v>18</v>
      </c>
      <c r="G3351">
        <v>16</v>
      </c>
      <c r="H3351">
        <v>0</v>
      </c>
      <c r="I3351">
        <v>0</v>
      </c>
      <c r="K3351" s="21">
        <f t="shared" si="52"/>
        <v>20140918160000</v>
      </c>
    </row>
    <row r="3352" spans="1:11" x14ac:dyDescent="0.25">
      <c r="A3352" t="s">
        <v>4929</v>
      </c>
      <c r="B3352">
        <v>278542786</v>
      </c>
      <c r="C3352">
        <v>5018</v>
      </c>
      <c r="D3352">
        <v>2014</v>
      </c>
      <c r="E3352">
        <v>9</v>
      </c>
      <c r="F3352">
        <v>19</v>
      </c>
      <c r="G3352">
        <v>9</v>
      </c>
      <c r="H3352">
        <v>30</v>
      </c>
      <c r="I3352">
        <v>30</v>
      </c>
      <c r="K3352" s="21">
        <f t="shared" si="52"/>
        <v>20140919093030</v>
      </c>
    </row>
    <row r="3353" spans="1:11" x14ac:dyDescent="0.25">
      <c r="A3353" t="s">
        <v>4012</v>
      </c>
      <c r="B3353">
        <v>204896665</v>
      </c>
      <c r="C3353">
        <v>8028</v>
      </c>
      <c r="D3353">
        <v>2014</v>
      </c>
      <c r="E3353">
        <v>9</v>
      </c>
      <c r="F3353">
        <v>19</v>
      </c>
      <c r="G3353">
        <v>13</v>
      </c>
      <c r="H3353">
        <v>30</v>
      </c>
      <c r="I3353">
        <v>30</v>
      </c>
      <c r="K3353" s="21">
        <f t="shared" si="52"/>
        <v>20140919133030</v>
      </c>
    </row>
    <row r="3354" spans="1:11" x14ac:dyDescent="0.25">
      <c r="A3354" t="s">
        <v>2229</v>
      </c>
      <c r="B3354">
        <v>199829853</v>
      </c>
      <c r="C3354">
        <v>5011</v>
      </c>
      <c r="D3354">
        <v>2014</v>
      </c>
      <c r="E3354">
        <v>9</v>
      </c>
      <c r="F3354">
        <v>19</v>
      </c>
      <c r="G3354">
        <v>16</v>
      </c>
      <c r="H3354">
        <v>15</v>
      </c>
      <c r="I3354">
        <v>15</v>
      </c>
      <c r="K3354" s="21">
        <f t="shared" si="52"/>
        <v>20140919161515</v>
      </c>
    </row>
    <row r="3355" spans="1:11" x14ac:dyDescent="0.25">
      <c r="A3355" t="s">
        <v>6519</v>
      </c>
      <c r="B3355">
        <v>118588800</v>
      </c>
      <c r="C3355">
        <v>2032</v>
      </c>
      <c r="D3355">
        <v>2014</v>
      </c>
      <c r="E3355">
        <v>9</v>
      </c>
      <c r="F3355">
        <v>20</v>
      </c>
      <c r="G3355">
        <v>11</v>
      </c>
      <c r="H3355">
        <v>30</v>
      </c>
      <c r="I3355">
        <v>30</v>
      </c>
      <c r="K3355" s="21">
        <f t="shared" si="52"/>
        <v>20140920113030</v>
      </c>
    </row>
    <row r="3356" spans="1:11" x14ac:dyDescent="0.25">
      <c r="A3356" t="s">
        <v>2710</v>
      </c>
      <c r="B3356">
        <v>202494543</v>
      </c>
      <c r="C3356">
        <v>9115</v>
      </c>
      <c r="D3356">
        <v>2014</v>
      </c>
      <c r="E3356">
        <v>9</v>
      </c>
      <c r="F3356">
        <v>20</v>
      </c>
      <c r="G3356">
        <v>12</v>
      </c>
      <c r="H3356">
        <v>0</v>
      </c>
      <c r="I3356">
        <v>0</v>
      </c>
      <c r="K3356" s="21">
        <f t="shared" si="52"/>
        <v>20140920120000</v>
      </c>
    </row>
    <row r="3357" spans="1:11" x14ac:dyDescent="0.25">
      <c r="A3357" t="s">
        <v>4631</v>
      </c>
      <c r="B3357">
        <v>150993897</v>
      </c>
      <c r="C3357">
        <v>4013</v>
      </c>
      <c r="D3357">
        <v>2014</v>
      </c>
      <c r="E3357">
        <v>9</v>
      </c>
      <c r="F3357">
        <v>20</v>
      </c>
      <c r="G3357">
        <v>12</v>
      </c>
      <c r="H3357">
        <v>30</v>
      </c>
      <c r="I3357">
        <v>30</v>
      </c>
      <c r="K3357" s="21">
        <f t="shared" si="52"/>
        <v>20140920123030</v>
      </c>
    </row>
    <row r="3358" spans="1:11" x14ac:dyDescent="0.25">
      <c r="A3358" t="s">
        <v>5051</v>
      </c>
      <c r="B3358">
        <v>158114990</v>
      </c>
      <c r="C3358">
        <v>4002</v>
      </c>
      <c r="D3358">
        <v>2014</v>
      </c>
      <c r="E3358">
        <v>9</v>
      </c>
      <c r="F3358">
        <v>20</v>
      </c>
      <c r="G3358">
        <v>14</v>
      </c>
      <c r="H3358">
        <v>0</v>
      </c>
      <c r="I3358">
        <v>0</v>
      </c>
      <c r="K3358" s="21">
        <f t="shared" si="52"/>
        <v>20140920140000</v>
      </c>
    </row>
    <row r="3359" spans="1:11" x14ac:dyDescent="0.25">
      <c r="A3359" t="s">
        <v>1209</v>
      </c>
      <c r="B3359">
        <v>188402497</v>
      </c>
      <c r="C3359">
        <v>3027</v>
      </c>
      <c r="D3359">
        <v>2014</v>
      </c>
      <c r="E3359">
        <v>9</v>
      </c>
      <c r="F3359">
        <v>20</v>
      </c>
      <c r="G3359">
        <v>14</v>
      </c>
      <c r="H3359">
        <v>30</v>
      </c>
      <c r="I3359">
        <v>30</v>
      </c>
      <c r="K3359" s="21">
        <f t="shared" si="52"/>
        <v>20140920143030</v>
      </c>
    </row>
    <row r="3360" spans="1:11" x14ac:dyDescent="0.25">
      <c r="A3360" t="s">
        <v>2608</v>
      </c>
      <c r="B3360">
        <v>230997384</v>
      </c>
      <c r="C3360">
        <v>8033</v>
      </c>
      <c r="D3360">
        <v>2014</v>
      </c>
      <c r="E3360">
        <v>9</v>
      </c>
      <c r="F3360">
        <v>20</v>
      </c>
      <c r="G3360">
        <v>14</v>
      </c>
      <c r="H3360">
        <v>45</v>
      </c>
      <c r="I3360">
        <v>45</v>
      </c>
      <c r="K3360" s="21">
        <f t="shared" si="52"/>
        <v>20140920144545</v>
      </c>
    </row>
    <row r="3361" spans="1:11" x14ac:dyDescent="0.25">
      <c r="A3361" t="s">
        <v>1410</v>
      </c>
      <c r="B3361">
        <v>194814084</v>
      </c>
      <c r="C3361">
        <v>6044</v>
      </c>
      <c r="D3361">
        <v>2014</v>
      </c>
      <c r="E3361">
        <v>9</v>
      </c>
      <c r="F3361">
        <v>21</v>
      </c>
      <c r="G3361">
        <v>12</v>
      </c>
      <c r="H3361">
        <v>0</v>
      </c>
      <c r="I3361">
        <v>0</v>
      </c>
      <c r="K3361" s="21">
        <f t="shared" si="52"/>
        <v>20140921120000</v>
      </c>
    </row>
    <row r="3362" spans="1:11" x14ac:dyDescent="0.25">
      <c r="A3362" t="s">
        <v>4490</v>
      </c>
      <c r="B3362">
        <v>155117556</v>
      </c>
      <c r="C3362">
        <v>1041</v>
      </c>
      <c r="D3362">
        <v>2014</v>
      </c>
      <c r="E3362">
        <v>9</v>
      </c>
      <c r="F3362">
        <v>21</v>
      </c>
      <c r="G3362">
        <v>12</v>
      </c>
      <c r="H3362">
        <v>15</v>
      </c>
      <c r="I3362">
        <v>15</v>
      </c>
      <c r="K3362" s="21">
        <f t="shared" si="52"/>
        <v>20140921121515</v>
      </c>
    </row>
    <row r="3363" spans="1:11" x14ac:dyDescent="0.25">
      <c r="A3363" t="s">
        <v>7377</v>
      </c>
      <c r="B3363">
        <v>249959062</v>
      </c>
      <c r="C3363">
        <v>3008</v>
      </c>
      <c r="D3363">
        <v>2014</v>
      </c>
      <c r="E3363">
        <v>9</v>
      </c>
      <c r="F3363">
        <v>21</v>
      </c>
      <c r="G3363">
        <v>12</v>
      </c>
      <c r="H3363">
        <v>15</v>
      </c>
      <c r="I3363">
        <v>15</v>
      </c>
      <c r="K3363" s="21">
        <f t="shared" si="52"/>
        <v>20140921121515</v>
      </c>
    </row>
    <row r="3364" spans="1:11" x14ac:dyDescent="0.25">
      <c r="A3364" t="s">
        <v>5142</v>
      </c>
      <c r="B3364">
        <v>175371881</v>
      </c>
      <c r="C3364">
        <v>7034</v>
      </c>
      <c r="D3364">
        <v>2014</v>
      </c>
      <c r="E3364">
        <v>9</v>
      </c>
      <c r="F3364">
        <v>21</v>
      </c>
      <c r="G3364">
        <v>12</v>
      </c>
      <c r="H3364">
        <v>30</v>
      </c>
      <c r="I3364">
        <v>30</v>
      </c>
      <c r="K3364" s="21">
        <f t="shared" si="52"/>
        <v>20140921123030</v>
      </c>
    </row>
    <row r="3365" spans="1:11" x14ac:dyDescent="0.25">
      <c r="A3365" t="s">
        <v>2300</v>
      </c>
      <c r="B3365">
        <v>202763439</v>
      </c>
      <c r="C3365">
        <v>7008</v>
      </c>
      <c r="D3365">
        <v>2014</v>
      </c>
      <c r="E3365">
        <v>9</v>
      </c>
      <c r="F3365">
        <v>21</v>
      </c>
      <c r="G3365">
        <v>14</v>
      </c>
      <c r="H3365">
        <v>15</v>
      </c>
      <c r="I3365">
        <v>15</v>
      </c>
      <c r="K3365" s="21">
        <f t="shared" si="52"/>
        <v>20140921141515</v>
      </c>
    </row>
    <row r="3366" spans="1:11" x14ac:dyDescent="0.25">
      <c r="A3366" t="s">
        <v>2182</v>
      </c>
      <c r="B3366">
        <v>133487636</v>
      </c>
      <c r="C3366">
        <v>6047</v>
      </c>
      <c r="D3366">
        <v>2014</v>
      </c>
      <c r="E3366">
        <v>9</v>
      </c>
      <c r="F3366">
        <v>21</v>
      </c>
      <c r="G3366">
        <v>15</v>
      </c>
      <c r="H3366">
        <v>15</v>
      </c>
      <c r="I3366">
        <v>15</v>
      </c>
      <c r="K3366" s="21">
        <f t="shared" si="52"/>
        <v>20140921151515</v>
      </c>
    </row>
    <row r="3367" spans="1:11" x14ac:dyDescent="0.25">
      <c r="A3367" t="s">
        <v>3050</v>
      </c>
      <c r="B3367">
        <v>123559456</v>
      </c>
      <c r="C3367">
        <v>4009</v>
      </c>
      <c r="D3367">
        <v>2014</v>
      </c>
      <c r="E3367">
        <v>9</v>
      </c>
      <c r="F3367">
        <v>21</v>
      </c>
      <c r="G3367">
        <v>15</v>
      </c>
      <c r="H3367">
        <v>15</v>
      </c>
      <c r="I3367">
        <v>15</v>
      </c>
      <c r="K3367" s="21">
        <f t="shared" si="52"/>
        <v>20140921151515</v>
      </c>
    </row>
    <row r="3368" spans="1:11" x14ac:dyDescent="0.25">
      <c r="A3368" t="s">
        <v>3190</v>
      </c>
      <c r="B3368">
        <v>126871469</v>
      </c>
      <c r="C3368">
        <v>6050</v>
      </c>
      <c r="D3368">
        <v>2014</v>
      </c>
      <c r="E3368">
        <v>9</v>
      </c>
      <c r="F3368">
        <v>21</v>
      </c>
      <c r="G3368">
        <v>16</v>
      </c>
      <c r="H3368">
        <v>15</v>
      </c>
      <c r="I3368">
        <v>15</v>
      </c>
      <c r="K3368" s="21">
        <f t="shared" si="52"/>
        <v>20140921161515</v>
      </c>
    </row>
    <row r="3369" spans="1:11" x14ac:dyDescent="0.25">
      <c r="A3369" t="s">
        <v>2012</v>
      </c>
      <c r="B3369">
        <v>188828788</v>
      </c>
      <c r="C3369">
        <v>3049</v>
      </c>
      <c r="D3369">
        <v>2014</v>
      </c>
      <c r="E3369">
        <v>9</v>
      </c>
      <c r="F3369">
        <v>21</v>
      </c>
      <c r="G3369">
        <v>16</v>
      </c>
      <c r="H3369">
        <v>30</v>
      </c>
      <c r="I3369">
        <v>30</v>
      </c>
      <c r="K3369" s="21">
        <f t="shared" si="52"/>
        <v>20140921163030</v>
      </c>
    </row>
    <row r="3370" spans="1:11" x14ac:dyDescent="0.25">
      <c r="A3370" t="s">
        <v>6720</v>
      </c>
      <c r="B3370">
        <v>214758877</v>
      </c>
      <c r="C3370">
        <v>3029</v>
      </c>
      <c r="D3370">
        <v>2014</v>
      </c>
      <c r="E3370">
        <v>9</v>
      </c>
      <c r="F3370">
        <v>21</v>
      </c>
      <c r="G3370">
        <v>16</v>
      </c>
      <c r="H3370">
        <v>30</v>
      </c>
      <c r="I3370">
        <v>30</v>
      </c>
      <c r="K3370" s="21">
        <f t="shared" si="52"/>
        <v>20140921163030</v>
      </c>
    </row>
    <row r="3371" spans="1:11" x14ac:dyDescent="0.25">
      <c r="A3371" t="s">
        <v>3966</v>
      </c>
      <c r="B3371">
        <v>189432381</v>
      </c>
      <c r="C3371">
        <v>4009</v>
      </c>
      <c r="D3371">
        <v>2014</v>
      </c>
      <c r="E3371">
        <v>9</v>
      </c>
      <c r="F3371">
        <v>22</v>
      </c>
      <c r="G3371">
        <v>9</v>
      </c>
      <c r="H3371">
        <v>30</v>
      </c>
      <c r="I3371">
        <v>30</v>
      </c>
      <c r="K3371" s="21">
        <f t="shared" si="52"/>
        <v>20140922093030</v>
      </c>
    </row>
    <row r="3372" spans="1:11" x14ac:dyDescent="0.25">
      <c r="A3372" t="s">
        <v>3182</v>
      </c>
      <c r="B3372">
        <v>126871469</v>
      </c>
      <c r="C3372">
        <v>2036</v>
      </c>
      <c r="D3372">
        <v>2014</v>
      </c>
      <c r="E3372">
        <v>9</v>
      </c>
      <c r="F3372">
        <v>22</v>
      </c>
      <c r="G3372">
        <v>13</v>
      </c>
      <c r="H3372">
        <v>15</v>
      </c>
      <c r="I3372">
        <v>15</v>
      </c>
      <c r="K3372" s="21">
        <f t="shared" si="52"/>
        <v>20140922131515</v>
      </c>
    </row>
    <row r="3373" spans="1:11" x14ac:dyDescent="0.25">
      <c r="A3373" t="s">
        <v>1175</v>
      </c>
      <c r="B3373">
        <v>153561149</v>
      </c>
      <c r="C3373">
        <v>5022</v>
      </c>
      <c r="D3373">
        <v>2014</v>
      </c>
      <c r="E3373">
        <v>9</v>
      </c>
      <c r="F3373">
        <v>22</v>
      </c>
      <c r="G3373">
        <v>13</v>
      </c>
      <c r="H3373">
        <v>30</v>
      </c>
      <c r="I3373">
        <v>30</v>
      </c>
      <c r="K3373" s="21">
        <f t="shared" si="52"/>
        <v>20140922133030</v>
      </c>
    </row>
    <row r="3374" spans="1:11" x14ac:dyDescent="0.25">
      <c r="A3374" t="s">
        <v>5339</v>
      </c>
      <c r="B3374">
        <v>170170977</v>
      </c>
      <c r="C3374">
        <v>5033</v>
      </c>
      <c r="D3374">
        <v>2014</v>
      </c>
      <c r="E3374">
        <v>9</v>
      </c>
      <c r="F3374">
        <v>22</v>
      </c>
      <c r="G3374">
        <v>14</v>
      </c>
      <c r="H3374">
        <v>0</v>
      </c>
      <c r="I3374">
        <v>0</v>
      </c>
      <c r="K3374" s="21">
        <f t="shared" si="52"/>
        <v>20140922140000</v>
      </c>
    </row>
    <row r="3375" spans="1:11" x14ac:dyDescent="0.25">
      <c r="A3375" t="s">
        <v>2639</v>
      </c>
      <c r="B3375">
        <v>204823145</v>
      </c>
      <c r="C3375">
        <v>4037</v>
      </c>
      <c r="D3375">
        <v>2014</v>
      </c>
      <c r="E3375">
        <v>9</v>
      </c>
      <c r="F3375">
        <v>22</v>
      </c>
      <c r="G3375">
        <v>14</v>
      </c>
      <c r="H3375">
        <v>15</v>
      </c>
      <c r="I3375">
        <v>15</v>
      </c>
      <c r="K3375" s="21">
        <f t="shared" si="52"/>
        <v>20140922141515</v>
      </c>
    </row>
    <row r="3376" spans="1:11" x14ac:dyDescent="0.25">
      <c r="A3376" t="s">
        <v>7413</v>
      </c>
      <c r="B3376">
        <v>188257861</v>
      </c>
      <c r="C3376">
        <v>9209</v>
      </c>
      <c r="D3376">
        <v>2014</v>
      </c>
      <c r="E3376">
        <v>9</v>
      </c>
      <c r="F3376">
        <v>22</v>
      </c>
      <c r="G3376">
        <v>16</v>
      </c>
      <c r="H3376">
        <v>30</v>
      </c>
      <c r="I3376">
        <v>30</v>
      </c>
      <c r="K3376" s="21">
        <f t="shared" si="52"/>
        <v>20140922163030</v>
      </c>
    </row>
    <row r="3377" spans="1:11" x14ac:dyDescent="0.25">
      <c r="A3377" t="s">
        <v>5241</v>
      </c>
      <c r="B3377">
        <v>179683403</v>
      </c>
      <c r="C3377">
        <v>2031</v>
      </c>
      <c r="D3377">
        <v>2014</v>
      </c>
      <c r="E3377">
        <v>9</v>
      </c>
      <c r="F3377">
        <v>23</v>
      </c>
      <c r="G3377">
        <v>9</v>
      </c>
      <c r="H3377">
        <v>0</v>
      </c>
      <c r="I3377">
        <v>0</v>
      </c>
      <c r="K3377" s="21">
        <f t="shared" si="52"/>
        <v>20140923090000</v>
      </c>
    </row>
    <row r="3378" spans="1:11" x14ac:dyDescent="0.25">
      <c r="A3378" t="s">
        <v>7393</v>
      </c>
      <c r="B3378">
        <v>249959062</v>
      </c>
      <c r="C3378">
        <v>3030</v>
      </c>
      <c r="D3378">
        <v>2014</v>
      </c>
      <c r="E3378">
        <v>9</v>
      </c>
      <c r="F3378">
        <v>23</v>
      </c>
      <c r="G3378">
        <v>12</v>
      </c>
      <c r="H3378">
        <v>0</v>
      </c>
      <c r="I3378">
        <v>0</v>
      </c>
      <c r="K3378" s="21">
        <f t="shared" si="52"/>
        <v>20140923120000</v>
      </c>
    </row>
    <row r="3379" spans="1:11" x14ac:dyDescent="0.25">
      <c r="A3379" t="s">
        <v>4305</v>
      </c>
      <c r="B3379">
        <v>128730501</v>
      </c>
      <c r="C3379">
        <v>2035</v>
      </c>
      <c r="D3379">
        <v>2014</v>
      </c>
      <c r="E3379">
        <v>9</v>
      </c>
      <c r="F3379">
        <v>23</v>
      </c>
      <c r="G3379">
        <v>15</v>
      </c>
      <c r="H3379">
        <v>0</v>
      </c>
      <c r="I3379">
        <v>0</v>
      </c>
      <c r="K3379" s="21">
        <f t="shared" si="52"/>
        <v>20140923150000</v>
      </c>
    </row>
    <row r="3380" spans="1:11" x14ac:dyDescent="0.25">
      <c r="A3380" t="s">
        <v>4445</v>
      </c>
      <c r="B3380">
        <v>269364439</v>
      </c>
      <c r="C3380">
        <v>3014</v>
      </c>
      <c r="D3380">
        <v>2014</v>
      </c>
      <c r="E3380">
        <v>9</v>
      </c>
      <c r="F3380">
        <v>23</v>
      </c>
      <c r="G3380">
        <v>15</v>
      </c>
      <c r="H3380">
        <v>15</v>
      </c>
      <c r="I3380">
        <v>15</v>
      </c>
      <c r="K3380" s="21">
        <f t="shared" si="52"/>
        <v>20140923151515</v>
      </c>
    </row>
    <row r="3381" spans="1:11" x14ac:dyDescent="0.25">
      <c r="A3381" t="s">
        <v>3958</v>
      </c>
      <c r="B3381">
        <v>189432381</v>
      </c>
      <c r="C3381">
        <v>3001</v>
      </c>
      <c r="D3381">
        <v>2014</v>
      </c>
      <c r="E3381">
        <v>9</v>
      </c>
      <c r="F3381">
        <v>24</v>
      </c>
      <c r="G3381">
        <v>10</v>
      </c>
      <c r="H3381">
        <v>15</v>
      </c>
      <c r="I3381">
        <v>15</v>
      </c>
      <c r="K3381" s="21">
        <f t="shared" si="52"/>
        <v>20140924101515</v>
      </c>
    </row>
    <row r="3382" spans="1:11" x14ac:dyDescent="0.25">
      <c r="A3382" t="s">
        <v>8051</v>
      </c>
      <c r="B3382">
        <v>129731617</v>
      </c>
      <c r="C3382">
        <v>3023</v>
      </c>
      <c r="D3382">
        <v>2014</v>
      </c>
      <c r="E3382">
        <v>9</v>
      </c>
      <c r="F3382">
        <v>24</v>
      </c>
      <c r="G3382">
        <v>12</v>
      </c>
      <c r="H3382">
        <v>15</v>
      </c>
      <c r="I3382">
        <v>15</v>
      </c>
      <c r="K3382" s="21">
        <f t="shared" si="52"/>
        <v>20140924121515</v>
      </c>
    </row>
    <row r="3383" spans="1:11" x14ac:dyDescent="0.25">
      <c r="A3383" t="s">
        <v>4636</v>
      </c>
      <c r="B3383">
        <v>150993897</v>
      </c>
      <c r="C3383">
        <v>4018</v>
      </c>
      <c r="D3383">
        <v>2014</v>
      </c>
      <c r="E3383">
        <v>9</v>
      </c>
      <c r="F3383">
        <v>24</v>
      </c>
      <c r="G3383">
        <v>13</v>
      </c>
      <c r="H3383">
        <v>0</v>
      </c>
      <c r="I3383">
        <v>0</v>
      </c>
      <c r="K3383" s="21">
        <f t="shared" si="52"/>
        <v>20140924130000</v>
      </c>
    </row>
    <row r="3384" spans="1:11" x14ac:dyDescent="0.25">
      <c r="A3384" t="s">
        <v>4979</v>
      </c>
      <c r="B3384">
        <v>209217421</v>
      </c>
      <c r="C3384">
        <v>7037</v>
      </c>
      <c r="D3384">
        <v>2014</v>
      </c>
      <c r="E3384">
        <v>9</v>
      </c>
      <c r="F3384">
        <v>24</v>
      </c>
      <c r="G3384">
        <v>13</v>
      </c>
      <c r="H3384">
        <v>45</v>
      </c>
      <c r="I3384">
        <v>45</v>
      </c>
      <c r="K3384" s="21">
        <f t="shared" si="52"/>
        <v>20140924134545</v>
      </c>
    </row>
    <row r="3385" spans="1:11" x14ac:dyDescent="0.25">
      <c r="A3385" t="s">
        <v>2723</v>
      </c>
      <c r="B3385">
        <v>202494543</v>
      </c>
      <c r="C3385">
        <v>9129</v>
      </c>
      <c r="D3385">
        <v>2014</v>
      </c>
      <c r="E3385">
        <v>9</v>
      </c>
      <c r="F3385">
        <v>24</v>
      </c>
      <c r="G3385">
        <v>15</v>
      </c>
      <c r="H3385">
        <v>0</v>
      </c>
      <c r="I3385">
        <v>0</v>
      </c>
      <c r="K3385" s="21">
        <f t="shared" si="52"/>
        <v>20140924150000</v>
      </c>
    </row>
    <row r="3386" spans="1:11" x14ac:dyDescent="0.25">
      <c r="A3386" t="s">
        <v>4878</v>
      </c>
      <c r="B3386">
        <v>190606878</v>
      </c>
      <c r="C3386">
        <v>6049</v>
      </c>
      <c r="D3386">
        <v>2014</v>
      </c>
      <c r="E3386">
        <v>9</v>
      </c>
      <c r="F3386">
        <v>24</v>
      </c>
      <c r="G3386">
        <v>15</v>
      </c>
      <c r="H3386">
        <v>15</v>
      </c>
      <c r="I3386">
        <v>15</v>
      </c>
      <c r="K3386" s="21">
        <f t="shared" si="52"/>
        <v>20140924151515</v>
      </c>
    </row>
    <row r="3387" spans="1:11" x14ac:dyDescent="0.25">
      <c r="A3387" t="s">
        <v>5804</v>
      </c>
      <c r="B3387">
        <v>143620754</v>
      </c>
      <c r="C3387">
        <v>6018</v>
      </c>
      <c r="D3387">
        <v>2014</v>
      </c>
      <c r="E3387">
        <v>9</v>
      </c>
      <c r="F3387">
        <v>25</v>
      </c>
      <c r="G3387">
        <v>9</v>
      </c>
      <c r="H3387">
        <v>30</v>
      </c>
      <c r="I3387">
        <v>30</v>
      </c>
      <c r="K3387" s="21">
        <f t="shared" si="52"/>
        <v>20140925093030</v>
      </c>
    </row>
    <row r="3388" spans="1:11" x14ac:dyDescent="0.25">
      <c r="A3388" t="s">
        <v>8007</v>
      </c>
      <c r="B3388">
        <v>197113087</v>
      </c>
      <c r="C3388">
        <v>4003</v>
      </c>
      <c r="D3388">
        <v>2014</v>
      </c>
      <c r="E3388">
        <v>9</v>
      </c>
      <c r="F3388">
        <v>25</v>
      </c>
      <c r="G3388">
        <v>9</v>
      </c>
      <c r="H3388">
        <v>30</v>
      </c>
      <c r="I3388">
        <v>30</v>
      </c>
      <c r="K3388" s="21">
        <f t="shared" si="52"/>
        <v>20140925093030</v>
      </c>
    </row>
    <row r="3389" spans="1:11" x14ac:dyDescent="0.25">
      <c r="A3389" t="s">
        <v>7703</v>
      </c>
      <c r="B3389">
        <v>108982017</v>
      </c>
      <c r="C3389">
        <v>2009</v>
      </c>
      <c r="D3389">
        <v>2014</v>
      </c>
      <c r="E3389">
        <v>9</v>
      </c>
      <c r="F3389">
        <v>25</v>
      </c>
      <c r="G3389">
        <v>9</v>
      </c>
      <c r="H3389">
        <v>45</v>
      </c>
      <c r="I3389">
        <v>45</v>
      </c>
      <c r="K3389" s="21">
        <f t="shared" si="52"/>
        <v>20140925094545</v>
      </c>
    </row>
    <row r="3390" spans="1:11" x14ac:dyDescent="0.25">
      <c r="A3390" t="s">
        <v>5512</v>
      </c>
      <c r="B3390">
        <v>201381150</v>
      </c>
      <c r="C3390">
        <v>9009</v>
      </c>
      <c r="D3390">
        <v>2014</v>
      </c>
      <c r="E3390">
        <v>9</v>
      </c>
      <c r="F3390">
        <v>25</v>
      </c>
      <c r="G3390">
        <v>10</v>
      </c>
      <c r="H3390">
        <v>15</v>
      </c>
      <c r="I3390">
        <v>15</v>
      </c>
      <c r="K3390" s="21">
        <f t="shared" si="52"/>
        <v>20140925101515</v>
      </c>
    </row>
    <row r="3391" spans="1:11" x14ac:dyDescent="0.25">
      <c r="A3391" t="s">
        <v>2134</v>
      </c>
      <c r="B3391">
        <v>172103606</v>
      </c>
      <c r="C3391">
        <v>8028</v>
      </c>
      <c r="D3391">
        <v>2014</v>
      </c>
      <c r="E3391">
        <v>9</v>
      </c>
      <c r="F3391">
        <v>25</v>
      </c>
      <c r="G3391">
        <v>11</v>
      </c>
      <c r="H3391">
        <v>30</v>
      </c>
      <c r="I3391">
        <v>30</v>
      </c>
      <c r="K3391" s="21">
        <f t="shared" si="52"/>
        <v>20140925113030</v>
      </c>
    </row>
    <row r="3392" spans="1:11" x14ac:dyDescent="0.25">
      <c r="A3392" t="s">
        <v>4465</v>
      </c>
      <c r="B3392">
        <v>269364439</v>
      </c>
      <c r="C3392">
        <v>9650</v>
      </c>
      <c r="D3392">
        <v>2014</v>
      </c>
      <c r="E3392">
        <v>9</v>
      </c>
      <c r="F3392">
        <v>25</v>
      </c>
      <c r="G3392">
        <v>12</v>
      </c>
      <c r="H3392">
        <v>15</v>
      </c>
      <c r="I3392">
        <v>15</v>
      </c>
      <c r="K3392" s="21">
        <f t="shared" si="52"/>
        <v>20140925121515</v>
      </c>
    </row>
    <row r="3393" spans="1:11" x14ac:dyDescent="0.25">
      <c r="A3393" t="s">
        <v>5357</v>
      </c>
      <c r="B3393">
        <v>205584306</v>
      </c>
      <c r="C3393">
        <v>2010</v>
      </c>
      <c r="D3393">
        <v>2014</v>
      </c>
      <c r="E3393">
        <v>9</v>
      </c>
      <c r="F3393">
        <v>25</v>
      </c>
      <c r="G3393">
        <v>14</v>
      </c>
      <c r="H3393">
        <v>15</v>
      </c>
      <c r="I3393">
        <v>15</v>
      </c>
      <c r="K3393" s="21">
        <f t="shared" ref="K3393:K3456" si="53">D3393*10000000000+E3393*100000000+F3393*1000000+G3393*10000+H3393*100+I3393*1</f>
        <v>20140925141515</v>
      </c>
    </row>
    <row r="3394" spans="1:11" x14ac:dyDescent="0.25">
      <c r="A3394" t="s">
        <v>5356</v>
      </c>
      <c r="B3394">
        <v>205584306</v>
      </c>
      <c r="C3394">
        <v>8009</v>
      </c>
      <c r="D3394">
        <v>2014</v>
      </c>
      <c r="E3394">
        <v>9</v>
      </c>
      <c r="F3394">
        <v>25</v>
      </c>
      <c r="G3394">
        <v>16</v>
      </c>
      <c r="H3394">
        <v>0</v>
      </c>
      <c r="I3394">
        <v>0</v>
      </c>
      <c r="K3394" s="21">
        <f t="shared" si="53"/>
        <v>20140925160000</v>
      </c>
    </row>
    <row r="3395" spans="1:11" x14ac:dyDescent="0.25">
      <c r="A3395" t="s">
        <v>6653</v>
      </c>
      <c r="B3395">
        <v>159438276</v>
      </c>
      <c r="C3395">
        <v>6032</v>
      </c>
      <c r="D3395">
        <v>2014</v>
      </c>
      <c r="E3395">
        <v>9</v>
      </c>
      <c r="F3395">
        <v>26</v>
      </c>
      <c r="G3395">
        <v>12</v>
      </c>
      <c r="H3395">
        <v>15</v>
      </c>
      <c r="I3395">
        <v>15</v>
      </c>
      <c r="K3395" s="21">
        <f t="shared" si="53"/>
        <v>20140926121515</v>
      </c>
    </row>
    <row r="3396" spans="1:11" x14ac:dyDescent="0.25">
      <c r="A3396" t="s">
        <v>4962</v>
      </c>
      <c r="B3396">
        <v>209217421</v>
      </c>
      <c r="C3396">
        <v>8016</v>
      </c>
      <c r="D3396">
        <v>2014</v>
      </c>
      <c r="E3396">
        <v>9</v>
      </c>
      <c r="F3396">
        <v>26</v>
      </c>
      <c r="G3396">
        <v>12</v>
      </c>
      <c r="H3396">
        <v>30</v>
      </c>
      <c r="I3396">
        <v>30</v>
      </c>
      <c r="K3396" s="21">
        <f t="shared" si="53"/>
        <v>20140926123030</v>
      </c>
    </row>
    <row r="3397" spans="1:11" x14ac:dyDescent="0.25">
      <c r="A3397" t="s">
        <v>6828</v>
      </c>
      <c r="B3397">
        <v>125097786</v>
      </c>
      <c r="C3397">
        <v>2039</v>
      </c>
      <c r="D3397">
        <v>2014</v>
      </c>
      <c r="E3397">
        <v>9</v>
      </c>
      <c r="F3397">
        <v>26</v>
      </c>
      <c r="G3397">
        <v>13</v>
      </c>
      <c r="H3397">
        <v>15</v>
      </c>
      <c r="I3397">
        <v>15</v>
      </c>
      <c r="K3397" s="21">
        <f t="shared" si="53"/>
        <v>20140926131515</v>
      </c>
    </row>
    <row r="3398" spans="1:11" x14ac:dyDescent="0.25">
      <c r="A3398" t="s">
        <v>7334</v>
      </c>
      <c r="B3398">
        <v>105415600</v>
      </c>
      <c r="C3398">
        <v>5008</v>
      </c>
      <c r="D3398">
        <v>2014</v>
      </c>
      <c r="E3398">
        <v>9</v>
      </c>
      <c r="F3398">
        <v>26</v>
      </c>
      <c r="G3398">
        <v>13</v>
      </c>
      <c r="H3398">
        <v>15</v>
      </c>
      <c r="I3398">
        <v>15</v>
      </c>
      <c r="K3398" s="21">
        <f t="shared" si="53"/>
        <v>20140926131515</v>
      </c>
    </row>
    <row r="3399" spans="1:11" x14ac:dyDescent="0.25">
      <c r="A3399" t="s">
        <v>1581</v>
      </c>
      <c r="B3399">
        <v>142756628</v>
      </c>
      <c r="C3399">
        <v>9450</v>
      </c>
      <c r="D3399">
        <v>2014</v>
      </c>
      <c r="E3399">
        <v>9</v>
      </c>
      <c r="F3399">
        <v>26</v>
      </c>
      <c r="G3399">
        <v>15</v>
      </c>
      <c r="H3399">
        <v>15</v>
      </c>
      <c r="I3399">
        <v>15</v>
      </c>
      <c r="K3399" s="21">
        <f t="shared" si="53"/>
        <v>20140926151515</v>
      </c>
    </row>
    <row r="3400" spans="1:11" x14ac:dyDescent="0.25">
      <c r="A3400" t="s">
        <v>3637</v>
      </c>
      <c r="B3400">
        <v>196894778</v>
      </c>
      <c r="C3400">
        <v>9350</v>
      </c>
      <c r="D3400">
        <v>2014</v>
      </c>
      <c r="E3400">
        <v>9</v>
      </c>
      <c r="F3400">
        <v>26</v>
      </c>
      <c r="G3400">
        <v>15</v>
      </c>
      <c r="H3400">
        <v>30</v>
      </c>
      <c r="I3400">
        <v>30</v>
      </c>
      <c r="K3400" s="21">
        <f t="shared" si="53"/>
        <v>20140926153030</v>
      </c>
    </row>
    <row r="3401" spans="1:11" x14ac:dyDescent="0.25">
      <c r="A3401" t="s">
        <v>1923</v>
      </c>
      <c r="B3401">
        <v>128628308</v>
      </c>
      <c r="C3401">
        <v>7039</v>
      </c>
      <c r="D3401">
        <v>2014</v>
      </c>
      <c r="E3401">
        <v>9</v>
      </c>
      <c r="F3401">
        <v>26</v>
      </c>
      <c r="G3401">
        <v>16</v>
      </c>
      <c r="H3401">
        <v>30</v>
      </c>
      <c r="I3401">
        <v>30</v>
      </c>
      <c r="K3401" s="21">
        <f t="shared" si="53"/>
        <v>20140926163030</v>
      </c>
    </row>
    <row r="3402" spans="1:11" x14ac:dyDescent="0.25">
      <c r="A3402" t="s">
        <v>1273</v>
      </c>
      <c r="B3402">
        <v>148475060</v>
      </c>
      <c r="C3402">
        <v>4013</v>
      </c>
      <c r="D3402">
        <v>2014</v>
      </c>
      <c r="E3402">
        <v>9</v>
      </c>
      <c r="F3402">
        <v>27</v>
      </c>
      <c r="G3402">
        <v>9</v>
      </c>
      <c r="H3402">
        <v>0</v>
      </c>
      <c r="I3402">
        <v>0</v>
      </c>
      <c r="K3402" s="21">
        <f t="shared" si="53"/>
        <v>20140927090000</v>
      </c>
    </row>
    <row r="3403" spans="1:11" x14ac:dyDescent="0.25">
      <c r="A3403" t="s">
        <v>3096</v>
      </c>
      <c r="B3403">
        <v>149760272</v>
      </c>
      <c r="C3403">
        <v>1025</v>
      </c>
      <c r="D3403">
        <v>2014</v>
      </c>
      <c r="E3403">
        <v>9</v>
      </c>
      <c r="F3403">
        <v>27</v>
      </c>
      <c r="G3403">
        <v>9</v>
      </c>
      <c r="H3403">
        <v>45</v>
      </c>
      <c r="I3403">
        <v>45</v>
      </c>
      <c r="K3403" s="21">
        <f t="shared" si="53"/>
        <v>20140927094545</v>
      </c>
    </row>
    <row r="3404" spans="1:11" x14ac:dyDescent="0.25">
      <c r="A3404" t="s">
        <v>8678</v>
      </c>
      <c r="B3404">
        <v>164974091</v>
      </c>
      <c r="C3404">
        <v>3037</v>
      </c>
      <c r="D3404">
        <v>2014</v>
      </c>
      <c r="E3404">
        <v>9</v>
      </c>
      <c r="F3404">
        <v>27</v>
      </c>
      <c r="G3404">
        <v>14</v>
      </c>
      <c r="H3404">
        <v>30</v>
      </c>
      <c r="I3404">
        <v>30</v>
      </c>
      <c r="K3404" s="21">
        <f t="shared" si="53"/>
        <v>20140927143030</v>
      </c>
    </row>
    <row r="3405" spans="1:11" x14ac:dyDescent="0.25">
      <c r="A3405" t="s">
        <v>7660</v>
      </c>
      <c r="B3405">
        <v>206694741</v>
      </c>
      <c r="C3405">
        <v>3008</v>
      </c>
      <c r="D3405">
        <v>2014</v>
      </c>
      <c r="E3405">
        <v>9</v>
      </c>
      <c r="F3405">
        <v>27</v>
      </c>
      <c r="G3405">
        <v>16</v>
      </c>
      <c r="H3405">
        <v>45</v>
      </c>
      <c r="I3405">
        <v>45</v>
      </c>
      <c r="K3405" s="21">
        <f t="shared" si="53"/>
        <v>20140927164545</v>
      </c>
    </row>
    <row r="3406" spans="1:11" x14ac:dyDescent="0.25">
      <c r="A3406" t="s">
        <v>2027</v>
      </c>
      <c r="B3406">
        <v>124284108</v>
      </c>
      <c r="C3406">
        <v>8017</v>
      </c>
      <c r="D3406">
        <v>2014</v>
      </c>
      <c r="E3406">
        <v>9</v>
      </c>
      <c r="F3406">
        <v>28</v>
      </c>
      <c r="G3406">
        <v>10</v>
      </c>
      <c r="H3406">
        <v>30</v>
      </c>
      <c r="I3406">
        <v>30</v>
      </c>
      <c r="K3406" s="21">
        <f t="shared" si="53"/>
        <v>20140928103030</v>
      </c>
    </row>
    <row r="3407" spans="1:11" x14ac:dyDescent="0.25">
      <c r="A3407" t="s">
        <v>3057</v>
      </c>
      <c r="B3407">
        <v>123559456</v>
      </c>
      <c r="C3407">
        <v>7028</v>
      </c>
      <c r="D3407">
        <v>2014</v>
      </c>
      <c r="E3407">
        <v>9</v>
      </c>
      <c r="F3407">
        <v>28</v>
      </c>
      <c r="G3407">
        <v>10</v>
      </c>
      <c r="H3407">
        <v>45</v>
      </c>
      <c r="I3407">
        <v>45</v>
      </c>
      <c r="K3407" s="21">
        <f t="shared" si="53"/>
        <v>20140928104545</v>
      </c>
    </row>
    <row r="3408" spans="1:11" x14ac:dyDescent="0.25">
      <c r="A3408" t="s">
        <v>7388</v>
      </c>
      <c r="B3408">
        <v>249959062</v>
      </c>
      <c r="C3408">
        <v>4026</v>
      </c>
      <c r="D3408">
        <v>2014</v>
      </c>
      <c r="E3408">
        <v>9</v>
      </c>
      <c r="F3408">
        <v>28</v>
      </c>
      <c r="G3408">
        <v>12</v>
      </c>
      <c r="H3408">
        <v>0</v>
      </c>
      <c r="I3408">
        <v>0</v>
      </c>
      <c r="K3408" s="21">
        <f t="shared" si="53"/>
        <v>20140928120000</v>
      </c>
    </row>
    <row r="3409" spans="1:11" x14ac:dyDescent="0.25">
      <c r="A3409" t="s">
        <v>3425</v>
      </c>
      <c r="B3409">
        <v>275486184</v>
      </c>
      <c r="C3409">
        <v>4004</v>
      </c>
      <c r="D3409">
        <v>2014</v>
      </c>
      <c r="E3409">
        <v>9</v>
      </c>
      <c r="F3409">
        <v>28</v>
      </c>
      <c r="G3409">
        <v>13</v>
      </c>
      <c r="H3409">
        <v>45</v>
      </c>
      <c r="I3409">
        <v>45</v>
      </c>
      <c r="K3409" s="21">
        <f t="shared" si="53"/>
        <v>20140928134545</v>
      </c>
    </row>
    <row r="3410" spans="1:11" x14ac:dyDescent="0.25">
      <c r="A3410" t="s">
        <v>1659</v>
      </c>
      <c r="B3410">
        <v>100673392</v>
      </c>
      <c r="C3410">
        <v>2013</v>
      </c>
      <c r="D3410">
        <v>2014</v>
      </c>
      <c r="E3410">
        <v>9</v>
      </c>
      <c r="F3410">
        <v>29</v>
      </c>
      <c r="G3410">
        <v>11</v>
      </c>
      <c r="H3410">
        <v>15</v>
      </c>
      <c r="I3410">
        <v>15</v>
      </c>
      <c r="K3410" s="21">
        <f t="shared" si="53"/>
        <v>20140929111515</v>
      </c>
    </row>
    <row r="3411" spans="1:11" x14ac:dyDescent="0.25">
      <c r="A3411" t="s">
        <v>6487</v>
      </c>
      <c r="B3411">
        <v>156311119</v>
      </c>
      <c r="C3411">
        <v>5034</v>
      </c>
      <c r="D3411">
        <v>2014</v>
      </c>
      <c r="E3411">
        <v>9</v>
      </c>
      <c r="F3411">
        <v>29</v>
      </c>
      <c r="G3411">
        <v>12</v>
      </c>
      <c r="H3411">
        <v>30</v>
      </c>
      <c r="I3411">
        <v>30</v>
      </c>
      <c r="K3411" s="21">
        <f t="shared" si="53"/>
        <v>20140929123030</v>
      </c>
    </row>
    <row r="3412" spans="1:11" x14ac:dyDescent="0.25">
      <c r="A3412" t="s">
        <v>5253</v>
      </c>
      <c r="B3412">
        <v>179683403</v>
      </c>
      <c r="C3412">
        <v>6042</v>
      </c>
      <c r="D3412">
        <v>2014</v>
      </c>
      <c r="E3412">
        <v>9</v>
      </c>
      <c r="F3412">
        <v>29</v>
      </c>
      <c r="G3412">
        <v>15</v>
      </c>
      <c r="H3412">
        <v>0</v>
      </c>
      <c r="I3412">
        <v>0</v>
      </c>
      <c r="K3412" s="21">
        <f t="shared" si="53"/>
        <v>20140929150000</v>
      </c>
    </row>
    <row r="3413" spans="1:11" x14ac:dyDescent="0.25">
      <c r="A3413" t="s">
        <v>6289</v>
      </c>
      <c r="B3413">
        <v>204439833</v>
      </c>
      <c r="C3413">
        <v>1002</v>
      </c>
      <c r="D3413">
        <v>2014</v>
      </c>
      <c r="E3413">
        <v>9</v>
      </c>
      <c r="F3413">
        <v>30</v>
      </c>
      <c r="G3413">
        <v>12</v>
      </c>
      <c r="H3413">
        <v>0</v>
      </c>
      <c r="I3413">
        <v>0</v>
      </c>
      <c r="K3413" s="21">
        <f t="shared" si="53"/>
        <v>20140930120000</v>
      </c>
    </row>
    <row r="3414" spans="1:11" x14ac:dyDescent="0.25">
      <c r="A3414" t="s">
        <v>2179</v>
      </c>
      <c r="B3414">
        <v>133487636</v>
      </c>
      <c r="C3414">
        <v>4045</v>
      </c>
      <c r="D3414">
        <v>2014</v>
      </c>
      <c r="E3414">
        <v>9</v>
      </c>
      <c r="F3414">
        <v>30</v>
      </c>
      <c r="G3414">
        <v>14</v>
      </c>
      <c r="H3414">
        <v>15</v>
      </c>
      <c r="I3414">
        <v>15</v>
      </c>
      <c r="K3414" s="21">
        <f t="shared" si="53"/>
        <v>20140930141515</v>
      </c>
    </row>
    <row r="3415" spans="1:11" x14ac:dyDescent="0.25">
      <c r="A3415" t="s">
        <v>4211</v>
      </c>
      <c r="B3415">
        <v>190829613</v>
      </c>
      <c r="C3415">
        <v>5002</v>
      </c>
      <c r="D3415">
        <v>2014</v>
      </c>
      <c r="E3415">
        <v>9</v>
      </c>
      <c r="F3415">
        <v>30</v>
      </c>
      <c r="G3415">
        <v>15</v>
      </c>
      <c r="H3415">
        <v>45</v>
      </c>
      <c r="I3415">
        <v>45</v>
      </c>
      <c r="K3415" s="21">
        <f t="shared" si="53"/>
        <v>20140930154545</v>
      </c>
    </row>
    <row r="3416" spans="1:11" x14ac:dyDescent="0.25">
      <c r="A3416" t="s">
        <v>1426</v>
      </c>
      <c r="B3416">
        <v>160857201</v>
      </c>
      <c r="C3416">
        <v>7015</v>
      </c>
      <c r="D3416">
        <v>2014</v>
      </c>
      <c r="E3416">
        <v>10</v>
      </c>
      <c r="F3416">
        <v>1</v>
      </c>
      <c r="G3416">
        <v>12</v>
      </c>
      <c r="H3416">
        <v>15</v>
      </c>
      <c r="I3416">
        <v>15</v>
      </c>
      <c r="K3416" s="21">
        <f t="shared" si="53"/>
        <v>20141001121515</v>
      </c>
    </row>
    <row r="3417" spans="1:11" x14ac:dyDescent="0.25">
      <c r="A3417" t="s">
        <v>2148</v>
      </c>
      <c r="B3417">
        <v>172103606</v>
      </c>
      <c r="C3417">
        <v>7041</v>
      </c>
      <c r="D3417">
        <v>2014</v>
      </c>
      <c r="E3417">
        <v>10</v>
      </c>
      <c r="F3417">
        <v>1</v>
      </c>
      <c r="G3417">
        <v>13</v>
      </c>
      <c r="H3417">
        <v>0</v>
      </c>
      <c r="I3417">
        <v>0</v>
      </c>
      <c r="K3417" s="21">
        <f t="shared" si="53"/>
        <v>20141001130000</v>
      </c>
    </row>
    <row r="3418" spans="1:11" x14ac:dyDescent="0.25">
      <c r="A3418" t="s">
        <v>3154</v>
      </c>
      <c r="B3418">
        <v>209601744</v>
      </c>
      <c r="C3418">
        <v>1046</v>
      </c>
      <c r="D3418">
        <v>2014</v>
      </c>
      <c r="E3418">
        <v>10</v>
      </c>
      <c r="F3418">
        <v>1</v>
      </c>
      <c r="G3418">
        <v>14</v>
      </c>
      <c r="H3418">
        <v>15</v>
      </c>
      <c r="I3418">
        <v>15</v>
      </c>
      <c r="K3418" s="21">
        <f t="shared" si="53"/>
        <v>20141001141515</v>
      </c>
    </row>
    <row r="3419" spans="1:11" x14ac:dyDescent="0.25">
      <c r="A3419" t="s">
        <v>3942</v>
      </c>
      <c r="B3419">
        <v>203811216</v>
      </c>
      <c r="C3419">
        <v>1027</v>
      </c>
      <c r="D3419">
        <v>2014</v>
      </c>
      <c r="E3419">
        <v>10</v>
      </c>
      <c r="F3419">
        <v>2</v>
      </c>
      <c r="G3419">
        <v>10</v>
      </c>
      <c r="H3419">
        <v>15</v>
      </c>
      <c r="I3419">
        <v>15</v>
      </c>
      <c r="K3419" s="21">
        <f t="shared" si="53"/>
        <v>20141002101515</v>
      </c>
    </row>
    <row r="3420" spans="1:11" x14ac:dyDescent="0.25">
      <c r="A3420" t="s">
        <v>6467</v>
      </c>
      <c r="B3420">
        <v>156311119</v>
      </c>
      <c r="C3420">
        <v>6004</v>
      </c>
      <c r="D3420">
        <v>2014</v>
      </c>
      <c r="E3420">
        <v>10</v>
      </c>
      <c r="F3420">
        <v>2</v>
      </c>
      <c r="G3420">
        <v>10</v>
      </c>
      <c r="H3420">
        <v>30</v>
      </c>
      <c r="I3420">
        <v>30</v>
      </c>
      <c r="K3420" s="21">
        <f t="shared" si="53"/>
        <v>20141002103030</v>
      </c>
    </row>
    <row r="3421" spans="1:11" x14ac:dyDescent="0.25">
      <c r="A3421" t="s">
        <v>4750</v>
      </c>
      <c r="B3421">
        <v>164944516</v>
      </c>
      <c r="C3421">
        <v>5043</v>
      </c>
      <c r="D3421">
        <v>2014</v>
      </c>
      <c r="E3421">
        <v>10</v>
      </c>
      <c r="F3421">
        <v>2</v>
      </c>
      <c r="G3421">
        <v>11</v>
      </c>
      <c r="H3421">
        <v>15</v>
      </c>
      <c r="I3421">
        <v>15</v>
      </c>
      <c r="K3421" s="21">
        <f t="shared" si="53"/>
        <v>20141002111515</v>
      </c>
    </row>
    <row r="3422" spans="1:11" x14ac:dyDescent="0.25">
      <c r="A3422" t="s">
        <v>2725</v>
      </c>
      <c r="B3422">
        <v>202494543</v>
      </c>
      <c r="C3422">
        <v>5034</v>
      </c>
      <c r="D3422">
        <v>2014</v>
      </c>
      <c r="E3422">
        <v>10</v>
      </c>
      <c r="F3422">
        <v>2</v>
      </c>
      <c r="G3422">
        <v>11</v>
      </c>
      <c r="H3422">
        <v>30</v>
      </c>
      <c r="I3422">
        <v>30</v>
      </c>
      <c r="K3422" s="21">
        <f t="shared" si="53"/>
        <v>20141002113030</v>
      </c>
    </row>
    <row r="3423" spans="1:11" x14ac:dyDescent="0.25">
      <c r="A3423" t="s">
        <v>7184</v>
      </c>
      <c r="B3423">
        <v>215809777</v>
      </c>
      <c r="C3423">
        <v>2033</v>
      </c>
      <c r="D3423">
        <v>2014</v>
      </c>
      <c r="E3423">
        <v>10</v>
      </c>
      <c r="F3423">
        <v>2</v>
      </c>
      <c r="G3423">
        <v>12</v>
      </c>
      <c r="H3423">
        <v>15</v>
      </c>
      <c r="I3423">
        <v>15</v>
      </c>
      <c r="K3423" s="21">
        <f t="shared" si="53"/>
        <v>20141002121515</v>
      </c>
    </row>
    <row r="3424" spans="1:11" x14ac:dyDescent="0.25">
      <c r="A3424" t="s">
        <v>8271</v>
      </c>
      <c r="B3424">
        <v>153218789</v>
      </c>
      <c r="C3424">
        <v>7023</v>
      </c>
      <c r="D3424">
        <v>2014</v>
      </c>
      <c r="E3424">
        <v>10</v>
      </c>
      <c r="F3424">
        <v>2</v>
      </c>
      <c r="G3424">
        <v>13</v>
      </c>
      <c r="H3424">
        <v>0</v>
      </c>
      <c r="I3424">
        <v>0</v>
      </c>
      <c r="K3424" s="21">
        <f t="shared" si="53"/>
        <v>20141002130000</v>
      </c>
    </row>
    <row r="3425" spans="1:11" x14ac:dyDescent="0.25">
      <c r="A3425" t="s">
        <v>6659</v>
      </c>
      <c r="B3425">
        <v>159438276</v>
      </c>
      <c r="C3425">
        <v>3043</v>
      </c>
      <c r="D3425">
        <v>2014</v>
      </c>
      <c r="E3425">
        <v>10</v>
      </c>
      <c r="F3425">
        <v>2</v>
      </c>
      <c r="G3425">
        <v>13</v>
      </c>
      <c r="H3425">
        <v>15</v>
      </c>
      <c r="I3425">
        <v>15</v>
      </c>
      <c r="K3425" s="21">
        <f t="shared" si="53"/>
        <v>20141002131515</v>
      </c>
    </row>
    <row r="3426" spans="1:11" x14ac:dyDescent="0.25">
      <c r="A3426" t="s">
        <v>4161</v>
      </c>
      <c r="B3426">
        <v>161533132</v>
      </c>
      <c r="C3426">
        <v>5036</v>
      </c>
      <c r="D3426">
        <v>2014</v>
      </c>
      <c r="E3426">
        <v>10</v>
      </c>
      <c r="F3426">
        <v>3</v>
      </c>
      <c r="G3426">
        <v>12</v>
      </c>
      <c r="H3426">
        <v>15</v>
      </c>
      <c r="I3426">
        <v>15</v>
      </c>
      <c r="K3426" s="21">
        <f t="shared" si="53"/>
        <v>20141003121515</v>
      </c>
    </row>
    <row r="3427" spans="1:11" x14ac:dyDescent="0.25">
      <c r="A3427" t="s">
        <v>3046</v>
      </c>
      <c r="B3427">
        <v>123559456</v>
      </c>
      <c r="C3427">
        <v>1003</v>
      </c>
      <c r="D3427">
        <v>2014</v>
      </c>
      <c r="E3427">
        <v>10</v>
      </c>
      <c r="F3427">
        <v>3</v>
      </c>
      <c r="G3427">
        <v>12</v>
      </c>
      <c r="H3427">
        <v>30</v>
      </c>
      <c r="I3427">
        <v>30</v>
      </c>
      <c r="K3427" s="21">
        <f t="shared" si="53"/>
        <v>20141003123030</v>
      </c>
    </row>
    <row r="3428" spans="1:11" x14ac:dyDescent="0.25">
      <c r="A3428" t="s">
        <v>6925</v>
      </c>
      <c r="B3428">
        <v>141131420</v>
      </c>
      <c r="C3428">
        <v>4010</v>
      </c>
      <c r="D3428">
        <v>2014</v>
      </c>
      <c r="E3428">
        <v>10</v>
      </c>
      <c r="F3428">
        <v>3</v>
      </c>
      <c r="G3428">
        <v>13</v>
      </c>
      <c r="H3428">
        <v>0</v>
      </c>
      <c r="I3428">
        <v>0</v>
      </c>
      <c r="K3428" s="21">
        <f t="shared" si="53"/>
        <v>20141003130000</v>
      </c>
    </row>
    <row r="3429" spans="1:11" x14ac:dyDescent="0.25">
      <c r="A3429" t="s">
        <v>5541</v>
      </c>
      <c r="B3429">
        <v>201381150</v>
      </c>
      <c r="C3429">
        <v>5050</v>
      </c>
      <c r="D3429">
        <v>2014</v>
      </c>
      <c r="E3429">
        <v>10</v>
      </c>
      <c r="F3429">
        <v>3</v>
      </c>
      <c r="G3429">
        <v>14</v>
      </c>
      <c r="H3429">
        <v>0</v>
      </c>
      <c r="I3429">
        <v>0</v>
      </c>
      <c r="K3429" s="21">
        <f t="shared" si="53"/>
        <v>20141003140000</v>
      </c>
    </row>
    <row r="3430" spans="1:11" x14ac:dyDescent="0.25">
      <c r="A3430" t="s">
        <v>6847</v>
      </c>
      <c r="B3430">
        <v>110199022</v>
      </c>
      <c r="C3430">
        <v>9009</v>
      </c>
      <c r="D3430">
        <v>2014</v>
      </c>
      <c r="E3430">
        <v>10</v>
      </c>
      <c r="F3430">
        <v>3</v>
      </c>
      <c r="G3430">
        <v>14</v>
      </c>
      <c r="H3430">
        <v>30</v>
      </c>
      <c r="I3430">
        <v>30</v>
      </c>
      <c r="K3430" s="21">
        <f t="shared" si="53"/>
        <v>20141003143030</v>
      </c>
    </row>
    <row r="3431" spans="1:11" x14ac:dyDescent="0.25">
      <c r="A3431" t="s">
        <v>2114</v>
      </c>
      <c r="B3431">
        <v>172103606</v>
      </c>
      <c r="C3431">
        <v>6002</v>
      </c>
      <c r="D3431">
        <v>2014</v>
      </c>
      <c r="E3431">
        <v>10</v>
      </c>
      <c r="F3431">
        <v>3</v>
      </c>
      <c r="G3431">
        <v>15</v>
      </c>
      <c r="H3431">
        <v>30</v>
      </c>
      <c r="I3431">
        <v>30</v>
      </c>
      <c r="K3431" s="21">
        <f t="shared" si="53"/>
        <v>20141003153030</v>
      </c>
    </row>
    <row r="3432" spans="1:11" x14ac:dyDescent="0.25">
      <c r="A3432" t="s">
        <v>4889</v>
      </c>
      <c r="B3432">
        <v>175302812</v>
      </c>
      <c r="C3432">
        <v>6018</v>
      </c>
      <c r="D3432">
        <v>2014</v>
      </c>
      <c r="E3432">
        <v>10</v>
      </c>
      <c r="F3432">
        <v>3</v>
      </c>
      <c r="G3432">
        <v>15</v>
      </c>
      <c r="H3432">
        <v>30</v>
      </c>
      <c r="I3432">
        <v>30</v>
      </c>
      <c r="K3432" s="21">
        <f t="shared" si="53"/>
        <v>20141003153030</v>
      </c>
    </row>
    <row r="3433" spans="1:11" x14ac:dyDescent="0.25">
      <c r="A3433" t="s">
        <v>5722</v>
      </c>
      <c r="B3433">
        <v>166578967</v>
      </c>
      <c r="C3433">
        <v>1008</v>
      </c>
      <c r="D3433">
        <v>2014</v>
      </c>
      <c r="E3433">
        <v>10</v>
      </c>
      <c r="F3433">
        <v>3</v>
      </c>
      <c r="G3433">
        <v>15</v>
      </c>
      <c r="H3433">
        <v>45</v>
      </c>
      <c r="I3433">
        <v>45</v>
      </c>
      <c r="K3433" s="21">
        <f t="shared" si="53"/>
        <v>20141003154545</v>
      </c>
    </row>
    <row r="3434" spans="1:11" x14ac:dyDescent="0.25">
      <c r="A3434" t="s">
        <v>3088</v>
      </c>
      <c r="B3434">
        <v>149760272</v>
      </c>
      <c r="C3434">
        <v>1008</v>
      </c>
      <c r="D3434">
        <v>2014</v>
      </c>
      <c r="E3434">
        <v>10</v>
      </c>
      <c r="F3434">
        <v>4</v>
      </c>
      <c r="G3434">
        <v>12</v>
      </c>
      <c r="H3434">
        <v>15</v>
      </c>
      <c r="I3434">
        <v>15</v>
      </c>
      <c r="K3434" s="21">
        <f t="shared" si="53"/>
        <v>20141004121515</v>
      </c>
    </row>
    <row r="3435" spans="1:11" x14ac:dyDescent="0.25">
      <c r="A3435" t="s">
        <v>6188</v>
      </c>
      <c r="B3435">
        <v>200484079</v>
      </c>
      <c r="C3435">
        <v>1030</v>
      </c>
      <c r="D3435">
        <v>2014</v>
      </c>
      <c r="E3435">
        <v>10</v>
      </c>
      <c r="F3435">
        <v>4</v>
      </c>
      <c r="G3435">
        <v>13</v>
      </c>
      <c r="H3435">
        <v>15</v>
      </c>
      <c r="I3435">
        <v>15</v>
      </c>
      <c r="K3435" s="21">
        <f t="shared" si="53"/>
        <v>20141004131515</v>
      </c>
    </row>
    <row r="3436" spans="1:11" x14ac:dyDescent="0.25">
      <c r="A3436" t="s">
        <v>3737</v>
      </c>
      <c r="B3436">
        <v>155486268</v>
      </c>
      <c r="C3436">
        <v>1046</v>
      </c>
      <c r="D3436">
        <v>2014</v>
      </c>
      <c r="E3436">
        <v>10</v>
      </c>
      <c r="F3436">
        <v>4</v>
      </c>
      <c r="G3436">
        <v>14</v>
      </c>
      <c r="H3436">
        <v>15</v>
      </c>
      <c r="I3436">
        <v>15</v>
      </c>
      <c r="K3436" s="21">
        <f t="shared" si="53"/>
        <v>20141004141515</v>
      </c>
    </row>
    <row r="3437" spans="1:11" x14ac:dyDescent="0.25">
      <c r="A3437" t="s">
        <v>1200</v>
      </c>
      <c r="B3437">
        <v>188402497</v>
      </c>
      <c r="C3437">
        <v>1014</v>
      </c>
      <c r="D3437">
        <v>2014</v>
      </c>
      <c r="E3437">
        <v>10</v>
      </c>
      <c r="F3437">
        <v>4</v>
      </c>
      <c r="G3437">
        <v>14</v>
      </c>
      <c r="H3437">
        <v>30</v>
      </c>
      <c r="I3437">
        <v>30</v>
      </c>
      <c r="K3437" s="21">
        <f t="shared" si="53"/>
        <v>20141004143030</v>
      </c>
    </row>
    <row r="3438" spans="1:11" x14ac:dyDescent="0.25">
      <c r="A3438" t="s">
        <v>7778</v>
      </c>
      <c r="B3438">
        <v>251040712</v>
      </c>
      <c r="C3438">
        <v>1001</v>
      </c>
      <c r="D3438">
        <v>2014</v>
      </c>
      <c r="E3438">
        <v>10</v>
      </c>
      <c r="F3438">
        <v>4</v>
      </c>
      <c r="G3438">
        <v>15</v>
      </c>
      <c r="H3438">
        <v>0</v>
      </c>
      <c r="I3438">
        <v>0</v>
      </c>
      <c r="K3438" s="21">
        <f t="shared" si="53"/>
        <v>20141004150000</v>
      </c>
    </row>
    <row r="3439" spans="1:11" x14ac:dyDescent="0.25">
      <c r="A3439" t="s">
        <v>3516</v>
      </c>
      <c r="B3439">
        <v>200982630</v>
      </c>
      <c r="C3439">
        <v>7048</v>
      </c>
      <c r="D3439">
        <v>2014</v>
      </c>
      <c r="E3439">
        <v>10</v>
      </c>
      <c r="F3439">
        <v>4</v>
      </c>
      <c r="G3439">
        <v>16</v>
      </c>
      <c r="H3439">
        <v>30</v>
      </c>
      <c r="I3439">
        <v>30</v>
      </c>
      <c r="K3439" s="21">
        <f t="shared" si="53"/>
        <v>20141004163030</v>
      </c>
    </row>
    <row r="3440" spans="1:11" x14ac:dyDescent="0.25">
      <c r="A3440" t="s">
        <v>1290</v>
      </c>
      <c r="B3440">
        <v>148475060</v>
      </c>
      <c r="C3440">
        <v>3049</v>
      </c>
      <c r="D3440">
        <v>2014</v>
      </c>
      <c r="E3440">
        <v>10</v>
      </c>
      <c r="F3440">
        <v>5</v>
      </c>
      <c r="G3440">
        <v>9</v>
      </c>
      <c r="H3440">
        <v>0</v>
      </c>
      <c r="I3440">
        <v>0</v>
      </c>
      <c r="K3440" s="21">
        <f t="shared" si="53"/>
        <v>20141005090000</v>
      </c>
    </row>
    <row r="3441" spans="1:11" x14ac:dyDescent="0.25">
      <c r="A3441" t="s">
        <v>2222</v>
      </c>
      <c r="B3441">
        <v>199829853</v>
      </c>
      <c r="C3441">
        <v>5004</v>
      </c>
      <c r="D3441">
        <v>2014</v>
      </c>
      <c r="E3441">
        <v>10</v>
      </c>
      <c r="F3441">
        <v>5</v>
      </c>
      <c r="G3441">
        <v>10</v>
      </c>
      <c r="H3441">
        <v>15</v>
      </c>
      <c r="I3441">
        <v>15</v>
      </c>
      <c r="K3441" s="21">
        <f t="shared" si="53"/>
        <v>20141005101515</v>
      </c>
    </row>
    <row r="3442" spans="1:11" x14ac:dyDescent="0.25">
      <c r="A3442" t="s">
        <v>3392</v>
      </c>
      <c r="B3442">
        <v>148848184</v>
      </c>
      <c r="C3442">
        <v>3006</v>
      </c>
      <c r="D3442">
        <v>2014</v>
      </c>
      <c r="E3442">
        <v>10</v>
      </c>
      <c r="F3442">
        <v>5</v>
      </c>
      <c r="G3442">
        <v>15</v>
      </c>
      <c r="H3442">
        <v>0</v>
      </c>
      <c r="I3442">
        <v>0</v>
      </c>
      <c r="K3442" s="21">
        <f t="shared" si="53"/>
        <v>20141005150000</v>
      </c>
    </row>
    <row r="3443" spans="1:11" x14ac:dyDescent="0.25">
      <c r="A3443" t="s">
        <v>7677</v>
      </c>
      <c r="B3443">
        <v>206694741</v>
      </c>
      <c r="C3443">
        <v>4027</v>
      </c>
      <c r="D3443">
        <v>2014</v>
      </c>
      <c r="E3443">
        <v>10</v>
      </c>
      <c r="F3443">
        <v>6</v>
      </c>
      <c r="G3443">
        <v>10</v>
      </c>
      <c r="H3443">
        <v>15</v>
      </c>
      <c r="I3443">
        <v>15</v>
      </c>
      <c r="K3443" s="21">
        <f t="shared" si="53"/>
        <v>20141006101515</v>
      </c>
    </row>
    <row r="3444" spans="1:11" x14ac:dyDescent="0.25">
      <c r="A3444" t="s">
        <v>5889</v>
      </c>
      <c r="B3444">
        <v>209208325</v>
      </c>
      <c r="C3444">
        <v>7002</v>
      </c>
      <c r="D3444">
        <v>2014</v>
      </c>
      <c r="E3444">
        <v>10</v>
      </c>
      <c r="F3444">
        <v>6</v>
      </c>
      <c r="G3444">
        <v>11</v>
      </c>
      <c r="H3444">
        <v>45</v>
      </c>
      <c r="I3444">
        <v>45</v>
      </c>
      <c r="K3444" s="21">
        <f t="shared" si="53"/>
        <v>20141006114545</v>
      </c>
    </row>
    <row r="3445" spans="1:11" x14ac:dyDescent="0.25">
      <c r="A3445" t="s">
        <v>2716</v>
      </c>
      <c r="B3445">
        <v>202494543</v>
      </c>
      <c r="C3445">
        <v>1024</v>
      </c>
      <c r="D3445">
        <v>2014</v>
      </c>
      <c r="E3445">
        <v>10</v>
      </c>
      <c r="F3445">
        <v>6</v>
      </c>
      <c r="G3445">
        <v>16</v>
      </c>
      <c r="H3445">
        <v>15</v>
      </c>
      <c r="I3445">
        <v>15</v>
      </c>
      <c r="K3445" s="21">
        <f t="shared" si="53"/>
        <v>20141006161515</v>
      </c>
    </row>
    <row r="3446" spans="1:11" x14ac:dyDescent="0.25">
      <c r="A3446" t="s">
        <v>6661</v>
      </c>
      <c r="B3446">
        <v>159438276</v>
      </c>
      <c r="C3446">
        <v>3044</v>
      </c>
      <c r="D3446">
        <v>2014</v>
      </c>
      <c r="E3446">
        <v>10</v>
      </c>
      <c r="F3446">
        <v>6</v>
      </c>
      <c r="G3446">
        <v>16</v>
      </c>
      <c r="H3446">
        <v>30</v>
      </c>
      <c r="I3446">
        <v>30</v>
      </c>
      <c r="K3446" s="21">
        <f t="shared" si="53"/>
        <v>20141006163030</v>
      </c>
    </row>
    <row r="3447" spans="1:11" x14ac:dyDescent="0.25">
      <c r="A3447" t="s">
        <v>7559</v>
      </c>
      <c r="B3447">
        <v>209217316</v>
      </c>
      <c r="C3447">
        <v>1016</v>
      </c>
      <c r="D3447">
        <v>2014</v>
      </c>
      <c r="E3447">
        <v>10</v>
      </c>
      <c r="F3447">
        <v>7</v>
      </c>
      <c r="G3447">
        <v>11</v>
      </c>
      <c r="H3447">
        <v>15</v>
      </c>
      <c r="I3447">
        <v>15</v>
      </c>
      <c r="K3447" s="21">
        <f t="shared" si="53"/>
        <v>20141007111515</v>
      </c>
    </row>
    <row r="3448" spans="1:11" x14ac:dyDescent="0.25">
      <c r="A3448" t="s">
        <v>5873</v>
      </c>
      <c r="B3448">
        <v>267771746</v>
      </c>
      <c r="C3448">
        <v>3038</v>
      </c>
      <c r="D3448">
        <v>2014</v>
      </c>
      <c r="E3448">
        <v>10</v>
      </c>
      <c r="F3448">
        <v>7</v>
      </c>
      <c r="G3448">
        <v>12</v>
      </c>
      <c r="H3448">
        <v>0</v>
      </c>
      <c r="I3448">
        <v>0</v>
      </c>
      <c r="K3448" s="21">
        <f t="shared" si="53"/>
        <v>20141007120000</v>
      </c>
    </row>
    <row r="3449" spans="1:11" x14ac:dyDescent="0.25">
      <c r="A3449" t="s">
        <v>8131</v>
      </c>
      <c r="B3449">
        <v>222903953</v>
      </c>
      <c r="C3449">
        <v>2033</v>
      </c>
      <c r="D3449">
        <v>2014</v>
      </c>
      <c r="E3449">
        <v>10</v>
      </c>
      <c r="F3449">
        <v>7</v>
      </c>
      <c r="G3449">
        <v>12</v>
      </c>
      <c r="H3449">
        <v>0</v>
      </c>
      <c r="I3449">
        <v>0</v>
      </c>
      <c r="K3449" s="21">
        <f t="shared" si="53"/>
        <v>20141007120000</v>
      </c>
    </row>
    <row r="3450" spans="1:11" x14ac:dyDescent="0.25">
      <c r="A3450" t="s">
        <v>6927</v>
      </c>
      <c r="B3450">
        <v>141131420</v>
      </c>
      <c r="C3450">
        <v>5012</v>
      </c>
      <c r="D3450">
        <v>2014</v>
      </c>
      <c r="E3450">
        <v>10</v>
      </c>
      <c r="F3450">
        <v>8</v>
      </c>
      <c r="G3450">
        <v>9</v>
      </c>
      <c r="H3450">
        <v>0</v>
      </c>
      <c r="I3450">
        <v>0</v>
      </c>
      <c r="K3450" s="21">
        <f t="shared" si="53"/>
        <v>20141008090000</v>
      </c>
    </row>
    <row r="3451" spans="1:11" x14ac:dyDescent="0.25">
      <c r="A3451" t="s">
        <v>6921</v>
      </c>
      <c r="B3451">
        <v>141131420</v>
      </c>
      <c r="C3451">
        <v>3007</v>
      </c>
      <c r="D3451">
        <v>2014</v>
      </c>
      <c r="E3451">
        <v>10</v>
      </c>
      <c r="F3451">
        <v>8</v>
      </c>
      <c r="G3451">
        <v>10</v>
      </c>
      <c r="H3451">
        <v>30</v>
      </c>
      <c r="I3451">
        <v>30</v>
      </c>
      <c r="K3451" s="21">
        <f t="shared" si="53"/>
        <v>20141008103030</v>
      </c>
    </row>
    <row r="3452" spans="1:11" x14ac:dyDescent="0.25">
      <c r="A3452" t="s">
        <v>8311</v>
      </c>
      <c r="B3452">
        <v>223128171</v>
      </c>
      <c r="C3452">
        <v>4033</v>
      </c>
      <c r="D3452">
        <v>2014</v>
      </c>
      <c r="E3452">
        <v>10</v>
      </c>
      <c r="F3452">
        <v>8</v>
      </c>
      <c r="G3452">
        <v>11</v>
      </c>
      <c r="H3452">
        <v>30</v>
      </c>
      <c r="I3452">
        <v>30</v>
      </c>
      <c r="K3452" s="21">
        <f t="shared" si="53"/>
        <v>20141008113030</v>
      </c>
    </row>
    <row r="3453" spans="1:11" x14ac:dyDescent="0.25">
      <c r="A3453" t="s">
        <v>7511</v>
      </c>
      <c r="B3453">
        <v>164575448</v>
      </c>
      <c r="C3453">
        <v>2045</v>
      </c>
      <c r="D3453">
        <v>2014</v>
      </c>
      <c r="E3453">
        <v>10</v>
      </c>
      <c r="F3453">
        <v>8</v>
      </c>
      <c r="G3453">
        <v>11</v>
      </c>
      <c r="H3453">
        <v>45</v>
      </c>
      <c r="I3453">
        <v>45</v>
      </c>
      <c r="K3453" s="21">
        <f t="shared" si="53"/>
        <v>20141008114545</v>
      </c>
    </row>
    <row r="3454" spans="1:11" x14ac:dyDescent="0.25">
      <c r="A3454" t="s">
        <v>4664</v>
      </c>
      <c r="B3454">
        <v>119087707</v>
      </c>
      <c r="C3454">
        <v>2013</v>
      </c>
      <c r="D3454">
        <v>2014</v>
      </c>
      <c r="E3454">
        <v>10</v>
      </c>
      <c r="F3454">
        <v>8</v>
      </c>
      <c r="G3454">
        <v>13</v>
      </c>
      <c r="H3454">
        <v>0</v>
      </c>
      <c r="I3454">
        <v>0</v>
      </c>
      <c r="K3454" s="21">
        <f t="shared" si="53"/>
        <v>20141008130000</v>
      </c>
    </row>
    <row r="3455" spans="1:11" x14ac:dyDescent="0.25">
      <c r="A3455" t="s">
        <v>6621</v>
      </c>
      <c r="B3455">
        <v>202033295</v>
      </c>
      <c r="C3455">
        <v>8028</v>
      </c>
      <c r="D3455">
        <v>2014</v>
      </c>
      <c r="E3455">
        <v>10</v>
      </c>
      <c r="F3455">
        <v>8</v>
      </c>
      <c r="G3455">
        <v>14</v>
      </c>
      <c r="H3455">
        <v>0</v>
      </c>
      <c r="I3455">
        <v>0</v>
      </c>
      <c r="K3455" s="21">
        <f t="shared" si="53"/>
        <v>20141008140000</v>
      </c>
    </row>
    <row r="3456" spans="1:11" x14ac:dyDescent="0.25">
      <c r="A3456" t="s">
        <v>5759</v>
      </c>
      <c r="B3456">
        <v>166578967</v>
      </c>
      <c r="C3456">
        <v>2048</v>
      </c>
      <c r="D3456">
        <v>2014</v>
      </c>
      <c r="E3456">
        <v>10</v>
      </c>
      <c r="F3456">
        <v>8</v>
      </c>
      <c r="G3456">
        <v>14</v>
      </c>
      <c r="H3456">
        <v>15</v>
      </c>
      <c r="I3456">
        <v>15</v>
      </c>
      <c r="K3456" s="21">
        <f t="shared" si="53"/>
        <v>20141008141515</v>
      </c>
    </row>
    <row r="3457" spans="1:11" x14ac:dyDescent="0.25">
      <c r="A3457" t="s">
        <v>5477</v>
      </c>
      <c r="B3457">
        <v>157508650</v>
      </c>
      <c r="C3457">
        <v>5022</v>
      </c>
      <c r="D3457">
        <v>2014</v>
      </c>
      <c r="E3457">
        <v>10</v>
      </c>
      <c r="F3457">
        <v>8</v>
      </c>
      <c r="G3457">
        <v>15</v>
      </c>
      <c r="H3457">
        <v>15</v>
      </c>
      <c r="I3457">
        <v>15</v>
      </c>
      <c r="K3457" s="21">
        <f t="shared" ref="K3457:K3520" si="54">D3457*10000000000+E3457*100000000+F3457*1000000+G3457*10000+H3457*100+I3457*1</f>
        <v>20141008151515</v>
      </c>
    </row>
    <row r="3458" spans="1:11" x14ac:dyDescent="0.25">
      <c r="A3458" t="s">
        <v>4523</v>
      </c>
      <c r="B3458">
        <v>188119540</v>
      </c>
      <c r="C3458">
        <v>1025</v>
      </c>
      <c r="D3458">
        <v>2014</v>
      </c>
      <c r="E3458">
        <v>10</v>
      </c>
      <c r="F3458">
        <v>8</v>
      </c>
      <c r="G3458">
        <v>15</v>
      </c>
      <c r="H3458">
        <v>45</v>
      </c>
      <c r="I3458">
        <v>45</v>
      </c>
      <c r="K3458" s="21">
        <f t="shared" si="54"/>
        <v>20141008154545</v>
      </c>
    </row>
    <row r="3459" spans="1:11" x14ac:dyDescent="0.25">
      <c r="A3459" t="s">
        <v>1414</v>
      </c>
      <c r="B3459">
        <v>194814084</v>
      </c>
      <c r="C3459">
        <v>9250</v>
      </c>
      <c r="D3459">
        <v>2014</v>
      </c>
      <c r="E3459">
        <v>10</v>
      </c>
      <c r="F3459">
        <v>8</v>
      </c>
      <c r="G3459">
        <v>16</v>
      </c>
      <c r="H3459">
        <v>15</v>
      </c>
      <c r="I3459">
        <v>15</v>
      </c>
      <c r="K3459" s="21">
        <f t="shared" si="54"/>
        <v>20141008161515</v>
      </c>
    </row>
    <row r="3460" spans="1:11" x14ac:dyDescent="0.25">
      <c r="A3460" t="s">
        <v>7885</v>
      </c>
      <c r="B3460">
        <v>134090195</v>
      </c>
      <c r="C3460">
        <v>2020</v>
      </c>
      <c r="D3460">
        <v>2014</v>
      </c>
      <c r="E3460">
        <v>10</v>
      </c>
      <c r="F3460">
        <v>9</v>
      </c>
      <c r="G3460">
        <v>10</v>
      </c>
      <c r="H3460">
        <v>15</v>
      </c>
      <c r="I3460">
        <v>15</v>
      </c>
      <c r="K3460" s="21">
        <f t="shared" si="54"/>
        <v>20141009101515</v>
      </c>
    </row>
    <row r="3461" spans="1:11" x14ac:dyDescent="0.25">
      <c r="A3461" t="s">
        <v>5219</v>
      </c>
      <c r="B3461">
        <v>183118057</v>
      </c>
      <c r="C3461">
        <v>3039</v>
      </c>
      <c r="D3461">
        <v>2014</v>
      </c>
      <c r="E3461">
        <v>10</v>
      </c>
      <c r="F3461">
        <v>9</v>
      </c>
      <c r="G3461">
        <v>11</v>
      </c>
      <c r="H3461">
        <v>30</v>
      </c>
      <c r="I3461">
        <v>30</v>
      </c>
      <c r="K3461" s="21">
        <f t="shared" si="54"/>
        <v>20141009113030</v>
      </c>
    </row>
    <row r="3462" spans="1:11" x14ac:dyDescent="0.25">
      <c r="A3462" t="s">
        <v>8562</v>
      </c>
      <c r="B3462">
        <v>218452276</v>
      </c>
      <c r="C3462">
        <v>1016</v>
      </c>
      <c r="D3462">
        <v>2014</v>
      </c>
      <c r="E3462">
        <v>10</v>
      </c>
      <c r="F3462">
        <v>9</v>
      </c>
      <c r="G3462">
        <v>11</v>
      </c>
      <c r="H3462">
        <v>30</v>
      </c>
      <c r="I3462">
        <v>30</v>
      </c>
      <c r="K3462" s="21">
        <f t="shared" si="54"/>
        <v>20141009113030</v>
      </c>
    </row>
    <row r="3463" spans="1:11" x14ac:dyDescent="0.25">
      <c r="A3463" t="s">
        <v>4803</v>
      </c>
      <c r="B3463">
        <v>201901625</v>
      </c>
      <c r="C3463">
        <v>4033</v>
      </c>
      <c r="D3463">
        <v>2014</v>
      </c>
      <c r="E3463">
        <v>10</v>
      </c>
      <c r="F3463">
        <v>9</v>
      </c>
      <c r="G3463">
        <v>12</v>
      </c>
      <c r="H3463">
        <v>15</v>
      </c>
      <c r="I3463">
        <v>15</v>
      </c>
      <c r="K3463" s="21">
        <f t="shared" si="54"/>
        <v>20141009121515</v>
      </c>
    </row>
    <row r="3464" spans="1:11" x14ac:dyDescent="0.25">
      <c r="A3464" t="s">
        <v>3962</v>
      </c>
      <c r="B3464">
        <v>189432381</v>
      </c>
      <c r="C3464">
        <v>2005</v>
      </c>
      <c r="D3464">
        <v>2014</v>
      </c>
      <c r="E3464">
        <v>10</v>
      </c>
      <c r="F3464">
        <v>9</v>
      </c>
      <c r="G3464">
        <v>13</v>
      </c>
      <c r="H3464">
        <v>15</v>
      </c>
      <c r="I3464">
        <v>15</v>
      </c>
      <c r="K3464" s="21">
        <f t="shared" si="54"/>
        <v>20141009131515</v>
      </c>
    </row>
    <row r="3465" spans="1:11" x14ac:dyDescent="0.25">
      <c r="A3465" t="s">
        <v>6222</v>
      </c>
      <c r="B3465">
        <v>127634460</v>
      </c>
      <c r="C3465">
        <v>4024</v>
      </c>
      <c r="D3465">
        <v>2014</v>
      </c>
      <c r="E3465">
        <v>10</v>
      </c>
      <c r="F3465">
        <v>10</v>
      </c>
      <c r="G3465">
        <v>9</v>
      </c>
      <c r="H3465">
        <v>30</v>
      </c>
      <c r="I3465">
        <v>30</v>
      </c>
      <c r="K3465" s="21">
        <f t="shared" si="54"/>
        <v>20141010093030</v>
      </c>
    </row>
    <row r="3466" spans="1:11" x14ac:dyDescent="0.25">
      <c r="A3466" t="s">
        <v>3887</v>
      </c>
      <c r="B3466">
        <v>192388401</v>
      </c>
      <c r="C3466">
        <v>1044</v>
      </c>
      <c r="D3466">
        <v>2014</v>
      </c>
      <c r="E3466">
        <v>10</v>
      </c>
      <c r="F3466">
        <v>10</v>
      </c>
      <c r="G3466">
        <v>12</v>
      </c>
      <c r="H3466">
        <v>15</v>
      </c>
      <c r="I3466">
        <v>15</v>
      </c>
      <c r="K3466" s="21">
        <f t="shared" si="54"/>
        <v>20141010121515</v>
      </c>
    </row>
    <row r="3467" spans="1:11" x14ac:dyDescent="0.25">
      <c r="A3467" t="s">
        <v>2589</v>
      </c>
      <c r="B3467">
        <v>214728897</v>
      </c>
      <c r="C3467">
        <v>2049</v>
      </c>
      <c r="D3467">
        <v>2014</v>
      </c>
      <c r="E3467">
        <v>10</v>
      </c>
      <c r="F3467">
        <v>10</v>
      </c>
      <c r="G3467">
        <v>13</v>
      </c>
      <c r="H3467">
        <v>15</v>
      </c>
      <c r="I3467">
        <v>15</v>
      </c>
      <c r="K3467" s="21">
        <f t="shared" si="54"/>
        <v>20141010131515</v>
      </c>
    </row>
    <row r="3468" spans="1:11" x14ac:dyDescent="0.25">
      <c r="A3468" t="s">
        <v>7723</v>
      </c>
      <c r="B3468">
        <v>108982017</v>
      </c>
      <c r="C3468">
        <v>4040</v>
      </c>
      <c r="D3468">
        <v>2014</v>
      </c>
      <c r="E3468">
        <v>10</v>
      </c>
      <c r="F3468">
        <v>10</v>
      </c>
      <c r="G3468">
        <v>14</v>
      </c>
      <c r="H3468">
        <v>45</v>
      </c>
      <c r="I3468">
        <v>45</v>
      </c>
      <c r="K3468" s="21">
        <f t="shared" si="54"/>
        <v>20141010144545</v>
      </c>
    </row>
    <row r="3469" spans="1:11" x14ac:dyDescent="0.25">
      <c r="A3469" t="s">
        <v>5678</v>
      </c>
      <c r="B3469">
        <v>138967857</v>
      </c>
      <c r="C3469">
        <v>9550</v>
      </c>
      <c r="D3469">
        <v>2014</v>
      </c>
      <c r="E3469">
        <v>10</v>
      </c>
      <c r="F3469">
        <v>11</v>
      </c>
      <c r="G3469">
        <v>10</v>
      </c>
      <c r="H3469">
        <v>15</v>
      </c>
      <c r="I3469">
        <v>15</v>
      </c>
      <c r="K3469" s="21">
        <f t="shared" si="54"/>
        <v>20141011101515</v>
      </c>
    </row>
    <row r="3470" spans="1:11" x14ac:dyDescent="0.25">
      <c r="A3470" t="s">
        <v>3907</v>
      </c>
      <c r="B3470">
        <v>114034281</v>
      </c>
      <c r="C3470">
        <v>5021</v>
      </c>
      <c r="D3470">
        <v>2014</v>
      </c>
      <c r="E3470">
        <v>10</v>
      </c>
      <c r="F3470">
        <v>11</v>
      </c>
      <c r="G3470">
        <v>11</v>
      </c>
      <c r="H3470">
        <v>15</v>
      </c>
      <c r="I3470">
        <v>15</v>
      </c>
      <c r="K3470" s="21">
        <f t="shared" si="54"/>
        <v>20141011111515</v>
      </c>
    </row>
    <row r="3471" spans="1:11" x14ac:dyDescent="0.25">
      <c r="A3471" t="s">
        <v>5116</v>
      </c>
      <c r="B3471">
        <v>141862645</v>
      </c>
      <c r="C3471">
        <v>5044</v>
      </c>
      <c r="D3471">
        <v>2014</v>
      </c>
      <c r="E3471">
        <v>10</v>
      </c>
      <c r="F3471">
        <v>11</v>
      </c>
      <c r="G3471">
        <v>11</v>
      </c>
      <c r="H3471">
        <v>30</v>
      </c>
      <c r="I3471">
        <v>30</v>
      </c>
      <c r="K3471" s="21">
        <f t="shared" si="54"/>
        <v>20141011113030</v>
      </c>
    </row>
    <row r="3472" spans="1:11" x14ac:dyDescent="0.25">
      <c r="A3472" t="s">
        <v>2035</v>
      </c>
      <c r="B3472">
        <v>124284108</v>
      </c>
      <c r="C3472">
        <v>2035</v>
      </c>
      <c r="D3472">
        <v>2014</v>
      </c>
      <c r="E3472">
        <v>10</v>
      </c>
      <c r="F3472">
        <v>11</v>
      </c>
      <c r="G3472">
        <v>14</v>
      </c>
      <c r="H3472">
        <v>15</v>
      </c>
      <c r="I3472">
        <v>15</v>
      </c>
      <c r="K3472" s="21">
        <f t="shared" si="54"/>
        <v>20141011141515</v>
      </c>
    </row>
    <row r="3473" spans="1:11" x14ac:dyDescent="0.25">
      <c r="A3473" t="s">
        <v>6325</v>
      </c>
      <c r="B3473">
        <v>117052302</v>
      </c>
      <c r="C3473">
        <v>6001</v>
      </c>
      <c r="D3473">
        <v>2014</v>
      </c>
      <c r="E3473">
        <v>10</v>
      </c>
      <c r="F3473">
        <v>11</v>
      </c>
      <c r="G3473">
        <v>15</v>
      </c>
      <c r="H3473">
        <v>15</v>
      </c>
      <c r="I3473">
        <v>15</v>
      </c>
      <c r="K3473" s="21">
        <f t="shared" si="54"/>
        <v>20141011151515</v>
      </c>
    </row>
    <row r="3474" spans="1:11" x14ac:dyDescent="0.25">
      <c r="A3474" t="s">
        <v>3832</v>
      </c>
      <c r="B3474">
        <v>253000610</v>
      </c>
      <c r="C3474">
        <v>7032</v>
      </c>
      <c r="D3474">
        <v>2014</v>
      </c>
      <c r="E3474">
        <v>10</v>
      </c>
      <c r="F3474">
        <v>11</v>
      </c>
      <c r="G3474">
        <v>15</v>
      </c>
      <c r="H3474">
        <v>30</v>
      </c>
      <c r="I3474">
        <v>30</v>
      </c>
      <c r="K3474" s="21">
        <f t="shared" si="54"/>
        <v>20141011153030</v>
      </c>
    </row>
    <row r="3475" spans="1:11" x14ac:dyDescent="0.25">
      <c r="A3475" t="s">
        <v>7841</v>
      </c>
      <c r="B3475">
        <v>160920434</v>
      </c>
      <c r="C3475">
        <v>2001</v>
      </c>
      <c r="D3475">
        <v>2014</v>
      </c>
      <c r="E3475">
        <v>10</v>
      </c>
      <c r="F3475">
        <v>12</v>
      </c>
      <c r="G3475">
        <v>9</v>
      </c>
      <c r="H3475">
        <v>0</v>
      </c>
      <c r="I3475">
        <v>0</v>
      </c>
      <c r="K3475" s="21">
        <f t="shared" si="54"/>
        <v>20141012090000</v>
      </c>
    </row>
    <row r="3476" spans="1:11" x14ac:dyDescent="0.25">
      <c r="A3476" t="s">
        <v>5488</v>
      </c>
      <c r="B3476">
        <v>157508650</v>
      </c>
      <c r="C3476">
        <v>3036</v>
      </c>
      <c r="D3476">
        <v>2014</v>
      </c>
      <c r="E3476">
        <v>10</v>
      </c>
      <c r="F3476">
        <v>12</v>
      </c>
      <c r="G3476">
        <v>10</v>
      </c>
      <c r="H3476">
        <v>15</v>
      </c>
      <c r="I3476">
        <v>15</v>
      </c>
      <c r="K3476" s="21">
        <f t="shared" si="54"/>
        <v>20141012101515</v>
      </c>
    </row>
    <row r="3477" spans="1:11" x14ac:dyDescent="0.25">
      <c r="A3477" t="s">
        <v>7221</v>
      </c>
      <c r="B3477">
        <v>243208677</v>
      </c>
      <c r="C3477">
        <v>1031</v>
      </c>
      <c r="D3477">
        <v>2014</v>
      </c>
      <c r="E3477">
        <v>10</v>
      </c>
      <c r="F3477">
        <v>12</v>
      </c>
      <c r="G3477">
        <v>10</v>
      </c>
      <c r="H3477">
        <v>15</v>
      </c>
      <c r="I3477">
        <v>15</v>
      </c>
      <c r="K3477" s="21">
        <f t="shared" si="54"/>
        <v>20141012101515</v>
      </c>
    </row>
    <row r="3478" spans="1:11" x14ac:dyDescent="0.25">
      <c r="A3478" t="s">
        <v>8723</v>
      </c>
      <c r="B3478">
        <v>240319699</v>
      </c>
      <c r="C3478">
        <v>1010</v>
      </c>
      <c r="D3478">
        <v>2014</v>
      </c>
      <c r="E3478">
        <v>10</v>
      </c>
      <c r="F3478">
        <v>12</v>
      </c>
      <c r="G3478">
        <v>12</v>
      </c>
      <c r="H3478">
        <v>15</v>
      </c>
      <c r="I3478">
        <v>15</v>
      </c>
      <c r="K3478" s="21">
        <f t="shared" si="54"/>
        <v>20141012121515</v>
      </c>
    </row>
    <row r="3479" spans="1:11" x14ac:dyDescent="0.25">
      <c r="A3479" t="s">
        <v>5237</v>
      </c>
      <c r="B3479">
        <v>179683403</v>
      </c>
      <c r="C3479">
        <v>2013</v>
      </c>
      <c r="D3479">
        <v>2014</v>
      </c>
      <c r="E3479">
        <v>10</v>
      </c>
      <c r="F3479">
        <v>12</v>
      </c>
      <c r="G3479">
        <v>12</v>
      </c>
      <c r="H3479">
        <v>45</v>
      </c>
      <c r="I3479">
        <v>45</v>
      </c>
      <c r="K3479" s="21">
        <f t="shared" si="54"/>
        <v>20141012124545</v>
      </c>
    </row>
    <row r="3480" spans="1:11" x14ac:dyDescent="0.25">
      <c r="A3480" t="s">
        <v>4530</v>
      </c>
      <c r="B3480">
        <v>188119540</v>
      </c>
      <c r="C3480">
        <v>3031</v>
      </c>
      <c r="D3480">
        <v>2014</v>
      </c>
      <c r="E3480">
        <v>10</v>
      </c>
      <c r="F3480">
        <v>12</v>
      </c>
      <c r="G3480">
        <v>14</v>
      </c>
      <c r="H3480">
        <v>15</v>
      </c>
      <c r="I3480">
        <v>15</v>
      </c>
      <c r="K3480" s="21">
        <f t="shared" si="54"/>
        <v>20141012141515</v>
      </c>
    </row>
    <row r="3481" spans="1:11" x14ac:dyDescent="0.25">
      <c r="A3481" t="s">
        <v>3500</v>
      </c>
      <c r="B3481">
        <v>200982630</v>
      </c>
      <c r="C3481">
        <v>4022</v>
      </c>
      <c r="D3481">
        <v>2014</v>
      </c>
      <c r="E3481">
        <v>10</v>
      </c>
      <c r="F3481">
        <v>12</v>
      </c>
      <c r="G3481">
        <v>15</v>
      </c>
      <c r="H3481">
        <v>0</v>
      </c>
      <c r="I3481">
        <v>0</v>
      </c>
      <c r="K3481" s="21">
        <f t="shared" si="54"/>
        <v>20141012150000</v>
      </c>
    </row>
    <row r="3482" spans="1:11" x14ac:dyDescent="0.25">
      <c r="A3482" t="s">
        <v>7721</v>
      </c>
      <c r="B3482">
        <v>108982017</v>
      </c>
      <c r="C3482">
        <v>1038</v>
      </c>
      <c r="D3482">
        <v>2014</v>
      </c>
      <c r="E3482">
        <v>10</v>
      </c>
      <c r="F3482">
        <v>12</v>
      </c>
      <c r="G3482">
        <v>15</v>
      </c>
      <c r="H3482">
        <v>0</v>
      </c>
      <c r="I3482">
        <v>0</v>
      </c>
      <c r="K3482" s="21">
        <f t="shared" si="54"/>
        <v>20141012150000</v>
      </c>
    </row>
    <row r="3483" spans="1:11" x14ac:dyDescent="0.25">
      <c r="A3483" t="s">
        <v>2607</v>
      </c>
      <c r="B3483">
        <v>230997384</v>
      </c>
      <c r="C3483">
        <v>1033</v>
      </c>
      <c r="D3483">
        <v>2014</v>
      </c>
      <c r="E3483">
        <v>10</v>
      </c>
      <c r="F3483">
        <v>12</v>
      </c>
      <c r="G3483">
        <v>15</v>
      </c>
      <c r="H3483">
        <v>45</v>
      </c>
      <c r="I3483">
        <v>45</v>
      </c>
      <c r="K3483" s="21">
        <f t="shared" si="54"/>
        <v>20141012154545</v>
      </c>
    </row>
    <row r="3484" spans="1:11" x14ac:dyDescent="0.25">
      <c r="A3484" t="s">
        <v>4004</v>
      </c>
      <c r="B3484">
        <v>204896665</v>
      </c>
      <c r="C3484">
        <v>3020</v>
      </c>
      <c r="D3484">
        <v>2014</v>
      </c>
      <c r="E3484">
        <v>10</v>
      </c>
      <c r="F3484">
        <v>13</v>
      </c>
      <c r="G3484">
        <v>9</v>
      </c>
      <c r="H3484">
        <v>30</v>
      </c>
      <c r="I3484">
        <v>30</v>
      </c>
      <c r="K3484" s="21">
        <f t="shared" si="54"/>
        <v>20141013093030</v>
      </c>
    </row>
    <row r="3485" spans="1:11" x14ac:dyDescent="0.25">
      <c r="A3485" t="s">
        <v>2769</v>
      </c>
      <c r="B3485">
        <v>183152670</v>
      </c>
      <c r="C3485">
        <v>6038</v>
      </c>
      <c r="D3485">
        <v>2014</v>
      </c>
      <c r="E3485">
        <v>10</v>
      </c>
      <c r="F3485">
        <v>13</v>
      </c>
      <c r="G3485">
        <v>11</v>
      </c>
      <c r="H3485">
        <v>0</v>
      </c>
      <c r="I3485">
        <v>0</v>
      </c>
      <c r="K3485" s="21">
        <f t="shared" si="54"/>
        <v>20141013110000</v>
      </c>
    </row>
    <row r="3486" spans="1:11" x14ac:dyDescent="0.25">
      <c r="A3486" t="s">
        <v>4942</v>
      </c>
      <c r="B3486">
        <v>278542786</v>
      </c>
      <c r="C3486">
        <v>5039</v>
      </c>
      <c r="D3486">
        <v>2014</v>
      </c>
      <c r="E3486">
        <v>10</v>
      </c>
      <c r="F3486">
        <v>13</v>
      </c>
      <c r="G3486">
        <v>11</v>
      </c>
      <c r="H3486">
        <v>30</v>
      </c>
      <c r="I3486">
        <v>30</v>
      </c>
      <c r="K3486" s="21">
        <f t="shared" si="54"/>
        <v>20141013113030</v>
      </c>
    </row>
    <row r="3487" spans="1:11" x14ac:dyDescent="0.25">
      <c r="A3487" t="s">
        <v>2143</v>
      </c>
      <c r="B3487">
        <v>172103606</v>
      </c>
      <c r="C3487">
        <v>4036</v>
      </c>
      <c r="D3487">
        <v>2014</v>
      </c>
      <c r="E3487">
        <v>10</v>
      </c>
      <c r="F3487">
        <v>13</v>
      </c>
      <c r="G3487">
        <v>13</v>
      </c>
      <c r="H3487">
        <v>15</v>
      </c>
      <c r="I3487">
        <v>15</v>
      </c>
      <c r="K3487" s="21">
        <f t="shared" si="54"/>
        <v>20141013131515</v>
      </c>
    </row>
    <row r="3488" spans="1:11" x14ac:dyDescent="0.25">
      <c r="A3488" t="s">
        <v>7492</v>
      </c>
      <c r="B3488">
        <v>164575448</v>
      </c>
      <c r="C3488">
        <v>2014</v>
      </c>
      <c r="D3488">
        <v>2014</v>
      </c>
      <c r="E3488">
        <v>10</v>
      </c>
      <c r="F3488">
        <v>13</v>
      </c>
      <c r="G3488">
        <v>16</v>
      </c>
      <c r="H3488">
        <v>0</v>
      </c>
      <c r="I3488">
        <v>0</v>
      </c>
      <c r="K3488" s="21">
        <f t="shared" si="54"/>
        <v>20141013160000</v>
      </c>
    </row>
    <row r="3489" spans="1:11" x14ac:dyDescent="0.25">
      <c r="A3489" t="s">
        <v>6812</v>
      </c>
      <c r="B3489">
        <v>125097786</v>
      </c>
      <c r="C3489">
        <v>2012</v>
      </c>
      <c r="D3489">
        <v>2014</v>
      </c>
      <c r="E3489">
        <v>10</v>
      </c>
      <c r="F3489">
        <v>14</v>
      </c>
      <c r="G3489">
        <v>9</v>
      </c>
      <c r="H3489">
        <v>0</v>
      </c>
      <c r="I3489">
        <v>0</v>
      </c>
      <c r="K3489" s="21">
        <f t="shared" si="54"/>
        <v>20141014090000</v>
      </c>
    </row>
    <row r="3490" spans="1:11" x14ac:dyDescent="0.25">
      <c r="A3490" t="s">
        <v>4802</v>
      </c>
      <c r="B3490">
        <v>201901625</v>
      </c>
      <c r="C3490">
        <v>3031</v>
      </c>
      <c r="D3490">
        <v>2014</v>
      </c>
      <c r="E3490">
        <v>10</v>
      </c>
      <c r="F3490">
        <v>14</v>
      </c>
      <c r="G3490">
        <v>9</v>
      </c>
      <c r="H3490">
        <v>15</v>
      </c>
      <c r="I3490">
        <v>15</v>
      </c>
      <c r="K3490" s="21">
        <f t="shared" si="54"/>
        <v>20141014091515</v>
      </c>
    </row>
    <row r="3491" spans="1:11" x14ac:dyDescent="0.25">
      <c r="A3491" t="s">
        <v>1573</v>
      </c>
      <c r="B3491">
        <v>142756628</v>
      </c>
      <c r="C3491">
        <v>5034</v>
      </c>
      <c r="D3491">
        <v>2014</v>
      </c>
      <c r="E3491">
        <v>10</v>
      </c>
      <c r="F3491">
        <v>14</v>
      </c>
      <c r="G3491">
        <v>10</v>
      </c>
      <c r="H3491">
        <v>0</v>
      </c>
      <c r="I3491">
        <v>0</v>
      </c>
      <c r="K3491" s="21">
        <f t="shared" si="54"/>
        <v>20141014100000</v>
      </c>
    </row>
    <row r="3492" spans="1:11" x14ac:dyDescent="0.25">
      <c r="A3492" t="s">
        <v>2814</v>
      </c>
      <c r="B3492">
        <v>189804769</v>
      </c>
      <c r="C3492">
        <v>9450</v>
      </c>
      <c r="D3492">
        <v>2014</v>
      </c>
      <c r="E3492">
        <v>10</v>
      </c>
      <c r="F3492">
        <v>14</v>
      </c>
      <c r="G3492">
        <v>10</v>
      </c>
      <c r="H3492">
        <v>0</v>
      </c>
      <c r="I3492">
        <v>0</v>
      </c>
      <c r="K3492" s="21">
        <f t="shared" si="54"/>
        <v>20141014100000</v>
      </c>
    </row>
    <row r="3493" spans="1:11" x14ac:dyDescent="0.25">
      <c r="A3493" t="s">
        <v>4475</v>
      </c>
      <c r="B3493">
        <v>155117556</v>
      </c>
      <c r="C3493">
        <v>4021</v>
      </c>
      <c r="D3493">
        <v>2014</v>
      </c>
      <c r="E3493">
        <v>10</v>
      </c>
      <c r="F3493">
        <v>14</v>
      </c>
      <c r="G3493">
        <v>10</v>
      </c>
      <c r="H3493">
        <v>0</v>
      </c>
      <c r="I3493">
        <v>0</v>
      </c>
      <c r="K3493" s="21">
        <f t="shared" si="54"/>
        <v>20141014100000</v>
      </c>
    </row>
    <row r="3494" spans="1:11" x14ac:dyDescent="0.25">
      <c r="A3494" t="s">
        <v>5754</v>
      </c>
      <c r="B3494">
        <v>166578967</v>
      </c>
      <c r="C3494">
        <v>1043</v>
      </c>
      <c r="D3494">
        <v>2014</v>
      </c>
      <c r="E3494">
        <v>10</v>
      </c>
      <c r="F3494">
        <v>14</v>
      </c>
      <c r="G3494">
        <v>12</v>
      </c>
      <c r="H3494">
        <v>15</v>
      </c>
      <c r="I3494">
        <v>15</v>
      </c>
      <c r="K3494" s="21">
        <f t="shared" si="54"/>
        <v>20141014121515</v>
      </c>
    </row>
    <row r="3495" spans="1:11" x14ac:dyDescent="0.25">
      <c r="A3495" t="s">
        <v>8058</v>
      </c>
      <c r="B3495">
        <v>129731617</v>
      </c>
      <c r="C3495">
        <v>2034</v>
      </c>
      <c r="D3495">
        <v>2014</v>
      </c>
      <c r="E3495">
        <v>10</v>
      </c>
      <c r="F3495">
        <v>14</v>
      </c>
      <c r="G3495">
        <v>12</v>
      </c>
      <c r="H3495">
        <v>15</v>
      </c>
      <c r="I3495">
        <v>15</v>
      </c>
      <c r="K3495" s="21">
        <f t="shared" si="54"/>
        <v>20141014121515</v>
      </c>
    </row>
    <row r="3496" spans="1:11" x14ac:dyDescent="0.25">
      <c r="A3496" t="s">
        <v>1941</v>
      </c>
      <c r="B3496">
        <v>148482635</v>
      </c>
      <c r="C3496">
        <v>2010</v>
      </c>
      <c r="D3496">
        <v>2014</v>
      </c>
      <c r="E3496">
        <v>10</v>
      </c>
      <c r="F3496">
        <v>14</v>
      </c>
      <c r="G3496">
        <v>15</v>
      </c>
      <c r="H3496">
        <v>0</v>
      </c>
      <c r="I3496">
        <v>0</v>
      </c>
      <c r="K3496" s="21">
        <f t="shared" si="54"/>
        <v>20141014150000</v>
      </c>
    </row>
    <row r="3497" spans="1:11" x14ac:dyDescent="0.25">
      <c r="A3497" t="s">
        <v>5709</v>
      </c>
      <c r="B3497">
        <v>114625808</v>
      </c>
      <c r="C3497">
        <v>1038</v>
      </c>
      <c r="D3497">
        <v>2014</v>
      </c>
      <c r="E3497">
        <v>10</v>
      </c>
      <c r="F3497">
        <v>14</v>
      </c>
      <c r="G3497">
        <v>15</v>
      </c>
      <c r="H3497">
        <v>0</v>
      </c>
      <c r="I3497">
        <v>0</v>
      </c>
      <c r="K3497" s="21">
        <f t="shared" si="54"/>
        <v>20141014150000</v>
      </c>
    </row>
    <row r="3498" spans="1:11" x14ac:dyDescent="0.25">
      <c r="A3498" t="s">
        <v>6105</v>
      </c>
      <c r="B3498">
        <v>210877537</v>
      </c>
      <c r="C3498">
        <v>2007</v>
      </c>
      <c r="D3498">
        <v>2014</v>
      </c>
      <c r="E3498">
        <v>10</v>
      </c>
      <c r="F3498">
        <v>14</v>
      </c>
      <c r="G3498">
        <v>16</v>
      </c>
      <c r="H3498">
        <v>15</v>
      </c>
      <c r="I3498">
        <v>15</v>
      </c>
      <c r="K3498" s="21">
        <f t="shared" si="54"/>
        <v>20141014161515</v>
      </c>
    </row>
    <row r="3499" spans="1:11" x14ac:dyDescent="0.25">
      <c r="A3499" t="s">
        <v>4773</v>
      </c>
      <c r="B3499">
        <v>194155374</v>
      </c>
      <c r="C3499">
        <v>4029</v>
      </c>
      <c r="D3499">
        <v>2014</v>
      </c>
      <c r="E3499">
        <v>10</v>
      </c>
      <c r="F3499">
        <v>15</v>
      </c>
      <c r="G3499">
        <v>9</v>
      </c>
      <c r="H3499">
        <v>0</v>
      </c>
      <c r="I3499">
        <v>0</v>
      </c>
      <c r="K3499" s="21">
        <f t="shared" si="54"/>
        <v>20141015090000</v>
      </c>
    </row>
    <row r="3500" spans="1:11" x14ac:dyDescent="0.25">
      <c r="A3500" t="s">
        <v>1226</v>
      </c>
      <c r="B3500">
        <v>150327218</v>
      </c>
      <c r="C3500">
        <v>1014</v>
      </c>
      <c r="D3500">
        <v>2014</v>
      </c>
      <c r="E3500">
        <v>10</v>
      </c>
      <c r="F3500">
        <v>15</v>
      </c>
      <c r="G3500">
        <v>10</v>
      </c>
      <c r="H3500">
        <v>15</v>
      </c>
      <c r="I3500">
        <v>15</v>
      </c>
      <c r="K3500" s="21">
        <f t="shared" si="54"/>
        <v>20141015101515</v>
      </c>
    </row>
    <row r="3501" spans="1:11" x14ac:dyDescent="0.25">
      <c r="A3501" t="s">
        <v>5575</v>
      </c>
      <c r="B3501">
        <v>204583098</v>
      </c>
      <c r="C3501">
        <v>5049</v>
      </c>
      <c r="D3501">
        <v>2014</v>
      </c>
      <c r="E3501">
        <v>10</v>
      </c>
      <c r="F3501">
        <v>15</v>
      </c>
      <c r="G3501">
        <v>12</v>
      </c>
      <c r="H3501">
        <v>15</v>
      </c>
      <c r="I3501">
        <v>15</v>
      </c>
      <c r="K3501" s="21">
        <f t="shared" si="54"/>
        <v>20141015121515</v>
      </c>
    </row>
    <row r="3502" spans="1:11" x14ac:dyDescent="0.25">
      <c r="A3502" t="s">
        <v>5680</v>
      </c>
      <c r="B3502">
        <v>114625808</v>
      </c>
      <c r="C3502">
        <v>5002</v>
      </c>
      <c r="D3502">
        <v>2014</v>
      </c>
      <c r="E3502">
        <v>10</v>
      </c>
      <c r="F3502">
        <v>15</v>
      </c>
      <c r="G3502">
        <v>13</v>
      </c>
      <c r="H3502">
        <v>15</v>
      </c>
      <c r="I3502">
        <v>15</v>
      </c>
      <c r="K3502" s="21">
        <f t="shared" si="54"/>
        <v>20141015131515</v>
      </c>
    </row>
    <row r="3503" spans="1:11" x14ac:dyDescent="0.25">
      <c r="A3503" t="s">
        <v>4918</v>
      </c>
      <c r="B3503">
        <v>278542786</v>
      </c>
      <c r="C3503">
        <v>1006</v>
      </c>
      <c r="D3503">
        <v>2014</v>
      </c>
      <c r="E3503">
        <v>10</v>
      </c>
      <c r="F3503">
        <v>15</v>
      </c>
      <c r="G3503">
        <v>16</v>
      </c>
      <c r="H3503">
        <v>30</v>
      </c>
      <c r="I3503">
        <v>30</v>
      </c>
      <c r="K3503" s="21">
        <f t="shared" si="54"/>
        <v>20141015163030</v>
      </c>
    </row>
    <row r="3504" spans="1:11" x14ac:dyDescent="0.25">
      <c r="A3504" t="s">
        <v>4234</v>
      </c>
      <c r="B3504">
        <v>190829613</v>
      </c>
      <c r="C3504">
        <v>1034</v>
      </c>
      <c r="D3504">
        <v>2014</v>
      </c>
      <c r="E3504">
        <v>10</v>
      </c>
      <c r="F3504">
        <v>16</v>
      </c>
      <c r="G3504">
        <v>13</v>
      </c>
      <c r="H3504">
        <v>15</v>
      </c>
      <c r="I3504">
        <v>15</v>
      </c>
      <c r="K3504" s="21">
        <f t="shared" si="54"/>
        <v>20141016131515</v>
      </c>
    </row>
    <row r="3505" spans="1:11" x14ac:dyDescent="0.25">
      <c r="A3505" t="s">
        <v>8125</v>
      </c>
      <c r="B3505">
        <v>222903953</v>
      </c>
      <c r="C3505">
        <v>6028</v>
      </c>
      <c r="D3505">
        <v>2014</v>
      </c>
      <c r="E3505">
        <v>10</v>
      </c>
      <c r="F3505">
        <v>16</v>
      </c>
      <c r="G3505">
        <v>13</v>
      </c>
      <c r="H3505">
        <v>30</v>
      </c>
      <c r="I3505">
        <v>30</v>
      </c>
      <c r="K3505" s="21">
        <f t="shared" si="54"/>
        <v>20141016133030</v>
      </c>
    </row>
    <row r="3506" spans="1:11" x14ac:dyDescent="0.25">
      <c r="A3506" t="s">
        <v>3597</v>
      </c>
      <c r="B3506">
        <v>159411181</v>
      </c>
      <c r="C3506">
        <v>2044</v>
      </c>
      <c r="D3506">
        <v>2014</v>
      </c>
      <c r="E3506">
        <v>10</v>
      </c>
      <c r="F3506">
        <v>16</v>
      </c>
      <c r="G3506">
        <v>15</v>
      </c>
      <c r="H3506">
        <v>0</v>
      </c>
      <c r="I3506">
        <v>0</v>
      </c>
      <c r="K3506" s="21">
        <f t="shared" si="54"/>
        <v>20141016150000</v>
      </c>
    </row>
    <row r="3507" spans="1:11" x14ac:dyDescent="0.25">
      <c r="A3507" t="s">
        <v>5552</v>
      </c>
      <c r="B3507">
        <v>204583098</v>
      </c>
      <c r="C3507">
        <v>4017</v>
      </c>
      <c r="D3507">
        <v>2014</v>
      </c>
      <c r="E3507">
        <v>10</v>
      </c>
      <c r="F3507">
        <v>16</v>
      </c>
      <c r="G3507">
        <v>15</v>
      </c>
      <c r="H3507">
        <v>30</v>
      </c>
      <c r="I3507">
        <v>30</v>
      </c>
      <c r="K3507" s="21">
        <f t="shared" si="54"/>
        <v>20141016153030</v>
      </c>
    </row>
    <row r="3508" spans="1:11" x14ac:dyDescent="0.25">
      <c r="A3508" t="s">
        <v>7006</v>
      </c>
      <c r="B3508">
        <v>180347845</v>
      </c>
      <c r="C3508">
        <v>9129</v>
      </c>
      <c r="D3508">
        <v>2014</v>
      </c>
      <c r="E3508">
        <v>10</v>
      </c>
      <c r="F3508">
        <v>16</v>
      </c>
      <c r="G3508">
        <v>16</v>
      </c>
      <c r="H3508">
        <v>0</v>
      </c>
      <c r="I3508">
        <v>0</v>
      </c>
      <c r="K3508" s="21">
        <f t="shared" si="54"/>
        <v>20141016160000</v>
      </c>
    </row>
    <row r="3509" spans="1:11" x14ac:dyDescent="0.25">
      <c r="A3509" t="s">
        <v>3711</v>
      </c>
      <c r="B3509">
        <v>155486268</v>
      </c>
      <c r="C3509">
        <v>5011</v>
      </c>
      <c r="D3509">
        <v>2014</v>
      </c>
      <c r="E3509">
        <v>10</v>
      </c>
      <c r="F3509">
        <v>16</v>
      </c>
      <c r="G3509">
        <v>16</v>
      </c>
      <c r="H3509">
        <v>15</v>
      </c>
      <c r="I3509">
        <v>15</v>
      </c>
      <c r="K3509" s="21">
        <f t="shared" si="54"/>
        <v>20141016161515</v>
      </c>
    </row>
    <row r="3510" spans="1:11" x14ac:dyDescent="0.25">
      <c r="A3510" t="s">
        <v>5848</v>
      </c>
      <c r="B3510">
        <v>179344684</v>
      </c>
      <c r="C3510">
        <v>7047</v>
      </c>
      <c r="D3510">
        <v>2014</v>
      </c>
      <c r="E3510">
        <v>10</v>
      </c>
      <c r="F3510">
        <v>16</v>
      </c>
      <c r="G3510">
        <v>16</v>
      </c>
      <c r="H3510">
        <v>30</v>
      </c>
      <c r="I3510">
        <v>30</v>
      </c>
      <c r="K3510" s="21">
        <f t="shared" si="54"/>
        <v>20141016163030</v>
      </c>
    </row>
    <row r="3511" spans="1:11" x14ac:dyDescent="0.25">
      <c r="A3511" t="s">
        <v>2438</v>
      </c>
      <c r="B3511">
        <v>197643060</v>
      </c>
      <c r="C3511">
        <v>6013</v>
      </c>
      <c r="D3511">
        <v>2014</v>
      </c>
      <c r="E3511">
        <v>10</v>
      </c>
      <c r="F3511">
        <v>17</v>
      </c>
      <c r="G3511">
        <v>9</v>
      </c>
      <c r="H3511">
        <v>0</v>
      </c>
      <c r="I3511">
        <v>0</v>
      </c>
      <c r="K3511" s="21">
        <f t="shared" si="54"/>
        <v>20141017090000</v>
      </c>
    </row>
    <row r="3512" spans="1:11" x14ac:dyDescent="0.25">
      <c r="A3512" t="s">
        <v>3270</v>
      </c>
      <c r="B3512">
        <v>201700328</v>
      </c>
      <c r="C3512">
        <v>2023</v>
      </c>
      <c r="D3512">
        <v>2014</v>
      </c>
      <c r="E3512">
        <v>10</v>
      </c>
      <c r="F3512">
        <v>17</v>
      </c>
      <c r="G3512">
        <v>11</v>
      </c>
      <c r="H3512">
        <v>15</v>
      </c>
      <c r="I3512">
        <v>15</v>
      </c>
      <c r="K3512" s="21">
        <f t="shared" si="54"/>
        <v>20141017111515</v>
      </c>
    </row>
    <row r="3513" spans="1:11" x14ac:dyDescent="0.25">
      <c r="A3513" t="s">
        <v>4233</v>
      </c>
      <c r="B3513">
        <v>190829613</v>
      </c>
      <c r="C3513">
        <v>5033</v>
      </c>
      <c r="D3513">
        <v>2014</v>
      </c>
      <c r="E3513">
        <v>10</v>
      </c>
      <c r="F3513">
        <v>17</v>
      </c>
      <c r="G3513">
        <v>13</v>
      </c>
      <c r="H3513">
        <v>0</v>
      </c>
      <c r="I3513">
        <v>0</v>
      </c>
      <c r="K3513" s="21">
        <f t="shared" si="54"/>
        <v>20141017130000</v>
      </c>
    </row>
    <row r="3514" spans="1:11" x14ac:dyDescent="0.25">
      <c r="A3514" t="s">
        <v>1349</v>
      </c>
      <c r="B3514">
        <v>168095106</v>
      </c>
      <c r="C3514">
        <v>1007</v>
      </c>
      <c r="D3514">
        <v>2014</v>
      </c>
      <c r="E3514">
        <v>10</v>
      </c>
      <c r="F3514">
        <v>17</v>
      </c>
      <c r="G3514">
        <v>13</v>
      </c>
      <c r="H3514">
        <v>15</v>
      </c>
      <c r="I3514">
        <v>15</v>
      </c>
      <c r="K3514" s="21">
        <f t="shared" si="54"/>
        <v>20141017131515</v>
      </c>
    </row>
    <row r="3515" spans="1:11" x14ac:dyDescent="0.25">
      <c r="A3515" t="s">
        <v>5446</v>
      </c>
      <c r="B3515">
        <v>113924925</v>
      </c>
      <c r="C3515">
        <v>6033</v>
      </c>
      <c r="D3515">
        <v>2014</v>
      </c>
      <c r="E3515">
        <v>10</v>
      </c>
      <c r="F3515">
        <v>17</v>
      </c>
      <c r="G3515">
        <v>13</v>
      </c>
      <c r="H3515">
        <v>30</v>
      </c>
      <c r="I3515">
        <v>30</v>
      </c>
      <c r="K3515" s="21">
        <f t="shared" si="54"/>
        <v>20141017133030</v>
      </c>
    </row>
    <row r="3516" spans="1:11" x14ac:dyDescent="0.25">
      <c r="A3516" t="s">
        <v>7025</v>
      </c>
      <c r="B3516">
        <v>252173066</v>
      </c>
      <c r="C3516">
        <v>1006</v>
      </c>
      <c r="D3516">
        <v>2014</v>
      </c>
      <c r="E3516">
        <v>10</v>
      </c>
      <c r="F3516">
        <v>17</v>
      </c>
      <c r="G3516">
        <v>16</v>
      </c>
      <c r="H3516">
        <v>15</v>
      </c>
      <c r="I3516">
        <v>15</v>
      </c>
      <c r="K3516" s="21">
        <f t="shared" si="54"/>
        <v>20141017161515</v>
      </c>
    </row>
    <row r="3517" spans="1:11" x14ac:dyDescent="0.25">
      <c r="A3517" t="s">
        <v>8365</v>
      </c>
      <c r="B3517">
        <v>204806992</v>
      </c>
      <c r="C3517">
        <v>2020</v>
      </c>
      <c r="D3517">
        <v>2014</v>
      </c>
      <c r="E3517">
        <v>10</v>
      </c>
      <c r="F3517">
        <v>17</v>
      </c>
      <c r="G3517">
        <v>16</v>
      </c>
      <c r="H3517">
        <v>15</v>
      </c>
      <c r="I3517">
        <v>15</v>
      </c>
      <c r="K3517" s="21">
        <f t="shared" si="54"/>
        <v>20141017161515</v>
      </c>
    </row>
    <row r="3518" spans="1:11" x14ac:dyDescent="0.25">
      <c r="A3518" t="s">
        <v>1633</v>
      </c>
      <c r="B3518">
        <v>136423566</v>
      </c>
      <c r="C3518">
        <v>8029</v>
      </c>
      <c r="D3518">
        <v>2014</v>
      </c>
      <c r="E3518">
        <v>10</v>
      </c>
      <c r="F3518">
        <v>18</v>
      </c>
      <c r="G3518">
        <v>9</v>
      </c>
      <c r="H3518">
        <v>0</v>
      </c>
      <c r="I3518">
        <v>0</v>
      </c>
      <c r="K3518" s="21">
        <f t="shared" si="54"/>
        <v>20141018090000</v>
      </c>
    </row>
    <row r="3519" spans="1:11" x14ac:dyDescent="0.25">
      <c r="A3519" t="s">
        <v>5859</v>
      </c>
      <c r="B3519">
        <v>267771746</v>
      </c>
      <c r="C3519">
        <v>5016</v>
      </c>
      <c r="D3519">
        <v>2014</v>
      </c>
      <c r="E3519">
        <v>10</v>
      </c>
      <c r="F3519">
        <v>18</v>
      </c>
      <c r="G3519">
        <v>14</v>
      </c>
      <c r="H3519">
        <v>30</v>
      </c>
      <c r="I3519">
        <v>30</v>
      </c>
      <c r="K3519" s="21">
        <f t="shared" si="54"/>
        <v>20141018143030</v>
      </c>
    </row>
    <row r="3520" spans="1:11" x14ac:dyDescent="0.25">
      <c r="A3520" t="s">
        <v>6100</v>
      </c>
      <c r="B3520">
        <v>205094180</v>
      </c>
      <c r="C3520">
        <v>1050</v>
      </c>
      <c r="D3520">
        <v>2014</v>
      </c>
      <c r="E3520">
        <v>10</v>
      </c>
      <c r="F3520">
        <v>18</v>
      </c>
      <c r="G3520">
        <v>15</v>
      </c>
      <c r="H3520">
        <v>0</v>
      </c>
      <c r="I3520">
        <v>0</v>
      </c>
      <c r="K3520" s="21">
        <f t="shared" si="54"/>
        <v>20141018150000</v>
      </c>
    </row>
    <row r="3521" spans="1:11" x14ac:dyDescent="0.25">
      <c r="A3521" t="s">
        <v>6199</v>
      </c>
      <c r="B3521">
        <v>200484079</v>
      </c>
      <c r="C3521">
        <v>3043</v>
      </c>
      <c r="D3521">
        <v>2014</v>
      </c>
      <c r="E3521">
        <v>10</v>
      </c>
      <c r="F3521">
        <v>18</v>
      </c>
      <c r="G3521">
        <v>15</v>
      </c>
      <c r="H3521">
        <v>15</v>
      </c>
      <c r="I3521">
        <v>15</v>
      </c>
      <c r="K3521" s="21">
        <f t="shared" ref="K3521:K3584" si="55">D3521*10000000000+E3521*100000000+F3521*1000000+G3521*10000+H3521*100+I3521*1</f>
        <v>20141018151515</v>
      </c>
    </row>
    <row r="3522" spans="1:11" x14ac:dyDescent="0.25">
      <c r="A3522" t="s">
        <v>5370</v>
      </c>
      <c r="B3522">
        <v>205584306</v>
      </c>
      <c r="C3522">
        <v>4020</v>
      </c>
      <c r="D3522">
        <v>2014</v>
      </c>
      <c r="E3522">
        <v>10</v>
      </c>
      <c r="F3522">
        <v>18</v>
      </c>
      <c r="G3522">
        <v>16</v>
      </c>
      <c r="H3522">
        <v>0</v>
      </c>
      <c r="I3522">
        <v>0</v>
      </c>
      <c r="K3522" s="21">
        <f t="shared" si="55"/>
        <v>20141018160000</v>
      </c>
    </row>
    <row r="3523" spans="1:11" x14ac:dyDescent="0.25">
      <c r="A3523" t="s">
        <v>2755</v>
      </c>
      <c r="B3523">
        <v>183152670</v>
      </c>
      <c r="C3523">
        <v>3016</v>
      </c>
      <c r="D3523">
        <v>2014</v>
      </c>
      <c r="E3523">
        <v>10</v>
      </c>
      <c r="F3523">
        <v>19</v>
      </c>
      <c r="G3523">
        <v>9</v>
      </c>
      <c r="H3523">
        <v>15</v>
      </c>
      <c r="I3523">
        <v>15</v>
      </c>
      <c r="K3523" s="21">
        <f t="shared" si="55"/>
        <v>20141019091515</v>
      </c>
    </row>
    <row r="3524" spans="1:11" x14ac:dyDescent="0.25">
      <c r="A3524" t="s">
        <v>7284</v>
      </c>
      <c r="B3524">
        <v>110749448</v>
      </c>
      <c r="C3524">
        <v>7016</v>
      </c>
      <c r="D3524">
        <v>2014</v>
      </c>
      <c r="E3524">
        <v>10</v>
      </c>
      <c r="F3524">
        <v>19</v>
      </c>
      <c r="G3524">
        <v>10</v>
      </c>
      <c r="H3524">
        <v>0</v>
      </c>
      <c r="I3524">
        <v>0</v>
      </c>
      <c r="K3524" s="21">
        <f t="shared" si="55"/>
        <v>20141019100000</v>
      </c>
    </row>
    <row r="3525" spans="1:11" x14ac:dyDescent="0.25">
      <c r="A3525" t="s">
        <v>4455</v>
      </c>
      <c r="B3525">
        <v>269364439</v>
      </c>
      <c r="C3525">
        <v>6032</v>
      </c>
      <c r="D3525">
        <v>2014</v>
      </c>
      <c r="E3525">
        <v>10</v>
      </c>
      <c r="F3525">
        <v>19</v>
      </c>
      <c r="G3525">
        <v>10</v>
      </c>
      <c r="H3525">
        <v>15</v>
      </c>
      <c r="I3525">
        <v>15</v>
      </c>
      <c r="K3525" s="21">
        <f t="shared" si="55"/>
        <v>20141019101515</v>
      </c>
    </row>
    <row r="3526" spans="1:11" x14ac:dyDescent="0.25">
      <c r="A3526" t="s">
        <v>4363</v>
      </c>
      <c r="B3526">
        <v>159483387</v>
      </c>
      <c r="C3526">
        <v>1013</v>
      </c>
      <c r="D3526">
        <v>2014</v>
      </c>
      <c r="E3526">
        <v>10</v>
      </c>
      <c r="F3526">
        <v>19</v>
      </c>
      <c r="G3526">
        <v>11</v>
      </c>
      <c r="H3526">
        <v>30</v>
      </c>
      <c r="I3526">
        <v>30</v>
      </c>
      <c r="K3526" s="21">
        <f t="shared" si="55"/>
        <v>20141019113030</v>
      </c>
    </row>
    <row r="3527" spans="1:11" x14ac:dyDescent="0.25">
      <c r="A3527" t="s">
        <v>5262</v>
      </c>
      <c r="B3527">
        <v>148501648</v>
      </c>
      <c r="C3527">
        <v>1005</v>
      </c>
      <c r="D3527">
        <v>2014</v>
      </c>
      <c r="E3527">
        <v>10</v>
      </c>
      <c r="F3527">
        <v>19</v>
      </c>
      <c r="G3527">
        <v>13</v>
      </c>
      <c r="H3527">
        <v>0</v>
      </c>
      <c r="I3527">
        <v>0</v>
      </c>
      <c r="K3527" s="21">
        <f t="shared" si="55"/>
        <v>20141019130000</v>
      </c>
    </row>
    <row r="3528" spans="1:11" x14ac:dyDescent="0.25">
      <c r="A3528" t="s">
        <v>6944</v>
      </c>
      <c r="B3528">
        <v>141131420</v>
      </c>
      <c r="C3528">
        <v>3027</v>
      </c>
      <c r="D3528">
        <v>2014</v>
      </c>
      <c r="E3528">
        <v>10</v>
      </c>
      <c r="F3528">
        <v>19</v>
      </c>
      <c r="G3528">
        <v>14</v>
      </c>
      <c r="H3528">
        <v>15</v>
      </c>
      <c r="I3528">
        <v>15</v>
      </c>
      <c r="K3528" s="21">
        <f t="shared" si="55"/>
        <v>20141019141515</v>
      </c>
    </row>
    <row r="3529" spans="1:11" x14ac:dyDescent="0.25">
      <c r="A3529" t="s">
        <v>6771</v>
      </c>
      <c r="B3529">
        <v>159482933</v>
      </c>
      <c r="C3529">
        <v>6015</v>
      </c>
      <c r="D3529">
        <v>2014</v>
      </c>
      <c r="E3529">
        <v>10</v>
      </c>
      <c r="F3529">
        <v>19</v>
      </c>
      <c r="G3529">
        <v>15</v>
      </c>
      <c r="H3529">
        <v>15</v>
      </c>
      <c r="I3529">
        <v>15</v>
      </c>
      <c r="K3529" s="21">
        <f t="shared" si="55"/>
        <v>20141019151515</v>
      </c>
    </row>
    <row r="3530" spans="1:11" x14ac:dyDescent="0.25">
      <c r="A3530" t="s">
        <v>5145</v>
      </c>
      <c r="B3530">
        <v>175371881</v>
      </c>
      <c r="C3530">
        <v>4037</v>
      </c>
      <c r="D3530">
        <v>2014</v>
      </c>
      <c r="E3530">
        <v>10</v>
      </c>
      <c r="F3530">
        <v>19</v>
      </c>
      <c r="G3530">
        <v>16</v>
      </c>
      <c r="H3530">
        <v>30</v>
      </c>
      <c r="I3530">
        <v>30</v>
      </c>
      <c r="K3530" s="21">
        <f t="shared" si="55"/>
        <v>20141019163030</v>
      </c>
    </row>
    <row r="3531" spans="1:11" x14ac:dyDescent="0.25">
      <c r="A3531" t="s">
        <v>2348</v>
      </c>
      <c r="B3531">
        <v>146561643</v>
      </c>
      <c r="C3531">
        <v>1034</v>
      </c>
      <c r="D3531">
        <v>2014</v>
      </c>
      <c r="E3531">
        <v>10</v>
      </c>
      <c r="F3531">
        <v>20</v>
      </c>
      <c r="G3531">
        <v>10</v>
      </c>
      <c r="H3531">
        <v>15</v>
      </c>
      <c r="I3531">
        <v>15</v>
      </c>
      <c r="K3531" s="21">
        <f t="shared" si="55"/>
        <v>20141020101515</v>
      </c>
    </row>
    <row r="3532" spans="1:11" x14ac:dyDescent="0.25">
      <c r="A3532" t="s">
        <v>5016</v>
      </c>
      <c r="B3532">
        <v>211385948</v>
      </c>
      <c r="C3532">
        <v>1049</v>
      </c>
      <c r="D3532">
        <v>2014</v>
      </c>
      <c r="E3532">
        <v>10</v>
      </c>
      <c r="F3532">
        <v>20</v>
      </c>
      <c r="G3532">
        <v>13</v>
      </c>
      <c r="H3532">
        <v>15</v>
      </c>
      <c r="I3532">
        <v>15</v>
      </c>
      <c r="K3532" s="21">
        <f t="shared" si="55"/>
        <v>20141020131515</v>
      </c>
    </row>
    <row r="3533" spans="1:11" x14ac:dyDescent="0.25">
      <c r="A3533" t="s">
        <v>1156</v>
      </c>
      <c r="B3533">
        <v>249280264</v>
      </c>
      <c r="C3533">
        <v>6048</v>
      </c>
      <c r="D3533">
        <v>2014</v>
      </c>
      <c r="E3533">
        <v>10</v>
      </c>
      <c r="F3533">
        <v>20</v>
      </c>
      <c r="G3533">
        <v>16</v>
      </c>
      <c r="H3533">
        <v>30</v>
      </c>
      <c r="I3533">
        <v>30</v>
      </c>
      <c r="K3533" s="21">
        <f t="shared" si="55"/>
        <v>20141020163030</v>
      </c>
    </row>
    <row r="3534" spans="1:11" x14ac:dyDescent="0.25">
      <c r="A3534" t="s">
        <v>4784</v>
      </c>
      <c r="B3534">
        <v>194155374</v>
      </c>
      <c r="C3534">
        <v>4050</v>
      </c>
      <c r="D3534">
        <v>2014</v>
      </c>
      <c r="E3534">
        <v>10</v>
      </c>
      <c r="F3534">
        <v>21</v>
      </c>
      <c r="G3534">
        <v>14</v>
      </c>
      <c r="H3534">
        <v>30</v>
      </c>
      <c r="I3534">
        <v>30</v>
      </c>
      <c r="K3534" s="21">
        <f t="shared" si="55"/>
        <v>20141021143030</v>
      </c>
    </row>
    <row r="3535" spans="1:11" x14ac:dyDescent="0.25">
      <c r="A3535" t="s">
        <v>7587</v>
      </c>
      <c r="B3535">
        <v>209217316</v>
      </c>
      <c r="C3535">
        <v>5050</v>
      </c>
      <c r="D3535">
        <v>2014</v>
      </c>
      <c r="E3535">
        <v>10</v>
      </c>
      <c r="F3535">
        <v>21</v>
      </c>
      <c r="G3535">
        <v>15</v>
      </c>
      <c r="H3535">
        <v>45</v>
      </c>
      <c r="I3535">
        <v>45</v>
      </c>
      <c r="K3535" s="21">
        <f t="shared" si="55"/>
        <v>20141021154545</v>
      </c>
    </row>
    <row r="3536" spans="1:11" x14ac:dyDescent="0.25">
      <c r="A3536" t="s">
        <v>6168</v>
      </c>
      <c r="B3536">
        <v>200484079</v>
      </c>
      <c r="C3536">
        <v>2005</v>
      </c>
      <c r="D3536">
        <v>2014</v>
      </c>
      <c r="E3536">
        <v>10</v>
      </c>
      <c r="F3536">
        <v>21</v>
      </c>
      <c r="G3536">
        <v>16</v>
      </c>
      <c r="H3536">
        <v>15</v>
      </c>
      <c r="I3536">
        <v>15</v>
      </c>
      <c r="K3536" s="21">
        <f t="shared" si="55"/>
        <v>20141021161515</v>
      </c>
    </row>
    <row r="3537" spans="1:11" x14ac:dyDescent="0.25">
      <c r="A3537" t="s">
        <v>2616</v>
      </c>
      <c r="B3537">
        <v>230997384</v>
      </c>
      <c r="C3537">
        <v>2047</v>
      </c>
      <c r="D3537">
        <v>2014</v>
      </c>
      <c r="E3537">
        <v>10</v>
      </c>
      <c r="F3537">
        <v>22</v>
      </c>
      <c r="G3537">
        <v>9</v>
      </c>
      <c r="H3537">
        <v>45</v>
      </c>
      <c r="I3537">
        <v>45</v>
      </c>
      <c r="K3537" s="21">
        <f t="shared" si="55"/>
        <v>20141022094545</v>
      </c>
    </row>
    <row r="3538" spans="1:11" x14ac:dyDescent="0.25">
      <c r="A3538" t="s">
        <v>4458</v>
      </c>
      <c r="B3538">
        <v>269364439</v>
      </c>
      <c r="C3538">
        <v>2034</v>
      </c>
      <c r="D3538">
        <v>2014</v>
      </c>
      <c r="E3538">
        <v>10</v>
      </c>
      <c r="F3538">
        <v>22</v>
      </c>
      <c r="G3538">
        <v>10</v>
      </c>
      <c r="H3538">
        <v>30</v>
      </c>
      <c r="I3538">
        <v>30</v>
      </c>
      <c r="K3538" s="21">
        <f t="shared" si="55"/>
        <v>20141022103030</v>
      </c>
    </row>
    <row r="3539" spans="1:11" x14ac:dyDescent="0.25">
      <c r="A3539" t="s">
        <v>6465</v>
      </c>
      <c r="B3539">
        <v>156311119</v>
      </c>
      <c r="C3539">
        <v>6002</v>
      </c>
      <c r="D3539">
        <v>2014</v>
      </c>
      <c r="E3539">
        <v>10</v>
      </c>
      <c r="F3539">
        <v>22</v>
      </c>
      <c r="G3539">
        <v>12</v>
      </c>
      <c r="H3539">
        <v>0</v>
      </c>
      <c r="I3539">
        <v>0</v>
      </c>
      <c r="K3539" s="21">
        <f t="shared" si="55"/>
        <v>20141022120000</v>
      </c>
    </row>
    <row r="3540" spans="1:11" x14ac:dyDescent="0.25">
      <c r="A3540" t="s">
        <v>4370</v>
      </c>
      <c r="B3540">
        <v>159483387</v>
      </c>
      <c r="C3540">
        <v>1017</v>
      </c>
      <c r="D3540">
        <v>2014</v>
      </c>
      <c r="E3540">
        <v>10</v>
      </c>
      <c r="F3540">
        <v>22</v>
      </c>
      <c r="G3540">
        <v>13</v>
      </c>
      <c r="H3540">
        <v>30</v>
      </c>
      <c r="I3540">
        <v>30</v>
      </c>
      <c r="K3540" s="21">
        <f t="shared" si="55"/>
        <v>20141022133030</v>
      </c>
    </row>
    <row r="3541" spans="1:11" x14ac:dyDescent="0.25">
      <c r="A3541" t="s">
        <v>1108</v>
      </c>
      <c r="B3541">
        <v>209895071</v>
      </c>
      <c r="C3541">
        <v>5024</v>
      </c>
      <c r="D3541">
        <v>2014</v>
      </c>
      <c r="E3541">
        <v>10</v>
      </c>
      <c r="F3541">
        <v>22</v>
      </c>
      <c r="G3541">
        <v>16</v>
      </c>
      <c r="H3541">
        <v>15</v>
      </c>
      <c r="I3541">
        <v>15</v>
      </c>
      <c r="K3541" s="21">
        <f t="shared" si="55"/>
        <v>20141022161515</v>
      </c>
    </row>
    <row r="3542" spans="1:11" x14ac:dyDescent="0.25">
      <c r="A3542" t="s">
        <v>8625</v>
      </c>
      <c r="B3542">
        <v>101230664</v>
      </c>
      <c r="C3542">
        <v>1023</v>
      </c>
      <c r="D3542">
        <v>2014</v>
      </c>
      <c r="E3542">
        <v>10</v>
      </c>
      <c r="F3542">
        <v>22</v>
      </c>
      <c r="G3542">
        <v>16</v>
      </c>
      <c r="H3542">
        <v>30</v>
      </c>
      <c r="I3542">
        <v>30</v>
      </c>
      <c r="K3542" s="21">
        <f t="shared" si="55"/>
        <v>20141022163030</v>
      </c>
    </row>
    <row r="3543" spans="1:11" x14ac:dyDescent="0.25">
      <c r="A3543" t="s">
        <v>3310</v>
      </c>
      <c r="B3543">
        <v>208558012</v>
      </c>
      <c r="C3543">
        <v>9129</v>
      </c>
      <c r="D3543">
        <v>2014</v>
      </c>
      <c r="E3543">
        <v>10</v>
      </c>
      <c r="F3543">
        <v>23</v>
      </c>
      <c r="G3543">
        <v>9</v>
      </c>
      <c r="H3543">
        <v>0</v>
      </c>
      <c r="I3543">
        <v>0</v>
      </c>
      <c r="K3543" s="21">
        <f t="shared" si="55"/>
        <v>20141023090000</v>
      </c>
    </row>
    <row r="3544" spans="1:11" x14ac:dyDescent="0.25">
      <c r="A3544" t="s">
        <v>5960</v>
      </c>
      <c r="B3544">
        <v>146893476</v>
      </c>
      <c r="C3544">
        <v>2019</v>
      </c>
      <c r="D3544">
        <v>2014</v>
      </c>
      <c r="E3544">
        <v>10</v>
      </c>
      <c r="F3544">
        <v>23</v>
      </c>
      <c r="G3544">
        <v>12</v>
      </c>
      <c r="H3544">
        <v>30</v>
      </c>
      <c r="I3544">
        <v>30</v>
      </c>
      <c r="K3544" s="21">
        <f t="shared" si="55"/>
        <v>20141023123030</v>
      </c>
    </row>
    <row r="3545" spans="1:11" x14ac:dyDescent="0.25">
      <c r="A3545" t="s">
        <v>7370</v>
      </c>
      <c r="B3545">
        <v>105415600</v>
      </c>
      <c r="C3545">
        <v>1050</v>
      </c>
      <c r="D3545">
        <v>2014</v>
      </c>
      <c r="E3545">
        <v>10</v>
      </c>
      <c r="F3545">
        <v>23</v>
      </c>
      <c r="G3545">
        <v>14</v>
      </c>
      <c r="H3545">
        <v>15</v>
      </c>
      <c r="I3545">
        <v>15</v>
      </c>
      <c r="K3545" s="21">
        <f t="shared" si="55"/>
        <v>20141023141515</v>
      </c>
    </row>
    <row r="3546" spans="1:11" x14ac:dyDescent="0.25">
      <c r="A3546" t="s">
        <v>6522</v>
      </c>
      <c r="B3546">
        <v>118588800</v>
      </c>
      <c r="C3546">
        <v>5034</v>
      </c>
      <c r="D3546">
        <v>2014</v>
      </c>
      <c r="E3546">
        <v>10</v>
      </c>
      <c r="F3546">
        <v>23</v>
      </c>
      <c r="G3546">
        <v>15</v>
      </c>
      <c r="H3546">
        <v>45</v>
      </c>
      <c r="I3546">
        <v>45</v>
      </c>
      <c r="K3546" s="21">
        <f t="shared" si="55"/>
        <v>20141023154545</v>
      </c>
    </row>
    <row r="3547" spans="1:11" x14ac:dyDescent="0.25">
      <c r="A3547" t="s">
        <v>6695</v>
      </c>
      <c r="B3547">
        <v>142495654</v>
      </c>
      <c r="C3547">
        <v>1040</v>
      </c>
      <c r="D3547">
        <v>2014</v>
      </c>
      <c r="E3547">
        <v>10</v>
      </c>
      <c r="F3547">
        <v>23</v>
      </c>
      <c r="G3547">
        <v>16</v>
      </c>
      <c r="H3547">
        <v>45</v>
      </c>
      <c r="I3547">
        <v>45</v>
      </c>
      <c r="K3547" s="21">
        <f t="shared" si="55"/>
        <v>20141023164545</v>
      </c>
    </row>
    <row r="3548" spans="1:11" x14ac:dyDescent="0.25">
      <c r="A3548" t="s">
        <v>6410</v>
      </c>
      <c r="B3548">
        <v>114706050</v>
      </c>
      <c r="C3548">
        <v>1027</v>
      </c>
      <c r="D3548">
        <v>2014</v>
      </c>
      <c r="E3548">
        <v>10</v>
      </c>
      <c r="F3548">
        <v>24</v>
      </c>
      <c r="G3548">
        <v>11</v>
      </c>
      <c r="H3548">
        <v>0</v>
      </c>
      <c r="I3548">
        <v>0</v>
      </c>
      <c r="K3548" s="21">
        <f t="shared" si="55"/>
        <v>20141024110000</v>
      </c>
    </row>
    <row r="3549" spans="1:11" x14ac:dyDescent="0.25">
      <c r="A3549" t="s">
        <v>8129</v>
      </c>
      <c r="B3549">
        <v>222903953</v>
      </c>
      <c r="C3549">
        <v>2031</v>
      </c>
      <c r="D3549">
        <v>2014</v>
      </c>
      <c r="E3549">
        <v>10</v>
      </c>
      <c r="F3549">
        <v>24</v>
      </c>
      <c r="G3549">
        <v>13</v>
      </c>
      <c r="H3549">
        <v>15</v>
      </c>
      <c r="I3549">
        <v>15</v>
      </c>
      <c r="K3549" s="21">
        <f t="shared" si="55"/>
        <v>20141024131515</v>
      </c>
    </row>
    <row r="3550" spans="1:11" x14ac:dyDescent="0.25">
      <c r="A3550" t="s">
        <v>2844</v>
      </c>
      <c r="B3550">
        <v>153631899</v>
      </c>
      <c r="C3550">
        <v>4047</v>
      </c>
      <c r="D3550">
        <v>2014</v>
      </c>
      <c r="E3550">
        <v>10</v>
      </c>
      <c r="F3550">
        <v>25</v>
      </c>
      <c r="G3550">
        <v>9</v>
      </c>
      <c r="H3550">
        <v>30</v>
      </c>
      <c r="I3550">
        <v>30</v>
      </c>
      <c r="K3550" s="21">
        <f t="shared" si="55"/>
        <v>20141025093030</v>
      </c>
    </row>
    <row r="3551" spans="1:11" x14ac:dyDescent="0.25">
      <c r="A3551" t="s">
        <v>8534</v>
      </c>
      <c r="B3551">
        <v>184150035</v>
      </c>
      <c r="C3551">
        <v>7021</v>
      </c>
      <c r="D3551">
        <v>2014</v>
      </c>
      <c r="E3551">
        <v>10</v>
      </c>
      <c r="F3551">
        <v>25</v>
      </c>
      <c r="G3551">
        <v>11</v>
      </c>
      <c r="H3551">
        <v>30</v>
      </c>
      <c r="I3551">
        <v>30</v>
      </c>
      <c r="K3551" s="21">
        <f t="shared" si="55"/>
        <v>20141025113030</v>
      </c>
    </row>
    <row r="3552" spans="1:11" x14ac:dyDescent="0.25">
      <c r="A3552" t="s">
        <v>7776</v>
      </c>
      <c r="B3552">
        <v>261503103</v>
      </c>
      <c r="C3552">
        <v>2045</v>
      </c>
      <c r="D3552">
        <v>2014</v>
      </c>
      <c r="E3552">
        <v>10</v>
      </c>
      <c r="F3552">
        <v>25</v>
      </c>
      <c r="G3552">
        <v>12</v>
      </c>
      <c r="H3552">
        <v>15</v>
      </c>
      <c r="I3552">
        <v>15</v>
      </c>
      <c r="K3552" s="21">
        <f t="shared" si="55"/>
        <v>20141025121515</v>
      </c>
    </row>
    <row r="3553" spans="1:11" x14ac:dyDescent="0.25">
      <c r="A3553" t="s">
        <v>7624</v>
      </c>
      <c r="B3553">
        <v>256627959</v>
      </c>
      <c r="C3553">
        <v>3050</v>
      </c>
      <c r="D3553">
        <v>2014</v>
      </c>
      <c r="E3553">
        <v>10</v>
      </c>
      <c r="F3553">
        <v>25</v>
      </c>
      <c r="G3553">
        <v>13</v>
      </c>
      <c r="H3553">
        <v>30</v>
      </c>
      <c r="I3553">
        <v>30</v>
      </c>
      <c r="K3553" s="21">
        <f t="shared" si="55"/>
        <v>20141025133030</v>
      </c>
    </row>
    <row r="3554" spans="1:11" x14ac:dyDescent="0.25">
      <c r="A3554" t="s">
        <v>1466</v>
      </c>
      <c r="B3554">
        <v>116540214</v>
      </c>
      <c r="C3554">
        <v>6029</v>
      </c>
      <c r="D3554">
        <v>2014</v>
      </c>
      <c r="E3554">
        <v>10</v>
      </c>
      <c r="F3554">
        <v>25</v>
      </c>
      <c r="G3554">
        <v>14</v>
      </c>
      <c r="H3554">
        <v>0</v>
      </c>
      <c r="I3554">
        <v>0</v>
      </c>
      <c r="K3554" s="21">
        <f t="shared" si="55"/>
        <v>20141025140000</v>
      </c>
    </row>
    <row r="3555" spans="1:11" x14ac:dyDescent="0.25">
      <c r="A3555" t="s">
        <v>6056</v>
      </c>
      <c r="B3555">
        <v>171036514</v>
      </c>
      <c r="C3555">
        <v>4036</v>
      </c>
      <c r="D3555">
        <v>2014</v>
      </c>
      <c r="E3555">
        <v>10</v>
      </c>
      <c r="F3555">
        <v>25</v>
      </c>
      <c r="G3555">
        <v>14</v>
      </c>
      <c r="H3555">
        <v>30</v>
      </c>
      <c r="I3555">
        <v>30</v>
      </c>
      <c r="K3555" s="21">
        <f t="shared" si="55"/>
        <v>20141025143030</v>
      </c>
    </row>
    <row r="3556" spans="1:11" x14ac:dyDescent="0.25">
      <c r="A3556" t="s">
        <v>6399</v>
      </c>
      <c r="B3556">
        <v>114706050</v>
      </c>
      <c r="C3556">
        <v>4011</v>
      </c>
      <c r="D3556">
        <v>2014</v>
      </c>
      <c r="E3556">
        <v>10</v>
      </c>
      <c r="F3556">
        <v>25</v>
      </c>
      <c r="G3556">
        <v>15</v>
      </c>
      <c r="H3556">
        <v>15</v>
      </c>
      <c r="I3556">
        <v>15</v>
      </c>
      <c r="K3556" s="21">
        <f t="shared" si="55"/>
        <v>20141025151515</v>
      </c>
    </row>
    <row r="3557" spans="1:11" x14ac:dyDescent="0.25">
      <c r="A3557" t="s">
        <v>7443</v>
      </c>
      <c r="B3557">
        <v>188257861</v>
      </c>
      <c r="C3557">
        <v>9650</v>
      </c>
      <c r="D3557">
        <v>2014</v>
      </c>
      <c r="E3557">
        <v>10</v>
      </c>
      <c r="F3557">
        <v>25</v>
      </c>
      <c r="G3557">
        <v>16</v>
      </c>
      <c r="H3557">
        <v>30</v>
      </c>
      <c r="I3557">
        <v>30</v>
      </c>
      <c r="K3557" s="21">
        <f t="shared" si="55"/>
        <v>20141025163030</v>
      </c>
    </row>
    <row r="3558" spans="1:11" x14ac:dyDescent="0.25">
      <c r="A3558" t="s">
        <v>5925</v>
      </c>
      <c r="B3558">
        <v>209208325</v>
      </c>
      <c r="C3558">
        <v>7050</v>
      </c>
      <c r="D3558">
        <v>2014</v>
      </c>
      <c r="E3558">
        <v>10</v>
      </c>
      <c r="F3558">
        <v>26</v>
      </c>
      <c r="G3558">
        <v>9</v>
      </c>
      <c r="H3558">
        <v>0</v>
      </c>
      <c r="I3558">
        <v>0</v>
      </c>
      <c r="K3558" s="21">
        <f t="shared" si="55"/>
        <v>20141026090000</v>
      </c>
    </row>
    <row r="3559" spans="1:11" x14ac:dyDescent="0.25">
      <c r="A3559" t="s">
        <v>6939</v>
      </c>
      <c r="B3559">
        <v>141131420</v>
      </c>
      <c r="C3559">
        <v>6023</v>
      </c>
      <c r="D3559">
        <v>2014</v>
      </c>
      <c r="E3559">
        <v>10</v>
      </c>
      <c r="F3559">
        <v>27</v>
      </c>
      <c r="G3559">
        <v>9</v>
      </c>
      <c r="H3559">
        <v>15</v>
      </c>
      <c r="I3559">
        <v>15</v>
      </c>
      <c r="K3559" s="21">
        <f t="shared" si="55"/>
        <v>20141027091515</v>
      </c>
    </row>
    <row r="3560" spans="1:11" x14ac:dyDescent="0.25">
      <c r="A3560" t="s">
        <v>2331</v>
      </c>
      <c r="B3560">
        <v>146561643</v>
      </c>
      <c r="C3560">
        <v>5007</v>
      </c>
      <c r="D3560">
        <v>2014</v>
      </c>
      <c r="E3560">
        <v>10</v>
      </c>
      <c r="F3560">
        <v>27</v>
      </c>
      <c r="G3560">
        <v>10</v>
      </c>
      <c r="H3560">
        <v>0</v>
      </c>
      <c r="I3560">
        <v>0</v>
      </c>
      <c r="K3560" s="21">
        <f t="shared" si="55"/>
        <v>20141027100000</v>
      </c>
    </row>
    <row r="3561" spans="1:11" x14ac:dyDescent="0.25">
      <c r="A3561" t="s">
        <v>4389</v>
      </c>
      <c r="B3561">
        <v>159483387</v>
      </c>
      <c r="C3561">
        <v>1047</v>
      </c>
      <c r="D3561">
        <v>2014</v>
      </c>
      <c r="E3561">
        <v>10</v>
      </c>
      <c r="F3561">
        <v>27</v>
      </c>
      <c r="G3561">
        <v>10</v>
      </c>
      <c r="H3561">
        <v>0</v>
      </c>
      <c r="I3561">
        <v>0</v>
      </c>
      <c r="K3561" s="21">
        <f t="shared" si="55"/>
        <v>20141027100000</v>
      </c>
    </row>
    <row r="3562" spans="1:11" x14ac:dyDescent="0.25">
      <c r="A3562" t="s">
        <v>2275</v>
      </c>
      <c r="B3562">
        <v>146591224</v>
      </c>
      <c r="C3562">
        <v>7016</v>
      </c>
      <c r="D3562">
        <v>2014</v>
      </c>
      <c r="E3562">
        <v>10</v>
      </c>
      <c r="F3562">
        <v>27</v>
      </c>
      <c r="G3562">
        <v>10</v>
      </c>
      <c r="H3562">
        <v>45</v>
      </c>
      <c r="I3562">
        <v>45</v>
      </c>
      <c r="K3562" s="21">
        <f t="shared" si="55"/>
        <v>20141027104545</v>
      </c>
    </row>
    <row r="3563" spans="1:11" x14ac:dyDescent="0.25">
      <c r="A3563" t="s">
        <v>1553</v>
      </c>
      <c r="B3563">
        <v>142756628</v>
      </c>
      <c r="C3563">
        <v>3011</v>
      </c>
      <c r="D3563">
        <v>2014</v>
      </c>
      <c r="E3563">
        <v>10</v>
      </c>
      <c r="F3563">
        <v>27</v>
      </c>
      <c r="G3563">
        <v>13</v>
      </c>
      <c r="H3563">
        <v>30</v>
      </c>
      <c r="I3563">
        <v>30</v>
      </c>
      <c r="K3563" s="21">
        <f t="shared" si="55"/>
        <v>20141027133030</v>
      </c>
    </row>
    <row r="3564" spans="1:11" x14ac:dyDescent="0.25">
      <c r="A3564" t="s">
        <v>4216</v>
      </c>
      <c r="B3564">
        <v>190829613</v>
      </c>
      <c r="C3564">
        <v>1008</v>
      </c>
      <c r="D3564">
        <v>2014</v>
      </c>
      <c r="E3564">
        <v>10</v>
      </c>
      <c r="F3564">
        <v>27</v>
      </c>
      <c r="G3564">
        <v>15</v>
      </c>
      <c r="H3564">
        <v>30</v>
      </c>
      <c r="I3564">
        <v>30</v>
      </c>
      <c r="K3564" s="21">
        <f t="shared" si="55"/>
        <v>20141027153030</v>
      </c>
    </row>
    <row r="3565" spans="1:11" x14ac:dyDescent="0.25">
      <c r="A3565" t="s">
        <v>8217</v>
      </c>
      <c r="B3565">
        <v>216764793</v>
      </c>
      <c r="C3565">
        <v>2047</v>
      </c>
      <c r="D3565">
        <v>2014</v>
      </c>
      <c r="E3565">
        <v>10</v>
      </c>
      <c r="F3565">
        <v>28</v>
      </c>
      <c r="G3565">
        <v>9</v>
      </c>
      <c r="H3565">
        <v>0</v>
      </c>
      <c r="I3565">
        <v>0</v>
      </c>
      <c r="K3565" s="21">
        <f t="shared" si="55"/>
        <v>20141028090000</v>
      </c>
    </row>
    <row r="3566" spans="1:11" x14ac:dyDescent="0.25">
      <c r="A3566" t="s">
        <v>6032</v>
      </c>
      <c r="B3566">
        <v>171036514</v>
      </c>
      <c r="C3566">
        <v>7012</v>
      </c>
      <c r="D3566">
        <v>2014</v>
      </c>
      <c r="E3566">
        <v>10</v>
      </c>
      <c r="F3566">
        <v>28</v>
      </c>
      <c r="G3566">
        <v>10</v>
      </c>
      <c r="H3566">
        <v>30</v>
      </c>
      <c r="I3566">
        <v>30</v>
      </c>
      <c r="K3566" s="21">
        <f t="shared" si="55"/>
        <v>20141028103030</v>
      </c>
    </row>
    <row r="3567" spans="1:11" x14ac:dyDescent="0.25">
      <c r="A3567" t="s">
        <v>7449</v>
      </c>
      <c r="B3567">
        <v>196993261</v>
      </c>
      <c r="C3567">
        <v>6008</v>
      </c>
      <c r="D3567">
        <v>2014</v>
      </c>
      <c r="E3567">
        <v>10</v>
      </c>
      <c r="F3567">
        <v>28</v>
      </c>
      <c r="G3567">
        <v>16</v>
      </c>
      <c r="H3567">
        <v>0</v>
      </c>
      <c r="I3567">
        <v>0</v>
      </c>
      <c r="K3567" s="21">
        <f t="shared" si="55"/>
        <v>20141028160000</v>
      </c>
    </row>
    <row r="3568" spans="1:11" x14ac:dyDescent="0.25">
      <c r="A3568" t="s">
        <v>2430</v>
      </c>
      <c r="B3568">
        <v>197643060</v>
      </c>
      <c r="C3568">
        <v>4006</v>
      </c>
      <c r="D3568">
        <v>2014</v>
      </c>
      <c r="E3568">
        <v>10</v>
      </c>
      <c r="F3568">
        <v>29</v>
      </c>
      <c r="G3568">
        <v>12</v>
      </c>
      <c r="H3568">
        <v>15</v>
      </c>
      <c r="I3568">
        <v>15</v>
      </c>
      <c r="K3568" s="21">
        <f t="shared" si="55"/>
        <v>20141029121515</v>
      </c>
    </row>
    <row r="3569" spans="1:11" x14ac:dyDescent="0.25">
      <c r="A3569" t="s">
        <v>6898</v>
      </c>
      <c r="B3569">
        <v>111846617</v>
      </c>
      <c r="C3569">
        <v>9129</v>
      </c>
      <c r="D3569">
        <v>2014</v>
      </c>
      <c r="E3569">
        <v>10</v>
      </c>
      <c r="F3569">
        <v>29</v>
      </c>
      <c r="G3569">
        <v>12</v>
      </c>
      <c r="H3569">
        <v>15</v>
      </c>
      <c r="I3569">
        <v>15</v>
      </c>
      <c r="K3569" s="21">
        <f t="shared" si="55"/>
        <v>20141029121515</v>
      </c>
    </row>
    <row r="3570" spans="1:11" x14ac:dyDescent="0.25">
      <c r="A3570" t="s">
        <v>1128</v>
      </c>
      <c r="B3570">
        <v>249280264</v>
      </c>
      <c r="C3570">
        <v>4008</v>
      </c>
      <c r="D3570">
        <v>2014</v>
      </c>
      <c r="E3570">
        <v>10</v>
      </c>
      <c r="F3570">
        <v>29</v>
      </c>
      <c r="G3570">
        <v>12</v>
      </c>
      <c r="H3570">
        <v>30</v>
      </c>
      <c r="I3570">
        <v>30</v>
      </c>
      <c r="K3570" s="21">
        <f t="shared" si="55"/>
        <v>20141029123030</v>
      </c>
    </row>
    <row r="3571" spans="1:11" x14ac:dyDescent="0.25">
      <c r="A3571" t="s">
        <v>6606</v>
      </c>
      <c r="B3571">
        <v>202033295</v>
      </c>
      <c r="C3571">
        <v>9009</v>
      </c>
      <c r="D3571">
        <v>2014</v>
      </c>
      <c r="E3571">
        <v>10</v>
      </c>
      <c r="F3571">
        <v>29</v>
      </c>
      <c r="G3571">
        <v>14</v>
      </c>
      <c r="H3571">
        <v>30</v>
      </c>
      <c r="I3571">
        <v>30</v>
      </c>
      <c r="K3571" s="21">
        <f t="shared" si="55"/>
        <v>20141029143030</v>
      </c>
    </row>
    <row r="3572" spans="1:11" x14ac:dyDescent="0.25">
      <c r="A3572" t="s">
        <v>3254</v>
      </c>
      <c r="B3572">
        <v>201700328</v>
      </c>
      <c r="C3572">
        <v>1003</v>
      </c>
      <c r="D3572">
        <v>2014</v>
      </c>
      <c r="E3572">
        <v>10</v>
      </c>
      <c r="F3572">
        <v>29</v>
      </c>
      <c r="G3572">
        <v>15</v>
      </c>
      <c r="H3572">
        <v>30</v>
      </c>
      <c r="I3572">
        <v>30</v>
      </c>
      <c r="K3572" s="21">
        <f t="shared" si="55"/>
        <v>20141029153030</v>
      </c>
    </row>
    <row r="3573" spans="1:11" x14ac:dyDescent="0.25">
      <c r="A3573" t="s">
        <v>3234</v>
      </c>
      <c r="B3573">
        <v>250239531</v>
      </c>
      <c r="C3573">
        <v>8029</v>
      </c>
      <c r="D3573">
        <v>2014</v>
      </c>
      <c r="E3573">
        <v>10</v>
      </c>
      <c r="F3573">
        <v>30</v>
      </c>
      <c r="G3573">
        <v>9</v>
      </c>
      <c r="H3573">
        <v>15</v>
      </c>
      <c r="I3573">
        <v>15</v>
      </c>
      <c r="K3573" s="21">
        <f t="shared" si="55"/>
        <v>20141030091515</v>
      </c>
    </row>
    <row r="3574" spans="1:11" x14ac:dyDescent="0.25">
      <c r="A3574" t="s">
        <v>2618</v>
      </c>
      <c r="B3574">
        <v>230997384</v>
      </c>
      <c r="C3574">
        <v>1049</v>
      </c>
      <c r="D3574">
        <v>2014</v>
      </c>
      <c r="E3574">
        <v>10</v>
      </c>
      <c r="F3574">
        <v>30</v>
      </c>
      <c r="G3574">
        <v>12</v>
      </c>
      <c r="H3574">
        <v>30</v>
      </c>
      <c r="I3574">
        <v>30</v>
      </c>
      <c r="K3574" s="21">
        <f t="shared" si="55"/>
        <v>20141030123030</v>
      </c>
    </row>
    <row r="3575" spans="1:11" x14ac:dyDescent="0.25">
      <c r="A3575" t="s">
        <v>8274</v>
      </c>
      <c r="B3575">
        <v>153218789</v>
      </c>
      <c r="C3575">
        <v>4029</v>
      </c>
      <c r="D3575">
        <v>2014</v>
      </c>
      <c r="E3575">
        <v>10</v>
      </c>
      <c r="F3575">
        <v>30</v>
      </c>
      <c r="G3575">
        <v>13</v>
      </c>
      <c r="H3575">
        <v>15</v>
      </c>
      <c r="I3575">
        <v>15</v>
      </c>
      <c r="K3575" s="21">
        <f t="shared" si="55"/>
        <v>20141030131515</v>
      </c>
    </row>
    <row r="3576" spans="1:11" x14ac:dyDescent="0.25">
      <c r="A3576" t="s">
        <v>8711</v>
      </c>
      <c r="B3576">
        <v>119941767</v>
      </c>
      <c r="C3576">
        <v>6041</v>
      </c>
      <c r="D3576">
        <v>2014</v>
      </c>
      <c r="E3576">
        <v>11</v>
      </c>
      <c r="F3576">
        <v>1</v>
      </c>
      <c r="G3576">
        <v>10</v>
      </c>
      <c r="H3576">
        <v>30</v>
      </c>
      <c r="I3576">
        <v>30</v>
      </c>
      <c r="K3576" s="21">
        <f t="shared" si="55"/>
        <v>20141101103030</v>
      </c>
    </row>
    <row r="3577" spans="1:11" x14ac:dyDescent="0.25">
      <c r="A3577" t="s">
        <v>3010</v>
      </c>
      <c r="B3577">
        <v>172683599</v>
      </c>
      <c r="C3577">
        <v>5004</v>
      </c>
      <c r="D3577">
        <v>2014</v>
      </c>
      <c r="E3577">
        <v>11</v>
      </c>
      <c r="F3577">
        <v>1</v>
      </c>
      <c r="G3577">
        <v>14</v>
      </c>
      <c r="H3577">
        <v>30</v>
      </c>
      <c r="I3577">
        <v>30</v>
      </c>
      <c r="K3577" s="21">
        <f t="shared" si="55"/>
        <v>20141101143030</v>
      </c>
    </row>
    <row r="3578" spans="1:11" x14ac:dyDescent="0.25">
      <c r="A3578" t="s">
        <v>6786</v>
      </c>
      <c r="B3578">
        <v>159482933</v>
      </c>
      <c r="C3578">
        <v>2032</v>
      </c>
      <c r="D3578">
        <v>2014</v>
      </c>
      <c r="E3578">
        <v>11</v>
      </c>
      <c r="F3578">
        <v>1</v>
      </c>
      <c r="G3578">
        <v>16</v>
      </c>
      <c r="H3578">
        <v>0</v>
      </c>
      <c r="I3578">
        <v>0</v>
      </c>
      <c r="K3578" s="21">
        <f t="shared" si="55"/>
        <v>20141101160000</v>
      </c>
    </row>
    <row r="3579" spans="1:11" x14ac:dyDescent="0.25">
      <c r="A3579" t="s">
        <v>2421</v>
      </c>
      <c r="B3579">
        <v>159613035</v>
      </c>
      <c r="C3579">
        <v>1049</v>
      </c>
      <c r="D3579">
        <v>2014</v>
      </c>
      <c r="E3579">
        <v>11</v>
      </c>
      <c r="F3579">
        <v>1</v>
      </c>
      <c r="G3579">
        <v>16</v>
      </c>
      <c r="H3579">
        <v>30</v>
      </c>
      <c r="I3579">
        <v>30</v>
      </c>
      <c r="K3579" s="21">
        <f t="shared" si="55"/>
        <v>20141101163030</v>
      </c>
    </row>
    <row r="3580" spans="1:11" x14ac:dyDescent="0.25">
      <c r="A3580" t="s">
        <v>4672</v>
      </c>
      <c r="B3580">
        <v>119087707</v>
      </c>
      <c r="C3580">
        <v>7023</v>
      </c>
      <c r="D3580">
        <v>2014</v>
      </c>
      <c r="E3580">
        <v>11</v>
      </c>
      <c r="F3580">
        <v>1</v>
      </c>
      <c r="G3580">
        <v>16</v>
      </c>
      <c r="H3580">
        <v>30</v>
      </c>
      <c r="I3580">
        <v>30</v>
      </c>
      <c r="K3580" s="21">
        <f t="shared" si="55"/>
        <v>20141101163030</v>
      </c>
    </row>
    <row r="3581" spans="1:11" x14ac:dyDescent="0.25">
      <c r="A3581" t="s">
        <v>4244</v>
      </c>
      <c r="B3581">
        <v>198486650</v>
      </c>
      <c r="C3581">
        <v>3003</v>
      </c>
      <c r="D3581">
        <v>2014</v>
      </c>
      <c r="E3581">
        <v>11</v>
      </c>
      <c r="F3581">
        <v>2</v>
      </c>
      <c r="G3581">
        <v>9</v>
      </c>
      <c r="H3581">
        <v>15</v>
      </c>
      <c r="I3581">
        <v>15</v>
      </c>
      <c r="K3581" s="21">
        <f t="shared" si="55"/>
        <v>20141102091515</v>
      </c>
    </row>
    <row r="3582" spans="1:11" x14ac:dyDescent="0.25">
      <c r="A3582" t="s">
        <v>7227</v>
      </c>
      <c r="B3582">
        <v>243208677</v>
      </c>
      <c r="C3582">
        <v>5034</v>
      </c>
      <c r="D3582">
        <v>2014</v>
      </c>
      <c r="E3582">
        <v>11</v>
      </c>
      <c r="F3582">
        <v>2</v>
      </c>
      <c r="G3582">
        <v>11</v>
      </c>
      <c r="H3582">
        <v>0</v>
      </c>
      <c r="I3582">
        <v>0</v>
      </c>
      <c r="K3582" s="21">
        <f t="shared" si="55"/>
        <v>20141102110000</v>
      </c>
    </row>
    <row r="3583" spans="1:11" x14ac:dyDescent="0.25">
      <c r="A3583" t="s">
        <v>3796</v>
      </c>
      <c r="B3583">
        <v>114714711</v>
      </c>
      <c r="C3583">
        <v>5030</v>
      </c>
      <c r="D3583">
        <v>2014</v>
      </c>
      <c r="E3583">
        <v>11</v>
      </c>
      <c r="F3583">
        <v>2</v>
      </c>
      <c r="G3583">
        <v>12</v>
      </c>
      <c r="H3583">
        <v>30</v>
      </c>
      <c r="I3583">
        <v>30</v>
      </c>
      <c r="K3583" s="21">
        <f t="shared" si="55"/>
        <v>20141102123030</v>
      </c>
    </row>
    <row r="3584" spans="1:11" x14ac:dyDescent="0.25">
      <c r="A3584" t="s">
        <v>8591</v>
      </c>
      <c r="B3584">
        <v>202369587</v>
      </c>
      <c r="C3584">
        <v>4016</v>
      </c>
      <c r="D3584">
        <v>2014</v>
      </c>
      <c r="E3584">
        <v>11</v>
      </c>
      <c r="F3584">
        <v>2</v>
      </c>
      <c r="G3584">
        <v>14</v>
      </c>
      <c r="H3584">
        <v>15</v>
      </c>
      <c r="I3584">
        <v>15</v>
      </c>
      <c r="K3584" s="21">
        <f t="shared" si="55"/>
        <v>20141102141515</v>
      </c>
    </row>
    <row r="3585" spans="1:11" x14ac:dyDescent="0.25">
      <c r="A3585" t="s">
        <v>4226</v>
      </c>
      <c r="B3585">
        <v>190829613</v>
      </c>
      <c r="C3585">
        <v>5026</v>
      </c>
      <c r="D3585">
        <v>2014</v>
      </c>
      <c r="E3585">
        <v>11</v>
      </c>
      <c r="F3585">
        <v>2</v>
      </c>
      <c r="G3585">
        <v>14</v>
      </c>
      <c r="H3585">
        <v>30</v>
      </c>
      <c r="I3585">
        <v>30</v>
      </c>
      <c r="K3585" s="21">
        <f t="shared" ref="K3585:K3648" si="56">D3585*10000000000+E3585*100000000+F3585*1000000+G3585*10000+H3585*100+I3585*1</f>
        <v>20141102143030</v>
      </c>
    </row>
    <row r="3586" spans="1:11" x14ac:dyDescent="0.25">
      <c r="A3586" t="s">
        <v>8690</v>
      </c>
      <c r="B3586">
        <v>119941767</v>
      </c>
      <c r="C3586">
        <v>7004</v>
      </c>
      <c r="D3586">
        <v>2014</v>
      </c>
      <c r="E3586">
        <v>11</v>
      </c>
      <c r="F3586">
        <v>2</v>
      </c>
      <c r="G3586">
        <v>15</v>
      </c>
      <c r="H3586">
        <v>0</v>
      </c>
      <c r="I3586">
        <v>0</v>
      </c>
      <c r="K3586" s="21">
        <f t="shared" si="56"/>
        <v>20141102150000</v>
      </c>
    </row>
    <row r="3587" spans="1:11" x14ac:dyDescent="0.25">
      <c r="A3587" t="s">
        <v>1147</v>
      </c>
      <c r="B3587">
        <v>249280264</v>
      </c>
      <c r="C3587">
        <v>8033</v>
      </c>
      <c r="D3587">
        <v>2014</v>
      </c>
      <c r="E3587">
        <v>11</v>
      </c>
      <c r="F3587">
        <v>2</v>
      </c>
      <c r="G3587">
        <v>16</v>
      </c>
      <c r="H3587">
        <v>0</v>
      </c>
      <c r="I3587">
        <v>0</v>
      </c>
      <c r="K3587" s="21">
        <f t="shared" si="56"/>
        <v>20141102160000</v>
      </c>
    </row>
    <row r="3588" spans="1:11" x14ac:dyDescent="0.25">
      <c r="A3588" t="s">
        <v>3533</v>
      </c>
      <c r="B3588">
        <v>226994546</v>
      </c>
      <c r="C3588">
        <v>2013</v>
      </c>
      <c r="D3588">
        <v>2014</v>
      </c>
      <c r="E3588">
        <v>11</v>
      </c>
      <c r="F3588">
        <v>3</v>
      </c>
      <c r="G3588">
        <v>9</v>
      </c>
      <c r="H3588">
        <v>0</v>
      </c>
      <c r="I3588">
        <v>0</v>
      </c>
      <c r="K3588" s="21">
        <f t="shared" si="56"/>
        <v>20141103090000</v>
      </c>
    </row>
    <row r="3589" spans="1:11" x14ac:dyDescent="0.25">
      <c r="A3589" t="s">
        <v>8281</v>
      </c>
      <c r="B3589">
        <v>153218789</v>
      </c>
      <c r="C3589">
        <v>3039</v>
      </c>
      <c r="D3589">
        <v>2014</v>
      </c>
      <c r="E3589">
        <v>11</v>
      </c>
      <c r="F3589">
        <v>3</v>
      </c>
      <c r="G3589">
        <v>9</v>
      </c>
      <c r="H3589">
        <v>0</v>
      </c>
      <c r="I3589">
        <v>0</v>
      </c>
      <c r="K3589" s="21">
        <f t="shared" si="56"/>
        <v>20141103090000</v>
      </c>
    </row>
    <row r="3590" spans="1:11" x14ac:dyDescent="0.25">
      <c r="A3590" t="s">
        <v>2095</v>
      </c>
      <c r="B3590">
        <v>163063206</v>
      </c>
      <c r="C3590">
        <v>5021</v>
      </c>
      <c r="D3590">
        <v>2014</v>
      </c>
      <c r="E3590">
        <v>11</v>
      </c>
      <c r="F3590">
        <v>3</v>
      </c>
      <c r="G3590">
        <v>10</v>
      </c>
      <c r="H3590">
        <v>15</v>
      </c>
      <c r="I3590">
        <v>15</v>
      </c>
      <c r="K3590" s="21">
        <f t="shared" si="56"/>
        <v>20141103101515</v>
      </c>
    </row>
    <row r="3591" spans="1:11" x14ac:dyDescent="0.25">
      <c r="A3591" t="s">
        <v>7185</v>
      </c>
      <c r="B3591">
        <v>215809777</v>
      </c>
      <c r="C3591">
        <v>2034</v>
      </c>
      <c r="D3591">
        <v>2014</v>
      </c>
      <c r="E3591">
        <v>11</v>
      </c>
      <c r="F3591">
        <v>3</v>
      </c>
      <c r="G3591">
        <v>12</v>
      </c>
      <c r="H3591">
        <v>0</v>
      </c>
      <c r="I3591">
        <v>0</v>
      </c>
      <c r="K3591" s="21">
        <f t="shared" si="56"/>
        <v>20141103120000</v>
      </c>
    </row>
    <row r="3592" spans="1:11" x14ac:dyDescent="0.25">
      <c r="A3592" t="s">
        <v>2525</v>
      </c>
      <c r="B3592">
        <v>209722649</v>
      </c>
      <c r="C3592">
        <v>4006</v>
      </c>
      <c r="D3592">
        <v>2014</v>
      </c>
      <c r="E3592">
        <v>11</v>
      </c>
      <c r="F3592">
        <v>3</v>
      </c>
      <c r="G3592">
        <v>15</v>
      </c>
      <c r="H3592">
        <v>30</v>
      </c>
      <c r="I3592">
        <v>30</v>
      </c>
      <c r="K3592" s="21">
        <f t="shared" si="56"/>
        <v>20141103153030</v>
      </c>
    </row>
    <row r="3593" spans="1:11" x14ac:dyDescent="0.25">
      <c r="A3593" t="s">
        <v>2905</v>
      </c>
      <c r="B3593">
        <v>185699863</v>
      </c>
      <c r="C3593">
        <v>2049</v>
      </c>
      <c r="D3593">
        <v>2014</v>
      </c>
      <c r="E3593">
        <v>11</v>
      </c>
      <c r="F3593">
        <v>3</v>
      </c>
      <c r="G3593">
        <v>16</v>
      </c>
      <c r="H3593">
        <v>15</v>
      </c>
      <c r="I3593">
        <v>15</v>
      </c>
      <c r="K3593" s="21">
        <f t="shared" si="56"/>
        <v>20141103161515</v>
      </c>
    </row>
    <row r="3594" spans="1:11" x14ac:dyDescent="0.25">
      <c r="A3594" t="s">
        <v>6298</v>
      </c>
      <c r="B3594">
        <v>204439833</v>
      </c>
      <c r="C3594">
        <v>1011</v>
      </c>
      <c r="D3594">
        <v>2014</v>
      </c>
      <c r="E3594">
        <v>11</v>
      </c>
      <c r="F3594">
        <v>3</v>
      </c>
      <c r="G3594">
        <v>16</v>
      </c>
      <c r="H3594">
        <v>15</v>
      </c>
      <c r="I3594">
        <v>15</v>
      </c>
      <c r="K3594" s="21">
        <f t="shared" si="56"/>
        <v>20141103161515</v>
      </c>
    </row>
    <row r="3595" spans="1:11" x14ac:dyDescent="0.25">
      <c r="A3595" t="s">
        <v>4062</v>
      </c>
      <c r="B3595">
        <v>233305319</v>
      </c>
      <c r="C3595">
        <v>3005</v>
      </c>
      <c r="D3595">
        <v>2014</v>
      </c>
      <c r="E3595">
        <v>11</v>
      </c>
      <c r="F3595">
        <v>3</v>
      </c>
      <c r="G3595">
        <v>16</v>
      </c>
      <c r="H3595">
        <v>30</v>
      </c>
      <c r="I3595">
        <v>30</v>
      </c>
      <c r="K3595" s="21">
        <f t="shared" si="56"/>
        <v>20141103163030</v>
      </c>
    </row>
    <row r="3596" spans="1:11" x14ac:dyDescent="0.25">
      <c r="A3596" t="s">
        <v>8138</v>
      </c>
      <c r="B3596">
        <v>222903953</v>
      </c>
      <c r="C3596">
        <v>3042</v>
      </c>
      <c r="D3596">
        <v>2014</v>
      </c>
      <c r="E3596">
        <v>11</v>
      </c>
      <c r="F3596">
        <v>4</v>
      </c>
      <c r="G3596">
        <v>10</v>
      </c>
      <c r="H3596">
        <v>15</v>
      </c>
      <c r="I3596">
        <v>15</v>
      </c>
      <c r="K3596" s="21">
        <f t="shared" si="56"/>
        <v>20141104101515</v>
      </c>
    </row>
    <row r="3597" spans="1:11" x14ac:dyDescent="0.25">
      <c r="A3597" t="s">
        <v>3098</v>
      </c>
      <c r="B3597">
        <v>149760272</v>
      </c>
      <c r="C3597">
        <v>2027</v>
      </c>
      <c r="D3597">
        <v>2014</v>
      </c>
      <c r="E3597">
        <v>11</v>
      </c>
      <c r="F3597">
        <v>4</v>
      </c>
      <c r="G3597">
        <v>11</v>
      </c>
      <c r="H3597">
        <v>15</v>
      </c>
      <c r="I3597">
        <v>15</v>
      </c>
      <c r="K3597" s="21">
        <f t="shared" si="56"/>
        <v>20141104111515</v>
      </c>
    </row>
    <row r="3598" spans="1:11" x14ac:dyDescent="0.25">
      <c r="A3598" t="s">
        <v>3568</v>
      </c>
      <c r="B3598">
        <v>159411181</v>
      </c>
      <c r="C3598">
        <v>6008</v>
      </c>
      <c r="D3598">
        <v>2014</v>
      </c>
      <c r="E3598">
        <v>11</v>
      </c>
      <c r="F3598">
        <v>4</v>
      </c>
      <c r="G3598">
        <v>11</v>
      </c>
      <c r="H3598">
        <v>30</v>
      </c>
      <c r="I3598">
        <v>30</v>
      </c>
      <c r="K3598" s="21">
        <f t="shared" si="56"/>
        <v>20141104113030</v>
      </c>
    </row>
    <row r="3599" spans="1:11" x14ac:dyDescent="0.25">
      <c r="A3599" t="s">
        <v>8403</v>
      </c>
      <c r="B3599">
        <v>262760525</v>
      </c>
      <c r="C3599">
        <v>2017</v>
      </c>
      <c r="D3599">
        <v>2014</v>
      </c>
      <c r="E3599">
        <v>11</v>
      </c>
      <c r="F3599">
        <v>4</v>
      </c>
      <c r="G3599">
        <v>12</v>
      </c>
      <c r="H3599">
        <v>0</v>
      </c>
      <c r="I3599">
        <v>0</v>
      </c>
      <c r="K3599" s="21">
        <f t="shared" si="56"/>
        <v>20141104120000</v>
      </c>
    </row>
    <row r="3600" spans="1:11" x14ac:dyDescent="0.25">
      <c r="A3600" t="s">
        <v>3131</v>
      </c>
      <c r="B3600">
        <v>209601744</v>
      </c>
      <c r="C3600">
        <v>1016</v>
      </c>
      <c r="D3600">
        <v>2014</v>
      </c>
      <c r="E3600">
        <v>11</v>
      </c>
      <c r="F3600">
        <v>4</v>
      </c>
      <c r="G3600">
        <v>15</v>
      </c>
      <c r="H3600">
        <v>0</v>
      </c>
      <c r="I3600">
        <v>0</v>
      </c>
      <c r="K3600" s="21">
        <f t="shared" si="56"/>
        <v>20141104150000</v>
      </c>
    </row>
    <row r="3601" spans="1:11" x14ac:dyDescent="0.25">
      <c r="A3601" t="s">
        <v>2779</v>
      </c>
      <c r="B3601">
        <v>183152670</v>
      </c>
      <c r="C3601">
        <v>3050</v>
      </c>
      <c r="D3601">
        <v>2014</v>
      </c>
      <c r="E3601">
        <v>11</v>
      </c>
      <c r="F3601">
        <v>4</v>
      </c>
      <c r="G3601">
        <v>16</v>
      </c>
      <c r="H3601">
        <v>0</v>
      </c>
      <c r="I3601">
        <v>0</v>
      </c>
      <c r="K3601" s="21">
        <f t="shared" si="56"/>
        <v>20141104160000</v>
      </c>
    </row>
    <row r="3602" spans="1:11" x14ac:dyDescent="0.25">
      <c r="A3602" t="s">
        <v>7700</v>
      </c>
      <c r="B3602">
        <v>108982017</v>
      </c>
      <c r="C3602">
        <v>6005</v>
      </c>
      <c r="D3602">
        <v>2014</v>
      </c>
      <c r="E3602">
        <v>11</v>
      </c>
      <c r="F3602">
        <v>4</v>
      </c>
      <c r="G3602">
        <v>16</v>
      </c>
      <c r="H3602">
        <v>15</v>
      </c>
      <c r="I3602">
        <v>15</v>
      </c>
      <c r="K3602" s="21">
        <f t="shared" si="56"/>
        <v>20141104161515</v>
      </c>
    </row>
    <row r="3603" spans="1:11" x14ac:dyDescent="0.25">
      <c r="A3603" t="s">
        <v>3309</v>
      </c>
      <c r="B3603">
        <v>208558012</v>
      </c>
      <c r="C3603">
        <v>2028</v>
      </c>
      <c r="D3603">
        <v>2014</v>
      </c>
      <c r="E3603">
        <v>11</v>
      </c>
      <c r="F3603">
        <v>5</v>
      </c>
      <c r="G3603">
        <v>10</v>
      </c>
      <c r="H3603">
        <v>0</v>
      </c>
      <c r="I3603">
        <v>0</v>
      </c>
      <c r="K3603" s="21">
        <f t="shared" si="56"/>
        <v>20141105100000</v>
      </c>
    </row>
    <row r="3604" spans="1:11" x14ac:dyDescent="0.25">
      <c r="A3604" t="s">
        <v>3487</v>
      </c>
      <c r="B3604">
        <v>200982630</v>
      </c>
      <c r="C3604">
        <v>3001</v>
      </c>
      <c r="D3604">
        <v>2014</v>
      </c>
      <c r="E3604">
        <v>11</v>
      </c>
      <c r="F3604">
        <v>5</v>
      </c>
      <c r="G3604">
        <v>11</v>
      </c>
      <c r="H3604">
        <v>0</v>
      </c>
      <c r="I3604">
        <v>0</v>
      </c>
      <c r="K3604" s="21">
        <f t="shared" si="56"/>
        <v>20141105110000</v>
      </c>
    </row>
    <row r="3605" spans="1:11" x14ac:dyDescent="0.25">
      <c r="A3605" t="s">
        <v>5440</v>
      </c>
      <c r="B3605">
        <v>113924925</v>
      </c>
      <c r="C3605">
        <v>5025</v>
      </c>
      <c r="D3605">
        <v>2014</v>
      </c>
      <c r="E3605">
        <v>11</v>
      </c>
      <c r="F3605">
        <v>5</v>
      </c>
      <c r="G3605">
        <v>11</v>
      </c>
      <c r="H3605">
        <v>0</v>
      </c>
      <c r="I3605">
        <v>0</v>
      </c>
      <c r="K3605" s="21">
        <f t="shared" si="56"/>
        <v>20141105110000</v>
      </c>
    </row>
    <row r="3606" spans="1:11" x14ac:dyDescent="0.25">
      <c r="A3606" t="s">
        <v>3889</v>
      </c>
      <c r="B3606">
        <v>192388401</v>
      </c>
      <c r="C3606">
        <v>1049</v>
      </c>
      <c r="D3606">
        <v>2014</v>
      </c>
      <c r="E3606">
        <v>11</v>
      </c>
      <c r="F3606">
        <v>5</v>
      </c>
      <c r="G3606">
        <v>12</v>
      </c>
      <c r="H3606">
        <v>0</v>
      </c>
      <c r="I3606">
        <v>0</v>
      </c>
      <c r="K3606" s="21">
        <f t="shared" si="56"/>
        <v>20141105120000</v>
      </c>
    </row>
    <row r="3607" spans="1:11" x14ac:dyDescent="0.25">
      <c r="A3607" t="s">
        <v>6055</v>
      </c>
      <c r="B3607">
        <v>171036514</v>
      </c>
      <c r="C3607">
        <v>3036</v>
      </c>
      <c r="D3607">
        <v>2014</v>
      </c>
      <c r="E3607">
        <v>11</v>
      </c>
      <c r="F3607">
        <v>5</v>
      </c>
      <c r="G3607">
        <v>13</v>
      </c>
      <c r="H3607">
        <v>30</v>
      </c>
      <c r="I3607">
        <v>30</v>
      </c>
      <c r="K3607" s="21">
        <f t="shared" si="56"/>
        <v>20141105133030</v>
      </c>
    </row>
    <row r="3608" spans="1:11" x14ac:dyDescent="0.25">
      <c r="A3608" t="s">
        <v>5469</v>
      </c>
      <c r="B3608">
        <v>157508650</v>
      </c>
      <c r="C3608">
        <v>7012</v>
      </c>
      <c r="D3608">
        <v>2014</v>
      </c>
      <c r="E3608">
        <v>11</v>
      </c>
      <c r="F3608">
        <v>6</v>
      </c>
      <c r="G3608">
        <v>10</v>
      </c>
      <c r="H3608">
        <v>15</v>
      </c>
      <c r="I3608">
        <v>15</v>
      </c>
      <c r="K3608" s="21">
        <f t="shared" si="56"/>
        <v>20141106101515</v>
      </c>
    </row>
    <row r="3609" spans="1:11" x14ac:dyDescent="0.25">
      <c r="A3609" t="s">
        <v>1301</v>
      </c>
      <c r="B3609">
        <v>225399210</v>
      </c>
      <c r="C3609">
        <v>7023</v>
      </c>
      <c r="D3609">
        <v>2014</v>
      </c>
      <c r="E3609">
        <v>11</v>
      </c>
      <c r="F3609">
        <v>6</v>
      </c>
      <c r="G3609">
        <v>15</v>
      </c>
      <c r="H3609">
        <v>30</v>
      </c>
      <c r="I3609">
        <v>30</v>
      </c>
      <c r="K3609" s="21">
        <f t="shared" si="56"/>
        <v>20141106153030</v>
      </c>
    </row>
    <row r="3610" spans="1:11" x14ac:dyDescent="0.25">
      <c r="A3610" t="s">
        <v>7665</v>
      </c>
      <c r="B3610">
        <v>206694741</v>
      </c>
      <c r="C3610">
        <v>1011</v>
      </c>
      <c r="D3610">
        <v>2014</v>
      </c>
      <c r="E3610">
        <v>11</v>
      </c>
      <c r="F3610">
        <v>7</v>
      </c>
      <c r="G3610">
        <v>9</v>
      </c>
      <c r="H3610">
        <v>0</v>
      </c>
      <c r="I3610">
        <v>0</v>
      </c>
      <c r="K3610" s="21">
        <f t="shared" si="56"/>
        <v>20141107090000</v>
      </c>
    </row>
    <row r="3611" spans="1:11" x14ac:dyDescent="0.25">
      <c r="A3611" t="s">
        <v>1597</v>
      </c>
      <c r="B3611">
        <v>125613288</v>
      </c>
      <c r="C3611">
        <v>5028</v>
      </c>
      <c r="D3611">
        <v>2014</v>
      </c>
      <c r="E3611">
        <v>11</v>
      </c>
      <c r="F3611">
        <v>7</v>
      </c>
      <c r="G3611">
        <v>10</v>
      </c>
      <c r="H3611">
        <v>15</v>
      </c>
      <c r="I3611">
        <v>15</v>
      </c>
      <c r="K3611" s="21">
        <f t="shared" si="56"/>
        <v>20141107101515</v>
      </c>
    </row>
    <row r="3612" spans="1:11" x14ac:dyDescent="0.25">
      <c r="A3612" t="s">
        <v>5036</v>
      </c>
      <c r="B3612">
        <v>196860466</v>
      </c>
      <c r="C3612">
        <v>4028</v>
      </c>
      <c r="D3612">
        <v>2014</v>
      </c>
      <c r="E3612">
        <v>11</v>
      </c>
      <c r="F3612">
        <v>7</v>
      </c>
      <c r="G3612">
        <v>13</v>
      </c>
      <c r="H3612">
        <v>0</v>
      </c>
      <c r="I3612">
        <v>0</v>
      </c>
      <c r="K3612" s="21">
        <f t="shared" si="56"/>
        <v>20141107130000</v>
      </c>
    </row>
    <row r="3613" spans="1:11" x14ac:dyDescent="0.25">
      <c r="A3613" t="s">
        <v>1424</v>
      </c>
      <c r="B3613">
        <v>160857201</v>
      </c>
      <c r="C3613">
        <v>8014</v>
      </c>
      <c r="D3613">
        <v>2014</v>
      </c>
      <c r="E3613">
        <v>11</v>
      </c>
      <c r="F3613">
        <v>8</v>
      </c>
      <c r="G3613">
        <v>9</v>
      </c>
      <c r="H3613">
        <v>30</v>
      </c>
      <c r="I3613">
        <v>30</v>
      </c>
      <c r="K3613" s="21">
        <f t="shared" si="56"/>
        <v>20141108093030</v>
      </c>
    </row>
    <row r="3614" spans="1:11" x14ac:dyDescent="0.25">
      <c r="A3614" t="s">
        <v>1324</v>
      </c>
      <c r="B3614">
        <v>198860773</v>
      </c>
      <c r="C3614">
        <v>1008</v>
      </c>
      <c r="D3614">
        <v>2014</v>
      </c>
      <c r="E3614">
        <v>11</v>
      </c>
      <c r="F3614">
        <v>8</v>
      </c>
      <c r="G3614">
        <v>11</v>
      </c>
      <c r="H3614">
        <v>0</v>
      </c>
      <c r="I3614">
        <v>0</v>
      </c>
      <c r="K3614" s="21">
        <f t="shared" si="56"/>
        <v>20141108110000</v>
      </c>
    </row>
    <row r="3615" spans="1:11" x14ac:dyDescent="0.25">
      <c r="A3615" t="s">
        <v>8689</v>
      </c>
      <c r="B3615">
        <v>119941767</v>
      </c>
      <c r="C3615">
        <v>4003</v>
      </c>
      <c r="D3615">
        <v>2014</v>
      </c>
      <c r="E3615">
        <v>11</v>
      </c>
      <c r="F3615">
        <v>8</v>
      </c>
      <c r="G3615">
        <v>11</v>
      </c>
      <c r="H3615">
        <v>0</v>
      </c>
      <c r="I3615">
        <v>0</v>
      </c>
      <c r="K3615" s="21">
        <f t="shared" si="56"/>
        <v>20141108110000</v>
      </c>
    </row>
    <row r="3616" spans="1:11" x14ac:dyDescent="0.25">
      <c r="A3616" t="s">
        <v>1371</v>
      </c>
      <c r="B3616">
        <v>168095106</v>
      </c>
      <c r="C3616">
        <v>3038</v>
      </c>
      <c r="D3616">
        <v>2014</v>
      </c>
      <c r="E3616">
        <v>11</v>
      </c>
      <c r="F3616">
        <v>8</v>
      </c>
      <c r="G3616">
        <v>15</v>
      </c>
      <c r="H3616">
        <v>0</v>
      </c>
      <c r="I3616">
        <v>0</v>
      </c>
      <c r="K3616" s="21">
        <f t="shared" si="56"/>
        <v>20141108150000</v>
      </c>
    </row>
    <row r="3617" spans="1:11" x14ac:dyDescent="0.25">
      <c r="A3617" t="s">
        <v>4810</v>
      </c>
      <c r="B3617">
        <v>201901625</v>
      </c>
      <c r="C3617">
        <v>6042</v>
      </c>
      <c r="D3617">
        <v>2014</v>
      </c>
      <c r="E3617">
        <v>11</v>
      </c>
      <c r="F3617">
        <v>8</v>
      </c>
      <c r="G3617">
        <v>15</v>
      </c>
      <c r="H3617">
        <v>15</v>
      </c>
      <c r="I3617">
        <v>15</v>
      </c>
      <c r="K3617" s="21">
        <f t="shared" si="56"/>
        <v>20141108151515</v>
      </c>
    </row>
    <row r="3618" spans="1:11" x14ac:dyDescent="0.25">
      <c r="A3618" t="s">
        <v>6136</v>
      </c>
      <c r="B3618">
        <v>210877537</v>
      </c>
      <c r="C3618">
        <v>5048</v>
      </c>
      <c r="D3618">
        <v>2014</v>
      </c>
      <c r="E3618">
        <v>11</v>
      </c>
      <c r="F3618">
        <v>8</v>
      </c>
      <c r="G3618">
        <v>16</v>
      </c>
      <c r="H3618">
        <v>15</v>
      </c>
      <c r="I3618">
        <v>15</v>
      </c>
      <c r="K3618" s="21">
        <f t="shared" si="56"/>
        <v>20141108161515</v>
      </c>
    </row>
    <row r="3619" spans="1:11" x14ac:dyDescent="0.25">
      <c r="A3619" t="s">
        <v>1382</v>
      </c>
      <c r="B3619">
        <v>194814084</v>
      </c>
      <c r="C3619">
        <v>6008</v>
      </c>
      <c r="D3619">
        <v>2014</v>
      </c>
      <c r="E3619">
        <v>11</v>
      </c>
      <c r="F3619">
        <v>9</v>
      </c>
      <c r="G3619">
        <v>9</v>
      </c>
      <c r="H3619">
        <v>0</v>
      </c>
      <c r="I3619">
        <v>0</v>
      </c>
      <c r="K3619" s="21">
        <f t="shared" si="56"/>
        <v>20141109090000</v>
      </c>
    </row>
    <row r="3620" spans="1:11" x14ac:dyDescent="0.25">
      <c r="A3620" t="s">
        <v>5417</v>
      </c>
      <c r="B3620">
        <v>115691472</v>
      </c>
      <c r="C3620">
        <v>2038</v>
      </c>
      <c r="D3620">
        <v>2014</v>
      </c>
      <c r="E3620">
        <v>11</v>
      </c>
      <c r="F3620">
        <v>9</v>
      </c>
      <c r="G3620">
        <v>9</v>
      </c>
      <c r="H3620">
        <v>30</v>
      </c>
      <c r="I3620">
        <v>30</v>
      </c>
      <c r="K3620" s="21">
        <f t="shared" si="56"/>
        <v>20141109093030</v>
      </c>
    </row>
    <row r="3621" spans="1:11" x14ac:dyDescent="0.25">
      <c r="A3621" t="s">
        <v>5934</v>
      </c>
      <c r="B3621">
        <v>133604934</v>
      </c>
      <c r="C3621">
        <v>6015</v>
      </c>
      <c r="D3621">
        <v>2014</v>
      </c>
      <c r="E3621">
        <v>11</v>
      </c>
      <c r="F3621">
        <v>9</v>
      </c>
      <c r="G3621">
        <v>10</v>
      </c>
      <c r="H3621">
        <v>0</v>
      </c>
      <c r="I3621">
        <v>0</v>
      </c>
      <c r="K3621" s="21">
        <f t="shared" si="56"/>
        <v>20141109100000</v>
      </c>
    </row>
    <row r="3622" spans="1:11" x14ac:dyDescent="0.25">
      <c r="A3622" t="s">
        <v>2268</v>
      </c>
      <c r="B3622">
        <v>146591224</v>
      </c>
      <c r="C3622">
        <v>5004</v>
      </c>
      <c r="D3622">
        <v>2014</v>
      </c>
      <c r="E3622">
        <v>11</v>
      </c>
      <c r="F3622">
        <v>9</v>
      </c>
      <c r="G3622">
        <v>11</v>
      </c>
      <c r="H3622">
        <v>15</v>
      </c>
      <c r="I3622">
        <v>15</v>
      </c>
      <c r="K3622" s="21">
        <f t="shared" si="56"/>
        <v>20141109111515</v>
      </c>
    </row>
    <row r="3623" spans="1:11" x14ac:dyDescent="0.25">
      <c r="A3623" t="s">
        <v>6701</v>
      </c>
      <c r="B3623">
        <v>214758877</v>
      </c>
      <c r="C3623">
        <v>2002</v>
      </c>
      <c r="D3623">
        <v>2014</v>
      </c>
      <c r="E3623">
        <v>11</v>
      </c>
      <c r="F3623">
        <v>9</v>
      </c>
      <c r="G3623">
        <v>13</v>
      </c>
      <c r="H3623">
        <v>0</v>
      </c>
      <c r="I3623">
        <v>0</v>
      </c>
      <c r="K3623" s="21">
        <f t="shared" si="56"/>
        <v>20141109130000</v>
      </c>
    </row>
    <row r="3624" spans="1:11" x14ac:dyDescent="0.25">
      <c r="A3624" t="s">
        <v>5798</v>
      </c>
      <c r="B3624">
        <v>143620754</v>
      </c>
      <c r="C3624">
        <v>5014</v>
      </c>
      <c r="D3624">
        <v>2014</v>
      </c>
      <c r="E3624">
        <v>11</v>
      </c>
      <c r="F3624">
        <v>9</v>
      </c>
      <c r="G3624">
        <v>14</v>
      </c>
      <c r="H3624">
        <v>15</v>
      </c>
      <c r="I3624">
        <v>15</v>
      </c>
      <c r="K3624" s="21">
        <f t="shared" si="56"/>
        <v>20141109141515</v>
      </c>
    </row>
    <row r="3625" spans="1:11" x14ac:dyDescent="0.25">
      <c r="A3625" t="s">
        <v>5784</v>
      </c>
      <c r="B3625">
        <v>140770070</v>
      </c>
      <c r="C3625">
        <v>1032</v>
      </c>
      <c r="D3625">
        <v>2014</v>
      </c>
      <c r="E3625">
        <v>11</v>
      </c>
      <c r="F3625">
        <v>9</v>
      </c>
      <c r="G3625">
        <v>15</v>
      </c>
      <c r="H3625">
        <v>0</v>
      </c>
      <c r="I3625">
        <v>0</v>
      </c>
      <c r="K3625" s="21">
        <f t="shared" si="56"/>
        <v>20141109150000</v>
      </c>
    </row>
    <row r="3626" spans="1:11" x14ac:dyDescent="0.25">
      <c r="A3626" t="s">
        <v>8605</v>
      </c>
      <c r="B3626">
        <v>202369587</v>
      </c>
      <c r="C3626">
        <v>3037</v>
      </c>
      <c r="D3626">
        <v>2014</v>
      </c>
      <c r="E3626">
        <v>11</v>
      </c>
      <c r="F3626">
        <v>9</v>
      </c>
      <c r="G3626">
        <v>16</v>
      </c>
      <c r="H3626">
        <v>15</v>
      </c>
      <c r="I3626">
        <v>15</v>
      </c>
      <c r="K3626" s="21">
        <f t="shared" si="56"/>
        <v>20141109161515</v>
      </c>
    </row>
    <row r="3627" spans="1:11" x14ac:dyDescent="0.25">
      <c r="A3627" t="s">
        <v>1613</v>
      </c>
      <c r="B3627">
        <v>136423566</v>
      </c>
      <c r="C3627">
        <v>2002</v>
      </c>
      <c r="D3627">
        <v>2014</v>
      </c>
      <c r="E3627">
        <v>11</v>
      </c>
      <c r="F3627">
        <v>10</v>
      </c>
      <c r="G3627">
        <v>9</v>
      </c>
      <c r="H3627">
        <v>30</v>
      </c>
      <c r="I3627">
        <v>30</v>
      </c>
      <c r="K3627" s="21">
        <f t="shared" si="56"/>
        <v>20141110093030</v>
      </c>
    </row>
    <row r="3628" spans="1:11" x14ac:dyDescent="0.25">
      <c r="A3628" t="s">
        <v>1890</v>
      </c>
      <c r="B3628">
        <v>181983494</v>
      </c>
      <c r="C3628">
        <v>5050</v>
      </c>
      <c r="D3628">
        <v>2014</v>
      </c>
      <c r="E3628">
        <v>11</v>
      </c>
      <c r="F3628">
        <v>10</v>
      </c>
      <c r="G3628">
        <v>14</v>
      </c>
      <c r="H3628">
        <v>30</v>
      </c>
      <c r="I3628">
        <v>30</v>
      </c>
      <c r="K3628" s="21">
        <f t="shared" si="56"/>
        <v>20141110143030</v>
      </c>
    </row>
    <row r="3629" spans="1:11" x14ac:dyDescent="0.25">
      <c r="A3629" t="s">
        <v>1945</v>
      </c>
      <c r="B3629">
        <v>148482635</v>
      </c>
      <c r="C3629">
        <v>2014</v>
      </c>
      <c r="D3629">
        <v>2014</v>
      </c>
      <c r="E3629">
        <v>11</v>
      </c>
      <c r="F3629">
        <v>10</v>
      </c>
      <c r="G3629">
        <v>14</v>
      </c>
      <c r="H3629">
        <v>45</v>
      </c>
      <c r="I3629">
        <v>45</v>
      </c>
      <c r="K3629" s="21">
        <f t="shared" si="56"/>
        <v>20141110144545</v>
      </c>
    </row>
    <row r="3630" spans="1:11" x14ac:dyDescent="0.25">
      <c r="A3630" t="s">
        <v>1277</v>
      </c>
      <c r="B3630">
        <v>148475060</v>
      </c>
      <c r="C3630">
        <v>3019</v>
      </c>
      <c r="D3630">
        <v>2014</v>
      </c>
      <c r="E3630">
        <v>11</v>
      </c>
      <c r="F3630">
        <v>11</v>
      </c>
      <c r="G3630">
        <v>9</v>
      </c>
      <c r="H3630">
        <v>15</v>
      </c>
      <c r="I3630">
        <v>15</v>
      </c>
      <c r="K3630" s="21">
        <f t="shared" si="56"/>
        <v>20141111091515</v>
      </c>
    </row>
    <row r="3631" spans="1:11" x14ac:dyDescent="0.25">
      <c r="A3631" t="s">
        <v>3137</v>
      </c>
      <c r="B3631">
        <v>209601744</v>
      </c>
      <c r="C3631">
        <v>2024</v>
      </c>
      <c r="D3631">
        <v>2014</v>
      </c>
      <c r="E3631">
        <v>11</v>
      </c>
      <c r="F3631">
        <v>11</v>
      </c>
      <c r="G3631">
        <v>9</v>
      </c>
      <c r="H3631">
        <v>30</v>
      </c>
      <c r="I3631">
        <v>30</v>
      </c>
      <c r="K3631" s="21">
        <f t="shared" si="56"/>
        <v>20141111093030</v>
      </c>
    </row>
    <row r="3632" spans="1:11" x14ac:dyDescent="0.25">
      <c r="A3632" t="s">
        <v>4640</v>
      </c>
      <c r="B3632">
        <v>150993897</v>
      </c>
      <c r="C3632">
        <v>6023</v>
      </c>
      <c r="D3632">
        <v>2014</v>
      </c>
      <c r="E3632">
        <v>11</v>
      </c>
      <c r="F3632">
        <v>11</v>
      </c>
      <c r="G3632">
        <v>10</v>
      </c>
      <c r="H3632">
        <v>0</v>
      </c>
      <c r="I3632">
        <v>0</v>
      </c>
      <c r="K3632" s="21">
        <f t="shared" si="56"/>
        <v>20141111100000</v>
      </c>
    </row>
    <row r="3633" spans="1:11" x14ac:dyDescent="0.25">
      <c r="A3633" t="s">
        <v>5769</v>
      </c>
      <c r="B3633">
        <v>140770070</v>
      </c>
      <c r="C3633">
        <v>4008</v>
      </c>
      <c r="D3633">
        <v>2014</v>
      </c>
      <c r="E3633">
        <v>11</v>
      </c>
      <c r="F3633">
        <v>11</v>
      </c>
      <c r="G3633">
        <v>11</v>
      </c>
      <c r="H3633">
        <v>15</v>
      </c>
      <c r="I3633">
        <v>15</v>
      </c>
      <c r="K3633" s="21">
        <f t="shared" si="56"/>
        <v>20141111111515</v>
      </c>
    </row>
    <row r="3634" spans="1:11" x14ac:dyDescent="0.25">
      <c r="A3634" t="s">
        <v>1123</v>
      </c>
      <c r="B3634">
        <v>249280264</v>
      </c>
      <c r="C3634">
        <v>4002</v>
      </c>
      <c r="D3634">
        <v>2014</v>
      </c>
      <c r="E3634">
        <v>11</v>
      </c>
      <c r="F3634">
        <v>11</v>
      </c>
      <c r="G3634">
        <v>11</v>
      </c>
      <c r="H3634">
        <v>30</v>
      </c>
      <c r="I3634">
        <v>30</v>
      </c>
      <c r="K3634" s="21">
        <f t="shared" si="56"/>
        <v>20141111113030</v>
      </c>
    </row>
    <row r="3635" spans="1:11" x14ac:dyDescent="0.25">
      <c r="A3635" t="s">
        <v>4312</v>
      </c>
      <c r="B3635">
        <v>128730501</v>
      </c>
      <c r="C3635">
        <v>1044</v>
      </c>
      <c r="D3635">
        <v>2014</v>
      </c>
      <c r="E3635">
        <v>11</v>
      </c>
      <c r="F3635">
        <v>11</v>
      </c>
      <c r="G3635">
        <v>15</v>
      </c>
      <c r="H3635">
        <v>0</v>
      </c>
      <c r="I3635">
        <v>0</v>
      </c>
      <c r="K3635" s="21">
        <f t="shared" si="56"/>
        <v>20141111150000</v>
      </c>
    </row>
    <row r="3636" spans="1:11" x14ac:dyDescent="0.25">
      <c r="A3636" t="s">
        <v>6154</v>
      </c>
      <c r="B3636">
        <v>193348713</v>
      </c>
      <c r="C3636">
        <v>1029</v>
      </c>
      <c r="D3636">
        <v>2014</v>
      </c>
      <c r="E3636">
        <v>11</v>
      </c>
      <c r="F3636">
        <v>11</v>
      </c>
      <c r="G3636">
        <v>16</v>
      </c>
      <c r="H3636">
        <v>0</v>
      </c>
      <c r="I3636">
        <v>0</v>
      </c>
      <c r="K3636" s="21">
        <f t="shared" si="56"/>
        <v>20141111160000</v>
      </c>
    </row>
    <row r="3637" spans="1:11" x14ac:dyDescent="0.25">
      <c r="A3637" t="s">
        <v>5692</v>
      </c>
      <c r="B3637">
        <v>114625808</v>
      </c>
      <c r="C3637">
        <v>2019</v>
      </c>
      <c r="D3637">
        <v>2014</v>
      </c>
      <c r="E3637">
        <v>11</v>
      </c>
      <c r="F3637">
        <v>11</v>
      </c>
      <c r="G3637">
        <v>16</v>
      </c>
      <c r="H3637">
        <v>15</v>
      </c>
      <c r="I3637">
        <v>15</v>
      </c>
      <c r="K3637" s="21">
        <f t="shared" si="56"/>
        <v>20141111161515</v>
      </c>
    </row>
    <row r="3638" spans="1:11" x14ac:dyDescent="0.25">
      <c r="A3638" t="s">
        <v>1484</v>
      </c>
      <c r="B3638">
        <v>157409120</v>
      </c>
      <c r="C3638">
        <v>5005</v>
      </c>
      <c r="D3638">
        <v>2014</v>
      </c>
      <c r="E3638">
        <v>11</v>
      </c>
      <c r="F3638">
        <v>12</v>
      </c>
      <c r="G3638">
        <v>9</v>
      </c>
      <c r="H3638">
        <v>0</v>
      </c>
      <c r="I3638">
        <v>0</v>
      </c>
      <c r="K3638" s="21">
        <f t="shared" si="56"/>
        <v>20141112090000</v>
      </c>
    </row>
    <row r="3639" spans="1:11" x14ac:dyDescent="0.25">
      <c r="A3639" t="s">
        <v>2314</v>
      </c>
      <c r="B3639">
        <v>202763439</v>
      </c>
      <c r="C3639">
        <v>8029</v>
      </c>
      <c r="D3639">
        <v>2014</v>
      </c>
      <c r="E3639">
        <v>11</v>
      </c>
      <c r="F3639">
        <v>12</v>
      </c>
      <c r="G3639">
        <v>15</v>
      </c>
      <c r="H3639">
        <v>15</v>
      </c>
      <c r="I3639">
        <v>15</v>
      </c>
      <c r="K3639" s="21">
        <f t="shared" si="56"/>
        <v>20141112151515</v>
      </c>
    </row>
    <row r="3640" spans="1:11" x14ac:dyDescent="0.25">
      <c r="A3640" t="s">
        <v>7701</v>
      </c>
      <c r="B3640">
        <v>108982017</v>
      </c>
      <c r="C3640">
        <v>2006</v>
      </c>
      <c r="D3640">
        <v>2014</v>
      </c>
      <c r="E3640">
        <v>11</v>
      </c>
      <c r="F3640">
        <v>13</v>
      </c>
      <c r="G3640">
        <v>10</v>
      </c>
      <c r="H3640">
        <v>15</v>
      </c>
      <c r="I3640">
        <v>15</v>
      </c>
      <c r="K3640" s="21">
        <f t="shared" si="56"/>
        <v>20141113101515</v>
      </c>
    </row>
    <row r="3641" spans="1:11" x14ac:dyDescent="0.25">
      <c r="A3641" t="s">
        <v>2670</v>
      </c>
      <c r="B3641">
        <v>181558190</v>
      </c>
      <c r="C3641">
        <v>4020</v>
      </c>
      <c r="D3641">
        <v>2014</v>
      </c>
      <c r="E3641">
        <v>11</v>
      </c>
      <c r="F3641">
        <v>13</v>
      </c>
      <c r="G3641">
        <v>10</v>
      </c>
      <c r="H3641">
        <v>45</v>
      </c>
      <c r="I3641">
        <v>45</v>
      </c>
      <c r="K3641" s="21">
        <f t="shared" si="56"/>
        <v>20141113104545</v>
      </c>
    </row>
    <row r="3642" spans="1:11" x14ac:dyDescent="0.25">
      <c r="A3642" t="s">
        <v>6484</v>
      </c>
      <c r="B3642">
        <v>156311119</v>
      </c>
      <c r="C3642">
        <v>2032</v>
      </c>
      <c r="D3642">
        <v>2014</v>
      </c>
      <c r="E3642">
        <v>11</v>
      </c>
      <c r="F3642">
        <v>13</v>
      </c>
      <c r="G3642">
        <v>11</v>
      </c>
      <c r="H3642">
        <v>0</v>
      </c>
      <c r="I3642">
        <v>0</v>
      </c>
      <c r="K3642" s="21">
        <f t="shared" si="56"/>
        <v>20141113110000</v>
      </c>
    </row>
    <row r="3643" spans="1:11" x14ac:dyDescent="0.25">
      <c r="A3643" t="s">
        <v>7824</v>
      </c>
      <c r="B3643">
        <v>231943881</v>
      </c>
      <c r="C3643">
        <v>6010</v>
      </c>
      <c r="D3643">
        <v>2014</v>
      </c>
      <c r="E3643">
        <v>11</v>
      </c>
      <c r="F3643">
        <v>13</v>
      </c>
      <c r="G3643">
        <v>12</v>
      </c>
      <c r="H3643">
        <v>0</v>
      </c>
      <c r="I3643">
        <v>0</v>
      </c>
      <c r="K3643" s="21">
        <f t="shared" si="56"/>
        <v>20141113120000</v>
      </c>
    </row>
    <row r="3644" spans="1:11" x14ac:dyDescent="0.25">
      <c r="A3644" t="s">
        <v>6287</v>
      </c>
      <c r="B3644">
        <v>148482627</v>
      </c>
      <c r="C3644">
        <v>9250</v>
      </c>
      <c r="D3644">
        <v>2014</v>
      </c>
      <c r="E3644">
        <v>11</v>
      </c>
      <c r="F3644">
        <v>13</v>
      </c>
      <c r="G3644">
        <v>12</v>
      </c>
      <c r="H3644">
        <v>15</v>
      </c>
      <c r="I3644">
        <v>15</v>
      </c>
      <c r="K3644" s="21">
        <f t="shared" si="56"/>
        <v>20141113121515</v>
      </c>
    </row>
    <row r="3645" spans="1:11" x14ac:dyDescent="0.25">
      <c r="A3645" t="s">
        <v>3612</v>
      </c>
      <c r="B3645">
        <v>196894778</v>
      </c>
      <c r="C3645">
        <v>9115</v>
      </c>
      <c r="D3645">
        <v>2014</v>
      </c>
      <c r="E3645">
        <v>11</v>
      </c>
      <c r="F3645">
        <v>13</v>
      </c>
      <c r="G3645">
        <v>13</v>
      </c>
      <c r="H3645">
        <v>0</v>
      </c>
      <c r="I3645">
        <v>0</v>
      </c>
      <c r="K3645" s="21">
        <f t="shared" si="56"/>
        <v>20141113130000</v>
      </c>
    </row>
    <row r="3646" spans="1:11" x14ac:dyDescent="0.25">
      <c r="A3646" t="s">
        <v>4100</v>
      </c>
      <c r="B3646">
        <v>154916935</v>
      </c>
      <c r="C3646">
        <v>5017</v>
      </c>
      <c r="D3646">
        <v>2014</v>
      </c>
      <c r="E3646">
        <v>11</v>
      </c>
      <c r="F3646">
        <v>13</v>
      </c>
      <c r="G3646">
        <v>14</v>
      </c>
      <c r="H3646">
        <v>15</v>
      </c>
      <c r="I3646">
        <v>15</v>
      </c>
      <c r="K3646" s="21">
        <f t="shared" si="56"/>
        <v>20141113141515</v>
      </c>
    </row>
    <row r="3647" spans="1:11" x14ac:dyDescent="0.25">
      <c r="A3647" t="s">
        <v>4303</v>
      </c>
      <c r="B3647">
        <v>128730501</v>
      </c>
      <c r="C3647">
        <v>5034</v>
      </c>
      <c r="D3647">
        <v>2014</v>
      </c>
      <c r="E3647">
        <v>11</v>
      </c>
      <c r="F3647">
        <v>13</v>
      </c>
      <c r="G3647">
        <v>15</v>
      </c>
      <c r="H3647">
        <v>15</v>
      </c>
      <c r="I3647">
        <v>15</v>
      </c>
      <c r="K3647" s="21">
        <f t="shared" si="56"/>
        <v>20141113151515</v>
      </c>
    </row>
    <row r="3648" spans="1:11" x14ac:dyDescent="0.25">
      <c r="A3648" t="s">
        <v>3539</v>
      </c>
      <c r="B3648">
        <v>226994546</v>
      </c>
      <c r="C3648">
        <v>4019</v>
      </c>
      <c r="D3648">
        <v>2014</v>
      </c>
      <c r="E3648">
        <v>11</v>
      </c>
      <c r="F3648">
        <v>13</v>
      </c>
      <c r="G3648">
        <v>16</v>
      </c>
      <c r="H3648">
        <v>0</v>
      </c>
      <c r="I3648">
        <v>0</v>
      </c>
      <c r="K3648" s="21">
        <f t="shared" si="56"/>
        <v>20141113160000</v>
      </c>
    </row>
    <row r="3649" spans="1:11" x14ac:dyDescent="0.25">
      <c r="A3649" t="s">
        <v>3629</v>
      </c>
      <c r="B3649">
        <v>196894778</v>
      </c>
      <c r="C3649">
        <v>3041</v>
      </c>
      <c r="D3649">
        <v>2014</v>
      </c>
      <c r="E3649">
        <v>11</v>
      </c>
      <c r="F3649">
        <v>13</v>
      </c>
      <c r="G3649">
        <v>16</v>
      </c>
      <c r="H3649">
        <v>30</v>
      </c>
      <c r="I3649">
        <v>30</v>
      </c>
      <c r="K3649" s="21">
        <f t="shared" ref="K3649:K3712" si="57">D3649*10000000000+E3649*100000000+F3649*1000000+G3649*10000+H3649*100+I3649*1</f>
        <v>20141113163030</v>
      </c>
    </row>
    <row r="3650" spans="1:11" x14ac:dyDescent="0.25">
      <c r="A3650" t="s">
        <v>5793</v>
      </c>
      <c r="B3650">
        <v>140770070</v>
      </c>
      <c r="C3650">
        <v>6047</v>
      </c>
      <c r="D3650">
        <v>2014</v>
      </c>
      <c r="E3650">
        <v>11</v>
      </c>
      <c r="F3650">
        <v>13</v>
      </c>
      <c r="G3650">
        <v>16</v>
      </c>
      <c r="H3650">
        <v>45</v>
      </c>
      <c r="I3650">
        <v>45</v>
      </c>
      <c r="K3650" s="21">
        <f t="shared" si="57"/>
        <v>20141113164545</v>
      </c>
    </row>
    <row r="3651" spans="1:11" x14ac:dyDescent="0.25">
      <c r="A3651" t="s">
        <v>5522</v>
      </c>
      <c r="B3651">
        <v>201381150</v>
      </c>
      <c r="C3651">
        <v>1028</v>
      </c>
      <c r="D3651">
        <v>2014</v>
      </c>
      <c r="E3651">
        <v>11</v>
      </c>
      <c r="F3651">
        <v>14</v>
      </c>
      <c r="G3651">
        <v>10</v>
      </c>
      <c r="H3651">
        <v>0</v>
      </c>
      <c r="I3651">
        <v>0</v>
      </c>
      <c r="K3651" s="21">
        <f t="shared" si="57"/>
        <v>20141114100000</v>
      </c>
    </row>
    <row r="3652" spans="1:11" x14ac:dyDescent="0.25">
      <c r="A3652" t="s">
        <v>4838</v>
      </c>
      <c r="B3652">
        <v>134511077</v>
      </c>
      <c r="C3652">
        <v>1042</v>
      </c>
      <c r="D3652">
        <v>2014</v>
      </c>
      <c r="E3652">
        <v>11</v>
      </c>
      <c r="F3652">
        <v>14</v>
      </c>
      <c r="G3652">
        <v>12</v>
      </c>
      <c r="H3652">
        <v>30</v>
      </c>
      <c r="I3652">
        <v>30</v>
      </c>
      <c r="K3652" s="21">
        <f t="shared" si="57"/>
        <v>20141114123030</v>
      </c>
    </row>
    <row r="3653" spans="1:11" x14ac:dyDescent="0.25">
      <c r="A3653" t="s">
        <v>6466</v>
      </c>
      <c r="B3653">
        <v>156311119</v>
      </c>
      <c r="C3653">
        <v>1003</v>
      </c>
      <c r="D3653">
        <v>2014</v>
      </c>
      <c r="E3653">
        <v>11</v>
      </c>
      <c r="F3653">
        <v>14</v>
      </c>
      <c r="G3653">
        <v>13</v>
      </c>
      <c r="H3653">
        <v>0</v>
      </c>
      <c r="I3653">
        <v>0</v>
      </c>
      <c r="K3653" s="21">
        <f t="shared" si="57"/>
        <v>20141114130000</v>
      </c>
    </row>
    <row r="3654" spans="1:11" x14ac:dyDescent="0.25">
      <c r="A3654" t="s">
        <v>5363</v>
      </c>
      <c r="B3654">
        <v>205584306</v>
      </c>
      <c r="C3654">
        <v>4016</v>
      </c>
      <c r="D3654">
        <v>2014</v>
      </c>
      <c r="E3654">
        <v>11</v>
      </c>
      <c r="F3654">
        <v>14</v>
      </c>
      <c r="G3654">
        <v>14</v>
      </c>
      <c r="H3654">
        <v>0</v>
      </c>
      <c r="I3654">
        <v>0</v>
      </c>
      <c r="K3654" s="21">
        <f t="shared" si="57"/>
        <v>20141114140000</v>
      </c>
    </row>
    <row r="3655" spans="1:11" x14ac:dyDescent="0.25">
      <c r="A3655" t="s">
        <v>5473</v>
      </c>
      <c r="B3655">
        <v>157508650</v>
      </c>
      <c r="C3655">
        <v>5016</v>
      </c>
      <c r="D3655">
        <v>2014</v>
      </c>
      <c r="E3655">
        <v>11</v>
      </c>
      <c r="F3655">
        <v>14</v>
      </c>
      <c r="G3655">
        <v>16</v>
      </c>
      <c r="H3655">
        <v>15</v>
      </c>
      <c r="I3655">
        <v>15</v>
      </c>
      <c r="K3655" s="21">
        <f t="shared" si="57"/>
        <v>20141114161515</v>
      </c>
    </row>
    <row r="3656" spans="1:11" x14ac:dyDescent="0.25">
      <c r="A3656" t="s">
        <v>6920</v>
      </c>
      <c r="B3656">
        <v>141131420</v>
      </c>
      <c r="C3656">
        <v>2007</v>
      </c>
      <c r="D3656">
        <v>2014</v>
      </c>
      <c r="E3656">
        <v>11</v>
      </c>
      <c r="F3656">
        <v>14</v>
      </c>
      <c r="G3656">
        <v>16</v>
      </c>
      <c r="H3656">
        <v>15</v>
      </c>
      <c r="I3656">
        <v>15</v>
      </c>
      <c r="K3656" s="21">
        <f t="shared" si="57"/>
        <v>20141114161515</v>
      </c>
    </row>
    <row r="3657" spans="1:11" x14ac:dyDescent="0.25">
      <c r="A3657" t="s">
        <v>7933</v>
      </c>
      <c r="B3657">
        <v>246537612</v>
      </c>
      <c r="C3657">
        <v>1041</v>
      </c>
      <c r="D3657">
        <v>2014</v>
      </c>
      <c r="E3657">
        <v>11</v>
      </c>
      <c r="F3657">
        <v>15</v>
      </c>
      <c r="G3657">
        <v>10</v>
      </c>
      <c r="H3657">
        <v>30</v>
      </c>
      <c r="I3657">
        <v>30</v>
      </c>
      <c r="K3657" s="21">
        <f t="shared" si="57"/>
        <v>20141115103030</v>
      </c>
    </row>
    <row r="3658" spans="1:11" x14ac:dyDescent="0.25">
      <c r="A3658" t="s">
        <v>5609</v>
      </c>
      <c r="B3658">
        <v>195448731</v>
      </c>
      <c r="C3658">
        <v>6001</v>
      </c>
      <c r="D3658">
        <v>2014</v>
      </c>
      <c r="E3658">
        <v>11</v>
      </c>
      <c r="F3658">
        <v>15</v>
      </c>
      <c r="G3658">
        <v>12</v>
      </c>
      <c r="H3658">
        <v>30</v>
      </c>
      <c r="I3658">
        <v>30</v>
      </c>
      <c r="K3658" s="21">
        <f t="shared" si="57"/>
        <v>20141115123030</v>
      </c>
    </row>
    <row r="3659" spans="1:11" x14ac:dyDescent="0.25">
      <c r="A3659" t="s">
        <v>7331</v>
      </c>
      <c r="B3659">
        <v>166895946</v>
      </c>
      <c r="C3659">
        <v>2050</v>
      </c>
      <c r="D3659">
        <v>2014</v>
      </c>
      <c r="E3659">
        <v>11</v>
      </c>
      <c r="F3659">
        <v>15</v>
      </c>
      <c r="G3659">
        <v>13</v>
      </c>
      <c r="H3659">
        <v>30</v>
      </c>
      <c r="I3659">
        <v>30</v>
      </c>
      <c r="K3659" s="21">
        <f t="shared" si="57"/>
        <v>20141115133030</v>
      </c>
    </row>
    <row r="3660" spans="1:11" x14ac:dyDescent="0.25">
      <c r="A3660" t="s">
        <v>8708</v>
      </c>
      <c r="B3660">
        <v>119941767</v>
      </c>
      <c r="C3660">
        <v>5033</v>
      </c>
      <c r="D3660">
        <v>2014</v>
      </c>
      <c r="E3660">
        <v>11</v>
      </c>
      <c r="F3660">
        <v>15</v>
      </c>
      <c r="G3660">
        <v>13</v>
      </c>
      <c r="H3660">
        <v>30</v>
      </c>
      <c r="I3660">
        <v>30</v>
      </c>
      <c r="K3660" s="21">
        <f t="shared" si="57"/>
        <v>20141115133030</v>
      </c>
    </row>
    <row r="3661" spans="1:11" x14ac:dyDescent="0.25">
      <c r="A3661" t="s">
        <v>1306</v>
      </c>
      <c r="B3661">
        <v>225399210</v>
      </c>
      <c r="C3661">
        <v>6038</v>
      </c>
      <c r="D3661">
        <v>2014</v>
      </c>
      <c r="E3661">
        <v>11</v>
      </c>
      <c r="F3661">
        <v>15</v>
      </c>
      <c r="G3661">
        <v>16</v>
      </c>
      <c r="H3661">
        <v>30</v>
      </c>
      <c r="I3661">
        <v>30</v>
      </c>
      <c r="K3661" s="21">
        <f t="shared" si="57"/>
        <v>20141115163030</v>
      </c>
    </row>
    <row r="3662" spans="1:11" x14ac:dyDescent="0.25">
      <c r="A3662" t="s">
        <v>7011</v>
      </c>
      <c r="B3662">
        <v>180347845</v>
      </c>
      <c r="C3662">
        <v>7033</v>
      </c>
      <c r="D3662">
        <v>2014</v>
      </c>
      <c r="E3662">
        <v>11</v>
      </c>
      <c r="F3662">
        <v>16</v>
      </c>
      <c r="G3662">
        <v>12</v>
      </c>
      <c r="H3662">
        <v>15</v>
      </c>
      <c r="I3662">
        <v>15</v>
      </c>
      <c r="K3662" s="21">
        <f t="shared" si="57"/>
        <v>20141116121515</v>
      </c>
    </row>
    <row r="3663" spans="1:11" x14ac:dyDescent="0.25">
      <c r="A3663" t="s">
        <v>6358</v>
      </c>
      <c r="B3663">
        <v>141710500</v>
      </c>
      <c r="C3663">
        <v>9209</v>
      </c>
      <c r="D3663">
        <v>2014</v>
      </c>
      <c r="E3663">
        <v>11</v>
      </c>
      <c r="F3663">
        <v>16</v>
      </c>
      <c r="G3663">
        <v>13</v>
      </c>
      <c r="H3663">
        <v>30</v>
      </c>
      <c r="I3663">
        <v>30</v>
      </c>
      <c r="K3663" s="21">
        <f t="shared" si="57"/>
        <v>20141116133030</v>
      </c>
    </row>
    <row r="3664" spans="1:11" x14ac:dyDescent="0.25">
      <c r="A3664" t="s">
        <v>3484</v>
      </c>
      <c r="B3664">
        <v>160081343</v>
      </c>
      <c r="C3664">
        <v>7047</v>
      </c>
      <c r="D3664">
        <v>2014</v>
      </c>
      <c r="E3664">
        <v>11</v>
      </c>
      <c r="F3664">
        <v>16</v>
      </c>
      <c r="G3664">
        <v>14</v>
      </c>
      <c r="H3664">
        <v>15</v>
      </c>
      <c r="I3664">
        <v>15</v>
      </c>
      <c r="K3664" s="21">
        <f t="shared" si="57"/>
        <v>20141116141515</v>
      </c>
    </row>
    <row r="3665" spans="1:11" x14ac:dyDescent="0.25">
      <c r="A3665" t="s">
        <v>6251</v>
      </c>
      <c r="B3665">
        <v>148482627</v>
      </c>
      <c r="C3665">
        <v>2011</v>
      </c>
      <c r="D3665">
        <v>2014</v>
      </c>
      <c r="E3665">
        <v>11</v>
      </c>
      <c r="F3665">
        <v>17</v>
      </c>
      <c r="G3665">
        <v>10</v>
      </c>
      <c r="H3665">
        <v>30</v>
      </c>
      <c r="I3665">
        <v>30</v>
      </c>
      <c r="K3665" s="21">
        <f t="shared" si="57"/>
        <v>20141117103030</v>
      </c>
    </row>
    <row r="3666" spans="1:11" x14ac:dyDescent="0.25">
      <c r="A3666" t="s">
        <v>2700</v>
      </c>
      <c r="B3666">
        <v>202494543</v>
      </c>
      <c r="C3666">
        <v>9209</v>
      </c>
      <c r="D3666">
        <v>2014</v>
      </c>
      <c r="E3666">
        <v>11</v>
      </c>
      <c r="F3666">
        <v>17</v>
      </c>
      <c r="G3666">
        <v>14</v>
      </c>
      <c r="H3666">
        <v>15</v>
      </c>
      <c r="I3666">
        <v>15</v>
      </c>
      <c r="K3666" s="21">
        <f t="shared" si="57"/>
        <v>20141117141515</v>
      </c>
    </row>
    <row r="3667" spans="1:11" x14ac:dyDescent="0.25">
      <c r="A3667" t="s">
        <v>8222</v>
      </c>
      <c r="B3667">
        <v>216764793</v>
      </c>
      <c r="C3667">
        <v>9650</v>
      </c>
      <c r="D3667">
        <v>2014</v>
      </c>
      <c r="E3667">
        <v>11</v>
      </c>
      <c r="F3667">
        <v>17</v>
      </c>
      <c r="G3667">
        <v>15</v>
      </c>
      <c r="H3667">
        <v>0</v>
      </c>
      <c r="I3667">
        <v>0</v>
      </c>
      <c r="K3667" s="21">
        <f t="shared" si="57"/>
        <v>20141117150000</v>
      </c>
    </row>
    <row r="3668" spans="1:11" x14ac:dyDescent="0.25">
      <c r="A3668" t="s">
        <v>5111</v>
      </c>
      <c r="B3668">
        <v>141862645</v>
      </c>
      <c r="C3668">
        <v>4039</v>
      </c>
      <c r="D3668">
        <v>2014</v>
      </c>
      <c r="E3668">
        <v>11</v>
      </c>
      <c r="F3668">
        <v>17</v>
      </c>
      <c r="G3668">
        <v>16</v>
      </c>
      <c r="H3668">
        <v>15</v>
      </c>
      <c r="I3668">
        <v>15</v>
      </c>
      <c r="K3668" s="21">
        <f t="shared" si="57"/>
        <v>20141117161515</v>
      </c>
    </row>
    <row r="3669" spans="1:11" x14ac:dyDescent="0.25">
      <c r="A3669" t="s">
        <v>8184</v>
      </c>
      <c r="B3669">
        <v>222779314</v>
      </c>
      <c r="C3669">
        <v>9450</v>
      </c>
      <c r="D3669">
        <v>2014</v>
      </c>
      <c r="E3669">
        <v>11</v>
      </c>
      <c r="F3669">
        <v>18</v>
      </c>
      <c r="G3669">
        <v>10</v>
      </c>
      <c r="H3669">
        <v>45</v>
      </c>
      <c r="I3669">
        <v>45</v>
      </c>
      <c r="K3669" s="21">
        <f t="shared" si="57"/>
        <v>20141118104545</v>
      </c>
    </row>
    <row r="3670" spans="1:11" x14ac:dyDescent="0.25">
      <c r="A3670" t="s">
        <v>5718</v>
      </c>
      <c r="B3670">
        <v>114625808</v>
      </c>
      <c r="C3670">
        <v>9650</v>
      </c>
      <c r="D3670">
        <v>2014</v>
      </c>
      <c r="E3670">
        <v>11</v>
      </c>
      <c r="F3670">
        <v>18</v>
      </c>
      <c r="G3670">
        <v>11</v>
      </c>
      <c r="H3670">
        <v>15</v>
      </c>
      <c r="I3670">
        <v>15</v>
      </c>
      <c r="K3670" s="21">
        <f t="shared" si="57"/>
        <v>20141118111515</v>
      </c>
    </row>
    <row r="3671" spans="1:11" x14ac:dyDescent="0.25">
      <c r="A3671" t="s">
        <v>7967</v>
      </c>
      <c r="B3671">
        <v>188617817</v>
      </c>
      <c r="C3671">
        <v>7047</v>
      </c>
      <c r="D3671">
        <v>2014</v>
      </c>
      <c r="E3671">
        <v>11</v>
      </c>
      <c r="F3671">
        <v>18</v>
      </c>
      <c r="G3671">
        <v>12</v>
      </c>
      <c r="H3671">
        <v>0</v>
      </c>
      <c r="I3671">
        <v>0</v>
      </c>
      <c r="K3671" s="21">
        <f t="shared" si="57"/>
        <v>20141118120000</v>
      </c>
    </row>
    <row r="3672" spans="1:11" x14ac:dyDescent="0.25">
      <c r="A3672" t="s">
        <v>5216</v>
      </c>
      <c r="B3672">
        <v>183118057</v>
      </c>
      <c r="C3672">
        <v>4031</v>
      </c>
      <c r="D3672">
        <v>2014</v>
      </c>
      <c r="E3672">
        <v>11</v>
      </c>
      <c r="F3672">
        <v>18</v>
      </c>
      <c r="G3672">
        <v>13</v>
      </c>
      <c r="H3672">
        <v>15</v>
      </c>
      <c r="I3672">
        <v>15</v>
      </c>
      <c r="K3672" s="21">
        <f t="shared" si="57"/>
        <v>20141118131515</v>
      </c>
    </row>
    <row r="3673" spans="1:11" x14ac:dyDescent="0.25">
      <c r="A3673" t="s">
        <v>8232</v>
      </c>
      <c r="B3673">
        <v>222198052</v>
      </c>
      <c r="C3673">
        <v>4016</v>
      </c>
      <c r="D3673">
        <v>2014</v>
      </c>
      <c r="E3673">
        <v>11</v>
      </c>
      <c r="F3673">
        <v>18</v>
      </c>
      <c r="G3673">
        <v>14</v>
      </c>
      <c r="H3673">
        <v>30</v>
      </c>
      <c r="I3673">
        <v>30</v>
      </c>
      <c r="K3673" s="21">
        <f t="shared" si="57"/>
        <v>20141118143030</v>
      </c>
    </row>
    <row r="3674" spans="1:11" x14ac:dyDescent="0.25">
      <c r="A3674" t="s">
        <v>3100</v>
      </c>
      <c r="B3674">
        <v>149760272</v>
      </c>
      <c r="C3674">
        <v>8028</v>
      </c>
      <c r="D3674">
        <v>2014</v>
      </c>
      <c r="E3674">
        <v>11</v>
      </c>
      <c r="F3674">
        <v>18</v>
      </c>
      <c r="G3674">
        <v>15</v>
      </c>
      <c r="H3674">
        <v>30</v>
      </c>
      <c r="I3674">
        <v>30</v>
      </c>
      <c r="K3674" s="21">
        <f t="shared" si="57"/>
        <v>20141118153030</v>
      </c>
    </row>
    <row r="3675" spans="1:11" x14ac:dyDescent="0.25">
      <c r="A3675" t="s">
        <v>4706</v>
      </c>
      <c r="B3675">
        <v>108491510</v>
      </c>
      <c r="C3675">
        <v>3037</v>
      </c>
      <c r="D3675">
        <v>2014</v>
      </c>
      <c r="E3675">
        <v>11</v>
      </c>
      <c r="F3675">
        <v>18</v>
      </c>
      <c r="G3675">
        <v>16</v>
      </c>
      <c r="H3675">
        <v>15</v>
      </c>
      <c r="I3675">
        <v>15</v>
      </c>
      <c r="K3675" s="21">
        <f t="shared" si="57"/>
        <v>20141118161515</v>
      </c>
    </row>
    <row r="3676" spans="1:11" x14ac:dyDescent="0.25">
      <c r="A3676" t="s">
        <v>4503</v>
      </c>
      <c r="B3676">
        <v>188119540</v>
      </c>
      <c r="C3676">
        <v>2007</v>
      </c>
      <c r="D3676">
        <v>2014</v>
      </c>
      <c r="E3676">
        <v>11</v>
      </c>
      <c r="F3676">
        <v>18</v>
      </c>
      <c r="G3676">
        <v>16</v>
      </c>
      <c r="H3676">
        <v>45</v>
      </c>
      <c r="I3676">
        <v>45</v>
      </c>
      <c r="K3676" s="21">
        <f t="shared" si="57"/>
        <v>20141118164545</v>
      </c>
    </row>
    <row r="3677" spans="1:11" x14ac:dyDescent="0.25">
      <c r="A3677" t="s">
        <v>2086</v>
      </c>
      <c r="B3677">
        <v>163063206</v>
      </c>
      <c r="C3677">
        <v>5007</v>
      </c>
      <c r="D3677">
        <v>2014</v>
      </c>
      <c r="E3677">
        <v>11</v>
      </c>
      <c r="F3677">
        <v>19</v>
      </c>
      <c r="G3677">
        <v>10</v>
      </c>
      <c r="H3677">
        <v>30</v>
      </c>
      <c r="I3677">
        <v>30</v>
      </c>
      <c r="K3677" s="21">
        <f t="shared" si="57"/>
        <v>20141119103030</v>
      </c>
    </row>
    <row r="3678" spans="1:11" x14ac:dyDescent="0.25">
      <c r="A3678" t="s">
        <v>1684</v>
      </c>
      <c r="B3678">
        <v>100673392</v>
      </c>
      <c r="C3678">
        <v>2045</v>
      </c>
      <c r="D3678">
        <v>2014</v>
      </c>
      <c r="E3678">
        <v>11</v>
      </c>
      <c r="F3678">
        <v>19</v>
      </c>
      <c r="G3678">
        <v>12</v>
      </c>
      <c r="H3678">
        <v>30</v>
      </c>
      <c r="I3678">
        <v>30</v>
      </c>
      <c r="K3678" s="21">
        <f t="shared" si="57"/>
        <v>20141119123030</v>
      </c>
    </row>
    <row r="3679" spans="1:11" x14ac:dyDescent="0.25">
      <c r="A3679" t="s">
        <v>6262</v>
      </c>
      <c r="B3679">
        <v>148482627</v>
      </c>
      <c r="C3679">
        <v>3027</v>
      </c>
      <c r="D3679">
        <v>2014</v>
      </c>
      <c r="E3679">
        <v>11</v>
      </c>
      <c r="F3679">
        <v>19</v>
      </c>
      <c r="G3679">
        <v>13</v>
      </c>
      <c r="H3679">
        <v>15</v>
      </c>
      <c r="I3679">
        <v>15</v>
      </c>
      <c r="K3679" s="21">
        <f t="shared" si="57"/>
        <v>20141119131515</v>
      </c>
    </row>
    <row r="3680" spans="1:11" x14ac:dyDescent="0.25">
      <c r="A3680" t="s">
        <v>7674</v>
      </c>
      <c r="B3680">
        <v>206694741</v>
      </c>
      <c r="C3680">
        <v>6024</v>
      </c>
      <c r="D3680">
        <v>2014</v>
      </c>
      <c r="E3680">
        <v>11</v>
      </c>
      <c r="F3680">
        <v>20</v>
      </c>
      <c r="G3680">
        <v>9</v>
      </c>
      <c r="H3680">
        <v>30</v>
      </c>
      <c r="I3680">
        <v>30</v>
      </c>
      <c r="K3680" s="21">
        <f t="shared" si="57"/>
        <v>20141120093030</v>
      </c>
    </row>
    <row r="3681" spans="1:11" x14ac:dyDescent="0.25">
      <c r="A3681" t="s">
        <v>7815</v>
      </c>
      <c r="B3681">
        <v>251040712</v>
      </c>
      <c r="C3681">
        <v>9650</v>
      </c>
      <c r="D3681">
        <v>2014</v>
      </c>
      <c r="E3681">
        <v>11</v>
      </c>
      <c r="F3681">
        <v>20</v>
      </c>
      <c r="G3681">
        <v>10</v>
      </c>
      <c r="H3681">
        <v>30</v>
      </c>
      <c r="I3681">
        <v>30</v>
      </c>
      <c r="K3681" s="21">
        <f t="shared" si="57"/>
        <v>20141120103030</v>
      </c>
    </row>
    <row r="3682" spans="1:11" x14ac:dyDescent="0.25">
      <c r="A3682" t="s">
        <v>6482</v>
      </c>
      <c r="B3682">
        <v>156311119</v>
      </c>
      <c r="C3682">
        <v>5027</v>
      </c>
      <c r="D3682">
        <v>2014</v>
      </c>
      <c r="E3682">
        <v>11</v>
      </c>
      <c r="F3682">
        <v>20</v>
      </c>
      <c r="G3682">
        <v>13</v>
      </c>
      <c r="H3682">
        <v>0</v>
      </c>
      <c r="I3682">
        <v>0</v>
      </c>
      <c r="K3682" s="21">
        <f t="shared" si="57"/>
        <v>20141120130000</v>
      </c>
    </row>
    <row r="3683" spans="1:11" x14ac:dyDescent="0.25">
      <c r="A3683" t="s">
        <v>6096</v>
      </c>
      <c r="B3683">
        <v>205094180</v>
      </c>
      <c r="C3683">
        <v>1042</v>
      </c>
      <c r="D3683">
        <v>2014</v>
      </c>
      <c r="E3683">
        <v>11</v>
      </c>
      <c r="F3683">
        <v>20</v>
      </c>
      <c r="G3683">
        <v>13</v>
      </c>
      <c r="H3683">
        <v>15</v>
      </c>
      <c r="I3683">
        <v>15</v>
      </c>
      <c r="K3683" s="21">
        <f t="shared" si="57"/>
        <v>20141120131515</v>
      </c>
    </row>
    <row r="3684" spans="1:11" x14ac:dyDescent="0.25">
      <c r="A3684" t="s">
        <v>4927</v>
      </c>
      <c r="B3684">
        <v>278542786</v>
      </c>
      <c r="C3684">
        <v>1016</v>
      </c>
      <c r="D3684">
        <v>2014</v>
      </c>
      <c r="E3684">
        <v>11</v>
      </c>
      <c r="F3684">
        <v>20</v>
      </c>
      <c r="G3684">
        <v>14</v>
      </c>
      <c r="H3684">
        <v>30</v>
      </c>
      <c r="I3684">
        <v>30</v>
      </c>
      <c r="K3684" s="21">
        <f t="shared" si="57"/>
        <v>20141120143030</v>
      </c>
    </row>
    <row r="3685" spans="1:11" x14ac:dyDescent="0.25">
      <c r="A3685" t="s">
        <v>3058</v>
      </c>
      <c r="B3685">
        <v>123559456</v>
      </c>
      <c r="C3685">
        <v>1029</v>
      </c>
      <c r="D3685">
        <v>2014</v>
      </c>
      <c r="E3685">
        <v>11</v>
      </c>
      <c r="F3685">
        <v>20</v>
      </c>
      <c r="G3685">
        <v>15</v>
      </c>
      <c r="H3685">
        <v>30</v>
      </c>
      <c r="I3685">
        <v>30</v>
      </c>
      <c r="K3685" s="21">
        <f t="shared" si="57"/>
        <v>20141120153030</v>
      </c>
    </row>
    <row r="3686" spans="1:11" x14ac:dyDescent="0.25">
      <c r="A3686" t="s">
        <v>1973</v>
      </c>
      <c r="B3686">
        <v>148482635</v>
      </c>
      <c r="C3686">
        <v>1050</v>
      </c>
      <c r="D3686">
        <v>2014</v>
      </c>
      <c r="E3686">
        <v>11</v>
      </c>
      <c r="F3686">
        <v>20</v>
      </c>
      <c r="G3686">
        <v>16</v>
      </c>
      <c r="H3686">
        <v>15</v>
      </c>
      <c r="I3686">
        <v>15</v>
      </c>
      <c r="K3686" s="21">
        <f t="shared" si="57"/>
        <v>20141120161515</v>
      </c>
    </row>
    <row r="3687" spans="1:11" x14ac:dyDescent="0.25">
      <c r="A3687" t="s">
        <v>4995</v>
      </c>
      <c r="B3687">
        <v>211385948</v>
      </c>
      <c r="C3687">
        <v>6015</v>
      </c>
      <c r="D3687">
        <v>2014</v>
      </c>
      <c r="E3687">
        <v>11</v>
      </c>
      <c r="F3687">
        <v>21</v>
      </c>
      <c r="G3687">
        <v>9</v>
      </c>
      <c r="H3687">
        <v>0</v>
      </c>
      <c r="I3687">
        <v>0</v>
      </c>
      <c r="K3687" s="21">
        <f t="shared" si="57"/>
        <v>20141121090000</v>
      </c>
    </row>
    <row r="3688" spans="1:11" x14ac:dyDescent="0.25">
      <c r="A3688" t="s">
        <v>6601</v>
      </c>
      <c r="B3688">
        <v>202033295</v>
      </c>
      <c r="C3688">
        <v>5002</v>
      </c>
      <c r="D3688">
        <v>2014</v>
      </c>
      <c r="E3688">
        <v>11</v>
      </c>
      <c r="F3688">
        <v>21</v>
      </c>
      <c r="G3688">
        <v>9</v>
      </c>
      <c r="H3688">
        <v>15</v>
      </c>
      <c r="I3688">
        <v>15</v>
      </c>
      <c r="K3688" s="21">
        <f t="shared" si="57"/>
        <v>20141121091515</v>
      </c>
    </row>
    <row r="3689" spans="1:11" x14ac:dyDescent="0.25">
      <c r="A3689" t="s">
        <v>8758</v>
      </c>
      <c r="B3689">
        <v>255057733</v>
      </c>
      <c r="C3689">
        <v>3003</v>
      </c>
      <c r="D3689">
        <v>2014</v>
      </c>
      <c r="E3689">
        <v>11</v>
      </c>
      <c r="F3689">
        <v>21</v>
      </c>
      <c r="G3689">
        <v>11</v>
      </c>
      <c r="H3689">
        <v>15</v>
      </c>
      <c r="I3689">
        <v>15</v>
      </c>
      <c r="K3689" s="21">
        <f t="shared" si="57"/>
        <v>20141121111515</v>
      </c>
    </row>
    <row r="3690" spans="1:11" x14ac:dyDescent="0.25">
      <c r="A3690" t="s">
        <v>2894</v>
      </c>
      <c r="B3690">
        <v>185699863</v>
      </c>
      <c r="C3690">
        <v>5025</v>
      </c>
      <c r="D3690">
        <v>2014</v>
      </c>
      <c r="E3690">
        <v>11</v>
      </c>
      <c r="F3690">
        <v>21</v>
      </c>
      <c r="G3690">
        <v>15</v>
      </c>
      <c r="H3690">
        <v>0</v>
      </c>
      <c r="I3690">
        <v>0</v>
      </c>
      <c r="K3690" s="21">
        <f t="shared" si="57"/>
        <v>20141121150000</v>
      </c>
    </row>
    <row r="3691" spans="1:11" x14ac:dyDescent="0.25">
      <c r="A3691" t="s">
        <v>7005</v>
      </c>
      <c r="B3691">
        <v>180347845</v>
      </c>
      <c r="C3691">
        <v>4029</v>
      </c>
      <c r="D3691">
        <v>2014</v>
      </c>
      <c r="E3691">
        <v>11</v>
      </c>
      <c r="F3691">
        <v>22</v>
      </c>
      <c r="G3691">
        <v>9</v>
      </c>
      <c r="H3691">
        <v>30</v>
      </c>
      <c r="I3691">
        <v>30</v>
      </c>
      <c r="K3691" s="21">
        <f t="shared" si="57"/>
        <v>20141122093030</v>
      </c>
    </row>
    <row r="3692" spans="1:11" x14ac:dyDescent="0.25">
      <c r="A3692" t="s">
        <v>1152</v>
      </c>
      <c r="B3692">
        <v>249280264</v>
      </c>
      <c r="C3692">
        <v>5041</v>
      </c>
      <c r="D3692">
        <v>2014</v>
      </c>
      <c r="E3692">
        <v>11</v>
      </c>
      <c r="F3692">
        <v>22</v>
      </c>
      <c r="G3692">
        <v>9</v>
      </c>
      <c r="H3692">
        <v>45</v>
      </c>
      <c r="I3692">
        <v>45</v>
      </c>
      <c r="K3692" s="21">
        <f t="shared" si="57"/>
        <v>20141122094545</v>
      </c>
    </row>
    <row r="3693" spans="1:11" x14ac:dyDescent="0.25">
      <c r="A3693" t="s">
        <v>5245</v>
      </c>
      <c r="B3693">
        <v>179683403</v>
      </c>
      <c r="C3693">
        <v>6034</v>
      </c>
      <c r="D3693">
        <v>2014</v>
      </c>
      <c r="E3693">
        <v>11</v>
      </c>
      <c r="F3693">
        <v>22</v>
      </c>
      <c r="G3693">
        <v>12</v>
      </c>
      <c r="H3693">
        <v>0</v>
      </c>
      <c r="I3693">
        <v>0</v>
      </c>
      <c r="K3693" s="21">
        <f t="shared" si="57"/>
        <v>20141122120000</v>
      </c>
    </row>
    <row r="3694" spans="1:11" x14ac:dyDescent="0.25">
      <c r="A3694" t="s">
        <v>4600</v>
      </c>
      <c r="B3694">
        <v>175708452</v>
      </c>
      <c r="C3694">
        <v>2018</v>
      </c>
      <c r="D3694">
        <v>2014</v>
      </c>
      <c r="E3694">
        <v>11</v>
      </c>
      <c r="F3694">
        <v>22</v>
      </c>
      <c r="G3694">
        <v>16</v>
      </c>
      <c r="H3694">
        <v>0</v>
      </c>
      <c r="I3694">
        <v>0</v>
      </c>
      <c r="K3694" s="21">
        <f t="shared" si="57"/>
        <v>20141122160000</v>
      </c>
    </row>
    <row r="3695" spans="1:11" x14ac:dyDescent="0.25">
      <c r="A3695" t="s">
        <v>1921</v>
      </c>
      <c r="B3695">
        <v>128628308</v>
      </c>
      <c r="C3695">
        <v>1039</v>
      </c>
      <c r="D3695">
        <v>2014</v>
      </c>
      <c r="E3695">
        <v>11</v>
      </c>
      <c r="F3695">
        <v>22</v>
      </c>
      <c r="G3695">
        <v>16</v>
      </c>
      <c r="H3695">
        <v>30</v>
      </c>
      <c r="I3695">
        <v>30</v>
      </c>
      <c r="K3695" s="21">
        <f t="shared" si="57"/>
        <v>20141122163030</v>
      </c>
    </row>
    <row r="3696" spans="1:11" x14ac:dyDescent="0.25">
      <c r="A3696" t="s">
        <v>6763</v>
      </c>
      <c r="B3696">
        <v>159482933</v>
      </c>
      <c r="C3696">
        <v>1004</v>
      </c>
      <c r="D3696">
        <v>2014</v>
      </c>
      <c r="E3696">
        <v>11</v>
      </c>
      <c r="F3696">
        <v>23</v>
      </c>
      <c r="G3696">
        <v>13</v>
      </c>
      <c r="H3696">
        <v>30</v>
      </c>
      <c r="I3696">
        <v>30</v>
      </c>
      <c r="K3696" s="21">
        <f t="shared" si="57"/>
        <v>20141123133030</v>
      </c>
    </row>
    <row r="3697" spans="1:11" x14ac:dyDescent="0.25">
      <c r="A3697" t="s">
        <v>1201</v>
      </c>
      <c r="B3697">
        <v>188402497</v>
      </c>
      <c r="C3697">
        <v>1015</v>
      </c>
      <c r="D3697">
        <v>2014</v>
      </c>
      <c r="E3697">
        <v>11</v>
      </c>
      <c r="F3697">
        <v>23</v>
      </c>
      <c r="G3697">
        <v>15</v>
      </c>
      <c r="H3697">
        <v>30</v>
      </c>
      <c r="I3697">
        <v>30</v>
      </c>
      <c r="K3697" s="21">
        <f t="shared" si="57"/>
        <v>20141123153030</v>
      </c>
    </row>
    <row r="3698" spans="1:11" x14ac:dyDescent="0.25">
      <c r="A3698" t="s">
        <v>4104</v>
      </c>
      <c r="B3698">
        <v>154916935</v>
      </c>
      <c r="C3698">
        <v>3023</v>
      </c>
      <c r="D3698">
        <v>2014</v>
      </c>
      <c r="E3698">
        <v>11</v>
      </c>
      <c r="F3698">
        <v>23</v>
      </c>
      <c r="G3698">
        <v>15</v>
      </c>
      <c r="H3698">
        <v>45</v>
      </c>
      <c r="I3698">
        <v>45</v>
      </c>
      <c r="K3698" s="21">
        <f t="shared" si="57"/>
        <v>20141123154545</v>
      </c>
    </row>
    <row r="3699" spans="1:11" x14ac:dyDescent="0.25">
      <c r="A3699" t="s">
        <v>8532</v>
      </c>
      <c r="B3699">
        <v>184150035</v>
      </c>
      <c r="C3699">
        <v>4020</v>
      </c>
      <c r="D3699">
        <v>2014</v>
      </c>
      <c r="E3699">
        <v>11</v>
      </c>
      <c r="F3699">
        <v>24</v>
      </c>
      <c r="G3699">
        <v>9</v>
      </c>
      <c r="H3699">
        <v>0</v>
      </c>
      <c r="I3699">
        <v>0</v>
      </c>
      <c r="K3699" s="21">
        <f t="shared" si="57"/>
        <v>20141124090000</v>
      </c>
    </row>
    <row r="3700" spans="1:11" x14ac:dyDescent="0.25">
      <c r="A3700" t="s">
        <v>4442</v>
      </c>
      <c r="B3700">
        <v>269364439</v>
      </c>
      <c r="C3700">
        <v>3012</v>
      </c>
      <c r="D3700">
        <v>2014</v>
      </c>
      <c r="E3700">
        <v>11</v>
      </c>
      <c r="F3700">
        <v>24</v>
      </c>
      <c r="G3700">
        <v>9</v>
      </c>
      <c r="H3700">
        <v>30</v>
      </c>
      <c r="I3700">
        <v>30</v>
      </c>
      <c r="K3700" s="21">
        <f t="shared" si="57"/>
        <v>20141124093030</v>
      </c>
    </row>
    <row r="3701" spans="1:11" x14ac:dyDescent="0.25">
      <c r="A3701" t="s">
        <v>1922</v>
      </c>
      <c r="B3701">
        <v>128628308</v>
      </c>
      <c r="C3701">
        <v>3039</v>
      </c>
      <c r="D3701">
        <v>2014</v>
      </c>
      <c r="E3701">
        <v>11</v>
      </c>
      <c r="F3701">
        <v>24</v>
      </c>
      <c r="G3701">
        <v>11</v>
      </c>
      <c r="H3701">
        <v>15</v>
      </c>
      <c r="I3701">
        <v>15</v>
      </c>
      <c r="K3701" s="21">
        <f t="shared" si="57"/>
        <v>20141124111515</v>
      </c>
    </row>
    <row r="3702" spans="1:11" x14ac:dyDescent="0.25">
      <c r="A3702" t="s">
        <v>4348</v>
      </c>
      <c r="B3702">
        <v>136641393</v>
      </c>
      <c r="C3702">
        <v>4041</v>
      </c>
      <c r="D3702">
        <v>2014</v>
      </c>
      <c r="E3702">
        <v>11</v>
      </c>
      <c r="F3702">
        <v>24</v>
      </c>
      <c r="G3702">
        <v>12</v>
      </c>
      <c r="H3702">
        <v>45</v>
      </c>
      <c r="I3702">
        <v>45</v>
      </c>
      <c r="K3702" s="21">
        <f t="shared" si="57"/>
        <v>20141124124545</v>
      </c>
    </row>
    <row r="3703" spans="1:11" x14ac:dyDescent="0.25">
      <c r="A3703" t="s">
        <v>3409</v>
      </c>
      <c r="B3703">
        <v>148848184</v>
      </c>
      <c r="C3703">
        <v>5030</v>
      </c>
      <c r="D3703">
        <v>2014</v>
      </c>
      <c r="E3703">
        <v>11</v>
      </c>
      <c r="F3703">
        <v>24</v>
      </c>
      <c r="G3703">
        <v>14</v>
      </c>
      <c r="H3703">
        <v>0</v>
      </c>
      <c r="I3703">
        <v>0</v>
      </c>
      <c r="K3703" s="21">
        <f t="shared" si="57"/>
        <v>20141124140000</v>
      </c>
    </row>
    <row r="3704" spans="1:11" x14ac:dyDescent="0.25">
      <c r="A3704" t="s">
        <v>6974</v>
      </c>
      <c r="B3704">
        <v>120630486</v>
      </c>
      <c r="C3704">
        <v>2027</v>
      </c>
      <c r="D3704">
        <v>2014</v>
      </c>
      <c r="E3704">
        <v>11</v>
      </c>
      <c r="F3704">
        <v>24</v>
      </c>
      <c r="G3704">
        <v>14</v>
      </c>
      <c r="H3704">
        <v>15</v>
      </c>
      <c r="I3704">
        <v>15</v>
      </c>
      <c r="K3704" s="21">
        <f t="shared" si="57"/>
        <v>20141124141515</v>
      </c>
    </row>
    <row r="3705" spans="1:11" x14ac:dyDescent="0.25">
      <c r="A3705" t="s">
        <v>3159</v>
      </c>
      <c r="B3705">
        <v>126871469</v>
      </c>
      <c r="C3705">
        <v>6003</v>
      </c>
      <c r="D3705">
        <v>2014</v>
      </c>
      <c r="E3705">
        <v>11</v>
      </c>
      <c r="F3705">
        <v>24</v>
      </c>
      <c r="G3705">
        <v>14</v>
      </c>
      <c r="H3705">
        <v>30</v>
      </c>
      <c r="I3705">
        <v>30</v>
      </c>
      <c r="K3705" s="21">
        <f t="shared" si="57"/>
        <v>20141124143030</v>
      </c>
    </row>
    <row r="3706" spans="1:11" x14ac:dyDescent="0.25">
      <c r="A3706" t="s">
        <v>7165</v>
      </c>
      <c r="B3706">
        <v>201785870</v>
      </c>
      <c r="C3706">
        <v>5050</v>
      </c>
      <c r="D3706">
        <v>2014</v>
      </c>
      <c r="E3706">
        <v>11</v>
      </c>
      <c r="F3706">
        <v>24</v>
      </c>
      <c r="G3706">
        <v>14</v>
      </c>
      <c r="H3706">
        <v>45</v>
      </c>
      <c r="I3706">
        <v>45</v>
      </c>
      <c r="K3706" s="21">
        <f t="shared" si="57"/>
        <v>20141124144545</v>
      </c>
    </row>
    <row r="3707" spans="1:11" x14ac:dyDescent="0.25">
      <c r="A3707" t="s">
        <v>6426</v>
      </c>
      <c r="B3707">
        <v>128552620</v>
      </c>
      <c r="C3707">
        <v>6002</v>
      </c>
      <c r="D3707">
        <v>2014</v>
      </c>
      <c r="E3707">
        <v>11</v>
      </c>
      <c r="F3707">
        <v>24</v>
      </c>
      <c r="G3707">
        <v>16</v>
      </c>
      <c r="H3707">
        <v>30</v>
      </c>
      <c r="I3707">
        <v>30</v>
      </c>
      <c r="K3707" s="21">
        <f t="shared" si="57"/>
        <v>20141124163030</v>
      </c>
    </row>
    <row r="3708" spans="1:11" x14ac:dyDescent="0.25">
      <c r="A3708" t="s">
        <v>1931</v>
      </c>
      <c r="B3708">
        <v>148482635</v>
      </c>
      <c r="C3708">
        <v>3001</v>
      </c>
      <c r="D3708">
        <v>2014</v>
      </c>
      <c r="E3708">
        <v>11</v>
      </c>
      <c r="F3708">
        <v>25</v>
      </c>
      <c r="G3708">
        <v>9</v>
      </c>
      <c r="H3708">
        <v>0</v>
      </c>
      <c r="I3708">
        <v>0</v>
      </c>
      <c r="K3708" s="21">
        <f t="shared" si="57"/>
        <v>20141125090000</v>
      </c>
    </row>
    <row r="3709" spans="1:11" x14ac:dyDescent="0.25">
      <c r="A3709" t="s">
        <v>7615</v>
      </c>
      <c r="B3709">
        <v>256627959</v>
      </c>
      <c r="C3709">
        <v>2035</v>
      </c>
      <c r="D3709">
        <v>2014</v>
      </c>
      <c r="E3709">
        <v>11</v>
      </c>
      <c r="F3709">
        <v>25</v>
      </c>
      <c r="G3709">
        <v>9</v>
      </c>
      <c r="H3709">
        <v>15</v>
      </c>
      <c r="I3709">
        <v>15</v>
      </c>
      <c r="K3709" s="21">
        <f t="shared" si="57"/>
        <v>20141125091515</v>
      </c>
    </row>
    <row r="3710" spans="1:11" x14ac:dyDescent="0.25">
      <c r="A3710" t="s">
        <v>5235</v>
      </c>
      <c r="B3710">
        <v>179683403</v>
      </c>
      <c r="C3710">
        <v>3005</v>
      </c>
      <c r="D3710">
        <v>2014</v>
      </c>
      <c r="E3710">
        <v>11</v>
      </c>
      <c r="F3710">
        <v>25</v>
      </c>
      <c r="G3710">
        <v>10</v>
      </c>
      <c r="H3710">
        <v>15</v>
      </c>
      <c r="I3710">
        <v>15</v>
      </c>
      <c r="K3710" s="21">
        <f t="shared" si="57"/>
        <v>20141125101515</v>
      </c>
    </row>
    <row r="3711" spans="1:11" x14ac:dyDescent="0.25">
      <c r="A3711" t="s">
        <v>3559</v>
      </c>
      <c r="B3711">
        <v>226994546</v>
      </c>
      <c r="C3711">
        <v>1047</v>
      </c>
      <c r="D3711">
        <v>2014</v>
      </c>
      <c r="E3711">
        <v>11</v>
      </c>
      <c r="F3711">
        <v>25</v>
      </c>
      <c r="G3711">
        <v>12</v>
      </c>
      <c r="H3711">
        <v>0</v>
      </c>
      <c r="I3711">
        <v>0</v>
      </c>
      <c r="K3711" s="21">
        <f t="shared" si="57"/>
        <v>20141125120000</v>
      </c>
    </row>
    <row r="3712" spans="1:11" x14ac:dyDescent="0.25">
      <c r="A3712" t="s">
        <v>7295</v>
      </c>
      <c r="B3712">
        <v>110749448</v>
      </c>
      <c r="C3712">
        <v>1029</v>
      </c>
      <c r="D3712">
        <v>2014</v>
      </c>
      <c r="E3712">
        <v>11</v>
      </c>
      <c r="F3712">
        <v>25</v>
      </c>
      <c r="G3712">
        <v>12</v>
      </c>
      <c r="H3712">
        <v>45</v>
      </c>
      <c r="I3712">
        <v>45</v>
      </c>
      <c r="K3712" s="21">
        <f t="shared" si="57"/>
        <v>20141125124545</v>
      </c>
    </row>
    <row r="3713" spans="1:11" x14ac:dyDescent="0.25">
      <c r="A3713" t="s">
        <v>3498</v>
      </c>
      <c r="B3713">
        <v>200982630</v>
      </c>
      <c r="C3713">
        <v>6017</v>
      </c>
      <c r="D3713">
        <v>2014</v>
      </c>
      <c r="E3713">
        <v>11</v>
      </c>
      <c r="F3713">
        <v>25</v>
      </c>
      <c r="G3713">
        <v>14</v>
      </c>
      <c r="H3713">
        <v>30</v>
      </c>
      <c r="I3713">
        <v>30</v>
      </c>
      <c r="K3713" s="21">
        <f t="shared" ref="K3713:K3776" si="58">D3713*10000000000+E3713*100000000+F3713*1000000+G3713*10000+H3713*100+I3713*1</f>
        <v>20141125143030</v>
      </c>
    </row>
    <row r="3714" spans="1:11" x14ac:dyDescent="0.25">
      <c r="A3714" t="s">
        <v>5909</v>
      </c>
      <c r="B3714">
        <v>209208325</v>
      </c>
      <c r="C3714">
        <v>1031</v>
      </c>
      <c r="D3714">
        <v>2014</v>
      </c>
      <c r="E3714">
        <v>11</v>
      </c>
      <c r="F3714">
        <v>25</v>
      </c>
      <c r="G3714">
        <v>16</v>
      </c>
      <c r="H3714">
        <v>0</v>
      </c>
      <c r="I3714">
        <v>0</v>
      </c>
      <c r="K3714" s="21">
        <f t="shared" si="58"/>
        <v>20141125160000</v>
      </c>
    </row>
    <row r="3715" spans="1:11" x14ac:dyDescent="0.25">
      <c r="A3715" t="s">
        <v>5559</v>
      </c>
      <c r="B3715">
        <v>204583098</v>
      </c>
      <c r="C3715">
        <v>1027</v>
      </c>
      <c r="D3715">
        <v>2014</v>
      </c>
      <c r="E3715">
        <v>11</v>
      </c>
      <c r="F3715">
        <v>25</v>
      </c>
      <c r="G3715">
        <v>16</v>
      </c>
      <c r="H3715">
        <v>15</v>
      </c>
      <c r="I3715">
        <v>15</v>
      </c>
      <c r="K3715" s="21">
        <f t="shared" si="58"/>
        <v>20141125161515</v>
      </c>
    </row>
    <row r="3716" spans="1:11" x14ac:dyDescent="0.25">
      <c r="A3716" t="s">
        <v>7287</v>
      </c>
      <c r="B3716">
        <v>110749448</v>
      </c>
      <c r="C3716">
        <v>4019</v>
      </c>
      <c r="D3716">
        <v>2014</v>
      </c>
      <c r="E3716">
        <v>11</v>
      </c>
      <c r="F3716">
        <v>26</v>
      </c>
      <c r="G3716">
        <v>9</v>
      </c>
      <c r="H3716">
        <v>0</v>
      </c>
      <c r="I3716">
        <v>0</v>
      </c>
      <c r="K3716" s="21">
        <f t="shared" si="58"/>
        <v>20141126090000</v>
      </c>
    </row>
    <row r="3717" spans="1:11" x14ac:dyDescent="0.25">
      <c r="A3717" t="s">
        <v>7152</v>
      </c>
      <c r="B3717">
        <v>201785870</v>
      </c>
      <c r="C3717">
        <v>2032</v>
      </c>
      <c r="D3717">
        <v>2014</v>
      </c>
      <c r="E3717">
        <v>11</v>
      </c>
      <c r="F3717">
        <v>26</v>
      </c>
      <c r="G3717">
        <v>10</v>
      </c>
      <c r="H3717">
        <v>30</v>
      </c>
      <c r="I3717">
        <v>30</v>
      </c>
      <c r="K3717" s="21">
        <f t="shared" si="58"/>
        <v>20141126103030</v>
      </c>
    </row>
    <row r="3718" spans="1:11" x14ac:dyDescent="0.25">
      <c r="A3718" t="s">
        <v>5317</v>
      </c>
      <c r="B3718">
        <v>170170977</v>
      </c>
      <c r="C3718">
        <v>3002</v>
      </c>
      <c r="D3718">
        <v>2014</v>
      </c>
      <c r="E3718">
        <v>11</v>
      </c>
      <c r="F3718">
        <v>27</v>
      </c>
      <c r="G3718">
        <v>9</v>
      </c>
      <c r="H3718">
        <v>15</v>
      </c>
      <c r="I3718">
        <v>15</v>
      </c>
      <c r="K3718" s="21">
        <f t="shared" si="58"/>
        <v>20141127091515</v>
      </c>
    </row>
    <row r="3719" spans="1:11" x14ac:dyDescent="0.25">
      <c r="A3719" t="s">
        <v>5196</v>
      </c>
      <c r="B3719">
        <v>183118057</v>
      </c>
      <c r="C3719">
        <v>5001</v>
      </c>
      <c r="D3719">
        <v>2014</v>
      </c>
      <c r="E3719">
        <v>11</v>
      </c>
      <c r="F3719">
        <v>27</v>
      </c>
      <c r="G3719">
        <v>10</v>
      </c>
      <c r="H3719">
        <v>30</v>
      </c>
      <c r="I3719">
        <v>30</v>
      </c>
      <c r="K3719" s="21">
        <f t="shared" si="58"/>
        <v>20141127103030</v>
      </c>
    </row>
    <row r="3720" spans="1:11" x14ac:dyDescent="0.25">
      <c r="A3720" t="s">
        <v>3607</v>
      </c>
      <c r="B3720">
        <v>196894778</v>
      </c>
      <c r="C3720">
        <v>6008</v>
      </c>
      <c r="D3720">
        <v>2014</v>
      </c>
      <c r="E3720">
        <v>11</v>
      </c>
      <c r="F3720">
        <v>27</v>
      </c>
      <c r="G3720">
        <v>13</v>
      </c>
      <c r="H3720">
        <v>0</v>
      </c>
      <c r="I3720">
        <v>0</v>
      </c>
      <c r="K3720" s="21">
        <f t="shared" si="58"/>
        <v>20141127130000</v>
      </c>
    </row>
    <row r="3721" spans="1:11" x14ac:dyDescent="0.25">
      <c r="A3721" t="s">
        <v>1116</v>
      </c>
      <c r="B3721">
        <v>209895071</v>
      </c>
      <c r="C3721">
        <v>5044</v>
      </c>
      <c r="D3721">
        <v>2014</v>
      </c>
      <c r="E3721">
        <v>11</v>
      </c>
      <c r="F3721">
        <v>27</v>
      </c>
      <c r="G3721">
        <v>13</v>
      </c>
      <c r="H3721">
        <v>15</v>
      </c>
      <c r="I3721">
        <v>15</v>
      </c>
      <c r="K3721" s="21">
        <f t="shared" si="58"/>
        <v>20141127131515</v>
      </c>
    </row>
    <row r="3722" spans="1:11" x14ac:dyDescent="0.25">
      <c r="A3722" t="s">
        <v>8110</v>
      </c>
      <c r="B3722">
        <v>222903953</v>
      </c>
      <c r="C3722">
        <v>8009</v>
      </c>
      <c r="D3722">
        <v>2014</v>
      </c>
      <c r="E3722">
        <v>11</v>
      </c>
      <c r="F3722">
        <v>27</v>
      </c>
      <c r="G3722">
        <v>15</v>
      </c>
      <c r="H3722">
        <v>15</v>
      </c>
      <c r="I3722">
        <v>15</v>
      </c>
      <c r="K3722" s="21">
        <f t="shared" si="58"/>
        <v>20141127151515</v>
      </c>
    </row>
    <row r="3723" spans="1:11" x14ac:dyDescent="0.25">
      <c r="A3723" t="s">
        <v>5846</v>
      </c>
      <c r="B3723">
        <v>179344684</v>
      </c>
      <c r="C3723">
        <v>6044</v>
      </c>
      <c r="D3723">
        <v>2014</v>
      </c>
      <c r="E3723">
        <v>11</v>
      </c>
      <c r="F3723">
        <v>27</v>
      </c>
      <c r="G3723">
        <v>15</v>
      </c>
      <c r="H3723">
        <v>30</v>
      </c>
      <c r="I3723">
        <v>30</v>
      </c>
      <c r="K3723" s="21">
        <f t="shared" si="58"/>
        <v>20141127153030</v>
      </c>
    </row>
    <row r="3724" spans="1:11" x14ac:dyDescent="0.25">
      <c r="A3724" t="s">
        <v>1791</v>
      </c>
      <c r="B3724">
        <v>199777500</v>
      </c>
      <c r="C3724">
        <v>3049</v>
      </c>
      <c r="D3724">
        <v>2014</v>
      </c>
      <c r="E3724">
        <v>11</v>
      </c>
      <c r="F3724">
        <v>28</v>
      </c>
      <c r="G3724">
        <v>11</v>
      </c>
      <c r="H3724">
        <v>15</v>
      </c>
      <c r="I3724">
        <v>15</v>
      </c>
      <c r="K3724" s="21">
        <f t="shared" si="58"/>
        <v>20141128111515</v>
      </c>
    </row>
    <row r="3725" spans="1:11" x14ac:dyDescent="0.25">
      <c r="A3725" t="s">
        <v>7268</v>
      </c>
      <c r="B3725">
        <v>197469663</v>
      </c>
      <c r="C3725">
        <v>3047</v>
      </c>
      <c r="D3725">
        <v>2014</v>
      </c>
      <c r="E3725">
        <v>11</v>
      </c>
      <c r="F3725">
        <v>28</v>
      </c>
      <c r="G3725">
        <v>16</v>
      </c>
      <c r="H3725">
        <v>30</v>
      </c>
      <c r="I3725">
        <v>30</v>
      </c>
      <c r="K3725" s="21">
        <f t="shared" si="58"/>
        <v>20141128163030</v>
      </c>
    </row>
    <row r="3726" spans="1:11" x14ac:dyDescent="0.25">
      <c r="A3726" t="s">
        <v>7222</v>
      </c>
      <c r="B3726">
        <v>243208677</v>
      </c>
      <c r="C3726">
        <v>7032</v>
      </c>
      <c r="D3726">
        <v>2014</v>
      </c>
      <c r="E3726">
        <v>11</v>
      </c>
      <c r="F3726">
        <v>29</v>
      </c>
      <c r="G3726">
        <v>9</v>
      </c>
      <c r="H3726">
        <v>45</v>
      </c>
      <c r="I3726">
        <v>45</v>
      </c>
      <c r="K3726" s="21">
        <f t="shared" si="58"/>
        <v>20141129094545</v>
      </c>
    </row>
    <row r="3727" spans="1:11" x14ac:dyDescent="0.25">
      <c r="A3727" t="s">
        <v>4237</v>
      </c>
      <c r="B3727">
        <v>190829613</v>
      </c>
      <c r="C3727">
        <v>2041</v>
      </c>
      <c r="D3727">
        <v>2014</v>
      </c>
      <c r="E3727">
        <v>11</v>
      </c>
      <c r="F3727">
        <v>29</v>
      </c>
      <c r="G3727">
        <v>11</v>
      </c>
      <c r="H3727">
        <v>15</v>
      </c>
      <c r="I3727">
        <v>15</v>
      </c>
      <c r="K3727" s="21">
        <f t="shared" si="58"/>
        <v>20141129111515</v>
      </c>
    </row>
    <row r="3728" spans="1:11" x14ac:dyDescent="0.25">
      <c r="A3728" t="s">
        <v>5631</v>
      </c>
      <c r="B3728">
        <v>195448731</v>
      </c>
      <c r="C3728">
        <v>6036</v>
      </c>
      <c r="D3728">
        <v>2014</v>
      </c>
      <c r="E3728">
        <v>11</v>
      </c>
      <c r="F3728">
        <v>29</v>
      </c>
      <c r="G3728">
        <v>15</v>
      </c>
      <c r="H3728">
        <v>15</v>
      </c>
      <c r="I3728">
        <v>15</v>
      </c>
      <c r="K3728" s="21">
        <f t="shared" si="58"/>
        <v>20141129151515</v>
      </c>
    </row>
    <row r="3729" spans="1:11" x14ac:dyDescent="0.25">
      <c r="A3729" t="s">
        <v>5275</v>
      </c>
      <c r="B3729">
        <v>148501648</v>
      </c>
      <c r="C3729">
        <v>1027</v>
      </c>
      <c r="D3729">
        <v>2014</v>
      </c>
      <c r="E3729">
        <v>11</v>
      </c>
      <c r="F3729">
        <v>29</v>
      </c>
      <c r="G3729">
        <v>15</v>
      </c>
      <c r="H3729">
        <v>30</v>
      </c>
      <c r="I3729">
        <v>30</v>
      </c>
      <c r="K3729" s="21">
        <f t="shared" si="58"/>
        <v>20141129153030</v>
      </c>
    </row>
    <row r="3730" spans="1:11" x14ac:dyDescent="0.25">
      <c r="A3730" t="s">
        <v>5690</v>
      </c>
      <c r="B3730">
        <v>114625808</v>
      </c>
      <c r="C3730">
        <v>6017</v>
      </c>
      <c r="D3730">
        <v>2014</v>
      </c>
      <c r="E3730">
        <v>11</v>
      </c>
      <c r="F3730">
        <v>29</v>
      </c>
      <c r="G3730">
        <v>15</v>
      </c>
      <c r="H3730">
        <v>30</v>
      </c>
      <c r="I3730">
        <v>30</v>
      </c>
      <c r="K3730" s="21">
        <f t="shared" si="58"/>
        <v>20141129153030</v>
      </c>
    </row>
    <row r="3731" spans="1:11" x14ac:dyDescent="0.25">
      <c r="A3731" t="s">
        <v>3837</v>
      </c>
      <c r="B3731">
        <v>253000610</v>
      </c>
      <c r="C3731">
        <v>6036</v>
      </c>
      <c r="D3731">
        <v>2014</v>
      </c>
      <c r="E3731">
        <v>11</v>
      </c>
      <c r="F3731">
        <v>30</v>
      </c>
      <c r="G3731">
        <v>11</v>
      </c>
      <c r="H3731">
        <v>0</v>
      </c>
      <c r="I3731">
        <v>0</v>
      </c>
      <c r="K3731" s="21">
        <f t="shared" si="58"/>
        <v>20141130110000</v>
      </c>
    </row>
    <row r="3732" spans="1:11" x14ac:dyDescent="0.25">
      <c r="A3732" t="s">
        <v>7623</v>
      </c>
      <c r="B3732">
        <v>256627959</v>
      </c>
      <c r="C3732">
        <v>2050</v>
      </c>
      <c r="D3732">
        <v>2014</v>
      </c>
      <c r="E3732">
        <v>11</v>
      </c>
      <c r="F3732">
        <v>30</v>
      </c>
      <c r="G3732">
        <v>12</v>
      </c>
      <c r="H3732">
        <v>0</v>
      </c>
      <c r="I3732">
        <v>0</v>
      </c>
      <c r="K3732" s="21">
        <f t="shared" si="58"/>
        <v>20141130120000</v>
      </c>
    </row>
    <row r="3733" spans="1:11" x14ac:dyDescent="0.25">
      <c r="A3733" t="s">
        <v>2058</v>
      </c>
      <c r="B3733">
        <v>210725613</v>
      </c>
      <c r="C3733">
        <v>4016</v>
      </c>
      <c r="D3733">
        <v>2014</v>
      </c>
      <c r="E3733">
        <v>11</v>
      </c>
      <c r="F3733">
        <v>30</v>
      </c>
      <c r="G3733">
        <v>14</v>
      </c>
      <c r="H3733">
        <v>0</v>
      </c>
      <c r="I3733">
        <v>0</v>
      </c>
      <c r="K3733" s="21">
        <f t="shared" si="58"/>
        <v>20141130140000</v>
      </c>
    </row>
    <row r="3734" spans="1:11" x14ac:dyDescent="0.25">
      <c r="A3734" t="s">
        <v>6747</v>
      </c>
      <c r="B3734">
        <v>150753519</v>
      </c>
      <c r="C3734">
        <v>1025</v>
      </c>
      <c r="D3734">
        <v>2014</v>
      </c>
      <c r="E3734">
        <v>11</v>
      </c>
      <c r="F3734">
        <v>30</v>
      </c>
      <c r="G3734">
        <v>14</v>
      </c>
      <c r="H3734">
        <v>0</v>
      </c>
      <c r="I3734">
        <v>0</v>
      </c>
      <c r="K3734" s="21">
        <f t="shared" si="58"/>
        <v>20141130140000</v>
      </c>
    </row>
    <row r="3735" spans="1:11" x14ac:dyDescent="0.25">
      <c r="A3735" t="s">
        <v>8294</v>
      </c>
      <c r="B3735">
        <v>223128171</v>
      </c>
      <c r="C3735">
        <v>1011</v>
      </c>
      <c r="D3735">
        <v>2014</v>
      </c>
      <c r="E3735">
        <v>11</v>
      </c>
      <c r="F3735">
        <v>30</v>
      </c>
      <c r="G3735">
        <v>14</v>
      </c>
      <c r="H3735">
        <v>15</v>
      </c>
      <c r="I3735">
        <v>15</v>
      </c>
      <c r="K3735" s="21">
        <f t="shared" si="58"/>
        <v>20141130141515</v>
      </c>
    </row>
    <row r="3736" spans="1:11" x14ac:dyDescent="0.25">
      <c r="A3736" t="s">
        <v>2287</v>
      </c>
      <c r="B3736">
        <v>146591224</v>
      </c>
      <c r="C3736">
        <v>1034</v>
      </c>
      <c r="D3736">
        <v>2014</v>
      </c>
      <c r="E3736">
        <v>11</v>
      </c>
      <c r="F3736">
        <v>30</v>
      </c>
      <c r="G3736">
        <v>14</v>
      </c>
      <c r="H3736">
        <v>45</v>
      </c>
      <c r="I3736">
        <v>45</v>
      </c>
      <c r="K3736" s="21">
        <f t="shared" si="58"/>
        <v>20141130144545</v>
      </c>
    </row>
    <row r="3737" spans="1:11" x14ac:dyDescent="0.25">
      <c r="A3737" t="s">
        <v>6461</v>
      </c>
      <c r="B3737">
        <v>128552620</v>
      </c>
      <c r="C3737">
        <v>6044</v>
      </c>
      <c r="D3737">
        <v>2014</v>
      </c>
      <c r="E3737">
        <v>11</v>
      </c>
      <c r="F3737">
        <v>30</v>
      </c>
      <c r="G3737">
        <v>16</v>
      </c>
      <c r="H3737">
        <v>45</v>
      </c>
      <c r="I3737">
        <v>45</v>
      </c>
      <c r="K3737" s="21">
        <f t="shared" si="58"/>
        <v>20141130164545</v>
      </c>
    </row>
    <row r="3738" spans="1:11" x14ac:dyDescent="0.25">
      <c r="A3738" t="s">
        <v>7738</v>
      </c>
      <c r="B3738">
        <v>261503103</v>
      </c>
      <c r="C3738">
        <v>2001</v>
      </c>
      <c r="D3738">
        <v>2014</v>
      </c>
      <c r="E3738">
        <v>11</v>
      </c>
      <c r="F3738">
        <v>30</v>
      </c>
      <c r="G3738">
        <v>16</v>
      </c>
      <c r="H3738">
        <v>45</v>
      </c>
      <c r="I3738">
        <v>45</v>
      </c>
      <c r="K3738" s="21">
        <f t="shared" si="58"/>
        <v>20141130164545</v>
      </c>
    </row>
    <row r="3739" spans="1:11" x14ac:dyDescent="0.25">
      <c r="A3739" t="s">
        <v>6341</v>
      </c>
      <c r="B3739">
        <v>117052302</v>
      </c>
      <c r="C3739">
        <v>1023</v>
      </c>
      <c r="D3739">
        <v>2014</v>
      </c>
      <c r="E3739">
        <v>12</v>
      </c>
      <c r="F3739">
        <v>1</v>
      </c>
      <c r="G3739">
        <v>11</v>
      </c>
      <c r="H3739">
        <v>0</v>
      </c>
      <c r="I3739">
        <v>0</v>
      </c>
      <c r="K3739" s="21">
        <f t="shared" si="58"/>
        <v>20141201110000</v>
      </c>
    </row>
    <row r="3740" spans="1:11" x14ac:dyDescent="0.25">
      <c r="A3740" t="s">
        <v>5596</v>
      </c>
      <c r="B3740">
        <v>276822641</v>
      </c>
      <c r="C3740">
        <v>7033</v>
      </c>
      <c r="D3740">
        <v>2014</v>
      </c>
      <c r="E3740">
        <v>12</v>
      </c>
      <c r="F3740">
        <v>1</v>
      </c>
      <c r="G3740">
        <v>11</v>
      </c>
      <c r="H3740">
        <v>15</v>
      </c>
      <c r="I3740">
        <v>15</v>
      </c>
      <c r="K3740" s="21">
        <f t="shared" si="58"/>
        <v>20141201111515</v>
      </c>
    </row>
    <row r="3741" spans="1:11" x14ac:dyDescent="0.25">
      <c r="A3741" t="s">
        <v>5928</v>
      </c>
      <c r="B3741">
        <v>133604934</v>
      </c>
      <c r="C3741">
        <v>4003</v>
      </c>
      <c r="D3741">
        <v>2014</v>
      </c>
      <c r="E3741">
        <v>12</v>
      </c>
      <c r="F3741">
        <v>1</v>
      </c>
      <c r="G3741">
        <v>15</v>
      </c>
      <c r="H3741">
        <v>15</v>
      </c>
      <c r="I3741">
        <v>15</v>
      </c>
      <c r="K3741" s="21">
        <f t="shared" si="58"/>
        <v>20141201151515</v>
      </c>
    </row>
    <row r="3742" spans="1:11" x14ac:dyDescent="0.25">
      <c r="A3742" t="s">
        <v>5163</v>
      </c>
      <c r="B3742">
        <v>177427930</v>
      </c>
      <c r="C3742">
        <v>8014</v>
      </c>
      <c r="D3742">
        <v>2014</v>
      </c>
      <c r="E3742">
        <v>12</v>
      </c>
      <c r="F3742">
        <v>2</v>
      </c>
      <c r="G3742">
        <v>9</v>
      </c>
      <c r="H3742">
        <v>15</v>
      </c>
      <c r="I3742">
        <v>15</v>
      </c>
      <c r="K3742" s="21">
        <f t="shared" si="58"/>
        <v>20141202091515</v>
      </c>
    </row>
    <row r="3743" spans="1:11" x14ac:dyDescent="0.25">
      <c r="A3743" t="s">
        <v>1210</v>
      </c>
      <c r="B3743">
        <v>188402497</v>
      </c>
      <c r="C3743">
        <v>7028</v>
      </c>
      <c r="D3743">
        <v>2014</v>
      </c>
      <c r="E3743">
        <v>12</v>
      </c>
      <c r="F3743">
        <v>2</v>
      </c>
      <c r="G3743">
        <v>9</v>
      </c>
      <c r="H3743">
        <v>30</v>
      </c>
      <c r="I3743">
        <v>30</v>
      </c>
      <c r="K3743" s="21">
        <f t="shared" si="58"/>
        <v>20141202093030</v>
      </c>
    </row>
    <row r="3744" spans="1:11" x14ac:dyDescent="0.25">
      <c r="A3744" t="s">
        <v>4782</v>
      </c>
      <c r="B3744">
        <v>194155374</v>
      </c>
      <c r="C3744">
        <v>6042</v>
      </c>
      <c r="D3744">
        <v>2014</v>
      </c>
      <c r="E3744">
        <v>12</v>
      </c>
      <c r="F3744">
        <v>2</v>
      </c>
      <c r="G3744">
        <v>9</v>
      </c>
      <c r="H3744">
        <v>30</v>
      </c>
      <c r="I3744">
        <v>30</v>
      </c>
      <c r="K3744" s="21">
        <f t="shared" si="58"/>
        <v>20141202093030</v>
      </c>
    </row>
    <row r="3745" spans="1:11" x14ac:dyDescent="0.25">
      <c r="A3745" t="s">
        <v>1756</v>
      </c>
      <c r="B3745">
        <v>199777500</v>
      </c>
      <c r="C3745">
        <v>4011</v>
      </c>
      <c r="D3745">
        <v>2014</v>
      </c>
      <c r="E3745">
        <v>12</v>
      </c>
      <c r="F3745">
        <v>2</v>
      </c>
      <c r="G3745">
        <v>11</v>
      </c>
      <c r="H3745">
        <v>0</v>
      </c>
      <c r="I3745">
        <v>0</v>
      </c>
      <c r="K3745" s="21">
        <f t="shared" si="58"/>
        <v>20141202110000</v>
      </c>
    </row>
    <row r="3746" spans="1:11" x14ac:dyDescent="0.25">
      <c r="A3746" t="s">
        <v>6588</v>
      </c>
      <c r="B3746">
        <v>160995914</v>
      </c>
      <c r="C3746">
        <v>2027</v>
      </c>
      <c r="D3746">
        <v>2014</v>
      </c>
      <c r="E3746">
        <v>12</v>
      </c>
      <c r="F3746">
        <v>2</v>
      </c>
      <c r="G3746">
        <v>12</v>
      </c>
      <c r="H3746">
        <v>45</v>
      </c>
      <c r="I3746">
        <v>45</v>
      </c>
      <c r="K3746" s="21">
        <f t="shared" si="58"/>
        <v>20141202124545</v>
      </c>
    </row>
    <row r="3747" spans="1:11" x14ac:dyDescent="0.25">
      <c r="A3747" t="s">
        <v>5815</v>
      </c>
      <c r="B3747">
        <v>143620754</v>
      </c>
      <c r="C3747">
        <v>2038</v>
      </c>
      <c r="D3747">
        <v>2014</v>
      </c>
      <c r="E3747">
        <v>12</v>
      </c>
      <c r="F3747">
        <v>2</v>
      </c>
      <c r="G3747">
        <v>13</v>
      </c>
      <c r="H3747">
        <v>0</v>
      </c>
      <c r="I3747">
        <v>0</v>
      </c>
      <c r="K3747" s="21">
        <f t="shared" si="58"/>
        <v>20141202130000</v>
      </c>
    </row>
    <row r="3748" spans="1:11" x14ac:dyDescent="0.25">
      <c r="A3748" t="s">
        <v>7804</v>
      </c>
      <c r="B3748">
        <v>251040712</v>
      </c>
      <c r="C3748">
        <v>3038</v>
      </c>
      <c r="D3748">
        <v>2014</v>
      </c>
      <c r="E3748">
        <v>12</v>
      </c>
      <c r="F3748">
        <v>2</v>
      </c>
      <c r="G3748">
        <v>14</v>
      </c>
      <c r="H3748">
        <v>15</v>
      </c>
      <c r="I3748">
        <v>15</v>
      </c>
      <c r="K3748" s="21">
        <f t="shared" si="58"/>
        <v>20141202141515</v>
      </c>
    </row>
    <row r="3749" spans="1:11" x14ac:dyDescent="0.25">
      <c r="A3749" t="s">
        <v>7269</v>
      </c>
      <c r="B3749">
        <v>197469663</v>
      </c>
      <c r="C3749">
        <v>5047</v>
      </c>
      <c r="D3749">
        <v>2014</v>
      </c>
      <c r="E3749">
        <v>12</v>
      </c>
      <c r="F3749">
        <v>3</v>
      </c>
      <c r="G3749">
        <v>9</v>
      </c>
      <c r="H3749">
        <v>45</v>
      </c>
      <c r="I3749">
        <v>45</v>
      </c>
      <c r="K3749" s="21">
        <f t="shared" si="58"/>
        <v>20141203094545</v>
      </c>
    </row>
    <row r="3750" spans="1:11" x14ac:dyDescent="0.25">
      <c r="A3750" t="s">
        <v>8428</v>
      </c>
      <c r="B3750">
        <v>194253333</v>
      </c>
      <c r="C3750">
        <v>3018</v>
      </c>
      <c r="D3750">
        <v>2014</v>
      </c>
      <c r="E3750">
        <v>12</v>
      </c>
      <c r="F3750">
        <v>3</v>
      </c>
      <c r="G3750">
        <v>11</v>
      </c>
      <c r="H3750">
        <v>30</v>
      </c>
      <c r="I3750">
        <v>30</v>
      </c>
      <c r="K3750" s="21">
        <f t="shared" si="58"/>
        <v>20141203113030</v>
      </c>
    </row>
    <row r="3751" spans="1:11" x14ac:dyDescent="0.25">
      <c r="A3751" t="s">
        <v>5519</v>
      </c>
      <c r="B3751">
        <v>201381150</v>
      </c>
      <c r="C3751">
        <v>5023</v>
      </c>
      <c r="D3751">
        <v>2014</v>
      </c>
      <c r="E3751">
        <v>12</v>
      </c>
      <c r="F3751">
        <v>3</v>
      </c>
      <c r="G3751">
        <v>14</v>
      </c>
      <c r="H3751">
        <v>30</v>
      </c>
      <c r="I3751">
        <v>30</v>
      </c>
      <c r="K3751" s="21">
        <f t="shared" si="58"/>
        <v>20141203143030</v>
      </c>
    </row>
    <row r="3752" spans="1:11" x14ac:dyDescent="0.25">
      <c r="A3752" t="s">
        <v>8059</v>
      </c>
      <c r="B3752">
        <v>129731617</v>
      </c>
      <c r="C3752">
        <v>8034</v>
      </c>
      <c r="D3752">
        <v>2014</v>
      </c>
      <c r="E3752">
        <v>12</v>
      </c>
      <c r="F3752">
        <v>4</v>
      </c>
      <c r="G3752">
        <v>9</v>
      </c>
      <c r="H3752">
        <v>0</v>
      </c>
      <c r="I3752">
        <v>0</v>
      </c>
      <c r="K3752" s="21">
        <f t="shared" si="58"/>
        <v>20141204090000</v>
      </c>
    </row>
    <row r="3753" spans="1:11" x14ac:dyDescent="0.25">
      <c r="A3753" t="s">
        <v>8174</v>
      </c>
      <c r="B3753">
        <v>222779314</v>
      </c>
      <c r="C3753">
        <v>4040</v>
      </c>
      <c r="D3753">
        <v>2014</v>
      </c>
      <c r="E3753">
        <v>12</v>
      </c>
      <c r="F3753">
        <v>4</v>
      </c>
      <c r="G3753">
        <v>9</v>
      </c>
      <c r="H3753">
        <v>30</v>
      </c>
      <c r="I3753">
        <v>30</v>
      </c>
      <c r="K3753" s="21">
        <f t="shared" si="58"/>
        <v>20141204093030</v>
      </c>
    </row>
    <row r="3754" spans="1:11" x14ac:dyDescent="0.25">
      <c r="A3754" t="s">
        <v>6278</v>
      </c>
      <c r="B3754">
        <v>148482627</v>
      </c>
      <c r="C3754">
        <v>3041</v>
      </c>
      <c r="D3754">
        <v>2014</v>
      </c>
      <c r="E3754">
        <v>12</v>
      </c>
      <c r="F3754">
        <v>4</v>
      </c>
      <c r="G3754">
        <v>11</v>
      </c>
      <c r="H3754">
        <v>30</v>
      </c>
      <c r="I3754">
        <v>30</v>
      </c>
      <c r="K3754" s="21">
        <f t="shared" si="58"/>
        <v>20141204113030</v>
      </c>
    </row>
    <row r="3755" spans="1:11" x14ac:dyDescent="0.25">
      <c r="A3755" t="s">
        <v>2754</v>
      </c>
      <c r="B3755">
        <v>183152670</v>
      </c>
      <c r="C3755">
        <v>6013</v>
      </c>
      <c r="D3755">
        <v>2014</v>
      </c>
      <c r="E3755">
        <v>12</v>
      </c>
      <c r="F3755">
        <v>4</v>
      </c>
      <c r="G3755">
        <v>12</v>
      </c>
      <c r="H3755">
        <v>15</v>
      </c>
      <c r="I3755">
        <v>15</v>
      </c>
      <c r="K3755" s="21">
        <f t="shared" si="58"/>
        <v>20141204121515</v>
      </c>
    </row>
    <row r="3756" spans="1:11" x14ac:dyDescent="0.25">
      <c r="A3756" t="s">
        <v>2436</v>
      </c>
      <c r="B3756">
        <v>197643060</v>
      </c>
      <c r="C3756">
        <v>8012</v>
      </c>
      <c r="D3756">
        <v>2014</v>
      </c>
      <c r="E3756">
        <v>12</v>
      </c>
      <c r="F3756">
        <v>4</v>
      </c>
      <c r="G3756">
        <v>14</v>
      </c>
      <c r="H3756">
        <v>0</v>
      </c>
      <c r="I3756">
        <v>0</v>
      </c>
      <c r="K3756" s="21">
        <f t="shared" si="58"/>
        <v>20141204140000</v>
      </c>
    </row>
    <row r="3757" spans="1:11" x14ac:dyDescent="0.25">
      <c r="A3757" t="s">
        <v>6125</v>
      </c>
      <c r="B3757">
        <v>210877537</v>
      </c>
      <c r="C3757">
        <v>2035</v>
      </c>
      <c r="D3757">
        <v>2014</v>
      </c>
      <c r="E3757">
        <v>12</v>
      </c>
      <c r="F3757">
        <v>4</v>
      </c>
      <c r="G3757">
        <v>15</v>
      </c>
      <c r="H3757">
        <v>15</v>
      </c>
      <c r="I3757">
        <v>15</v>
      </c>
      <c r="K3757" s="21">
        <f t="shared" si="58"/>
        <v>20141204151515</v>
      </c>
    </row>
    <row r="3758" spans="1:11" x14ac:dyDescent="0.25">
      <c r="A3758" t="s">
        <v>1294</v>
      </c>
      <c r="B3758">
        <v>225399210</v>
      </c>
      <c r="C3758">
        <v>7005</v>
      </c>
      <c r="D3758">
        <v>2014</v>
      </c>
      <c r="E3758">
        <v>12</v>
      </c>
      <c r="F3758">
        <v>5</v>
      </c>
      <c r="G3758">
        <v>10</v>
      </c>
      <c r="H3758">
        <v>30</v>
      </c>
      <c r="I3758">
        <v>30</v>
      </c>
      <c r="K3758" s="21">
        <f t="shared" si="58"/>
        <v>20141205103030</v>
      </c>
    </row>
    <row r="3759" spans="1:11" x14ac:dyDescent="0.25">
      <c r="A3759" t="s">
        <v>3689</v>
      </c>
      <c r="B3759">
        <v>161688780</v>
      </c>
      <c r="C3759">
        <v>1022</v>
      </c>
      <c r="D3759">
        <v>2014</v>
      </c>
      <c r="E3759">
        <v>12</v>
      </c>
      <c r="F3759">
        <v>5</v>
      </c>
      <c r="G3759">
        <v>11</v>
      </c>
      <c r="H3759">
        <v>0</v>
      </c>
      <c r="I3759">
        <v>0</v>
      </c>
      <c r="K3759" s="21">
        <f t="shared" si="58"/>
        <v>20141205110000</v>
      </c>
    </row>
    <row r="3760" spans="1:11" x14ac:dyDescent="0.25">
      <c r="A3760" t="s">
        <v>1639</v>
      </c>
      <c r="B3760">
        <v>136423566</v>
      </c>
      <c r="C3760">
        <v>4039</v>
      </c>
      <c r="D3760">
        <v>2014</v>
      </c>
      <c r="E3760">
        <v>12</v>
      </c>
      <c r="F3760">
        <v>5</v>
      </c>
      <c r="G3760">
        <v>15</v>
      </c>
      <c r="H3760">
        <v>45</v>
      </c>
      <c r="I3760">
        <v>45</v>
      </c>
      <c r="K3760" s="21">
        <f t="shared" si="58"/>
        <v>20141205154545</v>
      </c>
    </row>
    <row r="3761" spans="1:11" x14ac:dyDescent="0.25">
      <c r="A3761" t="s">
        <v>6894</v>
      </c>
      <c r="B3761">
        <v>111846617</v>
      </c>
      <c r="C3761">
        <v>1027</v>
      </c>
      <c r="D3761">
        <v>2014</v>
      </c>
      <c r="E3761">
        <v>12</v>
      </c>
      <c r="F3761">
        <v>5</v>
      </c>
      <c r="G3761">
        <v>16</v>
      </c>
      <c r="H3761">
        <v>15</v>
      </c>
      <c r="I3761">
        <v>15</v>
      </c>
      <c r="K3761" s="21">
        <f t="shared" si="58"/>
        <v>20141205161515</v>
      </c>
    </row>
    <row r="3762" spans="1:11" x14ac:dyDescent="0.25">
      <c r="A3762" t="s">
        <v>8111</v>
      </c>
      <c r="B3762">
        <v>222903953</v>
      </c>
      <c r="C3762">
        <v>8010</v>
      </c>
      <c r="D3762">
        <v>2014</v>
      </c>
      <c r="E3762">
        <v>12</v>
      </c>
      <c r="F3762">
        <v>6</v>
      </c>
      <c r="G3762">
        <v>10</v>
      </c>
      <c r="H3762">
        <v>0</v>
      </c>
      <c r="I3762">
        <v>0</v>
      </c>
      <c r="K3762" s="21">
        <f t="shared" si="58"/>
        <v>20141206100000</v>
      </c>
    </row>
    <row r="3763" spans="1:11" x14ac:dyDescent="0.25">
      <c r="A3763" t="s">
        <v>5212</v>
      </c>
      <c r="B3763">
        <v>183118057</v>
      </c>
      <c r="C3763">
        <v>3027</v>
      </c>
      <c r="D3763">
        <v>2014</v>
      </c>
      <c r="E3763">
        <v>12</v>
      </c>
      <c r="F3763">
        <v>6</v>
      </c>
      <c r="G3763">
        <v>10</v>
      </c>
      <c r="H3763">
        <v>30</v>
      </c>
      <c r="I3763">
        <v>30</v>
      </c>
      <c r="K3763" s="21">
        <f t="shared" si="58"/>
        <v>20141206103030</v>
      </c>
    </row>
    <row r="3764" spans="1:11" x14ac:dyDescent="0.25">
      <c r="A3764" t="s">
        <v>5907</v>
      </c>
      <c r="B3764">
        <v>209208325</v>
      </c>
      <c r="C3764">
        <v>5029</v>
      </c>
      <c r="D3764">
        <v>2014</v>
      </c>
      <c r="E3764">
        <v>12</v>
      </c>
      <c r="F3764">
        <v>6</v>
      </c>
      <c r="G3764">
        <v>11</v>
      </c>
      <c r="H3764">
        <v>30</v>
      </c>
      <c r="I3764">
        <v>30</v>
      </c>
      <c r="K3764" s="21">
        <f t="shared" si="58"/>
        <v>20141206113030</v>
      </c>
    </row>
    <row r="3765" spans="1:11" x14ac:dyDescent="0.25">
      <c r="A3765" t="s">
        <v>5685</v>
      </c>
      <c r="B3765">
        <v>114625808</v>
      </c>
      <c r="C3765">
        <v>3011</v>
      </c>
      <c r="D3765">
        <v>2014</v>
      </c>
      <c r="E3765">
        <v>12</v>
      </c>
      <c r="F3765">
        <v>6</v>
      </c>
      <c r="G3765">
        <v>12</v>
      </c>
      <c r="H3765">
        <v>0</v>
      </c>
      <c r="I3765">
        <v>0</v>
      </c>
      <c r="K3765" s="21">
        <f t="shared" si="58"/>
        <v>20141206120000</v>
      </c>
    </row>
    <row r="3766" spans="1:11" x14ac:dyDescent="0.25">
      <c r="A3766" t="s">
        <v>4872</v>
      </c>
      <c r="B3766">
        <v>190606878</v>
      </c>
      <c r="C3766">
        <v>1042</v>
      </c>
      <c r="D3766">
        <v>2014</v>
      </c>
      <c r="E3766">
        <v>12</v>
      </c>
      <c r="F3766">
        <v>6</v>
      </c>
      <c r="G3766">
        <v>13</v>
      </c>
      <c r="H3766">
        <v>0</v>
      </c>
      <c r="I3766">
        <v>0</v>
      </c>
      <c r="K3766" s="21">
        <f t="shared" si="58"/>
        <v>20141206130000</v>
      </c>
    </row>
    <row r="3767" spans="1:11" x14ac:dyDescent="0.25">
      <c r="A3767" t="s">
        <v>6596</v>
      </c>
      <c r="B3767">
        <v>160995914</v>
      </c>
      <c r="C3767">
        <v>2045</v>
      </c>
      <c r="D3767">
        <v>2014</v>
      </c>
      <c r="E3767">
        <v>12</v>
      </c>
      <c r="F3767">
        <v>6</v>
      </c>
      <c r="G3767">
        <v>13</v>
      </c>
      <c r="H3767">
        <v>0</v>
      </c>
      <c r="I3767">
        <v>0</v>
      </c>
      <c r="K3767" s="21">
        <f t="shared" si="58"/>
        <v>20141206130000</v>
      </c>
    </row>
    <row r="3768" spans="1:11" x14ac:dyDescent="0.25">
      <c r="A3768" t="s">
        <v>2254</v>
      </c>
      <c r="B3768">
        <v>199829853</v>
      </c>
      <c r="C3768">
        <v>1044</v>
      </c>
      <c r="D3768">
        <v>2014</v>
      </c>
      <c r="E3768">
        <v>12</v>
      </c>
      <c r="F3768">
        <v>6</v>
      </c>
      <c r="G3768">
        <v>14</v>
      </c>
      <c r="H3768">
        <v>0</v>
      </c>
      <c r="I3768">
        <v>0</v>
      </c>
      <c r="K3768" s="21">
        <f t="shared" si="58"/>
        <v>20141206140000</v>
      </c>
    </row>
    <row r="3769" spans="1:11" x14ac:dyDescent="0.25">
      <c r="A3769" t="s">
        <v>5731</v>
      </c>
      <c r="B3769">
        <v>166578967</v>
      </c>
      <c r="C3769">
        <v>9016</v>
      </c>
      <c r="D3769">
        <v>2014</v>
      </c>
      <c r="E3769">
        <v>12</v>
      </c>
      <c r="F3769">
        <v>7</v>
      </c>
      <c r="G3769">
        <v>14</v>
      </c>
      <c r="H3769">
        <v>15</v>
      </c>
      <c r="I3769">
        <v>15</v>
      </c>
      <c r="K3769" s="21">
        <f t="shared" si="58"/>
        <v>20141207141515</v>
      </c>
    </row>
    <row r="3770" spans="1:11" x14ac:dyDescent="0.25">
      <c r="A3770" t="s">
        <v>1185</v>
      </c>
      <c r="B3770">
        <v>153561149</v>
      </c>
      <c r="C3770">
        <v>6036</v>
      </c>
      <c r="D3770">
        <v>2014</v>
      </c>
      <c r="E3770">
        <v>12</v>
      </c>
      <c r="F3770">
        <v>7</v>
      </c>
      <c r="G3770">
        <v>16</v>
      </c>
      <c r="H3770">
        <v>15</v>
      </c>
      <c r="I3770">
        <v>15</v>
      </c>
      <c r="K3770" s="21">
        <f t="shared" si="58"/>
        <v>20141207161515</v>
      </c>
    </row>
    <row r="3771" spans="1:11" x14ac:dyDescent="0.25">
      <c r="A3771" t="s">
        <v>1870</v>
      </c>
      <c r="B3771">
        <v>181983494</v>
      </c>
      <c r="C3771">
        <v>2014</v>
      </c>
      <c r="D3771">
        <v>2014</v>
      </c>
      <c r="E3771">
        <v>12</v>
      </c>
      <c r="F3771">
        <v>7</v>
      </c>
      <c r="G3771">
        <v>16</v>
      </c>
      <c r="H3771">
        <v>45</v>
      </c>
      <c r="I3771">
        <v>45</v>
      </c>
      <c r="K3771" s="21">
        <f t="shared" si="58"/>
        <v>20141207164545</v>
      </c>
    </row>
    <row r="3772" spans="1:11" x14ac:dyDescent="0.25">
      <c r="A3772" t="s">
        <v>1388</v>
      </c>
      <c r="B3772">
        <v>194814084</v>
      </c>
      <c r="C3772">
        <v>4013</v>
      </c>
      <c r="D3772">
        <v>2014</v>
      </c>
      <c r="E3772">
        <v>12</v>
      </c>
      <c r="F3772">
        <v>8</v>
      </c>
      <c r="G3772">
        <v>14</v>
      </c>
      <c r="H3772">
        <v>15</v>
      </c>
      <c r="I3772">
        <v>15</v>
      </c>
      <c r="K3772" s="21">
        <f t="shared" si="58"/>
        <v>20141208141515</v>
      </c>
    </row>
    <row r="3773" spans="1:11" x14ac:dyDescent="0.25">
      <c r="A3773" t="s">
        <v>2231</v>
      </c>
      <c r="B3773">
        <v>199829853</v>
      </c>
      <c r="C3773">
        <v>9015</v>
      </c>
      <c r="D3773">
        <v>2014</v>
      </c>
      <c r="E3773">
        <v>12</v>
      </c>
      <c r="F3773">
        <v>8</v>
      </c>
      <c r="G3773">
        <v>16</v>
      </c>
      <c r="H3773">
        <v>15</v>
      </c>
      <c r="I3773">
        <v>15</v>
      </c>
      <c r="K3773" s="21">
        <f t="shared" si="58"/>
        <v>20141208161515</v>
      </c>
    </row>
    <row r="3774" spans="1:11" x14ac:dyDescent="0.25">
      <c r="A3774" t="s">
        <v>6159</v>
      </c>
      <c r="B3774">
        <v>193348713</v>
      </c>
      <c r="C3774">
        <v>3032</v>
      </c>
      <c r="D3774">
        <v>2014</v>
      </c>
      <c r="E3774">
        <v>12</v>
      </c>
      <c r="F3774">
        <v>9</v>
      </c>
      <c r="G3774">
        <v>10</v>
      </c>
      <c r="H3774">
        <v>0</v>
      </c>
      <c r="I3774">
        <v>0</v>
      </c>
      <c r="K3774" s="21">
        <f t="shared" si="58"/>
        <v>20141209100000</v>
      </c>
    </row>
    <row r="3775" spans="1:11" x14ac:dyDescent="0.25">
      <c r="A3775" t="s">
        <v>2126</v>
      </c>
      <c r="B3775">
        <v>172103606</v>
      </c>
      <c r="C3775">
        <v>3018</v>
      </c>
      <c r="D3775">
        <v>2014</v>
      </c>
      <c r="E3775">
        <v>12</v>
      </c>
      <c r="F3775">
        <v>9</v>
      </c>
      <c r="G3775">
        <v>10</v>
      </c>
      <c r="H3775">
        <v>15</v>
      </c>
      <c r="I3775">
        <v>15</v>
      </c>
      <c r="K3775" s="21">
        <f t="shared" si="58"/>
        <v>20141209101515</v>
      </c>
    </row>
    <row r="3776" spans="1:11" x14ac:dyDescent="0.25">
      <c r="A3776" t="s">
        <v>1539</v>
      </c>
      <c r="B3776">
        <v>213334607</v>
      </c>
      <c r="C3776">
        <v>1042</v>
      </c>
      <c r="D3776">
        <v>2014</v>
      </c>
      <c r="E3776">
        <v>12</v>
      </c>
      <c r="F3776">
        <v>9</v>
      </c>
      <c r="G3776">
        <v>11</v>
      </c>
      <c r="H3776">
        <v>45</v>
      </c>
      <c r="I3776">
        <v>45</v>
      </c>
      <c r="K3776" s="21">
        <f t="shared" si="58"/>
        <v>20141209114545</v>
      </c>
    </row>
    <row r="3777" spans="1:11" x14ac:dyDescent="0.25">
      <c r="A3777" t="s">
        <v>4331</v>
      </c>
      <c r="B3777">
        <v>136641393</v>
      </c>
      <c r="C3777">
        <v>2019</v>
      </c>
      <c r="D3777">
        <v>2014</v>
      </c>
      <c r="E3777">
        <v>12</v>
      </c>
      <c r="F3777">
        <v>9</v>
      </c>
      <c r="G3777">
        <v>12</v>
      </c>
      <c r="H3777">
        <v>30</v>
      </c>
      <c r="I3777">
        <v>30</v>
      </c>
      <c r="K3777" s="21">
        <f t="shared" ref="K3777:K3840" si="59">D3777*10000000000+E3777*100000000+F3777*1000000+G3777*10000+H3777*100+I3777*1</f>
        <v>20141209123030</v>
      </c>
    </row>
    <row r="3778" spans="1:11" x14ac:dyDescent="0.25">
      <c r="A3778" t="s">
        <v>5434</v>
      </c>
      <c r="B3778">
        <v>113924925</v>
      </c>
      <c r="C3778">
        <v>2012</v>
      </c>
      <c r="D3778">
        <v>2014</v>
      </c>
      <c r="E3778">
        <v>12</v>
      </c>
      <c r="F3778">
        <v>9</v>
      </c>
      <c r="G3778">
        <v>12</v>
      </c>
      <c r="H3778">
        <v>30</v>
      </c>
      <c r="I3778">
        <v>30</v>
      </c>
      <c r="K3778" s="21">
        <f t="shared" si="59"/>
        <v>20141209123030</v>
      </c>
    </row>
    <row r="3779" spans="1:11" x14ac:dyDescent="0.25">
      <c r="A3779" t="s">
        <v>5658</v>
      </c>
      <c r="B3779">
        <v>138967857</v>
      </c>
      <c r="C3779">
        <v>1024</v>
      </c>
      <c r="D3779">
        <v>2014</v>
      </c>
      <c r="E3779">
        <v>12</v>
      </c>
      <c r="F3779">
        <v>9</v>
      </c>
      <c r="G3779">
        <v>12</v>
      </c>
      <c r="H3779">
        <v>30</v>
      </c>
      <c r="I3779">
        <v>30</v>
      </c>
      <c r="K3779" s="21">
        <f t="shared" si="59"/>
        <v>20141209123030</v>
      </c>
    </row>
    <row r="3780" spans="1:11" x14ac:dyDescent="0.25">
      <c r="A3780" t="s">
        <v>5839</v>
      </c>
      <c r="B3780">
        <v>179344684</v>
      </c>
      <c r="C3780">
        <v>6027</v>
      </c>
      <c r="D3780">
        <v>2014</v>
      </c>
      <c r="E3780">
        <v>12</v>
      </c>
      <c r="F3780">
        <v>9</v>
      </c>
      <c r="G3780">
        <v>13</v>
      </c>
      <c r="H3780">
        <v>30</v>
      </c>
      <c r="I3780">
        <v>30</v>
      </c>
      <c r="K3780" s="21">
        <f t="shared" si="59"/>
        <v>20141209133030</v>
      </c>
    </row>
    <row r="3781" spans="1:11" x14ac:dyDescent="0.25">
      <c r="A3781" t="s">
        <v>6170</v>
      </c>
      <c r="B3781">
        <v>200484079</v>
      </c>
      <c r="C3781">
        <v>8008</v>
      </c>
      <c r="D3781">
        <v>2014</v>
      </c>
      <c r="E3781">
        <v>12</v>
      </c>
      <c r="F3781">
        <v>10</v>
      </c>
      <c r="G3781">
        <v>9</v>
      </c>
      <c r="H3781">
        <v>0</v>
      </c>
      <c r="I3781">
        <v>0</v>
      </c>
      <c r="K3781" s="21">
        <f t="shared" si="59"/>
        <v>20141210090000</v>
      </c>
    </row>
    <row r="3782" spans="1:11" x14ac:dyDescent="0.25">
      <c r="A3782" t="s">
        <v>5881</v>
      </c>
      <c r="B3782">
        <v>267771746</v>
      </c>
      <c r="C3782">
        <v>2046</v>
      </c>
      <c r="D3782">
        <v>2014</v>
      </c>
      <c r="E3782">
        <v>12</v>
      </c>
      <c r="F3782">
        <v>10</v>
      </c>
      <c r="G3782">
        <v>9</v>
      </c>
      <c r="H3782">
        <v>15</v>
      </c>
      <c r="I3782">
        <v>15</v>
      </c>
      <c r="K3782" s="21">
        <f t="shared" si="59"/>
        <v>20141210091515</v>
      </c>
    </row>
    <row r="3783" spans="1:11" x14ac:dyDescent="0.25">
      <c r="A3783" t="s">
        <v>7307</v>
      </c>
      <c r="B3783">
        <v>166895946</v>
      </c>
      <c r="C3783">
        <v>4004</v>
      </c>
      <c r="D3783">
        <v>2014</v>
      </c>
      <c r="E3783">
        <v>12</v>
      </c>
      <c r="F3783">
        <v>10</v>
      </c>
      <c r="G3783">
        <v>9</v>
      </c>
      <c r="H3783">
        <v>15</v>
      </c>
      <c r="I3783">
        <v>15</v>
      </c>
      <c r="K3783" s="21">
        <f t="shared" si="59"/>
        <v>20141210091515</v>
      </c>
    </row>
    <row r="3784" spans="1:11" x14ac:dyDescent="0.25">
      <c r="A3784" t="s">
        <v>5478</v>
      </c>
      <c r="B3784">
        <v>157508650</v>
      </c>
      <c r="C3784">
        <v>2025</v>
      </c>
      <c r="D3784">
        <v>2014</v>
      </c>
      <c r="E3784">
        <v>12</v>
      </c>
      <c r="F3784">
        <v>10</v>
      </c>
      <c r="G3784">
        <v>10</v>
      </c>
      <c r="H3784">
        <v>15</v>
      </c>
      <c r="I3784">
        <v>15</v>
      </c>
      <c r="K3784" s="21">
        <f t="shared" si="59"/>
        <v>20141210101515</v>
      </c>
    </row>
    <row r="3785" spans="1:11" x14ac:dyDescent="0.25">
      <c r="A3785" t="s">
        <v>4812</v>
      </c>
      <c r="B3785">
        <v>201901625</v>
      </c>
      <c r="C3785">
        <v>1049</v>
      </c>
      <c r="D3785">
        <v>2014</v>
      </c>
      <c r="E3785">
        <v>12</v>
      </c>
      <c r="F3785">
        <v>10</v>
      </c>
      <c r="G3785">
        <v>11</v>
      </c>
      <c r="H3785">
        <v>45</v>
      </c>
      <c r="I3785">
        <v>45</v>
      </c>
      <c r="K3785" s="21">
        <f t="shared" si="59"/>
        <v>20141210114545</v>
      </c>
    </row>
    <row r="3786" spans="1:11" x14ac:dyDescent="0.25">
      <c r="A3786" t="s">
        <v>2763</v>
      </c>
      <c r="B3786">
        <v>183152670</v>
      </c>
      <c r="C3786">
        <v>4030</v>
      </c>
      <c r="D3786">
        <v>2014</v>
      </c>
      <c r="E3786">
        <v>12</v>
      </c>
      <c r="F3786">
        <v>10</v>
      </c>
      <c r="G3786">
        <v>14</v>
      </c>
      <c r="H3786">
        <v>0</v>
      </c>
      <c r="I3786">
        <v>0</v>
      </c>
      <c r="K3786" s="21">
        <f t="shared" si="59"/>
        <v>20141210140000</v>
      </c>
    </row>
    <row r="3787" spans="1:11" x14ac:dyDescent="0.25">
      <c r="A3787" t="s">
        <v>1995</v>
      </c>
      <c r="B3787">
        <v>188828788</v>
      </c>
      <c r="C3787">
        <v>6020</v>
      </c>
      <c r="D3787">
        <v>2014</v>
      </c>
      <c r="E3787">
        <v>12</v>
      </c>
      <c r="F3787">
        <v>11</v>
      </c>
      <c r="G3787">
        <v>11</v>
      </c>
      <c r="H3787">
        <v>30</v>
      </c>
      <c r="I3787">
        <v>30</v>
      </c>
      <c r="K3787" s="21">
        <f t="shared" si="59"/>
        <v>20141211113030</v>
      </c>
    </row>
    <row r="3788" spans="1:11" x14ac:dyDescent="0.25">
      <c r="A3788" t="s">
        <v>5158</v>
      </c>
      <c r="B3788">
        <v>177427930</v>
      </c>
      <c r="C3788">
        <v>9009</v>
      </c>
      <c r="D3788">
        <v>2014</v>
      </c>
      <c r="E3788">
        <v>12</v>
      </c>
      <c r="F3788">
        <v>11</v>
      </c>
      <c r="G3788">
        <v>11</v>
      </c>
      <c r="H3788">
        <v>45</v>
      </c>
      <c r="I3788">
        <v>45</v>
      </c>
      <c r="K3788" s="21">
        <f t="shared" si="59"/>
        <v>20141211114545</v>
      </c>
    </row>
    <row r="3789" spans="1:11" x14ac:dyDescent="0.25">
      <c r="A3789" t="s">
        <v>3873</v>
      </c>
      <c r="B3789">
        <v>192388401</v>
      </c>
      <c r="C3789">
        <v>3024</v>
      </c>
      <c r="D3789">
        <v>2014</v>
      </c>
      <c r="E3789">
        <v>12</v>
      </c>
      <c r="F3789">
        <v>11</v>
      </c>
      <c r="G3789">
        <v>12</v>
      </c>
      <c r="H3789">
        <v>15</v>
      </c>
      <c r="I3789">
        <v>15</v>
      </c>
      <c r="K3789" s="21">
        <f t="shared" si="59"/>
        <v>20141211121515</v>
      </c>
    </row>
    <row r="3790" spans="1:11" x14ac:dyDescent="0.25">
      <c r="A3790" t="s">
        <v>4139</v>
      </c>
      <c r="B3790">
        <v>194541924</v>
      </c>
      <c r="C3790">
        <v>2037</v>
      </c>
      <c r="D3790">
        <v>2014</v>
      </c>
      <c r="E3790">
        <v>12</v>
      </c>
      <c r="F3790">
        <v>11</v>
      </c>
      <c r="G3790">
        <v>12</v>
      </c>
      <c r="H3790">
        <v>45</v>
      </c>
      <c r="I3790">
        <v>45</v>
      </c>
      <c r="K3790" s="21">
        <f t="shared" si="59"/>
        <v>20141211124545</v>
      </c>
    </row>
    <row r="3791" spans="1:11" x14ac:dyDescent="0.25">
      <c r="A3791" t="s">
        <v>3826</v>
      </c>
      <c r="B3791">
        <v>253000610</v>
      </c>
      <c r="C3791">
        <v>3022</v>
      </c>
      <c r="D3791">
        <v>2014</v>
      </c>
      <c r="E3791">
        <v>12</v>
      </c>
      <c r="F3791">
        <v>11</v>
      </c>
      <c r="G3791">
        <v>14</v>
      </c>
      <c r="H3791">
        <v>0</v>
      </c>
      <c r="I3791">
        <v>0</v>
      </c>
      <c r="K3791" s="21">
        <f t="shared" si="59"/>
        <v>20141211140000</v>
      </c>
    </row>
    <row r="3792" spans="1:11" x14ac:dyDescent="0.25">
      <c r="A3792" t="s">
        <v>8166</v>
      </c>
      <c r="B3792">
        <v>222779314</v>
      </c>
      <c r="C3792">
        <v>6027</v>
      </c>
      <c r="D3792">
        <v>2014</v>
      </c>
      <c r="E3792">
        <v>12</v>
      </c>
      <c r="F3792">
        <v>11</v>
      </c>
      <c r="G3792">
        <v>15</v>
      </c>
      <c r="H3792">
        <v>15</v>
      </c>
      <c r="I3792">
        <v>15</v>
      </c>
      <c r="K3792" s="21">
        <f t="shared" si="59"/>
        <v>20141211151515</v>
      </c>
    </row>
    <row r="3793" spans="1:11" x14ac:dyDescent="0.25">
      <c r="A3793" t="s">
        <v>7097</v>
      </c>
      <c r="B3793">
        <v>222518103</v>
      </c>
      <c r="C3793">
        <v>1001</v>
      </c>
      <c r="D3793">
        <v>2014</v>
      </c>
      <c r="E3793">
        <v>12</v>
      </c>
      <c r="F3793">
        <v>11</v>
      </c>
      <c r="G3793">
        <v>16</v>
      </c>
      <c r="H3793">
        <v>0</v>
      </c>
      <c r="I3793">
        <v>0</v>
      </c>
      <c r="K3793" s="21">
        <f t="shared" si="59"/>
        <v>20141211160000</v>
      </c>
    </row>
    <row r="3794" spans="1:11" x14ac:dyDescent="0.25">
      <c r="A3794" t="s">
        <v>5309</v>
      </c>
      <c r="B3794">
        <v>118046268</v>
      </c>
      <c r="C3794">
        <v>1042</v>
      </c>
      <c r="D3794">
        <v>2014</v>
      </c>
      <c r="E3794">
        <v>12</v>
      </c>
      <c r="F3794">
        <v>11</v>
      </c>
      <c r="G3794">
        <v>16</v>
      </c>
      <c r="H3794">
        <v>45</v>
      </c>
      <c r="I3794">
        <v>45</v>
      </c>
      <c r="K3794" s="21">
        <f t="shared" si="59"/>
        <v>20141211164545</v>
      </c>
    </row>
    <row r="3795" spans="1:11" x14ac:dyDescent="0.25">
      <c r="A3795" t="s">
        <v>7719</v>
      </c>
      <c r="B3795">
        <v>108982017</v>
      </c>
      <c r="C3795">
        <v>8034</v>
      </c>
      <c r="D3795">
        <v>2014</v>
      </c>
      <c r="E3795">
        <v>12</v>
      </c>
      <c r="F3795">
        <v>12</v>
      </c>
      <c r="G3795">
        <v>9</v>
      </c>
      <c r="H3795">
        <v>0</v>
      </c>
      <c r="I3795">
        <v>0</v>
      </c>
      <c r="K3795" s="21">
        <f t="shared" si="59"/>
        <v>20141212090000</v>
      </c>
    </row>
    <row r="3796" spans="1:11" x14ac:dyDescent="0.25">
      <c r="A3796" t="s">
        <v>8412</v>
      </c>
      <c r="B3796">
        <v>262760525</v>
      </c>
      <c r="C3796">
        <v>2046</v>
      </c>
      <c r="D3796">
        <v>2014</v>
      </c>
      <c r="E3796">
        <v>12</v>
      </c>
      <c r="F3796">
        <v>12</v>
      </c>
      <c r="G3796">
        <v>9</v>
      </c>
      <c r="H3796">
        <v>0</v>
      </c>
      <c r="I3796">
        <v>0</v>
      </c>
      <c r="K3796" s="21">
        <f t="shared" si="59"/>
        <v>20141212090000</v>
      </c>
    </row>
    <row r="3797" spans="1:11" x14ac:dyDescent="0.25">
      <c r="A3797" t="s">
        <v>1397</v>
      </c>
      <c r="B3797">
        <v>194814084</v>
      </c>
      <c r="C3797">
        <v>5027</v>
      </c>
      <c r="D3797">
        <v>2014</v>
      </c>
      <c r="E3797">
        <v>12</v>
      </c>
      <c r="F3797">
        <v>12</v>
      </c>
      <c r="G3797">
        <v>9</v>
      </c>
      <c r="H3797">
        <v>30</v>
      </c>
      <c r="I3797">
        <v>30</v>
      </c>
      <c r="K3797" s="21">
        <f t="shared" si="59"/>
        <v>20141212093030</v>
      </c>
    </row>
    <row r="3798" spans="1:11" x14ac:dyDescent="0.25">
      <c r="A3798" t="s">
        <v>6425</v>
      </c>
      <c r="B3798">
        <v>114706050</v>
      </c>
      <c r="C3798">
        <v>9350</v>
      </c>
      <c r="D3798">
        <v>2014</v>
      </c>
      <c r="E3798">
        <v>12</v>
      </c>
      <c r="F3798">
        <v>12</v>
      </c>
      <c r="G3798">
        <v>11</v>
      </c>
      <c r="H3798">
        <v>30</v>
      </c>
      <c r="I3798">
        <v>30</v>
      </c>
      <c r="K3798" s="21">
        <f t="shared" si="59"/>
        <v>20141212113030</v>
      </c>
    </row>
    <row r="3799" spans="1:11" x14ac:dyDescent="0.25">
      <c r="A3799" t="s">
        <v>2343</v>
      </c>
      <c r="B3799">
        <v>146561643</v>
      </c>
      <c r="C3799">
        <v>2024</v>
      </c>
      <c r="D3799">
        <v>2014</v>
      </c>
      <c r="E3799">
        <v>12</v>
      </c>
      <c r="F3799">
        <v>12</v>
      </c>
      <c r="G3799">
        <v>13</v>
      </c>
      <c r="H3799">
        <v>15</v>
      </c>
      <c r="I3799">
        <v>15</v>
      </c>
      <c r="K3799" s="21">
        <f t="shared" si="59"/>
        <v>20141212131515</v>
      </c>
    </row>
    <row r="3800" spans="1:11" x14ac:dyDescent="0.25">
      <c r="A3800" t="s">
        <v>1798</v>
      </c>
      <c r="B3800">
        <v>255311931</v>
      </c>
      <c r="C3800">
        <v>4009</v>
      </c>
      <c r="D3800">
        <v>2014</v>
      </c>
      <c r="E3800">
        <v>12</v>
      </c>
      <c r="F3800">
        <v>12</v>
      </c>
      <c r="G3800">
        <v>14</v>
      </c>
      <c r="H3800">
        <v>15</v>
      </c>
      <c r="I3800">
        <v>15</v>
      </c>
      <c r="K3800" s="21">
        <f t="shared" si="59"/>
        <v>20141212141515</v>
      </c>
    </row>
    <row r="3801" spans="1:11" x14ac:dyDescent="0.25">
      <c r="A3801" t="s">
        <v>5510</v>
      </c>
      <c r="B3801">
        <v>201381150</v>
      </c>
      <c r="C3801">
        <v>9109</v>
      </c>
      <c r="D3801">
        <v>2014</v>
      </c>
      <c r="E3801">
        <v>12</v>
      </c>
      <c r="F3801">
        <v>13</v>
      </c>
      <c r="G3801">
        <v>9</v>
      </c>
      <c r="H3801">
        <v>0</v>
      </c>
      <c r="I3801">
        <v>0</v>
      </c>
      <c r="K3801" s="21">
        <f t="shared" si="59"/>
        <v>20141213090000</v>
      </c>
    </row>
    <row r="3802" spans="1:11" x14ac:dyDescent="0.25">
      <c r="A3802" t="s">
        <v>6433</v>
      </c>
      <c r="B3802">
        <v>128552620</v>
      </c>
      <c r="C3802">
        <v>6012</v>
      </c>
      <c r="D3802">
        <v>2014</v>
      </c>
      <c r="E3802">
        <v>12</v>
      </c>
      <c r="F3802">
        <v>13</v>
      </c>
      <c r="G3802">
        <v>10</v>
      </c>
      <c r="H3802">
        <v>15</v>
      </c>
      <c r="I3802">
        <v>15</v>
      </c>
      <c r="K3802" s="21">
        <f t="shared" si="59"/>
        <v>20141213101515</v>
      </c>
    </row>
    <row r="3803" spans="1:11" x14ac:dyDescent="0.25">
      <c r="A3803" t="s">
        <v>8542</v>
      </c>
      <c r="B3803">
        <v>184150035</v>
      </c>
      <c r="C3803">
        <v>9032</v>
      </c>
      <c r="D3803">
        <v>2014</v>
      </c>
      <c r="E3803">
        <v>12</v>
      </c>
      <c r="F3803">
        <v>13</v>
      </c>
      <c r="G3803">
        <v>14</v>
      </c>
      <c r="H3803">
        <v>30</v>
      </c>
      <c r="I3803">
        <v>30</v>
      </c>
      <c r="K3803" s="21">
        <f t="shared" si="59"/>
        <v>20141213143030</v>
      </c>
    </row>
    <row r="3804" spans="1:11" x14ac:dyDescent="0.25">
      <c r="A3804" t="s">
        <v>3130</v>
      </c>
      <c r="B3804">
        <v>209601744</v>
      </c>
      <c r="C3804">
        <v>3011</v>
      </c>
      <c r="D3804">
        <v>2014</v>
      </c>
      <c r="E3804">
        <v>12</v>
      </c>
      <c r="F3804">
        <v>13</v>
      </c>
      <c r="G3804">
        <v>14</v>
      </c>
      <c r="H3804">
        <v>45</v>
      </c>
      <c r="I3804">
        <v>45</v>
      </c>
      <c r="K3804" s="21">
        <f t="shared" si="59"/>
        <v>20141213144545</v>
      </c>
    </row>
    <row r="3805" spans="1:11" x14ac:dyDescent="0.25">
      <c r="A3805" t="s">
        <v>5945</v>
      </c>
      <c r="B3805">
        <v>133604934</v>
      </c>
      <c r="C3805">
        <v>2030</v>
      </c>
      <c r="D3805">
        <v>2014</v>
      </c>
      <c r="E3805">
        <v>12</v>
      </c>
      <c r="F3805">
        <v>13</v>
      </c>
      <c r="G3805">
        <v>16</v>
      </c>
      <c r="H3805">
        <v>15</v>
      </c>
      <c r="I3805">
        <v>15</v>
      </c>
      <c r="K3805" s="21">
        <f t="shared" si="59"/>
        <v>20141213161515</v>
      </c>
    </row>
    <row r="3806" spans="1:11" x14ac:dyDescent="0.25">
      <c r="A3806" t="s">
        <v>7002</v>
      </c>
      <c r="B3806">
        <v>180347845</v>
      </c>
      <c r="C3806">
        <v>2020</v>
      </c>
      <c r="D3806">
        <v>2014</v>
      </c>
      <c r="E3806">
        <v>12</v>
      </c>
      <c r="F3806">
        <v>14</v>
      </c>
      <c r="G3806">
        <v>9</v>
      </c>
      <c r="H3806">
        <v>0</v>
      </c>
      <c r="I3806">
        <v>0</v>
      </c>
      <c r="K3806" s="21">
        <f t="shared" si="59"/>
        <v>20141214090000</v>
      </c>
    </row>
    <row r="3807" spans="1:11" x14ac:dyDescent="0.25">
      <c r="A3807" t="s">
        <v>3893</v>
      </c>
      <c r="B3807">
        <v>114034281</v>
      </c>
      <c r="C3807">
        <v>4003</v>
      </c>
      <c r="D3807">
        <v>2014</v>
      </c>
      <c r="E3807">
        <v>12</v>
      </c>
      <c r="F3807">
        <v>14</v>
      </c>
      <c r="G3807">
        <v>10</v>
      </c>
      <c r="H3807">
        <v>0</v>
      </c>
      <c r="I3807">
        <v>0</v>
      </c>
      <c r="K3807" s="21">
        <f t="shared" si="59"/>
        <v>20141214100000</v>
      </c>
    </row>
    <row r="3808" spans="1:11" x14ac:dyDescent="0.25">
      <c r="A3808" t="s">
        <v>8218</v>
      </c>
      <c r="B3808">
        <v>216764793</v>
      </c>
      <c r="C3808">
        <v>6047</v>
      </c>
      <c r="D3808">
        <v>2014</v>
      </c>
      <c r="E3808">
        <v>12</v>
      </c>
      <c r="F3808">
        <v>14</v>
      </c>
      <c r="G3808">
        <v>10</v>
      </c>
      <c r="H3808">
        <v>15</v>
      </c>
      <c r="I3808">
        <v>15</v>
      </c>
      <c r="K3808" s="21">
        <f t="shared" si="59"/>
        <v>20141214101515</v>
      </c>
    </row>
    <row r="3809" spans="1:11" x14ac:dyDescent="0.25">
      <c r="A3809" t="s">
        <v>4841</v>
      </c>
      <c r="B3809">
        <v>134511077</v>
      </c>
      <c r="C3809">
        <v>3046</v>
      </c>
      <c r="D3809">
        <v>2014</v>
      </c>
      <c r="E3809">
        <v>12</v>
      </c>
      <c r="F3809">
        <v>14</v>
      </c>
      <c r="G3809">
        <v>11</v>
      </c>
      <c r="H3809">
        <v>0</v>
      </c>
      <c r="I3809">
        <v>0</v>
      </c>
      <c r="K3809" s="21">
        <f t="shared" si="59"/>
        <v>20141214110000</v>
      </c>
    </row>
    <row r="3810" spans="1:11" x14ac:dyDescent="0.25">
      <c r="A3810" t="s">
        <v>6114</v>
      </c>
      <c r="B3810">
        <v>210877537</v>
      </c>
      <c r="C3810">
        <v>4017</v>
      </c>
      <c r="D3810">
        <v>2014</v>
      </c>
      <c r="E3810">
        <v>12</v>
      </c>
      <c r="F3810">
        <v>14</v>
      </c>
      <c r="G3810">
        <v>13</v>
      </c>
      <c r="H3810">
        <v>0</v>
      </c>
      <c r="I3810">
        <v>0</v>
      </c>
      <c r="K3810" s="21">
        <f t="shared" si="59"/>
        <v>20141214130000</v>
      </c>
    </row>
    <row r="3811" spans="1:11" x14ac:dyDescent="0.25">
      <c r="A3811" t="s">
        <v>3378</v>
      </c>
      <c r="B3811">
        <v>250218518</v>
      </c>
      <c r="C3811">
        <v>4031</v>
      </c>
      <c r="D3811">
        <v>2014</v>
      </c>
      <c r="E3811">
        <v>12</v>
      </c>
      <c r="F3811">
        <v>14</v>
      </c>
      <c r="G3811">
        <v>13</v>
      </c>
      <c r="H3811">
        <v>15</v>
      </c>
      <c r="I3811">
        <v>15</v>
      </c>
      <c r="K3811" s="21">
        <f t="shared" si="59"/>
        <v>20141214131515</v>
      </c>
    </row>
    <row r="3812" spans="1:11" x14ac:dyDescent="0.25">
      <c r="A3812" t="s">
        <v>7336</v>
      </c>
      <c r="B3812">
        <v>105415600</v>
      </c>
      <c r="C3812">
        <v>9209</v>
      </c>
      <c r="D3812">
        <v>2014</v>
      </c>
      <c r="E3812">
        <v>12</v>
      </c>
      <c r="F3812">
        <v>14</v>
      </c>
      <c r="G3812">
        <v>13</v>
      </c>
      <c r="H3812">
        <v>30</v>
      </c>
      <c r="I3812">
        <v>30</v>
      </c>
      <c r="K3812" s="21">
        <f t="shared" si="59"/>
        <v>20141214133030</v>
      </c>
    </row>
    <row r="3813" spans="1:11" x14ac:dyDescent="0.25">
      <c r="A3813" t="s">
        <v>3451</v>
      </c>
      <c r="B3813">
        <v>275486184</v>
      </c>
      <c r="C3813">
        <v>3036</v>
      </c>
      <c r="D3813">
        <v>2014</v>
      </c>
      <c r="E3813">
        <v>12</v>
      </c>
      <c r="F3813">
        <v>15</v>
      </c>
      <c r="G3813">
        <v>12</v>
      </c>
      <c r="H3813">
        <v>0</v>
      </c>
      <c r="I3813">
        <v>0</v>
      </c>
      <c r="K3813" s="21">
        <f t="shared" si="59"/>
        <v>20141215120000</v>
      </c>
    </row>
    <row r="3814" spans="1:11" x14ac:dyDescent="0.25">
      <c r="A3814" t="s">
        <v>7482</v>
      </c>
      <c r="B3814">
        <v>196993261</v>
      </c>
      <c r="C3814">
        <v>3042</v>
      </c>
      <c r="D3814">
        <v>2014</v>
      </c>
      <c r="E3814">
        <v>12</v>
      </c>
      <c r="F3814">
        <v>15</v>
      </c>
      <c r="G3814">
        <v>13</v>
      </c>
      <c r="H3814">
        <v>0</v>
      </c>
      <c r="I3814">
        <v>0</v>
      </c>
      <c r="K3814" s="21">
        <f t="shared" si="59"/>
        <v>20141215130000</v>
      </c>
    </row>
    <row r="3815" spans="1:11" x14ac:dyDescent="0.25">
      <c r="A3815" t="s">
        <v>8250</v>
      </c>
      <c r="B3815">
        <v>222198052</v>
      </c>
      <c r="C3815">
        <v>9150</v>
      </c>
      <c r="D3815">
        <v>2014</v>
      </c>
      <c r="E3815">
        <v>12</v>
      </c>
      <c r="F3815">
        <v>16</v>
      </c>
      <c r="G3815">
        <v>9</v>
      </c>
      <c r="H3815">
        <v>15</v>
      </c>
      <c r="I3815">
        <v>15</v>
      </c>
      <c r="K3815" s="21">
        <f t="shared" si="59"/>
        <v>20141216091515</v>
      </c>
    </row>
    <row r="3816" spans="1:11" x14ac:dyDescent="0.25">
      <c r="A3816" t="s">
        <v>6354</v>
      </c>
      <c r="B3816">
        <v>117052302</v>
      </c>
      <c r="C3816">
        <v>9050</v>
      </c>
      <c r="D3816">
        <v>2014</v>
      </c>
      <c r="E3816">
        <v>12</v>
      </c>
      <c r="F3816">
        <v>16</v>
      </c>
      <c r="G3816">
        <v>15</v>
      </c>
      <c r="H3816">
        <v>0</v>
      </c>
      <c r="I3816">
        <v>0</v>
      </c>
      <c r="K3816" s="21">
        <f t="shared" si="59"/>
        <v>20141216150000</v>
      </c>
    </row>
    <row r="3817" spans="1:11" x14ac:dyDescent="0.25">
      <c r="A3817" t="s">
        <v>5381</v>
      </c>
      <c r="B3817">
        <v>205584306</v>
      </c>
      <c r="C3817">
        <v>1035</v>
      </c>
      <c r="D3817">
        <v>2014</v>
      </c>
      <c r="E3817">
        <v>12</v>
      </c>
      <c r="F3817">
        <v>17</v>
      </c>
      <c r="G3817">
        <v>10</v>
      </c>
      <c r="H3817">
        <v>0</v>
      </c>
      <c r="I3817">
        <v>0</v>
      </c>
      <c r="K3817" s="21">
        <f t="shared" si="59"/>
        <v>20141217100000</v>
      </c>
    </row>
    <row r="3818" spans="1:11" x14ac:dyDescent="0.25">
      <c r="A3818" t="s">
        <v>4124</v>
      </c>
      <c r="B3818">
        <v>194541924</v>
      </c>
      <c r="C3818">
        <v>3002</v>
      </c>
      <c r="D3818">
        <v>2014</v>
      </c>
      <c r="E3818">
        <v>12</v>
      </c>
      <c r="F3818">
        <v>17</v>
      </c>
      <c r="G3818">
        <v>15</v>
      </c>
      <c r="H3818">
        <v>0</v>
      </c>
      <c r="I3818">
        <v>0</v>
      </c>
      <c r="K3818" s="21">
        <f t="shared" si="59"/>
        <v>20141217150000</v>
      </c>
    </row>
    <row r="3819" spans="1:11" x14ac:dyDescent="0.25">
      <c r="A3819" t="s">
        <v>7963</v>
      </c>
      <c r="B3819">
        <v>188617817</v>
      </c>
      <c r="C3819">
        <v>5042</v>
      </c>
      <c r="D3819">
        <v>2014</v>
      </c>
      <c r="E3819">
        <v>12</v>
      </c>
      <c r="F3819">
        <v>18</v>
      </c>
      <c r="G3819">
        <v>12</v>
      </c>
      <c r="H3819">
        <v>30</v>
      </c>
      <c r="I3819">
        <v>30</v>
      </c>
      <c r="K3819" s="21">
        <f t="shared" si="59"/>
        <v>20141218123030</v>
      </c>
    </row>
    <row r="3820" spans="1:11" x14ac:dyDescent="0.25">
      <c r="A3820" t="s">
        <v>1136</v>
      </c>
      <c r="B3820">
        <v>249280264</v>
      </c>
      <c r="C3820">
        <v>2019</v>
      </c>
      <c r="D3820">
        <v>2014</v>
      </c>
      <c r="E3820">
        <v>12</v>
      </c>
      <c r="F3820">
        <v>18</v>
      </c>
      <c r="G3820">
        <v>13</v>
      </c>
      <c r="H3820">
        <v>0</v>
      </c>
      <c r="I3820">
        <v>0</v>
      </c>
      <c r="K3820" s="21">
        <f t="shared" si="59"/>
        <v>20141218130000</v>
      </c>
    </row>
    <row r="3821" spans="1:11" x14ac:dyDescent="0.25">
      <c r="A3821" t="s">
        <v>6970</v>
      </c>
      <c r="B3821">
        <v>120630486</v>
      </c>
      <c r="C3821">
        <v>3017</v>
      </c>
      <c r="D3821">
        <v>2014</v>
      </c>
      <c r="E3821">
        <v>12</v>
      </c>
      <c r="F3821">
        <v>18</v>
      </c>
      <c r="G3821">
        <v>13</v>
      </c>
      <c r="H3821">
        <v>15</v>
      </c>
      <c r="I3821">
        <v>15</v>
      </c>
      <c r="K3821" s="21">
        <f t="shared" si="59"/>
        <v>20141218131515</v>
      </c>
    </row>
    <row r="3822" spans="1:11" x14ac:dyDescent="0.25">
      <c r="A3822" t="s">
        <v>6049</v>
      </c>
      <c r="B3822">
        <v>171036514</v>
      </c>
      <c r="C3822">
        <v>5033</v>
      </c>
      <c r="D3822">
        <v>2014</v>
      </c>
      <c r="E3822">
        <v>12</v>
      </c>
      <c r="F3822">
        <v>18</v>
      </c>
      <c r="G3822">
        <v>13</v>
      </c>
      <c r="H3822">
        <v>30</v>
      </c>
      <c r="I3822">
        <v>30</v>
      </c>
      <c r="K3822" s="21">
        <f t="shared" si="59"/>
        <v>20141218133030</v>
      </c>
    </row>
    <row r="3823" spans="1:11" x14ac:dyDescent="0.25">
      <c r="A3823" t="s">
        <v>2181</v>
      </c>
      <c r="B3823">
        <v>133487636</v>
      </c>
      <c r="C3823">
        <v>3046</v>
      </c>
      <c r="D3823">
        <v>2014</v>
      </c>
      <c r="E3823">
        <v>12</v>
      </c>
      <c r="F3823">
        <v>18</v>
      </c>
      <c r="G3823">
        <v>14</v>
      </c>
      <c r="H3823">
        <v>45</v>
      </c>
      <c r="I3823">
        <v>45</v>
      </c>
      <c r="K3823" s="21">
        <f t="shared" si="59"/>
        <v>20141218144545</v>
      </c>
    </row>
    <row r="3824" spans="1:11" x14ac:dyDescent="0.25">
      <c r="A3824" t="s">
        <v>2322</v>
      </c>
      <c r="B3824">
        <v>202763439</v>
      </c>
      <c r="C3824">
        <v>6038</v>
      </c>
      <c r="D3824">
        <v>2014</v>
      </c>
      <c r="E3824">
        <v>12</v>
      </c>
      <c r="F3824">
        <v>18</v>
      </c>
      <c r="G3824">
        <v>14</v>
      </c>
      <c r="H3824">
        <v>45</v>
      </c>
      <c r="I3824">
        <v>45</v>
      </c>
      <c r="K3824" s="21">
        <f t="shared" si="59"/>
        <v>20141218144545</v>
      </c>
    </row>
    <row r="3825" spans="1:11" x14ac:dyDescent="0.25">
      <c r="A3825" t="s">
        <v>2958</v>
      </c>
      <c r="B3825">
        <v>270308873</v>
      </c>
      <c r="C3825">
        <v>6021</v>
      </c>
      <c r="D3825">
        <v>2014</v>
      </c>
      <c r="E3825">
        <v>12</v>
      </c>
      <c r="F3825">
        <v>18</v>
      </c>
      <c r="G3825">
        <v>16</v>
      </c>
      <c r="H3825">
        <v>0</v>
      </c>
      <c r="I3825">
        <v>0</v>
      </c>
      <c r="K3825" s="21">
        <f t="shared" si="59"/>
        <v>20141218160000</v>
      </c>
    </row>
    <row r="3826" spans="1:11" x14ac:dyDescent="0.25">
      <c r="A3826" t="s">
        <v>7618</v>
      </c>
      <c r="B3826">
        <v>256627959</v>
      </c>
      <c r="C3826">
        <v>1038</v>
      </c>
      <c r="D3826">
        <v>2014</v>
      </c>
      <c r="E3826">
        <v>12</v>
      </c>
      <c r="F3826">
        <v>18</v>
      </c>
      <c r="G3826">
        <v>16</v>
      </c>
      <c r="H3826">
        <v>0</v>
      </c>
      <c r="I3826">
        <v>0</v>
      </c>
      <c r="K3826" s="21">
        <f t="shared" si="59"/>
        <v>20141218160000</v>
      </c>
    </row>
    <row r="3827" spans="1:11" x14ac:dyDescent="0.25">
      <c r="A3827" t="s">
        <v>5489</v>
      </c>
      <c r="B3827">
        <v>157508650</v>
      </c>
      <c r="C3827">
        <v>5036</v>
      </c>
      <c r="D3827">
        <v>2014</v>
      </c>
      <c r="E3827">
        <v>12</v>
      </c>
      <c r="F3827">
        <v>18</v>
      </c>
      <c r="G3827">
        <v>16</v>
      </c>
      <c r="H3827">
        <v>30</v>
      </c>
      <c r="I3827">
        <v>30</v>
      </c>
      <c r="K3827" s="21">
        <f t="shared" si="59"/>
        <v>20141218163030</v>
      </c>
    </row>
    <row r="3828" spans="1:11" x14ac:dyDescent="0.25">
      <c r="A3828" t="s">
        <v>6357</v>
      </c>
      <c r="B3828">
        <v>141710500</v>
      </c>
      <c r="C3828">
        <v>4008</v>
      </c>
      <c r="D3828">
        <v>2014</v>
      </c>
      <c r="E3828">
        <v>12</v>
      </c>
      <c r="F3828">
        <v>18</v>
      </c>
      <c r="G3828">
        <v>16</v>
      </c>
      <c r="H3828">
        <v>30</v>
      </c>
      <c r="I3828">
        <v>30</v>
      </c>
      <c r="K3828" s="21">
        <f t="shared" si="59"/>
        <v>20141218163030</v>
      </c>
    </row>
    <row r="3829" spans="1:11" x14ac:dyDescent="0.25">
      <c r="A3829" t="s">
        <v>4991</v>
      </c>
      <c r="B3829">
        <v>211385948</v>
      </c>
      <c r="C3829">
        <v>1010</v>
      </c>
      <c r="D3829">
        <v>2014</v>
      </c>
      <c r="E3829">
        <v>12</v>
      </c>
      <c r="F3829">
        <v>19</v>
      </c>
      <c r="G3829">
        <v>9</v>
      </c>
      <c r="H3829">
        <v>15</v>
      </c>
      <c r="I3829">
        <v>15</v>
      </c>
      <c r="K3829" s="21">
        <f t="shared" si="59"/>
        <v>20141219091515</v>
      </c>
    </row>
    <row r="3830" spans="1:11" x14ac:dyDescent="0.25">
      <c r="A3830" t="s">
        <v>5972</v>
      </c>
      <c r="B3830">
        <v>146893476</v>
      </c>
      <c r="C3830">
        <v>6043</v>
      </c>
      <c r="D3830">
        <v>2014</v>
      </c>
      <c r="E3830">
        <v>12</v>
      </c>
      <c r="F3830">
        <v>19</v>
      </c>
      <c r="G3830">
        <v>12</v>
      </c>
      <c r="H3830">
        <v>0</v>
      </c>
      <c r="I3830">
        <v>0</v>
      </c>
      <c r="K3830" s="21">
        <f t="shared" si="59"/>
        <v>20141219120000</v>
      </c>
    </row>
    <row r="3831" spans="1:11" x14ac:dyDescent="0.25">
      <c r="A3831" t="s">
        <v>2212</v>
      </c>
      <c r="B3831">
        <v>124049702</v>
      </c>
      <c r="C3831">
        <v>4036</v>
      </c>
      <c r="D3831">
        <v>2014</v>
      </c>
      <c r="E3831">
        <v>12</v>
      </c>
      <c r="F3831">
        <v>19</v>
      </c>
      <c r="G3831">
        <v>16</v>
      </c>
      <c r="H3831">
        <v>15</v>
      </c>
      <c r="I3831">
        <v>15</v>
      </c>
      <c r="K3831" s="21">
        <f t="shared" si="59"/>
        <v>20141219161515</v>
      </c>
    </row>
    <row r="3832" spans="1:11" x14ac:dyDescent="0.25">
      <c r="A3832" t="s">
        <v>4222</v>
      </c>
      <c r="B3832">
        <v>190829613</v>
      </c>
      <c r="C3832">
        <v>2022</v>
      </c>
      <c r="D3832">
        <v>2014</v>
      </c>
      <c r="E3832">
        <v>12</v>
      </c>
      <c r="F3832">
        <v>20</v>
      </c>
      <c r="G3832">
        <v>9</v>
      </c>
      <c r="H3832">
        <v>0</v>
      </c>
      <c r="I3832">
        <v>0</v>
      </c>
      <c r="K3832" s="21">
        <f t="shared" si="59"/>
        <v>20141220090000</v>
      </c>
    </row>
    <row r="3833" spans="1:11" x14ac:dyDescent="0.25">
      <c r="A3833" t="s">
        <v>2833</v>
      </c>
      <c r="B3833">
        <v>153631899</v>
      </c>
      <c r="C3833">
        <v>4030</v>
      </c>
      <c r="D3833">
        <v>2014</v>
      </c>
      <c r="E3833">
        <v>12</v>
      </c>
      <c r="F3833">
        <v>20</v>
      </c>
      <c r="G3833">
        <v>9</v>
      </c>
      <c r="H3833">
        <v>15</v>
      </c>
      <c r="I3833">
        <v>15</v>
      </c>
      <c r="K3833" s="21">
        <f t="shared" si="59"/>
        <v>20141220091515</v>
      </c>
    </row>
    <row r="3834" spans="1:11" x14ac:dyDescent="0.25">
      <c r="A3834" t="s">
        <v>6725</v>
      </c>
      <c r="B3834">
        <v>214758877</v>
      </c>
      <c r="C3834">
        <v>4033</v>
      </c>
      <c r="D3834">
        <v>2014</v>
      </c>
      <c r="E3834">
        <v>12</v>
      </c>
      <c r="F3834">
        <v>20</v>
      </c>
      <c r="G3834">
        <v>9</v>
      </c>
      <c r="H3834">
        <v>15</v>
      </c>
      <c r="I3834">
        <v>15</v>
      </c>
      <c r="K3834" s="21">
        <f t="shared" si="59"/>
        <v>20141220091515</v>
      </c>
    </row>
    <row r="3835" spans="1:11" x14ac:dyDescent="0.25">
      <c r="A3835" t="s">
        <v>4839</v>
      </c>
      <c r="B3835">
        <v>134511077</v>
      </c>
      <c r="C3835">
        <v>2042</v>
      </c>
      <c r="D3835">
        <v>2014</v>
      </c>
      <c r="E3835">
        <v>12</v>
      </c>
      <c r="F3835">
        <v>20</v>
      </c>
      <c r="G3835">
        <v>10</v>
      </c>
      <c r="H3835">
        <v>0</v>
      </c>
      <c r="I3835">
        <v>0</v>
      </c>
      <c r="K3835" s="21">
        <f t="shared" si="59"/>
        <v>20141220100000</v>
      </c>
    </row>
    <row r="3836" spans="1:11" x14ac:dyDescent="0.25">
      <c r="A3836" t="s">
        <v>4444</v>
      </c>
      <c r="B3836">
        <v>269364439</v>
      </c>
      <c r="C3836">
        <v>5013</v>
      </c>
      <c r="D3836">
        <v>2014</v>
      </c>
      <c r="E3836">
        <v>12</v>
      </c>
      <c r="F3836">
        <v>20</v>
      </c>
      <c r="G3836">
        <v>11</v>
      </c>
      <c r="H3836">
        <v>0</v>
      </c>
      <c r="I3836">
        <v>0</v>
      </c>
      <c r="K3836" s="21">
        <f t="shared" si="59"/>
        <v>20141220110000</v>
      </c>
    </row>
    <row r="3837" spans="1:11" x14ac:dyDescent="0.25">
      <c r="A3837" t="s">
        <v>8765</v>
      </c>
      <c r="B3837">
        <v>255057733</v>
      </c>
      <c r="C3837">
        <v>2017</v>
      </c>
      <c r="D3837">
        <v>2014</v>
      </c>
      <c r="E3837">
        <v>12</v>
      </c>
      <c r="F3837">
        <v>20</v>
      </c>
      <c r="G3837">
        <v>11</v>
      </c>
      <c r="H3837">
        <v>15</v>
      </c>
      <c r="I3837">
        <v>15</v>
      </c>
      <c r="K3837" s="21">
        <f t="shared" si="59"/>
        <v>20141220111515</v>
      </c>
    </row>
    <row r="3838" spans="1:11" x14ac:dyDescent="0.25">
      <c r="A3838" t="s">
        <v>3274</v>
      </c>
      <c r="B3838">
        <v>201700328</v>
      </c>
      <c r="C3838">
        <v>3024</v>
      </c>
      <c r="D3838">
        <v>2014</v>
      </c>
      <c r="E3838">
        <v>12</v>
      </c>
      <c r="F3838">
        <v>20</v>
      </c>
      <c r="G3838">
        <v>11</v>
      </c>
      <c r="H3838">
        <v>30</v>
      </c>
      <c r="I3838">
        <v>30</v>
      </c>
      <c r="K3838" s="21">
        <f t="shared" si="59"/>
        <v>20141220113030</v>
      </c>
    </row>
    <row r="3839" spans="1:11" x14ac:dyDescent="0.25">
      <c r="A3839" t="s">
        <v>3834</v>
      </c>
      <c r="B3839">
        <v>253000610</v>
      </c>
      <c r="C3839">
        <v>8033</v>
      </c>
      <c r="D3839">
        <v>2014</v>
      </c>
      <c r="E3839">
        <v>12</v>
      </c>
      <c r="F3839">
        <v>20</v>
      </c>
      <c r="G3839">
        <v>12</v>
      </c>
      <c r="H3839">
        <v>0</v>
      </c>
      <c r="I3839">
        <v>0</v>
      </c>
      <c r="K3839" s="21">
        <f t="shared" si="59"/>
        <v>20141220120000</v>
      </c>
    </row>
    <row r="3840" spans="1:11" x14ac:dyDescent="0.25">
      <c r="A3840" t="s">
        <v>3972</v>
      </c>
      <c r="B3840">
        <v>189432381</v>
      </c>
      <c r="C3840">
        <v>2014</v>
      </c>
      <c r="D3840">
        <v>2014</v>
      </c>
      <c r="E3840">
        <v>12</v>
      </c>
      <c r="F3840">
        <v>20</v>
      </c>
      <c r="G3840">
        <v>13</v>
      </c>
      <c r="H3840">
        <v>0</v>
      </c>
      <c r="I3840">
        <v>0</v>
      </c>
      <c r="K3840" s="21">
        <f t="shared" si="59"/>
        <v>20141220130000</v>
      </c>
    </row>
    <row r="3841" spans="1:11" x14ac:dyDescent="0.25">
      <c r="A3841" t="s">
        <v>1807</v>
      </c>
      <c r="B3841">
        <v>255311931</v>
      </c>
      <c r="C3841">
        <v>1023</v>
      </c>
      <c r="D3841">
        <v>2014</v>
      </c>
      <c r="E3841">
        <v>12</v>
      </c>
      <c r="F3841">
        <v>20</v>
      </c>
      <c r="G3841">
        <v>13</v>
      </c>
      <c r="H3841">
        <v>30</v>
      </c>
      <c r="I3841">
        <v>30</v>
      </c>
      <c r="K3841" s="21">
        <f t="shared" ref="K3841:K3904" si="60">D3841*10000000000+E3841*100000000+F3841*1000000+G3841*10000+H3841*100+I3841*1</f>
        <v>20141220133030</v>
      </c>
    </row>
    <row r="3842" spans="1:11" x14ac:dyDescent="0.25">
      <c r="A3842" t="s">
        <v>6339</v>
      </c>
      <c r="B3842">
        <v>117052302</v>
      </c>
      <c r="C3842">
        <v>8017</v>
      </c>
      <c r="D3842">
        <v>2014</v>
      </c>
      <c r="E3842">
        <v>12</v>
      </c>
      <c r="F3842">
        <v>20</v>
      </c>
      <c r="G3842">
        <v>14</v>
      </c>
      <c r="H3842">
        <v>45</v>
      </c>
      <c r="I3842">
        <v>45</v>
      </c>
      <c r="K3842" s="21">
        <f t="shared" si="60"/>
        <v>20141220144545</v>
      </c>
    </row>
    <row r="3843" spans="1:11" x14ac:dyDescent="0.25">
      <c r="A3843" t="s">
        <v>1274</v>
      </c>
      <c r="B3843">
        <v>148475060</v>
      </c>
      <c r="C3843">
        <v>6013</v>
      </c>
      <c r="D3843">
        <v>2014</v>
      </c>
      <c r="E3843">
        <v>12</v>
      </c>
      <c r="F3843">
        <v>20</v>
      </c>
      <c r="G3843">
        <v>15</v>
      </c>
      <c r="H3843">
        <v>0</v>
      </c>
      <c r="I3843">
        <v>0</v>
      </c>
      <c r="K3843" s="21">
        <f t="shared" si="60"/>
        <v>20141220150000</v>
      </c>
    </row>
    <row r="3844" spans="1:11" x14ac:dyDescent="0.25">
      <c r="A3844" t="s">
        <v>7955</v>
      </c>
      <c r="B3844">
        <v>188617817</v>
      </c>
      <c r="C3844">
        <v>2025</v>
      </c>
      <c r="D3844">
        <v>2014</v>
      </c>
      <c r="E3844">
        <v>12</v>
      </c>
      <c r="F3844">
        <v>20</v>
      </c>
      <c r="G3844">
        <v>16</v>
      </c>
      <c r="H3844">
        <v>0</v>
      </c>
      <c r="I3844">
        <v>0</v>
      </c>
      <c r="K3844" s="21">
        <f t="shared" si="60"/>
        <v>20141220160000</v>
      </c>
    </row>
    <row r="3845" spans="1:11" x14ac:dyDescent="0.25">
      <c r="A3845" t="s">
        <v>8357</v>
      </c>
      <c r="B3845">
        <v>204806992</v>
      </c>
      <c r="C3845">
        <v>7008</v>
      </c>
      <c r="D3845">
        <v>2014</v>
      </c>
      <c r="E3845">
        <v>12</v>
      </c>
      <c r="F3845">
        <v>21</v>
      </c>
      <c r="G3845">
        <v>9</v>
      </c>
      <c r="H3845">
        <v>15</v>
      </c>
      <c r="I3845">
        <v>15</v>
      </c>
      <c r="K3845" s="21">
        <f t="shared" si="60"/>
        <v>20141221091515</v>
      </c>
    </row>
    <row r="3846" spans="1:11" x14ac:dyDescent="0.25">
      <c r="A3846" t="s">
        <v>7942</v>
      </c>
      <c r="B3846">
        <v>188617817</v>
      </c>
      <c r="C3846">
        <v>5002</v>
      </c>
      <c r="D3846">
        <v>2014</v>
      </c>
      <c r="E3846">
        <v>12</v>
      </c>
      <c r="F3846">
        <v>21</v>
      </c>
      <c r="G3846">
        <v>15</v>
      </c>
      <c r="H3846">
        <v>0</v>
      </c>
      <c r="I3846">
        <v>0</v>
      </c>
      <c r="K3846" s="21">
        <f t="shared" si="60"/>
        <v>20141221150000</v>
      </c>
    </row>
    <row r="3847" spans="1:11" x14ac:dyDescent="0.25">
      <c r="A3847" t="s">
        <v>2199</v>
      </c>
      <c r="B3847">
        <v>124049702</v>
      </c>
      <c r="C3847">
        <v>4012</v>
      </c>
      <c r="D3847">
        <v>2014</v>
      </c>
      <c r="E3847">
        <v>12</v>
      </c>
      <c r="F3847">
        <v>22</v>
      </c>
      <c r="G3847">
        <v>9</v>
      </c>
      <c r="H3847">
        <v>30</v>
      </c>
      <c r="I3847">
        <v>30</v>
      </c>
      <c r="K3847" s="21">
        <f t="shared" si="60"/>
        <v>20141222093030</v>
      </c>
    </row>
    <row r="3848" spans="1:11" x14ac:dyDescent="0.25">
      <c r="A3848" t="s">
        <v>6959</v>
      </c>
      <c r="B3848">
        <v>120630486</v>
      </c>
      <c r="C3848">
        <v>2003</v>
      </c>
      <c r="D3848">
        <v>2014</v>
      </c>
      <c r="E3848">
        <v>12</v>
      </c>
      <c r="F3848">
        <v>22</v>
      </c>
      <c r="G3848">
        <v>10</v>
      </c>
      <c r="H3848">
        <v>0</v>
      </c>
      <c r="I3848">
        <v>0</v>
      </c>
      <c r="K3848" s="21">
        <f t="shared" si="60"/>
        <v>20141222100000</v>
      </c>
    </row>
    <row r="3849" spans="1:11" x14ac:dyDescent="0.25">
      <c r="A3849" t="s">
        <v>7950</v>
      </c>
      <c r="B3849">
        <v>188617817</v>
      </c>
      <c r="C3849">
        <v>5015</v>
      </c>
      <c r="D3849">
        <v>2014</v>
      </c>
      <c r="E3849">
        <v>12</v>
      </c>
      <c r="F3849">
        <v>22</v>
      </c>
      <c r="G3849">
        <v>13</v>
      </c>
      <c r="H3849">
        <v>15</v>
      </c>
      <c r="I3849">
        <v>15</v>
      </c>
      <c r="K3849" s="21">
        <f t="shared" si="60"/>
        <v>20141222131515</v>
      </c>
    </row>
    <row r="3850" spans="1:11" x14ac:dyDescent="0.25">
      <c r="A3850" t="s">
        <v>2021</v>
      </c>
      <c r="B3850">
        <v>124284108</v>
      </c>
      <c r="C3850">
        <v>5015</v>
      </c>
      <c r="D3850">
        <v>2014</v>
      </c>
      <c r="E3850">
        <v>12</v>
      </c>
      <c r="F3850">
        <v>22</v>
      </c>
      <c r="G3850">
        <v>14</v>
      </c>
      <c r="H3850">
        <v>15</v>
      </c>
      <c r="I3850">
        <v>15</v>
      </c>
      <c r="K3850" s="21">
        <f t="shared" si="60"/>
        <v>20141222141515</v>
      </c>
    </row>
    <row r="3851" spans="1:11" x14ac:dyDescent="0.25">
      <c r="A3851" t="s">
        <v>7605</v>
      </c>
      <c r="B3851">
        <v>256627959</v>
      </c>
      <c r="C3851">
        <v>5025</v>
      </c>
      <c r="D3851">
        <v>2014</v>
      </c>
      <c r="E3851">
        <v>12</v>
      </c>
      <c r="F3851">
        <v>22</v>
      </c>
      <c r="G3851">
        <v>15</v>
      </c>
      <c r="H3851">
        <v>0</v>
      </c>
      <c r="I3851">
        <v>0</v>
      </c>
      <c r="K3851" s="21">
        <f t="shared" si="60"/>
        <v>20141222150000</v>
      </c>
    </row>
    <row r="3852" spans="1:11" x14ac:dyDescent="0.25">
      <c r="A3852" t="s">
        <v>6025</v>
      </c>
      <c r="B3852">
        <v>171036514</v>
      </c>
      <c r="C3852">
        <v>5006</v>
      </c>
      <c r="D3852">
        <v>2014</v>
      </c>
      <c r="E3852">
        <v>12</v>
      </c>
      <c r="F3852">
        <v>22</v>
      </c>
      <c r="G3852">
        <v>16</v>
      </c>
      <c r="H3852">
        <v>15</v>
      </c>
      <c r="I3852">
        <v>15</v>
      </c>
      <c r="K3852" s="21">
        <f t="shared" si="60"/>
        <v>20141222161515</v>
      </c>
    </row>
    <row r="3853" spans="1:11" x14ac:dyDescent="0.25">
      <c r="A3853" t="s">
        <v>1861</v>
      </c>
      <c r="B3853">
        <v>181983494</v>
      </c>
      <c r="C3853">
        <v>6008</v>
      </c>
      <c r="D3853">
        <v>2014</v>
      </c>
      <c r="E3853">
        <v>12</v>
      </c>
      <c r="F3853">
        <v>22</v>
      </c>
      <c r="G3853">
        <v>16</v>
      </c>
      <c r="H3853">
        <v>30</v>
      </c>
      <c r="I3853">
        <v>30</v>
      </c>
      <c r="K3853" s="21">
        <f t="shared" si="60"/>
        <v>20141222163030</v>
      </c>
    </row>
    <row r="3854" spans="1:11" x14ac:dyDescent="0.25">
      <c r="A3854" t="s">
        <v>6392</v>
      </c>
      <c r="B3854">
        <v>114706050</v>
      </c>
      <c r="C3854">
        <v>6007</v>
      </c>
      <c r="D3854">
        <v>2014</v>
      </c>
      <c r="E3854">
        <v>12</v>
      </c>
      <c r="F3854">
        <v>23</v>
      </c>
      <c r="G3854">
        <v>13</v>
      </c>
      <c r="H3854">
        <v>0</v>
      </c>
      <c r="I3854">
        <v>0</v>
      </c>
      <c r="K3854" s="21">
        <f t="shared" si="60"/>
        <v>20141223130000</v>
      </c>
    </row>
    <row r="3855" spans="1:11" x14ac:dyDescent="0.25">
      <c r="A3855" t="s">
        <v>7423</v>
      </c>
      <c r="B3855">
        <v>188257861</v>
      </c>
      <c r="C3855">
        <v>1026</v>
      </c>
      <c r="D3855">
        <v>2014</v>
      </c>
      <c r="E3855">
        <v>12</v>
      </c>
      <c r="F3855">
        <v>23</v>
      </c>
      <c r="G3855">
        <v>14</v>
      </c>
      <c r="H3855">
        <v>15</v>
      </c>
      <c r="I3855">
        <v>15</v>
      </c>
      <c r="K3855" s="21">
        <f t="shared" si="60"/>
        <v>20141223141515</v>
      </c>
    </row>
    <row r="3856" spans="1:11" x14ac:dyDescent="0.25">
      <c r="A3856" t="s">
        <v>5041</v>
      </c>
      <c r="B3856">
        <v>196860466</v>
      </c>
      <c r="C3856">
        <v>8034</v>
      </c>
      <c r="D3856">
        <v>2014</v>
      </c>
      <c r="E3856">
        <v>12</v>
      </c>
      <c r="F3856">
        <v>23</v>
      </c>
      <c r="G3856">
        <v>16</v>
      </c>
      <c r="H3856">
        <v>0</v>
      </c>
      <c r="I3856">
        <v>0</v>
      </c>
      <c r="K3856" s="21">
        <f t="shared" si="60"/>
        <v>20141223160000</v>
      </c>
    </row>
    <row r="3857" spans="1:11" x14ac:dyDescent="0.25">
      <c r="A3857" t="s">
        <v>3319</v>
      </c>
      <c r="B3857">
        <v>208558012</v>
      </c>
      <c r="C3857">
        <v>7037</v>
      </c>
      <c r="D3857">
        <v>2014</v>
      </c>
      <c r="E3857">
        <v>12</v>
      </c>
      <c r="F3857">
        <v>23</v>
      </c>
      <c r="G3857">
        <v>16</v>
      </c>
      <c r="H3857">
        <v>30</v>
      </c>
      <c r="I3857">
        <v>30</v>
      </c>
      <c r="K3857" s="21">
        <f t="shared" si="60"/>
        <v>20141223163030</v>
      </c>
    </row>
    <row r="3858" spans="1:11" x14ac:dyDescent="0.25">
      <c r="A3858" t="s">
        <v>8316</v>
      </c>
      <c r="B3858">
        <v>223128171</v>
      </c>
      <c r="C3858">
        <v>6039</v>
      </c>
      <c r="D3858">
        <v>2014</v>
      </c>
      <c r="E3858">
        <v>12</v>
      </c>
      <c r="F3858">
        <v>24</v>
      </c>
      <c r="G3858">
        <v>9</v>
      </c>
      <c r="H3858">
        <v>0</v>
      </c>
      <c r="I3858">
        <v>0</v>
      </c>
      <c r="K3858" s="21">
        <f t="shared" si="60"/>
        <v>20141224090000</v>
      </c>
    </row>
    <row r="3859" spans="1:11" x14ac:dyDescent="0.25">
      <c r="A3859" t="s">
        <v>2145</v>
      </c>
      <c r="B3859">
        <v>172103606</v>
      </c>
      <c r="C3859">
        <v>7037</v>
      </c>
      <c r="D3859">
        <v>2014</v>
      </c>
      <c r="E3859">
        <v>12</v>
      </c>
      <c r="F3859">
        <v>24</v>
      </c>
      <c r="G3859">
        <v>10</v>
      </c>
      <c r="H3859">
        <v>30</v>
      </c>
      <c r="I3859">
        <v>30</v>
      </c>
      <c r="K3859" s="21">
        <f t="shared" si="60"/>
        <v>20141224103030</v>
      </c>
    </row>
    <row r="3860" spans="1:11" x14ac:dyDescent="0.25">
      <c r="A3860" t="s">
        <v>1455</v>
      </c>
      <c r="B3860">
        <v>116540214</v>
      </c>
      <c r="C3860">
        <v>1012</v>
      </c>
      <c r="D3860">
        <v>2014</v>
      </c>
      <c r="E3860">
        <v>12</v>
      </c>
      <c r="F3860">
        <v>24</v>
      </c>
      <c r="G3860">
        <v>12</v>
      </c>
      <c r="H3860">
        <v>30</v>
      </c>
      <c r="I3860">
        <v>30</v>
      </c>
      <c r="K3860" s="21">
        <f t="shared" si="60"/>
        <v>20141224123030</v>
      </c>
    </row>
    <row r="3861" spans="1:11" x14ac:dyDescent="0.25">
      <c r="A3861" t="s">
        <v>3657</v>
      </c>
      <c r="B3861">
        <v>137018754</v>
      </c>
      <c r="C3861">
        <v>1028</v>
      </c>
      <c r="D3861">
        <v>2014</v>
      </c>
      <c r="E3861">
        <v>12</v>
      </c>
      <c r="F3861">
        <v>25</v>
      </c>
      <c r="G3861">
        <v>9</v>
      </c>
      <c r="H3861">
        <v>30</v>
      </c>
      <c r="I3861">
        <v>30</v>
      </c>
      <c r="K3861" s="21">
        <f t="shared" si="60"/>
        <v>20141225093030</v>
      </c>
    </row>
    <row r="3862" spans="1:11" x14ac:dyDescent="0.25">
      <c r="A3862" t="s">
        <v>1730</v>
      </c>
      <c r="B3862">
        <v>186921691</v>
      </c>
      <c r="C3862">
        <v>1011</v>
      </c>
      <c r="D3862">
        <v>2014</v>
      </c>
      <c r="E3862">
        <v>12</v>
      </c>
      <c r="F3862">
        <v>25</v>
      </c>
      <c r="G3862">
        <v>10</v>
      </c>
      <c r="H3862">
        <v>0</v>
      </c>
      <c r="I3862">
        <v>0</v>
      </c>
      <c r="K3862" s="21">
        <f t="shared" si="60"/>
        <v>20141225100000</v>
      </c>
    </row>
    <row r="3863" spans="1:11" x14ac:dyDescent="0.25">
      <c r="A3863" t="s">
        <v>2346</v>
      </c>
      <c r="B3863">
        <v>146561643</v>
      </c>
      <c r="C3863">
        <v>2031</v>
      </c>
      <c r="D3863">
        <v>2014</v>
      </c>
      <c r="E3863">
        <v>12</v>
      </c>
      <c r="F3863">
        <v>25</v>
      </c>
      <c r="G3863">
        <v>10</v>
      </c>
      <c r="H3863">
        <v>15</v>
      </c>
      <c r="I3863">
        <v>15</v>
      </c>
      <c r="K3863" s="21">
        <f t="shared" si="60"/>
        <v>20141225101515</v>
      </c>
    </row>
    <row r="3864" spans="1:11" x14ac:dyDescent="0.25">
      <c r="A3864" t="s">
        <v>6008</v>
      </c>
      <c r="B3864">
        <v>162004087</v>
      </c>
      <c r="C3864">
        <v>5034</v>
      </c>
      <c r="D3864">
        <v>2014</v>
      </c>
      <c r="E3864">
        <v>12</v>
      </c>
      <c r="F3864">
        <v>25</v>
      </c>
      <c r="G3864">
        <v>10</v>
      </c>
      <c r="H3864">
        <v>15</v>
      </c>
      <c r="I3864">
        <v>15</v>
      </c>
      <c r="K3864" s="21">
        <f t="shared" si="60"/>
        <v>20141225101515</v>
      </c>
    </row>
    <row r="3865" spans="1:11" x14ac:dyDescent="0.25">
      <c r="A3865" t="s">
        <v>6442</v>
      </c>
      <c r="B3865">
        <v>128552620</v>
      </c>
      <c r="C3865">
        <v>3025</v>
      </c>
      <c r="D3865">
        <v>2014</v>
      </c>
      <c r="E3865">
        <v>12</v>
      </c>
      <c r="F3865">
        <v>25</v>
      </c>
      <c r="G3865">
        <v>10</v>
      </c>
      <c r="H3865">
        <v>30</v>
      </c>
      <c r="I3865">
        <v>30</v>
      </c>
      <c r="K3865" s="21">
        <f t="shared" si="60"/>
        <v>20141225103030</v>
      </c>
    </row>
    <row r="3866" spans="1:11" x14ac:dyDescent="0.25">
      <c r="A3866" t="s">
        <v>3218</v>
      </c>
      <c r="B3866">
        <v>153671475</v>
      </c>
      <c r="C3866">
        <v>2044</v>
      </c>
      <c r="D3866">
        <v>2014</v>
      </c>
      <c r="E3866">
        <v>12</v>
      </c>
      <c r="F3866">
        <v>25</v>
      </c>
      <c r="G3866">
        <v>11</v>
      </c>
      <c r="H3866">
        <v>0</v>
      </c>
      <c r="I3866">
        <v>0</v>
      </c>
      <c r="K3866" s="21">
        <f t="shared" si="60"/>
        <v>20141225110000</v>
      </c>
    </row>
    <row r="3867" spans="1:11" x14ac:dyDescent="0.25">
      <c r="A3867" t="s">
        <v>8724</v>
      </c>
      <c r="B3867">
        <v>240319699</v>
      </c>
      <c r="C3867">
        <v>5010</v>
      </c>
      <c r="D3867">
        <v>2014</v>
      </c>
      <c r="E3867">
        <v>12</v>
      </c>
      <c r="F3867">
        <v>25</v>
      </c>
      <c r="G3867">
        <v>12</v>
      </c>
      <c r="H3867">
        <v>30</v>
      </c>
      <c r="I3867">
        <v>30</v>
      </c>
      <c r="K3867" s="21">
        <f t="shared" si="60"/>
        <v>20141225123030</v>
      </c>
    </row>
    <row r="3868" spans="1:11" x14ac:dyDescent="0.25">
      <c r="A3868" t="s">
        <v>3315</v>
      </c>
      <c r="B3868">
        <v>208558012</v>
      </c>
      <c r="C3868">
        <v>1036</v>
      </c>
      <c r="D3868">
        <v>2014</v>
      </c>
      <c r="E3868">
        <v>12</v>
      </c>
      <c r="F3868">
        <v>25</v>
      </c>
      <c r="G3868">
        <v>13</v>
      </c>
      <c r="H3868">
        <v>0</v>
      </c>
      <c r="I3868">
        <v>0</v>
      </c>
      <c r="K3868" s="21">
        <f t="shared" si="60"/>
        <v>20141225130000</v>
      </c>
    </row>
    <row r="3869" spans="1:11" x14ac:dyDescent="0.25">
      <c r="A3869" t="s">
        <v>5029</v>
      </c>
      <c r="B3869">
        <v>196860466</v>
      </c>
      <c r="C3869">
        <v>8015</v>
      </c>
      <c r="D3869">
        <v>2014</v>
      </c>
      <c r="E3869">
        <v>12</v>
      </c>
      <c r="F3869">
        <v>25</v>
      </c>
      <c r="G3869">
        <v>13</v>
      </c>
      <c r="H3869">
        <v>30</v>
      </c>
      <c r="I3869">
        <v>30</v>
      </c>
      <c r="K3869" s="21">
        <f t="shared" si="60"/>
        <v>20141225133030</v>
      </c>
    </row>
    <row r="3870" spans="1:11" x14ac:dyDescent="0.25">
      <c r="A3870" t="s">
        <v>1880</v>
      </c>
      <c r="B3870">
        <v>181983494</v>
      </c>
      <c r="C3870">
        <v>6033</v>
      </c>
      <c r="D3870">
        <v>2014</v>
      </c>
      <c r="E3870">
        <v>12</v>
      </c>
      <c r="F3870">
        <v>25</v>
      </c>
      <c r="G3870">
        <v>13</v>
      </c>
      <c r="H3870">
        <v>45</v>
      </c>
      <c r="I3870">
        <v>45</v>
      </c>
      <c r="K3870" s="21">
        <f t="shared" si="60"/>
        <v>20141225134545</v>
      </c>
    </row>
    <row r="3871" spans="1:11" x14ac:dyDescent="0.25">
      <c r="A3871" t="s">
        <v>6910</v>
      </c>
      <c r="B3871">
        <v>111846617</v>
      </c>
      <c r="C3871">
        <v>3040</v>
      </c>
      <c r="D3871">
        <v>2014</v>
      </c>
      <c r="E3871">
        <v>12</v>
      </c>
      <c r="F3871">
        <v>25</v>
      </c>
      <c r="G3871">
        <v>14</v>
      </c>
      <c r="H3871">
        <v>0</v>
      </c>
      <c r="I3871">
        <v>0</v>
      </c>
      <c r="K3871" s="21">
        <f t="shared" si="60"/>
        <v>20141225140000</v>
      </c>
    </row>
    <row r="3872" spans="1:11" x14ac:dyDescent="0.25">
      <c r="A3872" t="s">
        <v>4194</v>
      </c>
      <c r="B3872">
        <v>212271555</v>
      </c>
      <c r="C3872">
        <v>2028</v>
      </c>
      <c r="D3872">
        <v>2014</v>
      </c>
      <c r="E3872">
        <v>12</v>
      </c>
      <c r="F3872">
        <v>25</v>
      </c>
      <c r="G3872">
        <v>14</v>
      </c>
      <c r="H3872">
        <v>15</v>
      </c>
      <c r="I3872">
        <v>15</v>
      </c>
      <c r="K3872" s="21">
        <f t="shared" si="60"/>
        <v>20141225141515</v>
      </c>
    </row>
    <row r="3873" spans="1:11" x14ac:dyDescent="0.25">
      <c r="A3873" t="s">
        <v>7642</v>
      </c>
      <c r="B3873">
        <v>198801157</v>
      </c>
      <c r="C3873">
        <v>8028</v>
      </c>
      <c r="D3873">
        <v>2014</v>
      </c>
      <c r="E3873">
        <v>12</v>
      </c>
      <c r="F3873">
        <v>25</v>
      </c>
      <c r="G3873">
        <v>14</v>
      </c>
      <c r="H3873">
        <v>30</v>
      </c>
      <c r="I3873">
        <v>30</v>
      </c>
      <c r="K3873" s="21">
        <f t="shared" si="60"/>
        <v>20141225143030</v>
      </c>
    </row>
    <row r="3874" spans="1:11" x14ac:dyDescent="0.25">
      <c r="A3874" t="s">
        <v>2858</v>
      </c>
      <c r="B3874">
        <v>174481977</v>
      </c>
      <c r="C3874">
        <v>6008</v>
      </c>
      <c r="D3874">
        <v>2014</v>
      </c>
      <c r="E3874">
        <v>12</v>
      </c>
      <c r="F3874">
        <v>25</v>
      </c>
      <c r="G3874">
        <v>15</v>
      </c>
      <c r="H3874">
        <v>0</v>
      </c>
      <c r="I3874">
        <v>0</v>
      </c>
      <c r="K3874" s="21">
        <f t="shared" si="60"/>
        <v>20141225150000</v>
      </c>
    </row>
    <row r="3875" spans="1:11" x14ac:dyDescent="0.25">
      <c r="A3875" t="s">
        <v>5330</v>
      </c>
      <c r="B3875">
        <v>170170977</v>
      </c>
      <c r="C3875">
        <v>9115</v>
      </c>
      <c r="D3875">
        <v>2014</v>
      </c>
      <c r="E3875">
        <v>12</v>
      </c>
      <c r="F3875">
        <v>25</v>
      </c>
      <c r="G3875">
        <v>15</v>
      </c>
      <c r="H3875">
        <v>15</v>
      </c>
      <c r="I3875">
        <v>15</v>
      </c>
      <c r="K3875" s="21">
        <f t="shared" si="60"/>
        <v>20141225151515</v>
      </c>
    </row>
    <row r="3876" spans="1:11" x14ac:dyDescent="0.25">
      <c r="A3876" t="s">
        <v>8183</v>
      </c>
      <c r="B3876">
        <v>222779314</v>
      </c>
      <c r="C3876">
        <v>7050</v>
      </c>
      <c r="D3876">
        <v>2014</v>
      </c>
      <c r="E3876">
        <v>12</v>
      </c>
      <c r="F3876">
        <v>25</v>
      </c>
      <c r="G3876">
        <v>15</v>
      </c>
      <c r="H3876">
        <v>15</v>
      </c>
      <c r="I3876">
        <v>15</v>
      </c>
      <c r="K3876" s="21">
        <f t="shared" si="60"/>
        <v>20141225151515</v>
      </c>
    </row>
    <row r="3877" spans="1:11" x14ac:dyDescent="0.25">
      <c r="A3877" t="s">
        <v>8350</v>
      </c>
      <c r="B3877">
        <v>204806992</v>
      </c>
      <c r="C3877">
        <v>1002</v>
      </c>
      <c r="D3877">
        <v>2014</v>
      </c>
      <c r="E3877">
        <v>12</v>
      </c>
      <c r="F3877">
        <v>25</v>
      </c>
      <c r="G3877">
        <v>15</v>
      </c>
      <c r="H3877">
        <v>30</v>
      </c>
      <c r="I3877">
        <v>30</v>
      </c>
      <c r="K3877" s="21">
        <f t="shared" si="60"/>
        <v>20141225153030</v>
      </c>
    </row>
    <row r="3878" spans="1:11" x14ac:dyDescent="0.25">
      <c r="A3878" t="s">
        <v>2564</v>
      </c>
      <c r="B3878">
        <v>214728897</v>
      </c>
      <c r="C3878">
        <v>1019</v>
      </c>
      <c r="D3878">
        <v>2014</v>
      </c>
      <c r="E3878">
        <v>12</v>
      </c>
      <c r="F3878">
        <v>26</v>
      </c>
      <c r="G3878">
        <v>10</v>
      </c>
      <c r="H3878">
        <v>30</v>
      </c>
      <c r="I3878">
        <v>30</v>
      </c>
      <c r="K3878" s="21">
        <f t="shared" si="60"/>
        <v>20141226103030</v>
      </c>
    </row>
    <row r="3879" spans="1:11" x14ac:dyDescent="0.25">
      <c r="A3879" t="s">
        <v>2990</v>
      </c>
      <c r="B3879">
        <v>102503648</v>
      </c>
      <c r="C3879">
        <v>4020</v>
      </c>
      <c r="D3879">
        <v>2014</v>
      </c>
      <c r="E3879">
        <v>12</v>
      </c>
      <c r="F3879">
        <v>26</v>
      </c>
      <c r="G3879">
        <v>11</v>
      </c>
      <c r="H3879">
        <v>15</v>
      </c>
      <c r="I3879">
        <v>15</v>
      </c>
      <c r="K3879" s="21">
        <f t="shared" si="60"/>
        <v>20141226111515</v>
      </c>
    </row>
    <row r="3880" spans="1:11" x14ac:dyDescent="0.25">
      <c r="A3880" t="s">
        <v>6098</v>
      </c>
      <c r="B3880">
        <v>205094180</v>
      </c>
      <c r="C3880">
        <v>1044</v>
      </c>
      <c r="D3880">
        <v>2014</v>
      </c>
      <c r="E3880">
        <v>12</v>
      </c>
      <c r="F3880">
        <v>26</v>
      </c>
      <c r="G3880">
        <v>11</v>
      </c>
      <c r="H3880">
        <v>15</v>
      </c>
      <c r="I3880">
        <v>15</v>
      </c>
      <c r="K3880" s="21">
        <f t="shared" si="60"/>
        <v>20141226111515</v>
      </c>
    </row>
    <row r="3881" spans="1:11" x14ac:dyDescent="0.25">
      <c r="A3881" t="s">
        <v>1518</v>
      </c>
      <c r="B3881">
        <v>213334607</v>
      </c>
      <c r="C3881">
        <v>6007</v>
      </c>
      <c r="D3881">
        <v>2014</v>
      </c>
      <c r="E3881">
        <v>12</v>
      </c>
      <c r="F3881">
        <v>26</v>
      </c>
      <c r="G3881">
        <v>11</v>
      </c>
      <c r="H3881">
        <v>30</v>
      </c>
      <c r="I3881">
        <v>30</v>
      </c>
      <c r="K3881" s="21">
        <f t="shared" si="60"/>
        <v>20141226113030</v>
      </c>
    </row>
    <row r="3882" spans="1:11" x14ac:dyDescent="0.25">
      <c r="A3882" t="s">
        <v>2398</v>
      </c>
      <c r="B3882">
        <v>191770370</v>
      </c>
      <c r="C3882">
        <v>4045</v>
      </c>
      <c r="D3882">
        <v>2014</v>
      </c>
      <c r="E3882">
        <v>12</v>
      </c>
      <c r="F3882">
        <v>26</v>
      </c>
      <c r="G3882">
        <v>15</v>
      </c>
      <c r="H3882">
        <v>30</v>
      </c>
      <c r="I3882">
        <v>30</v>
      </c>
      <c r="K3882" s="21">
        <f t="shared" si="60"/>
        <v>20141226153030</v>
      </c>
    </row>
    <row r="3883" spans="1:11" x14ac:dyDescent="0.25">
      <c r="A3883" t="s">
        <v>6137</v>
      </c>
      <c r="B3883">
        <v>193348713</v>
      </c>
      <c r="C3883">
        <v>4001</v>
      </c>
      <c r="D3883">
        <v>2014</v>
      </c>
      <c r="E3883">
        <v>12</v>
      </c>
      <c r="F3883">
        <v>26</v>
      </c>
      <c r="G3883">
        <v>15</v>
      </c>
      <c r="H3883">
        <v>30</v>
      </c>
      <c r="I3883">
        <v>30</v>
      </c>
      <c r="K3883" s="21">
        <f t="shared" si="60"/>
        <v>20141226153030</v>
      </c>
    </row>
    <row r="3884" spans="1:11" x14ac:dyDescent="0.25">
      <c r="A3884" t="s">
        <v>7045</v>
      </c>
      <c r="B3884">
        <v>252173066</v>
      </c>
      <c r="C3884">
        <v>8033</v>
      </c>
      <c r="D3884">
        <v>2014</v>
      </c>
      <c r="E3884">
        <v>12</v>
      </c>
      <c r="F3884">
        <v>27</v>
      </c>
      <c r="G3884">
        <v>10</v>
      </c>
      <c r="H3884">
        <v>0</v>
      </c>
      <c r="I3884">
        <v>0</v>
      </c>
      <c r="K3884" s="21">
        <f t="shared" si="60"/>
        <v>20141227100000</v>
      </c>
    </row>
    <row r="3885" spans="1:11" x14ac:dyDescent="0.25">
      <c r="A3885" t="s">
        <v>2445</v>
      </c>
      <c r="B3885">
        <v>197643060</v>
      </c>
      <c r="C3885">
        <v>2023</v>
      </c>
      <c r="D3885">
        <v>2014</v>
      </c>
      <c r="E3885">
        <v>12</v>
      </c>
      <c r="F3885">
        <v>27</v>
      </c>
      <c r="G3885">
        <v>15</v>
      </c>
      <c r="H3885">
        <v>15</v>
      </c>
      <c r="I3885">
        <v>15</v>
      </c>
      <c r="K3885" s="21">
        <f t="shared" si="60"/>
        <v>20141227151515</v>
      </c>
    </row>
    <row r="3886" spans="1:11" x14ac:dyDescent="0.25">
      <c r="A3886" t="s">
        <v>1441</v>
      </c>
      <c r="B3886">
        <v>160857201</v>
      </c>
      <c r="C3886">
        <v>5042</v>
      </c>
      <c r="D3886">
        <v>2014</v>
      </c>
      <c r="E3886">
        <v>12</v>
      </c>
      <c r="F3886">
        <v>27</v>
      </c>
      <c r="G3886">
        <v>16</v>
      </c>
      <c r="H3886">
        <v>30</v>
      </c>
      <c r="I3886">
        <v>30</v>
      </c>
      <c r="K3886" s="21">
        <f t="shared" si="60"/>
        <v>20141227163030</v>
      </c>
    </row>
    <row r="3887" spans="1:11" x14ac:dyDescent="0.25">
      <c r="A3887" t="s">
        <v>3419</v>
      </c>
      <c r="B3887">
        <v>148848184</v>
      </c>
      <c r="C3887">
        <v>4044</v>
      </c>
      <c r="D3887">
        <v>2014</v>
      </c>
      <c r="E3887">
        <v>12</v>
      </c>
      <c r="F3887">
        <v>28</v>
      </c>
      <c r="G3887">
        <v>11</v>
      </c>
      <c r="H3887">
        <v>15</v>
      </c>
      <c r="I3887">
        <v>15</v>
      </c>
      <c r="K3887" s="21">
        <f t="shared" si="60"/>
        <v>20141228111515</v>
      </c>
    </row>
    <row r="3888" spans="1:11" x14ac:dyDescent="0.25">
      <c r="A3888" t="s">
        <v>8312</v>
      </c>
      <c r="B3888">
        <v>223128171</v>
      </c>
      <c r="C3888">
        <v>6034</v>
      </c>
      <c r="D3888">
        <v>2014</v>
      </c>
      <c r="E3888">
        <v>12</v>
      </c>
      <c r="F3888">
        <v>28</v>
      </c>
      <c r="G3888">
        <v>11</v>
      </c>
      <c r="H3888">
        <v>15</v>
      </c>
      <c r="I3888">
        <v>15</v>
      </c>
      <c r="K3888" s="21">
        <f t="shared" si="60"/>
        <v>20141228111515</v>
      </c>
    </row>
    <row r="3889" spans="1:11" x14ac:dyDescent="0.25">
      <c r="A3889" t="s">
        <v>2554</v>
      </c>
      <c r="B3889">
        <v>214728897</v>
      </c>
      <c r="C3889">
        <v>4010</v>
      </c>
      <c r="D3889">
        <v>2014</v>
      </c>
      <c r="E3889">
        <v>12</v>
      </c>
      <c r="F3889">
        <v>28</v>
      </c>
      <c r="G3889">
        <v>11</v>
      </c>
      <c r="H3889">
        <v>30</v>
      </c>
      <c r="I3889">
        <v>30</v>
      </c>
      <c r="K3889" s="21">
        <f t="shared" si="60"/>
        <v>20141228113030</v>
      </c>
    </row>
    <row r="3890" spans="1:11" x14ac:dyDescent="0.25">
      <c r="A3890" t="s">
        <v>1357</v>
      </c>
      <c r="B3890">
        <v>168095106</v>
      </c>
      <c r="C3890">
        <v>5015</v>
      </c>
      <c r="D3890">
        <v>2014</v>
      </c>
      <c r="E3890">
        <v>12</v>
      </c>
      <c r="F3890">
        <v>28</v>
      </c>
      <c r="G3890">
        <v>11</v>
      </c>
      <c r="H3890">
        <v>45</v>
      </c>
      <c r="I3890">
        <v>45</v>
      </c>
      <c r="K3890" s="21">
        <f t="shared" si="60"/>
        <v>20141228114545</v>
      </c>
    </row>
    <row r="3891" spans="1:11" x14ac:dyDescent="0.25">
      <c r="A3891" t="s">
        <v>4064</v>
      </c>
      <c r="B3891">
        <v>233305319</v>
      </c>
      <c r="C3891">
        <v>4007</v>
      </c>
      <c r="D3891">
        <v>2014</v>
      </c>
      <c r="E3891">
        <v>12</v>
      </c>
      <c r="F3891">
        <v>28</v>
      </c>
      <c r="G3891">
        <v>12</v>
      </c>
      <c r="H3891">
        <v>30</v>
      </c>
      <c r="I3891">
        <v>30</v>
      </c>
      <c r="K3891" s="21">
        <f t="shared" si="60"/>
        <v>20141228123030</v>
      </c>
    </row>
    <row r="3892" spans="1:11" x14ac:dyDescent="0.25">
      <c r="A3892" t="s">
        <v>4446</v>
      </c>
      <c r="B3892">
        <v>269364439</v>
      </c>
      <c r="C3892">
        <v>4017</v>
      </c>
      <c r="D3892">
        <v>2014</v>
      </c>
      <c r="E3892">
        <v>12</v>
      </c>
      <c r="F3892">
        <v>28</v>
      </c>
      <c r="G3892">
        <v>12</v>
      </c>
      <c r="H3892">
        <v>30</v>
      </c>
      <c r="I3892">
        <v>30</v>
      </c>
      <c r="K3892" s="21">
        <f t="shared" si="60"/>
        <v>20141228123030</v>
      </c>
    </row>
    <row r="3893" spans="1:11" x14ac:dyDescent="0.25">
      <c r="A3893" t="s">
        <v>8742</v>
      </c>
      <c r="B3893">
        <v>240319699</v>
      </c>
      <c r="C3893">
        <v>8034</v>
      </c>
      <c r="D3893">
        <v>2014</v>
      </c>
      <c r="E3893">
        <v>12</v>
      </c>
      <c r="F3893">
        <v>28</v>
      </c>
      <c r="G3893">
        <v>12</v>
      </c>
      <c r="H3893">
        <v>45</v>
      </c>
      <c r="I3893">
        <v>45</v>
      </c>
      <c r="K3893" s="21">
        <f t="shared" si="60"/>
        <v>20141228124545</v>
      </c>
    </row>
    <row r="3894" spans="1:11" x14ac:dyDescent="0.25">
      <c r="A3894" t="s">
        <v>5173</v>
      </c>
      <c r="B3894">
        <v>177427930</v>
      </c>
      <c r="C3894">
        <v>3020</v>
      </c>
      <c r="D3894">
        <v>2014</v>
      </c>
      <c r="E3894">
        <v>12</v>
      </c>
      <c r="F3894">
        <v>28</v>
      </c>
      <c r="G3894">
        <v>15</v>
      </c>
      <c r="H3894">
        <v>45</v>
      </c>
      <c r="I3894">
        <v>45</v>
      </c>
      <c r="K3894" s="21">
        <f t="shared" si="60"/>
        <v>20141228154545</v>
      </c>
    </row>
    <row r="3895" spans="1:11" x14ac:dyDescent="0.25">
      <c r="A3895" t="s">
        <v>2129</v>
      </c>
      <c r="B3895">
        <v>172103606</v>
      </c>
      <c r="C3895">
        <v>1023</v>
      </c>
      <c r="D3895">
        <v>2014</v>
      </c>
      <c r="E3895">
        <v>12</v>
      </c>
      <c r="F3895">
        <v>28</v>
      </c>
      <c r="G3895">
        <v>16</v>
      </c>
      <c r="H3895">
        <v>45</v>
      </c>
      <c r="I3895">
        <v>45</v>
      </c>
      <c r="K3895" s="21">
        <f t="shared" si="60"/>
        <v>20141228164545</v>
      </c>
    </row>
    <row r="3896" spans="1:11" x14ac:dyDescent="0.25">
      <c r="A3896" t="s">
        <v>4653</v>
      </c>
      <c r="B3896">
        <v>150993897</v>
      </c>
      <c r="C3896">
        <v>5047</v>
      </c>
      <c r="D3896">
        <v>2014</v>
      </c>
      <c r="E3896">
        <v>12</v>
      </c>
      <c r="F3896">
        <v>29</v>
      </c>
      <c r="G3896">
        <v>10</v>
      </c>
      <c r="H3896">
        <v>0</v>
      </c>
      <c r="I3896">
        <v>0</v>
      </c>
      <c r="K3896" s="21">
        <f t="shared" si="60"/>
        <v>20141229100000</v>
      </c>
    </row>
    <row r="3897" spans="1:11" x14ac:dyDescent="0.25">
      <c r="A3897" t="s">
        <v>3790</v>
      </c>
      <c r="B3897">
        <v>114714711</v>
      </c>
      <c r="C3897">
        <v>2021</v>
      </c>
      <c r="D3897">
        <v>2014</v>
      </c>
      <c r="E3897">
        <v>12</v>
      </c>
      <c r="F3897">
        <v>29</v>
      </c>
      <c r="G3897">
        <v>10</v>
      </c>
      <c r="H3897">
        <v>30</v>
      </c>
      <c r="I3897">
        <v>30</v>
      </c>
      <c r="K3897" s="21">
        <f t="shared" si="60"/>
        <v>20141229103030</v>
      </c>
    </row>
    <row r="3898" spans="1:11" x14ac:dyDescent="0.25">
      <c r="A3898" t="s">
        <v>3724</v>
      </c>
      <c r="B3898">
        <v>155486268</v>
      </c>
      <c r="C3898">
        <v>4031</v>
      </c>
      <c r="D3898">
        <v>2014</v>
      </c>
      <c r="E3898">
        <v>12</v>
      </c>
      <c r="F3898">
        <v>29</v>
      </c>
      <c r="G3898">
        <v>14</v>
      </c>
      <c r="H3898">
        <v>0</v>
      </c>
      <c r="I3898">
        <v>0</v>
      </c>
      <c r="K3898" s="21">
        <f t="shared" si="60"/>
        <v>20141229140000</v>
      </c>
    </row>
    <row r="3899" spans="1:11" x14ac:dyDescent="0.25">
      <c r="A3899" t="s">
        <v>8610</v>
      </c>
      <c r="B3899">
        <v>202369587</v>
      </c>
      <c r="C3899">
        <v>3050</v>
      </c>
      <c r="D3899">
        <v>2014</v>
      </c>
      <c r="E3899">
        <v>12</v>
      </c>
      <c r="F3899">
        <v>30</v>
      </c>
      <c r="G3899">
        <v>9</v>
      </c>
      <c r="H3899">
        <v>30</v>
      </c>
      <c r="I3899">
        <v>30</v>
      </c>
      <c r="K3899" s="21">
        <f t="shared" si="60"/>
        <v>20141230093030</v>
      </c>
    </row>
    <row r="3900" spans="1:11" x14ac:dyDescent="0.25">
      <c r="A3900" t="s">
        <v>5073</v>
      </c>
      <c r="B3900">
        <v>158114990</v>
      </c>
      <c r="C3900">
        <v>1038</v>
      </c>
      <c r="D3900">
        <v>2014</v>
      </c>
      <c r="E3900">
        <v>12</v>
      </c>
      <c r="F3900">
        <v>30</v>
      </c>
      <c r="G3900">
        <v>10</v>
      </c>
      <c r="H3900">
        <v>0</v>
      </c>
      <c r="I3900">
        <v>0</v>
      </c>
      <c r="K3900" s="21">
        <f t="shared" si="60"/>
        <v>20141230100000</v>
      </c>
    </row>
    <row r="3901" spans="1:11" x14ac:dyDescent="0.25">
      <c r="A3901" t="s">
        <v>1456</v>
      </c>
      <c r="B3901">
        <v>116540214</v>
      </c>
      <c r="C3901">
        <v>6012</v>
      </c>
      <c r="D3901">
        <v>2014</v>
      </c>
      <c r="E3901">
        <v>12</v>
      </c>
      <c r="F3901">
        <v>30</v>
      </c>
      <c r="G3901">
        <v>10</v>
      </c>
      <c r="H3901">
        <v>30</v>
      </c>
      <c r="I3901">
        <v>30</v>
      </c>
      <c r="K3901" s="21">
        <f t="shared" si="60"/>
        <v>20141230103030</v>
      </c>
    </row>
    <row r="3902" spans="1:11" x14ac:dyDescent="0.25">
      <c r="A3902" t="s">
        <v>6628</v>
      </c>
      <c r="B3902">
        <v>202033295</v>
      </c>
      <c r="C3902">
        <v>3035</v>
      </c>
      <c r="D3902">
        <v>2014</v>
      </c>
      <c r="E3902">
        <v>12</v>
      </c>
      <c r="F3902">
        <v>30</v>
      </c>
      <c r="G3902">
        <v>11</v>
      </c>
      <c r="H3902">
        <v>30</v>
      </c>
      <c r="I3902">
        <v>30</v>
      </c>
      <c r="K3902" s="21">
        <f t="shared" si="60"/>
        <v>20141230113030</v>
      </c>
    </row>
    <row r="3903" spans="1:11" x14ac:dyDescent="0.25">
      <c r="A3903" t="s">
        <v>7177</v>
      </c>
      <c r="B3903">
        <v>215809777</v>
      </c>
      <c r="C3903">
        <v>2023</v>
      </c>
      <c r="D3903">
        <v>2014</v>
      </c>
      <c r="E3903">
        <v>12</v>
      </c>
      <c r="F3903">
        <v>30</v>
      </c>
      <c r="G3903">
        <v>13</v>
      </c>
      <c r="H3903">
        <v>0</v>
      </c>
      <c r="I3903">
        <v>0</v>
      </c>
      <c r="K3903" s="21">
        <f t="shared" si="60"/>
        <v>20141230130000</v>
      </c>
    </row>
    <row r="3904" spans="1:11" x14ac:dyDescent="0.25">
      <c r="A3904" t="s">
        <v>1259</v>
      </c>
      <c r="B3904">
        <v>150327218</v>
      </c>
      <c r="C3904">
        <v>7048</v>
      </c>
      <c r="D3904">
        <v>2014</v>
      </c>
      <c r="E3904">
        <v>12</v>
      </c>
      <c r="F3904">
        <v>30</v>
      </c>
      <c r="G3904">
        <v>15</v>
      </c>
      <c r="H3904">
        <v>15</v>
      </c>
      <c r="I3904">
        <v>15</v>
      </c>
      <c r="K3904" s="21">
        <f t="shared" si="60"/>
        <v>20141230151515</v>
      </c>
    </row>
    <row r="3905" spans="1:11" x14ac:dyDescent="0.25">
      <c r="A3905" t="s">
        <v>7397</v>
      </c>
      <c r="B3905">
        <v>249959062</v>
      </c>
      <c r="C3905">
        <v>1036</v>
      </c>
      <c r="D3905">
        <v>2014</v>
      </c>
      <c r="E3905">
        <v>12</v>
      </c>
      <c r="F3905">
        <v>30</v>
      </c>
      <c r="G3905">
        <v>16</v>
      </c>
      <c r="H3905">
        <v>30</v>
      </c>
      <c r="I3905">
        <v>30</v>
      </c>
      <c r="K3905" s="21">
        <f t="shared" ref="K3905:K3968" si="61">D3905*10000000000+E3905*100000000+F3905*1000000+G3905*10000+H3905*100+I3905*1</f>
        <v>20141230163030</v>
      </c>
    </row>
    <row r="3906" spans="1:11" x14ac:dyDescent="0.25">
      <c r="A3906" t="s">
        <v>3031</v>
      </c>
      <c r="B3906">
        <v>172683599</v>
      </c>
      <c r="C3906">
        <v>3035</v>
      </c>
      <c r="D3906">
        <v>2015</v>
      </c>
      <c r="E3906">
        <v>1</v>
      </c>
      <c r="F3906">
        <v>1</v>
      </c>
      <c r="G3906">
        <v>9</v>
      </c>
      <c r="H3906">
        <v>0</v>
      </c>
      <c r="I3906">
        <v>0</v>
      </c>
      <c r="K3906" s="21">
        <f t="shared" si="61"/>
        <v>20150101090000</v>
      </c>
    </row>
    <row r="3907" spans="1:11" x14ac:dyDescent="0.25">
      <c r="A3907" t="s">
        <v>5031</v>
      </c>
      <c r="B3907">
        <v>196860466</v>
      </c>
      <c r="C3907">
        <v>7017</v>
      </c>
      <c r="D3907">
        <v>2015</v>
      </c>
      <c r="E3907">
        <v>1</v>
      </c>
      <c r="F3907">
        <v>1</v>
      </c>
      <c r="G3907">
        <v>9</v>
      </c>
      <c r="H3907">
        <v>30</v>
      </c>
      <c r="I3907">
        <v>30</v>
      </c>
      <c r="K3907" s="21">
        <f t="shared" si="61"/>
        <v>20150101093030</v>
      </c>
    </row>
    <row r="3908" spans="1:11" x14ac:dyDescent="0.25">
      <c r="A3908" t="s">
        <v>6708</v>
      </c>
      <c r="B3908">
        <v>214758877</v>
      </c>
      <c r="C3908">
        <v>4014</v>
      </c>
      <c r="D3908">
        <v>2015</v>
      </c>
      <c r="E3908">
        <v>1</v>
      </c>
      <c r="F3908">
        <v>1</v>
      </c>
      <c r="G3908">
        <v>10</v>
      </c>
      <c r="H3908">
        <v>0</v>
      </c>
      <c r="I3908">
        <v>0</v>
      </c>
      <c r="K3908" s="21">
        <f t="shared" si="61"/>
        <v>20150101100000</v>
      </c>
    </row>
    <row r="3909" spans="1:11" x14ac:dyDescent="0.25">
      <c r="A3909" t="s">
        <v>4409</v>
      </c>
      <c r="B3909">
        <v>246040254</v>
      </c>
      <c r="C3909">
        <v>3020</v>
      </c>
      <c r="D3909">
        <v>2015</v>
      </c>
      <c r="E3909">
        <v>1</v>
      </c>
      <c r="F3909">
        <v>1</v>
      </c>
      <c r="G3909">
        <v>10</v>
      </c>
      <c r="H3909">
        <v>45</v>
      </c>
      <c r="I3909">
        <v>45</v>
      </c>
      <c r="K3909" s="21">
        <f t="shared" si="61"/>
        <v>20150101104545</v>
      </c>
    </row>
    <row r="3910" spans="1:11" x14ac:dyDescent="0.25">
      <c r="A3910" t="s">
        <v>6879</v>
      </c>
      <c r="B3910">
        <v>111846617</v>
      </c>
      <c r="C3910">
        <v>3007</v>
      </c>
      <c r="D3910">
        <v>2015</v>
      </c>
      <c r="E3910">
        <v>1</v>
      </c>
      <c r="F3910">
        <v>1</v>
      </c>
      <c r="G3910">
        <v>11</v>
      </c>
      <c r="H3910">
        <v>15</v>
      </c>
      <c r="I3910">
        <v>15</v>
      </c>
      <c r="K3910" s="21">
        <f t="shared" si="61"/>
        <v>20150101111515</v>
      </c>
    </row>
    <row r="3911" spans="1:11" x14ac:dyDescent="0.25">
      <c r="A3911" t="s">
        <v>1359</v>
      </c>
      <c r="B3911">
        <v>168095106</v>
      </c>
      <c r="C3911">
        <v>1019</v>
      </c>
      <c r="D3911">
        <v>2015</v>
      </c>
      <c r="E3911">
        <v>1</v>
      </c>
      <c r="F3911">
        <v>1</v>
      </c>
      <c r="G3911">
        <v>11</v>
      </c>
      <c r="H3911">
        <v>30</v>
      </c>
      <c r="I3911">
        <v>30</v>
      </c>
      <c r="K3911" s="21">
        <f t="shared" si="61"/>
        <v>20150101113030</v>
      </c>
    </row>
    <row r="3912" spans="1:11" x14ac:dyDescent="0.25">
      <c r="A3912" t="s">
        <v>1297</v>
      </c>
      <c r="B3912">
        <v>225399210</v>
      </c>
      <c r="C3912">
        <v>3010</v>
      </c>
      <c r="D3912">
        <v>2015</v>
      </c>
      <c r="E3912">
        <v>1</v>
      </c>
      <c r="F3912">
        <v>1</v>
      </c>
      <c r="G3912">
        <v>14</v>
      </c>
      <c r="H3912">
        <v>30</v>
      </c>
      <c r="I3912">
        <v>30</v>
      </c>
      <c r="K3912" s="21">
        <f t="shared" si="61"/>
        <v>20150101143030</v>
      </c>
    </row>
    <row r="3913" spans="1:11" x14ac:dyDescent="0.25">
      <c r="A3913" t="s">
        <v>3588</v>
      </c>
      <c r="B3913">
        <v>159411181</v>
      </c>
      <c r="C3913">
        <v>3027</v>
      </c>
      <c r="D3913">
        <v>2015</v>
      </c>
      <c r="E3913">
        <v>1</v>
      </c>
      <c r="F3913">
        <v>1</v>
      </c>
      <c r="G3913">
        <v>14</v>
      </c>
      <c r="H3913">
        <v>30</v>
      </c>
      <c r="I3913">
        <v>30</v>
      </c>
      <c r="K3913" s="21">
        <f t="shared" si="61"/>
        <v>20150101143030</v>
      </c>
    </row>
    <row r="3914" spans="1:11" x14ac:dyDescent="0.25">
      <c r="A3914" t="s">
        <v>6798</v>
      </c>
      <c r="B3914">
        <v>159482933</v>
      </c>
      <c r="C3914">
        <v>2045</v>
      </c>
      <c r="D3914">
        <v>2015</v>
      </c>
      <c r="E3914">
        <v>1</v>
      </c>
      <c r="F3914">
        <v>1</v>
      </c>
      <c r="G3914">
        <v>15</v>
      </c>
      <c r="H3914">
        <v>45</v>
      </c>
      <c r="I3914">
        <v>45</v>
      </c>
      <c r="K3914" s="21">
        <f t="shared" si="61"/>
        <v>20150101154545</v>
      </c>
    </row>
    <row r="3915" spans="1:11" x14ac:dyDescent="0.25">
      <c r="A3915" t="s">
        <v>1834</v>
      </c>
      <c r="B3915">
        <v>221602372</v>
      </c>
      <c r="C3915">
        <v>7017</v>
      </c>
      <c r="D3915">
        <v>2015</v>
      </c>
      <c r="E3915">
        <v>1</v>
      </c>
      <c r="F3915">
        <v>1</v>
      </c>
      <c r="G3915">
        <v>16</v>
      </c>
      <c r="H3915">
        <v>0</v>
      </c>
      <c r="I3915">
        <v>0</v>
      </c>
      <c r="K3915" s="21">
        <f t="shared" si="61"/>
        <v>20150101160000</v>
      </c>
    </row>
    <row r="3916" spans="1:11" x14ac:dyDescent="0.25">
      <c r="A3916" t="s">
        <v>7509</v>
      </c>
      <c r="B3916">
        <v>164575448</v>
      </c>
      <c r="C3916">
        <v>1044</v>
      </c>
      <c r="D3916">
        <v>2015</v>
      </c>
      <c r="E3916">
        <v>1</v>
      </c>
      <c r="F3916">
        <v>2</v>
      </c>
      <c r="G3916">
        <v>9</v>
      </c>
      <c r="H3916">
        <v>30</v>
      </c>
      <c r="I3916">
        <v>30</v>
      </c>
      <c r="K3916" s="21">
        <f t="shared" si="61"/>
        <v>20150102093030</v>
      </c>
    </row>
    <row r="3917" spans="1:11" x14ac:dyDescent="0.25">
      <c r="A3917" t="s">
        <v>2144</v>
      </c>
      <c r="B3917">
        <v>172103606</v>
      </c>
      <c r="C3917">
        <v>5037</v>
      </c>
      <c r="D3917">
        <v>2015</v>
      </c>
      <c r="E3917">
        <v>1</v>
      </c>
      <c r="F3917">
        <v>2</v>
      </c>
      <c r="G3917">
        <v>12</v>
      </c>
      <c r="H3917">
        <v>0</v>
      </c>
      <c r="I3917">
        <v>0</v>
      </c>
      <c r="K3917" s="21">
        <f t="shared" si="61"/>
        <v>20150102120000</v>
      </c>
    </row>
    <row r="3918" spans="1:11" x14ac:dyDescent="0.25">
      <c r="A3918" t="s">
        <v>1948</v>
      </c>
      <c r="B3918">
        <v>148482635</v>
      </c>
      <c r="C3918">
        <v>7017</v>
      </c>
      <c r="D3918">
        <v>2015</v>
      </c>
      <c r="E3918">
        <v>1</v>
      </c>
      <c r="F3918">
        <v>2</v>
      </c>
      <c r="G3918">
        <v>13</v>
      </c>
      <c r="H3918">
        <v>30</v>
      </c>
      <c r="I3918">
        <v>30</v>
      </c>
      <c r="K3918" s="21">
        <f t="shared" si="61"/>
        <v>20150102133030</v>
      </c>
    </row>
    <row r="3919" spans="1:11" x14ac:dyDescent="0.25">
      <c r="A3919" t="s">
        <v>3224</v>
      </c>
      <c r="B3919">
        <v>250239531</v>
      </c>
      <c r="C3919">
        <v>6008</v>
      </c>
      <c r="D3919">
        <v>2015</v>
      </c>
      <c r="E3919">
        <v>1</v>
      </c>
      <c r="F3919">
        <v>2</v>
      </c>
      <c r="G3919">
        <v>13</v>
      </c>
      <c r="H3919">
        <v>30</v>
      </c>
      <c r="I3919">
        <v>30</v>
      </c>
      <c r="K3919" s="21">
        <f t="shared" si="61"/>
        <v>20150102133030</v>
      </c>
    </row>
    <row r="3920" spans="1:11" x14ac:dyDescent="0.25">
      <c r="A3920" t="s">
        <v>5399</v>
      </c>
      <c r="B3920">
        <v>115691472</v>
      </c>
      <c r="C3920">
        <v>1011</v>
      </c>
      <c r="D3920">
        <v>2015</v>
      </c>
      <c r="E3920">
        <v>1</v>
      </c>
      <c r="F3920">
        <v>2</v>
      </c>
      <c r="G3920">
        <v>16</v>
      </c>
      <c r="H3920">
        <v>15</v>
      </c>
      <c r="I3920">
        <v>15</v>
      </c>
      <c r="K3920" s="21">
        <f t="shared" si="61"/>
        <v>20150102161515</v>
      </c>
    </row>
    <row r="3921" spans="1:11" x14ac:dyDescent="0.25">
      <c r="A3921" t="s">
        <v>1139</v>
      </c>
      <c r="B3921">
        <v>249280264</v>
      </c>
      <c r="C3921">
        <v>1021</v>
      </c>
      <c r="D3921">
        <v>2015</v>
      </c>
      <c r="E3921">
        <v>1</v>
      </c>
      <c r="F3921">
        <v>3</v>
      </c>
      <c r="G3921">
        <v>9</v>
      </c>
      <c r="H3921">
        <v>15</v>
      </c>
      <c r="I3921">
        <v>15</v>
      </c>
      <c r="K3921" s="21">
        <f t="shared" si="61"/>
        <v>20150103091515</v>
      </c>
    </row>
    <row r="3922" spans="1:11" x14ac:dyDescent="0.25">
      <c r="A3922" t="s">
        <v>1864</v>
      </c>
      <c r="B3922">
        <v>181983494</v>
      </c>
      <c r="C3922">
        <v>7010</v>
      </c>
      <c r="D3922">
        <v>2015</v>
      </c>
      <c r="E3922">
        <v>1</v>
      </c>
      <c r="F3922">
        <v>3</v>
      </c>
      <c r="G3922">
        <v>9</v>
      </c>
      <c r="H3922">
        <v>15</v>
      </c>
      <c r="I3922">
        <v>15</v>
      </c>
      <c r="K3922" s="21">
        <f t="shared" si="61"/>
        <v>20150103091515</v>
      </c>
    </row>
    <row r="3923" spans="1:11" x14ac:dyDescent="0.25">
      <c r="A3923" t="s">
        <v>3783</v>
      </c>
      <c r="B3923">
        <v>114714711</v>
      </c>
      <c r="C3923">
        <v>3007</v>
      </c>
      <c r="D3923">
        <v>2015</v>
      </c>
      <c r="E3923">
        <v>1</v>
      </c>
      <c r="F3923">
        <v>3</v>
      </c>
      <c r="G3923">
        <v>9</v>
      </c>
      <c r="H3923">
        <v>30</v>
      </c>
      <c r="I3923">
        <v>30</v>
      </c>
      <c r="K3923" s="21">
        <f t="shared" si="61"/>
        <v>20150103093030</v>
      </c>
    </row>
    <row r="3924" spans="1:11" x14ac:dyDescent="0.25">
      <c r="A3924" t="s">
        <v>4676</v>
      </c>
      <c r="B3924">
        <v>119087707</v>
      </c>
      <c r="C3924">
        <v>2029</v>
      </c>
      <c r="D3924">
        <v>2015</v>
      </c>
      <c r="E3924">
        <v>1</v>
      </c>
      <c r="F3924">
        <v>3</v>
      </c>
      <c r="G3924">
        <v>9</v>
      </c>
      <c r="H3924">
        <v>45</v>
      </c>
      <c r="I3924">
        <v>45</v>
      </c>
      <c r="K3924" s="21">
        <f t="shared" si="61"/>
        <v>20150103094545</v>
      </c>
    </row>
    <row r="3925" spans="1:11" x14ac:dyDescent="0.25">
      <c r="A3925" t="s">
        <v>2172</v>
      </c>
      <c r="B3925">
        <v>133487636</v>
      </c>
      <c r="C3925">
        <v>4032</v>
      </c>
      <c r="D3925">
        <v>2015</v>
      </c>
      <c r="E3925">
        <v>1</v>
      </c>
      <c r="F3925">
        <v>3</v>
      </c>
      <c r="G3925">
        <v>10</v>
      </c>
      <c r="H3925">
        <v>30</v>
      </c>
      <c r="I3925">
        <v>30</v>
      </c>
      <c r="K3925" s="21">
        <f t="shared" si="61"/>
        <v>20150103103030</v>
      </c>
    </row>
    <row r="3926" spans="1:11" x14ac:dyDescent="0.25">
      <c r="A3926" t="s">
        <v>1218</v>
      </c>
      <c r="B3926">
        <v>188402497</v>
      </c>
      <c r="C3926">
        <v>3044</v>
      </c>
      <c r="D3926">
        <v>2015</v>
      </c>
      <c r="E3926">
        <v>1</v>
      </c>
      <c r="F3926">
        <v>3</v>
      </c>
      <c r="G3926">
        <v>11</v>
      </c>
      <c r="H3926">
        <v>0</v>
      </c>
      <c r="I3926">
        <v>0</v>
      </c>
      <c r="K3926" s="21">
        <f t="shared" si="61"/>
        <v>20150103110000</v>
      </c>
    </row>
    <row r="3927" spans="1:11" x14ac:dyDescent="0.25">
      <c r="A3927" t="s">
        <v>3240</v>
      </c>
      <c r="B3927">
        <v>250239531</v>
      </c>
      <c r="C3927">
        <v>6036</v>
      </c>
      <c r="D3927">
        <v>2015</v>
      </c>
      <c r="E3927">
        <v>1</v>
      </c>
      <c r="F3927">
        <v>3</v>
      </c>
      <c r="G3927">
        <v>14</v>
      </c>
      <c r="H3927">
        <v>45</v>
      </c>
      <c r="I3927">
        <v>45</v>
      </c>
      <c r="K3927" s="21">
        <f t="shared" si="61"/>
        <v>20150103144545</v>
      </c>
    </row>
    <row r="3928" spans="1:11" x14ac:dyDescent="0.25">
      <c r="A3928" t="s">
        <v>3265</v>
      </c>
      <c r="B3928">
        <v>201700328</v>
      </c>
      <c r="C3928">
        <v>1014</v>
      </c>
      <c r="D3928">
        <v>2015</v>
      </c>
      <c r="E3928">
        <v>1</v>
      </c>
      <c r="F3928">
        <v>3</v>
      </c>
      <c r="G3928">
        <v>16</v>
      </c>
      <c r="H3928">
        <v>15</v>
      </c>
      <c r="I3928">
        <v>15</v>
      </c>
      <c r="K3928" s="21">
        <f t="shared" si="61"/>
        <v>20150103161515</v>
      </c>
    </row>
    <row r="3929" spans="1:11" x14ac:dyDescent="0.25">
      <c r="A3929" t="s">
        <v>7772</v>
      </c>
      <c r="B3929">
        <v>261503103</v>
      </c>
      <c r="C3929">
        <v>4042</v>
      </c>
      <c r="D3929">
        <v>2015</v>
      </c>
      <c r="E3929">
        <v>1</v>
      </c>
      <c r="F3929">
        <v>4</v>
      </c>
      <c r="G3929">
        <v>9</v>
      </c>
      <c r="H3929">
        <v>30</v>
      </c>
      <c r="I3929">
        <v>30</v>
      </c>
      <c r="K3929" s="21">
        <f t="shared" si="61"/>
        <v>20150104093030</v>
      </c>
    </row>
    <row r="3930" spans="1:11" x14ac:dyDescent="0.25">
      <c r="A3930" t="s">
        <v>6946</v>
      </c>
      <c r="B3930">
        <v>141131420</v>
      </c>
      <c r="C3930">
        <v>7029</v>
      </c>
      <c r="D3930">
        <v>2015</v>
      </c>
      <c r="E3930">
        <v>1</v>
      </c>
      <c r="F3930">
        <v>4</v>
      </c>
      <c r="G3930">
        <v>13</v>
      </c>
      <c r="H3930">
        <v>15</v>
      </c>
      <c r="I3930">
        <v>15</v>
      </c>
      <c r="K3930" s="21">
        <f t="shared" si="61"/>
        <v>20150104131515</v>
      </c>
    </row>
    <row r="3931" spans="1:11" x14ac:dyDescent="0.25">
      <c r="A3931" t="s">
        <v>3918</v>
      </c>
      <c r="B3931">
        <v>114034281</v>
      </c>
      <c r="C3931">
        <v>3035</v>
      </c>
      <c r="D3931">
        <v>2015</v>
      </c>
      <c r="E3931">
        <v>1</v>
      </c>
      <c r="F3931">
        <v>4</v>
      </c>
      <c r="G3931">
        <v>14</v>
      </c>
      <c r="H3931">
        <v>30</v>
      </c>
      <c r="I3931">
        <v>30</v>
      </c>
      <c r="K3931" s="21">
        <f t="shared" si="61"/>
        <v>20150104143030</v>
      </c>
    </row>
    <row r="3932" spans="1:11" x14ac:dyDescent="0.25">
      <c r="A3932" t="s">
        <v>1763</v>
      </c>
      <c r="B3932">
        <v>199777500</v>
      </c>
      <c r="C3932">
        <v>4018</v>
      </c>
      <c r="D3932">
        <v>2015</v>
      </c>
      <c r="E3932">
        <v>1</v>
      </c>
      <c r="F3932">
        <v>4</v>
      </c>
      <c r="G3932">
        <v>16</v>
      </c>
      <c r="H3932">
        <v>15</v>
      </c>
      <c r="I3932">
        <v>15</v>
      </c>
      <c r="K3932" s="21">
        <f t="shared" si="61"/>
        <v>20150104161515</v>
      </c>
    </row>
    <row r="3933" spans="1:11" x14ac:dyDescent="0.25">
      <c r="A3933" t="s">
        <v>3827</v>
      </c>
      <c r="B3933">
        <v>253000610</v>
      </c>
      <c r="C3933">
        <v>2024</v>
      </c>
      <c r="D3933">
        <v>2015</v>
      </c>
      <c r="E3933">
        <v>1</v>
      </c>
      <c r="F3933">
        <v>5</v>
      </c>
      <c r="G3933">
        <v>9</v>
      </c>
      <c r="H3933">
        <v>15</v>
      </c>
      <c r="I3933">
        <v>15</v>
      </c>
      <c r="K3933" s="21">
        <f t="shared" si="61"/>
        <v>20150105091515</v>
      </c>
    </row>
    <row r="3934" spans="1:11" x14ac:dyDescent="0.25">
      <c r="A3934" t="s">
        <v>7084</v>
      </c>
      <c r="B3934">
        <v>146893689</v>
      </c>
      <c r="C3934">
        <v>6040</v>
      </c>
      <c r="D3934">
        <v>2015</v>
      </c>
      <c r="E3934">
        <v>1</v>
      </c>
      <c r="F3934">
        <v>5</v>
      </c>
      <c r="G3934">
        <v>9</v>
      </c>
      <c r="H3934">
        <v>15</v>
      </c>
      <c r="I3934">
        <v>15</v>
      </c>
      <c r="K3934" s="21">
        <f t="shared" si="61"/>
        <v>20150105091515</v>
      </c>
    </row>
    <row r="3935" spans="1:11" x14ac:dyDescent="0.25">
      <c r="A3935" t="s">
        <v>2913</v>
      </c>
      <c r="B3935">
        <v>120472619</v>
      </c>
      <c r="C3935">
        <v>7010</v>
      </c>
      <c r="D3935">
        <v>2015</v>
      </c>
      <c r="E3935">
        <v>1</v>
      </c>
      <c r="F3935">
        <v>5</v>
      </c>
      <c r="G3935">
        <v>9</v>
      </c>
      <c r="H3935">
        <v>30</v>
      </c>
      <c r="I3935">
        <v>30</v>
      </c>
      <c r="K3935" s="21">
        <f t="shared" si="61"/>
        <v>20150105093030</v>
      </c>
    </row>
    <row r="3936" spans="1:11" x14ac:dyDescent="0.25">
      <c r="A3936" t="s">
        <v>1826</v>
      </c>
      <c r="B3936">
        <v>221602372</v>
      </c>
      <c r="C3936">
        <v>2006</v>
      </c>
      <c r="D3936">
        <v>2015</v>
      </c>
      <c r="E3936">
        <v>1</v>
      </c>
      <c r="F3936">
        <v>5</v>
      </c>
      <c r="G3936">
        <v>11</v>
      </c>
      <c r="H3936">
        <v>30</v>
      </c>
      <c r="I3936">
        <v>30</v>
      </c>
      <c r="K3936" s="21">
        <f t="shared" si="61"/>
        <v>20150105113030</v>
      </c>
    </row>
    <row r="3937" spans="1:11" x14ac:dyDescent="0.25">
      <c r="A3937" t="s">
        <v>7675</v>
      </c>
      <c r="B3937">
        <v>206694741</v>
      </c>
      <c r="C3937">
        <v>3026</v>
      </c>
      <c r="D3937">
        <v>2015</v>
      </c>
      <c r="E3937">
        <v>1</v>
      </c>
      <c r="F3937">
        <v>5</v>
      </c>
      <c r="G3937">
        <v>13</v>
      </c>
      <c r="H3937">
        <v>15</v>
      </c>
      <c r="I3937">
        <v>15</v>
      </c>
      <c r="K3937" s="21">
        <f t="shared" si="61"/>
        <v>20150105131515</v>
      </c>
    </row>
    <row r="3938" spans="1:11" x14ac:dyDescent="0.25">
      <c r="A3938" t="s">
        <v>2475</v>
      </c>
      <c r="B3938">
        <v>102439672</v>
      </c>
      <c r="C3938">
        <v>6010</v>
      </c>
      <c r="D3938">
        <v>2015</v>
      </c>
      <c r="E3938">
        <v>1</v>
      </c>
      <c r="F3938">
        <v>5</v>
      </c>
      <c r="G3938">
        <v>14</v>
      </c>
      <c r="H3938">
        <v>0</v>
      </c>
      <c r="I3938">
        <v>0</v>
      </c>
      <c r="K3938" s="21">
        <f t="shared" si="61"/>
        <v>20150105140000</v>
      </c>
    </row>
    <row r="3939" spans="1:11" x14ac:dyDescent="0.25">
      <c r="A3939" t="s">
        <v>5457</v>
      </c>
      <c r="B3939">
        <v>113924925</v>
      </c>
      <c r="C3939">
        <v>4047</v>
      </c>
      <c r="D3939">
        <v>2015</v>
      </c>
      <c r="E3939">
        <v>1</v>
      </c>
      <c r="F3939">
        <v>5</v>
      </c>
      <c r="G3939">
        <v>14</v>
      </c>
      <c r="H3939">
        <v>15</v>
      </c>
      <c r="I3939">
        <v>15</v>
      </c>
      <c r="K3939" s="21">
        <f t="shared" si="61"/>
        <v>20150105141515</v>
      </c>
    </row>
    <row r="3940" spans="1:11" x14ac:dyDescent="0.25">
      <c r="A3940" t="s">
        <v>7596</v>
      </c>
      <c r="B3940">
        <v>256627959</v>
      </c>
      <c r="C3940">
        <v>5008</v>
      </c>
      <c r="D3940">
        <v>2015</v>
      </c>
      <c r="E3940">
        <v>1</v>
      </c>
      <c r="F3940">
        <v>5</v>
      </c>
      <c r="G3940">
        <v>16</v>
      </c>
      <c r="H3940">
        <v>15</v>
      </c>
      <c r="I3940">
        <v>15</v>
      </c>
      <c r="K3940" s="21">
        <f t="shared" si="61"/>
        <v>20150105161515</v>
      </c>
    </row>
    <row r="3941" spans="1:11" x14ac:dyDescent="0.25">
      <c r="A3941" t="s">
        <v>1164</v>
      </c>
      <c r="B3941">
        <v>153561149</v>
      </c>
      <c r="C3941">
        <v>1011</v>
      </c>
      <c r="D3941">
        <v>2015</v>
      </c>
      <c r="E3941">
        <v>1</v>
      </c>
      <c r="F3941">
        <v>6</v>
      </c>
      <c r="G3941">
        <v>9</v>
      </c>
      <c r="H3941">
        <v>0</v>
      </c>
      <c r="I3941">
        <v>0</v>
      </c>
      <c r="K3941" s="21">
        <f t="shared" si="61"/>
        <v>20150106090000</v>
      </c>
    </row>
    <row r="3942" spans="1:11" x14ac:dyDescent="0.25">
      <c r="A3942" t="s">
        <v>8299</v>
      </c>
      <c r="B3942">
        <v>223128171</v>
      </c>
      <c r="C3942">
        <v>4015</v>
      </c>
      <c r="D3942">
        <v>2015</v>
      </c>
      <c r="E3942">
        <v>1</v>
      </c>
      <c r="F3942">
        <v>6</v>
      </c>
      <c r="G3942">
        <v>9</v>
      </c>
      <c r="H3942">
        <v>0</v>
      </c>
      <c r="I3942">
        <v>0</v>
      </c>
      <c r="K3942" s="21">
        <f t="shared" si="61"/>
        <v>20150106090000</v>
      </c>
    </row>
    <row r="3943" spans="1:11" x14ac:dyDescent="0.25">
      <c r="A3943" t="s">
        <v>4033</v>
      </c>
      <c r="B3943">
        <v>222211938</v>
      </c>
      <c r="C3943">
        <v>7015</v>
      </c>
      <c r="D3943">
        <v>2015</v>
      </c>
      <c r="E3943">
        <v>1</v>
      </c>
      <c r="F3943">
        <v>6</v>
      </c>
      <c r="G3943">
        <v>12</v>
      </c>
      <c r="H3943">
        <v>15</v>
      </c>
      <c r="I3943">
        <v>15</v>
      </c>
      <c r="K3943" s="21">
        <f t="shared" si="61"/>
        <v>20150106121515</v>
      </c>
    </row>
    <row r="3944" spans="1:11" x14ac:dyDescent="0.25">
      <c r="A3944" t="s">
        <v>8716</v>
      </c>
      <c r="B3944">
        <v>119941767</v>
      </c>
      <c r="C3944">
        <v>5049</v>
      </c>
      <c r="D3944">
        <v>2015</v>
      </c>
      <c r="E3944">
        <v>1</v>
      </c>
      <c r="F3944">
        <v>6</v>
      </c>
      <c r="G3944">
        <v>13</v>
      </c>
      <c r="H3944">
        <v>45</v>
      </c>
      <c r="I3944">
        <v>45</v>
      </c>
      <c r="K3944" s="21">
        <f t="shared" si="61"/>
        <v>20150106134545</v>
      </c>
    </row>
    <row r="3945" spans="1:11" x14ac:dyDescent="0.25">
      <c r="A3945" t="s">
        <v>8390</v>
      </c>
      <c r="B3945">
        <v>262760525</v>
      </c>
      <c r="C3945">
        <v>1004</v>
      </c>
      <c r="D3945">
        <v>2015</v>
      </c>
      <c r="E3945">
        <v>1</v>
      </c>
      <c r="F3945">
        <v>6</v>
      </c>
      <c r="G3945">
        <v>14</v>
      </c>
      <c r="H3945">
        <v>0</v>
      </c>
      <c r="I3945">
        <v>0</v>
      </c>
      <c r="K3945" s="21">
        <f t="shared" si="61"/>
        <v>20150106140000</v>
      </c>
    </row>
    <row r="3946" spans="1:11" x14ac:dyDescent="0.25">
      <c r="A3946" t="s">
        <v>5871</v>
      </c>
      <c r="B3946">
        <v>267771746</v>
      </c>
      <c r="C3946">
        <v>2033</v>
      </c>
      <c r="D3946">
        <v>2015</v>
      </c>
      <c r="E3946">
        <v>1</v>
      </c>
      <c r="F3946">
        <v>7</v>
      </c>
      <c r="G3946">
        <v>9</v>
      </c>
      <c r="H3946">
        <v>30</v>
      </c>
      <c r="I3946">
        <v>30</v>
      </c>
      <c r="K3946" s="21">
        <f t="shared" si="61"/>
        <v>20150107093030</v>
      </c>
    </row>
    <row r="3947" spans="1:11" x14ac:dyDescent="0.25">
      <c r="A3947" t="s">
        <v>1127</v>
      </c>
      <c r="B3947">
        <v>249280264</v>
      </c>
      <c r="C3947">
        <v>6007</v>
      </c>
      <c r="D3947">
        <v>2015</v>
      </c>
      <c r="E3947">
        <v>1</v>
      </c>
      <c r="F3947">
        <v>7</v>
      </c>
      <c r="G3947">
        <v>11</v>
      </c>
      <c r="H3947">
        <v>15</v>
      </c>
      <c r="I3947">
        <v>15</v>
      </c>
      <c r="K3947" s="21">
        <f t="shared" si="61"/>
        <v>20150107111515</v>
      </c>
    </row>
    <row r="3948" spans="1:11" x14ac:dyDescent="0.25">
      <c r="A3948" t="s">
        <v>7670</v>
      </c>
      <c r="B3948">
        <v>206694741</v>
      </c>
      <c r="C3948">
        <v>1020</v>
      </c>
      <c r="D3948">
        <v>2015</v>
      </c>
      <c r="E3948">
        <v>1</v>
      </c>
      <c r="F3948">
        <v>7</v>
      </c>
      <c r="G3948">
        <v>11</v>
      </c>
      <c r="H3948">
        <v>15</v>
      </c>
      <c r="I3948">
        <v>15</v>
      </c>
      <c r="K3948" s="21">
        <f t="shared" si="61"/>
        <v>20150107111515</v>
      </c>
    </row>
    <row r="3949" spans="1:11" x14ac:dyDescent="0.25">
      <c r="A3949" t="s">
        <v>2026</v>
      </c>
      <c r="B3949">
        <v>124284108</v>
      </c>
      <c r="C3949">
        <v>1017</v>
      </c>
      <c r="D3949">
        <v>2015</v>
      </c>
      <c r="E3949">
        <v>1</v>
      </c>
      <c r="F3949">
        <v>7</v>
      </c>
      <c r="G3949">
        <v>14</v>
      </c>
      <c r="H3949">
        <v>0</v>
      </c>
      <c r="I3949">
        <v>0</v>
      </c>
      <c r="K3949" s="21">
        <f t="shared" si="61"/>
        <v>20150107140000</v>
      </c>
    </row>
    <row r="3950" spans="1:11" x14ac:dyDescent="0.25">
      <c r="A3950" t="s">
        <v>3170</v>
      </c>
      <c r="B3950">
        <v>126871469</v>
      </c>
      <c r="C3950">
        <v>3020</v>
      </c>
      <c r="D3950">
        <v>2015</v>
      </c>
      <c r="E3950">
        <v>1</v>
      </c>
      <c r="F3950">
        <v>7</v>
      </c>
      <c r="G3950">
        <v>16</v>
      </c>
      <c r="H3950">
        <v>15</v>
      </c>
      <c r="I3950">
        <v>15</v>
      </c>
      <c r="K3950" s="21">
        <f t="shared" si="61"/>
        <v>20150107161515</v>
      </c>
    </row>
    <row r="3951" spans="1:11" x14ac:dyDescent="0.25">
      <c r="A3951" t="s">
        <v>1714</v>
      </c>
      <c r="B3951">
        <v>163623112</v>
      </c>
      <c r="C3951">
        <v>1034</v>
      </c>
      <c r="D3951">
        <v>2015</v>
      </c>
      <c r="E3951">
        <v>1</v>
      </c>
      <c r="F3951">
        <v>8</v>
      </c>
      <c r="G3951">
        <v>12</v>
      </c>
      <c r="H3951">
        <v>15</v>
      </c>
      <c r="I3951">
        <v>15</v>
      </c>
      <c r="K3951" s="21">
        <f t="shared" si="61"/>
        <v>20150108121515</v>
      </c>
    </row>
    <row r="3952" spans="1:11" x14ac:dyDescent="0.25">
      <c r="A3952" t="s">
        <v>3287</v>
      </c>
      <c r="B3952">
        <v>201700328</v>
      </c>
      <c r="C3952">
        <v>2045</v>
      </c>
      <c r="D3952">
        <v>2015</v>
      </c>
      <c r="E3952">
        <v>1</v>
      </c>
      <c r="F3952">
        <v>8</v>
      </c>
      <c r="G3952">
        <v>13</v>
      </c>
      <c r="H3952">
        <v>0</v>
      </c>
      <c r="I3952">
        <v>0</v>
      </c>
      <c r="K3952" s="21">
        <f t="shared" si="61"/>
        <v>20150108130000</v>
      </c>
    </row>
    <row r="3953" spans="1:11" x14ac:dyDescent="0.25">
      <c r="A3953" t="s">
        <v>3166</v>
      </c>
      <c r="B3953">
        <v>126871469</v>
      </c>
      <c r="C3953">
        <v>3009</v>
      </c>
      <c r="D3953">
        <v>2015</v>
      </c>
      <c r="E3953">
        <v>1</v>
      </c>
      <c r="F3953">
        <v>8</v>
      </c>
      <c r="G3953">
        <v>16</v>
      </c>
      <c r="H3953">
        <v>45</v>
      </c>
      <c r="I3953">
        <v>45</v>
      </c>
      <c r="K3953" s="21">
        <f t="shared" si="61"/>
        <v>20150108164545</v>
      </c>
    </row>
    <row r="3954" spans="1:11" x14ac:dyDescent="0.25">
      <c r="A3954" t="s">
        <v>8114</v>
      </c>
      <c r="B3954">
        <v>222903953</v>
      </c>
      <c r="C3954">
        <v>1015</v>
      </c>
      <c r="D3954">
        <v>2015</v>
      </c>
      <c r="E3954">
        <v>1</v>
      </c>
      <c r="F3954">
        <v>9</v>
      </c>
      <c r="G3954">
        <v>10</v>
      </c>
      <c r="H3954">
        <v>45</v>
      </c>
      <c r="I3954">
        <v>45</v>
      </c>
      <c r="K3954" s="21">
        <f t="shared" si="61"/>
        <v>20150109104545</v>
      </c>
    </row>
    <row r="3955" spans="1:11" x14ac:dyDescent="0.25">
      <c r="A3955" t="s">
        <v>5856</v>
      </c>
      <c r="B3955">
        <v>267771746</v>
      </c>
      <c r="C3955">
        <v>8010</v>
      </c>
      <c r="D3955">
        <v>2015</v>
      </c>
      <c r="E3955">
        <v>1</v>
      </c>
      <c r="F3955">
        <v>9</v>
      </c>
      <c r="G3955">
        <v>12</v>
      </c>
      <c r="H3955">
        <v>0</v>
      </c>
      <c r="I3955">
        <v>0</v>
      </c>
      <c r="K3955" s="21">
        <f t="shared" si="61"/>
        <v>20150109120000</v>
      </c>
    </row>
    <row r="3956" spans="1:11" x14ac:dyDescent="0.25">
      <c r="A3956" t="s">
        <v>3412</v>
      </c>
      <c r="B3956">
        <v>148848184</v>
      </c>
      <c r="C3956">
        <v>5034</v>
      </c>
      <c r="D3956">
        <v>2015</v>
      </c>
      <c r="E3956">
        <v>1</v>
      </c>
      <c r="F3956">
        <v>9</v>
      </c>
      <c r="G3956">
        <v>13</v>
      </c>
      <c r="H3956">
        <v>15</v>
      </c>
      <c r="I3956">
        <v>15</v>
      </c>
      <c r="K3956" s="21">
        <f t="shared" si="61"/>
        <v>20150109131515</v>
      </c>
    </row>
    <row r="3957" spans="1:11" x14ac:dyDescent="0.25">
      <c r="A3957" t="s">
        <v>2971</v>
      </c>
      <c r="B3957">
        <v>270308873</v>
      </c>
      <c r="C3957">
        <v>7041</v>
      </c>
      <c r="D3957">
        <v>2015</v>
      </c>
      <c r="E3957">
        <v>1</v>
      </c>
      <c r="F3957">
        <v>9</v>
      </c>
      <c r="G3957">
        <v>14</v>
      </c>
      <c r="H3957">
        <v>0</v>
      </c>
      <c r="I3957">
        <v>0</v>
      </c>
      <c r="K3957" s="21">
        <f t="shared" si="61"/>
        <v>20150109140000</v>
      </c>
    </row>
    <row r="3958" spans="1:11" x14ac:dyDescent="0.25">
      <c r="A3958" t="s">
        <v>4670</v>
      </c>
      <c r="B3958">
        <v>119087707</v>
      </c>
      <c r="C3958">
        <v>4021</v>
      </c>
      <c r="D3958">
        <v>2015</v>
      </c>
      <c r="E3958">
        <v>1</v>
      </c>
      <c r="F3958">
        <v>9</v>
      </c>
      <c r="G3958">
        <v>14</v>
      </c>
      <c r="H3958">
        <v>0</v>
      </c>
      <c r="I3958">
        <v>0</v>
      </c>
      <c r="K3958" s="21">
        <f t="shared" si="61"/>
        <v>20150109140000</v>
      </c>
    </row>
    <row r="3959" spans="1:11" x14ac:dyDescent="0.25">
      <c r="A3959" t="s">
        <v>3149</v>
      </c>
      <c r="B3959">
        <v>209601744</v>
      </c>
      <c r="C3959">
        <v>3040</v>
      </c>
      <c r="D3959">
        <v>2015</v>
      </c>
      <c r="E3959">
        <v>1</v>
      </c>
      <c r="F3959">
        <v>9</v>
      </c>
      <c r="G3959">
        <v>14</v>
      </c>
      <c r="H3959">
        <v>15</v>
      </c>
      <c r="I3959">
        <v>15</v>
      </c>
      <c r="K3959" s="21">
        <f t="shared" si="61"/>
        <v>20150109141515</v>
      </c>
    </row>
    <row r="3960" spans="1:11" x14ac:dyDescent="0.25">
      <c r="A3960" t="s">
        <v>4610</v>
      </c>
      <c r="B3960">
        <v>175708452</v>
      </c>
      <c r="C3960">
        <v>1037</v>
      </c>
      <c r="D3960">
        <v>2015</v>
      </c>
      <c r="E3960">
        <v>1</v>
      </c>
      <c r="F3960">
        <v>9</v>
      </c>
      <c r="G3960">
        <v>15</v>
      </c>
      <c r="H3960">
        <v>15</v>
      </c>
      <c r="I3960">
        <v>15</v>
      </c>
      <c r="K3960" s="21">
        <f t="shared" si="61"/>
        <v>20150109151515</v>
      </c>
    </row>
    <row r="3961" spans="1:11" x14ac:dyDescent="0.25">
      <c r="A3961" t="s">
        <v>2785</v>
      </c>
      <c r="B3961">
        <v>189804769</v>
      </c>
      <c r="C3961">
        <v>4011</v>
      </c>
      <c r="D3961">
        <v>2015</v>
      </c>
      <c r="E3961">
        <v>1</v>
      </c>
      <c r="F3961">
        <v>9</v>
      </c>
      <c r="G3961">
        <v>15</v>
      </c>
      <c r="H3961">
        <v>30</v>
      </c>
      <c r="I3961">
        <v>30</v>
      </c>
      <c r="K3961" s="21">
        <f t="shared" si="61"/>
        <v>20150109153030</v>
      </c>
    </row>
    <row r="3962" spans="1:11" x14ac:dyDescent="0.25">
      <c r="A3962" t="s">
        <v>4953</v>
      </c>
      <c r="B3962">
        <v>209217421</v>
      </c>
      <c r="C3962">
        <v>5006</v>
      </c>
      <c r="D3962">
        <v>2015</v>
      </c>
      <c r="E3962">
        <v>1</v>
      </c>
      <c r="F3962">
        <v>10</v>
      </c>
      <c r="G3962">
        <v>9</v>
      </c>
      <c r="H3962">
        <v>0</v>
      </c>
      <c r="I3962">
        <v>0</v>
      </c>
      <c r="K3962" s="21">
        <f t="shared" si="61"/>
        <v>20150110090000</v>
      </c>
    </row>
    <row r="3963" spans="1:11" x14ac:dyDescent="0.25">
      <c r="A3963" t="s">
        <v>6127</v>
      </c>
      <c r="B3963">
        <v>210877537</v>
      </c>
      <c r="C3963">
        <v>2038</v>
      </c>
      <c r="D3963">
        <v>2015</v>
      </c>
      <c r="E3963">
        <v>1</v>
      </c>
      <c r="F3963">
        <v>10</v>
      </c>
      <c r="G3963">
        <v>9</v>
      </c>
      <c r="H3963">
        <v>30</v>
      </c>
      <c r="I3963">
        <v>30</v>
      </c>
      <c r="K3963" s="21">
        <f t="shared" si="61"/>
        <v>20150110093030</v>
      </c>
    </row>
    <row r="3964" spans="1:11" x14ac:dyDescent="0.25">
      <c r="A3964" t="s">
        <v>8239</v>
      </c>
      <c r="B3964">
        <v>222198052</v>
      </c>
      <c r="C3964">
        <v>6032</v>
      </c>
      <c r="D3964">
        <v>2015</v>
      </c>
      <c r="E3964">
        <v>1</v>
      </c>
      <c r="F3964">
        <v>10</v>
      </c>
      <c r="G3964">
        <v>10</v>
      </c>
      <c r="H3964">
        <v>0</v>
      </c>
      <c r="I3964">
        <v>0</v>
      </c>
      <c r="K3964" s="21">
        <f t="shared" si="61"/>
        <v>20150110100000</v>
      </c>
    </row>
    <row r="3965" spans="1:11" x14ac:dyDescent="0.25">
      <c r="A3965" t="s">
        <v>2548</v>
      </c>
      <c r="B3965">
        <v>209722649</v>
      </c>
      <c r="C3965">
        <v>2050</v>
      </c>
      <c r="D3965">
        <v>2015</v>
      </c>
      <c r="E3965">
        <v>1</v>
      </c>
      <c r="F3965">
        <v>10</v>
      </c>
      <c r="G3965">
        <v>11</v>
      </c>
      <c r="H3965">
        <v>15</v>
      </c>
      <c r="I3965">
        <v>15</v>
      </c>
      <c r="K3965" s="21">
        <f t="shared" si="61"/>
        <v>20150110111515</v>
      </c>
    </row>
    <row r="3966" spans="1:11" x14ac:dyDescent="0.25">
      <c r="A3966" t="s">
        <v>4448</v>
      </c>
      <c r="B3966">
        <v>269364439</v>
      </c>
      <c r="C3966">
        <v>4023</v>
      </c>
      <c r="D3966">
        <v>2015</v>
      </c>
      <c r="E3966">
        <v>1</v>
      </c>
      <c r="F3966">
        <v>10</v>
      </c>
      <c r="G3966">
        <v>11</v>
      </c>
      <c r="H3966">
        <v>30</v>
      </c>
      <c r="I3966">
        <v>30</v>
      </c>
      <c r="K3966" s="21">
        <f t="shared" si="61"/>
        <v>20150110113030</v>
      </c>
    </row>
    <row r="3967" spans="1:11" x14ac:dyDescent="0.25">
      <c r="A3967" t="s">
        <v>5860</v>
      </c>
      <c r="B3967">
        <v>267771746</v>
      </c>
      <c r="C3967">
        <v>4017</v>
      </c>
      <c r="D3967">
        <v>2015</v>
      </c>
      <c r="E3967">
        <v>1</v>
      </c>
      <c r="F3967">
        <v>10</v>
      </c>
      <c r="G3967">
        <v>12</v>
      </c>
      <c r="H3967">
        <v>0</v>
      </c>
      <c r="I3967">
        <v>0</v>
      </c>
      <c r="K3967" s="21">
        <f t="shared" si="61"/>
        <v>20150110120000</v>
      </c>
    </row>
    <row r="3968" spans="1:11" x14ac:dyDescent="0.25">
      <c r="A3968" t="s">
        <v>4778</v>
      </c>
      <c r="B3968">
        <v>194155374</v>
      </c>
      <c r="C3968">
        <v>8033</v>
      </c>
      <c r="D3968">
        <v>2015</v>
      </c>
      <c r="E3968">
        <v>1</v>
      </c>
      <c r="F3968">
        <v>10</v>
      </c>
      <c r="G3968">
        <v>12</v>
      </c>
      <c r="H3968">
        <v>15</v>
      </c>
      <c r="I3968">
        <v>15</v>
      </c>
      <c r="K3968" s="21">
        <f t="shared" si="61"/>
        <v>20150110121515</v>
      </c>
    </row>
    <row r="3969" spans="1:11" x14ac:dyDescent="0.25">
      <c r="A3969" t="s">
        <v>5797</v>
      </c>
      <c r="B3969">
        <v>143620754</v>
      </c>
      <c r="C3969">
        <v>7010</v>
      </c>
      <c r="D3969">
        <v>2015</v>
      </c>
      <c r="E3969">
        <v>1</v>
      </c>
      <c r="F3969">
        <v>10</v>
      </c>
      <c r="G3969">
        <v>12</v>
      </c>
      <c r="H3969">
        <v>15</v>
      </c>
      <c r="I3969">
        <v>15</v>
      </c>
      <c r="K3969" s="21">
        <f t="shared" ref="K3969:K4032" si="62">D3969*10000000000+E3969*100000000+F3969*1000000+G3969*10000+H3969*100+I3969*1</f>
        <v>20150110121515</v>
      </c>
    </row>
    <row r="3970" spans="1:11" x14ac:dyDescent="0.25">
      <c r="A3970" t="s">
        <v>3509</v>
      </c>
      <c r="B3970">
        <v>200982630</v>
      </c>
      <c r="C3970">
        <v>2037</v>
      </c>
      <c r="D3970">
        <v>2015</v>
      </c>
      <c r="E3970">
        <v>1</v>
      </c>
      <c r="F3970">
        <v>10</v>
      </c>
      <c r="G3970">
        <v>13</v>
      </c>
      <c r="H3970">
        <v>0</v>
      </c>
      <c r="I3970">
        <v>0</v>
      </c>
      <c r="K3970" s="21">
        <f t="shared" si="62"/>
        <v>20150110130000</v>
      </c>
    </row>
    <row r="3971" spans="1:11" x14ac:dyDescent="0.25">
      <c r="A3971" t="s">
        <v>5337</v>
      </c>
      <c r="B3971">
        <v>170170977</v>
      </c>
      <c r="C3971">
        <v>5030</v>
      </c>
      <c r="D3971">
        <v>2015</v>
      </c>
      <c r="E3971">
        <v>1</v>
      </c>
      <c r="F3971">
        <v>10</v>
      </c>
      <c r="G3971">
        <v>13</v>
      </c>
      <c r="H3971">
        <v>0</v>
      </c>
      <c r="I3971">
        <v>0</v>
      </c>
      <c r="K3971" s="21">
        <f t="shared" si="62"/>
        <v>20150110130000</v>
      </c>
    </row>
    <row r="3972" spans="1:11" x14ac:dyDescent="0.25">
      <c r="A3972" t="s">
        <v>2559</v>
      </c>
      <c r="B3972">
        <v>214728897</v>
      </c>
      <c r="C3972">
        <v>9115</v>
      </c>
      <c r="D3972">
        <v>2015</v>
      </c>
      <c r="E3972">
        <v>1</v>
      </c>
      <c r="F3972">
        <v>10</v>
      </c>
      <c r="G3972">
        <v>15</v>
      </c>
      <c r="H3972">
        <v>30</v>
      </c>
      <c r="I3972">
        <v>30</v>
      </c>
      <c r="K3972" s="21">
        <f t="shared" si="62"/>
        <v>20150110153030</v>
      </c>
    </row>
    <row r="3973" spans="1:11" x14ac:dyDescent="0.25">
      <c r="A3973" t="s">
        <v>2739</v>
      </c>
      <c r="B3973">
        <v>202494543</v>
      </c>
      <c r="C3973">
        <v>5050</v>
      </c>
      <c r="D3973">
        <v>2015</v>
      </c>
      <c r="E3973">
        <v>1</v>
      </c>
      <c r="F3973">
        <v>10</v>
      </c>
      <c r="G3973">
        <v>16</v>
      </c>
      <c r="H3973">
        <v>0</v>
      </c>
      <c r="I3973">
        <v>0</v>
      </c>
      <c r="K3973" s="21">
        <f t="shared" si="62"/>
        <v>20150110160000</v>
      </c>
    </row>
    <row r="3974" spans="1:11" x14ac:dyDescent="0.25">
      <c r="A3974" t="s">
        <v>1565</v>
      </c>
      <c r="B3974">
        <v>142756628</v>
      </c>
      <c r="C3974">
        <v>5023</v>
      </c>
      <c r="D3974">
        <v>2015</v>
      </c>
      <c r="E3974">
        <v>1</v>
      </c>
      <c r="F3974">
        <v>10</v>
      </c>
      <c r="G3974">
        <v>16</v>
      </c>
      <c r="H3974">
        <v>45</v>
      </c>
      <c r="I3974">
        <v>45</v>
      </c>
      <c r="K3974" s="21">
        <f t="shared" si="62"/>
        <v>20150110164545</v>
      </c>
    </row>
    <row r="3975" spans="1:11" x14ac:dyDescent="0.25">
      <c r="A3975" t="s">
        <v>2979</v>
      </c>
      <c r="B3975">
        <v>102503648</v>
      </c>
      <c r="C3975">
        <v>6002</v>
      </c>
      <c r="D3975">
        <v>2015</v>
      </c>
      <c r="E3975">
        <v>1</v>
      </c>
      <c r="F3975">
        <v>11</v>
      </c>
      <c r="G3975">
        <v>9</v>
      </c>
      <c r="H3975">
        <v>15</v>
      </c>
      <c r="I3975">
        <v>15</v>
      </c>
      <c r="K3975" s="21">
        <f t="shared" si="62"/>
        <v>20150111091515</v>
      </c>
    </row>
    <row r="3976" spans="1:11" x14ac:dyDescent="0.25">
      <c r="A3976" t="s">
        <v>4963</v>
      </c>
      <c r="B3976">
        <v>209217421</v>
      </c>
      <c r="C3976">
        <v>4019</v>
      </c>
      <c r="D3976">
        <v>2015</v>
      </c>
      <c r="E3976">
        <v>1</v>
      </c>
      <c r="F3976">
        <v>11</v>
      </c>
      <c r="G3976">
        <v>12</v>
      </c>
      <c r="H3976">
        <v>0</v>
      </c>
      <c r="I3976">
        <v>0</v>
      </c>
      <c r="K3976" s="21">
        <f t="shared" si="62"/>
        <v>20150111120000</v>
      </c>
    </row>
    <row r="3977" spans="1:11" x14ac:dyDescent="0.25">
      <c r="A3977" t="s">
        <v>2195</v>
      </c>
      <c r="B3977">
        <v>124049702</v>
      </c>
      <c r="C3977">
        <v>9209</v>
      </c>
      <c r="D3977">
        <v>2015</v>
      </c>
      <c r="E3977">
        <v>1</v>
      </c>
      <c r="F3977">
        <v>11</v>
      </c>
      <c r="G3977">
        <v>13</v>
      </c>
      <c r="H3977">
        <v>30</v>
      </c>
      <c r="I3977">
        <v>30</v>
      </c>
      <c r="K3977" s="21">
        <f t="shared" si="62"/>
        <v>20150111133030</v>
      </c>
    </row>
    <row r="3978" spans="1:11" x14ac:dyDescent="0.25">
      <c r="A3978" t="s">
        <v>3124</v>
      </c>
      <c r="B3978">
        <v>209601744</v>
      </c>
      <c r="C3978">
        <v>9009</v>
      </c>
      <c r="D3978">
        <v>2015</v>
      </c>
      <c r="E3978">
        <v>1</v>
      </c>
      <c r="F3978">
        <v>11</v>
      </c>
      <c r="G3978">
        <v>14</v>
      </c>
      <c r="H3978">
        <v>30</v>
      </c>
      <c r="I3978">
        <v>30</v>
      </c>
      <c r="K3978" s="21">
        <f t="shared" si="62"/>
        <v>20150111143030</v>
      </c>
    </row>
    <row r="3979" spans="1:11" x14ac:dyDescent="0.25">
      <c r="A3979" t="s">
        <v>8300</v>
      </c>
      <c r="B3979">
        <v>223128171</v>
      </c>
      <c r="C3979">
        <v>6015</v>
      </c>
      <c r="D3979">
        <v>2015</v>
      </c>
      <c r="E3979">
        <v>1</v>
      </c>
      <c r="F3979">
        <v>11</v>
      </c>
      <c r="G3979">
        <v>16</v>
      </c>
      <c r="H3979">
        <v>0</v>
      </c>
      <c r="I3979">
        <v>0</v>
      </c>
      <c r="K3979" s="21">
        <f t="shared" si="62"/>
        <v>20150111160000</v>
      </c>
    </row>
    <row r="3980" spans="1:11" x14ac:dyDescent="0.25">
      <c r="A3980" t="s">
        <v>4135</v>
      </c>
      <c r="B3980">
        <v>194541924</v>
      </c>
      <c r="C3980">
        <v>2033</v>
      </c>
      <c r="D3980">
        <v>2015</v>
      </c>
      <c r="E3980">
        <v>1</v>
      </c>
      <c r="F3980">
        <v>12</v>
      </c>
      <c r="G3980">
        <v>9</v>
      </c>
      <c r="H3980">
        <v>0</v>
      </c>
      <c r="I3980">
        <v>0</v>
      </c>
      <c r="K3980" s="21">
        <f t="shared" si="62"/>
        <v>20150112090000</v>
      </c>
    </row>
    <row r="3981" spans="1:11" x14ac:dyDescent="0.25">
      <c r="A3981" t="s">
        <v>6821</v>
      </c>
      <c r="B3981">
        <v>125097786</v>
      </c>
      <c r="C3981">
        <v>1023</v>
      </c>
      <c r="D3981">
        <v>2015</v>
      </c>
      <c r="E3981">
        <v>1</v>
      </c>
      <c r="F3981">
        <v>12</v>
      </c>
      <c r="G3981">
        <v>9</v>
      </c>
      <c r="H3981">
        <v>30</v>
      </c>
      <c r="I3981">
        <v>30</v>
      </c>
      <c r="K3981" s="21">
        <f t="shared" si="62"/>
        <v>20150112093030</v>
      </c>
    </row>
    <row r="3982" spans="1:11" x14ac:dyDescent="0.25">
      <c r="A3982" t="s">
        <v>8653</v>
      </c>
      <c r="B3982">
        <v>164974091</v>
      </c>
      <c r="C3982">
        <v>2010</v>
      </c>
      <c r="D3982">
        <v>2015</v>
      </c>
      <c r="E3982">
        <v>1</v>
      </c>
      <c r="F3982">
        <v>12</v>
      </c>
      <c r="G3982">
        <v>13</v>
      </c>
      <c r="H3982">
        <v>30</v>
      </c>
      <c r="I3982">
        <v>30</v>
      </c>
      <c r="K3982" s="21">
        <f t="shared" si="62"/>
        <v>20150112133030</v>
      </c>
    </row>
    <row r="3983" spans="1:11" x14ac:dyDescent="0.25">
      <c r="A3983" t="s">
        <v>3359</v>
      </c>
      <c r="B3983">
        <v>258833491</v>
      </c>
      <c r="C3983">
        <v>4043</v>
      </c>
      <c r="D3983">
        <v>2015</v>
      </c>
      <c r="E3983">
        <v>1</v>
      </c>
      <c r="F3983">
        <v>12</v>
      </c>
      <c r="G3983">
        <v>14</v>
      </c>
      <c r="H3983">
        <v>30</v>
      </c>
      <c r="I3983">
        <v>30</v>
      </c>
      <c r="K3983" s="21">
        <f t="shared" si="62"/>
        <v>20150112143030</v>
      </c>
    </row>
    <row r="3984" spans="1:11" x14ac:dyDescent="0.25">
      <c r="A3984" t="s">
        <v>2205</v>
      </c>
      <c r="B3984">
        <v>124049702</v>
      </c>
      <c r="C3984">
        <v>2027</v>
      </c>
      <c r="D3984">
        <v>2015</v>
      </c>
      <c r="E3984">
        <v>1</v>
      </c>
      <c r="F3984">
        <v>12</v>
      </c>
      <c r="G3984">
        <v>15</v>
      </c>
      <c r="H3984">
        <v>15</v>
      </c>
      <c r="I3984">
        <v>15</v>
      </c>
      <c r="K3984" s="21">
        <f t="shared" si="62"/>
        <v>20150112151515</v>
      </c>
    </row>
    <row r="3985" spans="1:11" x14ac:dyDescent="0.25">
      <c r="A3985" t="s">
        <v>2558</v>
      </c>
      <c r="B3985">
        <v>214728897</v>
      </c>
      <c r="C3985">
        <v>3015</v>
      </c>
      <c r="D3985">
        <v>2015</v>
      </c>
      <c r="E3985">
        <v>1</v>
      </c>
      <c r="F3985">
        <v>12</v>
      </c>
      <c r="G3985">
        <v>16</v>
      </c>
      <c r="H3985">
        <v>45</v>
      </c>
      <c r="I3985">
        <v>45</v>
      </c>
      <c r="K3985" s="21">
        <f t="shared" si="62"/>
        <v>20150112164545</v>
      </c>
    </row>
    <row r="3986" spans="1:11" x14ac:dyDescent="0.25">
      <c r="A3986" t="s">
        <v>3122</v>
      </c>
      <c r="B3986">
        <v>209601744</v>
      </c>
      <c r="C3986">
        <v>7005</v>
      </c>
      <c r="D3986">
        <v>2015</v>
      </c>
      <c r="E3986">
        <v>1</v>
      </c>
      <c r="F3986">
        <v>13</v>
      </c>
      <c r="G3986">
        <v>9</v>
      </c>
      <c r="H3986">
        <v>30</v>
      </c>
      <c r="I3986">
        <v>30</v>
      </c>
      <c r="K3986" s="21">
        <f t="shared" si="62"/>
        <v>20150113093030</v>
      </c>
    </row>
    <row r="3987" spans="1:11" x14ac:dyDescent="0.25">
      <c r="A3987" t="s">
        <v>4761</v>
      </c>
      <c r="B3987">
        <v>194155374</v>
      </c>
      <c r="C3987">
        <v>7014</v>
      </c>
      <c r="D3987">
        <v>2015</v>
      </c>
      <c r="E3987">
        <v>1</v>
      </c>
      <c r="F3987">
        <v>13</v>
      </c>
      <c r="G3987">
        <v>10</v>
      </c>
      <c r="H3987">
        <v>45</v>
      </c>
      <c r="I3987">
        <v>45</v>
      </c>
      <c r="K3987" s="21">
        <f t="shared" si="62"/>
        <v>20150113104545</v>
      </c>
    </row>
    <row r="3988" spans="1:11" x14ac:dyDescent="0.25">
      <c r="A3988" t="s">
        <v>6039</v>
      </c>
      <c r="B3988">
        <v>171036514</v>
      </c>
      <c r="C3988">
        <v>8017</v>
      </c>
      <c r="D3988">
        <v>2015</v>
      </c>
      <c r="E3988">
        <v>1</v>
      </c>
      <c r="F3988">
        <v>13</v>
      </c>
      <c r="G3988">
        <v>11</v>
      </c>
      <c r="H3988">
        <v>0</v>
      </c>
      <c r="I3988">
        <v>0</v>
      </c>
      <c r="K3988" s="21">
        <f t="shared" si="62"/>
        <v>20150113110000</v>
      </c>
    </row>
    <row r="3989" spans="1:11" x14ac:dyDescent="0.25">
      <c r="A3989" t="s">
        <v>2922</v>
      </c>
      <c r="B3989">
        <v>120472619</v>
      </c>
      <c r="C3989">
        <v>4028</v>
      </c>
      <c r="D3989">
        <v>2015</v>
      </c>
      <c r="E3989">
        <v>1</v>
      </c>
      <c r="F3989">
        <v>13</v>
      </c>
      <c r="G3989">
        <v>14</v>
      </c>
      <c r="H3989">
        <v>0</v>
      </c>
      <c r="I3989">
        <v>0</v>
      </c>
      <c r="K3989" s="21">
        <f t="shared" si="62"/>
        <v>20150113140000</v>
      </c>
    </row>
    <row r="3990" spans="1:11" x14ac:dyDescent="0.25">
      <c r="A3990" t="s">
        <v>3221</v>
      </c>
      <c r="B3990">
        <v>153671475</v>
      </c>
      <c r="C3990">
        <v>5050</v>
      </c>
      <c r="D3990">
        <v>2015</v>
      </c>
      <c r="E3990">
        <v>1</v>
      </c>
      <c r="F3990">
        <v>13</v>
      </c>
      <c r="G3990">
        <v>15</v>
      </c>
      <c r="H3990">
        <v>0</v>
      </c>
      <c r="I3990">
        <v>0</v>
      </c>
      <c r="K3990" s="21">
        <f t="shared" si="62"/>
        <v>20150113150000</v>
      </c>
    </row>
    <row r="3991" spans="1:11" x14ac:dyDescent="0.25">
      <c r="A3991" t="s">
        <v>6443</v>
      </c>
      <c r="B3991">
        <v>128552620</v>
      </c>
      <c r="C3991">
        <v>1027</v>
      </c>
      <c r="D3991">
        <v>2015</v>
      </c>
      <c r="E3991">
        <v>1</v>
      </c>
      <c r="F3991">
        <v>14</v>
      </c>
      <c r="G3991">
        <v>10</v>
      </c>
      <c r="H3991">
        <v>15</v>
      </c>
      <c r="I3991">
        <v>15</v>
      </c>
      <c r="K3991" s="21">
        <f t="shared" si="62"/>
        <v>20150114101515</v>
      </c>
    </row>
    <row r="3992" spans="1:11" x14ac:dyDescent="0.25">
      <c r="A3992" t="s">
        <v>7202</v>
      </c>
      <c r="B3992">
        <v>243208677</v>
      </c>
      <c r="C3992">
        <v>4010</v>
      </c>
      <c r="D3992">
        <v>2015</v>
      </c>
      <c r="E3992">
        <v>1</v>
      </c>
      <c r="F3992">
        <v>14</v>
      </c>
      <c r="G3992">
        <v>11</v>
      </c>
      <c r="H3992">
        <v>0</v>
      </c>
      <c r="I3992">
        <v>0</v>
      </c>
      <c r="K3992" s="21">
        <f t="shared" si="62"/>
        <v>20150114110000</v>
      </c>
    </row>
    <row r="3993" spans="1:11" x14ac:dyDescent="0.25">
      <c r="A3993" t="s">
        <v>5423</v>
      </c>
      <c r="B3993">
        <v>115691472</v>
      </c>
      <c r="C3993">
        <v>9650</v>
      </c>
      <c r="D3993">
        <v>2015</v>
      </c>
      <c r="E3993">
        <v>1</v>
      </c>
      <c r="F3993">
        <v>14</v>
      </c>
      <c r="G3993">
        <v>11</v>
      </c>
      <c r="H3993">
        <v>15</v>
      </c>
      <c r="I3993">
        <v>15</v>
      </c>
      <c r="K3993" s="21">
        <f t="shared" si="62"/>
        <v>20150114111515</v>
      </c>
    </row>
    <row r="3994" spans="1:11" x14ac:dyDescent="0.25">
      <c r="A3994" t="s">
        <v>6869</v>
      </c>
      <c r="B3994">
        <v>110199022</v>
      </c>
      <c r="C3994">
        <v>4039</v>
      </c>
      <c r="D3994">
        <v>2015</v>
      </c>
      <c r="E3994">
        <v>1</v>
      </c>
      <c r="F3994">
        <v>14</v>
      </c>
      <c r="G3994">
        <v>14</v>
      </c>
      <c r="H3994">
        <v>15</v>
      </c>
      <c r="I3994">
        <v>15</v>
      </c>
      <c r="K3994" s="21">
        <f t="shared" si="62"/>
        <v>20150114141515</v>
      </c>
    </row>
    <row r="3995" spans="1:11" x14ac:dyDescent="0.25">
      <c r="A3995" t="s">
        <v>1664</v>
      </c>
      <c r="B3995">
        <v>100673392</v>
      </c>
      <c r="C3995">
        <v>3019</v>
      </c>
      <c r="D3995">
        <v>2015</v>
      </c>
      <c r="E3995">
        <v>1</v>
      </c>
      <c r="F3995">
        <v>14</v>
      </c>
      <c r="G3995">
        <v>14</v>
      </c>
      <c r="H3995">
        <v>30</v>
      </c>
      <c r="I3995">
        <v>30</v>
      </c>
      <c r="K3995" s="21">
        <f t="shared" si="62"/>
        <v>20150114143030</v>
      </c>
    </row>
    <row r="3996" spans="1:11" x14ac:dyDescent="0.25">
      <c r="A3996" t="s">
        <v>3363</v>
      </c>
      <c r="B3996">
        <v>258833491</v>
      </c>
      <c r="C3996">
        <v>9250</v>
      </c>
      <c r="D3996">
        <v>2015</v>
      </c>
      <c r="E3996">
        <v>1</v>
      </c>
      <c r="F3996">
        <v>15</v>
      </c>
      <c r="G3996">
        <v>11</v>
      </c>
      <c r="H3996">
        <v>15</v>
      </c>
      <c r="I3996">
        <v>15</v>
      </c>
      <c r="K3996" s="21">
        <f t="shared" si="62"/>
        <v>20150115111515</v>
      </c>
    </row>
    <row r="3997" spans="1:11" x14ac:dyDescent="0.25">
      <c r="A3997" t="s">
        <v>6934</v>
      </c>
      <c r="B3997">
        <v>141131420</v>
      </c>
      <c r="C3997">
        <v>3017</v>
      </c>
      <c r="D3997">
        <v>2015</v>
      </c>
      <c r="E3997">
        <v>1</v>
      </c>
      <c r="F3997">
        <v>15</v>
      </c>
      <c r="G3997">
        <v>12</v>
      </c>
      <c r="H3997">
        <v>15</v>
      </c>
      <c r="I3997">
        <v>15</v>
      </c>
      <c r="K3997" s="21">
        <f t="shared" si="62"/>
        <v>20150115121515</v>
      </c>
    </row>
    <row r="3998" spans="1:11" x14ac:dyDescent="0.25">
      <c r="A3998" t="s">
        <v>3341</v>
      </c>
      <c r="B3998">
        <v>258833491</v>
      </c>
      <c r="C3998">
        <v>6014</v>
      </c>
      <c r="D3998">
        <v>2015</v>
      </c>
      <c r="E3998">
        <v>1</v>
      </c>
      <c r="F3998">
        <v>15</v>
      </c>
      <c r="G3998">
        <v>15</v>
      </c>
      <c r="H3998">
        <v>15</v>
      </c>
      <c r="I3998">
        <v>15</v>
      </c>
      <c r="K3998" s="21">
        <f t="shared" si="62"/>
        <v>20150115151515</v>
      </c>
    </row>
    <row r="3999" spans="1:11" x14ac:dyDescent="0.25">
      <c r="A3999" t="s">
        <v>2764</v>
      </c>
      <c r="B3999">
        <v>183152670</v>
      </c>
      <c r="C3999">
        <v>7032</v>
      </c>
      <c r="D3999">
        <v>2015</v>
      </c>
      <c r="E3999">
        <v>1</v>
      </c>
      <c r="F3999">
        <v>15</v>
      </c>
      <c r="G3999">
        <v>16</v>
      </c>
      <c r="H3999">
        <v>15</v>
      </c>
      <c r="I3999">
        <v>15</v>
      </c>
      <c r="K3999" s="21">
        <f t="shared" si="62"/>
        <v>20150115161515</v>
      </c>
    </row>
    <row r="4000" spans="1:11" x14ac:dyDescent="0.25">
      <c r="A4000" t="s">
        <v>5061</v>
      </c>
      <c r="B4000">
        <v>158114990</v>
      </c>
      <c r="C4000">
        <v>2023</v>
      </c>
      <c r="D4000">
        <v>2015</v>
      </c>
      <c r="E4000">
        <v>1</v>
      </c>
      <c r="F4000">
        <v>16</v>
      </c>
      <c r="G4000">
        <v>10</v>
      </c>
      <c r="H4000">
        <v>30</v>
      </c>
      <c r="I4000">
        <v>30</v>
      </c>
      <c r="K4000" s="21">
        <f t="shared" si="62"/>
        <v>20150116103030</v>
      </c>
    </row>
    <row r="4001" spans="1:11" x14ac:dyDescent="0.25">
      <c r="A4001" t="s">
        <v>1399</v>
      </c>
      <c r="B4001">
        <v>194814084</v>
      </c>
      <c r="C4001">
        <v>1031</v>
      </c>
      <c r="D4001">
        <v>2015</v>
      </c>
      <c r="E4001">
        <v>1</v>
      </c>
      <c r="F4001">
        <v>16</v>
      </c>
      <c r="G4001">
        <v>14</v>
      </c>
      <c r="H4001">
        <v>45</v>
      </c>
      <c r="I4001">
        <v>45</v>
      </c>
      <c r="K4001" s="21">
        <f t="shared" si="62"/>
        <v>20150116144545</v>
      </c>
    </row>
    <row r="4002" spans="1:11" x14ac:dyDescent="0.25">
      <c r="A4002" t="s">
        <v>8545</v>
      </c>
      <c r="B4002">
        <v>184150035</v>
      </c>
      <c r="C4002">
        <v>2036</v>
      </c>
      <c r="D4002">
        <v>2015</v>
      </c>
      <c r="E4002">
        <v>1</v>
      </c>
      <c r="F4002">
        <v>16</v>
      </c>
      <c r="G4002">
        <v>15</v>
      </c>
      <c r="H4002">
        <v>15</v>
      </c>
      <c r="I4002">
        <v>15</v>
      </c>
      <c r="K4002" s="21">
        <f t="shared" si="62"/>
        <v>20150116151515</v>
      </c>
    </row>
    <row r="4003" spans="1:11" x14ac:dyDescent="0.25">
      <c r="A4003" t="s">
        <v>5150</v>
      </c>
      <c r="B4003">
        <v>175371881</v>
      </c>
      <c r="C4003">
        <v>3041</v>
      </c>
      <c r="D4003">
        <v>2015</v>
      </c>
      <c r="E4003">
        <v>1</v>
      </c>
      <c r="F4003">
        <v>16</v>
      </c>
      <c r="G4003">
        <v>15</v>
      </c>
      <c r="H4003">
        <v>45</v>
      </c>
      <c r="I4003">
        <v>45</v>
      </c>
      <c r="K4003" s="21">
        <f t="shared" si="62"/>
        <v>20150116154545</v>
      </c>
    </row>
    <row r="4004" spans="1:11" x14ac:dyDescent="0.25">
      <c r="A4004" t="s">
        <v>7892</v>
      </c>
      <c r="B4004">
        <v>134090195</v>
      </c>
      <c r="C4004">
        <v>6033</v>
      </c>
      <c r="D4004">
        <v>2015</v>
      </c>
      <c r="E4004">
        <v>1</v>
      </c>
      <c r="F4004">
        <v>17</v>
      </c>
      <c r="G4004">
        <v>9</v>
      </c>
      <c r="H4004">
        <v>0</v>
      </c>
      <c r="I4004">
        <v>0</v>
      </c>
      <c r="K4004" s="21">
        <f t="shared" si="62"/>
        <v>20150117090000</v>
      </c>
    </row>
    <row r="4005" spans="1:11" x14ac:dyDescent="0.25">
      <c r="A4005" t="s">
        <v>8160</v>
      </c>
      <c r="B4005">
        <v>222779314</v>
      </c>
      <c r="C4005">
        <v>3021</v>
      </c>
      <c r="D4005">
        <v>2015</v>
      </c>
      <c r="E4005">
        <v>1</v>
      </c>
      <c r="F4005">
        <v>17</v>
      </c>
      <c r="G4005">
        <v>10</v>
      </c>
      <c r="H4005">
        <v>0</v>
      </c>
      <c r="I4005">
        <v>0</v>
      </c>
      <c r="K4005" s="21">
        <f t="shared" si="62"/>
        <v>20150117100000</v>
      </c>
    </row>
    <row r="4006" spans="1:11" x14ac:dyDescent="0.25">
      <c r="A4006" t="s">
        <v>4562</v>
      </c>
      <c r="B4006">
        <v>121674339</v>
      </c>
      <c r="C4006">
        <v>3021</v>
      </c>
      <c r="D4006">
        <v>2015</v>
      </c>
      <c r="E4006">
        <v>1</v>
      </c>
      <c r="F4006">
        <v>17</v>
      </c>
      <c r="G4006">
        <v>15</v>
      </c>
      <c r="H4006">
        <v>45</v>
      </c>
      <c r="I4006">
        <v>45</v>
      </c>
      <c r="K4006" s="21">
        <f t="shared" si="62"/>
        <v>20150117154545</v>
      </c>
    </row>
    <row r="4007" spans="1:11" x14ac:dyDescent="0.25">
      <c r="A4007" t="s">
        <v>8070</v>
      </c>
      <c r="B4007">
        <v>220329419</v>
      </c>
      <c r="C4007">
        <v>5001</v>
      </c>
      <c r="D4007">
        <v>2015</v>
      </c>
      <c r="E4007">
        <v>1</v>
      </c>
      <c r="F4007">
        <v>18</v>
      </c>
      <c r="G4007">
        <v>10</v>
      </c>
      <c r="H4007">
        <v>45</v>
      </c>
      <c r="I4007">
        <v>45</v>
      </c>
      <c r="K4007" s="21">
        <f t="shared" si="62"/>
        <v>20150118104545</v>
      </c>
    </row>
    <row r="4008" spans="1:11" x14ac:dyDescent="0.25">
      <c r="A4008" t="s">
        <v>3267</v>
      </c>
      <c r="B4008">
        <v>201700328</v>
      </c>
      <c r="C4008">
        <v>9115</v>
      </c>
      <c r="D4008">
        <v>2015</v>
      </c>
      <c r="E4008">
        <v>1</v>
      </c>
      <c r="F4008">
        <v>18</v>
      </c>
      <c r="G4008">
        <v>14</v>
      </c>
      <c r="H4008">
        <v>0</v>
      </c>
      <c r="I4008">
        <v>0</v>
      </c>
      <c r="K4008" s="21">
        <f t="shared" si="62"/>
        <v>20150118140000</v>
      </c>
    </row>
    <row r="4009" spans="1:11" x14ac:dyDescent="0.25">
      <c r="A4009" t="s">
        <v>8139</v>
      </c>
      <c r="B4009">
        <v>222903953</v>
      </c>
      <c r="C4009">
        <v>6044</v>
      </c>
      <c r="D4009">
        <v>2015</v>
      </c>
      <c r="E4009">
        <v>1</v>
      </c>
      <c r="F4009">
        <v>19</v>
      </c>
      <c r="G4009">
        <v>10</v>
      </c>
      <c r="H4009">
        <v>15</v>
      </c>
      <c r="I4009">
        <v>15</v>
      </c>
      <c r="K4009" s="21">
        <f t="shared" si="62"/>
        <v>20150119101515</v>
      </c>
    </row>
    <row r="4010" spans="1:11" x14ac:dyDescent="0.25">
      <c r="A4010" t="s">
        <v>7887</v>
      </c>
      <c r="B4010">
        <v>134090195</v>
      </c>
      <c r="C4010">
        <v>5024</v>
      </c>
      <c r="D4010">
        <v>2015</v>
      </c>
      <c r="E4010">
        <v>1</v>
      </c>
      <c r="F4010">
        <v>19</v>
      </c>
      <c r="G4010">
        <v>12</v>
      </c>
      <c r="H4010">
        <v>15</v>
      </c>
      <c r="I4010">
        <v>15</v>
      </c>
      <c r="K4010" s="21">
        <f t="shared" si="62"/>
        <v>20150119121515</v>
      </c>
    </row>
    <row r="4011" spans="1:11" x14ac:dyDescent="0.25">
      <c r="A4011" t="s">
        <v>3990</v>
      </c>
      <c r="B4011">
        <v>189432381</v>
      </c>
      <c r="C4011">
        <v>3050</v>
      </c>
      <c r="D4011">
        <v>2015</v>
      </c>
      <c r="E4011">
        <v>1</v>
      </c>
      <c r="F4011">
        <v>19</v>
      </c>
      <c r="G4011">
        <v>12</v>
      </c>
      <c r="H4011">
        <v>30</v>
      </c>
      <c r="I4011">
        <v>30</v>
      </c>
      <c r="K4011" s="21">
        <f t="shared" si="62"/>
        <v>20150119123030</v>
      </c>
    </row>
    <row r="4012" spans="1:11" x14ac:dyDescent="0.25">
      <c r="A4012" t="s">
        <v>6531</v>
      </c>
      <c r="B4012">
        <v>118588800</v>
      </c>
      <c r="C4012">
        <v>2048</v>
      </c>
      <c r="D4012">
        <v>2015</v>
      </c>
      <c r="E4012">
        <v>1</v>
      </c>
      <c r="F4012">
        <v>19</v>
      </c>
      <c r="G4012">
        <v>13</v>
      </c>
      <c r="H4012">
        <v>15</v>
      </c>
      <c r="I4012">
        <v>15</v>
      </c>
      <c r="K4012" s="21">
        <f t="shared" si="62"/>
        <v>20150119131515</v>
      </c>
    </row>
    <row r="4013" spans="1:11" x14ac:dyDescent="0.25">
      <c r="A4013" t="s">
        <v>8548</v>
      </c>
      <c r="B4013">
        <v>184150035</v>
      </c>
      <c r="C4013">
        <v>5042</v>
      </c>
      <c r="D4013">
        <v>2015</v>
      </c>
      <c r="E4013">
        <v>1</v>
      </c>
      <c r="F4013">
        <v>19</v>
      </c>
      <c r="G4013">
        <v>13</v>
      </c>
      <c r="H4013">
        <v>45</v>
      </c>
      <c r="I4013">
        <v>45</v>
      </c>
      <c r="K4013" s="21">
        <f t="shared" si="62"/>
        <v>20150119134545</v>
      </c>
    </row>
    <row r="4014" spans="1:11" x14ac:dyDescent="0.25">
      <c r="A4014" t="s">
        <v>2339</v>
      </c>
      <c r="B4014">
        <v>146561643</v>
      </c>
      <c r="C4014">
        <v>6015</v>
      </c>
      <c r="D4014">
        <v>2015</v>
      </c>
      <c r="E4014">
        <v>1</v>
      </c>
      <c r="F4014">
        <v>19</v>
      </c>
      <c r="G4014">
        <v>16</v>
      </c>
      <c r="H4014">
        <v>30</v>
      </c>
      <c r="I4014">
        <v>30</v>
      </c>
      <c r="K4014" s="21">
        <f t="shared" si="62"/>
        <v>20150119163030</v>
      </c>
    </row>
    <row r="4015" spans="1:11" x14ac:dyDescent="0.25">
      <c r="A4015" t="s">
        <v>4275</v>
      </c>
      <c r="B4015">
        <v>198486650</v>
      </c>
      <c r="C4015">
        <v>6040</v>
      </c>
      <c r="D4015">
        <v>2015</v>
      </c>
      <c r="E4015">
        <v>1</v>
      </c>
      <c r="F4015">
        <v>20</v>
      </c>
      <c r="G4015">
        <v>9</v>
      </c>
      <c r="H4015">
        <v>0</v>
      </c>
      <c r="I4015">
        <v>0</v>
      </c>
      <c r="K4015" s="21">
        <f t="shared" si="62"/>
        <v>20150120090000</v>
      </c>
    </row>
    <row r="4016" spans="1:11" x14ac:dyDescent="0.25">
      <c r="A4016" t="s">
        <v>3043</v>
      </c>
      <c r="B4016">
        <v>172683599</v>
      </c>
      <c r="C4016">
        <v>3050</v>
      </c>
      <c r="D4016">
        <v>2015</v>
      </c>
      <c r="E4016">
        <v>1</v>
      </c>
      <c r="F4016">
        <v>20</v>
      </c>
      <c r="G4016">
        <v>13</v>
      </c>
      <c r="H4016">
        <v>0</v>
      </c>
      <c r="I4016">
        <v>0</v>
      </c>
      <c r="K4016" s="21">
        <f t="shared" si="62"/>
        <v>20150120130000</v>
      </c>
    </row>
    <row r="4017" spans="1:11" x14ac:dyDescent="0.25">
      <c r="A4017" t="s">
        <v>6585</v>
      </c>
      <c r="B4017">
        <v>160995914</v>
      </c>
      <c r="C4017">
        <v>5024</v>
      </c>
      <c r="D4017">
        <v>2015</v>
      </c>
      <c r="E4017">
        <v>1</v>
      </c>
      <c r="F4017">
        <v>20</v>
      </c>
      <c r="G4017">
        <v>15</v>
      </c>
      <c r="H4017">
        <v>45</v>
      </c>
      <c r="I4017">
        <v>45</v>
      </c>
      <c r="K4017" s="21">
        <f t="shared" si="62"/>
        <v>20150120154545</v>
      </c>
    </row>
    <row r="4018" spans="1:11" x14ac:dyDescent="0.25">
      <c r="A4018" t="s">
        <v>1479</v>
      </c>
      <c r="B4018">
        <v>116540214</v>
      </c>
      <c r="C4018">
        <v>4049</v>
      </c>
      <c r="D4018">
        <v>2015</v>
      </c>
      <c r="E4018">
        <v>1</v>
      </c>
      <c r="F4018">
        <v>20</v>
      </c>
      <c r="G4018">
        <v>16</v>
      </c>
      <c r="H4018">
        <v>45</v>
      </c>
      <c r="I4018">
        <v>45</v>
      </c>
      <c r="K4018" s="21">
        <f t="shared" si="62"/>
        <v>20150120164545</v>
      </c>
    </row>
    <row r="4019" spans="1:11" x14ac:dyDescent="0.25">
      <c r="A4019" t="s">
        <v>4255</v>
      </c>
      <c r="B4019">
        <v>198486650</v>
      </c>
      <c r="C4019">
        <v>9115</v>
      </c>
      <c r="D4019">
        <v>2015</v>
      </c>
      <c r="E4019">
        <v>1</v>
      </c>
      <c r="F4019">
        <v>21</v>
      </c>
      <c r="G4019">
        <v>9</v>
      </c>
      <c r="H4019">
        <v>15</v>
      </c>
      <c r="I4019">
        <v>15</v>
      </c>
      <c r="K4019" s="21">
        <f t="shared" si="62"/>
        <v>20150121091515</v>
      </c>
    </row>
    <row r="4020" spans="1:11" x14ac:dyDescent="0.25">
      <c r="A4020" t="s">
        <v>3961</v>
      </c>
      <c r="B4020">
        <v>189432381</v>
      </c>
      <c r="C4020">
        <v>4004</v>
      </c>
      <c r="D4020">
        <v>2015</v>
      </c>
      <c r="E4020">
        <v>1</v>
      </c>
      <c r="F4020">
        <v>21</v>
      </c>
      <c r="G4020">
        <v>9</v>
      </c>
      <c r="H4020">
        <v>30</v>
      </c>
      <c r="I4020">
        <v>30</v>
      </c>
      <c r="K4020" s="21">
        <f t="shared" si="62"/>
        <v>20150121093030</v>
      </c>
    </row>
    <row r="4021" spans="1:11" x14ac:dyDescent="0.25">
      <c r="A4021" t="s">
        <v>2310</v>
      </c>
      <c r="B4021">
        <v>202763439</v>
      </c>
      <c r="C4021">
        <v>4027</v>
      </c>
      <c r="D4021">
        <v>2015</v>
      </c>
      <c r="E4021">
        <v>1</v>
      </c>
      <c r="F4021">
        <v>21</v>
      </c>
      <c r="G4021">
        <v>10</v>
      </c>
      <c r="H4021">
        <v>0</v>
      </c>
      <c r="I4021">
        <v>0</v>
      </c>
      <c r="K4021" s="21">
        <f t="shared" si="62"/>
        <v>20150121100000</v>
      </c>
    </row>
    <row r="4022" spans="1:11" x14ac:dyDescent="0.25">
      <c r="A4022" t="s">
        <v>8043</v>
      </c>
      <c r="B4022">
        <v>129731617</v>
      </c>
      <c r="C4022">
        <v>9115</v>
      </c>
      <c r="D4022">
        <v>2015</v>
      </c>
      <c r="E4022">
        <v>1</v>
      </c>
      <c r="F4022">
        <v>21</v>
      </c>
      <c r="G4022">
        <v>10</v>
      </c>
      <c r="H4022">
        <v>15</v>
      </c>
      <c r="I4022">
        <v>15</v>
      </c>
      <c r="K4022" s="21">
        <f t="shared" si="62"/>
        <v>20150121101515</v>
      </c>
    </row>
    <row r="4023" spans="1:11" x14ac:dyDescent="0.25">
      <c r="A4023" t="s">
        <v>3069</v>
      </c>
      <c r="B4023">
        <v>123559456</v>
      </c>
      <c r="C4023">
        <v>3038</v>
      </c>
      <c r="D4023">
        <v>2015</v>
      </c>
      <c r="E4023">
        <v>1</v>
      </c>
      <c r="F4023">
        <v>21</v>
      </c>
      <c r="G4023">
        <v>10</v>
      </c>
      <c r="H4023">
        <v>45</v>
      </c>
      <c r="I4023">
        <v>45</v>
      </c>
      <c r="K4023" s="21">
        <f t="shared" si="62"/>
        <v>20150121104545</v>
      </c>
    </row>
    <row r="4024" spans="1:11" x14ac:dyDescent="0.25">
      <c r="A4024" t="s">
        <v>2640</v>
      </c>
      <c r="B4024">
        <v>204823145</v>
      </c>
      <c r="C4024">
        <v>5037</v>
      </c>
      <c r="D4024">
        <v>2015</v>
      </c>
      <c r="E4024">
        <v>1</v>
      </c>
      <c r="F4024">
        <v>22</v>
      </c>
      <c r="G4024">
        <v>10</v>
      </c>
      <c r="H4024">
        <v>0</v>
      </c>
      <c r="I4024">
        <v>0</v>
      </c>
      <c r="K4024" s="21">
        <f t="shared" si="62"/>
        <v>20150122100000</v>
      </c>
    </row>
    <row r="4025" spans="1:11" x14ac:dyDescent="0.25">
      <c r="A4025" t="s">
        <v>3929</v>
      </c>
      <c r="B4025">
        <v>203811216</v>
      </c>
      <c r="C4025">
        <v>2003</v>
      </c>
      <c r="D4025">
        <v>2015</v>
      </c>
      <c r="E4025">
        <v>1</v>
      </c>
      <c r="F4025">
        <v>22</v>
      </c>
      <c r="G4025">
        <v>10</v>
      </c>
      <c r="H4025">
        <v>0</v>
      </c>
      <c r="I4025">
        <v>0</v>
      </c>
      <c r="K4025" s="21">
        <f t="shared" si="62"/>
        <v>20150122100000</v>
      </c>
    </row>
    <row r="4026" spans="1:11" x14ac:dyDescent="0.25">
      <c r="A4026" t="s">
        <v>2353</v>
      </c>
      <c r="B4026">
        <v>146561643</v>
      </c>
      <c r="C4026">
        <v>2039</v>
      </c>
      <c r="D4026">
        <v>2015</v>
      </c>
      <c r="E4026">
        <v>1</v>
      </c>
      <c r="F4026">
        <v>22</v>
      </c>
      <c r="G4026">
        <v>11</v>
      </c>
      <c r="H4026">
        <v>15</v>
      </c>
      <c r="I4026">
        <v>15</v>
      </c>
      <c r="K4026" s="21">
        <f t="shared" si="62"/>
        <v>20150122111515</v>
      </c>
    </row>
    <row r="4027" spans="1:11" x14ac:dyDescent="0.25">
      <c r="A4027" t="s">
        <v>6151</v>
      </c>
      <c r="B4027">
        <v>193348713</v>
      </c>
      <c r="C4027">
        <v>4024</v>
      </c>
      <c r="D4027">
        <v>2015</v>
      </c>
      <c r="E4027">
        <v>1</v>
      </c>
      <c r="F4027">
        <v>22</v>
      </c>
      <c r="G4027">
        <v>12</v>
      </c>
      <c r="H4027">
        <v>30</v>
      </c>
      <c r="I4027">
        <v>30</v>
      </c>
      <c r="K4027" s="21">
        <f t="shared" si="62"/>
        <v>20150122123030</v>
      </c>
    </row>
    <row r="4028" spans="1:11" x14ac:dyDescent="0.25">
      <c r="A4028" t="s">
        <v>4056</v>
      </c>
      <c r="B4028">
        <v>222211938</v>
      </c>
      <c r="C4028">
        <v>1049</v>
      </c>
      <c r="D4028">
        <v>2015</v>
      </c>
      <c r="E4028">
        <v>1</v>
      </c>
      <c r="F4028">
        <v>22</v>
      </c>
      <c r="G4028">
        <v>13</v>
      </c>
      <c r="H4028">
        <v>30</v>
      </c>
      <c r="I4028">
        <v>30</v>
      </c>
      <c r="K4028" s="21">
        <f t="shared" si="62"/>
        <v>20150122133030</v>
      </c>
    </row>
    <row r="4029" spans="1:11" x14ac:dyDescent="0.25">
      <c r="A4029" t="s">
        <v>1440</v>
      </c>
      <c r="B4029">
        <v>160857201</v>
      </c>
      <c r="C4029">
        <v>5041</v>
      </c>
      <c r="D4029">
        <v>2015</v>
      </c>
      <c r="E4029">
        <v>1</v>
      </c>
      <c r="F4029">
        <v>22</v>
      </c>
      <c r="G4029">
        <v>13</v>
      </c>
      <c r="H4029">
        <v>45</v>
      </c>
      <c r="I4029">
        <v>45</v>
      </c>
      <c r="K4029" s="21">
        <f t="shared" si="62"/>
        <v>20150122134545</v>
      </c>
    </row>
    <row r="4030" spans="1:11" x14ac:dyDescent="0.25">
      <c r="A4030" t="s">
        <v>2131</v>
      </c>
      <c r="B4030">
        <v>172103606</v>
      </c>
      <c r="C4030">
        <v>4025</v>
      </c>
      <c r="D4030">
        <v>2015</v>
      </c>
      <c r="E4030">
        <v>1</v>
      </c>
      <c r="F4030">
        <v>22</v>
      </c>
      <c r="G4030">
        <v>14</v>
      </c>
      <c r="H4030">
        <v>15</v>
      </c>
      <c r="I4030">
        <v>15</v>
      </c>
      <c r="K4030" s="21">
        <f t="shared" si="62"/>
        <v>20150122141515</v>
      </c>
    </row>
    <row r="4031" spans="1:11" x14ac:dyDescent="0.25">
      <c r="A4031" t="s">
        <v>2439</v>
      </c>
      <c r="B4031">
        <v>197643060</v>
      </c>
      <c r="C4031">
        <v>4014</v>
      </c>
      <c r="D4031">
        <v>2015</v>
      </c>
      <c r="E4031">
        <v>1</v>
      </c>
      <c r="F4031">
        <v>22</v>
      </c>
      <c r="G4031">
        <v>15</v>
      </c>
      <c r="H4031">
        <v>0</v>
      </c>
      <c r="I4031">
        <v>0</v>
      </c>
      <c r="K4031" s="21">
        <f t="shared" si="62"/>
        <v>20150122150000</v>
      </c>
    </row>
    <row r="4032" spans="1:11" x14ac:dyDescent="0.25">
      <c r="A4032" t="s">
        <v>5661</v>
      </c>
      <c r="B4032">
        <v>138967857</v>
      </c>
      <c r="C4032">
        <v>1027</v>
      </c>
      <c r="D4032">
        <v>2015</v>
      </c>
      <c r="E4032">
        <v>1</v>
      </c>
      <c r="F4032">
        <v>22</v>
      </c>
      <c r="G4032">
        <v>16</v>
      </c>
      <c r="H4032">
        <v>0</v>
      </c>
      <c r="I4032">
        <v>0</v>
      </c>
      <c r="K4032" s="21">
        <f t="shared" si="62"/>
        <v>20150122160000</v>
      </c>
    </row>
    <row r="4033" spans="1:11" x14ac:dyDescent="0.25">
      <c r="A4033" t="s">
        <v>3079</v>
      </c>
      <c r="B4033">
        <v>123559456</v>
      </c>
      <c r="C4033">
        <v>3050</v>
      </c>
      <c r="D4033">
        <v>2015</v>
      </c>
      <c r="E4033">
        <v>1</v>
      </c>
      <c r="F4033">
        <v>23</v>
      </c>
      <c r="G4033">
        <v>9</v>
      </c>
      <c r="H4033">
        <v>30</v>
      </c>
      <c r="I4033">
        <v>30</v>
      </c>
      <c r="K4033" s="21">
        <f t="shared" ref="K4033:K4096" si="63">D4033*10000000000+E4033*100000000+F4033*1000000+G4033*10000+H4033*100+I4033*1</f>
        <v>20150123093030</v>
      </c>
    </row>
    <row r="4034" spans="1:11" x14ac:dyDescent="0.25">
      <c r="A4034" t="s">
        <v>2434</v>
      </c>
      <c r="B4034">
        <v>197643060</v>
      </c>
      <c r="C4034">
        <v>7010</v>
      </c>
      <c r="D4034">
        <v>2015</v>
      </c>
      <c r="E4034">
        <v>1</v>
      </c>
      <c r="F4034">
        <v>23</v>
      </c>
      <c r="G4034">
        <v>11</v>
      </c>
      <c r="H4034">
        <v>15</v>
      </c>
      <c r="I4034">
        <v>15</v>
      </c>
      <c r="K4034" s="21">
        <f t="shared" si="63"/>
        <v>20150123111515</v>
      </c>
    </row>
    <row r="4035" spans="1:11" x14ac:dyDescent="0.25">
      <c r="A4035" t="s">
        <v>1401</v>
      </c>
      <c r="B4035">
        <v>194814084</v>
      </c>
      <c r="C4035">
        <v>1033</v>
      </c>
      <c r="D4035">
        <v>2015</v>
      </c>
      <c r="E4035">
        <v>1</v>
      </c>
      <c r="F4035">
        <v>23</v>
      </c>
      <c r="G4035">
        <v>12</v>
      </c>
      <c r="H4035">
        <v>30</v>
      </c>
      <c r="I4035">
        <v>30</v>
      </c>
      <c r="K4035" s="21">
        <f t="shared" si="63"/>
        <v>20150123123030</v>
      </c>
    </row>
    <row r="4036" spans="1:11" x14ac:dyDescent="0.25">
      <c r="A4036" t="s">
        <v>3693</v>
      </c>
      <c r="B4036">
        <v>161688780</v>
      </c>
      <c r="C4036">
        <v>3030</v>
      </c>
      <c r="D4036">
        <v>2015</v>
      </c>
      <c r="E4036">
        <v>1</v>
      </c>
      <c r="F4036">
        <v>23</v>
      </c>
      <c r="G4036">
        <v>13</v>
      </c>
      <c r="H4036">
        <v>0</v>
      </c>
      <c r="I4036">
        <v>0</v>
      </c>
      <c r="K4036" s="21">
        <f t="shared" si="63"/>
        <v>20150123130000</v>
      </c>
    </row>
    <row r="4037" spans="1:11" x14ac:dyDescent="0.25">
      <c r="A4037" t="s">
        <v>2778</v>
      </c>
      <c r="B4037">
        <v>183152670</v>
      </c>
      <c r="C4037">
        <v>3049</v>
      </c>
      <c r="D4037">
        <v>2015</v>
      </c>
      <c r="E4037">
        <v>1</v>
      </c>
      <c r="F4037">
        <v>23</v>
      </c>
      <c r="G4037">
        <v>14</v>
      </c>
      <c r="H4037">
        <v>0</v>
      </c>
      <c r="I4037">
        <v>0</v>
      </c>
      <c r="K4037" s="21">
        <f t="shared" si="63"/>
        <v>20150123140000</v>
      </c>
    </row>
    <row r="4038" spans="1:11" x14ac:dyDescent="0.25">
      <c r="A4038" t="s">
        <v>6830</v>
      </c>
      <c r="B4038">
        <v>125097786</v>
      </c>
      <c r="C4038">
        <v>5040</v>
      </c>
      <c r="D4038">
        <v>2015</v>
      </c>
      <c r="E4038">
        <v>1</v>
      </c>
      <c r="F4038">
        <v>23</v>
      </c>
      <c r="G4038">
        <v>16</v>
      </c>
      <c r="H4038">
        <v>30</v>
      </c>
      <c r="I4038">
        <v>30</v>
      </c>
      <c r="K4038" s="21">
        <f t="shared" si="63"/>
        <v>20150123163030</v>
      </c>
    </row>
    <row r="4039" spans="1:11" x14ac:dyDescent="0.25">
      <c r="A4039" t="s">
        <v>1365</v>
      </c>
      <c r="B4039">
        <v>168095106</v>
      </c>
      <c r="C4039">
        <v>1029</v>
      </c>
      <c r="D4039">
        <v>2015</v>
      </c>
      <c r="E4039">
        <v>1</v>
      </c>
      <c r="F4039">
        <v>24</v>
      </c>
      <c r="G4039">
        <v>9</v>
      </c>
      <c r="H4039">
        <v>0</v>
      </c>
      <c r="I4039">
        <v>0</v>
      </c>
      <c r="K4039" s="21">
        <f t="shared" si="63"/>
        <v>20150124090000</v>
      </c>
    </row>
    <row r="4040" spans="1:11" x14ac:dyDescent="0.25">
      <c r="A4040" t="s">
        <v>5877</v>
      </c>
      <c r="B4040">
        <v>267771746</v>
      </c>
      <c r="C4040">
        <v>1042</v>
      </c>
      <c r="D4040">
        <v>2015</v>
      </c>
      <c r="E4040">
        <v>1</v>
      </c>
      <c r="F4040">
        <v>24</v>
      </c>
      <c r="G4040">
        <v>10</v>
      </c>
      <c r="H4040">
        <v>15</v>
      </c>
      <c r="I4040">
        <v>15</v>
      </c>
      <c r="K4040" s="21">
        <f t="shared" si="63"/>
        <v>20150124101515</v>
      </c>
    </row>
    <row r="4041" spans="1:11" x14ac:dyDescent="0.25">
      <c r="A4041" t="s">
        <v>5751</v>
      </c>
      <c r="B4041">
        <v>166578967</v>
      </c>
      <c r="C4041">
        <v>2041</v>
      </c>
      <c r="D4041">
        <v>2015</v>
      </c>
      <c r="E4041">
        <v>1</v>
      </c>
      <c r="F4041">
        <v>24</v>
      </c>
      <c r="G4041">
        <v>11</v>
      </c>
      <c r="H4041">
        <v>15</v>
      </c>
      <c r="I4041">
        <v>15</v>
      </c>
      <c r="K4041" s="21">
        <f t="shared" si="63"/>
        <v>20150124111515</v>
      </c>
    </row>
    <row r="4042" spans="1:11" x14ac:dyDescent="0.25">
      <c r="A4042" t="s">
        <v>8291</v>
      </c>
      <c r="B4042">
        <v>223128171</v>
      </c>
      <c r="C4042">
        <v>5004</v>
      </c>
      <c r="D4042">
        <v>2015</v>
      </c>
      <c r="E4042">
        <v>1</v>
      </c>
      <c r="F4042">
        <v>24</v>
      </c>
      <c r="G4042">
        <v>12</v>
      </c>
      <c r="H4042">
        <v>30</v>
      </c>
      <c r="I4042">
        <v>30</v>
      </c>
      <c r="K4042" s="21">
        <f t="shared" si="63"/>
        <v>20150124123030</v>
      </c>
    </row>
    <row r="4043" spans="1:11" x14ac:dyDescent="0.25">
      <c r="A4043" t="s">
        <v>6456</v>
      </c>
      <c r="B4043">
        <v>128552620</v>
      </c>
      <c r="C4043">
        <v>1041</v>
      </c>
      <c r="D4043">
        <v>2015</v>
      </c>
      <c r="E4043">
        <v>1</v>
      </c>
      <c r="F4043">
        <v>24</v>
      </c>
      <c r="G4043">
        <v>13</v>
      </c>
      <c r="H4043">
        <v>0</v>
      </c>
      <c r="I4043">
        <v>0</v>
      </c>
      <c r="K4043" s="21">
        <f t="shared" si="63"/>
        <v>20150124130000</v>
      </c>
    </row>
    <row r="4044" spans="1:11" x14ac:dyDescent="0.25">
      <c r="A4044" t="s">
        <v>6149</v>
      </c>
      <c r="B4044">
        <v>193348713</v>
      </c>
      <c r="C4044">
        <v>2021</v>
      </c>
      <c r="D4044">
        <v>2015</v>
      </c>
      <c r="E4044">
        <v>1</v>
      </c>
      <c r="F4044">
        <v>24</v>
      </c>
      <c r="G4044">
        <v>14</v>
      </c>
      <c r="H4044">
        <v>0</v>
      </c>
      <c r="I4044">
        <v>0</v>
      </c>
      <c r="K4044" s="21">
        <f t="shared" si="63"/>
        <v>20150124140000</v>
      </c>
    </row>
    <row r="4045" spans="1:11" x14ac:dyDescent="0.25">
      <c r="A4045" t="s">
        <v>6334</v>
      </c>
      <c r="B4045">
        <v>117052302</v>
      </c>
      <c r="C4045">
        <v>7009</v>
      </c>
      <c r="D4045">
        <v>2015</v>
      </c>
      <c r="E4045">
        <v>1</v>
      </c>
      <c r="F4045">
        <v>24</v>
      </c>
      <c r="G4045">
        <v>14</v>
      </c>
      <c r="H4045">
        <v>30</v>
      </c>
      <c r="I4045">
        <v>30</v>
      </c>
      <c r="K4045" s="21">
        <f t="shared" si="63"/>
        <v>20150124143030</v>
      </c>
    </row>
    <row r="4046" spans="1:11" x14ac:dyDescent="0.25">
      <c r="A4046" t="s">
        <v>5626</v>
      </c>
      <c r="B4046">
        <v>195448731</v>
      </c>
      <c r="C4046">
        <v>4027</v>
      </c>
      <c r="D4046">
        <v>2015</v>
      </c>
      <c r="E4046">
        <v>1</v>
      </c>
      <c r="F4046">
        <v>25</v>
      </c>
      <c r="G4046">
        <v>9</v>
      </c>
      <c r="H4046">
        <v>30</v>
      </c>
      <c r="I4046">
        <v>30</v>
      </c>
      <c r="K4046" s="21">
        <f t="shared" si="63"/>
        <v>20150125093030</v>
      </c>
    </row>
    <row r="4047" spans="1:11" x14ac:dyDescent="0.25">
      <c r="A4047" t="s">
        <v>3127</v>
      </c>
      <c r="B4047">
        <v>209601744</v>
      </c>
      <c r="C4047">
        <v>2010</v>
      </c>
      <c r="D4047">
        <v>2015</v>
      </c>
      <c r="E4047">
        <v>1</v>
      </c>
      <c r="F4047">
        <v>25</v>
      </c>
      <c r="G4047">
        <v>10</v>
      </c>
      <c r="H4047">
        <v>0</v>
      </c>
      <c r="I4047">
        <v>0</v>
      </c>
      <c r="K4047" s="21">
        <f t="shared" si="63"/>
        <v>20150125100000</v>
      </c>
    </row>
    <row r="4048" spans="1:11" x14ac:dyDescent="0.25">
      <c r="A4048" t="s">
        <v>3527</v>
      </c>
      <c r="B4048">
        <v>226994546</v>
      </c>
      <c r="C4048">
        <v>9109</v>
      </c>
      <c r="D4048">
        <v>2015</v>
      </c>
      <c r="E4048">
        <v>1</v>
      </c>
      <c r="F4048">
        <v>25</v>
      </c>
      <c r="G4048">
        <v>12</v>
      </c>
      <c r="H4048">
        <v>0</v>
      </c>
      <c r="I4048">
        <v>0</v>
      </c>
      <c r="K4048" s="21">
        <f t="shared" si="63"/>
        <v>20150125120000</v>
      </c>
    </row>
    <row r="4049" spans="1:11" x14ac:dyDescent="0.25">
      <c r="A4049" t="s">
        <v>8038</v>
      </c>
      <c r="B4049">
        <v>129731617</v>
      </c>
      <c r="C4049">
        <v>3004</v>
      </c>
      <c r="D4049">
        <v>2015</v>
      </c>
      <c r="E4049">
        <v>1</v>
      </c>
      <c r="F4049">
        <v>25</v>
      </c>
      <c r="G4049">
        <v>13</v>
      </c>
      <c r="H4049">
        <v>0</v>
      </c>
      <c r="I4049">
        <v>0</v>
      </c>
      <c r="K4049" s="21">
        <f t="shared" si="63"/>
        <v>20150125130000</v>
      </c>
    </row>
    <row r="4050" spans="1:11" x14ac:dyDescent="0.25">
      <c r="A4050" t="s">
        <v>7571</v>
      </c>
      <c r="B4050">
        <v>209217316</v>
      </c>
      <c r="C4050">
        <v>1031</v>
      </c>
      <c r="D4050">
        <v>2015</v>
      </c>
      <c r="E4050">
        <v>1</v>
      </c>
      <c r="F4050">
        <v>25</v>
      </c>
      <c r="G4050">
        <v>15</v>
      </c>
      <c r="H4050">
        <v>45</v>
      </c>
      <c r="I4050">
        <v>45</v>
      </c>
      <c r="K4050" s="21">
        <f t="shared" si="63"/>
        <v>20150125154545</v>
      </c>
    </row>
    <row r="4051" spans="1:11" x14ac:dyDescent="0.25">
      <c r="A4051" t="s">
        <v>4873</v>
      </c>
      <c r="B4051">
        <v>190606878</v>
      </c>
      <c r="C4051">
        <v>5043</v>
      </c>
      <c r="D4051">
        <v>2015</v>
      </c>
      <c r="E4051">
        <v>1</v>
      </c>
      <c r="F4051">
        <v>25</v>
      </c>
      <c r="G4051">
        <v>16</v>
      </c>
      <c r="H4051">
        <v>15</v>
      </c>
      <c r="I4051">
        <v>15</v>
      </c>
      <c r="K4051" s="21">
        <f t="shared" si="63"/>
        <v>20150125161515</v>
      </c>
    </row>
    <row r="4052" spans="1:11" x14ac:dyDescent="0.25">
      <c r="A4052" t="s">
        <v>1685</v>
      </c>
      <c r="B4052">
        <v>100673392</v>
      </c>
      <c r="C4052">
        <v>3045</v>
      </c>
      <c r="D4052">
        <v>2015</v>
      </c>
      <c r="E4052">
        <v>1</v>
      </c>
      <c r="F4052">
        <v>26</v>
      </c>
      <c r="G4052">
        <v>10</v>
      </c>
      <c r="H4052">
        <v>15</v>
      </c>
      <c r="I4052">
        <v>15</v>
      </c>
      <c r="K4052" s="21">
        <f t="shared" si="63"/>
        <v>20150126101515</v>
      </c>
    </row>
    <row r="4053" spans="1:11" x14ac:dyDescent="0.25">
      <c r="A4053" t="s">
        <v>2853</v>
      </c>
      <c r="B4053">
        <v>174481977</v>
      </c>
      <c r="C4053">
        <v>4004</v>
      </c>
      <c r="D4053">
        <v>2015</v>
      </c>
      <c r="E4053">
        <v>1</v>
      </c>
      <c r="F4053">
        <v>27</v>
      </c>
      <c r="G4053">
        <v>12</v>
      </c>
      <c r="H4053">
        <v>45</v>
      </c>
      <c r="I4053">
        <v>45</v>
      </c>
      <c r="K4053" s="21">
        <f t="shared" si="63"/>
        <v>20150127124545</v>
      </c>
    </row>
    <row r="4054" spans="1:11" x14ac:dyDescent="0.25">
      <c r="A4054" t="s">
        <v>3103</v>
      </c>
      <c r="B4054">
        <v>149760272</v>
      </c>
      <c r="C4054">
        <v>3032</v>
      </c>
      <c r="D4054">
        <v>2015</v>
      </c>
      <c r="E4054">
        <v>1</v>
      </c>
      <c r="F4054">
        <v>27</v>
      </c>
      <c r="G4054">
        <v>14</v>
      </c>
      <c r="H4054">
        <v>0</v>
      </c>
      <c r="I4054">
        <v>0</v>
      </c>
      <c r="K4054" s="21">
        <f t="shared" si="63"/>
        <v>20150127140000</v>
      </c>
    </row>
    <row r="4055" spans="1:11" x14ac:dyDescent="0.25">
      <c r="A4055" t="s">
        <v>2029</v>
      </c>
      <c r="B4055">
        <v>124284108</v>
      </c>
      <c r="C4055">
        <v>4022</v>
      </c>
      <c r="D4055">
        <v>2015</v>
      </c>
      <c r="E4055">
        <v>1</v>
      </c>
      <c r="F4055">
        <v>27</v>
      </c>
      <c r="G4055">
        <v>14</v>
      </c>
      <c r="H4055">
        <v>45</v>
      </c>
      <c r="I4055">
        <v>45</v>
      </c>
      <c r="K4055" s="21">
        <f t="shared" si="63"/>
        <v>20150127144545</v>
      </c>
    </row>
    <row r="4056" spans="1:11" x14ac:dyDescent="0.25">
      <c r="A4056" t="s">
        <v>4680</v>
      </c>
      <c r="B4056">
        <v>119087707</v>
      </c>
      <c r="C4056">
        <v>2040</v>
      </c>
      <c r="D4056">
        <v>2015</v>
      </c>
      <c r="E4056">
        <v>1</v>
      </c>
      <c r="F4056">
        <v>27</v>
      </c>
      <c r="G4056">
        <v>15</v>
      </c>
      <c r="H4056">
        <v>30</v>
      </c>
      <c r="I4056">
        <v>30</v>
      </c>
      <c r="K4056" s="21">
        <f t="shared" si="63"/>
        <v>20150127153030</v>
      </c>
    </row>
    <row r="4057" spans="1:11" x14ac:dyDescent="0.25">
      <c r="A4057" t="s">
        <v>7462</v>
      </c>
      <c r="B4057">
        <v>196993261</v>
      </c>
      <c r="C4057">
        <v>1018</v>
      </c>
      <c r="D4057">
        <v>2015</v>
      </c>
      <c r="E4057">
        <v>1</v>
      </c>
      <c r="F4057">
        <v>27</v>
      </c>
      <c r="G4057">
        <v>16</v>
      </c>
      <c r="H4057">
        <v>15</v>
      </c>
      <c r="I4057">
        <v>15</v>
      </c>
      <c r="K4057" s="21">
        <f t="shared" si="63"/>
        <v>20150127161515</v>
      </c>
    </row>
    <row r="4058" spans="1:11" x14ac:dyDescent="0.25">
      <c r="A4058" t="s">
        <v>5118</v>
      </c>
      <c r="B4058">
        <v>141862645</v>
      </c>
      <c r="C4058">
        <v>3045</v>
      </c>
      <c r="D4058">
        <v>2015</v>
      </c>
      <c r="E4058">
        <v>1</v>
      </c>
      <c r="F4058">
        <v>28</v>
      </c>
      <c r="G4058">
        <v>9</v>
      </c>
      <c r="H4058">
        <v>30</v>
      </c>
      <c r="I4058">
        <v>30</v>
      </c>
      <c r="K4058" s="21">
        <f t="shared" si="63"/>
        <v>20150128093030</v>
      </c>
    </row>
    <row r="4059" spans="1:11" x14ac:dyDescent="0.25">
      <c r="A4059" t="s">
        <v>3644</v>
      </c>
      <c r="B4059">
        <v>137018754</v>
      </c>
      <c r="C4059">
        <v>3013</v>
      </c>
      <c r="D4059">
        <v>2015</v>
      </c>
      <c r="E4059">
        <v>1</v>
      </c>
      <c r="F4059">
        <v>28</v>
      </c>
      <c r="G4059">
        <v>10</v>
      </c>
      <c r="H4059">
        <v>0</v>
      </c>
      <c r="I4059">
        <v>0</v>
      </c>
      <c r="K4059" s="21">
        <f t="shared" si="63"/>
        <v>20150128100000</v>
      </c>
    </row>
    <row r="4060" spans="1:11" x14ac:dyDescent="0.25">
      <c r="A4060" t="s">
        <v>7147</v>
      </c>
      <c r="B4060">
        <v>201785870</v>
      </c>
      <c r="C4060">
        <v>3029</v>
      </c>
      <c r="D4060">
        <v>2015</v>
      </c>
      <c r="E4060">
        <v>1</v>
      </c>
      <c r="F4060">
        <v>28</v>
      </c>
      <c r="G4060">
        <v>12</v>
      </c>
      <c r="H4060">
        <v>0</v>
      </c>
      <c r="I4060">
        <v>0</v>
      </c>
      <c r="K4060" s="21">
        <f t="shared" si="63"/>
        <v>20150128120000</v>
      </c>
    </row>
    <row r="4061" spans="1:11" x14ac:dyDescent="0.25">
      <c r="A4061" t="s">
        <v>5902</v>
      </c>
      <c r="B4061">
        <v>209208325</v>
      </c>
      <c r="C4061">
        <v>2023</v>
      </c>
      <c r="D4061">
        <v>2015</v>
      </c>
      <c r="E4061">
        <v>1</v>
      </c>
      <c r="F4061">
        <v>28</v>
      </c>
      <c r="G4061">
        <v>13</v>
      </c>
      <c r="H4061">
        <v>30</v>
      </c>
      <c r="I4061">
        <v>30</v>
      </c>
      <c r="K4061" s="21">
        <f t="shared" si="63"/>
        <v>20150128133030</v>
      </c>
    </row>
    <row r="4062" spans="1:11" x14ac:dyDescent="0.25">
      <c r="A4062" t="s">
        <v>7860</v>
      </c>
      <c r="B4062">
        <v>160920434</v>
      </c>
      <c r="C4062">
        <v>5032</v>
      </c>
      <c r="D4062">
        <v>2015</v>
      </c>
      <c r="E4062">
        <v>1</v>
      </c>
      <c r="F4062">
        <v>28</v>
      </c>
      <c r="G4062">
        <v>14</v>
      </c>
      <c r="H4062">
        <v>15</v>
      </c>
      <c r="I4062">
        <v>15</v>
      </c>
      <c r="K4062" s="21">
        <f t="shared" si="63"/>
        <v>20150128141515</v>
      </c>
    </row>
    <row r="4063" spans="1:11" x14ac:dyDescent="0.25">
      <c r="A4063" t="s">
        <v>4412</v>
      </c>
      <c r="B4063">
        <v>246040254</v>
      </c>
      <c r="C4063">
        <v>3022</v>
      </c>
      <c r="D4063">
        <v>2015</v>
      </c>
      <c r="E4063">
        <v>1</v>
      </c>
      <c r="F4063">
        <v>28</v>
      </c>
      <c r="G4063">
        <v>14</v>
      </c>
      <c r="H4063">
        <v>30</v>
      </c>
      <c r="I4063">
        <v>30</v>
      </c>
      <c r="K4063" s="21">
        <f t="shared" si="63"/>
        <v>20150128143030</v>
      </c>
    </row>
    <row r="4064" spans="1:11" x14ac:dyDescent="0.25">
      <c r="A4064" t="s">
        <v>6221</v>
      </c>
      <c r="B4064">
        <v>127634460</v>
      </c>
      <c r="C4064">
        <v>2024</v>
      </c>
      <c r="D4064">
        <v>2015</v>
      </c>
      <c r="E4064">
        <v>1</v>
      </c>
      <c r="F4064">
        <v>28</v>
      </c>
      <c r="G4064">
        <v>16</v>
      </c>
      <c r="H4064">
        <v>0</v>
      </c>
      <c r="I4064">
        <v>0</v>
      </c>
      <c r="K4064" s="21">
        <f t="shared" si="63"/>
        <v>20150128160000</v>
      </c>
    </row>
    <row r="4065" spans="1:11" x14ac:dyDescent="0.25">
      <c r="A4065" t="s">
        <v>8752</v>
      </c>
      <c r="B4065">
        <v>240319699</v>
      </c>
      <c r="C4065">
        <v>1042</v>
      </c>
      <c r="D4065">
        <v>2015</v>
      </c>
      <c r="E4065">
        <v>1</v>
      </c>
      <c r="F4065">
        <v>28</v>
      </c>
      <c r="G4065">
        <v>16</v>
      </c>
      <c r="H4065">
        <v>30</v>
      </c>
      <c r="I4065">
        <v>30</v>
      </c>
      <c r="K4065" s="21">
        <f t="shared" si="63"/>
        <v>20150128163030</v>
      </c>
    </row>
    <row r="4066" spans="1:11" x14ac:dyDescent="0.25">
      <c r="A4066" t="s">
        <v>2054</v>
      </c>
      <c r="B4066">
        <v>210725613</v>
      </c>
      <c r="C4066">
        <v>8014</v>
      </c>
      <c r="D4066">
        <v>2015</v>
      </c>
      <c r="E4066">
        <v>1</v>
      </c>
      <c r="F4066">
        <v>29</v>
      </c>
      <c r="G4066">
        <v>9</v>
      </c>
      <c r="H4066">
        <v>0</v>
      </c>
      <c r="I4066">
        <v>0</v>
      </c>
      <c r="K4066" s="21">
        <f t="shared" si="63"/>
        <v>20150129090000</v>
      </c>
    </row>
    <row r="4067" spans="1:11" x14ac:dyDescent="0.25">
      <c r="A4067" t="s">
        <v>4856</v>
      </c>
      <c r="B4067">
        <v>190606878</v>
      </c>
      <c r="C4067">
        <v>2015</v>
      </c>
      <c r="D4067">
        <v>2015</v>
      </c>
      <c r="E4067">
        <v>1</v>
      </c>
      <c r="F4067">
        <v>29</v>
      </c>
      <c r="G4067">
        <v>12</v>
      </c>
      <c r="H4067">
        <v>30</v>
      </c>
      <c r="I4067">
        <v>30</v>
      </c>
      <c r="K4067" s="21">
        <f t="shared" si="63"/>
        <v>20150129123030</v>
      </c>
    </row>
    <row r="4068" spans="1:11" x14ac:dyDescent="0.25">
      <c r="A4068" t="s">
        <v>2194</v>
      </c>
      <c r="B4068">
        <v>124049702</v>
      </c>
      <c r="C4068">
        <v>3008</v>
      </c>
      <c r="D4068">
        <v>2015</v>
      </c>
      <c r="E4068">
        <v>1</v>
      </c>
      <c r="F4068">
        <v>29</v>
      </c>
      <c r="G4068">
        <v>13</v>
      </c>
      <c r="H4068">
        <v>0</v>
      </c>
      <c r="I4068">
        <v>0</v>
      </c>
      <c r="K4068" s="21">
        <f t="shared" si="63"/>
        <v>20150129130000</v>
      </c>
    </row>
    <row r="4069" spans="1:11" x14ac:dyDescent="0.25">
      <c r="A4069" t="s">
        <v>3244</v>
      </c>
      <c r="B4069">
        <v>250239531</v>
      </c>
      <c r="C4069">
        <v>5038</v>
      </c>
      <c r="D4069">
        <v>2015</v>
      </c>
      <c r="E4069">
        <v>1</v>
      </c>
      <c r="F4069">
        <v>29</v>
      </c>
      <c r="G4069">
        <v>13</v>
      </c>
      <c r="H4069">
        <v>30</v>
      </c>
      <c r="I4069">
        <v>30</v>
      </c>
      <c r="K4069" s="21">
        <f t="shared" si="63"/>
        <v>20150129133030</v>
      </c>
    </row>
    <row r="4070" spans="1:11" x14ac:dyDescent="0.25">
      <c r="A4070" t="s">
        <v>7711</v>
      </c>
      <c r="B4070">
        <v>108982017</v>
      </c>
      <c r="C4070">
        <v>2027</v>
      </c>
      <c r="D4070">
        <v>2015</v>
      </c>
      <c r="E4070">
        <v>1</v>
      </c>
      <c r="F4070">
        <v>29</v>
      </c>
      <c r="G4070">
        <v>14</v>
      </c>
      <c r="H4070">
        <v>30</v>
      </c>
      <c r="I4070">
        <v>30</v>
      </c>
      <c r="K4070" s="21">
        <f t="shared" si="63"/>
        <v>20150129143030</v>
      </c>
    </row>
    <row r="4071" spans="1:11" x14ac:dyDescent="0.25">
      <c r="A4071" t="s">
        <v>2484</v>
      </c>
      <c r="B4071">
        <v>102439672</v>
      </c>
      <c r="C4071">
        <v>5033</v>
      </c>
      <c r="D4071">
        <v>2015</v>
      </c>
      <c r="E4071">
        <v>1</v>
      </c>
      <c r="F4071">
        <v>29</v>
      </c>
      <c r="G4071">
        <v>14</v>
      </c>
      <c r="H4071">
        <v>45</v>
      </c>
      <c r="I4071">
        <v>45</v>
      </c>
      <c r="K4071" s="21">
        <f t="shared" si="63"/>
        <v>20150129144545</v>
      </c>
    </row>
    <row r="4072" spans="1:11" x14ac:dyDescent="0.25">
      <c r="A4072" t="s">
        <v>4192</v>
      </c>
      <c r="B4072">
        <v>212271555</v>
      </c>
      <c r="C4072">
        <v>5024</v>
      </c>
      <c r="D4072">
        <v>2015</v>
      </c>
      <c r="E4072">
        <v>1</v>
      </c>
      <c r="F4072">
        <v>30</v>
      </c>
      <c r="G4072">
        <v>9</v>
      </c>
      <c r="H4072">
        <v>0</v>
      </c>
      <c r="I4072">
        <v>0</v>
      </c>
      <c r="K4072" s="21">
        <f t="shared" si="63"/>
        <v>20150130090000</v>
      </c>
    </row>
    <row r="4073" spans="1:11" x14ac:dyDescent="0.25">
      <c r="A4073" t="s">
        <v>6243</v>
      </c>
      <c r="B4073">
        <v>148482627</v>
      </c>
      <c r="C4073">
        <v>4007</v>
      </c>
      <c r="D4073">
        <v>2015</v>
      </c>
      <c r="E4073">
        <v>1</v>
      </c>
      <c r="F4073">
        <v>30</v>
      </c>
      <c r="G4073">
        <v>14</v>
      </c>
      <c r="H4073">
        <v>15</v>
      </c>
      <c r="I4073">
        <v>15</v>
      </c>
      <c r="K4073" s="21">
        <f t="shared" si="63"/>
        <v>20150130141515</v>
      </c>
    </row>
    <row r="4074" spans="1:11" x14ac:dyDescent="0.25">
      <c r="A4074" t="s">
        <v>4766</v>
      </c>
      <c r="B4074">
        <v>194155374</v>
      </c>
      <c r="C4074">
        <v>8017</v>
      </c>
      <c r="D4074">
        <v>2015</v>
      </c>
      <c r="E4074">
        <v>2</v>
      </c>
      <c r="F4074">
        <v>1</v>
      </c>
      <c r="G4074">
        <v>9</v>
      </c>
      <c r="H4074">
        <v>0</v>
      </c>
      <c r="I4074">
        <v>0</v>
      </c>
      <c r="K4074" s="21">
        <f t="shared" si="63"/>
        <v>20150201090000</v>
      </c>
    </row>
    <row r="4075" spans="1:11" x14ac:dyDescent="0.25">
      <c r="A4075" t="s">
        <v>5209</v>
      </c>
      <c r="B4075">
        <v>183118057</v>
      </c>
      <c r="C4075">
        <v>8016</v>
      </c>
      <c r="D4075">
        <v>2015</v>
      </c>
      <c r="E4075">
        <v>2</v>
      </c>
      <c r="F4075">
        <v>1</v>
      </c>
      <c r="G4075">
        <v>10</v>
      </c>
      <c r="H4075">
        <v>15</v>
      </c>
      <c r="I4075">
        <v>15</v>
      </c>
      <c r="K4075" s="21">
        <f t="shared" si="63"/>
        <v>20150201101515</v>
      </c>
    </row>
    <row r="4076" spans="1:11" x14ac:dyDescent="0.25">
      <c r="A4076" t="s">
        <v>5955</v>
      </c>
      <c r="B4076">
        <v>146893476</v>
      </c>
      <c r="C4076">
        <v>3008</v>
      </c>
      <c r="D4076">
        <v>2015</v>
      </c>
      <c r="E4076">
        <v>2</v>
      </c>
      <c r="F4076">
        <v>1</v>
      </c>
      <c r="G4076">
        <v>10</v>
      </c>
      <c r="H4076">
        <v>15</v>
      </c>
      <c r="I4076">
        <v>15</v>
      </c>
      <c r="K4076" s="21">
        <f t="shared" si="63"/>
        <v>20150201101515</v>
      </c>
    </row>
    <row r="4077" spans="1:11" x14ac:dyDescent="0.25">
      <c r="A4077" t="s">
        <v>6643</v>
      </c>
      <c r="B4077">
        <v>159438276</v>
      </c>
      <c r="C4077">
        <v>5010</v>
      </c>
      <c r="D4077">
        <v>2015</v>
      </c>
      <c r="E4077">
        <v>2</v>
      </c>
      <c r="F4077">
        <v>1</v>
      </c>
      <c r="G4077">
        <v>10</v>
      </c>
      <c r="H4077">
        <v>15</v>
      </c>
      <c r="I4077">
        <v>15</v>
      </c>
      <c r="K4077" s="21">
        <f t="shared" si="63"/>
        <v>20150201101515</v>
      </c>
    </row>
    <row r="4078" spans="1:11" x14ac:dyDescent="0.25">
      <c r="A4078" t="s">
        <v>2682</v>
      </c>
      <c r="B4078">
        <v>181558190</v>
      </c>
      <c r="C4078">
        <v>3037</v>
      </c>
      <c r="D4078">
        <v>2015</v>
      </c>
      <c r="E4078">
        <v>2</v>
      </c>
      <c r="F4078">
        <v>1</v>
      </c>
      <c r="G4078">
        <v>11</v>
      </c>
      <c r="H4078">
        <v>15</v>
      </c>
      <c r="I4078">
        <v>15</v>
      </c>
      <c r="K4078" s="21">
        <f t="shared" si="63"/>
        <v>20150201111515</v>
      </c>
    </row>
    <row r="4079" spans="1:11" x14ac:dyDescent="0.25">
      <c r="A4079" t="s">
        <v>3313</v>
      </c>
      <c r="B4079">
        <v>208558012</v>
      </c>
      <c r="C4079">
        <v>4032</v>
      </c>
      <c r="D4079">
        <v>2015</v>
      </c>
      <c r="E4079">
        <v>2</v>
      </c>
      <c r="F4079">
        <v>1</v>
      </c>
      <c r="G4079">
        <v>11</v>
      </c>
      <c r="H4079">
        <v>15</v>
      </c>
      <c r="I4079">
        <v>15</v>
      </c>
      <c r="K4079" s="21">
        <f t="shared" si="63"/>
        <v>20150201111515</v>
      </c>
    </row>
    <row r="4080" spans="1:11" x14ac:dyDescent="0.25">
      <c r="A4080" t="s">
        <v>1347</v>
      </c>
      <c r="B4080">
        <v>168095106</v>
      </c>
      <c r="C4080">
        <v>1003</v>
      </c>
      <c r="D4080">
        <v>2015</v>
      </c>
      <c r="E4080">
        <v>2</v>
      </c>
      <c r="F4080">
        <v>1</v>
      </c>
      <c r="G4080">
        <v>11</v>
      </c>
      <c r="H4080">
        <v>30</v>
      </c>
      <c r="I4080">
        <v>30</v>
      </c>
      <c r="K4080" s="21">
        <f t="shared" si="63"/>
        <v>20150201113030</v>
      </c>
    </row>
    <row r="4081" spans="1:11" x14ac:dyDescent="0.25">
      <c r="A4081" t="s">
        <v>3863</v>
      </c>
      <c r="B4081">
        <v>192388401</v>
      </c>
      <c r="C4081">
        <v>7015</v>
      </c>
      <c r="D4081">
        <v>2015</v>
      </c>
      <c r="E4081">
        <v>2</v>
      </c>
      <c r="F4081">
        <v>1</v>
      </c>
      <c r="G4081">
        <v>11</v>
      </c>
      <c r="H4081">
        <v>30</v>
      </c>
      <c r="I4081">
        <v>30</v>
      </c>
      <c r="K4081" s="21">
        <f t="shared" si="63"/>
        <v>20150201113030</v>
      </c>
    </row>
    <row r="4082" spans="1:11" x14ac:dyDescent="0.25">
      <c r="A4082" t="s">
        <v>5068</v>
      </c>
      <c r="B4082">
        <v>158114990</v>
      </c>
      <c r="C4082">
        <v>9032</v>
      </c>
      <c r="D4082">
        <v>2015</v>
      </c>
      <c r="E4082">
        <v>2</v>
      </c>
      <c r="F4082">
        <v>1</v>
      </c>
      <c r="G4082">
        <v>12</v>
      </c>
      <c r="H4082">
        <v>45</v>
      </c>
      <c r="I4082">
        <v>45</v>
      </c>
      <c r="K4082" s="21">
        <f t="shared" si="63"/>
        <v>20150201124545</v>
      </c>
    </row>
    <row r="4083" spans="1:11" x14ac:dyDescent="0.25">
      <c r="A4083" t="s">
        <v>4144</v>
      </c>
      <c r="B4083">
        <v>161533132</v>
      </c>
      <c r="C4083">
        <v>7004</v>
      </c>
      <c r="D4083">
        <v>2015</v>
      </c>
      <c r="E4083">
        <v>2</v>
      </c>
      <c r="F4083">
        <v>1</v>
      </c>
      <c r="G4083">
        <v>13</v>
      </c>
      <c r="H4083">
        <v>30</v>
      </c>
      <c r="I4083">
        <v>30</v>
      </c>
      <c r="K4083" s="21">
        <f t="shared" si="63"/>
        <v>20150201133030</v>
      </c>
    </row>
    <row r="4084" spans="1:11" x14ac:dyDescent="0.25">
      <c r="A4084" t="s">
        <v>5616</v>
      </c>
      <c r="B4084">
        <v>195448731</v>
      </c>
      <c r="C4084">
        <v>1011</v>
      </c>
      <c r="D4084">
        <v>2015</v>
      </c>
      <c r="E4084">
        <v>2</v>
      </c>
      <c r="F4084">
        <v>1</v>
      </c>
      <c r="G4084">
        <v>15</v>
      </c>
      <c r="H4084">
        <v>0</v>
      </c>
      <c r="I4084">
        <v>0</v>
      </c>
      <c r="K4084" s="21">
        <f t="shared" si="63"/>
        <v>20150201150000</v>
      </c>
    </row>
    <row r="4085" spans="1:11" x14ac:dyDescent="0.25">
      <c r="A4085" t="s">
        <v>6559</v>
      </c>
      <c r="B4085">
        <v>157380726</v>
      </c>
      <c r="C4085">
        <v>4036</v>
      </c>
      <c r="D4085">
        <v>2015</v>
      </c>
      <c r="E4085">
        <v>2</v>
      </c>
      <c r="F4085">
        <v>1</v>
      </c>
      <c r="G4085">
        <v>15</v>
      </c>
      <c r="H4085">
        <v>30</v>
      </c>
      <c r="I4085">
        <v>30</v>
      </c>
      <c r="K4085" s="21">
        <f t="shared" si="63"/>
        <v>20150201153030</v>
      </c>
    </row>
    <row r="4086" spans="1:11" x14ac:dyDescent="0.25">
      <c r="A4086" t="s">
        <v>2849</v>
      </c>
      <c r="B4086">
        <v>153631899</v>
      </c>
      <c r="C4086">
        <v>4050</v>
      </c>
      <c r="D4086">
        <v>2015</v>
      </c>
      <c r="E4086">
        <v>2</v>
      </c>
      <c r="F4086">
        <v>1</v>
      </c>
      <c r="G4086">
        <v>16</v>
      </c>
      <c r="H4086">
        <v>0</v>
      </c>
      <c r="I4086">
        <v>0</v>
      </c>
      <c r="K4086" s="21">
        <f t="shared" si="63"/>
        <v>20150201160000</v>
      </c>
    </row>
    <row r="4087" spans="1:11" x14ac:dyDescent="0.25">
      <c r="A4087" t="s">
        <v>8293</v>
      </c>
      <c r="B4087">
        <v>223128171</v>
      </c>
      <c r="C4087">
        <v>4006</v>
      </c>
      <c r="D4087">
        <v>2015</v>
      </c>
      <c r="E4087">
        <v>2</v>
      </c>
      <c r="F4087">
        <v>2</v>
      </c>
      <c r="G4087">
        <v>10</v>
      </c>
      <c r="H4087">
        <v>15</v>
      </c>
      <c r="I4087">
        <v>15</v>
      </c>
      <c r="K4087" s="21">
        <f t="shared" si="63"/>
        <v>20150202101515</v>
      </c>
    </row>
    <row r="4088" spans="1:11" x14ac:dyDescent="0.25">
      <c r="A4088" t="s">
        <v>4565</v>
      </c>
      <c r="B4088">
        <v>121674339</v>
      </c>
      <c r="C4088">
        <v>1026</v>
      </c>
      <c r="D4088">
        <v>2015</v>
      </c>
      <c r="E4088">
        <v>2</v>
      </c>
      <c r="F4088">
        <v>2</v>
      </c>
      <c r="G4088">
        <v>11</v>
      </c>
      <c r="H4088">
        <v>0</v>
      </c>
      <c r="I4088">
        <v>0</v>
      </c>
      <c r="K4088" s="21">
        <f t="shared" si="63"/>
        <v>20150202110000</v>
      </c>
    </row>
    <row r="4089" spans="1:11" x14ac:dyDescent="0.25">
      <c r="A4089" t="s">
        <v>3374</v>
      </c>
      <c r="B4089">
        <v>250218518</v>
      </c>
      <c r="C4089">
        <v>4025</v>
      </c>
      <c r="D4089">
        <v>2015</v>
      </c>
      <c r="E4089">
        <v>2</v>
      </c>
      <c r="F4089">
        <v>2</v>
      </c>
      <c r="G4089">
        <v>14</v>
      </c>
      <c r="H4089">
        <v>30</v>
      </c>
      <c r="I4089">
        <v>30</v>
      </c>
      <c r="K4089" s="21">
        <f t="shared" si="63"/>
        <v>20150202143030</v>
      </c>
    </row>
    <row r="4090" spans="1:11" x14ac:dyDescent="0.25">
      <c r="A4090" t="s">
        <v>4081</v>
      </c>
      <c r="B4090">
        <v>233305319</v>
      </c>
      <c r="C4090">
        <v>6029</v>
      </c>
      <c r="D4090">
        <v>2015</v>
      </c>
      <c r="E4090">
        <v>2</v>
      </c>
      <c r="F4090">
        <v>2</v>
      </c>
      <c r="G4090">
        <v>15</v>
      </c>
      <c r="H4090">
        <v>0</v>
      </c>
      <c r="I4090">
        <v>0</v>
      </c>
      <c r="K4090" s="21">
        <f t="shared" si="63"/>
        <v>20150202150000</v>
      </c>
    </row>
    <row r="4091" spans="1:11" x14ac:dyDescent="0.25">
      <c r="A4091" t="s">
        <v>1762</v>
      </c>
      <c r="B4091">
        <v>199777500</v>
      </c>
      <c r="C4091">
        <v>1017</v>
      </c>
      <c r="D4091">
        <v>2015</v>
      </c>
      <c r="E4091">
        <v>2</v>
      </c>
      <c r="F4091">
        <v>3</v>
      </c>
      <c r="G4091">
        <v>14</v>
      </c>
      <c r="H4091">
        <v>0</v>
      </c>
      <c r="I4091">
        <v>0</v>
      </c>
      <c r="K4091" s="21">
        <f t="shared" si="63"/>
        <v>20150203140000</v>
      </c>
    </row>
    <row r="4092" spans="1:11" x14ac:dyDescent="0.25">
      <c r="A4092" t="s">
        <v>5610</v>
      </c>
      <c r="B4092">
        <v>195448731</v>
      </c>
      <c r="C4092">
        <v>4005</v>
      </c>
      <c r="D4092">
        <v>2015</v>
      </c>
      <c r="E4092">
        <v>2</v>
      </c>
      <c r="F4092">
        <v>3</v>
      </c>
      <c r="G4092">
        <v>16</v>
      </c>
      <c r="H4092">
        <v>30</v>
      </c>
      <c r="I4092">
        <v>30</v>
      </c>
      <c r="K4092" s="21">
        <f t="shared" si="63"/>
        <v>20150203163030</v>
      </c>
    </row>
    <row r="4093" spans="1:11" x14ac:dyDescent="0.25">
      <c r="A4093" t="s">
        <v>2840</v>
      </c>
      <c r="B4093">
        <v>153631899</v>
      </c>
      <c r="C4093">
        <v>2040</v>
      </c>
      <c r="D4093">
        <v>2015</v>
      </c>
      <c r="E4093">
        <v>2</v>
      </c>
      <c r="F4093">
        <v>4</v>
      </c>
      <c r="G4093">
        <v>11</v>
      </c>
      <c r="H4093">
        <v>15</v>
      </c>
      <c r="I4093">
        <v>15</v>
      </c>
      <c r="K4093" s="21">
        <f t="shared" si="63"/>
        <v>20150204111515</v>
      </c>
    </row>
    <row r="4094" spans="1:11" x14ac:dyDescent="0.25">
      <c r="A4094" t="s">
        <v>7417</v>
      </c>
      <c r="B4094">
        <v>188257861</v>
      </c>
      <c r="C4094">
        <v>6016</v>
      </c>
      <c r="D4094">
        <v>2015</v>
      </c>
      <c r="E4094">
        <v>2</v>
      </c>
      <c r="F4094">
        <v>4</v>
      </c>
      <c r="G4094">
        <v>11</v>
      </c>
      <c r="H4094">
        <v>30</v>
      </c>
      <c r="I4094">
        <v>30</v>
      </c>
      <c r="K4094" s="21">
        <f t="shared" si="63"/>
        <v>20150204113030</v>
      </c>
    </row>
    <row r="4095" spans="1:11" x14ac:dyDescent="0.25">
      <c r="A4095" t="s">
        <v>8602</v>
      </c>
      <c r="B4095">
        <v>202369587</v>
      </c>
      <c r="C4095">
        <v>7033</v>
      </c>
      <c r="D4095">
        <v>2015</v>
      </c>
      <c r="E4095">
        <v>2</v>
      </c>
      <c r="F4095">
        <v>4</v>
      </c>
      <c r="G4095">
        <v>11</v>
      </c>
      <c r="H4095">
        <v>30</v>
      </c>
      <c r="I4095">
        <v>30</v>
      </c>
      <c r="K4095" s="21">
        <f t="shared" si="63"/>
        <v>20150204113030</v>
      </c>
    </row>
    <row r="4096" spans="1:11" x14ac:dyDescent="0.25">
      <c r="A4096" t="s">
        <v>6804</v>
      </c>
      <c r="B4096">
        <v>125097786</v>
      </c>
      <c r="C4096">
        <v>3002</v>
      </c>
      <c r="D4096">
        <v>2015</v>
      </c>
      <c r="E4096">
        <v>2</v>
      </c>
      <c r="F4096">
        <v>4</v>
      </c>
      <c r="G4096">
        <v>13</v>
      </c>
      <c r="H4096">
        <v>15</v>
      </c>
      <c r="I4096">
        <v>15</v>
      </c>
      <c r="K4096" s="21">
        <f t="shared" si="63"/>
        <v>20150204131515</v>
      </c>
    </row>
    <row r="4097" spans="1:11" x14ac:dyDescent="0.25">
      <c r="A4097" t="s">
        <v>1144</v>
      </c>
      <c r="B4097">
        <v>249280264</v>
      </c>
      <c r="C4097">
        <v>8029</v>
      </c>
      <c r="D4097">
        <v>2015</v>
      </c>
      <c r="E4097">
        <v>2</v>
      </c>
      <c r="F4097">
        <v>4</v>
      </c>
      <c r="G4097">
        <v>14</v>
      </c>
      <c r="H4097">
        <v>30</v>
      </c>
      <c r="I4097">
        <v>30</v>
      </c>
      <c r="K4097" s="21">
        <f t="shared" ref="K4097:K4160" si="64">D4097*10000000000+E4097*100000000+F4097*1000000+G4097*10000+H4097*100+I4097*1</f>
        <v>20150204143030</v>
      </c>
    </row>
    <row r="4098" spans="1:11" x14ac:dyDescent="0.25">
      <c r="A4098" t="s">
        <v>1453</v>
      </c>
      <c r="B4098">
        <v>116540214</v>
      </c>
      <c r="C4098">
        <v>7010</v>
      </c>
      <c r="D4098">
        <v>2015</v>
      </c>
      <c r="E4098">
        <v>2</v>
      </c>
      <c r="F4098">
        <v>5</v>
      </c>
      <c r="G4098">
        <v>10</v>
      </c>
      <c r="H4098">
        <v>30</v>
      </c>
      <c r="I4098">
        <v>30</v>
      </c>
      <c r="K4098" s="21">
        <f t="shared" si="64"/>
        <v>20150205103030</v>
      </c>
    </row>
    <row r="4099" spans="1:11" x14ac:dyDescent="0.25">
      <c r="A4099" t="s">
        <v>3531</v>
      </c>
      <c r="B4099">
        <v>226994546</v>
      </c>
      <c r="C4099">
        <v>2010</v>
      </c>
      <c r="D4099">
        <v>2015</v>
      </c>
      <c r="E4099">
        <v>2</v>
      </c>
      <c r="F4099">
        <v>5</v>
      </c>
      <c r="G4099">
        <v>12</v>
      </c>
      <c r="H4099">
        <v>30</v>
      </c>
      <c r="I4099">
        <v>30</v>
      </c>
      <c r="K4099" s="21">
        <f t="shared" si="64"/>
        <v>20150205123030</v>
      </c>
    </row>
    <row r="4100" spans="1:11" x14ac:dyDescent="0.25">
      <c r="A4100" t="s">
        <v>2709</v>
      </c>
      <c r="B4100">
        <v>202494543</v>
      </c>
      <c r="C4100">
        <v>4015</v>
      </c>
      <c r="D4100">
        <v>2015</v>
      </c>
      <c r="E4100">
        <v>2</v>
      </c>
      <c r="F4100">
        <v>5</v>
      </c>
      <c r="G4100">
        <v>15</v>
      </c>
      <c r="H4100">
        <v>30</v>
      </c>
      <c r="I4100">
        <v>30</v>
      </c>
      <c r="K4100" s="21">
        <f t="shared" si="64"/>
        <v>20150205153030</v>
      </c>
    </row>
    <row r="4101" spans="1:11" x14ac:dyDescent="0.25">
      <c r="A4101" t="s">
        <v>1348</v>
      </c>
      <c r="B4101">
        <v>168095106</v>
      </c>
      <c r="C4101">
        <v>3005</v>
      </c>
      <c r="D4101">
        <v>2015</v>
      </c>
      <c r="E4101">
        <v>2</v>
      </c>
      <c r="F4101">
        <v>5</v>
      </c>
      <c r="G4101">
        <v>16</v>
      </c>
      <c r="H4101">
        <v>15</v>
      </c>
      <c r="I4101">
        <v>15</v>
      </c>
      <c r="K4101" s="21">
        <f t="shared" si="64"/>
        <v>20150205161515</v>
      </c>
    </row>
    <row r="4102" spans="1:11" x14ac:dyDescent="0.25">
      <c r="A4102" t="s">
        <v>4340</v>
      </c>
      <c r="B4102">
        <v>136641393</v>
      </c>
      <c r="C4102">
        <v>2033</v>
      </c>
      <c r="D4102">
        <v>2015</v>
      </c>
      <c r="E4102">
        <v>2</v>
      </c>
      <c r="F4102">
        <v>6</v>
      </c>
      <c r="G4102">
        <v>9</v>
      </c>
      <c r="H4102">
        <v>30</v>
      </c>
      <c r="I4102">
        <v>30</v>
      </c>
      <c r="K4102" s="21">
        <f t="shared" si="64"/>
        <v>20150206093030</v>
      </c>
    </row>
    <row r="4103" spans="1:11" x14ac:dyDescent="0.25">
      <c r="A4103" t="s">
        <v>8756</v>
      </c>
      <c r="B4103">
        <v>240319699</v>
      </c>
      <c r="C4103">
        <v>6050</v>
      </c>
      <c r="D4103">
        <v>2015</v>
      </c>
      <c r="E4103">
        <v>2</v>
      </c>
      <c r="F4103">
        <v>6</v>
      </c>
      <c r="G4103">
        <v>9</v>
      </c>
      <c r="H4103">
        <v>30</v>
      </c>
      <c r="I4103">
        <v>30</v>
      </c>
      <c r="K4103" s="21">
        <f t="shared" si="64"/>
        <v>20150206093030</v>
      </c>
    </row>
    <row r="4104" spans="1:11" x14ac:dyDescent="0.25">
      <c r="A4104" t="s">
        <v>5279</v>
      </c>
      <c r="B4104">
        <v>148501648</v>
      </c>
      <c r="C4104">
        <v>6033</v>
      </c>
      <c r="D4104">
        <v>2015</v>
      </c>
      <c r="E4104">
        <v>2</v>
      </c>
      <c r="F4104">
        <v>6</v>
      </c>
      <c r="G4104">
        <v>9</v>
      </c>
      <c r="H4104">
        <v>45</v>
      </c>
      <c r="I4104">
        <v>45</v>
      </c>
      <c r="K4104" s="21">
        <f t="shared" si="64"/>
        <v>20150206094545</v>
      </c>
    </row>
    <row r="4105" spans="1:11" x14ac:dyDescent="0.25">
      <c r="A4105" t="s">
        <v>5437</v>
      </c>
      <c r="B4105">
        <v>113924925</v>
      </c>
      <c r="C4105">
        <v>5016</v>
      </c>
      <c r="D4105">
        <v>2015</v>
      </c>
      <c r="E4105">
        <v>2</v>
      </c>
      <c r="F4105">
        <v>6</v>
      </c>
      <c r="G4105">
        <v>10</v>
      </c>
      <c r="H4105">
        <v>15</v>
      </c>
      <c r="I4105">
        <v>15</v>
      </c>
      <c r="K4105" s="21">
        <f t="shared" si="64"/>
        <v>20150206101515</v>
      </c>
    </row>
    <row r="4106" spans="1:11" x14ac:dyDescent="0.25">
      <c r="A4106" t="s">
        <v>2333</v>
      </c>
      <c r="B4106">
        <v>146561643</v>
      </c>
      <c r="C4106">
        <v>8008</v>
      </c>
      <c r="D4106">
        <v>2015</v>
      </c>
      <c r="E4106">
        <v>2</v>
      </c>
      <c r="F4106">
        <v>6</v>
      </c>
      <c r="G4106">
        <v>10</v>
      </c>
      <c r="H4106">
        <v>30</v>
      </c>
      <c r="I4106">
        <v>30</v>
      </c>
      <c r="K4106" s="21">
        <f t="shared" si="64"/>
        <v>20150206103030</v>
      </c>
    </row>
    <row r="4107" spans="1:11" x14ac:dyDescent="0.25">
      <c r="A4107" t="s">
        <v>4109</v>
      </c>
      <c r="B4107">
        <v>154916935</v>
      </c>
      <c r="C4107">
        <v>7028</v>
      </c>
      <c r="D4107">
        <v>2015</v>
      </c>
      <c r="E4107">
        <v>2</v>
      </c>
      <c r="F4107">
        <v>6</v>
      </c>
      <c r="G4107">
        <v>11</v>
      </c>
      <c r="H4107">
        <v>15</v>
      </c>
      <c r="I4107">
        <v>15</v>
      </c>
      <c r="K4107" s="21">
        <f t="shared" si="64"/>
        <v>20150206111515</v>
      </c>
    </row>
    <row r="4108" spans="1:11" x14ac:dyDescent="0.25">
      <c r="A4108" t="s">
        <v>5255</v>
      </c>
      <c r="B4108">
        <v>179683403</v>
      </c>
      <c r="C4108">
        <v>6050</v>
      </c>
      <c r="D4108">
        <v>2015</v>
      </c>
      <c r="E4108">
        <v>2</v>
      </c>
      <c r="F4108">
        <v>6</v>
      </c>
      <c r="G4108">
        <v>11</v>
      </c>
      <c r="H4108">
        <v>30</v>
      </c>
      <c r="I4108">
        <v>30</v>
      </c>
      <c r="K4108" s="21">
        <f t="shared" si="64"/>
        <v>20150206113030</v>
      </c>
    </row>
    <row r="4109" spans="1:11" x14ac:dyDescent="0.25">
      <c r="A4109" t="s">
        <v>5855</v>
      </c>
      <c r="B4109">
        <v>267771746</v>
      </c>
      <c r="C4109">
        <v>6007</v>
      </c>
      <c r="D4109">
        <v>2015</v>
      </c>
      <c r="E4109">
        <v>2</v>
      </c>
      <c r="F4109">
        <v>6</v>
      </c>
      <c r="G4109">
        <v>12</v>
      </c>
      <c r="H4109">
        <v>30</v>
      </c>
      <c r="I4109">
        <v>30</v>
      </c>
      <c r="K4109" s="21">
        <f t="shared" si="64"/>
        <v>20150206123030</v>
      </c>
    </row>
    <row r="4110" spans="1:11" x14ac:dyDescent="0.25">
      <c r="A4110" t="s">
        <v>7795</v>
      </c>
      <c r="B4110">
        <v>251040712</v>
      </c>
      <c r="C4110">
        <v>3027</v>
      </c>
      <c r="D4110">
        <v>2015</v>
      </c>
      <c r="E4110">
        <v>2</v>
      </c>
      <c r="F4110">
        <v>6</v>
      </c>
      <c r="G4110">
        <v>13</v>
      </c>
      <c r="H4110">
        <v>15</v>
      </c>
      <c r="I4110">
        <v>15</v>
      </c>
      <c r="K4110" s="21">
        <f t="shared" si="64"/>
        <v>20150206131515</v>
      </c>
    </row>
    <row r="4111" spans="1:11" x14ac:dyDescent="0.25">
      <c r="A4111" t="s">
        <v>8374</v>
      </c>
      <c r="B4111">
        <v>204806992</v>
      </c>
      <c r="C4111">
        <v>3040</v>
      </c>
      <c r="D4111">
        <v>2015</v>
      </c>
      <c r="E4111">
        <v>2</v>
      </c>
      <c r="F4111">
        <v>6</v>
      </c>
      <c r="G4111">
        <v>13</v>
      </c>
      <c r="H4111">
        <v>15</v>
      </c>
      <c r="I4111">
        <v>15</v>
      </c>
      <c r="K4111" s="21">
        <f t="shared" si="64"/>
        <v>20150206131515</v>
      </c>
    </row>
    <row r="4112" spans="1:11" x14ac:dyDescent="0.25">
      <c r="A4112" t="s">
        <v>3078</v>
      </c>
      <c r="B4112">
        <v>123559456</v>
      </c>
      <c r="C4112">
        <v>5049</v>
      </c>
      <c r="D4112">
        <v>2015</v>
      </c>
      <c r="E4112">
        <v>2</v>
      </c>
      <c r="F4112">
        <v>7</v>
      </c>
      <c r="G4112">
        <v>12</v>
      </c>
      <c r="H4112">
        <v>0</v>
      </c>
      <c r="I4112">
        <v>0</v>
      </c>
      <c r="K4112" s="21">
        <f t="shared" si="64"/>
        <v>20150207120000</v>
      </c>
    </row>
    <row r="4113" spans="1:11" x14ac:dyDescent="0.25">
      <c r="A4113" t="s">
        <v>5461</v>
      </c>
      <c r="B4113">
        <v>113924925</v>
      </c>
      <c r="C4113">
        <v>5049</v>
      </c>
      <c r="D4113">
        <v>2015</v>
      </c>
      <c r="E4113">
        <v>2</v>
      </c>
      <c r="F4113">
        <v>7</v>
      </c>
      <c r="G4113">
        <v>12</v>
      </c>
      <c r="H4113">
        <v>0</v>
      </c>
      <c r="I4113">
        <v>0</v>
      </c>
      <c r="K4113" s="21">
        <f t="shared" si="64"/>
        <v>20150207120000</v>
      </c>
    </row>
    <row r="4114" spans="1:11" x14ac:dyDescent="0.25">
      <c r="A4114" t="s">
        <v>7309</v>
      </c>
      <c r="B4114">
        <v>166895946</v>
      </c>
      <c r="C4114">
        <v>7009</v>
      </c>
      <c r="D4114">
        <v>2015</v>
      </c>
      <c r="E4114">
        <v>2</v>
      </c>
      <c r="F4114">
        <v>7</v>
      </c>
      <c r="G4114">
        <v>16</v>
      </c>
      <c r="H4114">
        <v>0</v>
      </c>
      <c r="I4114">
        <v>0</v>
      </c>
      <c r="K4114" s="21">
        <f t="shared" si="64"/>
        <v>20150207160000</v>
      </c>
    </row>
    <row r="4115" spans="1:11" x14ac:dyDescent="0.25">
      <c r="A4115" t="s">
        <v>5306</v>
      </c>
      <c r="B4115">
        <v>118046268</v>
      </c>
      <c r="C4115">
        <v>3035</v>
      </c>
      <c r="D4115">
        <v>2015</v>
      </c>
      <c r="E4115">
        <v>2</v>
      </c>
      <c r="F4115">
        <v>7</v>
      </c>
      <c r="G4115">
        <v>16</v>
      </c>
      <c r="H4115">
        <v>15</v>
      </c>
      <c r="I4115">
        <v>15</v>
      </c>
      <c r="K4115" s="21">
        <f t="shared" si="64"/>
        <v>20150207161515</v>
      </c>
    </row>
    <row r="4116" spans="1:11" x14ac:dyDescent="0.25">
      <c r="A4116" t="s">
        <v>4323</v>
      </c>
      <c r="B4116">
        <v>136641393</v>
      </c>
      <c r="C4116">
        <v>3002</v>
      </c>
      <c r="D4116">
        <v>2015</v>
      </c>
      <c r="E4116">
        <v>2</v>
      </c>
      <c r="F4116">
        <v>8</v>
      </c>
      <c r="G4116">
        <v>9</v>
      </c>
      <c r="H4116">
        <v>30</v>
      </c>
      <c r="I4116">
        <v>30</v>
      </c>
      <c r="K4116" s="21">
        <f t="shared" si="64"/>
        <v>20150208093030</v>
      </c>
    </row>
    <row r="4117" spans="1:11" x14ac:dyDescent="0.25">
      <c r="A4117" t="s">
        <v>5622</v>
      </c>
      <c r="B4117">
        <v>195448731</v>
      </c>
      <c r="C4117">
        <v>7017</v>
      </c>
      <c r="D4117">
        <v>2015</v>
      </c>
      <c r="E4117">
        <v>2</v>
      </c>
      <c r="F4117">
        <v>8</v>
      </c>
      <c r="G4117">
        <v>11</v>
      </c>
      <c r="H4117">
        <v>0</v>
      </c>
      <c r="I4117">
        <v>0</v>
      </c>
      <c r="K4117" s="21">
        <f t="shared" si="64"/>
        <v>20150208110000</v>
      </c>
    </row>
    <row r="4118" spans="1:11" x14ac:dyDescent="0.25">
      <c r="A4118" t="s">
        <v>7288</v>
      </c>
      <c r="B4118">
        <v>110749448</v>
      </c>
      <c r="C4118">
        <v>5019</v>
      </c>
      <c r="D4118">
        <v>2015</v>
      </c>
      <c r="E4118">
        <v>2</v>
      </c>
      <c r="F4118">
        <v>8</v>
      </c>
      <c r="G4118">
        <v>11</v>
      </c>
      <c r="H4118">
        <v>15</v>
      </c>
      <c r="I4118">
        <v>15</v>
      </c>
      <c r="K4118" s="21">
        <f t="shared" si="64"/>
        <v>20150208111515</v>
      </c>
    </row>
    <row r="4119" spans="1:11" x14ac:dyDescent="0.25">
      <c r="A4119" t="s">
        <v>8487</v>
      </c>
      <c r="B4119">
        <v>185068510</v>
      </c>
      <c r="C4119">
        <v>5005</v>
      </c>
      <c r="D4119">
        <v>2015</v>
      </c>
      <c r="E4119">
        <v>2</v>
      </c>
      <c r="F4119">
        <v>8</v>
      </c>
      <c r="G4119">
        <v>13</v>
      </c>
      <c r="H4119">
        <v>45</v>
      </c>
      <c r="I4119">
        <v>45</v>
      </c>
      <c r="K4119" s="21">
        <f t="shared" si="64"/>
        <v>20150208134545</v>
      </c>
    </row>
    <row r="4120" spans="1:11" x14ac:dyDescent="0.25">
      <c r="A4120" t="s">
        <v>5599</v>
      </c>
      <c r="B4120">
        <v>276822641</v>
      </c>
      <c r="C4120">
        <v>3039</v>
      </c>
      <c r="D4120">
        <v>2015</v>
      </c>
      <c r="E4120">
        <v>2</v>
      </c>
      <c r="F4120">
        <v>9</v>
      </c>
      <c r="G4120">
        <v>9</v>
      </c>
      <c r="H4120">
        <v>30</v>
      </c>
      <c r="I4120">
        <v>30</v>
      </c>
      <c r="K4120" s="21">
        <f t="shared" si="64"/>
        <v>20150209093030</v>
      </c>
    </row>
    <row r="4121" spans="1:11" x14ac:dyDescent="0.25">
      <c r="A4121" t="s">
        <v>5695</v>
      </c>
      <c r="B4121">
        <v>114625808</v>
      </c>
      <c r="C4121">
        <v>4024</v>
      </c>
      <c r="D4121">
        <v>2015</v>
      </c>
      <c r="E4121">
        <v>2</v>
      </c>
      <c r="F4121">
        <v>9</v>
      </c>
      <c r="G4121">
        <v>10</v>
      </c>
      <c r="H4121">
        <v>15</v>
      </c>
      <c r="I4121">
        <v>15</v>
      </c>
      <c r="K4121" s="21">
        <f t="shared" si="64"/>
        <v>20150209101515</v>
      </c>
    </row>
    <row r="4122" spans="1:11" x14ac:dyDescent="0.25">
      <c r="A4122" t="s">
        <v>1460</v>
      </c>
      <c r="B4122">
        <v>116540214</v>
      </c>
      <c r="C4122">
        <v>8017</v>
      </c>
      <c r="D4122">
        <v>2015</v>
      </c>
      <c r="E4122">
        <v>2</v>
      </c>
      <c r="F4122">
        <v>9</v>
      </c>
      <c r="G4122">
        <v>11</v>
      </c>
      <c r="H4122">
        <v>0</v>
      </c>
      <c r="I4122">
        <v>0</v>
      </c>
      <c r="K4122" s="21">
        <f t="shared" si="64"/>
        <v>20150209110000</v>
      </c>
    </row>
    <row r="4123" spans="1:11" x14ac:dyDescent="0.25">
      <c r="A4123" t="s">
        <v>2115</v>
      </c>
      <c r="B4123">
        <v>172103606</v>
      </c>
      <c r="C4123">
        <v>3003</v>
      </c>
      <c r="D4123">
        <v>2015</v>
      </c>
      <c r="E4123">
        <v>2</v>
      </c>
      <c r="F4123">
        <v>9</v>
      </c>
      <c r="G4123">
        <v>14</v>
      </c>
      <c r="H4123">
        <v>30</v>
      </c>
      <c r="I4123">
        <v>30</v>
      </c>
      <c r="K4123" s="21">
        <f t="shared" si="64"/>
        <v>20150209143030</v>
      </c>
    </row>
    <row r="4124" spans="1:11" x14ac:dyDescent="0.25">
      <c r="A4124" t="s">
        <v>4718</v>
      </c>
      <c r="B4124">
        <v>164944516</v>
      </c>
      <c r="C4124">
        <v>3004</v>
      </c>
      <c r="D4124">
        <v>2015</v>
      </c>
      <c r="E4124">
        <v>2</v>
      </c>
      <c r="F4124">
        <v>9</v>
      </c>
      <c r="G4124">
        <v>15</v>
      </c>
      <c r="H4124">
        <v>15</v>
      </c>
      <c r="I4124">
        <v>15</v>
      </c>
      <c r="K4124" s="21">
        <f t="shared" si="64"/>
        <v>20150209151515</v>
      </c>
    </row>
    <row r="4125" spans="1:11" x14ac:dyDescent="0.25">
      <c r="A4125" t="s">
        <v>6085</v>
      </c>
      <c r="B4125">
        <v>205094180</v>
      </c>
      <c r="C4125">
        <v>8032</v>
      </c>
      <c r="D4125">
        <v>2015</v>
      </c>
      <c r="E4125">
        <v>2</v>
      </c>
      <c r="F4125">
        <v>9</v>
      </c>
      <c r="G4125">
        <v>16</v>
      </c>
      <c r="H4125">
        <v>15</v>
      </c>
      <c r="I4125">
        <v>15</v>
      </c>
      <c r="K4125" s="21">
        <f t="shared" si="64"/>
        <v>20150209161515</v>
      </c>
    </row>
    <row r="4126" spans="1:11" x14ac:dyDescent="0.25">
      <c r="A4126" t="s">
        <v>6535</v>
      </c>
      <c r="B4126">
        <v>157380726</v>
      </c>
      <c r="C4126">
        <v>6001</v>
      </c>
      <c r="D4126">
        <v>2015</v>
      </c>
      <c r="E4126">
        <v>2</v>
      </c>
      <c r="F4126">
        <v>9</v>
      </c>
      <c r="G4126">
        <v>16</v>
      </c>
      <c r="H4126">
        <v>30</v>
      </c>
      <c r="I4126">
        <v>30</v>
      </c>
      <c r="K4126" s="21">
        <f t="shared" si="64"/>
        <v>20150209163030</v>
      </c>
    </row>
    <row r="4127" spans="1:11" x14ac:dyDescent="0.25">
      <c r="A4127" t="s">
        <v>6254</v>
      </c>
      <c r="B4127">
        <v>148482627</v>
      </c>
      <c r="C4127">
        <v>9016</v>
      </c>
      <c r="D4127">
        <v>2015</v>
      </c>
      <c r="E4127">
        <v>2</v>
      </c>
      <c r="F4127">
        <v>10</v>
      </c>
      <c r="G4127">
        <v>9</v>
      </c>
      <c r="H4127">
        <v>0</v>
      </c>
      <c r="I4127">
        <v>0</v>
      </c>
      <c r="K4127" s="21">
        <f t="shared" si="64"/>
        <v>20150210090000</v>
      </c>
    </row>
    <row r="4128" spans="1:11" x14ac:dyDescent="0.25">
      <c r="A4128" t="s">
        <v>1696</v>
      </c>
      <c r="B4128">
        <v>163623112</v>
      </c>
      <c r="C4128">
        <v>2008</v>
      </c>
      <c r="D4128">
        <v>2015</v>
      </c>
      <c r="E4128">
        <v>2</v>
      </c>
      <c r="F4128">
        <v>10</v>
      </c>
      <c r="G4128">
        <v>9</v>
      </c>
      <c r="H4128">
        <v>15</v>
      </c>
      <c r="I4128">
        <v>15</v>
      </c>
      <c r="K4128" s="21">
        <f t="shared" si="64"/>
        <v>20150210091515</v>
      </c>
    </row>
    <row r="4129" spans="1:11" x14ac:dyDescent="0.25">
      <c r="A4129" t="s">
        <v>7474</v>
      </c>
      <c r="B4129">
        <v>196993261</v>
      </c>
      <c r="C4129">
        <v>2035</v>
      </c>
      <c r="D4129">
        <v>2015</v>
      </c>
      <c r="E4129">
        <v>2</v>
      </c>
      <c r="F4129">
        <v>10</v>
      </c>
      <c r="G4129">
        <v>9</v>
      </c>
      <c r="H4129">
        <v>30</v>
      </c>
      <c r="I4129">
        <v>30</v>
      </c>
      <c r="K4129" s="21">
        <f t="shared" si="64"/>
        <v>20150210093030</v>
      </c>
    </row>
    <row r="4130" spans="1:11" x14ac:dyDescent="0.25">
      <c r="A4130" t="s">
        <v>8423</v>
      </c>
      <c r="B4130">
        <v>194253333</v>
      </c>
      <c r="C4130">
        <v>9209</v>
      </c>
      <c r="D4130">
        <v>2015</v>
      </c>
      <c r="E4130">
        <v>2</v>
      </c>
      <c r="F4130">
        <v>10</v>
      </c>
      <c r="G4130">
        <v>10</v>
      </c>
      <c r="H4130">
        <v>0</v>
      </c>
      <c r="I4130">
        <v>0</v>
      </c>
      <c r="K4130" s="21">
        <f t="shared" si="64"/>
        <v>20150210100000</v>
      </c>
    </row>
    <row r="4131" spans="1:11" x14ac:dyDescent="0.25">
      <c r="A4131" t="s">
        <v>8330</v>
      </c>
      <c r="B4131">
        <v>229545556</v>
      </c>
      <c r="C4131">
        <v>4009</v>
      </c>
      <c r="D4131">
        <v>2015</v>
      </c>
      <c r="E4131">
        <v>2</v>
      </c>
      <c r="F4131">
        <v>10</v>
      </c>
      <c r="G4131">
        <v>10</v>
      </c>
      <c r="H4131">
        <v>15</v>
      </c>
      <c r="I4131">
        <v>15</v>
      </c>
      <c r="K4131" s="21">
        <f t="shared" si="64"/>
        <v>20150210101515</v>
      </c>
    </row>
    <row r="4132" spans="1:11" x14ac:dyDescent="0.25">
      <c r="A4132" t="s">
        <v>8498</v>
      </c>
      <c r="B4132">
        <v>185068510</v>
      </c>
      <c r="C4132">
        <v>6016</v>
      </c>
      <c r="D4132">
        <v>2015</v>
      </c>
      <c r="E4132">
        <v>2</v>
      </c>
      <c r="F4132">
        <v>10</v>
      </c>
      <c r="G4132">
        <v>10</v>
      </c>
      <c r="H4132">
        <v>15</v>
      </c>
      <c r="I4132">
        <v>15</v>
      </c>
      <c r="K4132" s="21">
        <f t="shared" si="64"/>
        <v>20150210101515</v>
      </c>
    </row>
    <row r="4133" spans="1:11" x14ac:dyDescent="0.25">
      <c r="A4133" t="s">
        <v>6117</v>
      </c>
      <c r="B4133">
        <v>210877537</v>
      </c>
      <c r="C4133">
        <v>2021</v>
      </c>
      <c r="D4133">
        <v>2015</v>
      </c>
      <c r="E4133">
        <v>2</v>
      </c>
      <c r="F4133">
        <v>10</v>
      </c>
      <c r="G4133">
        <v>11</v>
      </c>
      <c r="H4133">
        <v>30</v>
      </c>
      <c r="I4133">
        <v>30</v>
      </c>
      <c r="K4133" s="21">
        <f t="shared" si="64"/>
        <v>20150210113030</v>
      </c>
    </row>
    <row r="4134" spans="1:11" x14ac:dyDescent="0.25">
      <c r="A4134" t="s">
        <v>6704</v>
      </c>
      <c r="B4134">
        <v>214758877</v>
      </c>
      <c r="C4134">
        <v>2007</v>
      </c>
      <c r="D4134">
        <v>2015</v>
      </c>
      <c r="E4134">
        <v>2</v>
      </c>
      <c r="F4134">
        <v>10</v>
      </c>
      <c r="G4134">
        <v>14</v>
      </c>
      <c r="H4134">
        <v>0</v>
      </c>
      <c r="I4134">
        <v>0</v>
      </c>
      <c r="K4134" s="21">
        <f t="shared" si="64"/>
        <v>20150210140000</v>
      </c>
    </row>
    <row r="4135" spans="1:11" x14ac:dyDescent="0.25">
      <c r="A4135" t="s">
        <v>3583</v>
      </c>
      <c r="B4135">
        <v>159411181</v>
      </c>
      <c r="C4135">
        <v>4021</v>
      </c>
      <c r="D4135">
        <v>2015</v>
      </c>
      <c r="E4135">
        <v>2</v>
      </c>
      <c r="F4135">
        <v>10</v>
      </c>
      <c r="G4135">
        <v>14</v>
      </c>
      <c r="H4135">
        <v>15</v>
      </c>
      <c r="I4135">
        <v>15</v>
      </c>
      <c r="K4135" s="21">
        <f t="shared" si="64"/>
        <v>20150210141515</v>
      </c>
    </row>
    <row r="4136" spans="1:11" x14ac:dyDescent="0.25">
      <c r="A4136" t="s">
        <v>3476</v>
      </c>
      <c r="B4136">
        <v>160081343</v>
      </c>
      <c r="C4136">
        <v>8034</v>
      </c>
      <c r="D4136">
        <v>2015</v>
      </c>
      <c r="E4136">
        <v>2</v>
      </c>
      <c r="F4136">
        <v>10</v>
      </c>
      <c r="G4136">
        <v>15</v>
      </c>
      <c r="H4136">
        <v>30</v>
      </c>
      <c r="I4136">
        <v>30</v>
      </c>
      <c r="K4136" s="21">
        <f t="shared" si="64"/>
        <v>20150210153030</v>
      </c>
    </row>
    <row r="4137" spans="1:11" x14ac:dyDescent="0.25">
      <c r="A4137" t="s">
        <v>1166</v>
      </c>
      <c r="B4137">
        <v>153561149</v>
      </c>
      <c r="C4137">
        <v>9015</v>
      </c>
      <c r="D4137">
        <v>2015</v>
      </c>
      <c r="E4137">
        <v>2</v>
      </c>
      <c r="F4137">
        <v>10</v>
      </c>
      <c r="G4137">
        <v>16</v>
      </c>
      <c r="H4137">
        <v>0</v>
      </c>
      <c r="I4137">
        <v>0</v>
      </c>
      <c r="K4137" s="21">
        <f t="shared" si="64"/>
        <v>20150210160000</v>
      </c>
    </row>
    <row r="4138" spans="1:11" x14ac:dyDescent="0.25">
      <c r="A4138" t="s">
        <v>8750</v>
      </c>
      <c r="B4138">
        <v>240319699</v>
      </c>
      <c r="C4138">
        <v>4040</v>
      </c>
      <c r="D4138">
        <v>2015</v>
      </c>
      <c r="E4138">
        <v>2</v>
      </c>
      <c r="F4138">
        <v>11</v>
      </c>
      <c r="G4138">
        <v>10</v>
      </c>
      <c r="H4138">
        <v>15</v>
      </c>
      <c r="I4138">
        <v>15</v>
      </c>
      <c r="K4138" s="21">
        <f t="shared" si="64"/>
        <v>20150211101515</v>
      </c>
    </row>
    <row r="4139" spans="1:11" x14ac:dyDescent="0.25">
      <c r="A4139" t="s">
        <v>4572</v>
      </c>
      <c r="B4139">
        <v>121674339</v>
      </c>
      <c r="C4139">
        <v>2040</v>
      </c>
      <c r="D4139">
        <v>2015</v>
      </c>
      <c r="E4139">
        <v>2</v>
      </c>
      <c r="F4139">
        <v>11</v>
      </c>
      <c r="G4139">
        <v>13</v>
      </c>
      <c r="H4139">
        <v>15</v>
      </c>
      <c r="I4139">
        <v>15</v>
      </c>
      <c r="K4139" s="21">
        <f t="shared" si="64"/>
        <v>20150211131515</v>
      </c>
    </row>
    <row r="4140" spans="1:11" x14ac:dyDescent="0.25">
      <c r="A4140" t="s">
        <v>6627</v>
      </c>
      <c r="B4140">
        <v>202033295</v>
      </c>
      <c r="C4140">
        <v>4032</v>
      </c>
      <c r="D4140">
        <v>2015</v>
      </c>
      <c r="E4140">
        <v>2</v>
      </c>
      <c r="F4140">
        <v>11</v>
      </c>
      <c r="G4140">
        <v>15</v>
      </c>
      <c r="H4140">
        <v>30</v>
      </c>
      <c r="I4140">
        <v>30</v>
      </c>
      <c r="K4140" s="21">
        <f t="shared" si="64"/>
        <v>20150211153030</v>
      </c>
    </row>
    <row r="4141" spans="1:11" x14ac:dyDescent="0.25">
      <c r="A4141" t="s">
        <v>3403</v>
      </c>
      <c r="B4141">
        <v>148848184</v>
      </c>
      <c r="C4141">
        <v>1024</v>
      </c>
      <c r="D4141">
        <v>2015</v>
      </c>
      <c r="E4141">
        <v>2</v>
      </c>
      <c r="F4141">
        <v>12</v>
      </c>
      <c r="G4141">
        <v>9</v>
      </c>
      <c r="H4141">
        <v>0</v>
      </c>
      <c r="I4141">
        <v>0</v>
      </c>
      <c r="K4141" s="21">
        <f t="shared" si="64"/>
        <v>20150212090000</v>
      </c>
    </row>
    <row r="4142" spans="1:11" x14ac:dyDescent="0.25">
      <c r="A4142" t="s">
        <v>5312</v>
      </c>
      <c r="B4142">
        <v>118046268</v>
      </c>
      <c r="C4142">
        <v>4048</v>
      </c>
      <c r="D4142">
        <v>2015</v>
      </c>
      <c r="E4142">
        <v>2</v>
      </c>
      <c r="F4142">
        <v>12</v>
      </c>
      <c r="G4142">
        <v>16</v>
      </c>
      <c r="H4142">
        <v>0</v>
      </c>
      <c r="I4142">
        <v>0</v>
      </c>
      <c r="K4142" s="21">
        <f t="shared" si="64"/>
        <v>20150212160000</v>
      </c>
    </row>
    <row r="4143" spans="1:11" x14ac:dyDescent="0.25">
      <c r="A4143" t="s">
        <v>1496</v>
      </c>
      <c r="B4143">
        <v>157409120</v>
      </c>
      <c r="C4143">
        <v>2019</v>
      </c>
      <c r="D4143">
        <v>2015</v>
      </c>
      <c r="E4143">
        <v>2</v>
      </c>
      <c r="F4143">
        <v>13</v>
      </c>
      <c r="G4143">
        <v>9</v>
      </c>
      <c r="H4143">
        <v>0</v>
      </c>
      <c r="I4143">
        <v>0</v>
      </c>
      <c r="K4143" s="21">
        <f t="shared" si="64"/>
        <v>20150213090000</v>
      </c>
    </row>
    <row r="4144" spans="1:11" x14ac:dyDescent="0.25">
      <c r="A4144" t="s">
        <v>4591</v>
      </c>
      <c r="B4144">
        <v>175708452</v>
      </c>
      <c r="C4144">
        <v>7009</v>
      </c>
      <c r="D4144">
        <v>2015</v>
      </c>
      <c r="E4144">
        <v>2</v>
      </c>
      <c r="F4144">
        <v>13</v>
      </c>
      <c r="G4144">
        <v>11</v>
      </c>
      <c r="H4144">
        <v>30</v>
      </c>
      <c r="I4144">
        <v>30</v>
      </c>
      <c r="K4144" s="21">
        <f t="shared" si="64"/>
        <v>20150213113030</v>
      </c>
    </row>
    <row r="4145" spans="1:11" x14ac:dyDescent="0.25">
      <c r="A4145" t="s">
        <v>3037</v>
      </c>
      <c r="B4145">
        <v>172683599</v>
      </c>
      <c r="C4145">
        <v>1046</v>
      </c>
      <c r="D4145">
        <v>2015</v>
      </c>
      <c r="E4145">
        <v>2</v>
      </c>
      <c r="F4145">
        <v>13</v>
      </c>
      <c r="G4145">
        <v>13</v>
      </c>
      <c r="H4145">
        <v>15</v>
      </c>
      <c r="I4145">
        <v>15</v>
      </c>
      <c r="K4145" s="21">
        <f t="shared" si="64"/>
        <v>20150213131515</v>
      </c>
    </row>
    <row r="4146" spans="1:11" x14ac:dyDescent="0.25">
      <c r="A4146" t="s">
        <v>8482</v>
      </c>
      <c r="B4146">
        <v>145244628</v>
      </c>
      <c r="C4146">
        <v>6041</v>
      </c>
      <c r="D4146">
        <v>2015</v>
      </c>
      <c r="E4146">
        <v>2</v>
      </c>
      <c r="F4146">
        <v>13</v>
      </c>
      <c r="G4146">
        <v>13</v>
      </c>
      <c r="H4146">
        <v>15</v>
      </c>
      <c r="I4146">
        <v>15</v>
      </c>
      <c r="K4146" s="21">
        <f t="shared" si="64"/>
        <v>20150213131515</v>
      </c>
    </row>
    <row r="4147" spans="1:11" x14ac:dyDescent="0.25">
      <c r="A4147" t="s">
        <v>3044</v>
      </c>
      <c r="B4147">
        <v>172683599</v>
      </c>
      <c r="C4147">
        <v>9550</v>
      </c>
      <c r="D4147">
        <v>2015</v>
      </c>
      <c r="E4147">
        <v>2</v>
      </c>
      <c r="F4147">
        <v>14</v>
      </c>
      <c r="G4147">
        <v>11</v>
      </c>
      <c r="H4147">
        <v>0</v>
      </c>
      <c r="I4147">
        <v>0</v>
      </c>
      <c r="K4147" s="21">
        <f t="shared" si="64"/>
        <v>20150214110000</v>
      </c>
    </row>
    <row r="4148" spans="1:11" x14ac:dyDescent="0.25">
      <c r="A4148" t="s">
        <v>5515</v>
      </c>
      <c r="B4148">
        <v>201381150</v>
      </c>
      <c r="C4148">
        <v>2015</v>
      </c>
      <c r="D4148">
        <v>2015</v>
      </c>
      <c r="E4148">
        <v>2</v>
      </c>
      <c r="F4148">
        <v>14</v>
      </c>
      <c r="G4148">
        <v>11</v>
      </c>
      <c r="H4148">
        <v>15</v>
      </c>
      <c r="I4148">
        <v>15</v>
      </c>
      <c r="K4148" s="21">
        <f t="shared" si="64"/>
        <v>20150214111515</v>
      </c>
    </row>
    <row r="4149" spans="1:11" x14ac:dyDescent="0.25">
      <c r="A4149" t="s">
        <v>8190</v>
      </c>
      <c r="B4149">
        <v>216764793</v>
      </c>
      <c r="C4149">
        <v>5009</v>
      </c>
      <c r="D4149">
        <v>2015</v>
      </c>
      <c r="E4149">
        <v>2</v>
      </c>
      <c r="F4149">
        <v>14</v>
      </c>
      <c r="G4149">
        <v>13</v>
      </c>
      <c r="H4149">
        <v>15</v>
      </c>
      <c r="I4149">
        <v>15</v>
      </c>
      <c r="K4149" s="21">
        <f t="shared" si="64"/>
        <v>20150214131515</v>
      </c>
    </row>
    <row r="4150" spans="1:11" x14ac:dyDescent="0.25">
      <c r="A4150" t="s">
        <v>7018</v>
      </c>
      <c r="B4150">
        <v>180347845</v>
      </c>
      <c r="C4150">
        <v>1038</v>
      </c>
      <c r="D4150">
        <v>2015</v>
      </c>
      <c r="E4150">
        <v>2</v>
      </c>
      <c r="F4150">
        <v>14</v>
      </c>
      <c r="G4150">
        <v>14</v>
      </c>
      <c r="H4150">
        <v>30</v>
      </c>
      <c r="I4150">
        <v>30</v>
      </c>
      <c r="K4150" s="21">
        <f t="shared" si="64"/>
        <v>20150214143030</v>
      </c>
    </row>
    <row r="4151" spans="1:11" x14ac:dyDescent="0.25">
      <c r="A4151" t="s">
        <v>3697</v>
      </c>
      <c r="B4151">
        <v>161688780</v>
      </c>
      <c r="C4151">
        <v>6038</v>
      </c>
      <c r="D4151">
        <v>2015</v>
      </c>
      <c r="E4151">
        <v>2</v>
      </c>
      <c r="F4151">
        <v>14</v>
      </c>
      <c r="G4151">
        <v>16</v>
      </c>
      <c r="H4151">
        <v>15</v>
      </c>
      <c r="I4151">
        <v>15</v>
      </c>
      <c r="K4151" s="21">
        <f t="shared" si="64"/>
        <v>20150214161515</v>
      </c>
    </row>
    <row r="4152" spans="1:11" x14ac:dyDescent="0.25">
      <c r="A4152" t="s">
        <v>5480</v>
      </c>
      <c r="B4152">
        <v>157508650</v>
      </c>
      <c r="C4152">
        <v>3026</v>
      </c>
      <c r="D4152">
        <v>2015</v>
      </c>
      <c r="E4152">
        <v>2</v>
      </c>
      <c r="F4152">
        <v>15</v>
      </c>
      <c r="G4152">
        <v>10</v>
      </c>
      <c r="H4152">
        <v>0</v>
      </c>
      <c r="I4152">
        <v>0</v>
      </c>
      <c r="K4152" s="21">
        <f t="shared" si="64"/>
        <v>20150215100000</v>
      </c>
    </row>
    <row r="4153" spans="1:11" x14ac:dyDescent="0.25">
      <c r="A4153" t="s">
        <v>1678</v>
      </c>
      <c r="B4153">
        <v>100673392</v>
      </c>
      <c r="C4153">
        <v>2034</v>
      </c>
      <c r="D4153">
        <v>2015</v>
      </c>
      <c r="E4153">
        <v>2</v>
      </c>
      <c r="F4153">
        <v>15</v>
      </c>
      <c r="G4153">
        <v>11</v>
      </c>
      <c r="H4153">
        <v>15</v>
      </c>
      <c r="I4153">
        <v>15</v>
      </c>
      <c r="K4153" s="21">
        <f t="shared" si="64"/>
        <v>20150215111515</v>
      </c>
    </row>
    <row r="4154" spans="1:11" x14ac:dyDescent="0.25">
      <c r="A4154" t="s">
        <v>6362</v>
      </c>
      <c r="B4154">
        <v>141710500</v>
      </c>
      <c r="C4154">
        <v>6013</v>
      </c>
      <c r="D4154">
        <v>2015</v>
      </c>
      <c r="E4154">
        <v>2</v>
      </c>
      <c r="F4154">
        <v>15</v>
      </c>
      <c r="G4154">
        <v>11</v>
      </c>
      <c r="H4154">
        <v>15</v>
      </c>
      <c r="I4154">
        <v>15</v>
      </c>
      <c r="K4154" s="21">
        <f t="shared" si="64"/>
        <v>20150215111515</v>
      </c>
    </row>
    <row r="4155" spans="1:11" x14ac:dyDescent="0.25">
      <c r="A4155" t="s">
        <v>1249</v>
      </c>
      <c r="B4155">
        <v>150327218</v>
      </c>
      <c r="C4155">
        <v>7034</v>
      </c>
      <c r="D4155">
        <v>2015</v>
      </c>
      <c r="E4155">
        <v>2</v>
      </c>
      <c r="F4155">
        <v>15</v>
      </c>
      <c r="G4155">
        <v>13</v>
      </c>
      <c r="H4155">
        <v>15</v>
      </c>
      <c r="I4155">
        <v>15</v>
      </c>
      <c r="K4155" s="21">
        <f t="shared" si="64"/>
        <v>20150215131515</v>
      </c>
    </row>
    <row r="4156" spans="1:11" x14ac:dyDescent="0.25">
      <c r="A4156" t="s">
        <v>8235</v>
      </c>
      <c r="B4156">
        <v>222198052</v>
      </c>
      <c r="C4156">
        <v>6018</v>
      </c>
      <c r="D4156">
        <v>2015</v>
      </c>
      <c r="E4156">
        <v>2</v>
      </c>
      <c r="F4156">
        <v>15</v>
      </c>
      <c r="G4156">
        <v>14</v>
      </c>
      <c r="H4156">
        <v>30</v>
      </c>
      <c r="I4156">
        <v>30</v>
      </c>
      <c r="K4156" s="21">
        <f t="shared" si="64"/>
        <v>20150215143030</v>
      </c>
    </row>
    <row r="4157" spans="1:11" x14ac:dyDescent="0.25">
      <c r="A4157" t="s">
        <v>2476</v>
      </c>
      <c r="B4157">
        <v>102439672</v>
      </c>
      <c r="C4157">
        <v>2011</v>
      </c>
      <c r="D4157">
        <v>2015</v>
      </c>
      <c r="E4157">
        <v>2</v>
      </c>
      <c r="F4157">
        <v>15</v>
      </c>
      <c r="G4157">
        <v>15</v>
      </c>
      <c r="H4157">
        <v>30</v>
      </c>
      <c r="I4157">
        <v>30</v>
      </c>
      <c r="K4157" s="21">
        <f t="shared" si="64"/>
        <v>20150215153030</v>
      </c>
    </row>
    <row r="4158" spans="1:11" x14ac:dyDescent="0.25">
      <c r="A4158" t="s">
        <v>7289</v>
      </c>
      <c r="B4158">
        <v>110749448</v>
      </c>
      <c r="C4158">
        <v>7021</v>
      </c>
      <c r="D4158">
        <v>2015</v>
      </c>
      <c r="E4158">
        <v>2</v>
      </c>
      <c r="F4158">
        <v>15</v>
      </c>
      <c r="G4158">
        <v>16</v>
      </c>
      <c r="H4158">
        <v>15</v>
      </c>
      <c r="I4158">
        <v>15</v>
      </c>
      <c r="K4158" s="21">
        <f t="shared" si="64"/>
        <v>20150215161515</v>
      </c>
    </row>
    <row r="4159" spans="1:11" x14ac:dyDescent="0.25">
      <c r="A4159" t="s">
        <v>8484</v>
      </c>
      <c r="B4159">
        <v>145244628</v>
      </c>
      <c r="C4159">
        <v>7048</v>
      </c>
      <c r="D4159">
        <v>2015</v>
      </c>
      <c r="E4159">
        <v>2</v>
      </c>
      <c r="F4159">
        <v>15</v>
      </c>
      <c r="G4159">
        <v>16</v>
      </c>
      <c r="H4159">
        <v>45</v>
      </c>
      <c r="I4159">
        <v>45</v>
      </c>
      <c r="K4159" s="21">
        <f t="shared" si="64"/>
        <v>20150215164545</v>
      </c>
    </row>
    <row r="4160" spans="1:11" x14ac:dyDescent="0.25">
      <c r="A4160" t="s">
        <v>2613</v>
      </c>
      <c r="B4160">
        <v>230997384</v>
      </c>
      <c r="C4160">
        <v>1042</v>
      </c>
      <c r="D4160">
        <v>2015</v>
      </c>
      <c r="E4160">
        <v>2</v>
      </c>
      <c r="F4160">
        <v>16</v>
      </c>
      <c r="G4160">
        <v>9</v>
      </c>
      <c r="H4160">
        <v>0</v>
      </c>
      <c r="I4160">
        <v>0</v>
      </c>
      <c r="K4160" s="21">
        <f t="shared" si="64"/>
        <v>20150216090000</v>
      </c>
    </row>
    <row r="4161" spans="1:11" x14ac:dyDescent="0.25">
      <c r="A4161" t="s">
        <v>6716</v>
      </c>
      <c r="B4161">
        <v>214758877</v>
      </c>
      <c r="C4161">
        <v>3022</v>
      </c>
      <c r="D4161">
        <v>2015</v>
      </c>
      <c r="E4161">
        <v>2</v>
      </c>
      <c r="F4161">
        <v>16</v>
      </c>
      <c r="G4161">
        <v>11</v>
      </c>
      <c r="H4161">
        <v>0</v>
      </c>
      <c r="I4161">
        <v>0</v>
      </c>
      <c r="K4161" s="21">
        <f t="shared" ref="K4161:K4224" si="65">D4161*10000000000+E4161*100000000+F4161*1000000+G4161*10000+H4161*100+I4161*1</f>
        <v>20150216110000</v>
      </c>
    </row>
    <row r="4162" spans="1:11" x14ac:dyDescent="0.25">
      <c r="A4162" t="s">
        <v>1727</v>
      </c>
      <c r="B4162">
        <v>186921691</v>
      </c>
      <c r="C4162">
        <v>2009</v>
      </c>
      <c r="D4162">
        <v>2015</v>
      </c>
      <c r="E4162">
        <v>2</v>
      </c>
      <c r="F4162">
        <v>16</v>
      </c>
      <c r="G4162">
        <v>11</v>
      </c>
      <c r="H4162">
        <v>15</v>
      </c>
      <c r="I4162">
        <v>15</v>
      </c>
      <c r="K4162" s="21">
        <f t="shared" si="65"/>
        <v>20150216111515</v>
      </c>
    </row>
    <row r="4163" spans="1:11" x14ac:dyDescent="0.25">
      <c r="A4163" t="s">
        <v>5706</v>
      </c>
      <c r="B4163">
        <v>114625808</v>
      </c>
      <c r="C4163">
        <v>5034</v>
      </c>
      <c r="D4163">
        <v>2015</v>
      </c>
      <c r="E4163">
        <v>2</v>
      </c>
      <c r="F4163">
        <v>16</v>
      </c>
      <c r="G4163">
        <v>12</v>
      </c>
      <c r="H4163">
        <v>0</v>
      </c>
      <c r="I4163">
        <v>0</v>
      </c>
      <c r="K4163" s="21">
        <f t="shared" si="65"/>
        <v>20150216120000</v>
      </c>
    </row>
    <row r="4164" spans="1:11" x14ac:dyDescent="0.25">
      <c r="A4164" t="s">
        <v>4695</v>
      </c>
      <c r="B4164">
        <v>108491510</v>
      </c>
      <c r="C4164">
        <v>2015</v>
      </c>
      <c r="D4164">
        <v>2015</v>
      </c>
      <c r="E4164">
        <v>2</v>
      </c>
      <c r="F4164">
        <v>16</v>
      </c>
      <c r="G4164">
        <v>13</v>
      </c>
      <c r="H4164">
        <v>45</v>
      </c>
      <c r="I4164">
        <v>45</v>
      </c>
      <c r="K4164" s="21">
        <f t="shared" si="65"/>
        <v>20150216134545</v>
      </c>
    </row>
    <row r="4165" spans="1:11" x14ac:dyDescent="0.25">
      <c r="A4165" t="s">
        <v>1894</v>
      </c>
      <c r="B4165">
        <v>128628308</v>
      </c>
      <c r="C4165">
        <v>3003</v>
      </c>
      <c r="D4165">
        <v>2015</v>
      </c>
      <c r="E4165">
        <v>2</v>
      </c>
      <c r="F4165">
        <v>16</v>
      </c>
      <c r="G4165">
        <v>14</v>
      </c>
      <c r="H4165">
        <v>0</v>
      </c>
      <c r="I4165">
        <v>0</v>
      </c>
      <c r="K4165" s="21">
        <f t="shared" si="65"/>
        <v>20150216140000</v>
      </c>
    </row>
    <row r="4166" spans="1:11" x14ac:dyDescent="0.25">
      <c r="A4166" t="s">
        <v>3641</v>
      </c>
      <c r="B4166">
        <v>137018754</v>
      </c>
      <c r="C4166">
        <v>2009</v>
      </c>
      <c r="D4166">
        <v>2015</v>
      </c>
      <c r="E4166">
        <v>2</v>
      </c>
      <c r="F4166">
        <v>16</v>
      </c>
      <c r="G4166">
        <v>15</v>
      </c>
      <c r="H4166">
        <v>0</v>
      </c>
      <c r="I4166">
        <v>0</v>
      </c>
      <c r="K4166" s="21">
        <f t="shared" si="65"/>
        <v>20150216150000</v>
      </c>
    </row>
    <row r="4167" spans="1:11" x14ac:dyDescent="0.25">
      <c r="A4167" t="s">
        <v>1972</v>
      </c>
      <c r="B4167">
        <v>148482635</v>
      </c>
      <c r="C4167">
        <v>3049</v>
      </c>
      <c r="D4167">
        <v>2015</v>
      </c>
      <c r="E4167">
        <v>2</v>
      </c>
      <c r="F4167">
        <v>16</v>
      </c>
      <c r="G4167">
        <v>15</v>
      </c>
      <c r="H4167">
        <v>45</v>
      </c>
      <c r="I4167">
        <v>45</v>
      </c>
      <c r="K4167" s="21">
        <f t="shared" si="65"/>
        <v>20150216154545</v>
      </c>
    </row>
    <row r="4168" spans="1:11" x14ac:dyDescent="0.25">
      <c r="A4168" t="s">
        <v>5203</v>
      </c>
      <c r="B4168">
        <v>183118057</v>
      </c>
      <c r="C4168">
        <v>2009</v>
      </c>
      <c r="D4168">
        <v>2015</v>
      </c>
      <c r="E4168">
        <v>2</v>
      </c>
      <c r="F4168">
        <v>16</v>
      </c>
      <c r="G4168">
        <v>16</v>
      </c>
      <c r="H4168">
        <v>0</v>
      </c>
      <c r="I4168">
        <v>0</v>
      </c>
      <c r="K4168" s="21">
        <f t="shared" si="65"/>
        <v>20150216160000</v>
      </c>
    </row>
    <row r="4169" spans="1:11" x14ac:dyDescent="0.25">
      <c r="A4169" t="s">
        <v>3311</v>
      </c>
      <c r="B4169">
        <v>208558012</v>
      </c>
      <c r="C4169">
        <v>2031</v>
      </c>
      <c r="D4169">
        <v>2015</v>
      </c>
      <c r="E4169">
        <v>2</v>
      </c>
      <c r="F4169">
        <v>17</v>
      </c>
      <c r="G4169">
        <v>10</v>
      </c>
      <c r="H4169">
        <v>30</v>
      </c>
      <c r="I4169">
        <v>30</v>
      </c>
      <c r="K4169" s="21">
        <f t="shared" si="65"/>
        <v>20150217103030</v>
      </c>
    </row>
    <row r="4170" spans="1:11" x14ac:dyDescent="0.25">
      <c r="A4170" t="s">
        <v>1304</v>
      </c>
      <c r="B4170">
        <v>225399210</v>
      </c>
      <c r="C4170">
        <v>3029</v>
      </c>
      <c r="D4170">
        <v>2015</v>
      </c>
      <c r="E4170">
        <v>2</v>
      </c>
      <c r="F4170">
        <v>17</v>
      </c>
      <c r="G4170">
        <v>11</v>
      </c>
      <c r="H4170">
        <v>15</v>
      </c>
      <c r="I4170">
        <v>15</v>
      </c>
      <c r="K4170" s="21">
        <f t="shared" si="65"/>
        <v>20150217111515</v>
      </c>
    </row>
    <row r="4171" spans="1:11" x14ac:dyDescent="0.25">
      <c r="A4171" t="s">
        <v>1902</v>
      </c>
      <c r="B4171">
        <v>128628308</v>
      </c>
      <c r="C4171">
        <v>6013</v>
      </c>
      <c r="D4171">
        <v>2015</v>
      </c>
      <c r="E4171">
        <v>2</v>
      </c>
      <c r="F4171">
        <v>17</v>
      </c>
      <c r="G4171">
        <v>11</v>
      </c>
      <c r="H4171">
        <v>30</v>
      </c>
      <c r="I4171">
        <v>30</v>
      </c>
      <c r="K4171" s="21">
        <f t="shared" si="65"/>
        <v>20150217113030</v>
      </c>
    </row>
    <row r="4172" spans="1:11" x14ac:dyDescent="0.25">
      <c r="A4172" t="s">
        <v>4256</v>
      </c>
      <c r="B4172">
        <v>198486650</v>
      </c>
      <c r="C4172">
        <v>3016</v>
      </c>
      <c r="D4172">
        <v>2015</v>
      </c>
      <c r="E4172">
        <v>2</v>
      </c>
      <c r="F4172">
        <v>17</v>
      </c>
      <c r="G4172">
        <v>11</v>
      </c>
      <c r="H4172">
        <v>30</v>
      </c>
      <c r="I4172">
        <v>30</v>
      </c>
      <c r="K4172" s="21">
        <f t="shared" si="65"/>
        <v>20150217113030</v>
      </c>
    </row>
    <row r="4173" spans="1:11" x14ac:dyDescent="0.25">
      <c r="A4173" t="s">
        <v>4767</v>
      </c>
      <c r="B4173">
        <v>194155374</v>
      </c>
      <c r="C4173">
        <v>1018</v>
      </c>
      <c r="D4173">
        <v>2015</v>
      </c>
      <c r="E4173">
        <v>2</v>
      </c>
      <c r="F4173">
        <v>17</v>
      </c>
      <c r="G4173">
        <v>12</v>
      </c>
      <c r="H4173">
        <v>15</v>
      </c>
      <c r="I4173">
        <v>15</v>
      </c>
      <c r="K4173" s="21">
        <f t="shared" si="65"/>
        <v>20150217121515</v>
      </c>
    </row>
    <row r="4174" spans="1:11" x14ac:dyDescent="0.25">
      <c r="A4174" t="s">
        <v>8574</v>
      </c>
      <c r="B4174">
        <v>218452276</v>
      </c>
      <c r="C4174">
        <v>2037</v>
      </c>
      <c r="D4174">
        <v>2015</v>
      </c>
      <c r="E4174">
        <v>2</v>
      </c>
      <c r="F4174">
        <v>17</v>
      </c>
      <c r="G4174">
        <v>14</v>
      </c>
      <c r="H4174">
        <v>0</v>
      </c>
      <c r="I4174">
        <v>0</v>
      </c>
      <c r="K4174" s="21">
        <f t="shared" si="65"/>
        <v>20150217140000</v>
      </c>
    </row>
    <row r="4175" spans="1:11" x14ac:dyDescent="0.25">
      <c r="A4175" t="s">
        <v>7521</v>
      </c>
      <c r="B4175">
        <v>183465032</v>
      </c>
      <c r="C4175">
        <v>1015</v>
      </c>
      <c r="D4175">
        <v>2015</v>
      </c>
      <c r="E4175">
        <v>2</v>
      </c>
      <c r="F4175">
        <v>17</v>
      </c>
      <c r="G4175">
        <v>14</v>
      </c>
      <c r="H4175">
        <v>30</v>
      </c>
      <c r="I4175">
        <v>30</v>
      </c>
      <c r="K4175" s="21">
        <f t="shared" si="65"/>
        <v>20150217143030</v>
      </c>
    </row>
    <row r="4176" spans="1:11" x14ac:dyDescent="0.25">
      <c r="A4176" t="s">
        <v>3401</v>
      </c>
      <c r="B4176">
        <v>148848184</v>
      </c>
      <c r="C4176">
        <v>7017</v>
      </c>
      <c r="D4176">
        <v>2015</v>
      </c>
      <c r="E4176">
        <v>2</v>
      </c>
      <c r="F4176">
        <v>18</v>
      </c>
      <c r="G4176">
        <v>10</v>
      </c>
      <c r="H4176">
        <v>0</v>
      </c>
      <c r="I4176">
        <v>0</v>
      </c>
      <c r="K4176" s="21">
        <f t="shared" si="65"/>
        <v>20150218100000</v>
      </c>
    </row>
    <row r="4177" spans="1:11" x14ac:dyDescent="0.25">
      <c r="A4177" t="s">
        <v>6244</v>
      </c>
      <c r="B4177">
        <v>148482627</v>
      </c>
      <c r="C4177">
        <v>4008</v>
      </c>
      <c r="D4177">
        <v>2015</v>
      </c>
      <c r="E4177">
        <v>2</v>
      </c>
      <c r="F4177">
        <v>18</v>
      </c>
      <c r="G4177">
        <v>10</v>
      </c>
      <c r="H4177">
        <v>15</v>
      </c>
      <c r="I4177">
        <v>15</v>
      </c>
      <c r="K4177" s="21">
        <f t="shared" si="65"/>
        <v>20150218101515</v>
      </c>
    </row>
    <row r="4178" spans="1:11" x14ac:dyDescent="0.25">
      <c r="A4178" t="s">
        <v>3236</v>
      </c>
      <c r="B4178">
        <v>250239531</v>
      </c>
      <c r="C4178">
        <v>7032</v>
      </c>
      <c r="D4178">
        <v>2015</v>
      </c>
      <c r="E4178">
        <v>2</v>
      </c>
      <c r="F4178">
        <v>18</v>
      </c>
      <c r="G4178">
        <v>10</v>
      </c>
      <c r="H4178">
        <v>30</v>
      </c>
      <c r="I4178">
        <v>30</v>
      </c>
      <c r="K4178" s="21">
        <f t="shared" si="65"/>
        <v>20150218103030</v>
      </c>
    </row>
    <row r="4179" spans="1:11" x14ac:dyDescent="0.25">
      <c r="A4179" t="s">
        <v>8295</v>
      </c>
      <c r="B4179">
        <v>223128171</v>
      </c>
      <c r="C4179">
        <v>4011</v>
      </c>
      <c r="D4179">
        <v>2015</v>
      </c>
      <c r="E4179">
        <v>2</v>
      </c>
      <c r="F4179">
        <v>18</v>
      </c>
      <c r="G4179">
        <v>13</v>
      </c>
      <c r="H4179">
        <v>15</v>
      </c>
      <c r="I4179">
        <v>15</v>
      </c>
      <c r="K4179" s="21">
        <f t="shared" si="65"/>
        <v>20150218131515</v>
      </c>
    </row>
    <row r="4180" spans="1:11" x14ac:dyDescent="0.25">
      <c r="A4180" t="s">
        <v>8102</v>
      </c>
      <c r="B4180">
        <v>220329419</v>
      </c>
      <c r="C4180">
        <v>1042</v>
      </c>
      <c r="D4180">
        <v>2015</v>
      </c>
      <c r="E4180">
        <v>2</v>
      </c>
      <c r="F4180">
        <v>18</v>
      </c>
      <c r="G4180">
        <v>13</v>
      </c>
      <c r="H4180">
        <v>30</v>
      </c>
      <c r="I4180">
        <v>30</v>
      </c>
      <c r="K4180" s="21">
        <f t="shared" si="65"/>
        <v>20150218133030</v>
      </c>
    </row>
    <row r="4181" spans="1:11" x14ac:dyDescent="0.25">
      <c r="A4181" t="s">
        <v>6876</v>
      </c>
      <c r="B4181">
        <v>111846617</v>
      </c>
      <c r="C4181">
        <v>3004</v>
      </c>
      <c r="D4181">
        <v>2015</v>
      </c>
      <c r="E4181">
        <v>2</v>
      </c>
      <c r="F4181">
        <v>18</v>
      </c>
      <c r="G4181">
        <v>14</v>
      </c>
      <c r="H4181">
        <v>30</v>
      </c>
      <c r="I4181">
        <v>30</v>
      </c>
      <c r="K4181" s="21">
        <f t="shared" si="65"/>
        <v>20150218143030</v>
      </c>
    </row>
    <row r="4182" spans="1:11" x14ac:dyDescent="0.25">
      <c r="A4182" t="s">
        <v>1421</v>
      </c>
      <c r="B4182">
        <v>160857201</v>
      </c>
      <c r="C4182">
        <v>6008</v>
      </c>
      <c r="D4182">
        <v>2015</v>
      </c>
      <c r="E4182">
        <v>2</v>
      </c>
      <c r="F4182">
        <v>18</v>
      </c>
      <c r="G4182">
        <v>16</v>
      </c>
      <c r="H4182">
        <v>0</v>
      </c>
      <c r="I4182">
        <v>0</v>
      </c>
      <c r="K4182" s="21">
        <f t="shared" si="65"/>
        <v>20150218160000</v>
      </c>
    </row>
    <row r="4183" spans="1:11" x14ac:dyDescent="0.25">
      <c r="A4183" t="s">
        <v>6189</v>
      </c>
      <c r="B4183">
        <v>200484079</v>
      </c>
      <c r="C4183">
        <v>2030</v>
      </c>
      <c r="D4183">
        <v>2015</v>
      </c>
      <c r="E4183">
        <v>2</v>
      </c>
      <c r="F4183">
        <v>18</v>
      </c>
      <c r="G4183">
        <v>16</v>
      </c>
      <c r="H4183">
        <v>0</v>
      </c>
      <c r="I4183">
        <v>0</v>
      </c>
      <c r="K4183" s="21">
        <f t="shared" si="65"/>
        <v>20150218160000</v>
      </c>
    </row>
    <row r="4184" spans="1:11" x14ac:dyDescent="0.25">
      <c r="A4184" t="s">
        <v>8418</v>
      </c>
      <c r="B4184">
        <v>262760525</v>
      </c>
      <c r="C4184">
        <v>9350</v>
      </c>
      <c r="D4184">
        <v>2015</v>
      </c>
      <c r="E4184">
        <v>2</v>
      </c>
      <c r="F4184">
        <v>18</v>
      </c>
      <c r="G4184">
        <v>16</v>
      </c>
      <c r="H4184">
        <v>30</v>
      </c>
      <c r="I4184">
        <v>30</v>
      </c>
      <c r="K4184" s="21">
        <f t="shared" si="65"/>
        <v>20150218163030</v>
      </c>
    </row>
    <row r="4185" spans="1:11" x14ac:dyDescent="0.25">
      <c r="A4185" t="s">
        <v>5827</v>
      </c>
      <c r="B4185">
        <v>179344684</v>
      </c>
      <c r="C4185">
        <v>3005</v>
      </c>
      <c r="D4185">
        <v>2015</v>
      </c>
      <c r="E4185">
        <v>2</v>
      </c>
      <c r="F4185">
        <v>19</v>
      </c>
      <c r="G4185">
        <v>10</v>
      </c>
      <c r="H4185">
        <v>15</v>
      </c>
      <c r="I4185">
        <v>15</v>
      </c>
      <c r="K4185" s="21">
        <f t="shared" si="65"/>
        <v>20150219101515</v>
      </c>
    </row>
    <row r="4186" spans="1:11" x14ac:dyDescent="0.25">
      <c r="A4186" t="s">
        <v>5078</v>
      </c>
      <c r="B4186">
        <v>158114990</v>
      </c>
      <c r="C4186">
        <v>4042</v>
      </c>
      <c r="D4186">
        <v>2015</v>
      </c>
      <c r="E4186">
        <v>2</v>
      </c>
      <c r="F4186">
        <v>19</v>
      </c>
      <c r="G4186">
        <v>12</v>
      </c>
      <c r="H4186">
        <v>0</v>
      </c>
      <c r="I4186">
        <v>0</v>
      </c>
      <c r="K4186" s="21">
        <f t="shared" si="65"/>
        <v>20150219120000</v>
      </c>
    </row>
    <row r="4187" spans="1:11" x14ac:dyDescent="0.25">
      <c r="A4187" t="s">
        <v>8651</v>
      </c>
      <c r="B4187">
        <v>164974091</v>
      </c>
      <c r="C4187">
        <v>5009</v>
      </c>
      <c r="D4187">
        <v>2015</v>
      </c>
      <c r="E4187">
        <v>2</v>
      </c>
      <c r="F4187">
        <v>19</v>
      </c>
      <c r="G4187">
        <v>12</v>
      </c>
      <c r="H4187">
        <v>15</v>
      </c>
      <c r="I4187">
        <v>15</v>
      </c>
      <c r="K4187" s="21">
        <f t="shared" si="65"/>
        <v>20150219121515</v>
      </c>
    </row>
    <row r="4188" spans="1:11" x14ac:dyDescent="0.25">
      <c r="A4188" t="s">
        <v>6815</v>
      </c>
      <c r="B4188">
        <v>125097786</v>
      </c>
      <c r="C4188">
        <v>7016</v>
      </c>
      <c r="D4188">
        <v>2015</v>
      </c>
      <c r="E4188">
        <v>2</v>
      </c>
      <c r="F4188">
        <v>19</v>
      </c>
      <c r="G4188">
        <v>13</v>
      </c>
      <c r="H4188">
        <v>0</v>
      </c>
      <c r="I4188">
        <v>0</v>
      </c>
      <c r="K4188" s="21">
        <f t="shared" si="65"/>
        <v>20150219130000</v>
      </c>
    </row>
    <row r="4189" spans="1:11" x14ac:dyDescent="0.25">
      <c r="A4189" t="s">
        <v>4232</v>
      </c>
      <c r="B4189">
        <v>190829613</v>
      </c>
      <c r="C4189">
        <v>5032</v>
      </c>
      <c r="D4189">
        <v>2015</v>
      </c>
      <c r="E4189">
        <v>2</v>
      </c>
      <c r="F4189">
        <v>20</v>
      </c>
      <c r="G4189">
        <v>13</v>
      </c>
      <c r="H4189">
        <v>30</v>
      </c>
      <c r="I4189">
        <v>30</v>
      </c>
      <c r="K4189" s="21">
        <f t="shared" si="65"/>
        <v>20150220133030</v>
      </c>
    </row>
    <row r="4190" spans="1:11" x14ac:dyDescent="0.25">
      <c r="A4190" t="s">
        <v>6751</v>
      </c>
      <c r="B4190">
        <v>150753519</v>
      </c>
      <c r="C4190">
        <v>6036</v>
      </c>
      <c r="D4190">
        <v>2015</v>
      </c>
      <c r="E4190">
        <v>2</v>
      </c>
      <c r="F4190">
        <v>20</v>
      </c>
      <c r="G4190">
        <v>13</v>
      </c>
      <c r="H4190">
        <v>30</v>
      </c>
      <c r="I4190">
        <v>30</v>
      </c>
      <c r="K4190" s="21">
        <f t="shared" si="65"/>
        <v>20150220133030</v>
      </c>
    </row>
    <row r="4191" spans="1:11" x14ac:dyDescent="0.25">
      <c r="A4191" t="s">
        <v>5129</v>
      </c>
      <c r="B4191">
        <v>175371881</v>
      </c>
      <c r="C4191">
        <v>3012</v>
      </c>
      <c r="D4191">
        <v>2015</v>
      </c>
      <c r="E4191">
        <v>2</v>
      </c>
      <c r="F4191">
        <v>20</v>
      </c>
      <c r="G4191">
        <v>14</v>
      </c>
      <c r="H4191">
        <v>30</v>
      </c>
      <c r="I4191">
        <v>30</v>
      </c>
      <c r="K4191" s="21">
        <f t="shared" si="65"/>
        <v>20150220143030</v>
      </c>
    </row>
    <row r="4192" spans="1:11" x14ac:dyDescent="0.25">
      <c r="A4192" t="s">
        <v>3333</v>
      </c>
      <c r="B4192">
        <v>258833491</v>
      </c>
      <c r="C4192">
        <v>2007</v>
      </c>
      <c r="D4192">
        <v>2015</v>
      </c>
      <c r="E4192">
        <v>2</v>
      </c>
      <c r="F4192">
        <v>21</v>
      </c>
      <c r="G4192">
        <v>9</v>
      </c>
      <c r="H4192">
        <v>30</v>
      </c>
      <c r="I4192">
        <v>30</v>
      </c>
      <c r="K4192" s="21">
        <f t="shared" si="65"/>
        <v>20150221093030</v>
      </c>
    </row>
    <row r="4193" spans="1:11" x14ac:dyDescent="0.25">
      <c r="A4193" t="s">
        <v>2174</v>
      </c>
      <c r="B4193">
        <v>133487636</v>
      </c>
      <c r="C4193">
        <v>4037</v>
      </c>
      <c r="D4193">
        <v>2015</v>
      </c>
      <c r="E4193">
        <v>2</v>
      </c>
      <c r="F4193">
        <v>21</v>
      </c>
      <c r="G4193">
        <v>16</v>
      </c>
      <c r="H4193">
        <v>15</v>
      </c>
      <c r="I4193">
        <v>15</v>
      </c>
      <c r="K4193" s="21">
        <f t="shared" si="65"/>
        <v>20150221161515</v>
      </c>
    </row>
    <row r="4194" spans="1:11" x14ac:dyDescent="0.25">
      <c r="A4194" t="s">
        <v>3528</v>
      </c>
      <c r="B4194">
        <v>226994546</v>
      </c>
      <c r="C4194">
        <v>2009</v>
      </c>
      <c r="D4194">
        <v>2015</v>
      </c>
      <c r="E4194">
        <v>2</v>
      </c>
      <c r="F4194">
        <v>22</v>
      </c>
      <c r="G4194">
        <v>9</v>
      </c>
      <c r="H4194">
        <v>0</v>
      </c>
      <c r="I4194">
        <v>0</v>
      </c>
      <c r="K4194" s="21">
        <f t="shared" si="65"/>
        <v>20150222090000</v>
      </c>
    </row>
    <row r="4195" spans="1:11" x14ac:dyDescent="0.25">
      <c r="A4195" t="s">
        <v>3738</v>
      </c>
      <c r="B4195">
        <v>155486268</v>
      </c>
      <c r="C4195">
        <v>3046</v>
      </c>
      <c r="D4195">
        <v>2015</v>
      </c>
      <c r="E4195">
        <v>2</v>
      </c>
      <c r="F4195">
        <v>22</v>
      </c>
      <c r="G4195">
        <v>9</v>
      </c>
      <c r="H4195">
        <v>15</v>
      </c>
      <c r="I4195">
        <v>15</v>
      </c>
      <c r="K4195" s="21">
        <f t="shared" si="65"/>
        <v>20150222091515</v>
      </c>
    </row>
    <row r="4196" spans="1:11" x14ac:dyDescent="0.25">
      <c r="A4196" t="s">
        <v>7601</v>
      </c>
      <c r="B4196">
        <v>256627959</v>
      </c>
      <c r="C4196">
        <v>2021</v>
      </c>
      <c r="D4196">
        <v>2015</v>
      </c>
      <c r="E4196">
        <v>2</v>
      </c>
      <c r="F4196">
        <v>22</v>
      </c>
      <c r="G4196">
        <v>9</v>
      </c>
      <c r="H4196">
        <v>15</v>
      </c>
      <c r="I4196">
        <v>15</v>
      </c>
      <c r="K4196" s="21">
        <f t="shared" si="65"/>
        <v>20150222091515</v>
      </c>
    </row>
    <row r="4197" spans="1:11" x14ac:dyDescent="0.25">
      <c r="A4197" t="s">
        <v>4122</v>
      </c>
      <c r="B4197">
        <v>154916935</v>
      </c>
      <c r="C4197">
        <v>4049</v>
      </c>
      <c r="D4197">
        <v>2015</v>
      </c>
      <c r="E4197">
        <v>2</v>
      </c>
      <c r="F4197">
        <v>22</v>
      </c>
      <c r="G4197">
        <v>9</v>
      </c>
      <c r="H4197">
        <v>45</v>
      </c>
      <c r="I4197">
        <v>45</v>
      </c>
      <c r="K4197" s="21">
        <f t="shared" si="65"/>
        <v>20150222094545</v>
      </c>
    </row>
    <row r="4198" spans="1:11" x14ac:dyDescent="0.25">
      <c r="A4198" t="s">
        <v>1389</v>
      </c>
      <c r="B4198">
        <v>194814084</v>
      </c>
      <c r="C4198">
        <v>2014</v>
      </c>
      <c r="D4198">
        <v>2015</v>
      </c>
      <c r="E4198">
        <v>2</v>
      </c>
      <c r="F4198">
        <v>22</v>
      </c>
      <c r="G4198">
        <v>10</v>
      </c>
      <c r="H4198">
        <v>15</v>
      </c>
      <c r="I4198">
        <v>15</v>
      </c>
      <c r="K4198" s="21">
        <f t="shared" si="65"/>
        <v>20150222101515</v>
      </c>
    </row>
    <row r="4199" spans="1:11" x14ac:dyDescent="0.25">
      <c r="A4199" t="s">
        <v>6210</v>
      </c>
      <c r="B4199">
        <v>127634460</v>
      </c>
      <c r="C4199">
        <v>5008</v>
      </c>
      <c r="D4199">
        <v>2015</v>
      </c>
      <c r="E4199">
        <v>2</v>
      </c>
      <c r="F4199">
        <v>22</v>
      </c>
      <c r="G4199">
        <v>15</v>
      </c>
      <c r="H4199">
        <v>0</v>
      </c>
      <c r="I4199">
        <v>0</v>
      </c>
      <c r="K4199" s="21">
        <f t="shared" si="65"/>
        <v>20150222150000</v>
      </c>
    </row>
    <row r="4200" spans="1:11" x14ac:dyDescent="0.25">
      <c r="A4200" t="s">
        <v>1916</v>
      </c>
      <c r="B4200">
        <v>128628308</v>
      </c>
      <c r="C4200">
        <v>4034</v>
      </c>
      <c r="D4200">
        <v>2015</v>
      </c>
      <c r="E4200">
        <v>2</v>
      </c>
      <c r="F4200">
        <v>22</v>
      </c>
      <c r="G4200">
        <v>16</v>
      </c>
      <c r="H4200">
        <v>0</v>
      </c>
      <c r="I4200">
        <v>0</v>
      </c>
      <c r="K4200" s="21">
        <f t="shared" si="65"/>
        <v>20150222160000</v>
      </c>
    </row>
    <row r="4201" spans="1:11" x14ac:dyDescent="0.25">
      <c r="A4201" t="s">
        <v>4914</v>
      </c>
      <c r="B4201">
        <v>175302812</v>
      </c>
      <c r="C4201">
        <v>4050</v>
      </c>
      <c r="D4201">
        <v>2015</v>
      </c>
      <c r="E4201">
        <v>2</v>
      </c>
      <c r="F4201">
        <v>22</v>
      </c>
      <c r="G4201">
        <v>16</v>
      </c>
      <c r="H4201">
        <v>30</v>
      </c>
      <c r="I4201">
        <v>30</v>
      </c>
      <c r="K4201" s="21">
        <f t="shared" si="65"/>
        <v>20150222163030</v>
      </c>
    </row>
    <row r="4202" spans="1:11" x14ac:dyDescent="0.25">
      <c r="A4202" t="s">
        <v>4247</v>
      </c>
      <c r="B4202">
        <v>198486650</v>
      </c>
      <c r="C4202">
        <v>1007</v>
      </c>
      <c r="D4202">
        <v>2015</v>
      </c>
      <c r="E4202">
        <v>2</v>
      </c>
      <c r="F4202">
        <v>23</v>
      </c>
      <c r="G4202">
        <v>9</v>
      </c>
      <c r="H4202">
        <v>0</v>
      </c>
      <c r="I4202">
        <v>0</v>
      </c>
      <c r="K4202" s="21">
        <f t="shared" si="65"/>
        <v>20150223090000</v>
      </c>
    </row>
    <row r="4203" spans="1:11" x14ac:dyDescent="0.25">
      <c r="A4203" t="s">
        <v>5402</v>
      </c>
      <c r="B4203">
        <v>115691472</v>
      </c>
      <c r="C4203">
        <v>2015</v>
      </c>
      <c r="D4203">
        <v>2015</v>
      </c>
      <c r="E4203">
        <v>2</v>
      </c>
      <c r="F4203">
        <v>23</v>
      </c>
      <c r="G4203">
        <v>9</v>
      </c>
      <c r="H4203">
        <v>0</v>
      </c>
      <c r="I4203">
        <v>0</v>
      </c>
      <c r="K4203" s="21">
        <f t="shared" si="65"/>
        <v>20150223090000</v>
      </c>
    </row>
    <row r="4204" spans="1:11" x14ac:dyDescent="0.25">
      <c r="A4204" t="s">
        <v>7704</v>
      </c>
      <c r="B4204">
        <v>108982017</v>
      </c>
      <c r="C4204">
        <v>3011</v>
      </c>
      <c r="D4204">
        <v>2015</v>
      </c>
      <c r="E4204">
        <v>2</v>
      </c>
      <c r="F4204">
        <v>23</v>
      </c>
      <c r="G4204">
        <v>9</v>
      </c>
      <c r="H4204">
        <v>45</v>
      </c>
      <c r="I4204">
        <v>45</v>
      </c>
      <c r="K4204" s="21">
        <f t="shared" si="65"/>
        <v>20150223094545</v>
      </c>
    </row>
    <row r="4205" spans="1:11" x14ac:dyDescent="0.25">
      <c r="A4205" t="s">
        <v>3139</v>
      </c>
      <c r="B4205">
        <v>209601744</v>
      </c>
      <c r="C4205">
        <v>1027</v>
      </c>
      <c r="D4205">
        <v>2015</v>
      </c>
      <c r="E4205">
        <v>2</v>
      </c>
      <c r="F4205">
        <v>23</v>
      </c>
      <c r="G4205">
        <v>13</v>
      </c>
      <c r="H4205">
        <v>30</v>
      </c>
      <c r="I4205">
        <v>30</v>
      </c>
      <c r="K4205" s="21">
        <f t="shared" si="65"/>
        <v>20150223133030</v>
      </c>
    </row>
    <row r="4206" spans="1:11" x14ac:dyDescent="0.25">
      <c r="A4206" t="s">
        <v>1222</v>
      </c>
      <c r="B4206">
        <v>150327218</v>
      </c>
      <c r="C4206">
        <v>2009</v>
      </c>
      <c r="D4206">
        <v>2015</v>
      </c>
      <c r="E4206">
        <v>2</v>
      </c>
      <c r="F4206">
        <v>23</v>
      </c>
      <c r="G4206">
        <v>15</v>
      </c>
      <c r="H4206">
        <v>0</v>
      </c>
      <c r="I4206">
        <v>0</v>
      </c>
      <c r="K4206" s="21">
        <f t="shared" si="65"/>
        <v>20150223150000</v>
      </c>
    </row>
    <row r="4207" spans="1:11" x14ac:dyDescent="0.25">
      <c r="A4207" t="s">
        <v>7117</v>
      </c>
      <c r="B4207">
        <v>222518103</v>
      </c>
      <c r="C4207">
        <v>5030</v>
      </c>
      <c r="D4207">
        <v>2015</v>
      </c>
      <c r="E4207">
        <v>2</v>
      </c>
      <c r="F4207">
        <v>23</v>
      </c>
      <c r="G4207">
        <v>16</v>
      </c>
      <c r="H4207">
        <v>30</v>
      </c>
      <c r="I4207">
        <v>30</v>
      </c>
      <c r="K4207" s="21">
        <f t="shared" si="65"/>
        <v>20150223163030</v>
      </c>
    </row>
    <row r="4208" spans="1:11" x14ac:dyDescent="0.25">
      <c r="A4208" t="s">
        <v>1295</v>
      </c>
      <c r="B4208">
        <v>225399210</v>
      </c>
      <c r="C4208">
        <v>3006</v>
      </c>
      <c r="D4208">
        <v>2015</v>
      </c>
      <c r="E4208">
        <v>2</v>
      </c>
      <c r="F4208">
        <v>24</v>
      </c>
      <c r="G4208">
        <v>9</v>
      </c>
      <c r="H4208">
        <v>15</v>
      </c>
      <c r="I4208">
        <v>15</v>
      </c>
      <c r="K4208" s="21">
        <f t="shared" si="65"/>
        <v>20150224091515</v>
      </c>
    </row>
    <row r="4209" spans="1:11" x14ac:dyDescent="0.25">
      <c r="A4209" t="s">
        <v>5155</v>
      </c>
      <c r="B4209">
        <v>175371881</v>
      </c>
      <c r="C4209">
        <v>7047</v>
      </c>
      <c r="D4209">
        <v>2015</v>
      </c>
      <c r="E4209">
        <v>2</v>
      </c>
      <c r="F4209">
        <v>24</v>
      </c>
      <c r="G4209">
        <v>14</v>
      </c>
      <c r="H4209">
        <v>15</v>
      </c>
      <c r="I4209">
        <v>15</v>
      </c>
      <c r="K4209" s="21">
        <f t="shared" si="65"/>
        <v>20150224141515</v>
      </c>
    </row>
    <row r="4210" spans="1:11" x14ac:dyDescent="0.25">
      <c r="A4210" t="s">
        <v>5032</v>
      </c>
      <c r="B4210">
        <v>196860466</v>
      </c>
      <c r="C4210">
        <v>3021</v>
      </c>
      <c r="D4210">
        <v>2015</v>
      </c>
      <c r="E4210">
        <v>2</v>
      </c>
      <c r="F4210">
        <v>24</v>
      </c>
      <c r="G4210">
        <v>14</v>
      </c>
      <c r="H4210">
        <v>30</v>
      </c>
      <c r="I4210">
        <v>30</v>
      </c>
      <c r="K4210" s="21">
        <f t="shared" si="65"/>
        <v>20150224143030</v>
      </c>
    </row>
    <row r="4211" spans="1:11" x14ac:dyDescent="0.25">
      <c r="A4211" t="s">
        <v>3380</v>
      </c>
      <c r="B4211">
        <v>250218518</v>
      </c>
      <c r="C4211">
        <v>8034</v>
      </c>
      <c r="D4211">
        <v>2015</v>
      </c>
      <c r="E4211">
        <v>2</v>
      </c>
      <c r="F4211">
        <v>24</v>
      </c>
      <c r="G4211">
        <v>16</v>
      </c>
      <c r="H4211">
        <v>0</v>
      </c>
      <c r="I4211">
        <v>0</v>
      </c>
      <c r="K4211" s="21">
        <f t="shared" si="65"/>
        <v>20150224160000</v>
      </c>
    </row>
    <row r="4212" spans="1:11" x14ac:dyDescent="0.25">
      <c r="A4212" t="s">
        <v>2033</v>
      </c>
      <c r="B4212">
        <v>124284108</v>
      </c>
      <c r="C4212">
        <v>2032</v>
      </c>
      <c r="D4212">
        <v>2015</v>
      </c>
      <c r="E4212">
        <v>2</v>
      </c>
      <c r="F4212">
        <v>25</v>
      </c>
      <c r="G4212">
        <v>9</v>
      </c>
      <c r="H4212">
        <v>0</v>
      </c>
      <c r="I4212">
        <v>0</v>
      </c>
      <c r="K4212" s="21">
        <f t="shared" si="65"/>
        <v>20150225090000</v>
      </c>
    </row>
    <row r="4213" spans="1:11" x14ac:dyDescent="0.25">
      <c r="A4213" t="s">
        <v>4560</v>
      </c>
      <c r="B4213">
        <v>121674339</v>
      </c>
      <c r="C4213">
        <v>1020</v>
      </c>
      <c r="D4213">
        <v>2015</v>
      </c>
      <c r="E4213">
        <v>2</v>
      </c>
      <c r="F4213">
        <v>25</v>
      </c>
      <c r="G4213">
        <v>9</v>
      </c>
      <c r="H4213">
        <v>15</v>
      </c>
      <c r="I4213">
        <v>15</v>
      </c>
      <c r="K4213" s="21">
        <f t="shared" si="65"/>
        <v>20150225091515</v>
      </c>
    </row>
    <row r="4214" spans="1:11" x14ac:dyDescent="0.25">
      <c r="A4214" t="s">
        <v>3681</v>
      </c>
      <c r="B4214">
        <v>161688780</v>
      </c>
      <c r="C4214">
        <v>2012</v>
      </c>
      <c r="D4214">
        <v>2015</v>
      </c>
      <c r="E4214">
        <v>2</v>
      </c>
      <c r="F4214">
        <v>25</v>
      </c>
      <c r="G4214">
        <v>9</v>
      </c>
      <c r="H4214">
        <v>30</v>
      </c>
      <c r="I4214">
        <v>30</v>
      </c>
      <c r="K4214" s="21">
        <f t="shared" si="65"/>
        <v>20150225093030</v>
      </c>
    </row>
    <row r="4215" spans="1:11" x14ac:dyDescent="0.25">
      <c r="A4215" t="s">
        <v>2318</v>
      </c>
      <c r="B4215">
        <v>202763439</v>
      </c>
      <c r="C4215">
        <v>3035</v>
      </c>
      <c r="D4215">
        <v>2015</v>
      </c>
      <c r="E4215">
        <v>2</v>
      </c>
      <c r="F4215">
        <v>25</v>
      </c>
      <c r="G4215">
        <v>12</v>
      </c>
      <c r="H4215">
        <v>15</v>
      </c>
      <c r="I4215">
        <v>15</v>
      </c>
      <c r="K4215" s="21">
        <f t="shared" si="65"/>
        <v>20150225121515</v>
      </c>
    </row>
    <row r="4216" spans="1:11" x14ac:dyDescent="0.25">
      <c r="A4216" t="s">
        <v>6297</v>
      </c>
      <c r="B4216">
        <v>204439833</v>
      </c>
      <c r="C4216">
        <v>1009</v>
      </c>
      <c r="D4216">
        <v>2015</v>
      </c>
      <c r="E4216">
        <v>2</v>
      </c>
      <c r="F4216">
        <v>25</v>
      </c>
      <c r="G4216">
        <v>12</v>
      </c>
      <c r="H4216">
        <v>15</v>
      </c>
      <c r="I4216">
        <v>15</v>
      </c>
      <c r="K4216" s="21">
        <f t="shared" si="65"/>
        <v>20150225121515</v>
      </c>
    </row>
    <row r="4217" spans="1:11" x14ac:dyDescent="0.25">
      <c r="A4217" t="s">
        <v>3741</v>
      </c>
      <c r="B4217">
        <v>155486268</v>
      </c>
      <c r="C4217">
        <v>2049</v>
      </c>
      <c r="D4217">
        <v>2015</v>
      </c>
      <c r="E4217">
        <v>2</v>
      </c>
      <c r="F4217">
        <v>25</v>
      </c>
      <c r="G4217">
        <v>13</v>
      </c>
      <c r="H4217">
        <v>0</v>
      </c>
      <c r="I4217">
        <v>0</v>
      </c>
      <c r="K4217" s="21">
        <f t="shared" si="65"/>
        <v>20150225130000</v>
      </c>
    </row>
    <row r="4218" spans="1:11" x14ac:dyDescent="0.25">
      <c r="A4218" t="s">
        <v>7192</v>
      </c>
      <c r="B4218">
        <v>215809777</v>
      </c>
      <c r="C4218">
        <v>1050</v>
      </c>
      <c r="D4218">
        <v>2015</v>
      </c>
      <c r="E4218">
        <v>2</v>
      </c>
      <c r="F4218">
        <v>25</v>
      </c>
      <c r="G4218">
        <v>13</v>
      </c>
      <c r="H4218">
        <v>15</v>
      </c>
      <c r="I4218">
        <v>15</v>
      </c>
      <c r="K4218" s="21">
        <f t="shared" si="65"/>
        <v>20150225131515</v>
      </c>
    </row>
    <row r="4219" spans="1:11" x14ac:dyDescent="0.25">
      <c r="A4219" t="s">
        <v>4893</v>
      </c>
      <c r="B4219">
        <v>175302812</v>
      </c>
      <c r="C4219">
        <v>2024</v>
      </c>
      <c r="D4219">
        <v>2015</v>
      </c>
      <c r="E4219">
        <v>2</v>
      </c>
      <c r="F4219">
        <v>25</v>
      </c>
      <c r="G4219">
        <v>14</v>
      </c>
      <c r="H4219">
        <v>15</v>
      </c>
      <c r="I4219">
        <v>15</v>
      </c>
      <c r="K4219" s="21">
        <f t="shared" si="65"/>
        <v>20150225141515</v>
      </c>
    </row>
    <row r="4220" spans="1:11" x14ac:dyDescent="0.25">
      <c r="A4220" t="s">
        <v>3542</v>
      </c>
      <c r="B4220">
        <v>226994546</v>
      </c>
      <c r="C4220">
        <v>3021</v>
      </c>
      <c r="D4220">
        <v>2015</v>
      </c>
      <c r="E4220">
        <v>2</v>
      </c>
      <c r="F4220">
        <v>25</v>
      </c>
      <c r="G4220">
        <v>15</v>
      </c>
      <c r="H4220">
        <v>0</v>
      </c>
      <c r="I4220">
        <v>0</v>
      </c>
      <c r="K4220" s="21">
        <f t="shared" si="65"/>
        <v>20150225150000</v>
      </c>
    </row>
    <row r="4221" spans="1:11" x14ac:dyDescent="0.25">
      <c r="A4221" t="s">
        <v>1590</v>
      </c>
      <c r="B4221">
        <v>125613288</v>
      </c>
      <c r="C4221">
        <v>1016</v>
      </c>
      <c r="D4221">
        <v>2015</v>
      </c>
      <c r="E4221">
        <v>2</v>
      </c>
      <c r="F4221">
        <v>26</v>
      </c>
      <c r="G4221">
        <v>10</v>
      </c>
      <c r="H4221">
        <v>15</v>
      </c>
      <c r="I4221">
        <v>15</v>
      </c>
      <c r="K4221" s="21">
        <f t="shared" si="65"/>
        <v>20150226101515</v>
      </c>
    </row>
    <row r="4222" spans="1:11" x14ac:dyDescent="0.25">
      <c r="A4222" t="s">
        <v>6908</v>
      </c>
      <c r="B4222">
        <v>111846617</v>
      </c>
      <c r="C4222">
        <v>5037</v>
      </c>
      <c r="D4222">
        <v>2015</v>
      </c>
      <c r="E4222">
        <v>2</v>
      </c>
      <c r="F4222">
        <v>26</v>
      </c>
      <c r="G4222">
        <v>10</v>
      </c>
      <c r="H4222">
        <v>15</v>
      </c>
      <c r="I4222">
        <v>15</v>
      </c>
      <c r="K4222" s="21">
        <f t="shared" si="65"/>
        <v>20150226101515</v>
      </c>
    </row>
    <row r="4223" spans="1:11" x14ac:dyDescent="0.25">
      <c r="A4223" t="s">
        <v>6987</v>
      </c>
      <c r="B4223">
        <v>120630486</v>
      </c>
      <c r="C4223">
        <v>1041</v>
      </c>
      <c r="D4223">
        <v>2015</v>
      </c>
      <c r="E4223">
        <v>2</v>
      </c>
      <c r="F4223">
        <v>26</v>
      </c>
      <c r="G4223">
        <v>11</v>
      </c>
      <c r="H4223">
        <v>0</v>
      </c>
      <c r="I4223">
        <v>0</v>
      </c>
      <c r="K4223" s="21">
        <f t="shared" si="65"/>
        <v>20150226110000</v>
      </c>
    </row>
    <row r="4224" spans="1:11" x14ac:dyDescent="0.25">
      <c r="A4224" t="s">
        <v>7958</v>
      </c>
      <c r="B4224">
        <v>188617817</v>
      </c>
      <c r="C4224">
        <v>6030</v>
      </c>
      <c r="D4224">
        <v>2015</v>
      </c>
      <c r="E4224">
        <v>2</v>
      </c>
      <c r="F4224">
        <v>26</v>
      </c>
      <c r="G4224">
        <v>11</v>
      </c>
      <c r="H4224">
        <v>30</v>
      </c>
      <c r="I4224">
        <v>30</v>
      </c>
      <c r="K4224" s="21">
        <f t="shared" si="65"/>
        <v>20150226113030</v>
      </c>
    </row>
    <row r="4225" spans="1:11" x14ac:dyDescent="0.25">
      <c r="A4225" t="s">
        <v>2672</v>
      </c>
      <c r="B4225">
        <v>181558190</v>
      </c>
      <c r="C4225">
        <v>3029</v>
      </c>
      <c r="D4225">
        <v>2015</v>
      </c>
      <c r="E4225">
        <v>2</v>
      </c>
      <c r="F4225">
        <v>26</v>
      </c>
      <c r="G4225">
        <v>12</v>
      </c>
      <c r="H4225">
        <v>15</v>
      </c>
      <c r="I4225">
        <v>15</v>
      </c>
      <c r="K4225" s="21">
        <f t="shared" ref="K4225:K4288" si="66">D4225*10000000000+E4225*100000000+F4225*1000000+G4225*10000+H4225*100+I4225*1</f>
        <v>20150226121515</v>
      </c>
    </row>
    <row r="4226" spans="1:11" x14ac:dyDescent="0.25">
      <c r="A4226" t="s">
        <v>7762</v>
      </c>
      <c r="B4226">
        <v>261503103</v>
      </c>
      <c r="C4226">
        <v>2027</v>
      </c>
      <c r="D4226">
        <v>2015</v>
      </c>
      <c r="E4226">
        <v>2</v>
      </c>
      <c r="F4226">
        <v>26</v>
      </c>
      <c r="G4226">
        <v>13</v>
      </c>
      <c r="H4226">
        <v>30</v>
      </c>
      <c r="I4226">
        <v>30</v>
      </c>
      <c r="K4226" s="21">
        <f t="shared" si="66"/>
        <v>20150226133030</v>
      </c>
    </row>
    <row r="4227" spans="1:11" x14ac:dyDescent="0.25">
      <c r="A4227" t="s">
        <v>4821</v>
      </c>
      <c r="B4227">
        <v>134511077</v>
      </c>
      <c r="C4227">
        <v>7009</v>
      </c>
      <c r="D4227">
        <v>2015</v>
      </c>
      <c r="E4227">
        <v>2</v>
      </c>
      <c r="F4227">
        <v>26</v>
      </c>
      <c r="G4227">
        <v>15</v>
      </c>
      <c r="H4227">
        <v>0</v>
      </c>
      <c r="I4227">
        <v>0</v>
      </c>
      <c r="K4227" s="21">
        <f t="shared" si="66"/>
        <v>20150226150000</v>
      </c>
    </row>
    <row r="4228" spans="1:11" x14ac:dyDescent="0.25">
      <c r="A4228" t="s">
        <v>7017</v>
      </c>
      <c r="B4228">
        <v>180347845</v>
      </c>
      <c r="C4228">
        <v>1037</v>
      </c>
      <c r="D4228">
        <v>2015</v>
      </c>
      <c r="E4228">
        <v>2</v>
      </c>
      <c r="F4228">
        <v>26</v>
      </c>
      <c r="G4228">
        <v>16</v>
      </c>
      <c r="H4228">
        <v>0</v>
      </c>
      <c r="I4228">
        <v>0</v>
      </c>
      <c r="K4228" s="21">
        <f t="shared" si="66"/>
        <v>20150226160000</v>
      </c>
    </row>
    <row r="4229" spans="1:11" x14ac:dyDescent="0.25">
      <c r="A4229" t="s">
        <v>2854</v>
      </c>
      <c r="B4229">
        <v>174481977</v>
      </c>
      <c r="C4229">
        <v>1005</v>
      </c>
      <c r="D4229">
        <v>2015</v>
      </c>
      <c r="E4229">
        <v>2</v>
      </c>
      <c r="F4229">
        <v>27</v>
      </c>
      <c r="G4229">
        <v>9</v>
      </c>
      <c r="H4229">
        <v>30</v>
      </c>
      <c r="I4229">
        <v>30</v>
      </c>
      <c r="K4229" s="21">
        <f t="shared" si="66"/>
        <v>20150227093030</v>
      </c>
    </row>
    <row r="4230" spans="1:11" x14ac:dyDescent="0.25">
      <c r="A4230" t="s">
        <v>1721</v>
      </c>
      <c r="B4230">
        <v>163623112</v>
      </c>
      <c r="C4230">
        <v>5044</v>
      </c>
      <c r="D4230">
        <v>2015</v>
      </c>
      <c r="E4230">
        <v>2</v>
      </c>
      <c r="F4230">
        <v>27</v>
      </c>
      <c r="G4230">
        <v>10</v>
      </c>
      <c r="H4230">
        <v>0</v>
      </c>
      <c r="I4230">
        <v>0</v>
      </c>
      <c r="K4230" s="21">
        <f t="shared" si="66"/>
        <v>20150227100000</v>
      </c>
    </row>
    <row r="4231" spans="1:11" x14ac:dyDescent="0.25">
      <c r="A4231" t="s">
        <v>5982</v>
      </c>
      <c r="B4231">
        <v>162004087</v>
      </c>
      <c r="C4231">
        <v>1003</v>
      </c>
      <c r="D4231">
        <v>2015</v>
      </c>
      <c r="E4231">
        <v>2</v>
      </c>
      <c r="F4231">
        <v>27</v>
      </c>
      <c r="G4231">
        <v>10</v>
      </c>
      <c r="H4231">
        <v>0</v>
      </c>
      <c r="I4231">
        <v>0</v>
      </c>
      <c r="K4231" s="21">
        <f t="shared" si="66"/>
        <v>20150227100000</v>
      </c>
    </row>
    <row r="4232" spans="1:11" x14ac:dyDescent="0.25">
      <c r="A4232" t="s">
        <v>3910</v>
      </c>
      <c r="B4232">
        <v>114034281</v>
      </c>
      <c r="C4232">
        <v>5028</v>
      </c>
      <c r="D4232">
        <v>2015</v>
      </c>
      <c r="E4232">
        <v>2</v>
      </c>
      <c r="F4232">
        <v>27</v>
      </c>
      <c r="G4232">
        <v>10</v>
      </c>
      <c r="H4232">
        <v>15</v>
      </c>
      <c r="I4232">
        <v>15</v>
      </c>
      <c r="K4232" s="21">
        <f t="shared" si="66"/>
        <v>20150227101515</v>
      </c>
    </row>
    <row r="4233" spans="1:11" x14ac:dyDescent="0.25">
      <c r="A4233" t="s">
        <v>5438</v>
      </c>
      <c r="B4233">
        <v>113924925</v>
      </c>
      <c r="C4233">
        <v>4018</v>
      </c>
      <c r="D4233">
        <v>2015</v>
      </c>
      <c r="E4233">
        <v>2</v>
      </c>
      <c r="F4233">
        <v>27</v>
      </c>
      <c r="G4233">
        <v>14</v>
      </c>
      <c r="H4233">
        <v>30</v>
      </c>
      <c r="I4233">
        <v>30</v>
      </c>
      <c r="K4233" s="21">
        <f t="shared" si="66"/>
        <v>20150227143030</v>
      </c>
    </row>
    <row r="4234" spans="1:11" x14ac:dyDescent="0.25">
      <c r="A4234" t="s">
        <v>5566</v>
      </c>
      <c r="B4234">
        <v>204583098</v>
      </c>
      <c r="C4234">
        <v>3038</v>
      </c>
      <c r="D4234">
        <v>2015</v>
      </c>
      <c r="E4234">
        <v>2</v>
      </c>
      <c r="F4234">
        <v>27</v>
      </c>
      <c r="G4234">
        <v>15</v>
      </c>
      <c r="H4234">
        <v>0</v>
      </c>
      <c r="I4234">
        <v>0</v>
      </c>
      <c r="K4234" s="21">
        <f t="shared" si="66"/>
        <v>20150227150000</v>
      </c>
    </row>
    <row r="4235" spans="1:11" x14ac:dyDescent="0.25">
      <c r="A4235" t="s">
        <v>2746</v>
      </c>
      <c r="B4235">
        <v>183152670</v>
      </c>
      <c r="C4235">
        <v>2007</v>
      </c>
      <c r="D4235">
        <v>2015</v>
      </c>
      <c r="E4235">
        <v>2</v>
      </c>
      <c r="F4235">
        <v>27</v>
      </c>
      <c r="G4235">
        <v>15</v>
      </c>
      <c r="H4235">
        <v>15</v>
      </c>
      <c r="I4235">
        <v>15</v>
      </c>
      <c r="K4235" s="21">
        <f t="shared" si="66"/>
        <v>20150227151515</v>
      </c>
    </row>
    <row r="4236" spans="1:11" x14ac:dyDescent="0.25">
      <c r="A4236" t="s">
        <v>7054</v>
      </c>
      <c r="B4236">
        <v>252173066</v>
      </c>
      <c r="C4236">
        <v>1044</v>
      </c>
      <c r="D4236">
        <v>2015</v>
      </c>
      <c r="E4236">
        <v>2</v>
      </c>
      <c r="F4236">
        <v>28</v>
      </c>
      <c r="G4236">
        <v>12</v>
      </c>
      <c r="H4236">
        <v>0</v>
      </c>
      <c r="I4236">
        <v>0</v>
      </c>
      <c r="K4236" s="21">
        <f t="shared" si="66"/>
        <v>20150228120000</v>
      </c>
    </row>
    <row r="4237" spans="1:11" x14ac:dyDescent="0.25">
      <c r="A4237" t="s">
        <v>6380</v>
      </c>
      <c r="B4237">
        <v>141710500</v>
      </c>
      <c r="C4237">
        <v>7038</v>
      </c>
      <c r="D4237">
        <v>2015</v>
      </c>
      <c r="E4237">
        <v>2</v>
      </c>
      <c r="F4237">
        <v>28</v>
      </c>
      <c r="G4237">
        <v>14</v>
      </c>
      <c r="H4237">
        <v>0</v>
      </c>
      <c r="I4237">
        <v>0</v>
      </c>
      <c r="K4237" s="21">
        <f t="shared" si="66"/>
        <v>20150228140000</v>
      </c>
    </row>
    <row r="4238" spans="1:11" x14ac:dyDescent="0.25">
      <c r="A4238" t="s">
        <v>2384</v>
      </c>
      <c r="B4238">
        <v>191770370</v>
      </c>
      <c r="C4238">
        <v>4030</v>
      </c>
      <c r="D4238">
        <v>2015</v>
      </c>
      <c r="E4238">
        <v>3</v>
      </c>
      <c r="F4238">
        <v>1</v>
      </c>
      <c r="G4238">
        <v>10</v>
      </c>
      <c r="H4238">
        <v>45</v>
      </c>
      <c r="I4238">
        <v>45</v>
      </c>
      <c r="K4238" s="21">
        <f t="shared" si="66"/>
        <v>20150301104545</v>
      </c>
    </row>
    <row r="4239" spans="1:11" x14ac:dyDescent="0.25">
      <c r="A4239" t="s">
        <v>3944</v>
      </c>
      <c r="B4239">
        <v>203811216</v>
      </c>
      <c r="C4239">
        <v>8032</v>
      </c>
      <c r="D4239">
        <v>2015</v>
      </c>
      <c r="E4239">
        <v>3</v>
      </c>
      <c r="F4239">
        <v>1</v>
      </c>
      <c r="G4239">
        <v>10</v>
      </c>
      <c r="H4239">
        <v>45</v>
      </c>
      <c r="I4239">
        <v>45</v>
      </c>
      <c r="K4239" s="21">
        <f t="shared" si="66"/>
        <v>20150301104545</v>
      </c>
    </row>
    <row r="4240" spans="1:11" x14ac:dyDescent="0.25">
      <c r="A4240" t="s">
        <v>7760</v>
      </c>
      <c r="B4240">
        <v>261503103</v>
      </c>
      <c r="C4240">
        <v>2026</v>
      </c>
      <c r="D4240">
        <v>2015</v>
      </c>
      <c r="E4240">
        <v>3</v>
      </c>
      <c r="F4240">
        <v>1</v>
      </c>
      <c r="G4240">
        <v>11</v>
      </c>
      <c r="H4240">
        <v>0</v>
      </c>
      <c r="I4240">
        <v>0</v>
      </c>
      <c r="K4240" s="21">
        <f t="shared" si="66"/>
        <v>20150301110000</v>
      </c>
    </row>
    <row r="4241" spans="1:11" x14ac:dyDescent="0.25">
      <c r="A4241" t="s">
        <v>8592</v>
      </c>
      <c r="B4241">
        <v>202369587</v>
      </c>
      <c r="C4241">
        <v>7017</v>
      </c>
      <c r="D4241">
        <v>2015</v>
      </c>
      <c r="E4241">
        <v>3</v>
      </c>
      <c r="F4241">
        <v>1</v>
      </c>
      <c r="G4241">
        <v>12</v>
      </c>
      <c r="H4241">
        <v>0</v>
      </c>
      <c r="I4241">
        <v>0</v>
      </c>
      <c r="K4241" s="21">
        <f t="shared" si="66"/>
        <v>20150301120000</v>
      </c>
    </row>
    <row r="4242" spans="1:11" x14ac:dyDescent="0.25">
      <c r="A4242" t="s">
        <v>3780</v>
      </c>
      <c r="B4242">
        <v>114714711</v>
      </c>
      <c r="C4242">
        <v>3001</v>
      </c>
      <c r="D4242">
        <v>2015</v>
      </c>
      <c r="E4242">
        <v>3</v>
      </c>
      <c r="F4242">
        <v>1</v>
      </c>
      <c r="G4242">
        <v>12</v>
      </c>
      <c r="H4242">
        <v>15</v>
      </c>
      <c r="I4242">
        <v>15</v>
      </c>
      <c r="K4242" s="21">
        <f t="shared" si="66"/>
        <v>20150301121515</v>
      </c>
    </row>
    <row r="4243" spans="1:11" x14ac:dyDescent="0.25">
      <c r="A4243" t="s">
        <v>2423</v>
      </c>
      <c r="B4243">
        <v>159613035</v>
      </c>
      <c r="C4243">
        <v>5049</v>
      </c>
      <c r="D4243">
        <v>2015</v>
      </c>
      <c r="E4243">
        <v>3</v>
      </c>
      <c r="F4243">
        <v>1</v>
      </c>
      <c r="G4243">
        <v>15</v>
      </c>
      <c r="H4243">
        <v>45</v>
      </c>
      <c r="I4243">
        <v>45</v>
      </c>
      <c r="K4243" s="21">
        <f t="shared" si="66"/>
        <v>20150301154545</v>
      </c>
    </row>
    <row r="4244" spans="1:11" x14ac:dyDescent="0.25">
      <c r="A4244" t="s">
        <v>5114</v>
      </c>
      <c r="B4244">
        <v>141862645</v>
      </c>
      <c r="C4244">
        <v>4043</v>
      </c>
      <c r="D4244">
        <v>2015</v>
      </c>
      <c r="E4244">
        <v>3</v>
      </c>
      <c r="F4244">
        <v>1</v>
      </c>
      <c r="G4244">
        <v>16</v>
      </c>
      <c r="H4244">
        <v>0</v>
      </c>
      <c r="I4244">
        <v>0</v>
      </c>
      <c r="K4244" s="21">
        <f t="shared" si="66"/>
        <v>20150301160000</v>
      </c>
    </row>
    <row r="4245" spans="1:11" x14ac:dyDescent="0.25">
      <c r="A4245" t="s">
        <v>7957</v>
      </c>
      <c r="B4245">
        <v>188617817</v>
      </c>
      <c r="C4245">
        <v>2029</v>
      </c>
      <c r="D4245">
        <v>2015</v>
      </c>
      <c r="E4245">
        <v>3</v>
      </c>
      <c r="F4245">
        <v>2</v>
      </c>
      <c r="G4245">
        <v>15</v>
      </c>
      <c r="H4245">
        <v>15</v>
      </c>
      <c r="I4245">
        <v>15</v>
      </c>
      <c r="K4245" s="21">
        <f t="shared" si="66"/>
        <v>20150302151515</v>
      </c>
    </row>
    <row r="4246" spans="1:11" x14ac:dyDescent="0.25">
      <c r="A4246" t="s">
        <v>3116</v>
      </c>
      <c r="B4246">
        <v>149760272</v>
      </c>
      <c r="C4246">
        <v>4047</v>
      </c>
      <c r="D4246">
        <v>2015</v>
      </c>
      <c r="E4246">
        <v>3</v>
      </c>
      <c r="F4246">
        <v>2</v>
      </c>
      <c r="G4246">
        <v>16</v>
      </c>
      <c r="H4246">
        <v>30</v>
      </c>
      <c r="I4246">
        <v>30</v>
      </c>
      <c r="K4246" s="21">
        <f t="shared" si="66"/>
        <v>20150302163030</v>
      </c>
    </row>
    <row r="4247" spans="1:11" x14ac:dyDescent="0.25">
      <c r="A4247" t="s">
        <v>4203</v>
      </c>
      <c r="B4247">
        <v>212271555</v>
      </c>
      <c r="C4247">
        <v>4041</v>
      </c>
      <c r="D4247">
        <v>2015</v>
      </c>
      <c r="E4247">
        <v>3</v>
      </c>
      <c r="F4247">
        <v>2</v>
      </c>
      <c r="G4247">
        <v>16</v>
      </c>
      <c r="H4247">
        <v>30</v>
      </c>
      <c r="I4247">
        <v>30</v>
      </c>
      <c r="K4247" s="21">
        <f t="shared" si="66"/>
        <v>20150302163030</v>
      </c>
    </row>
    <row r="4248" spans="1:11" x14ac:dyDescent="0.25">
      <c r="A4248" t="s">
        <v>6330</v>
      </c>
      <c r="B4248">
        <v>117052302</v>
      </c>
      <c r="C4248">
        <v>5006</v>
      </c>
      <c r="D4248">
        <v>2015</v>
      </c>
      <c r="E4248">
        <v>3</v>
      </c>
      <c r="F4248">
        <v>3</v>
      </c>
      <c r="G4248">
        <v>9</v>
      </c>
      <c r="H4248">
        <v>15</v>
      </c>
      <c r="I4248">
        <v>15</v>
      </c>
      <c r="K4248" s="21">
        <f t="shared" si="66"/>
        <v>20150303091515</v>
      </c>
    </row>
    <row r="4249" spans="1:11" x14ac:dyDescent="0.25">
      <c r="A4249" t="s">
        <v>7869</v>
      </c>
      <c r="B4249">
        <v>134090195</v>
      </c>
      <c r="C4249">
        <v>3002</v>
      </c>
      <c r="D4249">
        <v>2015</v>
      </c>
      <c r="E4249">
        <v>3</v>
      </c>
      <c r="F4249">
        <v>3</v>
      </c>
      <c r="G4249">
        <v>12</v>
      </c>
      <c r="H4249">
        <v>30</v>
      </c>
      <c r="I4249">
        <v>30</v>
      </c>
      <c r="K4249" s="21">
        <f t="shared" si="66"/>
        <v>20150303123030</v>
      </c>
    </row>
    <row r="4250" spans="1:11" x14ac:dyDescent="0.25">
      <c r="A4250" t="s">
        <v>1723</v>
      </c>
      <c r="B4250">
        <v>163623112</v>
      </c>
      <c r="C4250">
        <v>2050</v>
      </c>
      <c r="D4250">
        <v>2015</v>
      </c>
      <c r="E4250">
        <v>3</v>
      </c>
      <c r="F4250">
        <v>3</v>
      </c>
      <c r="G4250">
        <v>16</v>
      </c>
      <c r="H4250">
        <v>15</v>
      </c>
      <c r="I4250">
        <v>15</v>
      </c>
      <c r="K4250" s="21">
        <f t="shared" si="66"/>
        <v>20150303161515</v>
      </c>
    </row>
    <row r="4251" spans="1:11" x14ac:dyDescent="0.25">
      <c r="A4251" t="s">
        <v>6710</v>
      </c>
      <c r="B4251">
        <v>214758877</v>
      </c>
      <c r="C4251">
        <v>9015</v>
      </c>
      <c r="D4251">
        <v>2015</v>
      </c>
      <c r="E4251">
        <v>3</v>
      </c>
      <c r="F4251">
        <v>4</v>
      </c>
      <c r="G4251">
        <v>9</v>
      </c>
      <c r="H4251">
        <v>30</v>
      </c>
      <c r="I4251">
        <v>30</v>
      </c>
      <c r="K4251" s="21">
        <f t="shared" si="66"/>
        <v>20150304093030</v>
      </c>
    </row>
    <row r="4252" spans="1:11" x14ac:dyDescent="0.25">
      <c r="A4252" t="s">
        <v>3339</v>
      </c>
      <c r="B4252">
        <v>258833491</v>
      </c>
      <c r="C4252">
        <v>3013</v>
      </c>
      <c r="D4252">
        <v>2015</v>
      </c>
      <c r="E4252">
        <v>3</v>
      </c>
      <c r="F4252">
        <v>4</v>
      </c>
      <c r="G4252">
        <v>14</v>
      </c>
      <c r="H4252">
        <v>0</v>
      </c>
      <c r="I4252">
        <v>0</v>
      </c>
      <c r="K4252" s="21">
        <f t="shared" si="66"/>
        <v>20150304140000</v>
      </c>
    </row>
    <row r="4253" spans="1:11" x14ac:dyDescent="0.25">
      <c r="A4253" t="s">
        <v>5020</v>
      </c>
      <c r="B4253">
        <v>196860466</v>
      </c>
      <c r="C4253">
        <v>7004</v>
      </c>
      <c r="D4253">
        <v>2015</v>
      </c>
      <c r="E4253">
        <v>3</v>
      </c>
      <c r="F4253">
        <v>4</v>
      </c>
      <c r="G4253">
        <v>14</v>
      </c>
      <c r="H4253">
        <v>0</v>
      </c>
      <c r="I4253">
        <v>0</v>
      </c>
      <c r="K4253" s="21">
        <f t="shared" si="66"/>
        <v>20150304140000</v>
      </c>
    </row>
    <row r="4254" spans="1:11" x14ac:dyDescent="0.25">
      <c r="A4254" t="s">
        <v>8471</v>
      </c>
      <c r="B4254">
        <v>145244628</v>
      </c>
      <c r="C4254">
        <v>4020</v>
      </c>
      <c r="D4254">
        <v>2015</v>
      </c>
      <c r="E4254">
        <v>3</v>
      </c>
      <c r="F4254">
        <v>4</v>
      </c>
      <c r="G4254">
        <v>16</v>
      </c>
      <c r="H4254">
        <v>30</v>
      </c>
      <c r="I4254">
        <v>30</v>
      </c>
      <c r="K4254" s="21">
        <f t="shared" si="66"/>
        <v>20150304163030</v>
      </c>
    </row>
    <row r="4255" spans="1:11" x14ac:dyDescent="0.25">
      <c r="A4255" t="s">
        <v>8213</v>
      </c>
      <c r="B4255">
        <v>216764793</v>
      </c>
      <c r="C4255">
        <v>6041</v>
      </c>
      <c r="D4255">
        <v>2015</v>
      </c>
      <c r="E4255">
        <v>3</v>
      </c>
      <c r="F4255">
        <v>5</v>
      </c>
      <c r="G4255">
        <v>10</v>
      </c>
      <c r="H4255">
        <v>30</v>
      </c>
      <c r="I4255">
        <v>30</v>
      </c>
      <c r="K4255" s="21">
        <f t="shared" si="66"/>
        <v>20150305103030</v>
      </c>
    </row>
    <row r="4256" spans="1:11" x14ac:dyDescent="0.25">
      <c r="A4256" t="s">
        <v>8560</v>
      </c>
      <c r="B4256">
        <v>218452276</v>
      </c>
      <c r="C4256">
        <v>2012</v>
      </c>
      <c r="D4256">
        <v>2015</v>
      </c>
      <c r="E4256">
        <v>3</v>
      </c>
      <c r="F4256">
        <v>6</v>
      </c>
      <c r="G4256">
        <v>9</v>
      </c>
      <c r="H4256">
        <v>0</v>
      </c>
      <c r="I4256">
        <v>0</v>
      </c>
      <c r="K4256" s="21">
        <f t="shared" si="66"/>
        <v>20150306090000</v>
      </c>
    </row>
    <row r="4257" spans="1:11" x14ac:dyDescent="0.25">
      <c r="A4257" t="s">
        <v>5967</v>
      </c>
      <c r="B4257">
        <v>146893476</v>
      </c>
      <c r="C4257">
        <v>9033</v>
      </c>
      <c r="D4257">
        <v>2015</v>
      </c>
      <c r="E4257">
        <v>3</v>
      </c>
      <c r="F4257">
        <v>6</v>
      </c>
      <c r="G4257">
        <v>9</v>
      </c>
      <c r="H4257">
        <v>15</v>
      </c>
      <c r="I4257">
        <v>15</v>
      </c>
      <c r="K4257" s="21">
        <f t="shared" si="66"/>
        <v>20150306091515</v>
      </c>
    </row>
    <row r="4258" spans="1:11" x14ac:dyDescent="0.25">
      <c r="A4258" t="s">
        <v>3833</v>
      </c>
      <c r="B4258">
        <v>253000610</v>
      </c>
      <c r="C4258">
        <v>3033</v>
      </c>
      <c r="D4258">
        <v>2015</v>
      </c>
      <c r="E4258">
        <v>3</v>
      </c>
      <c r="F4258">
        <v>6</v>
      </c>
      <c r="G4258">
        <v>11</v>
      </c>
      <c r="H4258">
        <v>15</v>
      </c>
      <c r="I4258">
        <v>15</v>
      </c>
      <c r="K4258" s="21">
        <f t="shared" si="66"/>
        <v>20150306111515</v>
      </c>
    </row>
    <row r="4259" spans="1:11" x14ac:dyDescent="0.25">
      <c r="A4259" t="s">
        <v>4712</v>
      </c>
      <c r="B4259">
        <v>108491510</v>
      </c>
      <c r="C4259">
        <v>5042</v>
      </c>
      <c r="D4259">
        <v>2015</v>
      </c>
      <c r="E4259">
        <v>3</v>
      </c>
      <c r="F4259">
        <v>6</v>
      </c>
      <c r="G4259">
        <v>15</v>
      </c>
      <c r="H4259">
        <v>45</v>
      </c>
      <c r="I4259">
        <v>45</v>
      </c>
      <c r="K4259" s="21">
        <f t="shared" si="66"/>
        <v>20150306154545</v>
      </c>
    </row>
    <row r="4260" spans="1:11" x14ac:dyDescent="0.25">
      <c r="A4260" t="s">
        <v>3789</v>
      </c>
      <c r="B4260">
        <v>114714711</v>
      </c>
      <c r="C4260">
        <v>6020</v>
      </c>
      <c r="D4260">
        <v>2015</v>
      </c>
      <c r="E4260">
        <v>3</v>
      </c>
      <c r="F4260">
        <v>6</v>
      </c>
      <c r="G4260">
        <v>16</v>
      </c>
      <c r="H4260">
        <v>30</v>
      </c>
      <c r="I4260">
        <v>30</v>
      </c>
      <c r="K4260" s="21">
        <f t="shared" si="66"/>
        <v>20150306163030</v>
      </c>
    </row>
    <row r="4261" spans="1:11" x14ac:dyDescent="0.25">
      <c r="A4261" t="s">
        <v>1877</v>
      </c>
      <c r="B4261">
        <v>181983494</v>
      </c>
      <c r="C4261">
        <v>4030</v>
      </c>
      <c r="D4261">
        <v>2015</v>
      </c>
      <c r="E4261">
        <v>3</v>
      </c>
      <c r="F4261">
        <v>7</v>
      </c>
      <c r="G4261">
        <v>11</v>
      </c>
      <c r="H4261">
        <v>30</v>
      </c>
      <c r="I4261">
        <v>30</v>
      </c>
      <c r="K4261" s="21">
        <f t="shared" si="66"/>
        <v>20150307113030</v>
      </c>
    </row>
    <row r="4262" spans="1:11" x14ac:dyDescent="0.25">
      <c r="A4262" t="s">
        <v>1771</v>
      </c>
      <c r="B4262">
        <v>199777500</v>
      </c>
      <c r="C4262">
        <v>4028</v>
      </c>
      <c r="D4262">
        <v>2015</v>
      </c>
      <c r="E4262">
        <v>3</v>
      </c>
      <c r="F4262">
        <v>7</v>
      </c>
      <c r="G4262">
        <v>12</v>
      </c>
      <c r="H4262">
        <v>0</v>
      </c>
      <c r="I4262">
        <v>0</v>
      </c>
      <c r="K4262" s="21">
        <f t="shared" si="66"/>
        <v>20150307120000</v>
      </c>
    </row>
    <row r="4263" spans="1:11" x14ac:dyDescent="0.25">
      <c r="A4263" t="s">
        <v>3358</v>
      </c>
      <c r="B4263">
        <v>258833491</v>
      </c>
      <c r="C4263">
        <v>6042</v>
      </c>
      <c r="D4263">
        <v>2015</v>
      </c>
      <c r="E4263">
        <v>3</v>
      </c>
      <c r="F4263">
        <v>7</v>
      </c>
      <c r="G4263">
        <v>13</v>
      </c>
      <c r="H4263">
        <v>0</v>
      </c>
      <c r="I4263">
        <v>0</v>
      </c>
      <c r="K4263" s="21">
        <f t="shared" si="66"/>
        <v>20150307130000</v>
      </c>
    </row>
    <row r="4264" spans="1:11" x14ac:dyDescent="0.25">
      <c r="A4264" t="s">
        <v>5814</v>
      </c>
      <c r="B4264">
        <v>143620754</v>
      </c>
      <c r="C4264">
        <v>1032</v>
      </c>
      <c r="D4264">
        <v>2015</v>
      </c>
      <c r="E4264">
        <v>3</v>
      </c>
      <c r="F4264">
        <v>7</v>
      </c>
      <c r="G4264">
        <v>14</v>
      </c>
      <c r="H4264">
        <v>30</v>
      </c>
      <c r="I4264">
        <v>30</v>
      </c>
      <c r="K4264" s="21">
        <f t="shared" si="66"/>
        <v>20150307143030</v>
      </c>
    </row>
    <row r="4265" spans="1:11" x14ac:dyDescent="0.25">
      <c r="A4265" t="s">
        <v>7039</v>
      </c>
      <c r="B4265">
        <v>252173066</v>
      </c>
      <c r="C4265">
        <v>3029</v>
      </c>
      <c r="D4265">
        <v>2015</v>
      </c>
      <c r="E4265">
        <v>3</v>
      </c>
      <c r="F4265">
        <v>8</v>
      </c>
      <c r="G4265">
        <v>9</v>
      </c>
      <c r="H4265">
        <v>0</v>
      </c>
      <c r="I4265">
        <v>0</v>
      </c>
      <c r="K4265" s="21">
        <f t="shared" si="66"/>
        <v>20150308090000</v>
      </c>
    </row>
    <row r="4266" spans="1:11" x14ac:dyDescent="0.25">
      <c r="A4266" t="s">
        <v>2591</v>
      </c>
      <c r="B4266">
        <v>214728897</v>
      </c>
      <c r="C4266">
        <v>8050</v>
      </c>
      <c r="D4266">
        <v>2015</v>
      </c>
      <c r="E4266">
        <v>3</v>
      </c>
      <c r="F4266">
        <v>8</v>
      </c>
      <c r="G4266">
        <v>9</v>
      </c>
      <c r="H4266">
        <v>45</v>
      </c>
      <c r="I4266">
        <v>45</v>
      </c>
      <c r="K4266" s="21">
        <f t="shared" si="66"/>
        <v>20150308094545</v>
      </c>
    </row>
    <row r="4267" spans="1:11" x14ac:dyDescent="0.25">
      <c r="A4267" t="s">
        <v>7123</v>
      </c>
      <c r="B4267">
        <v>222518103</v>
      </c>
      <c r="C4267">
        <v>5049</v>
      </c>
      <c r="D4267">
        <v>2015</v>
      </c>
      <c r="E4267">
        <v>3</v>
      </c>
      <c r="F4267">
        <v>8</v>
      </c>
      <c r="G4267">
        <v>9</v>
      </c>
      <c r="H4267">
        <v>45</v>
      </c>
      <c r="I4267">
        <v>45</v>
      </c>
      <c r="K4267" s="21">
        <f t="shared" si="66"/>
        <v>20150308094545</v>
      </c>
    </row>
    <row r="4268" spans="1:11" x14ac:dyDescent="0.25">
      <c r="A4268" t="s">
        <v>7283</v>
      </c>
      <c r="B4268">
        <v>110749448</v>
      </c>
      <c r="C4268">
        <v>4016</v>
      </c>
      <c r="D4268">
        <v>2015</v>
      </c>
      <c r="E4268">
        <v>3</v>
      </c>
      <c r="F4268">
        <v>8</v>
      </c>
      <c r="G4268">
        <v>9</v>
      </c>
      <c r="H4268">
        <v>45</v>
      </c>
      <c r="I4268">
        <v>45</v>
      </c>
      <c r="K4268" s="21">
        <f t="shared" si="66"/>
        <v>20150308094545</v>
      </c>
    </row>
    <row r="4269" spans="1:11" x14ac:dyDescent="0.25">
      <c r="A4269" t="s">
        <v>7243</v>
      </c>
      <c r="B4269">
        <v>243208677</v>
      </c>
      <c r="C4269">
        <v>9550</v>
      </c>
      <c r="D4269">
        <v>2015</v>
      </c>
      <c r="E4269">
        <v>3</v>
      </c>
      <c r="F4269">
        <v>8</v>
      </c>
      <c r="G4269">
        <v>11</v>
      </c>
      <c r="H4269">
        <v>45</v>
      </c>
      <c r="I4269">
        <v>45</v>
      </c>
      <c r="K4269" s="21">
        <f t="shared" si="66"/>
        <v>20150308114545</v>
      </c>
    </row>
    <row r="4270" spans="1:11" x14ac:dyDescent="0.25">
      <c r="A4270" t="s">
        <v>1812</v>
      </c>
      <c r="B4270">
        <v>255311931</v>
      </c>
      <c r="C4270">
        <v>5034</v>
      </c>
      <c r="D4270">
        <v>2015</v>
      </c>
      <c r="E4270">
        <v>3</v>
      </c>
      <c r="F4270">
        <v>8</v>
      </c>
      <c r="G4270">
        <v>13</v>
      </c>
      <c r="H4270">
        <v>30</v>
      </c>
      <c r="I4270">
        <v>30</v>
      </c>
      <c r="K4270" s="21">
        <f t="shared" si="66"/>
        <v>20150308133030</v>
      </c>
    </row>
    <row r="4271" spans="1:11" x14ac:dyDescent="0.25">
      <c r="A4271" t="s">
        <v>6504</v>
      </c>
      <c r="B4271">
        <v>118588800</v>
      </c>
      <c r="C4271">
        <v>4007</v>
      </c>
      <c r="D4271">
        <v>2015</v>
      </c>
      <c r="E4271">
        <v>3</v>
      </c>
      <c r="F4271">
        <v>8</v>
      </c>
      <c r="G4271">
        <v>16</v>
      </c>
      <c r="H4271">
        <v>30</v>
      </c>
      <c r="I4271">
        <v>30</v>
      </c>
      <c r="K4271" s="21">
        <f t="shared" si="66"/>
        <v>20150308163030</v>
      </c>
    </row>
    <row r="4272" spans="1:11" x14ac:dyDescent="0.25">
      <c r="A4272" t="s">
        <v>1649</v>
      </c>
      <c r="B4272">
        <v>100673392</v>
      </c>
      <c r="C4272">
        <v>6003</v>
      </c>
      <c r="D4272">
        <v>2015</v>
      </c>
      <c r="E4272">
        <v>3</v>
      </c>
      <c r="F4272">
        <v>9</v>
      </c>
      <c r="G4272">
        <v>10</v>
      </c>
      <c r="H4272">
        <v>30</v>
      </c>
      <c r="I4272">
        <v>30</v>
      </c>
      <c r="K4272" s="21">
        <f t="shared" si="66"/>
        <v>20150309103030</v>
      </c>
    </row>
    <row r="4273" spans="1:11" x14ac:dyDescent="0.25">
      <c r="A4273" t="s">
        <v>5854</v>
      </c>
      <c r="B4273">
        <v>267771746</v>
      </c>
      <c r="C4273">
        <v>1005</v>
      </c>
      <c r="D4273">
        <v>2015</v>
      </c>
      <c r="E4273">
        <v>3</v>
      </c>
      <c r="F4273">
        <v>9</v>
      </c>
      <c r="G4273">
        <v>11</v>
      </c>
      <c r="H4273">
        <v>0</v>
      </c>
      <c r="I4273">
        <v>0</v>
      </c>
      <c r="K4273" s="21">
        <f t="shared" si="66"/>
        <v>20150309110000</v>
      </c>
    </row>
    <row r="4274" spans="1:11" x14ac:dyDescent="0.25">
      <c r="A4274" t="s">
        <v>7656</v>
      </c>
      <c r="B4274">
        <v>198801157</v>
      </c>
      <c r="C4274">
        <v>2049</v>
      </c>
      <c r="D4274">
        <v>2015</v>
      </c>
      <c r="E4274">
        <v>3</v>
      </c>
      <c r="F4274">
        <v>9</v>
      </c>
      <c r="G4274">
        <v>11</v>
      </c>
      <c r="H4274">
        <v>0</v>
      </c>
      <c r="I4274">
        <v>0</v>
      </c>
      <c r="K4274" s="21">
        <f t="shared" si="66"/>
        <v>20150309110000</v>
      </c>
    </row>
    <row r="4275" spans="1:11" x14ac:dyDescent="0.25">
      <c r="A4275" t="s">
        <v>2834</v>
      </c>
      <c r="B4275">
        <v>153631899</v>
      </c>
      <c r="C4275">
        <v>4032</v>
      </c>
      <c r="D4275">
        <v>2015</v>
      </c>
      <c r="E4275">
        <v>3</v>
      </c>
      <c r="F4275">
        <v>10</v>
      </c>
      <c r="G4275">
        <v>10</v>
      </c>
      <c r="H4275">
        <v>15</v>
      </c>
      <c r="I4275">
        <v>15</v>
      </c>
      <c r="K4275" s="21">
        <f t="shared" si="66"/>
        <v>20150310101515</v>
      </c>
    </row>
    <row r="4276" spans="1:11" x14ac:dyDescent="0.25">
      <c r="A4276" t="s">
        <v>8074</v>
      </c>
      <c r="B4276">
        <v>220329419</v>
      </c>
      <c r="C4276">
        <v>1008</v>
      </c>
      <c r="D4276">
        <v>2015</v>
      </c>
      <c r="E4276">
        <v>3</v>
      </c>
      <c r="F4276">
        <v>10</v>
      </c>
      <c r="G4276">
        <v>11</v>
      </c>
      <c r="H4276">
        <v>30</v>
      </c>
      <c r="I4276">
        <v>30</v>
      </c>
      <c r="K4276" s="21">
        <f t="shared" si="66"/>
        <v>20150310113030</v>
      </c>
    </row>
    <row r="4277" spans="1:11" x14ac:dyDescent="0.25">
      <c r="A4277" t="s">
        <v>6646</v>
      </c>
      <c r="B4277">
        <v>159438276</v>
      </c>
      <c r="C4277">
        <v>8014</v>
      </c>
      <c r="D4277">
        <v>2015</v>
      </c>
      <c r="E4277">
        <v>3</v>
      </c>
      <c r="F4277">
        <v>10</v>
      </c>
      <c r="G4277">
        <v>12</v>
      </c>
      <c r="H4277">
        <v>0</v>
      </c>
      <c r="I4277">
        <v>0</v>
      </c>
      <c r="K4277" s="21">
        <f t="shared" si="66"/>
        <v>20150310120000</v>
      </c>
    </row>
    <row r="4278" spans="1:11" x14ac:dyDescent="0.25">
      <c r="A4278" t="s">
        <v>4189</v>
      </c>
      <c r="B4278">
        <v>212271555</v>
      </c>
      <c r="C4278">
        <v>6021</v>
      </c>
      <c r="D4278">
        <v>2015</v>
      </c>
      <c r="E4278">
        <v>3</v>
      </c>
      <c r="F4278">
        <v>10</v>
      </c>
      <c r="G4278">
        <v>13</v>
      </c>
      <c r="H4278">
        <v>30</v>
      </c>
      <c r="I4278">
        <v>30</v>
      </c>
      <c r="K4278" s="21">
        <f t="shared" si="66"/>
        <v>20150310133030</v>
      </c>
    </row>
    <row r="4279" spans="1:11" x14ac:dyDescent="0.25">
      <c r="A4279" t="s">
        <v>4758</v>
      </c>
      <c r="B4279">
        <v>194155374</v>
      </c>
      <c r="C4279">
        <v>4010</v>
      </c>
      <c r="D4279">
        <v>2015</v>
      </c>
      <c r="E4279">
        <v>3</v>
      </c>
      <c r="F4279">
        <v>10</v>
      </c>
      <c r="G4279">
        <v>13</v>
      </c>
      <c r="H4279">
        <v>30</v>
      </c>
      <c r="I4279">
        <v>30</v>
      </c>
      <c r="K4279" s="21">
        <f t="shared" si="66"/>
        <v>20150310133030</v>
      </c>
    </row>
    <row r="4280" spans="1:11" x14ac:dyDescent="0.25">
      <c r="A4280" t="s">
        <v>7390</v>
      </c>
      <c r="B4280">
        <v>249959062</v>
      </c>
      <c r="C4280">
        <v>2028</v>
      </c>
      <c r="D4280">
        <v>2015</v>
      </c>
      <c r="E4280">
        <v>3</v>
      </c>
      <c r="F4280">
        <v>10</v>
      </c>
      <c r="G4280">
        <v>14</v>
      </c>
      <c r="H4280">
        <v>30</v>
      </c>
      <c r="I4280">
        <v>30</v>
      </c>
      <c r="K4280" s="21">
        <f t="shared" si="66"/>
        <v>20150310143030</v>
      </c>
    </row>
    <row r="4281" spans="1:11" x14ac:dyDescent="0.25">
      <c r="A4281" t="s">
        <v>1423</v>
      </c>
      <c r="B4281">
        <v>160857201</v>
      </c>
      <c r="C4281">
        <v>1011</v>
      </c>
      <c r="D4281">
        <v>2015</v>
      </c>
      <c r="E4281">
        <v>3</v>
      </c>
      <c r="F4281">
        <v>10</v>
      </c>
      <c r="G4281">
        <v>15</v>
      </c>
      <c r="H4281">
        <v>30</v>
      </c>
      <c r="I4281">
        <v>30</v>
      </c>
      <c r="K4281" s="21">
        <f t="shared" si="66"/>
        <v>20150310153030</v>
      </c>
    </row>
    <row r="4282" spans="1:11" x14ac:dyDescent="0.25">
      <c r="A4282" t="s">
        <v>7303</v>
      </c>
      <c r="B4282">
        <v>110749448</v>
      </c>
      <c r="C4282">
        <v>2040</v>
      </c>
      <c r="D4282">
        <v>2015</v>
      </c>
      <c r="E4282">
        <v>3</v>
      </c>
      <c r="F4282">
        <v>10</v>
      </c>
      <c r="G4282">
        <v>16</v>
      </c>
      <c r="H4282">
        <v>15</v>
      </c>
      <c r="I4282">
        <v>15</v>
      </c>
      <c r="K4282" s="21">
        <f t="shared" si="66"/>
        <v>20150310161515</v>
      </c>
    </row>
    <row r="4283" spans="1:11" x14ac:dyDescent="0.25">
      <c r="A4283" t="s">
        <v>8624</v>
      </c>
      <c r="B4283">
        <v>101230664</v>
      </c>
      <c r="C4283">
        <v>1021</v>
      </c>
      <c r="D4283">
        <v>2015</v>
      </c>
      <c r="E4283">
        <v>3</v>
      </c>
      <c r="F4283">
        <v>12</v>
      </c>
      <c r="G4283">
        <v>9</v>
      </c>
      <c r="H4283">
        <v>0</v>
      </c>
      <c r="I4283">
        <v>0</v>
      </c>
      <c r="K4283" s="21">
        <f t="shared" si="66"/>
        <v>20150312090000</v>
      </c>
    </row>
    <row r="4284" spans="1:11" x14ac:dyDescent="0.25">
      <c r="A4284" t="s">
        <v>3586</v>
      </c>
      <c r="B4284">
        <v>159411181</v>
      </c>
      <c r="C4284">
        <v>6024</v>
      </c>
      <c r="D4284">
        <v>2015</v>
      </c>
      <c r="E4284">
        <v>3</v>
      </c>
      <c r="F4284">
        <v>12</v>
      </c>
      <c r="G4284">
        <v>9</v>
      </c>
      <c r="H4284">
        <v>30</v>
      </c>
      <c r="I4284">
        <v>30</v>
      </c>
      <c r="K4284" s="21">
        <f t="shared" si="66"/>
        <v>20150312093030</v>
      </c>
    </row>
    <row r="4285" spans="1:11" x14ac:dyDescent="0.25">
      <c r="A4285" t="s">
        <v>5605</v>
      </c>
      <c r="B4285">
        <v>276822641</v>
      </c>
      <c r="C4285">
        <v>4047</v>
      </c>
      <c r="D4285">
        <v>2015</v>
      </c>
      <c r="E4285">
        <v>3</v>
      </c>
      <c r="F4285">
        <v>12</v>
      </c>
      <c r="G4285">
        <v>11</v>
      </c>
      <c r="H4285">
        <v>30</v>
      </c>
      <c r="I4285">
        <v>30</v>
      </c>
      <c r="K4285" s="21">
        <f t="shared" si="66"/>
        <v>20150312113030</v>
      </c>
    </row>
    <row r="4286" spans="1:11" x14ac:dyDescent="0.25">
      <c r="A4286" t="s">
        <v>2948</v>
      </c>
      <c r="B4286">
        <v>270308873</v>
      </c>
      <c r="C4286">
        <v>2008</v>
      </c>
      <c r="D4286">
        <v>2015</v>
      </c>
      <c r="E4286">
        <v>3</v>
      </c>
      <c r="F4286">
        <v>12</v>
      </c>
      <c r="G4286">
        <v>12</v>
      </c>
      <c r="H4286">
        <v>30</v>
      </c>
      <c r="I4286">
        <v>30</v>
      </c>
      <c r="K4286" s="21">
        <f t="shared" si="66"/>
        <v>20150312123030</v>
      </c>
    </row>
    <row r="4287" spans="1:11" x14ac:dyDescent="0.25">
      <c r="A4287" t="s">
        <v>3838</v>
      </c>
      <c r="B4287">
        <v>253000610</v>
      </c>
      <c r="C4287">
        <v>1037</v>
      </c>
      <c r="D4287">
        <v>2015</v>
      </c>
      <c r="E4287">
        <v>3</v>
      </c>
      <c r="F4287">
        <v>12</v>
      </c>
      <c r="G4287">
        <v>14</v>
      </c>
      <c r="H4287">
        <v>0</v>
      </c>
      <c r="I4287">
        <v>0</v>
      </c>
      <c r="K4287" s="21">
        <f t="shared" si="66"/>
        <v>20150312140000</v>
      </c>
    </row>
    <row r="4288" spans="1:11" x14ac:dyDescent="0.25">
      <c r="A4288" t="s">
        <v>7514</v>
      </c>
      <c r="B4288">
        <v>183465032</v>
      </c>
      <c r="C4288">
        <v>3001</v>
      </c>
      <c r="D4288">
        <v>2015</v>
      </c>
      <c r="E4288">
        <v>3</v>
      </c>
      <c r="F4288">
        <v>12</v>
      </c>
      <c r="G4288">
        <v>14</v>
      </c>
      <c r="H4288">
        <v>30</v>
      </c>
      <c r="I4288">
        <v>30</v>
      </c>
      <c r="K4288" s="21">
        <f t="shared" si="66"/>
        <v>20150312143030</v>
      </c>
    </row>
    <row r="4289" spans="1:11" x14ac:dyDescent="0.25">
      <c r="A4289" t="s">
        <v>6059</v>
      </c>
      <c r="B4289">
        <v>171036514</v>
      </c>
      <c r="C4289">
        <v>5039</v>
      </c>
      <c r="D4289">
        <v>2015</v>
      </c>
      <c r="E4289">
        <v>3</v>
      </c>
      <c r="F4289">
        <v>12</v>
      </c>
      <c r="G4289">
        <v>15</v>
      </c>
      <c r="H4289">
        <v>0</v>
      </c>
      <c r="I4289">
        <v>0</v>
      </c>
      <c r="K4289" s="21">
        <f t="shared" ref="K4289:K4352" si="67">D4289*10000000000+E4289*100000000+F4289*1000000+G4289*10000+H4289*100+I4289*1</f>
        <v>20150312150000</v>
      </c>
    </row>
    <row r="4290" spans="1:11" x14ac:dyDescent="0.25">
      <c r="A4290" t="s">
        <v>2597</v>
      </c>
      <c r="B4290">
        <v>230997384</v>
      </c>
      <c r="C4290">
        <v>4009</v>
      </c>
      <c r="D4290">
        <v>2015</v>
      </c>
      <c r="E4290">
        <v>3</v>
      </c>
      <c r="F4290">
        <v>12</v>
      </c>
      <c r="G4290">
        <v>15</v>
      </c>
      <c r="H4290">
        <v>15</v>
      </c>
      <c r="I4290">
        <v>15</v>
      </c>
      <c r="K4290" s="21">
        <f t="shared" si="67"/>
        <v>20150312151515</v>
      </c>
    </row>
    <row r="4291" spans="1:11" x14ac:dyDescent="0.25">
      <c r="A4291" t="s">
        <v>1461</v>
      </c>
      <c r="B4291">
        <v>116540214</v>
      </c>
      <c r="C4291">
        <v>6021</v>
      </c>
      <c r="D4291">
        <v>2015</v>
      </c>
      <c r="E4291">
        <v>3</v>
      </c>
      <c r="F4291">
        <v>12</v>
      </c>
      <c r="G4291">
        <v>16</v>
      </c>
      <c r="H4291">
        <v>30</v>
      </c>
      <c r="I4291">
        <v>30</v>
      </c>
      <c r="K4291" s="21">
        <f t="shared" si="67"/>
        <v>20150312163030</v>
      </c>
    </row>
    <row r="4292" spans="1:11" x14ac:dyDescent="0.25">
      <c r="A4292" t="s">
        <v>3288</v>
      </c>
      <c r="B4292">
        <v>201700328</v>
      </c>
      <c r="C4292">
        <v>1047</v>
      </c>
      <c r="D4292">
        <v>2015</v>
      </c>
      <c r="E4292">
        <v>3</v>
      </c>
      <c r="F4292">
        <v>13</v>
      </c>
      <c r="G4292">
        <v>13</v>
      </c>
      <c r="H4292">
        <v>15</v>
      </c>
      <c r="I4292">
        <v>15</v>
      </c>
      <c r="K4292" s="21">
        <f t="shared" si="67"/>
        <v>20150313131515</v>
      </c>
    </row>
    <row r="4293" spans="1:11" x14ac:dyDescent="0.25">
      <c r="A4293" t="s">
        <v>5913</v>
      </c>
      <c r="B4293">
        <v>209208325</v>
      </c>
      <c r="C4293">
        <v>5037</v>
      </c>
      <c r="D4293">
        <v>2015</v>
      </c>
      <c r="E4293">
        <v>3</v>
      </c>
      <c r="F4293">
        <v>13</v>
      </c>
      <c r="G4293">
        <v>13</v>
      </c>
      <c r="H4293">
        <v>45</v>
      </c>
      <c r="I4293">
        <v>45</v>
      </c>
      <c r="K4293" s="21">
        <f t="shared" si="67"/>
        <v>20150313134545</v>
      </c>
    </row>
    <row r="4294" spans="1:11" x14ac:dyDescent="0.25">
      <c r="A4294" t="s">
        <v>5729</v>
      </c>
      <c r="B4294">
        <v>166578967</v>
      </c>
      <c r="C4294">
        <v>3015</v>
      </c>
      <c r="D4294">
        <v>2015</v>
      </c>
      <c r="E4294">
        <v>3</v>
      </c>
      <c r="F4294">
        <v>13</v>
      </c>
      <c r="G4294">
        <v>15</v>
      </c>
      <c r="H4294">
        <v>45</v>
      </c>
      <c r="I4294">
        <v>45</v>
      </c>
      <c r="K4294" s="21">
        <f t="shared" si="67"/>
        <v>20150313154545</v>
      </c>
    </row>
    <row r="4295" spans="1:11" x14ac:dyDescent="0.25">
      <c r="A4295" t="s">
        <v>4787</v>
      </c>
      <c r="B4295">
        <v>201901625</v>
      </c>
      <c r="C4295">
        <v>7004</v>
      </c>
      <c r="D4295">
        <v>2015</v>
      </c>
      <c r="E4295">
        <v>3</v>
      </c>
      <c r="F4295">
        <v>13</v>
      </c>
      <c r="G4295">
        <v>16</v>
      </c>
      <c r="H4295">
        <v>15</v>
      </c>
      <c r="I4295">
        <v>15</v>
      </c>
      <c r="K4295" s="21">
        <f t="shared" si="67"/>
        <v>20150313161515</v>
      </c>
    </row>
    <row r="4296" spans="1:11" x14ac:dyDescent="0.25">
      <c r="A4296" t="s">
        <v>8280</v>
      </c>
      <c r="B4296">
        <v>153218789</v>
      </c>
      <c r="C4296">
        <v>7038</v>
      </c>
      <c r="D4296">
        <v>2015</v>
      </c>
      <c r="E4296">
        <v>3</v>
      </c>
      <c r="F4296">
        <v>14</v>
      </c>
      <c r="G4296">
        <v>11</v>
      </c>
      <c r="H4296">
        <v>0</v>
      </c>
      <c r="I4296">
        <v>0</v>
      </c>
      <c r="K4296" s="21">
        <f t="shared" si="67"/>
        <v>20150314110000</v>
      </c>
    </row>
    <row r="4297" spans="1:11" x14ac:dyDescent="0.25">
      <c r="A4297" t="s">
        <v>8414</v>
      </c>
      <c r="B4297">
        <v>262760525</v>
      </c>
      <c r="C4297">
        <v>2050</v>
      </c>
      <c r="D4297">
        <v>2015</v>
      </c>
      <c r="E4297">
        <v>3</v>
      </c>
      <c r="F4297">
        <v>14</v>
      </c>
      <c r="G4297">
        <v>11</v>
      </c>
      <c r="H4297">
        <v>30</v>
      </c>
      <c r="I4297">
        <v>30</v>
      </c>
      <c r="K4297" s="21">
        <f t="shared" si="67"/>
        <v>20150314113030</v>
      </c>
    </row>
    <row r="4298" spans="1:11" x14ac:dyDescent="0.25">
      <c r="A4298" t="s">
        <v>1182</v>
      </c>
      <c r="B4298">
        <v>153561149</v>
      </c>
      <c r="C4298">
        <v>3032</v>
      </c>
      <c r="D4298">
        <v>2015</v>
      </c>
      <c r="E4298">
        <v>3</v>
      </c>
      <c r="F4298">
        <v>14</v>
      </c>
      <c r="G4298">
        <v>11</v>
      </c>
      <c r="H4298">
        <v>45</v>
      </c>
      <c r="I4298">
        <v>45</v>
      </c>
      <c r="K4298" s="21">
        <f t="shared" si="67"/>
        <v>20150314114545</v>
      </c>
    </row>
    <row r="4299" spans="1:11" x14ac:dyDescent="0.25">
      <c r="A4299" t="s">
        <v>8455</v>
      </c>
      <c r="B4299">
        <v>194253333</v>
      </c>
      <c r="C4299">
        <v>2050</v>
      </c>
      <c r="D4299">
        <v>2015</v>
      </c>
      <c r="E4299">
        <v>3</v>
      </c>
      <c r="F4299">
        <v>14</v>
      </c>
      <c r="G4299">
        <v>12</v>
      </c>
      <c r="H4299">
        <v>30</v>
      </c>
      <c r="I4299">
        <v>30</v>
      </c>
      <c r="K4299" s="21">
        <f t="shared" si="67"/>
        <v>20150314123030</v>
      </c>
    </row>
    <row r="4300" spans="1:11" x14ac:dyDescent="0.25">
      <c r="A4300" t="s">
        <v>3183</v>
      </c>
      <c r="B4300">
        <v>126871469</v>
      </c>
      <c r="C4300">
        <v>4043</v>
      </c>
      <c r="D4300">
        <v>2015</v>
      </c>
      <c r="E4300">
        <v>3</v>
      </c>
      <c r="F4300">
        <v>14</v>
      </c>
      <c r="G4300">
        <v>13</v>
      </c>
      <c r="H4300">
        <v>30</v>
      </c>
      <c r="I4300">
        <v>30</v>
      </c>
      <c r="K4300" s="21">
        <f t="shared" si="67"/>
        <v>20150314133030</v>
      </c>
    </row>
    <row r="4301" spans="1:11" x14ac:dyDescent="0.25">
      <c r="A4301" t="s">
        <v>4167</v>
      </c>
      <c r="B4301">
        <v>161533132</v>
      </c>
      <c r="C4301">
        <v>6049</v>
      </c>
      <c r="D4301">
        <v>2015</v>
      </c>
      <c r="E4301">
        <v>3</v>
      </c>
      <c r="F4301">
        <v>15</v>
      </c>
      <c r="G4301">
        <v>12</v>
      </c>
      <c r="H4301">
        <v>30</v>
      </c>
      <c r="I4301">
        <v>30</v>
      </c>
      <c r="K4301" s="21">
        <f t="shared" si="67"/>
        <v>20150315123030</v>
      </c>
    </row>
    <row r="4302" spans="1:11" x14ac:dyDescent="0.25">
      <c r="A4302" t="s">
        <v>8265</v>
      </c>
      <c r="B4302">
        <v>153218789</v>
      </c>
      <c r="C4302">
        <v>1015</v>
      </c>
      <c r="D4302">
        <v>2015</v>
      </c>
      <c r="E4302">
        <v>3</v>
      </c>
      <c r="F4302">
        <v>15</v>
      </c>
      <c r="G4302">
        <v>13</v>
      </c>
      <c r="H4302">
        <v>0</v>
      </c>
      <c r="I4302">
        <v>0</v>
      </c>
      <c r="K4302" s="21">
        <f t="shared" si="67"/>
        <v>20150315130000</v>
      </c>
    </row>
    <row r="4303" spans="1:11" x14ac:dyDescent="0.25">
      <c r="A4303" t="s">
        <v>2101</v>
      </c>
      <c r="B4303">
        <v>163063206</v>
      </c>
      <c r="C4303">
        <v>6029</v>
      </c>
      <c r="D4303">
        <v>2015</v>
      </c>
      <c r="E4303">
        <v>3</v>
      </c>
      <c r="F4303">
        <v>15</v>
      </c>
      <c r="G4303">
        <v>13</v>
      </c>
      <c r="H4303">
        <v>30</v>
      </c>
      <c r="I4303">
        <v>30</v>
      </c>
      <c r="K4303" s="21">
        <f t="shared" si="67"/>
        <v>20150315133030</v>
      </c>
    </row>
    <row r="4304" spans="1:11" x14ac:dyDescent="0.25">
      <c r="A4304" t="s">
        <v>2123</v>
      </c>
      <c r="B4304">
        <v>172103606</v>
      </c>
      <c r="C4304">
        <v>7010</v>
      </c>
      <c r="D4304">
        <v>2015</v>
      </c>
      <c r="E4304">
        <v>3</v>
      </c>
      <c r="F4304">
        <v>15</v>
      </c>
      <c r="G4304">
        <v>15</v>
      </c>
      <c r="H4304">
        <v>15</v>
      </c>
      <c r="I4304">
        <v>15</v>
      </c>
      <c r="K4304" s="21">
        <f t="shared" si="67"/>
        <v>20150315151515</v>
      </c>
    </row>
    <row r="4305" spans="1:11" x14ac:dyDescent="0.25">
      <c r="A4305" t="s">
        <v>8155</v>
      </c>
      <c r="B4305">
        <v>222779314</v>
      </c>
      <c r="C4305">
        <v>2014</v>
      </c>
      <c r="D4305">
        <v>2015</v>
      </c>
      <c r="E4305">
        <v>3</v>
      </c>
      <c r="F4305">
        <v>16</v>
      </c>
      <c r="G4305">
        <v>10</v>
      </c>
      <c r="H4305">
        <v>0</v>
      </c>
      <c r="I4305">
        <v>0</v>
      </c>
      <c r="K4305" s="21">
        <f t="shared" si="67"/>
        <v>20150316100000</v>
      </c>
    </row>
    <row r="4306" spans="1:11" x14ac:dyDescent="0.25">
      <c r="A4306" t="s">
        <v>2875</v>
      </c>
      <c r="B4306">
        <v>174481977</v>
      </c>
      <c r="C4306">
        <v>6033</v>
      </c>
      <c r="D4306">
        <v>2015</v>
      </c>
      <c r="E4306">
        <v>3</v>
      </c>
      <c r="F4306">
        <v>16</v>
      </c>
      <c r="G4306">
        <v>10</v>
      </c>
      <c r="H4306">
        <v>15</v>
      </c>
      <c r="I4306">
        <v>15</v>
      </c>
      <c r="K4306" s="21">
        <f t="shared" si="67"/>
        <v>20150316101515</v>
      </c>
    </row>
    <row r="4307" spans="1:11" x14ac:dyDescent="0.25">
      <c r="A4307" t="s">
        <v>6797</v>
      </c>
      <c r="B4307">
        <v>159482933</v>
      </c>
      <c r="C4307">
        <v>2044</v>
      </c>
      <c r="D4307">
        <v>2015</v>
      </c>
      <c r="E4307">
        <v>3</v>
      </c>
      <c r="F4307">
        <v>16</v>
      </c>
      <c r="G4307">
        <v>10</v>
      </c>
      <c r="H4307">
        <v>15</v>
      </c>
      <c r="I4307">
        <v>15</v>
      </c>
      <c r="K4307" s="21">
        <f t="shared" si="67"/>
        <v>20150316101515</v>
      </c>
    </row>
    <row r="4308" spans="1:11" x14ac:dyDescent="0.25">
      <c r="A4308" t="s">
        <v>4906</v>
      </c>
      <c r="B4308">
        <v>175302812</v>
      </c>
      <c r="C4308">
        <v>7037</v>
      </c>
      <c r="D4308">
        <v>2015</v>
      </c>
      <c r="E4308">
        <v>3</v>
      </c>
      <c r="F4308">
        <v>16</v>
      </c>
      <c r="G4308">
        <v>10</v>
      </c>
      <c r="H4308">
        <v>30</v>
      </c>
      <c r="I4308">
        <v>30</v>
      </c>
      <c r="K4308" s="21">
        <f t="shared" si="67"/>
        <v>20150316103030</v>
      </c>
    </row>
    <row r="4309" spans="1:11" x14ac:dyDescent="0.25">
      <c r="A4309" t="s">
        <v>7857</v>
      </c>
      <c r="B4309">
        <v>160920434</v>
      </c>
      <c r="C4309">
        <v>3028</v>
      </c>
      <c r="D4309">
        <v>2015</v>
      </c>
      <c r="E4309">
        <v>3</v>
      </c>
      <c r="F4309">
        <v>16</v>
      </c>
      <c r="G4309">
        <v>11</v>
      </c>
      <c r="H4309">
        <v>30</v>
      </c>
      <c r="I4309">
        <v>30</v>
      </c>
      <c r="K4309" s="21">
        <f t="shared" si="67"/>
        <v>20150316113030</v>
      </c>
    </row>
    <row r="4310" spans="1:11" x14ac:dyDescent="0.25">
      <c r="A4310" t="s">
        <v>2102</v>
      </c>
      <c r="B4310">
        <v>163063206</v>
      </c>
      <c r="C4310">
        <v>3030</v>
      </c>
      <c r="D4310">
        <v>2015</v>
      </c>
      <c r="E4310">
        <v>3</v>
      </c>
      <c r="F4310">
        <v>16</v>
      </c>
      <c r="G4310">
        <v>12</v>
      </c>
      <c r="H4310">
        <v>0</v>
      </c>
      <c r="I4310">
        <v>0</v>
      </c>
      <c r="K4310" s="21">
        <f t="shared" si="67"/>
        <v>20150316120000</v>
      </c>
    </row>
    <row r="4311" spans="1:11" x14ac:dyDescent="0.25">
      <c r="A4311" t="s">
        <v>8044</v>
      </c>
      <c r="B4311">
        <v>129731617</v>
      </c>
      <c r="C4311">
        <v>4016</v>
      </c>
      <c r="D4311">
        <v>2015</v>
      </c>
      <c r="E4311">
        <v>3</v>
      </c>
      <c r="F4311">
        <v>16</v>
      </c>
      <c r="G4311">
        <v>12</v>
      </c>
      <c r="H4311">
        <v>0</v>
      </c>
      <c r="I4311">
        <v>0</v>
      </c>
      <c r="K4311" s="21">
        <f t="shared" si="67"/>
        <v>20150316120000</v>
      </c>
    </row>
    <row r="4312" spans="1:11" x14ac:dyDescent="0.25">
      <c r="A4312" t="s">
        <v>6502</v>
      </c>
      <c r="B4312">
        <v>118588800</v>
      </c>
      <c r="C4312">
        <v>3005</v>
      </c>
      <c r="D4312">
        <v>2015</v>
      </c>
      <c r="E4312">
        <v>3</v>
      </c>
      <c r="F4312">
        <v>16</v>
      </c>
      <c r="G4312">
        <v>13</v>
      </c>
      <c r="H4312">
        <v>30</v>
      </c>
      <c r="I4312">
        <v>30</v>
      </c>
      <c r="K4312" s="21">
        <f t="shared" si="67"/>
        <v>20150316133030</v>
      </c>
    </row>
    <row r="4313" spans="1:11" x14ac:dyDescent="0.25">
      <c r="A4313" t="s">
        <v>3296</v>
      </c>
      <c r="B4313">
        <v>208558012</v>
      </c>
      <c r="C4313">
        <v>5003</v>
      </c>
      <c r="D4313">
        <v>2015</v>
      </c>
      <c r="E4313">
        <v>3</v>
      </c>
      <c r="F4313">
        <v>16</v>
      </c>
      <c r="G4313">
        <v>16</v>
      </c>
      <c r="H4313">
        <v>0</v>
      </c>
      <c r="I4313">
        <v>0</v>
      </c>
      <c r="K4313" s="21">
        <f t="shared" si="67"/>
        <v>20150316160000</v>
      </c>
    </row>
    <row r="4314" spans="1:11" x14ac:dyDescent="0.25">
      <c r="A4314" t="s">
        <v>3348</v>
      </c>
      <c r="B4314">
        <v>258833491</v>
      </c>
      <c r="C4314">
        <v>2027</v>
      </c>
      <c r="D4314">
        <v>2015</v>
      </c>
      <c r="E4314">
        <v>3</v>
      </c>
      <c r="F4314">
        <v>16</v>
      </c>
      <c r="G4314">
        <v>16</v>
      </c>
      <c r="H4314">
        <v>30</v>
      </c>
      <c r="I4314">
        <v>30</v>
      </c>
      <c r="K4314" s="21">
        <f t="shared" si="67"/>
        <v>20150316163030</v>
      </c>
    </row>
    <row r="4315" spans="1:11" x14ac:dyDescent="0.25">
      <c r="A4315" t="s">
        <v>3552</v>
      </c>
      <c r="B4315">
        <v>226994546</v>
      </c>
      <c r="C4315">
        <v>2037</v>
      </c>
      <c r="D4315">
        <v>2015</v>
      </c>
      <c r="E4315">
        <v>3</v>
      </c>
      <c r="F4315">
        <v>16</v>
      </c>
      <c r="G4315">
        <v>16</v>
      </c>
      <c r="H4315">
        <v>30</v>
      </c>
      <c r="I4315">
        <v>30</v>
      </c>
      <c r="K4315" s="21">
        <f t="shared" si="67"/>
        <v>20150316163030</v>
      </c>
    </row>
    <row r="4316" spans="1:11" x14ac:dyDescent="0.25">
      <c r="A4316" t="s">
        <v>6572</v>
      </c>
      <c r="B4316">
        <v>160995914</v>
      </c>
      <c r="C4316">
        <v>3008</v>
      </c>
      <c r="D4316">
        <v>2015</v>
      </c>
      <c r="E4316">
        <v>3</v>
      </c>
      <c r="F4316">
        <v>17</v>
      </c>
      <c r="G4316">
        <v>11</v>
      </c>
      <c r="H4316">
        <v>15</v>
      </c>
      <c r="I4316">
        <v>15</v>
      </c>
      <c r="K4316" s="21">
        <f t="shared" si="67"/>
        <v>20150317111515</v>
      </c>
    </row>
    <row r="4317" spans="1:11" x14ac:dyDescent="0.25">
      <c r="A4317" t="s">
        <v>7250</v>
      </c>
      <c r="B4317">
        <v>197469663</v>
      </c>
      <c r="C4317">
        <v>5012</v>
      </c>
      <c r="D4317">
        <v>2015</v>
      </c>
      <c r="E4317">
        <v>3</v>
      </c>
      <c r="F4317">
        <v>17</v>
      </c>
      <c r="G4317">
        <v>11</v>
      </c>
      <c r="H4317">
        <v>45</v>
      </c>
      <c r="I4317">
        <v>45</v>
      </c>
      <c r="K4317" s="21">
        <f t="shared" si="67"/>
        <v>20150317114545</v>
      </c>
    </row>
    <row r="4318" spans="1:11" x14ac:dyDescent="0.25">
      <c r="A4318" t="s">
        <v>5984</v>
      </c>
      <c r="B4318">
        <v>162004087</v>
      </c>
      <c r="C4318">
        <v>3006</v>
      </c>
      <c r="D4318">
        <v>2015</v>
      </c>
      <c r="E4318">
        <v>3</v>
      </c>
      <c r="F4318">
        <v>17</v>
      </c>
      <c r="G4318">
        <v>13</v>
      </c>
      <c r="H4318">
        <v>15</v>
      </c>
      <c r="I4318">
        <v>15</v>
      </c>
      <c r="K4318" s="21">
        <f t="shared" si="67"/>
        <v>20150317131515</v>
      </c>
    </row>
    <row r="4319" spans="1:11" x14ac:dyDescent="0.25">
      <c r="A4319" t="s">
        <v>1863</v>
      </c>
      <c r="B4319">
        <v>181983494</v>
      </c>
      <c r="C4319">
        <v>6010</v>
      </c>
      <c r="D4319">
        <v>2015</v>
      </c>
      <c r="E4319">
        <v>3</v>
      </c>
      <c r="F4319">
        <v>17</v>
      </c>
      <c r="G4319">
        <v>14</v>
      </c>
      <c r="H4319">
        <v>15</v>
      </c>
      <c r="I4319">
        <v>15</v>
      </c>
      <c r="K4319" s="21">
        <f t="shared" si="67"/>
        <v>20150317141515</v>
      </c>
    </row>
    <row r="4320" spans="1:11" x14ac:dyDescent="0.25">
      <c r="A4320" t="s">
        <v>3019</v>
      </c>
      <c r="B4320">
        <v>172683599</v>
      </c>
      <c r="C4320">
        <v>4013</v>
      </c>
      <c r="D4320">
        <v>2015</v>
      </c>
      <c r="E4320">
        <v>3</v>
      </c>
      <c r="F4320">
        <v>17</v>
      </c>
      <c r="G4320">
        <v>14</v>
      </c>
      <c r="H4320">
        <v>15</v>
      </c>
      <c r="I4320">
        <v>15</v>
      </c>
      <c r="K4320" s="21">
        <f t="shared" si="67"/>
        <v>20150317141515</v>
      </c>
    </row>
    <row r="4321" spans="1:11" x14ac:dyDescent="0.25">
      <c r="A4321" t="s">
        <v>3233</v>
      </c>
      <c r="B4321">
        <v>250239531</v>
      </c>
      <c r="C4321">
        <v>3028</v>
      </c>
      <c r="D4321">
        <v>2015</v>
      </c>
      <c r="E4321">
        <v>3</v>
      </c>
      <c r="F4321">
        <v>17</v>
      </c>
      <c r="G4321">
        <v>15</v>
      </c>
      <c r="H4321">
        <v>15</v>
      </c>
      <c r="I4321">
        <v>15</v>
      </c>
      <c r="K4321" s="21">
        <f t="shared" si="67"/>
        <v>20150317151515</v>
      </c>
    </row>
    <row r="4322" spans="1:11" x14ac:dyDescent="0.25">
      <c r="A4322" t="s">
        <v>7990</v>
      </c>
      <c r="B4322">
        <v>198524757</v>
      </c>
      <c r="C4322">
        <v>4019</v>
      </c>
      <c r="D4322">
        <v>2015</v>
      </c>
      <c r="E4322">
        <v>3</v>
      </c>
      <c r="F4322">
        <v>17</v>
      </c>
      <c r="G4322">
        <v>15</v>
      </c>
      <c r="H4322">
        <v>15</v>
      </c>
      <c r="I4322">
        <v>15</v>
      </c>
      <c r="K4322" s="21">
        <f t="shared" si="67"/>
        <v>20150317151515</v>
      </c>
    </row>
    <row r="4323" spans="1:11" x14ac:dyDescent="0.25">
      <c r="A4323" t="s">
        <v>8762</v>
      </c>
      <c r="B4323">
        <v>255057733</v>
      </c>
      <c r="C4323">
        <v>4008</v>
      </c>
      <c r="D4323">
        <v>2015</v>
      </c>
      <c r="E4323">
        <v>3</v>
      </c>
      <c r="F4323">
        <v>18</v>
      </c>
      <c r="G4323">
        <v>10</v>
      </c>
      <c r="H4323">
        <v>30</v>
      </c>
      <c r="I4323">
        <v>30</v>
      </c>
      <c r="K4323" s="21">
        <f t="shared" si="67"/>
        <v>20150318103030</v>
      </c>
    </row>
    <row r="4324" spans="1:11" x14ac:dyDescent="0.25">
      <c r="A4324" t="s">
        <v>2594</v>
      </c>
      <c r="B4324">
        <v>230997384</v>
      </c>
      <c r="C4324">
        <v>2003</v>
      </c>
      <c r="D4324">
        <v>2015</v>
      </c>
      <c r="E4324">
        <v>3</v>
      </c>
      <c r="F4324">
        <v>18</v>
      </c>
      <c r="G4324">
        <v>10</v>
      </c>
      <c r="H4324">
        <v>45</v>
      </c>
      <c r="I4324">
        <v>45</v>
      </c>
      <c r="K4324" s="21">
        <f t="shared" si="67"/>
        <v>20150318104545</v>
      </c>
    </row>
    <row r="4325" spans="1:11" x14ac:dyDescent="0.25">
      <c r="A4325" t="s">
        <v>6331</v>
      </c>
      <c r="B4325">
        <v>117052302</v>
      </c>
      <c r="C4325">
        <v>2007</v>
      </c>
      <c r="D4325">
        <v>2015</v>
      </c>
      <c r="E4325">
        <v>3</v>
      </c>
      <c r="F4325">
        <v>18</v>
      </c>
      <c r="G4325">
        <v>14</v>
      </c>
      <c r="H4325">
        <v>0</v>
      </c>
      <c r="I4325">
        <v>0</v>
      </c>
      <c r="K4325" s="21">
        <f t="shared" si="67"/>
        <v>20150318140000</v>
      </c>
    </row>
    <row r="4326" spans="1:11" x14ac:dyDescent="0.25">
      <c r="A4326" t="s">
        <v>8547</v>
      </c>
      <c r="B4326">
        <v>184150035</v>
      </c>
      <c r="C4326">
        <v>4042</v>
      </c>
      <c r="D4326">
        <v>2015</v>
      </c>
      <c r="E4326">
        <v>3</v>
      </c>
      <c r="F4326">
        <v>18</v>
      </c>
      <c r="G4326">
        <v>14</v>
      </c>
      <c r="H4326">
        <v>30</v>
      </c>
      <c r="I4326">
        <v>30</v>
      </c>
      <c r="K4326" s="21">
        <f t="shared" si="67"/>
        <v>20150318143030</v>
      </c>
    </row>
    <row r="4327" spans="1:11" x14ac:dyDescent="0.25">
      <c r="A4327" t="s">
        <v>7113</v>
      </c>
      <c r="B4327">
        <v>222518103</v>
      </c>
      <c r="C4327">
        <v>1029</v>
      </c>
      <c r="D4327">
        <v>2015</v>
      </c>
      <c r="E4327">
        <v>3</v>
      </c>
      <c r="F4327">
        <v>18</v>
      </c>
      <c r="G4327">
        <v>16</v>
      </c>
      <c r="H4327">
        <v>0</v>
      </c>
      <c r="I4327">
        <v>0</v>
      </c>
      <c r="K4327" s="21">
        <f t="shared" si="67"/>
        <v>20150318160000</v>
      </c>
    </row>
    <row r="4328" spans="1:11" x14ac:dyDescent="0.25">
      <c r="A4328" t="s">
        <v>2658</v>
      </c>
      <c r="B4328">
        <v>181558190</v>
      </c>
      <c r="C4328">
        <v>2004</v>
      </c>
      <c r="D4328">
        <v>2015</v>
      </c>
      <c r="E4328">
        <v>3</v>
      </c>
      <c r="F4328">
        <v>19</v>
      </c>
      <c r="G4328">
        <v>9</v>
      </c>
      <c r="H4328">
        <v>0</v>
      </c>
      <c r="I4328">
        <v>0</v>
      </c>
      <c r="K4328" s="21">
        <f t="shared" si="67"/>
        <v>20150319090000</v>
      </c>
    </row>
    <row r="4329" spans="1:11" x14ac:dyDescent="0.25">
      <c r="A4329" t="s">
        <v>5308</v>
      </c>
      <c r="B4329">
        <v>118046268</v>
      </c>
      <c r="C4329">
        <v>2038</v>
      </c>
      <c r="D4329">
        <v>2015</v>
      </c>
      <c r="E4329">
        <v>3</v>
      </c>
      <c r="F4329">
        <v>19</v>
      </c>
      <c r="G4329">
        <v>11</v>
      </c>
      <c r="H4329">
        <v>0</v>
      </c>
      <c r="I4329">
        <v>0</v>
      </c>
      <c r="K4329" s="21">
        <f t="shared" si="67"/>
        <v>20150319110000</v>
      </c>
    </row>
    <row r="4330" spans="1:11" x14ac:dyDescent="0.25">
      <c r="A4330" t="s">
        <v>2577</v>
      </c>
      <c r="B4330">
        <v>214728897</v>
      </c>
      <c r="C4330">
        <v>5030</v>
      </c>
      <c r="D4330">
        <v>2015</v>
      </c>
      <c r="E4330">
        <v>3</v>
      </c>
      <c r="F4330">
        <v>19</v>
      </c>
      <c r="G4330">
        <v>13</v>
      </c>
      <c r="H4330">
        <v>0</v>
      </c>
      <c r="I4330">
        <v>0</v>
      </c>
      <c r="K4330" s="21">
        <f t="shared" si="67"/>
        <v>20150319130000</v>
      </c>
    </row>
    <row r="4331" spans="1:11" x14ac:dyDescent="0.25">
      <c r="A4331" t="s">
        <v>1746</v>
      </c>
      <c r="B4331">
        <v>186921691</v>
      </c>
      <c r="C4331">
        <v>5034</v>
      </c>
      <c r="D4331">
        <v>2015</v>
      </c>
      <c r="E4331">
        <v>3</v>
      </c>
      <c r="F4331">
        <v>19</v>
      </c>
      <c r="G4331">
        <v>13</v>
      </c>
      <c r="H4331">
        <v>30</v>
      </c>
      <c r="I4331">
        <v>30</v>
      </c>
      <c r="K4331" s="21">
        <f t="shared" si="67"/>
        <v>20150319133030</v>
      </c>
    </row>
    <row r="4332" spans="1:11" x14ac:dyDescent="0.25">
      <c r="A4332" t="s">
        <v>4654</v>
      </c>
      <c r="B4332">
        <v>150993897</v>
      </c>
      <c r="C4332">
        <v>4048</v>
      </c>
      <c r="D4332">
        <v>2015</v>
      </c>
      <c r="E4332">
        <v>3</v>
      </c>
      <c r="F4332">
        <v>19</v>
      </c>
      <c r="G4332">
        <v>15</v>
      </c>
      <c r="H4332">
        <v>15</v>
      </c>
      <c r="I4332">
        <v>15</v>
      </c>
      <c r="K4332" s="21">
        <f t="shared" si="67"/>
        <v>20150319151515</v>
      </c>
    </row>
    <row r="4333" spans="1:11" x14ac:dyDescent="0.25">
      <c r="A4333" t="s">
        <v>1869</v>
      </c>
      <c r="B4333">
        <v>181983494</v>
      </c>
      <c r="C4333">
        <v>6013</v>
      </c>
      <c r="D4333">
        <v>2015</v>
      </c>
      <c r="E4333">
        <v>3</v>
      </c>
      <c r="F4333">
        <v>20</v>
      </c>
      <c r="G4333">
        <v>14</v>
      </c>
      <c r="H4333">
        <v>0</v>
      </c>
      <c r="I4333">
        <v>0</v>
      </c>
      <c r="K4333" s="21">
        <f t="shared" si="67"/>
        <v>20150320140000</v>
      </c>
    </row>
    <row r="4334" spans="1:11" x14ac:dyDescent="0.25">
      <c r="A4334" t="s">
        <v>3004</v>
      </c>
      <c r="B4334">
        <v>102503648</v>
      </c>
      <c r="C4334">
        <v>2043</v>
      </c>
      <c r="D4334">
        <v>2015</v>
      </c>
      <c r="E4334">
        <v>3</v>
      </c>
      <c r="F4334">
        <v>21</v>
      </c>
      <c r="G4334">
        <v>10</v>
      </c>
      <c r="H4334">
        <v>15</v>
      </c>
      <c r="I4334">
        <v>15</v>
      </c>
      <c r="K4334" s="21">
        <f t="shared" si="67"/>
        <v>20150321101515</v>
      </c>
    </row>
    <row r="4335" spans="1:11" x14ac:dyDescent="0.25">
      <c r="A4335" t="s">
        <v>5452</v>
      </c>
      <c r="B4335">
        <v>113924925</v>
      </c>
      <c r="C4335">
        <v>2042</v>
      </c>
      <c r="D4335">
        <v>2015</v>
      </c>
      <c r="E4335">
        <v>3</v>
      </c>
      <c r="F4335">
        <v>21</v>
      </c>
      <c r="G4335">
        <v>13</v>
      </c>
      <c r="H4335">
        <v>15</v>
      </c>
      <c r="I4335">
        <v>15</v>
      </c>
      <c r="K4335" s="21">
        <f t="shared" si="67"/>
        <v>20150321131515</v>
      </c>
    </row>
    <row r="4336" spans="1:11" x14ac:dyDescent="0.25">
      <c r="A4336" t="s">
        <v>4206</v>
      </c>
      <c r="B4336">
        <v>212271555</v>
      </c>
      <c r="C4336">
        <v>5048</v>
      </c>
      <c r="D4336">
        <v>2015</v>
      </c>
      <c r="E4336">
        <v>3</v>
      </c>
      <c r="F4336">
        <v>22</v>
      </c>
      <c r="G4336">
        <v>10</v>
      </c>
      <c r="H4336">
        <v>45</v>
      </c>
      <c r="I4336">
        <v>45</v>
      </c>
      <c r="K4336" s="21">
        <f t="shared" si="67"/>
        <v>20150322104545</v>
      </c>
    </row>
    <row r="4337" spans="1:11" x14ac:dyDescent="0.25">
      <c r="A4337" t="s">
        <v>2217</v>
      </c>
      <c r="B4337">
        <v>124049702</v>
      </c>
      <c r="C4337">
        <v>1044</v>
      </c>
      <c r="D4337">
        <v>2015</v>
      </c>
      <c r="E4337">
        <v>3</v>
      </c>
      <c r="F4337">
        <v>22</v>
      </c>
      <c r="G4337">
        <v>13</v>
      </c>
      <c r="H4337">
        <v>15</v>
      </c>
      <c r="I4337">
        <v>15</v>
      </c>
      <c r="K4337" s="21">
        <f t="shared" si="67"/>
        <v>20150322131515</v>
      </c>
    </row>
    <row r="4338" spans="1:11" x14ac:dyDescent="0.25">
      <c r="A4338" t="s">
        <v>5334</v>
      </c>
      <c r="B4338">
        <v>170170977</v>
      </c>
      <c r="C4338">
        <v>2023</v>
      </c>
      <c r="D4338">
        <v>2015</v>
      </c>
      <c r="E4338">
        <v>3</v>
      </c>
      <c r="F4338">
        <v>22</v>
      </c>
      <c r="G4338">
        <v>13</v>
      </c>
      <c r="H4338">
        <v>45</v>
      </c>
      <c r="I4338">
        <v>45</v>
      </c>
      <c r="K4338" s="21">
        <f t="shared" si="67"/>
        <v>20150322134545</v>
      </c>
    </row>
    <row r="4339" spans="1:11" x14ac:dyDescent="0.25">
      <c r="A4339" t="s">
        <v>8748</v>
      </c>
      <c r="B4339">
        <v>240319699</v>
      </c>
      <c r="C4339">
        <v>2038</v>
      </c>
      <c r="D4339">
        <v>2015</v>
      </c>
      <c r="E4339">
        <v>3</v>
      </c>
      <c r="F4339">
        <v>22</v>
      </c>
      <c r="G4339">
        <v>14</v>
      </c>
      <c r="H4339">
        <v>0</v>
      </c>
      <c r="I4339">
        <v>0</v>
      </c>
      <c r="K4339" s="21">
        <f t="shared" si="67"/>
        <v>20150322140000</v>
      </c>
    </row>
    <row r="4340" spans="1:11" x14ac:dyDescent="0.25">
      <c r="A4340" t="s">
        <v>3991</v>
      </c>
      <c r="B4340">
        <v>204896665</v>
      </c>
      <c r="C4340">
        <v>1004</v>
      </c>
      <c r="D4340">
        <v>2015</v>
      </c>
      <c r="E4340">
        <v>3</v>
      </c>
      <c r="F4340">
        <v>22</v>
      </c>
      <c r="G4340">
        <v>15</v>
      </c>
      <c r="H4340">
        <v>15</v>
      </c>
      <c r="I4340">
        <v>15</v>
      </c>
      <c r="K4340" s="21">
        <f t="shared" si="67"/>
        <v>20150322151515</v>
      </c>
    </row>
    <row r="4341" spans="1:11" x14ac:dyDescent="0.25">
      <c r="A4341" t="s">
        <v>4935</v>
      </c>
      <c r="B4341">
        <v>278542786</v>
      </c>
      <c r="C4341">
        <v>2027</v>
      </c>
      <c r="D4341">
        <v>2015</v>
      </c>
      <c r="E4341">
        <v>3</v>
      </c>
      <c r="F4341">
        <v>23</v>
      </c>
      <c r="G4341">
        <v>9</v>
      </c>
      <c r="H4341">
        <v>0</v>
      </c>
      <c r="I4341">
        <v>0</v>
      </c>
      <c r="K4341" s="21">
        <f t="shared" si="67"/>
        <v>20150323090000</v>
      </c>
    </row>
    <row r="4342" spans="1:11" x14ac:dyDescent="0.25">
      <c r="A4342" t="s">
        <v>4986</v>
      </c>
      <c r="B4342">
        <v>211385948</v>
      </c>
      <c r="C4342">
        <v>2001</v>
      </c>
      <c r="D4342">
        <v>2015</v>
      </c>
      <c r="E4342">
        <v>3</v>
      </c>
      <c r="F4342">
        <v>23</v>
      </c>
      <c r="G4342">
        <v>11</v>
      </c>
      <c r="H4342">
        <v>30</v>
      </c>
      <c r="I4342">
        <v>30</v>
      </c>
      <c r="K4342" s="21">
        <f t="shared" si="67"/>
        <v>20150323113030</v>
      </c>
    </row>
    <row r="4343" spans="1:11" x14ac:dyDescent="0.25">
      <c r="A4343" t="s">
        <v>2486</v>
      </c>
      <c r="B4343">
        <v>102439672</v>
      </c>
      <c r="C4343">
        <v>2038</v>
      </c>
      <c r="D4343">
        <v>2015</v>
      </c>
      <c r="E4343">
        <v>3</v>
      </c>
      <c r="F4343">
        <v>23</v>
      </c>
      <c r="G4343">
        <v>13</v>
      </c>
      <c r="H4343">
        <v>15</v>
      </c>
      <c r="I4343">
        <v>15</v>
      </c>
      <c r="K4343" s="21">
        <f t="shared" si="67"/>
        <v>20150323131515</v>
      </c>
    </row>
    <row r="4344" spans="1:11" x14ac:dyDescent="0.25">
      <c r="A4344" t="s">
        <v>1472</v>
      </c>
      <c r="B4344">
        <v>116540214</v>
      </c>
      <c r="C4344">
        <v>1040</v>
      </c>
      <c r="D4344">
        <v>2015</v>
      </c>
      <c r="E4344">
        <v>3</v>
      </c>
      <c r="F4344">
        <v>24</v>
      </c>
      <c r="G4344">
        <v>12</v>
      </c>
      <c r="H4344">
        <v>30</v>
      </c>
      <c r="I4344">
        <v>30</v>
      </c>
      <c r="K4344" s="21">
        <f t="shared" si="67"/>
        <v>20150324123030</v>
      </c>
    </row>
    <row r="4345" spans="1:11" x14ac:dyDescent="0.25">
      <c r="A4345" t="s">
        <v>8148</v>
      </c>
      <c r="B4345">
        <v>222779314</v>
      </c>
      <c r="C4345">
        <v>1005</v>
      </c>
      <c r="D4345">
        <v>2015</v>
      </c>
      <c r="E4345">
        <v>3</v>
      </c>
      <c r="F4345">
        <v>24</v>
      </c>
      <c r="G4345">
        <v>13</v>
      </c>
      <c r="H4345">
        <v>0</v>
      </c>
      <c r="I4345">
        <v>0</v>
      </c>
      <c r="K4345" s="21">
        <f t="shared" si="67"/>
        <v>20150324130000</v>
      </c>
    </row>
    <row r="4346" spans="1:11" x14ac:dyDescent="0.25">
      <c r="A4346" t="s">
        <v>3084</v>
      </c>
      <c r="B4346">
        <v>149760272</v>
      </c>
      <c r="C4346">
        <v>5003</v>
      </c>
      <c r="D4346">
        <v>2015</v>
      </c>
      <c r="E4346">
        <v>3</v>
      </c>
      <c r="F4346">
        <v>24</v>
      </c>
      <c r="G4346">
        <v>15</v>
      </c>
      <c r="H4346">
        <v>15</v>
      </c>
      <c r="I4346">
        <v>15</v>
      </c>
      <c r="K4346" s="21">
        <f t="shared" si="67"/>
        <v>20150324151515</v>
      </c>
    </row>
    <row r="4347" spans="1:11" x14ac:dyDescent="0.25">
      <c r="A4347" t="s">
        <v>3955</v>
      </c>
      <c r="B4347">
        <v>203811216</v>
      </c>
      <c r="C4347">
        <v>4049</v>
      </c>
      <c r="D4347">
        <v>2015</v>
      </c>
      <c r="E4347">
        <v>3</v>
      </c>
      <c r="F4347">
        <v>25</v>
      </c>
      <c r="G4347">
        <v>9</v>
      </c>
      <c r="H4347">
        <v>45</v>
      </c>
      <c r="I4347">
        <v>45</v>
      </c>
      <c r="K4347" s="21">
        <f t="shared" si="67"/>
        <v>20150325094545</v>
      </c>
    </row>
    <row r="4348" spans="1:11" x14ac:dyDescent="0.25">
      <c r="A4348" t="s">
        <v>4977</v>
      </c>
      <c r="B4348">
        <v>209217421</v>
      </c>
      <c r="C4348">
        <v>1034</v>
      </c>
      <c r="D4348">
        <v>2015</v>
      </c>
      <c r="E4348">
        <v>3</v>
      </c>
      <c r="F4348">
        <v>25</v>
      </c>
      <c r="G4348">
        <v>12</v>
      </c>
      <c r="H4348">
        <v>0</v>
      </c>
      <c r="I4348">
        <v>0</v>
      </c>
      <c r="K4348" s="21">
        <f t="shared" si="67"/>
        <v>20150325120000</v>
      </c>
    </row>
    <row r="4349" spans="1:11" x14ac:dyDescent="0.25">
      <c r="A4349" t="s">
        <v>6063</v>
      </c>
      <c r="B4349">
        <v>171036514</v>
      </c>
      <c r="C4349">
        <v>5043</v>
      </c>
      <c r="D4349">
        <v>2015</v>
      </c>
      <c r="E4349">
        <v>3</v>
      </c>
      <c r="F4349">
        <v>25</v>
      </c>
      <c r="G4349">
        <v>14</v>
      </c>
      <c r="H4349">
        <v>0</v>
      </c>
      <c r="I4349">
        <v>0</v>
      </c>
      <c r="K4349" s="21">
        <f t="shared" si="67"/>
        <v>20150325140000</v>
      </c>
    </row>
    <row r="4350" spans="1:11" x14ac:dyDescent="0.25">
      <c r="A4350" t="s">
        <v>5344</v>
      </c>
      <c r="B4350">
        <v>170170977</v>
      </c>
      <c r="C4350">
        <v>5048</v>
      </c>
      <c r="D4350">
        <v>2015</v>
      </c>
      <c r="E4350">
        <v>3</v>
      </c>
      <c r="F4350">
        <v>26</v>
      </c>
      <c r="G4350">
        <v>9</v>
      </c>
      <c r="H4350">
        <v>0</v>
      </c>
      <c r="I4350">
        <v>0</v>
      </c>
      <c r="K4350" s="21">
        <f t="shared" si="67"/>
        <v>20150326090000</v>
      </c>
    </row>
    <row r="4351" spans="1:11" x14ac:dyDescent="0.25">
      <c r="A4351" t="s">
        <v>2442</v>
      </c>
      <c r="B4351">
        <v>197643060</v>
      </c>
      <c r="C4351">
        <v>7016</v>
      </c>
      <c r="D4351">
        <v>2015</v>
      </c>
      <c r="E4351">
        <v>3</v>
      </c>
      <c r="F4351">
        <v>26</v>
      </c>
      <c r="G4351">
        <v>15</v>
      </c>
      <c r="H4351">
        <v>30</v>
      </c>
      <c r="I4351">
        <v>30</v>
      </c>
      <c r="K4351" s="21">
        <f t="shared" si="67"/>
        <v>20150326153030</v>
      </c>
    </row>
    <row r="4352" spans="1:11" x14ac:dyDescent="0.25">
      <c r="A4352" t="s">
        <v>1205</v>
      </c>
      <c r="B4352">
        <v>188402497</v>
      </c>
      <c r="C4352">
        <v>2018</v>
      </c>
      <c r="D4352">
        <v>2015</v>
      </c>
      <c r="E4352">
        <v>3</v>
      </c>
      <c r="F4352">
        <v>26</v>
      </c>
      <c r="G4352">
        <v>16</v>
      </c>
      <c r="H4352">
        <v>15</v>
      </c>
      <c r="I4352">
        <v>15</v>
      </c>
      <c r="K4352" s="21">
        <f t="shared" si="67"/>
        <v>20150326161515</v>
      </c>
    </row>
    <row r="4353" spans="1:11" x14ac:dyDescent="0.25">
      <c r="A4353" t="s">
        <v>6223</v>
      </c>
      <c r="B4353">
        <v>127634460</v>
      </c>
      <c r="C4353">
        <v>6027</v>
      </c>
      <c r="D4353">
        <v>2015</v>
      </c>
      <c r="E4353">
        <v>3</v>
      </c>
      <c r="F4353">
        <v>27</v>
      </c>
      <c r="G4353">
        <v>9</v>
      </c>
      <c r="H4353">
        <v>0</v>
      </c>
      <c r="I4353">
        <v>0</v>
      </c>
      <c r="K4353" s="21">
        <f t="shared" ref="K4353:K4416" si="68">D4353*10000000000+E4353*100000000+F4353*1000000+G4353*10000+H4353*100+I4353*1</f>
        <v>20150327090000</v>
      </c>
    </row>
    <row r="4354" spans="1:11" x14ac:dyDescent="0.25">
      <c r="A4354" t="s">
        <v>2757</v>
      </c>
      <c r="B4354">
        <v>183152670</v>
      </c>
      <c r="C4354">
        <v>4020</v>
      </c>
      <c r="D4354">
        <v>2015</v>
      </c>
      <c r="E4354">
        <v>3</v>
      </c>
      <c r="F4354">
        <v>27</v>
      </c>
      <c r="G4354">
        <v>13</v>
      </c>
      <c r="H4354">
        <v>15</v>
      </c>
      <c r="I4354">
        <v>15</v>
      </c>
      <c r="K4354" s="21">
        <f t="shared" si="68"/>
        <v>20150327131515</v>
      </c>
    </row>
    <row r="4355" spans="1:11" x14ac:dyDescent="0.25">
      <c r="A4355" t="s">
        <v>2930</v>
      </c>
      <c r="B4355">
        <v>120472619</v>
      </c>
      <c r="C4355">
        <v>7037</v>
      </c>
      <c r="D4355">
        <v>2015</v>
      </c>
      <c r="E4355">
        <v>3</v>
      </c>
      <c r="F4355">
        <v>27</v>
      </c>
      <c r="G4355">
        <v>14</v>
      </c>
      <c r="H4355">
        <v>0</v>
      </c>
      <c r="I4355">
        <v>0</v>
      </c>
      <c r="K4355" s="21">
        <f t="shared" si="68"/>
        <v>20150327140000</v>
      </c>
    </row>
    <row r="4356" spans="1:11" x14ac:dyDescent="0.25">
      <c r="A4356" t="s">
        <v>3140</v>
      </c>
      <c r="B4356">
        <v>209601744</v>
      </c>
      <c r="C4356">
        <v>2027</v>
      </c>
      <c r="D4356">
        <v>2015</v>
      </c>
      <c r="E4356">
        <v>3</v>
      </c>
      <c r="F4356">
        <v>28</v>
      </c>
      <c r="G4356">
        <v>12</v>
      </c>
      <c r="H4356">
        <v>0</v>
      </c>
      <c r="I4356">
        <v>0</v>
      </c>
      <c r="K4356" s="21">
        <f t="shared" si="68"/>
        <v>20150328120000</v>
      </c>
    </row>
    <row r="4357" spans="1:11" x14ac:dyDescent="0.25">
      <c r="A4357" t="s">
        <v>1228</v>
      </c>
      <c r="B4357">
        <v>150327218</v>
      </c>
      <c r="C4357">
        <v>4015</v>
      </c>
      <c r="D4357">
        <v>2015</v>
      </c>
      <c r="E4357">
        <v>3</v>
      </c>
      <c r="F4357">
        <v>28</v>
      </c>
      <c r="G4357">
        <v>13</v>
      </c>
      <c r="H4357">
        <v>30</v>
      </c>
      <c r="I4357">
        <v>30</v>
      </c>
      <c r="K4357" s="21">
        <f t="shared" si="68"/>
        <v>20150328133030</v>
      </c>
    </row>
    <row r="4358" spans="1:11" x14ac:dyDescent="0.25">
      <c r="A4358" t="s">
        <v>3814</v>
      </c>
      <c r="B4358">
        <v>253000610</v>
      </c>
      <c r="C4358">
        <v>3003</v>
      </c>
      <c r="D4358">
        <v>2015</v>
      </c>
      <c r="E4358">
        <v>3</v>
      </c>
      <c r="F4358">
        <v>28</v>
      </c>
      <c r="G4358">
        <v>15</v>
      </c>
      <c r="H4358">
        <v>30</v>
      </c>
      <c r="I4358">
        <v>30</v>
      </c>
      <c r="K4358" s="21">
        <f t="shared" si="68"/>
        <v>20150328153030</v>
      </c>
    </row>
    <row r="4359" spans="1:11" x14ac:dyDescent="0.25">
      <c r="A4359" t="s">
        <v>1907</v>
      </c>
      <c r="B4359">
        <v>128628308</v>
      </c>
      <c r="C4359">
        <v>2022</v>
      </c>
      <c r="D4359">
        <v>2015</v>
      </c>
      <c r="E4359">
        <v>3</v>
      </c>
      <c r="F4359">
        <v>29</v>
      </c>
      <c r="G4359">
        <v>9</v>
      </c>
      <c r="H4359">
        <v>0</v>
      </c>
      <c r="I4359">
        <v>0</v>
      </c>
      <c r="K4359" s="21">
        <f t="shared" si="68"/>
        <v>20150329090000</v>
      </c>
    </row>
    <row r="4360" spans="1:11" x14ac:dyDescent="0.25">
      <c r="A4360" t="s">
        <v>1271</v>
      </c>
      <c r="B4360">
        <v>148475060</v>
      </c>
      <c r="C4360">
        <v>1011</v>
      </c>
      <c r="D4360">
        <v>2015</v>
      </c>
      <c r="E4360">
        <v>3</v>
      </c>
      <c r="F4360">
        <v>29</v>
      </c>
      <c r="G4360">
        <v>9</v>
      </c>
      <c r="H4360">
        <v>15</v>
      </c>
      <c r="I4360">
        <v>15</v>
      </c>
      <c r="K4360" s="21">
        <f t="shared" si="68"/>
        <v>20150329091515</v>
      </c>
    </row>
    <row r="4361" spans="1:11" x14ac:dyDescent="0.25">
      <c r="A4361" t="s">
        <v>8009</v>
      </c>
      <c r="B4361">
        <v>197113087</v>
      </c>
      <c r="C4361">
        <v>1006</v>
      </c>
      <c r="D4361">
        <v>2015</v>
      </c>
      <c r="E4361">
        <v>3</v>
      </c>
      <c r="F4361">
        <v>29</v>
      </c>
      <c r="G4361">
        <v>12</v>
      </c>
      <c r="H4361">
        <v>0</v>
      </c>
      <c r="I4361">
        <v>0</v>
      </c>
      <c r="K4361" s="21">
        <f t="shared" si="68"/>
        <v>20150329120000</v>
      </c>
    </row>
    <row r="4362" spans="1:11" x14ac:dyDescent="0.25">
      <c r="A4362" t="s">
        <v>2933</v>
      </c>
      <c r="B4362">
        <v>120472619</v>
      </c>
      <c r="C4362">
        <v>6043</v>
      </c>
      <c r="D4362">
        <v>2015</v>
      </c>
      <c r="E4362">
        <v>3</v>
      </c>
      <c r="F4362">
        <v>29</v>
      </c>
      <c r="G4362">
        <v>13</v>
      </c>
      <c r="H4362">
        <v>30</v>
      </c>
      <c r="I4362">
        <v>30</v>
      </c>
      <c r="K4362" s="21">
        <f t="shared" si="68"/>
        <v>20150329133030</v>
      </c>
    </row>
    <row r="4363" spans="1:11" x14ac:dyDescent="0.25">
      <c r="A4363" t="s">
        <v>8485</v>
      </c>
      <c r="B4363">
        <v>145244628</v>
      </c>
      <c r="C4363">
        <v>9550</v>
      </c>
      <c r="D4363">
        <v>2015</v>
      </c>
      <c r="E4363">
        <v>3</v>
      </c>
      <c r="F4363">
        <v>29</v>
      </c>
      <c r="G4363">
        <v>15</v>
      </c>
      <c r="H4363">
        <v>15</v>
      </c>
      <c r="I4363">
        <v>15</v>
      </c>
      <c r="K4363" s="21">
        <f t="shared" si="68"/>
        <v>20150329151515</v>
      </c>
    </row>
    <row r="4364" spans="1:11" x14ac:dyDescent="0.25">
      <c r="A4364" t="s">
        <v>4384</v>
      </c>
      <c r="B4364">
        <v>159483387</v>
      </c>
      <c r="C4364">
        <v>7039</v>
      </c>
      <c r="D4364">
        <v>2015</v>
      </c>
      <c r="E4364">
        <v>3</v>
      </c>
      <c r="F4364">
        <v>29</v>
      </c>
      <c r="G4364">
        <v>16</v>
      </c>
      <c r="H4364">
        <v>15</v>
      </c>
      <c r="I4364">
        <v>15</v>
      </c>
      <c r="K4364" s="21">
        <f t="shared" si="68"/>
        <v>20150329161515</v>
      </c>
    </row>
    <row r="4365" spans="1:11" x14ac:dyDescent="0.25">
      <c r="A4365" t="s">
        <v>5891</v>
      </c>
      <c r="B4365">
        <v>209208325</v>
      </c>
      <c r="C4365">
        <v>3005</v>
      </c>
      <c r="D4365">
        <v>2015</v>
      </c>
      <c r="E4365">
        <v>3</v>
      </c>
      <c r="F4365">
        <v>30</v>
      </c>
      <c r="G4365">
        <v>9</v>
      </c>
      <c r="H4365">
        <v>0</v>
      </c>
      <c r="I4365">
        <v>0</v>
      </c>
      <c r="K4365" s="21">
        <f t="shared" si="68"/>
        <v>20150330090000</v>
      </c>
    </row>
    <row r="4366" spans="1:11" x14ac:dyDescent="0.25">
      <c r="A4366" t="s">
        <v>6475</v>
      </c>
      <c r="B4366">
        <v>156311119</v>
      </c>
      <c r="C4366">
        <v>5013</v>
      </c>
      <c r="D4366">
        <v>2015</v>
      </c>
      <c r="E4366">
        <v>3</v>
      </c>
      <c r="F4366">
        <v>30</v>
      </c>
      <c r="G4366">
        <v>9</v>
      </c>
      <c r="H4366">
        <v>0</v>
      </c>
      <c r="I4366">
        <v>0</v>
      </c>
      <c r="K4366" s="21">
        <f t="shared" si="68"/>
        <v>20150330090000</v>
      </c>
    </row>
    <row r="4367" spans="1:11" x14ac:dyDescent="0.25">
      <c r="A4367" t="s">
        <v>6581</v>
      </c>
      <c r="B4367">
        <v>160995914</v>
      </c>
      <c r="C4367">
        <v>1019</v>
      </c>
      <c r="D4367">
        <v>2015</v>
      </c>
      <c r="E4367">
        <v>3</v>
      </c>
      <c r="F4367">
        <v>30</v>
      </c>
      <c r="G4367">
        <v>9</v>
      </c>
      <c r="H4367">
        <v>30</v>
      </c>
      <c r="I4367">
        <v>30</v>
      </c>
      <c r="K4367" s="21">
        <f t="shared" si="68"/>
        <v>20150330093030</v>
      </c>
    </row>
    <row r="4368" spans="1:11" x14ac:dyDescent="0.25">
      <c r="A4368" t="s">
        <v>8195</v>
      </c>
      <c r="B4368">
        <v>216764793</v>
      </c>
      <c r="C4368">
        <v>5020</v>
      </c>
      <c r="D4368">
        <v>2015</v>
      </c>
      <c r="E4368">
        <v>3</v>
      </c>
      <c r="F4368">
        <v>30</v>
      </c>
      <c r="G4368">
        <v>9</v>
      </c>
      <c r="H4368">
        <v>30</v>
      </c>
      <c r="I4368">
        <v>30</v>
      </c>
      <c r="K4368" s="21">
        <f t="shared" si="68"/>
        <v>20150330093030</v>
      </c>
    </row>
    <row r="4369" spans="1:11" x14ac:dyDescent="0.25">
      <c r="A4369" t="s">
        <v>8473</v>
      </c>
      <c r="B4369">
        <v>145244628</v>
      </c>
      <c r="C4369">
        <v>3024</v>
      </c>
      <c r="D4369">
        <v>2015</v>
      </c>
      <c r="E4369">
        <v>3</v>
      </c>
      <c r="F4369">
        <v>30</v>
      </c>
      <c r="G4369">
        <v>12</v>
      </c>
      <c r="H4369">
        <v>0</v>
      </c>
      <c r="I4369">
        <v>0</v>
      </c>
      <c r="K4369" s="21">
        <f t="shared" si="68"/>
        <v>20150330120000</v>
      </c>
    </row>
    <row r="4370" spans="1:11" x14ac:dyDescent="0.25">
      <c r="A4370" t="s">
        <v>4578</v>
      </c>
      <c r="B4370">
        <v>121674339</v>
      </c>
      <c r="C4370">
        <v>3046</v>
      </c>
      <c r="D4370">
        <v>2015</v>
      </c>
      <c r="E4370">
        <v>3</v>
      </c>
      <c r="F4370">
        <v>30</v>
      </c>
      <c r="G4370">
        <v>12</v>
      </c>
      <c r="H4370">
        <v>15</v>
      </c>
      <c r="I4370">
        <v>15</v>
      </c>
      <c r="K4370" s="21">
        <f t="shared" si="68"/>
        <v>20150330121515</v>
      </c>
    </row>
    <row r="4371" spans="1:11" x14ac:dyDescent="0.25">
      <c r="A4371" t="s">
        <v>5187</v>
      </c>
      <c r="B4371">
        <v>177427930</v>
      </c>
      <c r="C4371">
        <v>6037</v>
      </c>
      <c r="D4371">
        <v>2015</v>
      </c>
      <c r="E4371">
        <v>3</v>
      </c>
      <c r="F4371">
        <v>30</v>
      </c>
      <c r="G4371">
        <v>12</v>
      </c>
      <c r="H4371">
        <v>30</v>
      </c>
      <c r="I4371">
        <v>30</v>
      </c>
      <c r="K4371" s="21">
        <f t="shared" si="68"/>
        <v>20150330123030</v>
      </c>
    </row>
    <row r="4372" spans="1:11" x14ac:dyDescent="0.25">
      <c r="A4372" t="s">
        <v>6992</v>
      </c>
      <c r="B4372">
        <v>180347845</v>
      </c>
      <c r="C4372">
        <v>3004</v>
      </c>
      <c r="D4372">
        <v>2015</v>
      </c>
      <c r="E4372">
        <v>3</v>
      </c>
      <c r="F4372">
        <v>30</v>
      </c>
      <c r="G4372">
        <v>13</v>
      </c>
      <c r="H4372">
        <v>15</v>
      </c>
      <c r="I4372">
        <v>15</v>
      </c>
      <c r="K4372" s="21">
        <f t="shared" si="68"/>
        <v>20150330131515</v>
      </c>
    </row>
    <row r="4373" spans="1:11" x14ac:dyDescent="0.25">
      <c r="A4373" t="s">
        <v>5978</v>
      </c>
      <c r="B4373">
        <v>146893476</v>
      </c>
      <c r="C4373">
        <v>3049</v>
      </c>
      <c r="D4373">
        <v>2015</v>
      </c>
      <c r="E4373">
        <v>3</v>
      </c>
      <c r="F4373">
        <v>30</v>
      </c>
      <c r="G4373">
        <v>13</v>
      </c>
      <c r="H4373">
        <v>45</v>
      </c>
      <c r="I4373">
        <v>45</v>
      </c>
      <c r="K4373" s="21">
        <f t="shared" si="68"/>
        <v>20150330134545</v>
      </c>
    </row>
    <row r="4374" spans="1:11" x14ac:dyDescent="0.25">
      <c r="A4374" t="s">
        <v>4588</v>
      </c>
      <c r="B4374">
        <v>175708452</v>
      </c>
      <c r="C4374">
        <v>5006</v>
      </c>
      <c r="D4374">
        <v>2015</v>
      </c>
      <c r="E4374">
        <v>3</v>
      </c>
      <c r="F4374">
        <v>30</v>
      </c>
      <c r="G4374">
        <v>16</v>
      </c>
      <c r="H4374">
        <v>30</v>
      </c>
      <c r="I4374">
        <v>30</v>
      </c>
      <c r="K4374" s="21">
        <f t="shared" si="68"/>
        <v>20150330163030</v>
      </c>
    </row>
    <row r="4375" spans="1:11" x14ac:dyDescent="0.25">
      <c r="A4375" t="s">
        <v>4941</v>
      </c>
      <c r="B4375">
        <v>278542786</v>
      </c>
      <c r="C4375">
        <v>2037</v>
      </c>
      <c r="D4375">
        <v>2015</v>
      </c>
      <c r="E4375">
        <v>4</v>
      </c>
      <c r="F4375">
        <v>1</v>
      </c>
      <c r="G4375">
        <v>9</v>
      </c>
      <c r="H4375">
        <v>15</v>
      </c>
      <c r="I4375">
        <v>15</v>
      </c>
      <c r="K4375" s="21">
        <f t="shared" si="68"/>
        <v>20150401091515</v>
      </c>
    </row>
    <row r="4376" spans="1:11" x14ac:dyDescent="0.25">
      <c r="A4376" t="s">
        <v>7567</v>
      </c>
      <c r="B4376">
        <v>209217316</v>
      </c>
      <c r="C4376">
        <v>2023</v>
      </c>
      <c r="D4376">
        <v>2015</v>
      </c>
      <c r="E4376">
        <v>4</v>
      </c>
      <c r="F4376">
        <v>1</v>
      </c>
      <c r="G4376">
        <v>15</v>
      </c>
      <c r="H4376">
        <v>15</v>
      </c>
      <c r="I4376">
        <v>15</v>
      </c>
      <c r="K4376" s="21">
        <f t="shared" si="68"/>
        <v>20150401151515</v>
      </c>
    </row>
    <row r="4377" spans="1:11" x14ac:dyDescent="0.25">
      <c r="A4377" t="s">
        <v>5777</v>
      </c>
      <c r="B4377">
        <v>140770070</v>
      </c>
      <c r="C4377">
        <v>8016</v>
      </c>
      <c r="D4377">
        <v>2015</v>
      </c>
      <c r="E4377">
        <v>4</v>
      </c>
      <c r="F4377">
        <v>2</v>
      </c>
      <c r="G4377">
        <v>12</v>
      </c>
      <c r="H4377">
        <v>15</v>
      </c>
      <c r="I4377">
        <v>15</v>
      </c>
      <c r="K4377" s="21">
        <f t="shared" si="68"/>
        <v>20150402121515</v>
      </c>
    </row>
    <row r="4378" spans="1:11" x14ac:dyDescent="0.25">
      <c r="A4378" t="s">
        <v>4871</v>
      </c>
      <c r="B4378">
        <v>190606878</v>
      </c>
      <c r="C4378">
        <v>7039</v>
      </c>
      <c r="D4378">
        <v>2015</v>
      </c>
      <c r="E4378">
        <v>4</v>
      </c>
      <c r="F4378">
        <v>2</v>
      </c>
      <c r="G4378">
        <v>13</v>
      </c>
      <c r="H4378">
        <v>30</v>
      </c>
      <c r="I4378">
        <v>30</v>
      </c>
      <c r="K4378" s="21">
        <f t="shared" si="68"/>
        <v>20150402133030</v>
      </c>
    </row>
    <row r="4379" spans="1:11" x14ac:dyDescent="0.25">
      <c r="A4379" t="s">
        <v>1575</v>
      </c>
      <c r="B4379">
        <v>142756628</v>
      </c>
      <c r="C4379">
        <v>6042</v>
      </c>
      <c r="D4379">
        <v>2015</v>
      </c>
      <c r="E4379">
        <v>4</v>
      </c>
      <c r="F4379">
        <v>2</v>
      </c>
      <c r="G4379">
        <v>16</v>
      </c>
      <c r="H4379">
        <v>0</v>
      </c>
      <c r="I4379">
        <v>0</v>
      </c>
      <c r="K4379" s="21">
        <f t="shared" si="68"/>
        <v>20150402160000</v>
      </c>
    </row>
    <row r="4380" spans="1:11" x14ac:dyDescent="0.25">
      <c r="A4380" t="s">
        <v>3126</v>
      </c>
      <c r="B4380">
        <v>209601744</v>
      </c>
      <c r="C4380">
        <v>9009</v>
      </c>
      <c r="D4380">
        <v>2015</v>
      </c>
      <c r="E4380">
        <v>4</v>
      </c>
      <c r="F4380">
        <v>3</v>
      </c>
      <c r="G4380">
        <v>9</v>
      </c>
      <c r="H4380">
        <v>15</v>
      </c>
      <c r="I4380">
        <v>15</v>
      </c>
      <c r="K4380" s="21">
        <f t="shared" si="68"/>
        <v>20150403091515</v>
      </c>
    </row>
    <row r="4381" spans="1:11" x14ac:dyDescent="0.25">
      <c r="A4381" t="s">
        <v>1832</v>
      </c>
      <c r="B4381">
        <v>221602372</v>
      </c>
      <c r="C4381">
        <v>6012</v>
      </c>
      <c r="D4381">
        <v>2015</v>
      </c>
      <c r="E4381">
        <v>4</v>
      </c>
      <c r="F4381">
        <v>3</v>
      </c>
      <c r="G4381">
        <v>10</v>
      </c>
      <c r="H4381">
        <v>30</v>
      </c>
      <c r="I4381">
        <v>30</v>
      </c>
      <c r="K4381" s="21">
        <f t="shared" si="68"/>
        <v>20150403103030</v>
      </c>
    </row>
    <row r="4382" spans="1:11" x14ac:dyDescent="0.25">
      <c r="A4382" t="s">
        <v>2173</v>
      </c>
      <c r="B4382">
        <v>133487636</v>
      </c>
      <c r="C4382">
        <v>8033</v>
      </c>
      <c r="D4382">
        <v>2015</v>
      </c>
      <c r="E4382">
        <v>4</v>
      </c>
      <c r="F4382">
        <v>3</v>
      </c>
      <c r="G4382">
        <v>13</v>
      </c>
      <c r="H4382">
        <v>15</v>
      </c>
      <c r="I4382">
        <v>15</v>
      </c>
      <c r="K4382" s="21">
        <f t="shared" si="68"/>
        <v>20150403131515</v>
      </c>
    </row>
    <row r="4383" spans="1:11" x14ac:dyDescent="0.25">
      <c r="A4383" t="s">
        <v>7437</v>
      </c>
      <c r="B4383">
        <v>188257861</v>
      </c>
      <c r="C4383">
        <v>4040</v>
      </c>
      <c r="D4383">
        <v>2015</v>
      </c>
      <c r="E4383">
        <v>4</v>
      </c>
      <c r="F4383">
        <v>3</v>
      </c>
      <c r="G4383">
        <v>14</v>
      </c>
      <c r="H4383">
        <v>0</v>
      </c>
      <c r="I4383">
        <v>0</v>
      </c>
      <c r="K4383" s="21">
        <f t="shared" si="68"/>
        <v>20150403140000</v>
      </c>
    </row>
    <row r="4384" spans="1:11" x14ac:dyDescent="0.25">
      <c r="A4384" t="s">
        <v>4015</v>
      </c>
      <c r="B4384">
        <v>204896665</v>
      </c>
      <c r="C4384">
        <v>1035</v>
      </c>
      <c r="D4384">
        <v>2015</v>
      </c>
      <c r="E4384">
        <v>4</v>
      </c>
      <c r="F4384">
        <v>3</v>
      </c>
      <c r="G4384">
        <v>14</v>
      </c>
      <c r="H4384">
        <v>30</v>
      </c>
      <c r="I4384">
        <v>30</v>
      </c>
      <c r="K4384" s="21">
        <f t="shared" si="68"/>
        <v>20150403143030</v>
      </c>
    </row>
    <row r="4385" spans="1:11" x14ac:dyDescent="0.25">
      <c r="A4385" t="s">
        <v>8033</v>
      </c>
      <c r="B4385">
        <v>197113087</v>
      </c>
      <c r="C4385">
        <v>1049</v>
      </c>
      <c r="D4385">
        <v>2015</v>
      </c>
      <c r="E4385">
        <v>4</v>
      </c>
      <c r="F4385">
        <v>3</v>
      </c>
      <c r="G4385">
        <v>15</v>
      </c>
      <c r="H4385">
        <v>0</v>
      </c>
      <c r="I4385">
        <v>0</v>
      </c>
      <c r="K4385" s="21">
        <f t="shared" si="68"/>
        <v>20150403150000</v>
      </c>
    </row>
    <row r="4386" spans="1:11" x14ac:dyDescent="0.25">
      <c r="A4386" t="s">
        <v>6956</v>
      </c>
      <c r="B4386">
        <v>141131420</v>
      </c>
      <c r="C4386">
        <v>3050</v>
      </c>
      <c r="D4386">
        <v>2015</v>
      </c>
      <c r="E4386">
        <v>4</v>
      </c>
      <c r="F4386">
        <v>4</v>
      </c>
      <c r="G4386">
        <v>9</v>
      </c>
      <c r="H4386">
        <v>0</v>
      </c>
      <c r="I4386">
        <v>0</v>
      </c>
      <c r="K4386" s="21">
        <f t="shared" si="68"/>
        <v>20150404090000</v>
      </c>
    </row>
    <row r="4387" spans="1:11" x14ac:dyDescent="0.25">
      <c r="A4387" t="s">
        <v>6315</v>
      </c>
      <c r="B4387">
        <v>204439833</v>
      </c>
      <c r="C4387">
        <v>6041</v>
      </c>
      <c r="D4387">
        <v>2015</v>
      </c>
      <c r="E4387">
        <v>4</v>
      </c>
      <c r="F4387">
        <v>4</v>
      </c>
      <c r="G4387">
        <v>9</v>
      </c>
      <c r="H4387">
        <v>15</v>
      </c>
      <c r="I4387">
        <v>15</v>
      </c>
      <c r="K4387" s="21">
        <f t="shared" si="68"/>
        <v>20150404091515</v>
      </c>
    </row>
    <row r="4388" spans="1:11" x14ac:dyDescent="0.25">
      <c r="A4388" t="s">
        <v>2234</v>
      </c>
      <c r="B4388">
        <v>199829853</v>
      </c>
      <c r="C4388">
        <v>6017</v>
      </c>
      <c r="D4388">
        <v>2015</v>
      </c>
      <c r="E4388">
        <v>4</v>
      </c>
      <c r="F4388">
        <v>4</v>
      </c>
      <c r="G4388">
        <v>14</v>
      </c>
      <c r="H4388">
        <v>0</v>
      </c>
      <c r="I4388">
        <v>0</v>
      </c>
      <c r="K4388" s="21">
        <f t="shared" si="68"/>
        <v>20150404140000</v>
      </c>
    </row>
    <row r="4389" spans="1:11" x14ac:dyDescent="0.25">
      <c r="A4389" t="s">
        <v>3946</v>
      </c>
      <c r="B4389">
        <v>203811216</v>
      </c>
      <c r="C4389">
        <v>9033</v>
      </c>
      <c r="D4389">
        <v>2015</v>
      </c>
      <c r="E4389">
        <v>4</v>
      </c>
      <c r="F4389">
        <v>4</v>
      </c>
      <c r="G4389">
        <v>14</v>
      </c>
      <c r="H4389">
        <v>15</v>
      </c>
      <c r="I4389">
        <v>15</v>
      </c>
      <c r="K4389" s="21">
        <f t="shared" si="68"/>
        <v>20150404141515</v>
      </c>
    </row>
    <row r="4390" spans="1:11" x14ac:dyDescent="0.25">
      <c r="A4390" t="s">
        <v>6381</v>
      </c>
      <c r="B4390">
        <v>141710500</v>
      </c>
      <c r="C4390">
        <v>6039</v>
      </c>
      <c r="D4390">
        <v>2015</v>
      </c>
      <c r="E4390">
        <v>4</v>
      </c>
      <c r="F4390">
        <v>5</v>
      </c>
      <c r="G4390">
        <v>10</v>
      </c>
      <c r="H4390">
        <v>15</v>
      </c>
      <c r="I4390">
        <v>15</v>
      </c>
      <c r="K4390" s="21">
        <f t="shared" si="68"/>
        <v>20150405101515</v>
      </c>
    </row>
    <row r="4391" spans="1:11" x14ac:dyDescent="0.25">
      <c r="A4391" t="s">
        <v>3683</v>
      </c>
      <c r="B4391">
        <v>161688780</v>
      </c>
      <c r="C4391">
        <v>5015</v>
      </c>
      <c r="D4391">
        <v>2015</v>
      </c>
      <c r="E4391">
        <v>4</v>
      </c>
      <c r="F4391">
        <v>5</v>
      </c>
      <c r="G4391">
        <v>12</v>
      </c>
      <c r="H4391">
        <v>0</v>
      </c>
      <c r="I4391">
        <v>0</v>
      </c>
      <c r="K4391" s="21">
        <f t="shared" si="68"/>
        <v>20150405120000</v>
      </c>
    </row>
    <row r="4392" spans="1:11" x14ac:dyDescent="0.25">
      <c r="A4392" t="s">
        <v>7346</v>
      </c>
      <c r="B4392">
        <v>105415600</v>
      </c>
      <c r="C4392">
        <v>6021</v>
      </c>
      <c r="D4392">
        <v>2015</v>
      </c>
      <c r="E4392">
        <v>4</v>
      </c>
      <c r="F4392">
        <v>5</v>
      </c>
      <c r="G4392">
        <v>12</v>
      </c>
      <c r="H4392">
        <v>30</v>
      </c>
      <c r="I4392">
        <v>30</v>
      </c>
      <c r="K4392" s="21">
        <f t="shared" si="68"/>
        <v>20150405123030</v>
      </c>
    </row>
    <row r="4393" spans="1:11" x14ac:dyDescent="0.25">
      <c r="A4393" t="s">
        <v>2453</v>
      </c>
      <c r="B4393">
        <v>197643060</v>
      </c>
      <c r="C4393">
        <v>1034</v>
      </c>
      <c r="D4393">
        <v>2015</v>
      </c>
      <c r="E4393">
        <v>4</v>
      </c>
      <c r="F4393">
        <v>5</v>
      </c>
      <c r="G4393">
        <v>13</v>
      </c>
      <c r="H4393">
        <v>30</v>
      </c>
      <c r="I4393">
        <v>30</v>
      </c>
      <c r="K4393" s="21">
        <f t="shared" si="68"/>
        <v>20150405133030</v>
      </c>
    </row>
    <row r="4394" spans="1:11" x14ac:dyDescent="0.25">
      <c r="A4394" t="s">
        <v>3650</v>
      </c>
      <c r="B4394">
        <v>137018754</v>
      </c>
      <c r="C4394">
        <v>1018</v>
      </c>
      <c r="D4394">
        <v>2015</v>
      </c>
      <c r="E4394">
        <v>4</v>
      </c>
      <c r="F4394">
        <v>5</v>
      </c>
      <c r="G4394">
        <v>13</v>
      </c>
      <c r="H4394">
        <v>30</v>
      </c>
      <c r="I4394">
        <v>30</v>
      </c>
      <c r="K4394" s="21">
        <f t="shared" si="68"/>
        <v>20150405133030</v>
      </c>
    </row>
    <row r="4395" spans="1:11" x14ac:dyDescent="0.25">
      <c r="A4395" t="s">
        <v>8699</v>
      </c>
      <c r="B4395">
        <v>119941767</v>
      </c>
      <c r="C4395">
        <v>5020</v>
      </c>
      <c r="D4395">
        <v>2015</v>
      </c>
      <c r="E4395">
        <v>4</v>
      </c>
      <c r="F4395">
        <v>5</v>
      </c>
      <c r="G4395">
        <v>13</v>
      </c>
      <c r="H4395">
        <v>30</v>
      </c>
      <c r="I4395">
        <v>30</v>
      </c>
      <c r="K4395" s="21">
        <f t="shared" si="68"/>
        <v>20150405133030</v>
      </c>
    </row>
    <row r="4396" spans="1:11" x14ac:dyDescent="0.25">
      <c r="A4396" t="s">
        <v>7491</v>
      </c>
      <c r="B4396">
        <v>164575448</v>
      </c>
      <c r="C4396">
        <v>5010</v>
      </c>
      <c r="D4396">
        <v>2015</v>
      </c>
      <c r="E4396">
        <v>4</v>
      </c>
      <c r="F4396">
        <v>5</v>
      </c>
      <c r="G4396">
        <v>14</v>
      </c>
      <c r="H4396">
        <v>15</v>
      </c>
      <c r="I4396">
        <v>15</v>
      </c>
      <c r="K4396" s="21">
        <f t="shared" si="68"/>
        <v>20150405141515</v>
      </c>
    </row>
    <row r="4397" spans="1:11" x14ac:dyDescent="0.25">
      <c r="A4397" t="s">
        <v>1483</v>
      </c>
      <c r="B4397">
        <v>157409120</v>
      </c>
      <c r="C4397">
        <v>1005</v>
      </c>
      <c r="D4397">
        <v>2015</v>
      </c>
      <c r="E4397">
        <v>4</v>
      </c>
      <c r="F4397">
        <v>5</v>
      </c>
      <c r="G4397">
        <v>14</v>
      </c>
      <c r="H4397">
        <v>30</v>
      </c>
      <c r="I4397">
        <v>30</v>
      </c>
      <c r="K4397" s="21">
        <f t="shared" si="68"/>
        <v>20150405143030</v>
      </c>
    </row>
    <row r="4398" spans="1:11" x14ac:dyDescent="0.25">
      <c r="A4398" t="s">
        <v>6448</v>
      </c>
      <c r="B4398">
        <v>128552620</v>
      </c>
      <c r="C4398">
        <v>5032</v>
      </c>
      <c r="D4398">
        <v>2015</v>
      </c>
      <c r="E4398">
        <v>4</v>
      </c>
      <c r="F4398">
        <v>5</v>
      </c>
      <c r="G4398">
        <v>16</v>
      </c>
      <c r="H4398">
        <v>15</v>
      </c>
      <c r="I4398">
        <v>15</v>
      </c>
      <c r="K4398" s="21">
        <f t="shared" si="68"/>
        <v>20150405161515</v>
      </c>
    </row>
    <row r="4399" spans="1:11" x14ac:dyDescent="0.25">
      <c r="A4399" t="s">
        <v>1510</v>
      </c>
      <c r="B4399">
        <v>157409120</v>
      </c>
      <c r="C4399">
        <v>3048</v>
      </c>
      <c r="D4399">
        <v>2015</v>
      </c>
      <c r="E4399">
        <v>4</v>
      </c>
      <c r="F4399">
        <v>6</v>
      </c>
      <c r="G4399">
        <v>9</v>
      </c>
      <c r="H4399">
        <v>0</v>
      </c>
      <c r="I4399">
        <v>0</v>
      </c>
      <c r="K4399" s="21">
        <f t="shared" si="68"/>
        <v>20150406090000</v>
      </c>
    </row>
    <row r="4400" spans="1:11" x14ac:dyDescent="0.25">
      <c r="A4400" t="s">
        <v>2251</v>
      </c>
      <c r="B4400">
        <v>199829853</v>
      </c>
      <c r="C4400">
        <v>7041</v>
      </c>
      <c r="D4400">
        <v>2015</v>
      </c>
      <c r="E4400">
        <v>4</v>
      </c>
      <c r="F4400">
        <v>6</v>
      </c>
      <c r="G4400">
        <v>9</v>
      </c>
      <c r="H4400">
        <v>15</v>
      </c>
      <c r="I4400">
        <v>15</v>
      </c>
      <c r="K4400" s="21">
        <f t="shared" si="68"/>
        <v>20150406091515</v>
      </c>
    </row>
    <row r="4401" spans="1:11" x14ac:dyDescent="0.25">
      <c r="A4401" t="s">
        <v>2265</v>
      </c>
      <c r="B4401">
        <v>146591224</v>
      </c>
      <c r="C4401">
        <v>6002</v>
      </c>
      <c r="D4401">
        <v>2015</v>
      </c>
      <c r="E4401">
        <v>4</v>
      </c>
      <c r="F4401">
        <v>6</v>
      </c>
      <c r="G4401">
        <v>12</v>
      </c>
      <c r="H4401">
        <v>45</v>
      </c>
      <c r="I4401">
        <v>45</v>
      </c>
      <c r="K4401" s="21">
        <f t="shared" si="68"/>
        <v>20150406124545</v>
      </c>
    </row>
    <row r="4402" spans="1:11" x14ac:dyDescent="0.25">
      <c r="A4402" t="s">
        <v>6089</v>
      </c>
      <c r="B4402">
        <v>205094180</v>
      </c>
      <c r="C4402">
        <v>5034</v>
      </c>
      <c r="D4402">
        <v>2015</v>
      </c>
      <c r="E4402">
        <v>4</v>
      </c>
      <c r="F4402">
        <v>6</v>
      </c>
      <c r="G4402">
        <v>13</v>
      </c>
      <c r="H4402">
        <v>30</v>
      </c>
      <c r="I4402">
        <v>30</v>
      </c>
      <c r="K4402" s="21">
        <f t="shared" si="68"/>
        <v>20150406133030</v>
      </c>
    </row>
    <row r="4403" spans="1:11" x14ac:dyDescent="0.25">
      <c r="A4403" t="s">
        <v>3736</v>
      </c>
      <c r="B4403">
        <v>155486268</v>
      </c>
      <c r="C4403">
        <v>3045</v>
      </c>
      <c r="D4403">
        <v>2015</v>
      </c>
      <c r="E4403">
        <v>4</v>
      </c>
      <c r="F4403">
        <v>6</v>
      </c>
      <c r="G4403">
        <v>14</v>
      </c>
      <c r="H4403">
        <v>45</v>
      </c>
      <c r="I4403">
        <v>45</v>
      </c>
      <c r="K4403" s="21">
        <f t="shared" si="68"/>
        <v>20150406144545</v>
      </c>
    </row>
    <row r="4404" spans="1:11" x14ac:dyDescent="0.25">
      <c r="A4404" t="s">
        <v>4659</v>
      </c>
      <c r="B4404">
        <v>119087707</v>
      </c>
      <c r="C4404">
        <v>3003</v>
      </c>
      <c r="D4404">
        <v>2015</v>
      </c>
      <c r="E4404">
        <v>4</v>
      </c>
      <c r="F4404">
        <v>6</v>
      </c>
      <c r="G4404">
        <v>14</v>
      </c>
      <c r="H4404">
        <v>45</v>
      </c>
      <c r="I4404">
        <v>45</v>
      </c>
      <c r="K4404" s="21">
        <f t="shared" si="68"/>
        <v>20150406144545</v>
      </c>
    </row>
    <row r="4405" spans="1:11" x14ac:dyDescent="0.25">
      <c r="A4405" t="s">
        <v>6546</v>
      </c>
      <c r="B4405">
        <v>157380726</v>
      </c>
      <c r="C4405">
        <v>3019</v>
      </c>
      <c r="D4405">
        <v>2015</v>
      </c>
      <c r="E4405">
        <v>4</v>
      </c>
      <c r="F4405">
        <v>6</v>
      </c>
      <c r="G4405">
        <v>15</v>
      </c>
      <c r="H4405">
        <v>15</v>
      </c>
      <c r="I4405">
        <v>15</v>
      </c>
      <c r="K4405" s="21">
        <f t="shared" si="68"/>
        <v>20150406151515</v>
      </c>
    </row>
    <row r="4406" spans="1:11" x14ac:dyDescent="0.25">
      <c r="A4406" t="s">
        <v>4532</v>
      </c>
      <c r="B4406">
        <v>188119540</v>
      </c>
      <c r="C4406">
        <v>5038</v>
      </c>
      <c r="D4406">
        <v>2015</v>
      </c>
      <c r="E4406">
        <v>4</v>
      </c>
      <c r="F4406">
        <v>6</v>
      </c>
      <c r="G4406">
        <v>16</v>
      </c>
      <c r="H4406">
        <v>15</v>
      </c>
      <c r="I4406">
        <v>15</v>
      </c>
      <c r="K4406" s="21">
        <f t="shared" si="68"/>
        <v>20150406161515</v>
      </c>
    </row>
    <row r="4407" spans="1:11" x14ac:dyDescent="0.25">
      <c r="A4407" t="s">
        <v>6639</v>
      </c>
      <c r="B4407">
        <v>159438276</v>
      </c>
      <c r="C4407">
        <v>6007</v>
      </c>
      <c r="D4407">
        <v>2015</v>
      </c>
      <c r="E4407">
        <v>4</v>
      </c>
      <c r="F4407">
        <v>6</v>
      </c>
      <c r="G4407">
        <v>16</v>
      </c>
      <c r="H4407">
        <v>15</v>
      </c>
      <c r="I4407">
        <v>15</v>
      </c>
      <c r="K4407" s="21">
        <f t="shared" si="68"/>
        <v>20150406161515</v>
      </c>
    </row>
    <row r="4408" spans="1:11" x14ac:dyDescent="0.25">
      <c r="A4408" t="s">
        <v>5088</v>
      </c>
      <c r="B4408">
        <v>141862645</v>
      </c>
      <c r="C4408">
        <v>7010</v>
      </c>
      <c r="D4408">
        <v>2015</v>
      </c>
      <c r="E4408">
        <v>4</v>
      </c>
      <c r="F4408">
        <v>7</v>
      </c>
      <c r="G4408">
        <v>10</v>
      </c>
      <c r="H4408">
        <v>30</v>
      </c>
      <c r="I4408">
        <v>30</v>
      </c>
      <c r="K4408" s="21">
        <f t="shared" si="68"/>
        <v>20150407103030</v>
      </c>
    </row>
    <row r="4409" spans="1:11" x14ac:dyDescent="0.25">
      <c r="A4409" t="s">
        <v>4452</v>
      </c>
      <c r="B4409">
        <v>269364439</v>
      </c>
      <c r="C4409">
        <v>4030</v>
      </c>
      <c r="D4409">
        <v>2015</v>
      </c>
      <c r="E4409">
        <v>4</v>
      </c>
      <c r="F4409">
        <v>7</v>
      </c>
      <c r="G4409">
        <v>11</v>
      </c>
      <c r="H4409">
        <v>0</v>
      </c>
      <c r="I4409">
        <v>0</v>
      </c>
      <c r="K4409" s="21">
        <f t="shared" si="68"/>
        <v>20150407110000</v>
      </c>
    </row>
    <row r="4410" spans="1:11" x14ac:dyDescent="0.25">
      <c r="A4410" t="s">
        <v>5801</v>
      </c>
      <c r="B4410">
        <v>143620754</v>
      </c>
      <c r="C4410">
        <v>4016</v>
      </c>
      <c r="D4410">
        <v>2015</v>
      </c>
      <c r="E4410">
        <v>4</v>
      </c>
      <c r="F4410">
        <v>7</v>
      </c>
      <c r="G4410">
        <v>11</v>
      </c>
      <c r="H4410">
        <v>45</v>
      </c>
      <c r="I4410">
        <v>45</v>
      </c>
      <c r="K4410" s="21">
        <f t="shared" si="68"/>
        <v>20150407114545</v>
      </c>
    </row>
    <row r="4411" spans="1:11" x14ac:dyDescent="0.25">
      <c r="A4411" t="s">
        <v>6135</v>
      </c>
      <c r="B4411">
        <v>210877537</v>
      </c>
      <c r="C4411">
        <v>4047</v>
      </c>
      <c r="D4411">
        <v>2015</v>
      </c>
      <c r="E4411">
        <v>4</v>
      </c>
      <c r="F4411">
        <v>7</v>
      </c>
      <c r="G4411">
        <v>11</v>
      </c>
      <c r="H4411">
        <v>45</v>
      </c>
      <c r="I4411">
        <v>45</v>
      </c>
      <c r="K4411" s="21">
        <f t="shared" si="68"/>
        <v>20150407114545</v>
      </c>
    </row>
    <row r="4412" spans="1:11" x14ac:dyDescent="0.25">
      <c r="A4412" t="s">
        <v>4249</v>
      </c>
      <c r="B4412">
        <v>198486650</v>
      </c>
      <c r="C4412">
        <v>7009</v>
      </c>
      <c r="D4412">
        <v>2015</v>
      </c>
      <c r="E4412">
        <v>4</v>
      </c>
      <c r="F4412">
        <v>8</v>
      </c>
      <c r="G4412">
        <v>9</v>
      </c>
      <c r="H4412">
        <v>0</v>
      </c>
      <c r="I4412">
        <v>0</v>
      </c>
      <c r="K4412" s="21">
        <f t="shared" si="68"/>
        <v>20150408090000</v>
      </c>
    </row>
    <row r="4413" spans="1:11" x14ac:dyDescent="0.25">
      <c r="A4413" t="s">
        <v>1939</v>
      </c>
      <c r="B4413">
        <v>148482635</v>
      </c>
      <c r="C4413">
        <v>7008</v>
      </c>
      <c r="D4413">
        <v>2015</v>
      </c>
      <c r="E4413">
        <v>4</v>
      </c>
      <c r="F4413">
        <v>8</v>
      </c>
      <c r="G4413">
        <v>10</v>
      </c>
      <c r="H4413">
        <v>0</v>
      </c>
      <c r="I4413">
        <v>0</v>
      </c>
      <c r="K4413" s="21">
        <f t="shared" si="68"/>
        <v>20150408100000</v>
      </c>
    </row>
    <row r="4414" spans="1:11" x14ac:dyDescent="0.25">
      <c r="A4414" t="s">
        <v>5086</v>
      </c>
      <c r="B4414">
        <v>141862645</v>
      </c>
      <c r="C4414">
        <v>3004</v>
      </c>
      <c r="D4414">
        <v>2015</v>
      </c>
      <c r="E4414">
        <v>4</v>
      </c>
      <c r="F4414">
        <v>8</v>
      </c>
      <c r="G4414">
        <v>10</v>
      </c>
      <c r="H4414">
        <v>15</v>
      </c>
      <c r="I4414">
        <v>15</v>
      </c>
      <c r="K4414" s="21">
        <f t="shared" si="68"/>
        <v>20150408101515</v>
      </c>
    </row>
    <row r="4415" spans="1:11" x14ac:dyDescent="0.25">
      <c r="A4415" t="s">
        <v>6082</v>
      </c>
      <c r="B4415">
        <v>205094180</v>
      </c>
      <c r="C4415">
        <v>5028</v>
      </c>
      <c r="D4415">
        <v>2015</v>
      </c>
      <c r="E4415">
        <v>4</v>
      </c>
      <c r="F4415">
        <v>8</v>
      </c>
      <c r="G4415">
        <v>11</v>
      </c>
      <c r="H4415">
        <v>30</v>
      </c>
      <c r="I4415">
        <v>30</v>
      </c>
      <c r="K4415" s="21">
        <f t="shared" si="68"/>
        <v>20150408113030</v>
      </c>
    </row>
    <row r="4416" spans="1:11" x14ac:dyDescent="0.25">
      <c r="A4416" t="s">
        <v>7934</v>
      </c>
      <c r="B4416">
        <v>246537612</v>
      </c>
      <c r="C4416">
        <v>5041</v>
      </c>
      <c r="D4416">
        <v>2015</v>
      </c>
      <c r="E4416">
        <v>4</v>
      </c>
      <c r="F4416">
        <v>8</v>
      </c>
      <c r="G4416">
        <v>12</v>
      </c>
      <c r="H4416">
        <v>30</v>
      </c>
      <c r="I4416">
        <v>30</v>
      </c>
      <c r="K4416" s="21">
        <f t="shared" si="68"/>
        <v>20150408123030</v>
      </c>
    </row>
    <row r="4417" spans="1:11" x14ac:dyDescent="0.25">
      <c r="A4417" t="s">
        <v>6534</v>
      </c>
      <c r="B4417">
        <v>118588800</v>
      </c>
      <c r="C4417">
        <v>9250</v>
      </c>
      <c r="D4417">
        <v>2015</v>
      </c>
      <c r="E4417">
        <v>4</v>
      </c>
      <c r="F4417">
        <v>8</v>
      </c>
      <c r="G4417">
        <v>13</v>
      </c>
      <c r="H4417">
        <v>30</v>
      </c>
      <c r="I4417">
        <v>30</v>
      </c>
      <c r="K4417" s="21">
        <f t="shared" ref="K4417:K4480" si="69">D4417*10000000000+E4417*100000000+F4417*1000000+G4417*10000+H4417*100+I4417*1</f>
        <v>20150408133030</v>
      </c>
    </row>
    <row r="4418" spans="1:11" x14ac:dyDescent="0.25">
      <c r="A4418" t="s">
        <v>7925</v>
      </c>
      <c r="B4418">
        <v>246537612</v>
      </c>
      <c r="C4418">
        <v>5021</v>
      </c>
      <c r="D4418">
        <v>2015</v>
      </c>
      <c r="E4418">
        <v>4</v>
      </c>
      <c r="F4418">
        <v>8</v>
      </c>
      <c r="G4418">
        <v>13</v>
      </c>
      <c r="H4418">
        <v>30</v>
      </c>
      <c r="I4418">
        <v>30</v>
      </c>
      <c r="K4418" s="21">
        <f t="shared" si="69"/>
        <v>20150408133030</v>
      </c>
    </row>
    <row r="4419" spans="1:11" x14ac:dyDescent="0.25">
      <c r="A4419" t="s">
        <v>8124</v>
      </c>
      <c r="B4419">
        <v>222903953</v>
      </c>
      <c r="C4419">
        <v>3027</v>
      </c>
      <c r="D4419">
        <v>2015</v>
      </c>
      <c r="E4419">
        <v>4</v>
      </c>
      <c r="F4419">
        <v>8</v>
      </c>
      <c r="G4419">
        <v>14</v>
      </c>
      <c r="H4419">
        <v>15</v>
      </c>
      <c r="I4419">
        <v>15</v>
      </c>
      <c r="K4419" s="21">
        <f t="shared" si="69"/>
        <v>20150408141515</v>
      </c>
    </row>
    <row r="4420" spans="1:11" x14ac:dyDescent="0.25">
      <c r="A4420" t="s">
        <v>4103</v>
      </c>
      <c r="B4420">
        <v>154916935</v>
      </c>
      <c r="C4420">
        <v>3018</v>
      </c>
      <c r="D4420">
        <v>2015</v>
      </c>
      <c r="E4420">
        <v>4</v>
      </c>
      <c r="F4420">
        <v>8</v>
      </c>
      <c r="G4420">
        <v>15</v>
      </c>
      <c r="H4420">
        <v>0</v>
      </c>
      <c r="I4420">
        <v>0</v>
      </c>
      <c r="K4420" s="21">
        <f t="shared" si="69"/>
        <v>20150408150000</v>
      </c>
    </row>
    <row r="4421" spans="1:11" x14ac:dyDescent="0.25">
      <c r="A4421" t="s">
        <v>7216</v>
      </c>
      <c r="B4421">
        <v>243208677</v>
      </c>
      <c r="C4421">
        <v>5024</v>
      </c>
      <c r="D4421">
        <v>2015</v>
      </c>
      <c r="E4421">
        <v>4</v>
      </c>
      <c r="F4421">
        <v>9</v>
      </c>
      <c r="G4421">
        <v>9</v>
      </c>
      <c r="H4421">
        <v>15</v>
      </c>
      <c r="I4421">
        <v>15</v>
      </c>
      <c r="K4421" s="21">
        <f t="shared" si="69"/>
        <v>20150409091515</v>
      </c>
    </row>
    <row r="4422" spans="1:11" x14ac:dyDescent="0.25">
      <c r="A4422" t="s">
        <v>2825</v>
      </c>
      <c r="B4422">
        <v>153631899</v>
      </c>
      <c r="C4422">
        <v>2017</v>
      </c>
      <c r="D4422">
        <v>2015</v>
      </c>
      <c r="E4422">
        <v>4</v>
      </c>
      <c r="F4422">
        <v>9</v>
      </c>
      <c r="G4422">
        <v>11</v>
      </c>
      <c r="H4422">
        <v>0</v>
      </c>
      <c r="I4422">
        <v>0</v>
      </c>
      <c r="K4422" s="21">
        <f t="shared" si="69"/>
        <v>20150409110000</v>
      </c>
    </row>
    <row r="4423" spans="1:11" x14ac:dyDescent="0.25">
      <c r="A4423" t="s">
        <v>7369</v>
      </c>
      <c r="B4423">
        <v>105415600</v>
      </c>
      <c r="C4423">
        <v>2048</v>
      </c>
      <c r="D4423">
        <v>2015</v>
      </c>
      <c r="E4423">
        <v>4</v>
      </c>
      <c r="F4423">
        <v>9</v>
      </c>
      <c r="G4423">
        <v>11</v>
      </c>
      <c r="H4423">
        <v>45</v>
      </c>
      <c r="I4423">
        <v>45</v>
      </c>
      <c r="K4423" s="21">
        <f t="shared" si="69"/>
        <v>20150409114545</v>
      </c>
    </row>
    <row r="4424" spans="1:11" x14ac:dyDescent="0.25">
      <c r="A4424" t="s">
        <v>6369</v>
      </c>
      <c r="B4424">
        <v>141710500</v>
      </c>
      <c r="C4424">
        <v>1029</v>
      </c>
      <c r="D4424">
        <v>2015</v>
      </c>
      <c r="E4424">
        <v>4</v>
      </c>
      <c r="F4424">
        <v>9</v>
      </c>
      <c r="G4424">
        <v>12</v>
      </c>
      <c r="H4424">
        <v>0</v>
      </c>
      <c r="I4424">
        <v>0</v>
      </c>
      <c r="K4424" s="21">
        <f t="shared" si="69"/>
        <v>20150409120000</v>
      </c>
    </row>
    <row r="4425" spans="1:11" x14ac:dyDescent="0.25">
      <c r="A4425" t="s">
        <v>7158</v>
      </c>
      <c r="B4425">
        <v>201785870</v>
      </c>
      <c r="C4425">
        <v>1039</v>
      </c>
      <c r="D4425">
        <v>2015</v>
      </c>
      <c r="E4425">
        <v>4</v>
      </c>
      <c r="F4425">
        <v>9</v>
      </c>
      <c r="G4425">
        <v>16</v>
      </c>
      <c r="H4425">
        <v>15</v>
      </c>
      <c r="I4425">
        <v>15</v>
      </c>
      <c r="K4425" s="21">
        <f t="shared" si="69"/>
        <v>20150409161515</v>
      </c>
    </row>
    <row r="4426" spans="1:11" x14ac:dyDescent="0.25">
      <c r="A4426" t="s">
        <v>5412</v>
      </c>
      <c r="B4426">
        <v>115691472</v>
      </c>
      <c r="C4426">
        <v>6033</v>
      </c>
      <c r="D4426">
        <v>2015</v>
      </c>
      <c r="E4426">
        <v>4</v>
      </c>
      <c r="F4426">
        <v>10</v>
      </c>
      <c r="G4426">
        <v>9</v>
      </c>
      <c r="H4426">
        <v>0</v>
      </c>
      <c r="I4426">
        <v>0</v>
      </c>
      <c r="K4426" s="21">
        <f t="shared" si="69"/>
        <v>20150410090000</v>
      </c>
    </row>
    <row r="4427" spans="1:11" x14ac:dyDescent="0.25">
      <c r="A4427" t="s">
        <v>2141</v>
      </c>
      <c r="B4427">
        <v>172103606</v>
      </c>
      <c r="C4427">
        <v>7033</v>
      </c>
      <c r="D4427">
        <v>2015</v>
      </c>
      <c r="E4427">
        <v>4</v>
      </c>
      <c r="F4427">
        <v>10</v>
      </c>
      <c r="G4427">
        <v>10</v>
      </c>
      <c r="H4427">
        <v>0</v>
      </c>
      <c r="I4427">
        <v>0</v>
      </c>
      <c r="K4427" s="21">
        <f t="shared" si="69"/>
        <v>20150410100000</v>
      </c>
    </row>
    <row r="4428" spans="1:11" x14ac:dyDescent="0.25">
      <c r="A4428" t="s">
        <v>3027</v>
      </c>
      <c r="B4428">
        <v>172683599</v>
      </c>
      <c r="C4428">
        <v>6028</v>
      </c>
      <c r="D4428">
        <v>2015</v>
      </c>
      <c r="E4428">
        <v>4</v>
      </c>
      <c r="F4428">
        <v>10</v>
      </c>
      <c r="G4428">
        <v>13</v>
      </c>
      <c r="H4428">
        <v>30</v>
      </c>
      <c r="I4428">
        <v>30</v>
      </c>
      <c r="K4428" s="21">
        <f t="shared" si="69"/>
        <v>20150410133030</v>
      </c>
    </row>
    <row r="4429" spans="1:11" x14ac:dyDescent="0.25">
      <c r="A4429" t="s">
        <v>1101</v>
      </c>
      <c r="B4429">
        <v>209895071</v>
      </c>
      <c r="C4429">
        <v>3013</v>
      </c>
      <c r="D4429">
        <v>2015</v>
      </c>
      <c r="E4429">
        <v>4</v>
      </c>
      <c r="F4429">
        <v>10</v>
      </c>
      <c r="G4429">
        <v>16</v>
      </c>
      <c r="H4429">
        <v>15</v>
      </c>
      <c r="I4429">
        <v>15</v>
      </c>
      <c r="K4429" s="21">
        <f t="shared" si="69"/>
        <v>20150410161515</v>
      </c>
    </row>
    <row r="4430" spans="1:11" x14ac:dyDescent="0.25">
      <c r="A4430" t="s">
        <v>5305</v>
      </c>
      <c r="B4430">
        <v>118046268</v>
      </c>
      <c r="C4430">
        <v>3032</v>
      </c>
      <c r="D4430">
        <v>2015</v>
      </c>
      <c r="E4430">
        <v>4</v>
      </c>
      <c r="F4430">
        <v>11</v>
      </c>
      <c r="G4430">
        <v>9</v>
      </c>
      <c r="H4430">
        <v>45</v>
      </c>
      <c r="I4430">
        <v>45</v>
      </c>
      <c r="K4430" s="21">
        <f t="shared" si="69"/>
        <v>20150411094545</v>
      </c>
    </row>
    <row r="4431" spans="1:11" x14ac:dyDescent="0.25">
      <c r="A4431" t="s">
        <v>6317</v>
      </c>
      <c r="B4431">
        <v>204439833</v>
      </c>
      <c r="C4431">
        <v>6043</v>
      </c>
      <c r="D4431">
        <v>2015</v>
      </c>
      <c r="E4431">
        <v>4</v>
      </c>
      <c r="F4431">
        <v>11</v>
      </c>
      <c r="G4431">
        <v>11</v>
      </c>
      <c r="H4431">
        <v>30</v>
      </c>
      <c r="I4431">
        <v>30</v>
      </c>
      <c r="K4431" s="21">
        <f t="shared" si="69"/>
        <v>20150411113030</v>
      </c>
    </row>
    <row r="4432" spans="1:11" x14ac:dyDescent="0.25">
      <c r="A4432" t="s">
        <v>5464</v>
      </c>
      <c r="B4432">
        <v>113924925</v>
      </c>
      <c r="C4432">
        <v>9250</v>
      </c>
      <c r="D4432">
        <v>2015</v>
      </c>
      <c r="E4432">
        <v>4</v>
      </c>
      <c r="F4432">
        <v>11</v>
      </c>
      <c r="G4432">
        <v>12</v>
      </c>
      <c r="H4432">
        <v>15</v>
      </c>
      <c r="I4432">
        <v>15</v>
      </c>
      <c r="K4432" s="21">
        <f t="shared" si="69"/>
        <v>20150411121515</v>
      </c>
    </row>
    <row r="4433" spans="1:11" x14ac:dyDescent="0.25">
      <c r="A4433" t="s">
        <v>3053</v>
      </c>
      <c r="B4433">
        <v>123559456</v>
      </c>
      <c r="C4433">
        <v>6018</v>
      </c>
      <c r="D4433">
        <v>2015</v>
      </c>
      <c r="E4433">
        <v>4</v>
      </c>
      <c r="F4433">
        <v>11</v>
      </c>
      <c r="G4433">
        <v>14</v>
      </c>
      <c r="H4433">
        <v>30</v>
      </c>
      <c r="I4433">
        <v>30</v>
      </c>
      <c r="K4433" s="21">
        <f t="shared" si="69"/>
        <v>20150411143030</v>
      </c>
    </row>
    <row r="4434" spans="1:11" x14ac:dyDescent="0.25">
      <c r="A4434" t="s">
        <v>5614</v>
      </c>
      <c r="B4434">
        <v>195448731</v>
      </c>
      <c r="C4434">
        <v>7009</v>
      </c>
      <c r="D4434">
        <v>2015</v>
      </c>
      <c r="E4434">
        <v>4</v>
      </c>
      <c r="F4434">
        <v>11</v>
      </c>
      <c r="G4434">
        <v>14</v>
      </c>
      <c r="H4434">
        <v>30</v>
      </c>
      <c r="I4434">
        <v>30</v>
      </c>
      <c r="K4434" s="21">
        <f t="shared" si="69"/>
        <v>20150411143030</v>
      </c>
    </row>
    <row r="4435" spans="1:11" x14ac:dyDescent="0.25">
      <c r="A4435" t="s">
        <v>8674</v>
      </c>
      <c r="B4435">
        <v>164974091</v>
      </c>
      <c r="C4435">
        <v>5034</v>
      </c>
      <c r="D4435">
        <v>2015</v>
      </c>
      <c r="E4435">
        <v>4</v>
      </c>
      <c r="F4435">
        <v>12</v>
      </c>
      <c r="G4435">
        <v>9</v>
      </c>
      <c r="H4435">
        <v>0</v>
      </c>
      <c r="I4435">
        <v>0</v>
      </c>
      <c r="K4435" s="21">
        <f t="shared" si="69"/>
        <v>20150412090000</v>
      </c>
    </row>
    <row r="4436" spans="1:11" x14ac:dyDescent="0.25">
      <c r="A4436" t="s">
        <v>1526</v>
      </c>
      <c r="B4436">
        <v>213334607</v>
      </c>
      <c r="C4436">
        <v>7017</v>
      </c>
      <c r="D4436">
        <v>2015</v>
      </c>
      <c r="E4436">
        <v>4</v>
      </c>
      <c r="F4436">
        <v>12</v>
      </c>
      <c r="G4436">
        <v>9</v>
      </c>
      <c r="H4436">
        <v>30</v>
      </c>
      <c r="I4436">
        <v>30</v>
      </c>
      <c r="K4436" s="21">
        <f t="shared" si="69"/>
        <v>20150412093030</v>
      </c>
    </row>
    <row r="4437" spans="1:11" x14ac:dyDescent="0.25">
      <c r="A4437" t="s">
        <v>6132</v>
      </c>
      <c r="B4437">
        <v>210877537</v>
      </c>
      <c r="C4437">
        <v>2044</v>
      </c>
      <c r="D4437">
        <v>2015</v>
      </c>
      <c r="E4437">
        <v>4</v>
      </c>
      <c r="F4437">
        <v>12</v>
      </c>
      <c r="G4437">
        <v>9</v>
      </c>
      <c r="H4437">
        <v>30</v>
      </c>
      <c r="I4437">
        <v>30</v>
      </c>
      <c r="K4437" s="21">
        <f t="shared" si="69"/>
        <v>20150412093030</v>
      </c>
    </row>
    <row r="4438" spans="1:11" x14ac:dyDescent="0.25">
      <c r="A4438" t="s">
        <v>3400</v>
      </c>
      <c r="B4438">
        <v>148848184</v>
      </c>
      <c r="C4438">
        <v>1016</v>
      </c>
      <c r="D4438">
        <v>2015</v>
      </c>
      <c r="E4438">
        <v>4</v>
      </c>
      <c r="F4438">
        <v>12</v>
      </c>
      <c r="G4438">
        <v>10</v>
      </c>
      <c r="H4438">
        <v>15</v>
      </c>
      <c r="I4438">
        <v>15</v>
      </c>
      <c r="K4438" s="21">
        <f t="shared" si="69"/>
        <v>20150412101515</v>
      </c>
    </row>
    <row r="4439" spans="1:11" x14ac:dyDescent="0.25">
      <c r="A4439" t="s">
        <v>3305</v>
      </c>
      <c r="B4439">
        <v>208558012</v>
      </c>
      <c r="C4439">
        <v>9016</v>
      </c>
      <c r="D4439">
        <v>2015</v>
      </c>
      <c r="E4439">
        <v>4</v>
      </c>
      <c r="F4439">
        <v>12</v>
      </c>
      <c r="G4439">
        <v>14</v>
      </c>
      <c r="H4439">
        <v>15</v>
      </c>
      <c r="I4439">
        <v>15</v>
      </c>
      <c r="K4439" s="21">
        <f t="shared" si="69"/>
        <v>20150412141515</v>
      </c>
    </row>
    <row r="4440" spans="1:11" x14ac:dyDescent="0.25">
      <c r="A4440" t="s">
        <v>8556</v>
      </c>
      <c r="B4440">
        <v>218452276</v>
      </c>
      <c r="C4440">
        <v>2005</v>
      </c>
      <c r="D4440">
        <v>2015</v>
      </c>
      <c r="E4440">
        <v>4</v>
      </c>
      <c r="F4440">
        <v>12</v>
      </c>
      <c r="G4440">
        <v>15</v>
      </c>
      <c r="H4440">
        <v>0</v>
      </c>
      <c r="I4440">
        <v>0</v>
      </c>
      <c r="K4440" s="21">
        <f t="shared" si="69"/>
        <v>20150412150000</v>
      </c>
    </row>
    <row r="4441" spans="1:11" x14ac:dyDescent="0.25">
      <c r="A4441" t="s">
        <v>5394</v>
      </c>
      <c r="B4441">
        <v>115691472</v>
      </c>
      <c r="C4441">
        <v>1004</v>
      </c>
      <c r="D4441">
        <v>2015</v>
      </c>
      <c r="E4441">
        <v>4</v>
      </c>
      <c r="F4441">
        <v>12</v>
      </c>
      <c r="G4441">
        <v>16</v>
      </c>
      <c r="H4441">
        <v>0</v>
      </c>
      <c r="I4441">
        <v>0</v>
      </c>
      <c r="K4441" s="21">
        <f t="shared" si="69"/>
        <v>20150412160000</v>
      </c>
    </row>
    <row r="4442" spans="1:11" x14ac:dyDescent="0.25">
      <c r="A4442" t="s">
        <v>6470</v>
      </c>
      <c r="B4442">
        <v>156311119</v>
      </c>
      <c r="C4442">
        <v>7005</v>
      </c>
      <c r="D4442">
        <v>2015</v>
      </c>
      <c r="E4442">
        <v>4</v>
      </c>
      <c r="F4442">
        <v>12</v>
      </c>
      <c r="G4442">
        <v>16</v>
      </c>
      <c r="H4442">
        <v>0</v>
      </c>
      <c r="I4442">
        <v>0</v>
      </c>
      <c r="K4442" s="21">
        <f t="shared" si="69"/>
        <v>20150412160000</v>
      </c>
    </row>
    <row r="4443" spans="1:11" x14ac:dyDescent="0.25">
      <c r="A4443" t="s">
        <v>1110</v>
      </c>
      <c r="B4443">
        <v>209895071</v>
      </c>
      <c r="C4443">
        <v>4028</v>
      </c>
      <c r="D4443">
        <v>2015</v>
      </c>
      <c r="E4443">
        <v>4</v>
      </c>
      <c r="F4443">
        <v>13</v>
      </c>
      <c r="G4443">
        <v>10</v>
      </c>
      <c r="H4443">
        <v>45</v>
      </c>
      <c r="I4443">
        <v>45</v>
      </c>
      <c r="K4443" s="21">
        <f t="shared" si="69"/>
        <v>20150413104545</v>
      </c>
    </row>
    <row r="4444" spans="1:11" x14ac:dyDescent="0.25">
      <c r="A4444" t="s">
        <v>2702</v>
      </c>
      <c r="B4444">
        <v>202494543</v>
      </c>
      <c r="C4444">
        <v>5010</v>
      </c>
      <c r="D4444">
        <v>2015</v>
      </c>
      <c r="E4444">
        <v>4</v>
      </c>
      <c r="F4444">
        <v>13</v>
      </c>
      <c r="G4444">
        <v>16</v>
      </c>
      <c r="H4444">
        <v>15</v>
      </c>
      <c r="I4444">
        <v>15</v>
      </c>
      <c r="K4444" s="21">
        <f t="shared" si="69"/>
        <v>20150413161515</v>
      </c>
    </row>
    <row r="4445" spans="1:11" x14ac:dyDescent="0.25">
      <c r="A4445" t="s">
        <v>4153</v>
      </c>
      <c r="B4445">
        <v>161533132</v>
      </c>
      <c r="C4445">
        <v>3016</v>
      </c>
      <c r="D4445">
        <v>2015</v>
      </c>
      <c r="E4445">
        <v>4</v>
      </c>
      <c r="F4445">
        <v>14</v>
      </c>
      <c r="G4445">
        <v>12</v>
      </c>
      <c r="H4445">
        <v>15</v>
      </c>
      <c r="I4445">
        <v>15</v>
      </c>
      <c r="K4445" s="21">
        <f t="shared" si="69"/>
        <v>20150414121515</v>
      </c>
    </row>
    <row r="4446" spans="1:11" x14ac:dyDescent="0.25">
      <c r="A4446" t="s">
        <v>7948</v>
      </c>
      <c r="B4446">
        <v>188617817</v>
      </c>
      <c r="C4446">
        <v>4013</v>
      </c>
      <c r="D4446">
        <v>2015</v>
      </c>
      <c r="E4446">
        <v>4</v>
      </c>
      <c r="F4446">
        <v>14</v>
      </c>
      <c r="G4446">
        <v>14</v>
      </c>
      <c r="H4446">
        <v>0</v>
      </c>
      <c r="I4446">
        <v>0</v>
      </c>
      <c r="K4446" s="21">
        <f t="shared" si="69"/>
        <v>20150414140000</v>
      </c>
    </row>
    <row r="4447" spans="1:11" x14ac:dyDescent="0.25">
      <c r="A4447" t="s">
        <v>1339</v>
      </c>
      <c r="B4447">
        <v>198860773</v>
      </c>
      <c r="C4447">
        <v>6034</v>
      </c>
      <c r="D4447">
        <v>2015</v>
      </c>
      <c r="E4447">
        <v>4</v>
      </c>
      <c r="F4447">
        <v>14</v>
      </c>
      <c r="G4447">
        <v>16</v>
      </c>
      <c r="H4447">
        <v>0</v>
      </c>
      <c r="I4447">
        <v>0</v>
      </c>
      <c r="K4447" s="21">
        <f t="shared" si="69"/>
        <v>20150414160000</v>
      </c>
    </row>
    <row r="4448" spans="1:11" x14ac:dyDescent="0.25">
      <c r="A4448" t="s">
        <v>3862</v>
      </c>
      <c r="B4448">
        <v>192388401</v>
      </c>
      <c r="C4448">
        <v>5014</v>
      </c>
      <c r="D4448">
        <v>2015</v>
      </c>
      <c r="E4448">
        <v>4</v>
      </c>
      <c r="F4448">
        <v>15</v>
      </c>
      <c r="G4448">
        <v>10</v>
      </c>
      <c r="H4448">
        <v>15</v>
      </c>
      <c r="I4448">
        <v>15</v>
      </c>
      <c r="K4448" s="21">
        <f t="shared" si="69"/>
        <v>20150415101515</v>
      </c>
    </row>
    <row r="4449" spans="1:11" x14ac:dyDescent="0.25">
      <c r="A4449" t="s">
        <v>2790</v>
      </c>
      <c r="B4449">
        <v>189804769</v>
      </c>
      <c r="C4449">
        <v>2014</v>
      </c>
      <c r="D4449">
        <v>2015</v>
      </c>
      <c r="E4449">
        <v>4</v>
      </c>
      <c r="F4449">
        <v>15</v>
      </c>
      <c r="G4449">
        <v>11</v>
      </c>
      <c r="H4449">
        <v>15</v>
      </c>
      <c r="I4449">
        <v>15</v>
      </c>
      <c r="K4449" s="21">
        <f t="shared" si="69"/>
        <v>20150415111515</v>
      </c>
    </row>
    <row r="4450" spans="1:11" x14ac:dyDescent="0.25">
      <c r="A4450" t="s">
        <v>5425</v>
      </c>
      <c r="B4450">
        <v>113924925</v>
      </c>
      <c r="C4450">
        <v>3001</v>
      </c>
      <c r="D4450">
        <v>2015</v>
      </c>
      <c r="E4450">
        <v>4</v>
      </c>
      <c r="F4450">
        <v>15</v>
      </c>
      <c r="G4450">
        <v>11</v>
      </c>
      <c r="H4450">
        <v>30</v>
      </c>
      <c r="I4450">
        <v>30</v>
      </c>
      <c r="K4450" s="21">
        <f t="shared" si="69"/>
        <v>20150415113030</v>
      </c>
    </row>
    <row r="4451" spans="1:11" x14ac:dyDescent="0.25">
      <c r="A4451" t="s">
        <v>1380</v>
      </c>
      <c r="B4451">
        <v>194814084</v>
      </c>
      <c r="C4451">
        <v>1002</v>
      </c>
      <c r="D4451">
        <v>2015</v>
      </c>
      <c r="E4451">
        <v>4</v>
      </c>
      <c r="F4451">
        <v>15</v>
      </c>
      <c r="G4451">
        <v>13</v>
      </c>
      <c r="H4451">
        <v>0</v>
      </c>
      <c r="I4451">
        <v>0</v>
      </c>
      <c r="K4451" s="21">
        <f t="shared" si="69"/>
        <v>20150415130000</v>
      </c>
    </row>
    <row r="4452" spans="1:11" x14ac:dyDescent="0.25">
      <c r="A4452" t="s">
        <v>6363</v>
      </c>
      <c r="B4452">
        <v>141710500</v>
      </c>
      <c r="C4452">
        <v>4017</v>
      </c>
      <c r="D4452">
        <v>2015</v>
      </c>
      <c r="E4452">
        <v>4</v>
      </c>
      <c r="F4452">
        <v>15</v>
      </c>
      <c r="G4452">
        <v>15</v>
      </c>
      <c r="H4452">
        <v>0</v>
      </c>
      <c r="I4452">
        <v>0</v>
      </c>
      <c r="K4452" s="21">
        <f t="shared" si="69"/>
        <v>20150415150000</v>
      </c>
    </row>
    <row r="4453" spans="1:11" x14ac:dyDescent="0.25">
      <c r="A4453" t="s">
        <v>8530</v>
      </c>
      <c r="B4453">
        <v>184150035</v>
      </c>
      <c r="C4453">
        <v>8017</v>
      </c>
      <c r="D4453">
        <v>2015</v>
      </c>
      <c r="E4453">
        <v>4</v>
      </c>
      <c r="F4453">
        <v>15</v>
      </c>
      <c r="G4453">
        <v>15</v>
      </c>
      <c r="H4453">
        <v>30</v>
      </c>
      <c r="I4453">
        <v>30</v>
      </c>
      <c r="K4453" s="21">
        <f t="shared" si="69"/>
        <v>20150415153030</v>
      </c>
    </row>
    <row r="4454" spans="1:11" x14ac:dyDescent="0.25">
      <c r="A4454" t="s">
        <v>2864</v>
      </c>
      <c r="B4454">
        <v>174481977</v>
      </c>
      <c r="C4454">
        <v>5015</v>
      </c>
      <c r="D4454">
        <v>2015</v>
      </c>
      <c r="E4454">
        <v>4</v>
      </c>
      <c r="F4454">
        <v>16</v>
      </c>
      <c r="G4454">
        <v>10</v>
      </c>
      <c r="H4454">
        <v>15</v>
      </c>
      <c r="I4454">
        <v>15</v>
      </c>
      <c r="K4454" s="21">
        <f t="shared" si="69"/>
        <v>20150416101515</v>
      </c>
    </row>
    <row r="4455" spans="1:11" x14ac:dyDescent="0.25">
      <c r="A4455" t="s">
        <v>7175</v>
      </c>
      <c r="B4455">
        <v>215809777</v>
      </c>
      <c r="C4455">
        <v>2021</v>
      </c>
      <c r="D4455">
        <v>2015</v>
      </c>
      <c r="E4455">
        <v>4</v>
      </c>
      <c r="F4455">
        <v>16</v>
      </c>
      <c r="G4455">
        <v>10</v>
      </c>
      <c r="H4455">
        <v>30</v>
      </c>
      <c r="I4455">
        <v>30</v>
      </c>
      <c r="K4455" s="21">
        <f t="shared" si="69"/>
        <v>20150416103030</v>
      </c>
    </row>
    <row r="4456" spans="1:11" x14ac:dyDescent="0.25">
      <c r="A4456" t="s">
        <v>3573</v>
      </c>
      <c r="B4456">
        <v>159411181</v>
      </c>
      <c r="C4456">
        <v>1012</v>
      </c>
      <c r="D4456">
        <v>2015</v>
      </c>
      <c r="E4456">
        <v>4</v>
      </c>
      <c r="F4456">
        <v>16</v>
      </c>
      <c r="G4456">
        <v>11</v>
      </c>
      <c r="H4456">
        <v>15</v>
      </c>
      <c r="I4456">
        <v>15</v>
      </c>
      <c r="K4456" s="21">
        <f t="shared" si="69"/>
        <v>20150416111515</v>
      </c>
    </row>
    <row r="4457" spans="1:11" x14ac:dyDescent="0.25">
      <c r="A4457" t="s">
        <v>7561</v>
      </c>
      <c r="B4457">
        <v>209217316</v>
      </c>
      <c r="C4457">
        <v>1017</v>
      </c>
      <c r="D4457">
        <v>2015</v>
      </c>
      <c r="E4457">
        <v>4</v>
      </c>
      <c r="F4457">
        <v>16</v>
      </c>
      <c r="G4457">
        <v>14</v>
      </c>
      <c r="H4457">
        <v>30</v>
      </c>
      <c r="I4457">
        <v>30</v>
      </c>
      <c r="K4457" s="21">
        <f t="shared" si="69"/>
        <v>20150416143030</v>
      </c>
    </row>
    <row r="4458" spans="1:11" x14ac:dyDescent="0.25">
      <c r="A4458" t="s">
        <v>5597</v>
      </c>
      <c r="B4458">
        <v>276822641</v>
      </c>
      <c r="C4458">
        <v>4034</v>
      </c>
      <c r="D4458">
        <v>2015</v>
      </c>
      <c r="E4458">
        <v>4</v>
      </c>
      <c r="F4458">
        <v>16</v>
      </c>
      <c r="G4458">
        <v>16</v>
      </c>
      <c r="H4458">
        <v>0</v>
      </c>
      <c r="I4458">
        <v>0</v>
      </c>
      <c r="K4458" s="21">
        <f t="shared" si="69"/>
        <v>20150416160000</v>
      </c>
    </row>
    <row r="4459" spans="1:11" x14ac:dyDescent="0.25">
      <c r="A4459" t="s">
        <v>3119</v>
      </c>
      <c r="B4459">
        <v>209601744</v>
      </c>
      <c r="C4459">
        <v>3003</v>
      </c>
      <c r="D4459">
        <v>2015</v>
      </c>
      <c r="E4459">
        <v>4</v>
      </c>
      <c r="F4459">
        <v>17</v>
      </c>
      <c r="G4459">
        <v>9</v>
      </c>
      <c r="H4459">
        <v>0</v>
      </c>
      <c r="I4459">
        <v>0</v>
      </c>
      <c r="K4459" s="21">
        <f t="shared" si="69"/>
        <v>20150417090000</v>
      </c>
    </row>
    <row r="4460" spans="1:11" x14ac:dyDescent="0.25">
      <c r="A4460" t="s">
        <v>8256</v>
      </c>
      <c r="B4460">
        <v>153218789</v>
      </c>
      <c r="C4460">
        <v>6007</v>
      </c>
      <c r="D4460">
        <v>2015</v>
      </c>
      <c r="E4460">
        <v>4</v>
      </c>
      <c r="F4460">
        <v>17</v>
      </c>
      <c r="G4460">
        <v>10</v>
      </c>
      <c r="H4460">
        <v>15</v>
      </c>
      <c r="I4460">
        <v>15</v>
      </c>
      <c r="K4460" s="21">
        <f t="shared" si="69"/>
        <v>20150417101515</v>
      </c>
    </row>
    <row r="4461" spans="1:11" x14ac:dyDescent="0.25">
      <c r="A4461" t="s">
        <v>3799</v>
      </c>
      <c r="B4461">
        <v>114714711</v>
      </c>
      <c r="C4461">
        <v>1034</v>
      </c>
      <c r="D4461">
        <v>2015</v>
      </c>
      <c r="E4461">
        <v>4</v>
      </c>
      <c r="F4461">
        <v>17</v>
      </c>
      <c r="G4461">
        <v>11</v>
      </c>
      <c r="H4461">
        <v>15</v>
      </c>
      <c r="I4461">
        <v>15</v>
      </c>
      <c r="K4461" s="21">
        <f t="shared" si="69"/>
        <v>20150417111515</v>
      </c>
    </row>
    <row r="4462" spans="1:11" x14ac:dyDescent="0.25">
      <c r="A4462" t="s">
        <v>5109</v>
      </c>
      <c r="B4462">
        <v>141862645</v>
      </c>
      <c r="C4462">
        <v>5038</v>
      </c>
      <c r="D4462">
        <v>2015</v>
      </c>
      <c r="E4462">
        <v>4</v>
      </c>
      <c r="F4462">
        <v>18</v>
      </c>
      <c r="G4462">
        <v>10</v>
      </c>
      <c r="H4462">
        <v>0</v>
      </c>
      <c r="I4462">
        <v>0</v>
      </c>
      <c r="K4462" s="21">
        <f t="shared" si="69"/>
        <v>20150418100000</v>
      </c>
    </row>
    <row r="4463" spans="1:11" x14ac:dyDescent="0.25">
      <c r="A4463" t="s">
        <v>6807</v>
      </c>
      <c r="B4463">
        <v>125097786</v>
      </c>
      <c r="C4463">
        <v>1005</v>
      </c>
      <c r="D4463">
        <v>2015</v>
      </c>
      <c r="E4463">
        <v>4</v>
      </c>
      <c r="F4463">
        <v>18</v>
      </c>
      <c r="G4463">
        <v>10</v>
      </c>
      <c r="H4463">
        <v>0</v>
      </c>
      <c r="I4463">
        <v>0</v>
      </c>
      <c r="K4463" s="21">
        <f t="shared" si="69"/>
        <v>20150418100000</v>
      </c>
    </row>
    <row r="4464" spans="1:11" x14ac:dyDescent="0.25">
      <c r="A4464" t="s">
        <v>8037</v>
      </c>
      <c r="B4464">
        <v>129731617</v>
      </c>
      <c r="C4464">
        <v>1002</v>
      </c>
      <c r="D4464">
        <v>2015</v>
      </c>
      <c r="E4464">
        <v>4</v>
      </c>
      <c r="F4464">
        <v>18</v>
      </c>
      <c r="G4464">
        <v>10</v>
      </c>
      <c r="H4464">
        <v>0</v>
      </c>
      <c r="I4464">
        <v>0</v>
      </c>
      <c r="K4464" s="21">
        <f t="shared" si="69"/>
        <v>20150418100000</v>
      </c>
    </row>
    <row r="4465" spans="1:11" x14ac:dyDescent="0.25">
      <c r="A4465" t="s">
        <v>7657</v>
      </c>
      <c r="B4465">
        <v>198801157</v>
      </c>
      <c r="C4465">
        <v>4050</v>
      </c>
      <c r="D4465">
        <v>2015</v>
      </c>
      <c r="E4465">
        <v>4</v>
      </c>
      <c r="F4465">
        <v>18</v>
      </c>
      <c r="G4465">
        <v>14</v>
      </c>
      <c r="H4465">
        <v>30</v>
      </c>
      <c r="I4465">
        <v>30</v>
      </c>
      <c r="K4465" s="21">
        <f t="shared" si="69"/>
        <v>20150418143030</v>
      </c>
    </row>
    <row r="4466" spans="1:11" x14ac:dyDescent="0.25">
      <c r="A4466" t="s">
        <v>5780</v>
      </c>
      <c r="B4466">
        <v>140770070</v>
      </c>
      <c r="C4466">
        <v>5023</v>
      </c>
      <c r="D4466">
        <v>2015</v>
      </c>
      <c r="E4466">
        <v>4</v>
      </c>
      <c r="F4466">
        <v>18</v>
      </c>
      <c r="G4466">
        <v>16</v>
      </c>
      <c r="H4466">
        <v>0</v>
      </c>
      <c r="I4466">
        <v>0</v>
      </c>
      <c r="K4466" s="21">
        <f t="shared" si="69"/>
        <v>20150418160000</v>
      </c>
    </row>
    <row r="4467" spans="1:11" x14ac:dyDescent="0.25">
      <c r="A4467" t="s">
        <v>4783</v>
      </c>
      <c r="B4467">
        <v>194155374</v>
      </c>
      <c r="C4467">
        <v>6047</v>
      </c>
      <c r="D4467">
        <v>2015</v>
      </c>
      <c r="E4467">
        <v>4</v>
      </c>
      <c r="F4467">
        <v>19</v>
      </c>
      <c r="G4467">
        <v>11</v>
      </c>
      <c r="H4467">
        <v>15</v>
      </c>
      <c r="I4467">
        <v>15</v>
      </c>
      <c r="K4467" s="21">
        <f t="shared" si="69"/>
        <v>20150419111515</v>
      </c>
    </row>
    <row r="4468" spans="1:11" x14ac:dyDescent="0.25">
      <c r="A4468" t="s">
        <v>3442</v>
      </c>
      <c r="B4468">
        <v>275486184</v>
      </c>
      <c r="C4468">
        <v>3021</v>
      </c>
      <c r="D4468">
        <v>2015</v>
      </c>
      <c r="E4468">
        <v>4</v>
      </c>
      <c r="F4468">
        <v>19</v>
      </c>
      <c r="G4468">
        <v>12</v>
      </c>
      <c r="H4468">
        <v>30</v>
      </c>
      <c r="I4468">
        <v>30</v>
      </c>
      <c r="K4468" s="21">
        <f t="shared" si="69"/>
        <v>20150419123030</v>
      </c>
    </row>
    <row r="4469" spans="1:11" x14ac:dyDescent="0.25">
      <c r="A4469" t="s">
        <v>4242</v>
      </c>
      <c r="B4469">
        <v>198486650</v>
      </c>
      <c r="C4469">
        <v>4002</v>
      </c>
      <c r="D4469">
        <v>2015</v>
      </c>
      <c r="E4469">
        <v>4</v>
      </c>
      <c r="F4469">
        <v>19</v>
      </c>
      <c r="G4469">
        <v>13</v>
      </c>
      <c r="H4469">
        <v>45</v>
      </c>
      <c r="I4469">
        <v>45</v>
      </c>
      <c r="K4469" s="21">
        <f t="shared" si="69"/>
        <v>20150419134545</v>
      </c>
    </row>
    <row r="4470" spans="1:11" x14ac:dyDescent="0.25">
      <c r="A4470" t="s">
        <v>5912</v>
      </c>
      <c r="B4470">
        <v>209208325</v>
      </c>
      <c r="C4470">
        <v>4037</v>
      </c>
      <c r="D4470">
        <v>2015</v>
      </c>
      <c r="E4470">
        <v>4</v>
      </c>
      <c r="F4470">
        <v>19</v>
      </c>
      <c r="G4470">
        <v>15</v>
      </c>
      <c r="H4470">
        <v>30</v>
      </c>
      <c r="I4470">
        <v>30</v>
      </c>
      <c r="K4470" s="21">
        <f t="shared" si="69"/>
        <v>20150419153030</v>
      </c>
    </row>
    <row r="4471" spans="1:11" x14ac:dyDescent="0.25">
      <c r="A4471" t="s">
        <v>4235</v>
      </c>
      <c r="B4471">
        <v>190829613</v>
      </c>
      <c r="C4471">
        <v>3034</v>
      </c>
      <c r="D4471">
        <v>2015</v>
      </c>
      <c r="E4471">
        <v>4</v>
      </c>
      <c r="F4471">
        <v>19</v>
      </c>
      <c r="G4471">
        <v>16</v>
      </c>
      <c r="H4471">
        <v>30</v>
      </c>
      <c r="I4471">
        <v>30</v>
      </c>
      <c r="K4471" s="21">
        <f t="shared" si="69"/>
        <v>20150419163030</v>
      </c>
    </row>
    <row r="4472" spans="1:11" x14ac:dyDescent="0.25">
      <c r="A4472" t="s">
        <v>7340</v>
      </c>
      <c r="B4472">
        <v>105415600</v>
      </c>
      <c r="C4472">
        <v>5012</v>
      </c>
      <c r="D4472">
        <v>2015</v>
      </c>
      <c r="E4472">
        <v>4</v>
      </c>
      <c r="F4472">
        <v>20</v>
      </c>
      <c r="G4472">
        <v>9</v>
      </c>
      <c r="H4472">
        <v>0</v>
      </c>
      <c r="I4472">
        <v>0</v>
      </c>
      <c r="K4472" s="21">
        <f t="shared" si="69"/>
        <v>20150420090000</v>
      </c>
    </row>
    <row r="4473" spans="1:11" x14ac:dyDescent="0.25">
      <c r="A4473" t="s">
        <v>5184</v>
      </c>
      <c r="B4473">
        <v>177427930</v>
      </c>
      <c r="C4473">
        <v>1036</v>
      </c>
      <c r="D4473">
        <v>2015</v>
      </c>
      <c r="E4473">
        <v>4</v>
      </c>
      <c r="F4473">
        <v>20</v>
      </c>
      <c r="G4473">
        <v>11</v>
      </c>
      <c r="H4473">
        <v>0</v>
      </c>
      <c r="I4473">
        <v>0</v>
      </c>
      <c r="K4473" s="21">
        <f t="shared" si="69"/>
        <v>20150420110000</v>
      </c>
    </row>
    <row r="4474" spans="1:11" x14ac:dyDescent="0.25">
      <c r="A4474" t="s">
        <v>6848</v>
      </c>
      <c r="B4474">
        <v>110199022</v>
      </c>
      <c r="C4474">
        <v>7010</v>
      </c>
      <c r="D4474">
        <v>2015</v>
      </c>
      <c r="E4474">
        <v>4</v>
      </c>
      <c r="F4474">
        <v>20</v>
      </c>
      <c r="G4474">
        <v>12</v>
      </c>
      <c r="H4474">
        <v>0</v>
      </c>
      <c r="I4474">
        <v>0</v>
      </c>
      <c r="K4474" s="21">
        <f t="shared" si="69"/>
        <v>20150420120000</v>
      </c>
    </row>
    <row r="4475" spans="1:11" x14ac:dyDescent="0.25">
      <c r="A4475" t="s">
        <v>1331</v>
      </c>
      <c r="B4475">
        <v>198860773</v>
      </c>
      <c r="C4475">
        <v>4023</v>
      </c>
      <c r="D4475">
        <v>2015</v>
      </c>
      <c r="E4475">
        <v>4</v>
      </c>
      <c r="F4475">
        <v>20</v>
      </c>
      <c r="G4475">
        <v>12</v>
      </c>
      <c r="H4475">
        <v>15</v>
      </c>
      <c r="I4475">
        <v>15</v>
      </c>
      <c r="K4475" s="21">
        <f t="shared" si="69"/>
        <v>20150420121515</v>
      </c>
    </row>
    <row r="4476" spans="1:11" x14ac:dyDescent="0.25">
      <c r="A4476" t="s">
        <v>2081</v>
      </c>
      <c r="B4476">
        <v>163063206</v>
      </c>
      <c r="C4476">
        <v>3001</v>
      </c>
      <c r="D4476">
        <v>2015</v>
      </c>
      <c r="E4476">
        <v>4</v>
      </c>
      <c r="F4476">
        <v>20</v>
      </c>
      <c r="G4476">
        <v>12</v>
      </c>
      <c r="H4476">
        <v>15</v>
      </c>
      <c r="I4476">
        <v>15</v>
      </c>
      <c r="K4476" s="21">
        <f t="shared" si="69"/>
        <v>20150420121515</v>
      </c>
    </row>
    <row r="4477" spans="1:11" x14ac:dyDescent="0.25">
      <c r="A4477" t="s">
        <v>4472</v>
      </c>
      <c r="B4477">
        <v>155117556</v>
      </c>
      <c r="C4477">
        <v>4013</v>
      </c>
      <c r="D4477">
        <v>2015</v>
      </c>
      <c r="E4477">
        <v>4</v>
      </c>
      <c r="F4477">
        <v>20</v>
      </c>
      <c r="G4477">
        <v>13</v>
      </c>
      <c r="H4477">
        <v>15</v>
      </c>
      <c r="I4477">
        <v>15</v>
      </c>
      <c r="K4477" s="21">
        <f t="shared" si="69"/>
        <v>20150420131515</v>
      </c>
    </row>
    <row r="4478" spans="1:11" x14ac:dyDescent="0.25">
      <c r="A4478" t="s">
        <v>1490</v>
      </c>
      <c r="B4478">
        <v>157409120</v>
      </c>
      <c r="C4478">
        <v>1012</v>
      </c>
      <c r="D4478">
        <v>2015</v>
      </c>
      <c r="E4478">
        <v>4</v>
      </c>
      <c r="F4478">
        <v>20</v>
      </c>
      <c r="G4478">
        <v>14</v>
      </c>
      <c r="H4478">
        <v>0</v>
      </c>
      <c r="I4478">
        <v>0</v>
      </c>
      <c r="K4478" s="21">
        <f t="shared" si="69"/>
        <v>20150420140000</v>
      </c>
    </row>
    <row r="4479" spans="1:11" x14ac:dyDescent="0.25">
      <c r="A4479" t="s">
        <v>3355</v>
      </c>
      <c r="B4479">
        <v>258833491</v>
      </c>
      <c r="C4479">
        <v>7037</v>
      </c>
      <c r="D4479">
        <v>2015</v>
      </c>
      <c r="E4479">
        <v>4</v>
      </c>
      <c r="F4479">
        <v>21</v>
      </c>
      <c r="G4479">
        <v>10</v>
      </c>
      <c r="H4479">
        <v>30</v>
      </c>
      <c r="I4479">
        <v>30</v>
      </c>
      <c r="K4479" s="21">
        <f t="shared" si="69"/>
        <v>20150421103030</v>
      </c>
    </row>
    <row r="4480" spans="1:11" x14ac:dyDescent="0.25">
      <c r="A4480" t="s">
        <v>6576</v>
      </c>
      <c r="B4480">
        <v>160995914</v>
      </c>
      <c r="C4480">
        <v>8014</v>
      </c>
      <c r="D4480">
        <v>2015</v>
      </c>
      <c r="E4480">
        <v>4</v>
      </c>
      <c r="F4480">
        <v>21</v>
      </c>
      <c r="G4480">
        <v>10</v>
      </c>
      <c r="H4480">
        <v>30</v>
      </c>
      <c r="I4480">
        <v>30</v>
      </c>
      <c r="K4480" s="21">
        <f t="shared" si="69"/>
        <v>20150421103030</v>
      </c>
    </row>
    <row r="4481" spans="1:11" x14ac:dyDescent="0.25">
      <c r="A4481" t="s">
        <v>2225</v>
      </c>
      <c r="B4481">
        <v>199829853</v>
      </c>
      <c r="C4481">
        <v>3006</v>
      </c>
      <c r="D4481">
        <v>2015</v>
      </c>
      <c r="E4481">
        <v>4</v>
      </c>
      <c r="F4481">
        <v>21</v>
      </c>
      <c r="G4481">
        <v>11</v>
      </c>
      <c r="H4481">
        <v>30</v>
      </c>
      <c r="I4481">
        <v>30</v>
      </c>
      <c r="K4481" s="21">
        <f t="shared" ref="K4481:K4544" si="70">D4481*10000000000+E4481*100000000+F4481*1000000+G4481*10000+H4481*100+I4481*1</f>
        <v>20150421113030</v>
      </c>
    </row>
    <row r="4482" spans="1:11" x14ac:dyDescent="0.25">
      <c r="A4482" t="s">
        <v>1300</v>
      </c>
      <c r="B4482">
        <v>225399210</v>
      </c>
      <c r="C4482">
        <v>4020</v>
      </c>
      <c r="D4482">
        <v>2015</v>
      </c>
      <c r="E4482">
        <v>4</v>
      </c>
      <c r="F4482">
        <v>21</v>
      </c>
      <c r="G4482">
        <v>13</v>
      </c>
      <c r="H4482">
        <v>30</v>
      </c>
      <c r="I4482">
        <v>30</v>
      </c>
      <c r="K4482" s="21">
        <f t="shared" si="70"/>
        <v>20150421133030</v>
      </c>
    </row>
    <row r="4483" spans="1:11" x14ac:dyDescent="0.25">
      <c r="A4483" t="s">
        <v>5447</v>
      </c>
      <c r="B4483">
        <v>113924925</v>
      </c>
      <c r="C4483">
        <v>3035</v>
      </c>
      <c r="D4483">
        <v>2015</v>
      </c>
      <c r="E4483">
        <v>4</v>
      </c>
      <c r="F4483">
        <v>21</v>
      </c>
      <c r="G4483">
        <v>14</v>
      </c>
      <c r="H4483">
        <v>0</v>
      </c>
      <c r="I4483">
        <v>0</v>
      </c>
      <c r="K4483" s="21">
        <f t="shared" si="70"/>
        <v>20150421140000</v>
      </c>
    </row>
    <row r="4484" spans="1:11" x14ac:dyDescent="0.25">
      <c r="A4484" t="s">
        <v>5776</v>
      </c>
      <c r="B4484">
        <v>140770070</v>
      </c>
      <c r="C4484">
        <v>6016</v>
      </c>
      <c r="D4484">
        <v>2015</v>
      </c>
      <c r="E4484">
        <v>4</v>
      </c>
      <c r="F4484">
        <v>21</v>
      </c>
      <c r="G4484">
        <v>14</v>
      </c>
      <c r="H4484">
        <v>15</v>
      </c>
      <c r="I4484">
        <v>15</v>
      </c>
      <c r="K4484" s="21">
        <f t="shared" si="70"/>
        <v>20150421141515</v>
      </c>
    </row>
    <row r="4485" spans="1:11" x14ac:dyDescent="0.25">
      <c r="A4485" t="s">
        <v>7376</v>
      </c>
      <c r="B4485">
        <v>249959062</v>
      </c>
      <c r="C4485">
        <v>1008</v>
      </c>
      <c r="D4485">
        <v>2015</v>
      </c>
      <c r="E4485">
        <v>4</v>
      </c>
      <c r="F4485">
        <v>22</v>
      </c>
      <c r="G4485">
        <v>11</v>
      </c>
      <c r="H4485">
        <v>30</v>
      </c>
      <c r="I4485">
        <v>30</v>
      </c>
      <c r="K4485" s="21">
        <f t="shared" si="70"/>
        <v>20150422113030</v>
      </c>
    </row>
    <row r="4486" spans="1:11" x14ac:dyDescent="0.25">
      <c r="A4486" t="s">
        <v>4652</v>
      </c>
      <c r="B4486">
        <v>150993897</v>
      </c>
      <c r="C4486">
        <v>4044</v>
      </c>
      <c r="D4486">
        <v>2015</v>
      </c>
      <c r="E4486">
        <v>4</v>
      </c>
      <c r="F4486">
        <v>22</v>
      </c>
      <c r="G4486">
        <v>13</v>
      </c>
      <c r="H4486">
        <v>0</v>
      </c>
      <c r="I4486">
        <v>0</v>
      </c>
      <c r="K4486" s="21">
        <f t="shared" si="70"/>
        <v>20150422130000</v>
      </c>
    </row>
    <row r="4487" spans="1:11" x14ac:dyDescent="0.25">
      <c r="A4487" t="s">
        <v>6211</v>
      </c>
      <c r="B4487">
        <v>127634460</v>
      </c>
      <c r="C4487">
        <v>9209</v>
      </c>
      <c r="D4487">
        <v>2015</v>
      </c>
      <c r="E4487">
        <v>4</v>
      </c>
      <c r="F4487">
        <v>22</v>
      </c>
      <c r="G4487">
        <v>14</v>
      </c>
      <c r="H4487">
        <v>30</v>
      </c>
      <c r="I4487">
        <v>30</v>
      </c>
      <c r="K4487" s="21">
        <f t="shared" si="70"/>
        <v>20150422143030</v>
      </c>
    </row>
    <row r="4488" spans="1:11" x14ac:dyDescent="0.25">
      <c r="A4488" t="s">
        <v>4067</v>
      </c>
      <c r="B4488">
        <v>233305319</v>
      </c>
      <c r="C4488">
        <v>1013</v>
      </c>
      <c r="D4488">
        <v>2015</v>
      </c>
      <c r="E4488">
        <v>4</v>
      </c>
      <c r="F4488">
        <v>22</v>
      </c>
      <c r="G4488">
        <v>16</v>
      </c>
      <c r="H4488">
        <v>15</v>
      </c>
      <c r="I4488">
        <v>15</v>
      </c>
      <c r="K4488" s="21">
        <f t="shared" si="70"/>
        <v>20150422161515</v>
      </c>
    </row>
    <row r="4489" spans="1:11" x14ac:dyDescent="0.25">
      <c r="A4489" t="s">
        <v>5608</v>
      </c>
      <c r="B4489">
        <v>195448731</v>
      </c>
      <c r="C4489">
        <v>3001</v>
      </c>
      <c r="D4489">
        <v>2015</v>
      </c>
      <c r="E4489">
        <v>4</v>
      </c>
      <c r="F4489">
        <v>22</v>
      </c>
      <c r="G4489">
        <v>16</v>
      </c>
      <c r="H4489">
        <v>30</v>
      </c>
      <c r="I4489">
        <v>30</v>
      </c>
      <c r="K4489" s="21">
        <f t="shared" si="70"/>
        <v>20150422163030</v>
      </c>
    </row>
    <row r="4490" spans="1:11" x14ac:dyDescent="0.25">
      <c r="A4490" t="s">
        <v>3522</v>
      </c>
      <c r="B4490">
        <v>226994546</v>
      </c>
      <c r="C4490">
        <v>6002</v>
      </c>
      <c r="D4490">
        <v>2015</v>
      </c>
      <c r="E4490">
        <v>4</v>
      </c>
      <c r="F4490">
        <v>23</v>
      </c>
      <c r="G4490">
        <v>9</v>
      </c>
      <c r="H4490">
        <v>15</v>
      </c>
      <c r="I4490">
        <v>15</v>
      </c>
      <c r="K4490" s="21">
        <f t="shared" si="70"/>
        <v>20150423091515</v>
      </c>
    </row>
    <row r="4491" spans="1:11" x14ac:dyDescent="0.25">
      <c r="A4491" t="s">
        <v>5112</v>
      </c>
      <c r="B4491">
        <v>141862645</v>
      </c>
      <c r="C4491">
        <v>4041</v>
      </c>
      <c r="D4491">
        <v>2015</v>
      </c>
      <c r="E4491">
        <v>4</v>
      </c>
      <c r="F4491">
        <v>23</v>
      </c>
      <c r="G4491">
        <v>10</v>
      </c>
      <c r="H4491">
        <v>0</v>
      </c>
      <c r="I4491">
        <v>0</v>
      </c>
      <c r="K4491" s="21">
        <f t="shared" si="70"/>
        <v>20150423100000</v>
      </c>
    </row>
    <row r="4492" spans="1:11" x14ac:dyDescent="0.25">
      <c r="A4492" t="s">
        <v>2036</v>
      </c>
      <c r="B4492">
        <v>124284108</v>
      </c>
      <c r="C4492">
        <v>4036</v>
      </c>
      <c r="D4492">
        <v>2015</v>
      </c>
      <c r="E4492">
        <v>4</v>
      </c>
      <c r="F4492">
        <v>23</v>
      </c>
      <c r="G4492">
        <v>10</v>
      </c>
      <c r="H4492">
        <v>30</v>
      </c>
      <c r="I4492">
        <v>30</v>
      </c>
      <c r="K4492" s="21">
        <f t="shared" si="70"/>
        <v>20150423103030</v>
      </c>
    </row>
    <row r="4493" spans="1:11" x14ac:dyDescent="0.25">
      <c r="A4493" t="s">
        <v>6445</v>
      </c>
      <c r="B4493">
        <v>128552620</v>
      </c>
      <c r="C4493">
        <v>8029</v>
      </c>
      <c r="D4493">
        <v>2015</v>
      </c>
      <c r="E4493">
        <v>4</v>
      </c>
      <c r="F4493">
        <v>23</v>
      </c>
      <c r="G4493">
        <v>11</v>
      </c>
      <c r="H4493">
        <v>15</v>
      </c>
      <c r="I4493">
        <v>15</v>
      </c>
      <c r="K4493" s="21">
        <f t="shared" si="70"/>
        <v>20150423111515</v>
      </c>
    </row>
    <row r="4494" spans="1:11" x14ac:dyDescent="0.25">
      <c r="A4494" t="s">
        <v>6697</v>
      </c>
      <c r="B4494">
        <v>142495654</v>
      </c>
      <c r="C4494">
        <v>3049</v>
      </c>
      <c r="D4494">
        <v>2015</v>
      </c>
      <c r="E4494">
        <v>4</v>
      </c>
      <c r="F4494">
        <v>23</v>
      </c>
      <c r="G4494">
        <v>11</v>
      </c>
      <c r="H4494">
        <v>15</v>
      </c>
      <c r="I4494">
        <v>15</v>
      </c>
      <c r="K4494" s="21">
        <f t="shared" si="70"/>
        <v>20150423111515</v>
      </c>
    </row>
    <row r="4495" spans="1:11" x14ac:dyDescent="0.25">
      <c r="A4495" t="s">
        <v>3152</v>
      </c>
      <c r="B4495">
        <v>209601744</v>
      </c>
      <c r="C4495">
        <v>1042</v>
      </c>
      <c r="D4495">
        <v>2015</v>
      </c>
      <c r="E4495">
        <v>4</v>
      </c>
      <c r="F4495">
        <v>23</v>
      </c>
      <c r="G4495">
        <v>12</v>
      </c>
      <c r="H4495">
        <v>0</v>
      </c>
      <c r="I4495">
        <v>0</v>
      </c>
      <c r="K4495" s="21">
        <f t="shared" si="70"/>
        <v>20150423120000</v>
      </c>
    </row>
    <row r="4496" spans="1:11" x14ac:dyDescent="0.25">
      <c r="A4496" t="s">
        <v>2250</v>
      </c>
      <c r="B4496">
        <v>199829853</v>
      </c>
      <c r="C4496">
        <v>1041</v>
      </c>
      <c r="D4496">
        <v>2015</v>
      </c>
      <c r="E4496">
        <v>4</v>
      </c>
      <c r="F4496">
        <v>23</v>
      </c>
      <c r="G4496">
        <v>13</v>
      </c>
      <c r="H4496">
        <v>0</v>
      </c>
      <c r="I4496">
        <v>0</v>
      </c>
      <c r="K4496" s="21">
        <f t="shared" si="70"/>
        <v>20150423130000</v>
      </c>
    </row>
    <row r="4497" spans="1:11" x14ac:dyDescent="0.25">
      <c r="A4497" t="s">
        <v>2912</v>
      </c>
      <c r="B4497">
        <v>120472619</v>
      </c>
      <c r="C4497">
        <v>5009</v>
      </c>
      <c r="D4497">
        <v>2015</v>
      </c>
      <c r="E4497">
        <v>4</v>
      </c>
      <c r="F4497">
        <v>24</v>
      </c>
      <c r="G4497">
        <v>9</v>
      </c>
      <c r="H4497">
        <v>15</v>
      </c>
      <c r="I4497">
        <v>15</v>
      </c>
      <c r="K4497" s="21">
        <f t="shared" si="70"/>
        <v>20150424091515</v>
      </c>
    </row>
    <row r="4498" spans="1:11" x14ac:dyDescent="0.25">
      <c r="A4498" t="s">
        <v>7868</v>
      </c>
      <c r="B4498">
        <v>160920434</v>
      </c>
      <c r="C4498">
        <v>9450</v>
      </c>
      <c r="D4498">
        <v>2015</v>
      </c>
      <c r="E4498">
        <v>4</v>
      </c>
      <c r="F4498">
        <v>24</v>
      </c>
      <c r="G4498">
        <v>13</v>
      </c>
      <c r="H4498">
        <v>15</v>
      </c>
      <c r="I4498">
        <v>15</v>
      </c>
      <c r="K4498" s="21">
        <f t="shared" si="70"/>
        <v>20150424131515</v>
      </c>
    </row>
    <row r="4499" spans="1:11" x14ac:dyDescent="0.25">
      <c r="A4499" t="s">
        <v>7155</v>
      </c>
      <c r="B4499">
        <v>201785870</v>
      </c>
      <c r="C4499">
        <v>1036</v>
      </c>
      <c r="D4499">
        <v>2015</v>
      </c>
      <c r="E4499">
        <v>4</v>
      </c>
      <c r="F4499">
        <v>24</v>
      </c>
      <c r="G4499">
        <v>13</v>
      </c>
      <c r="H4499">
        <v>30</v>
      </c>
      <c r="I4499">
        <v>30</v>
      </c>
      <c r="K4499" s="21">
        <f t="shared" si="70"/>
        <v>20150424133030</v>
      </c>
    </row>
    <row r="4500" spans="1:11" x14ac:dyDescent="0.25">
      <c r="A4500" t="s">
        <v>6071</v>
      </c>
      <c r="B4500">
        <v>205094180</v>
      </c>
      <c r="C4500">
        <v>5006</v>
      </c>
      <c r="D4500">
        <v>2015</v>
      </c>
      <c r="E4500">
        <v>4</v>
      </c>
      <c r="F4500">
        <v>24</v>
      </c>
      <c r="G4500">
        <v>15</v>
      </c>
      <c r="H4500">
        <v>0</v>
      </c>
      <c r="I4500">
        <v>0</v>
      </c>
      <c r="K4500" s="21">
        <f t="shared" si="70"/>
        <v>20150424150000</v>
      </c>
    </row>
    <row r="4501" spans="1:11" x14ac:dyDescent="0.25">
      <c r="A4501" t="s">
        <v>8079</v>
      </c>
      <c r="B4501">
        <v>220329419</v>
      </c>
      <c r="C4501">
        <v>7016</v>
      </c>
      <c r="D4501">
        <v>2015</v>
      </c>
      <c r="E4501">
        <v>4</v>
      </c>
      <c r="F4501">
        <v>24</v>
      </c>
      <c r="G4501">
        <v>15</v>
      </c>
      <c r="H4501">
        <v>15</v>
      </c>
      <c r="I4501">
        <v>15</v>
      </c>
      <c r="K4501" s="21">
        <f t="shared" si="70"/>
        <v>20150424151515</v>
      </c>
    </row>
    <row r="4502" spans="1:11" x14ac:dyDescent="0.25">
      <c r="A4502" t="s">
        <v>3073</v>
      </c>
      <c r="B4502">
        <v>123559456</v>
      </c>
      <c r="C4502">
        <v>6039</v>
      </c>
      <c r="D4502">
        <v>2015</v>
      </c>
      <c r="E4502">
        <v>4</v>
      </c>
      <c r="F4502">
        <v>24</v>
      </c>
      <c r="G4502">
        <v>16</v>
      </c>
      <c r="H4502">
        <v>0</v>
      </c>
      <c r="I4502">
        <v>0</v>
      </c>
      <c r="K4502" s="21">
        <f t="shared" si="70"/>
        <v>20150424160000</v>
      </c>
    </row>
    <row r="4503" spans="1:11" x14ac:dyDescent="0.25">
      <c r="A4503" t="s">
        <v>3112</v>
      </c>
      <c r="B4503">
        <v>149760272</v>
      </c>
      <c r="C4503">
        <v>6041</v>
      </c>
      <c r="D4503">
        <v>2015</v>
      </c>
      <c r="E4503">
        <v>4</v>
      </c>
      <c r="F4503">
        <v>25</v>
      </c>
      <c r="G4503">
        <v>9</v>
      </c>
      <c r="H4503">
        <v>30</v>
      </c>
      <c r="I4503">
        <v>30</v>
      </c>
      <c r="K4503" s="21">
        <f t="shared" si="70"/>
        <v>20150425093030</v>
      </c>
    </row>
    <row r="4504" spans="1:11" x14ac:dyDescent="0.25">
      <c r="A4504" t="s">
        <v>8080</v>
      </c>
      <c r="B4504">
        <v>220329419</v>
      </c>
      <c r="C4504">
        <v>2019</v>
      </c>
      <c r="D4504">
        <v>2015</v>
      </c>
      <c r="E4504">
        <v>4</v>
      </c>
      <c r="F4504">
        <v>25</v>
      </c>
      <c r="G4504">
        <v>14</v>
      </c>
      <c r="H4504">
        <v>0</v>
      </c>
      <c r="I4504">
        <v>0</v>
      </c>
      <c r="K4504" s="21">
        <f t="shared" si="70"/>
        <v>20150425140000</v>
      </c>
    </row>
    <row r="4505" spans="1:11" x14ac:dyDescent="0.25">
      <c r="A4505" t="s">
        <v>1215</v>
      </c>
      <c r="B4505">
        <v>188402497</v>
      </c>
      <c r="C4505">
        <v>5040</v>
      </c>
      <c r="D4505">
        <v>2015</v>
      </c>
      <c r="E4505">
        <v>4</v>
      </c>
      <c r="F4505">
        <v>25</v>
      </c>
      <c r="G4505">
        <v>14</v>
      </c>
      <c r="H4505">
        <v>30</v>
      </c>
      <c r="I4505">
        <v>30</v>
      </c>
      <c r="K4505" s="21">
        <f t="shared" si="70"/>
        <v>20150425143030</v>
      </c>
    </row>
    <row r="4506" spans="1:11" x14ac:dyDescent="0.25">
      <c r="A4506" t="s">
        <v>8603</v>
      </c>
      <c r="B4506">
        <v>202369587</v>
      </c>
      <c r="C4506">
        <v>2035</v>
      </c>
      <c r="D4506">
        <v>2015</v>
      </c>
      <c r="E4506">
        <v>4</v>
      </c>
      <c r="F4506">
        <v>25</v>
      </c>
      <c r="G4506">
        <v>15</v>
      </c>
      <c r="H4506">
        <v>30</v>
      </c>
      <c r="I4506">
        <v>30</v>
      </c>
      <c r="K4506" s="21">
        <f t="shared" si="70"/>
        <v>20150425153030</v>
      </c>
    </row>
    <row r="4507" spans="1:11" x14ac:dyDescent="0.25">
      <c r="A4507" t="s">
        <v>5625</v>
      </c>
      <c r="B4507">
        <v>195448731</v>
      </c>
      <c r="C4507">
        <v>5025</v>
      </c>
      <c r="D4507">
        <v>2015</v>
      </c>
      <c r="E4507">
        <v>4</v>
      </c>
      <c r="F4507">
        <v>25</v>
      </c>
      <c r="G4507">
        <v>15</v>
      </c>
      <c r="H4507">
        <v>45</v>
      </c>
      <c r="I4507">
        <v>45</v>
      </c>
      <c r="K4507" s="21">
        <f t="shared" si="70"/>
        <v>20150425154545</v>
      </c>
    </row>
    <row r="4508" spans="1:11" x14ac:dyDescent="0.25">
      <c r="A4508" t="s">
        <v>6431</v>
      </c>
      <c r="B4508">
        <v>128552620</v>
      </c>
      <c r="C4508">
        <v>1011</v>
      </c>
      <c r="D4508">
        <v>2015</v>
      </c>
      <c r="E4508">
        <v>4</v>
      </c>
      <c r="F4508">
        <v>25</v>
      </c>
      <c r="G4508">
        <v>16</v>
      </c>
      <c r="H4508">
        <v>0</v>
      </c>
      <c r="I4508">
        <v>0</v>
      </c>
      <c r="K4508" s="21">
        <f t="shared" si="70"/>
        <v>20150425160000</v>
      </c>
    </row>
    <row r="4509" spans="1:11" x14ac:dyDescent="0.25">
      <c r="A4509" t="s">
        <v>2288</v>
      </c>
      <c r="B4509">
        <v>146591224</v>
      </c>
      <c r="C4509">
        <v>7034</v>
      </c>
      <c r="D4509">
        <v>2015</v>
      </c>
      <c r="E4509">
        <v>4</v>
      </c>
      <c r="F4509">
        <v>26</v>
      </c>
      <c r="G4509">
        <v>9</v>
      </c>
      <c r="H4509">
        <v>15</v>
      </c>
      <c r="I4509">
        <v>15</v>
      </c>
      <c r="K4509" s="21">
        <f t="shared" si="70"/>
        <v>20150426091515</v>
      </c>
    </row>
    <row r="4510" spans="1:11" x14ac:dyDescent="0.25">
      <c r="A4510" t="s">
        <v>4660</v>
      </c>
      <c r="B4510">
        <v>119087707</v>
      </c>
      <c r="C4510">
        <v>1004</v>
      </c>
      <c r="D4510">
        <v>2015</v>
      </c>
      <c r="E4510">
        <v>4</v>
      </c>
      <c r="F4510">
        <v>26</v>
      </c>
      <c r="G4510">
        <v>10</v>
      </c>
      <c r="H4510">
        <v>15</v>
      </c>
      <c r="I4510">
        <v>15</v>
      </c>
      <c r="K4510" s="21">
        <f t="shared" si="70"/>
        <v>20150426101515</v>
      </c>
    </row>
    <row r="4511" spans="1:11" x14ac:dyDescent="0.25">
      <c r="A4511" t="s">
        <v>7599</v>
      </c>
      <c r="B4511">
        <v>256627959</v>
      </c>
      <c r="C4511">
        <v>6015</v>
      </c>
      <c r="D4511">
        <v>2015</v>
      </c>
      <c r="E4511">
        <v>4</v>
      </c>
      <c r="F4511">
        <v>26</v>
      </c>
      <c r="G4511">
        <v>12</v>
      </c>
      <c r="H4511">
        <v>30</v>
      </c>
      <c r="I4511">
        <v>30</v>
      </c>
      <c r="K4511" s="21">
        <f t="shared" si="70"/>
        <v>20150426123030</v>
      </c>
    </row>
    <row r="4512" spans="1:11" x14ac:dyDescent="0.25">
      <c r="A4512" t="s">
        <v>6891</v>
      </c>
      <c r="B4512">
        <v>111846617</v>
      </c>
      <c r="C4512">
        <v>3025</v>
      </c>
      <c r="D4512">
        <v>2015</v>
      </c>
      <c r="E4512">
        <v>4</v>
      </c>
      <c r="F4512">
        <v>26</v>
      </c>
      <c r="G4512">
        <v>15</v>
      </c>
      <c r="H4512">
        <v>30</v>
      </c>
      <c r="I4512">
        <v>30</v>
      </c>
      <c r="K4512" s="21">
        <f t="shared" si="70"/>
        <v>20150426153030</v>
      </c>
    </row>
    <row r="4513" spans="1:11" x14ac:dyDescent="0.25">
      <c r="A4513" t="s">
        <v>7617</v>
      </c>
      <c r="B4513">
        <v>256627959</v>
      </c>
      <c r="C4513">
        <v>7037</v>
      </c>
      <c r="D4513">
        <v>2015</v>
      </c>
      <c r="E4513">
        <v>4</v>
      </c>
      <c r="F4513">
        <v>26</v>
      </c>
      <c r="G4513">
        <v>16</v>
      </c>
      <c r="H4513">
        <v>15</v>
      </c>
      <c r="I4513">
        <v>15</v>
      </c>
      <c r="K4513" s="21">
        <f t="shared" si="70"/>
        <v>20150426161515</v>
      </c>
    </row>
    <row r="4514" spans="1:11" x14ac:dyDescent="0.25">
      <c r="A4514" t="s">
        <v>5870</v>
      </c>
      <c r="B4514">
        <v>267771746</v>
      </c>
      <c r="C4514">
        <v>2032</v>
      </c>
      <c r="D4514">
        <v>2015</v>
      </c>
      <c r="E4514">
        <v>4</v>
      </c>
      <c r="F4514">
        <v>27</v>
      </c>
      <c r="G4514">
        <v>13</v>
      </c>
      <c r="H4514">
        <v>15</v>
      </c>
      <c r="I4514">
        <v>15</v>
      </c>
      <c r="K4514" s="21">
        <f t="shared" si="70"/>
        <v>20150427131515</v>
      </c>
    </row>
    <row r="4515" spans="1:11" x14ac:dyDescent="0.25">
      <c r="A4515" t="s">
        <v>4261</v>
      </c>
      <c r="B4515">
        <v>198486650</v>
      </c>
      <c r="C4515">
        <v>3021</v>
      </c>
      <c r="D4515">
        <v>2015</v>
      </c>
      <c r="E4515">
        <v>4</v>
      </c>
      <c r="F4515">
        <v>27</v>
      </c>
      <c r="G4515">
        <v>14</v>
      </c>
      <c r="H4515">
        <v>45</v>
      </c>
      <c r="I4515">
        <v>45</v>
      </c>
      <c r="K4515" s="21">
        <f t="shared" si="70"/>
        <v>20150427144545</v>
      </c>
    </row>
    <row r="4516" spans="1:11" x14ac:dyDescent="0.25">
      <c r="A4516" t="s">
        <v>4922</v>
      </c>
      <c r="B4516">
        <v>278542786</v>
      </c>
      <c r="C4516">
        <v>1010</v>
      </c>
      <c r="D4516">
        <v>2015</v>
      </c>
      <c r="E4516">
        <v>4</v>
      </c>
      <c r="F4516">
        <v>27</v>
      </c>
      <c r="G4516">
        <v>15</v>
      </c>
      <c r="H4516">
        <v>0</v>
      </c>
      <c r="I4516">
        <v>0</v>
      </c>
      <c r="K4516" s="21">
        <f t="shared" si="70"/>
        <v>20150427150000</v>
      </c>
    </row>
    <row r="4517" spans="1:11" x14ac:dyDescent="0.25">
      <c r="A4517" t="s">
        <v>5851</v>
      </c>
      <c r="B4517">
        <v>179344684</v>
      </c>
      <c r="C4517">
        <v>9650</v>
      </c>
      <c r="D4517">
        <v>2015</v>
      </c>
      <c r="E4517">
        <v>4</v>
      </c>
      <c r="F4517">
        <v>28</v>
      </c>
      <c r="G4517">
        <v>9</v>
      </c>
      <c r="H4517">
        <v>15</v>
      </c>
      <c r="I4517">
        <v>15</v>
      </c>
      <c r="K4517" s="21">
        <f t="shared" si="70"/>
        <v>20150428091515</v>
      </c>
    </row>
    <row r="4518" spans="1:11" x14ac:dyDescent="0.25">
      <c r="A4518" t="s">
        <v>5660</v>
      </c>
      <c r="B4518">
        <v>138967857</v>
      </c>
      <c r="C4518">
        <v>1026</v>
      </c>
      <c r="D4518">
        <v>2015</v>
      </c>
      <c r="E4518">
        <v>4</v>
      </c>
      <c r="F4518">
        <v>28</v>
      </c>
      <c r="G4518">
        <v>11</v>
      </c>
      <c r="H4518">
        <v>15</v>
      </c>
      <c r="I4518">
        <v>15</v>
      </c>
      <c r="K4518" s="21">
        <f t="shared" si="70"/>
        <v>20150428111515</v>
      </c>
    </row>
    <row r="4519" spans="1:11" x14ac:dyDescent="0.25">
      <c r="A4519" t="s">
        <v>4842</v>
      </c>
      <c r="B4519">
        <v>134511077</v>
      </c>
      <c r="C4519">
        <v>1050</v>
      </c>
      <c r="D4519">
        <v>2015</v>
      </c>
      <c r="E4519">
        <v>4</v>
      </c>
      <c r="F4519">
        <v>28</v>
      </c>
      <c r="G4519">
        <v>12</v>
      </c>
      <c r="H4519">
        <v>45</v>
      </c>
      <c r="I4519">
        <v>45</v>
      </c>
      <c r="K4519" s="21">
        <f t="shared" si="70"/>
        <v>20150428124545</v>
      </c>
    </row>
    <row r="4520" spans="1:11" x14ac:dyDescent="0.25">
      <c r="A4520" t="s">
        <v>1447</v>
      </c>
      <c r="B4520">
        <v>116540214</v>
      </c>
      <c r="C4520">
        <v>2004</v>
      </c>
      <c r="D4520">
        <v>2015</v>
      </c>
      <c r="E4520">
        <v>4</v>
      </c>
      <c r="F4520">
        <v>28</v>
      </c>
      <c r="G4520">
        <v>14</v>
      </c>
      <c r="H4520">
        <v>0</v>
      </c>
      <c r="I4520">
        <v>0</v>
      </c>
      <c r="K4520" s="21">
        <f t="shared" si="70"/>
        <v>20150428140000</v>
      </c>
    </row>
    <row r="4521" spans="1:11" x14ac:dyDescent="0.25">
      <c r="A4521" t="s">
        <v>2850</v>
      </c>
      <c r="B4521">
        <v>153631899</v>
      </c>
      <c r="C4521">
        <v>9050</v>
      </c>
      <c r="D4521">
        <v>2015</v>
      </c>
      <c r="E4521">
        <v>4</v>
      </c>
      <c r="F4521">
        <v>28</v>
      </c>
      <c r="G4521">
        <v>16</v>
      </c>
      <c r="H4521">
        <v>0</v>
      </c>
      <c r="I4521">
        <v>0</v>
      </c>
      <c r="K4521" s="21">
        <f t="shared" si="70"/>
        <v>20150428160000</v>
      </c>
    </row>
    <row r="4522" spans="1:11" x14ac:dyDescent="0.25">
      <c r="A4522" t="s">
        <v>8182</v>
      </c>
      <c r="B4522">
        <v>222779314</v>
      </c>
      <c r="C4522">
        <v>5049</v>
      </c>
      <c r="D4522">
        <v>2015</v>
      </c>
      <c r="E4522">
        <v>4</v>
      </c>
      <c r="F4522">
        <v>28</v>
      </c>
      <c r="G4522">
        <v>16</v>
      </c>
      <c r="H4522">
        <v>30</v>
      </c>
      <c r="I4522">
        <v>30</v>
      </c>
      <c r="K4522" s="21">
        <f t="shared" si="70"/>
        <v>20150428163030</v>
      </c>
    </row>
    <row r="4523" spans="1:11" x14ac:dyDescent="0.25">
      <c r="A4523" t="s">
        <v>2337</v>
      </c>
      <c r="B4523">
        <v>146561643</v>
      </c>
      <c r="C4523">
        <v>5014</v>
      </c>
      <c r="D4523">
        <v>2015</v>
      </c>
      <c r="E4523">
        <v>4</v>
      </c>
      <c r="F4523">
        <v>29</v>
      </c>
      <c r="G4523">
        <v>9</v>
      </c>
      <c r="H4523">
        <v>0</v>
      </c>
      <c r="I4523">
        <v>0</v>
      </c>
      <c r="K4523" s="21">
        <f t="shared" si="70"/>
        <v>20150429090000</v>
      </c>
    </row>
    <row r="4524" spans="1:11" x14ac:dyDescent="0.25">
      <c r="A4524" t="s">
        <v>7979</v>
      </c>
      <c r="B4524">
        <v>198524757</v>
      </c>
      <c r="C4524">
        <v>4009</v>
      </c>
      <c r="D4524">
        <v>2015</v>
      </c>
      <c r="E4524">
        <v>4</v>
      </c>
      <c r="F4524">
        <v>29</v>
      </c>
      <c r="G4524">
        <v>9</v>
      </c>
      <c r="H4524">
        <v>30</v>
      </c>
      <c r="I4524">
        <v>30</v>
      </c>
      <c r="K4524" s="21">
        <f t="shared" si="70"/>
        <v>20150429093030</v>
      </c>
    </row>
    <row r="4525" spans="1:11" x14ac:dyDescent="0.25">
      <c r="A4525" t="s">
        <v>3627</v>
      </c>
      <c r="B4525">
        <v>196894778</v>
      </c>
      <c r="C4525">
        <v>3037</v>
      </c>
      <c r="D4525">
        <v>2015</v>
      </c>
      <c r="E4525">
        <v>4</v>
      </c>
      <c r="F4525">
        <v>29</v>
      </c>
      <c r="G4525">
        <v>11</v>
      </c>
      <c r="H4525">
        <v>15</v>
      </c>
      <c r="I4525">
        <v>15</v>
      </c>
      <c r="K4525" s="21">
        <f t="shared" si="70"/>
        <v>20150429111515</v>
      </c>
    </row>
    <row r="4526" spans="1:11" x14ac:dyDescent="0.25">
      <c r="A4526" t="s">
        <v>3448</v>
      </c>
      <c r="B4526">
        <v>275486184</v>
      </c>
      <c r="C4526">
        <v>9032</v>
      </c>
      <c r="D4526">
        <v>2015</v>
      </c>
      <c r="E4526">
        <v>4</v>
      </c>
      <c r="F4526">
        <v>29</v>
      </c>
      <c r="G4526">
        <v>13</v>
      </c>
      <c r="H4526">
        <v>30</v>
      </c>
      <c r="I4526">
        <v>30</v>
      </c>
      <c r="K4526" s="21">
        <f t="shared" si="70"/>
        <v>20150429133030</v>
      </c>
    </row>
    <row r="4527" spans="1:11" x14ac:dyDescent="0.25">
      <c r="A4527" t="s">
        <v>5119</v>
      </c>
      <c r="B4527">
        <v>141862645</v>
      </c>
      <c r="C4527">
        <v>2046</v>
      </c>
      <c r="D4527">
        <v>2015</v>
      </c>
      <c r="E4527">
        <v>4</v>
      </c>
      <c r="F4527">
        <v>29</v>
      </c>
      <c r="G4527">
        <v>15</v>
      </c>
      <c r="H4527">
        <v>15</v>
      </c>
      <c r="I4527">
        <v>15</v>
      </c>
      <c r="K4527" s="21">
        <f t="shared" si="70"/>
        <v>20150429151515</v>
      </c>
    </row>
    <row r="4528" spans="1:11" x14ac:dyDescent="0.25">
      <c r="A4528" t="s">
        <v>2655</v>
      </c>
      <c r="B4528">
        <v>181558190</v>
      </c>
      <c r="C4528">
        <v>2003</v>
      </c>
      <c r="D4528">
        <v>2015</v>
      </c>
      <c r="E4528">
        <v>4</v>
      </c>
      <c r="F4528">
        <v>30</v>
      </c>
      <c r="G4528">
        <v>9</v>
      </c>
      <c r="H4528">
        <v>0</v>
      </c>
      <c r="I4528">
        <v>0</v>
      </c>
      <c r="K4528" s="21">
        <f t="shared" si="70"/>
        <v>20150430090000</v>
      </c>
    </row>
    <row r="4529" spans="1:11" x14ac:dyDescent="0.25">
      <c r="A4529" t="s">
        <v>3503</v>
      </c>
      <c r="B4529">
        <v>200982630</v>
      </c>
      <c r="C4529">
        <v>4029</v>
      </c>
      <c r="D4529">
        <v>2015</v>
      </c>
      <c r="E4529">
        <v>4</v>
      </c>
      <c r="F4529">
        <v>30</v>
      </c>
      <c r="G4529">
        <v>12</v>
      </c>
      <c r="H4529">
        <v>0</v>
      </c>
      <c r="I4529">
        <v>0</v>
      </c>
      <c r="K4529" s="21">
        <f t="shared" si="70"/>
        <v>20150430120000</v>
      </c>
    </row>
    <row r="4530" spans="1:11" x14ac:dyDescent="0.25">
      <c r="A4530" t="s">
        <v>4897</v>
      </c>
      <c r="B4530">
        <v>175302812</v>
      </c>
      <c r="C4530">
        <v>2029</v>
      </c>
      <c r="D4530">
        <v>2015</v>
      </c>
      <c r="E4530">
        <v>4</v>
      </c>
      <c r="F4530">
        <v>30</v>
      </c>
      <c r="G4530">
        <v>14</v>
      </c>
      <c r="H4530">
        <v>15</v>
      </c>
      <c r="I4530">
        <v>15</v>
      </c>
      <c r="K4530" s="21">
        <f t="shared" si="70"/>
        <v>20150430141515</v>
      </c>
    </row>
    <row r="4531" spans="1:11" x14ac:dyDescent="0.25">
      <c r="A4531" t="s">
        <v>3157</v>
      </c>
      <c r="B4531">
        <v>209601744</v>
      </c>
      <c r="C4531">
        <v>7048</v>
      </c>
      <c r="D4531">
        <v>2015</v>
      </c>
      <c r="E4531">
        <v>4</v>
      </c>
      <c r="F4531">
        <v>30</v>
      </c>
      <c r="G4531">
        <v>16</v>
      </c>
      <c r="H4531">
        <v>30</v>
      </c>
      <c r="I4531">
        <v>30</v>
      </c>
      <c r="K4531" s="21">
        <f t="shared" si="70"/>
        <v>20150430163030</v>
      </c>
    </row>
    <row r="4532" spans="1:11" x14ac:dyDescent="0.25">
      <c r="A4532" t="s">
        <v>2447</v>
      </c>
      <c r="B4532">
        <v>197643060</v>
      </c>
      <c r="C4532">
        <v>6024</v>
      </c>
      <c r="D4532">
        <v>2015</v>
      </c>
      <c r="E4532">
        <v>5</v>
      </c>
      <c r="F4532">
        <v>1</v>
      </c>
      <c r="G4532">
        <v>10</v>
      </c>
      <c r="H4532">
        <v>0</v>
      </c>
      <c r="I4532">
        <v>0</v>
      </c>
      <c r="K4532" s="21">
        <f t="shared" si="70"/>
        <v>20150501100000</v>
      </c>
    </row>
    <row r="4533" spans="1:11" x14ac:dyDescent="0.25">
      <c r="A4533" t="s">
        <v>5269</v>
      </c>
      <c r="B4533">
        <v>148501648</v>
      </c>
      <c r="C4533">
        <v>4014</v>
      </c>
      <c r="D4533">
        <v>2015</v>
      </c>
      <c r="E4533">
        <v>5</v>
      </c>
      <c r="F4533">
        <v>1</v>
      </c>
      <c r="G4533">
        <v>10</v>
      </c>
      <c r="H4533">
        <v>0</v>
      </c>
      <c r="I4533">
        <v>0</v>
      </c>
      <c r="K4533" s="21">
        <f t="shared" si="70"/>
        <v>20150501100000</v>
      </c>
    </row>
    <row r="4534" spans="1:11" x14ac:dyDescent="0.25">
      <c r="A4534" t="s">
        <v>2387</v>
      </c>
      <c r="B4534">
        <v>191770370</v>
      </c>
      <c r="C4534">
        <v>5032</v>
      </c>
      <c r="D4534">
        <v>2015</v>
      </c>
      <c r="E4534">
        <v>5</v>
      </c>
      <c r="F4534">
        <v>1</v>
      </c>
      <c r="G4534">
        <v>10</v>
      </c>
      <c r="H4534">
        <v>15</v>
      </c>
      <c r="I4534">
        <v>15</v>
      </c>
      <c r="K4534" s="21">
        <f t="shared" si="70"/>
        <v>20150501101515</v>
      </c>
    </row>
    <row r="4535" spans="1:11" x14ac:dyDescent="0.25">
      <c r="A4535" t="s">
        <v>4002</v>
      </c>
      <c r="B4535">
        <v>204896665</v>
      </c>
      <c r="C4535">
        <v>1019</v>
      </c>
      <c r="D4535">
        <v>2015</v>
      </c>
      <c r="E4535">
        <v>5</v>
      </c>
      <c r="F4535">
        <v>1</v>
      </c>
      <c r="G4535">
        <v>12</v>
      </c>
      <c r="H4535">
        <v>15</v>
      </c>
      <c r="I4535">
        <v>15</v>
      </c>
      <c r="K4535" s="21">
        <f t="shared" si="70"/>
        <v>20150501121515</v>
      </c>
    </row>
    <row r="4536" spans="1:11" x14ac:dyDescent="0.25">
      <c r="A4536" t="s">
        <v>3368</v>
      </c>
      <c r="B4536">
        <v>250218518</v>
      </c>
      <c r="C4536">
        <v>1016</v>
      </c>
      <c r="D4536">
        <v>2015</v>
      </c>
      <c r="E4536">
        <v>5</v>
      </c>
      <c r="F4536">
        <v>1</v>
      </c>
      <c r="G4536">
        <v>16</v>
      </c>
      <c r="H4536">
        <v>15</v>
      </c>
      <c r="I4536">
        <v>15</v>
      </c>
      <c r="K4536" s="21">
        <f t="shared" si="70"/>
        <v>20150501161515</v>
      </c>
    </row>
    <row r="4537" spans="1:11" x14ac:dyDescent="0.25">
      <c r="A4537" t="s">
        <v>6532</v>
      </c>
      <c r="B4537">
        <v>118588800</v>
      </c>
      <c r="C4537">
        <v>1049</v>
      </c>
      <c r="D4537">
        <v>2015</v>
      </c>
      <c r="E4537">
        <v>5</v>
      </c>
      <c r="F4537">
        <v>1</v>
      </c>
      <c r="G4537">
        <v>16</v>
      </c>
      <c r="H4537">
        <v>15</v>
      </c>
      <c r="I4537">
        <v>15</v>
      </c>
      <c r="K4537" s="21">
        <f t="shared" si="70"/>
        <v>20150501161515</v>
      </c>
    </row>
    <row r="4538" spans="1:11" x14ac:dyDescent="0.25">
      <c r="A4538" t="s">
        <v>1516</v>
      </c>
      <c r="B4538">
        <v>213334607</v>
      </c>
      <c r="C4538">
        <v>3006</v>
      </c>
      <c r="D4538">
        <v>2015</v>
      </c>
      <c r="E4538">
        <v>5</v>
      </c>
      <c r="F4538">
        <v>2</v>
      </c>
      <c r="G4538">
        <v>10</v>
      </c>
      <c r="H4538">
        <v>0</v>
      </c>
      <c r="I4538">
        <v>0</v>
      </c>
      <c r="K4538" s="21">
        <f t="shared" si="70"/>
        <v>20150502100000</v>
      </c>
    </row>
    <row r="4539" spans="1:11" x14ac:dyDescent="0.25">
      <c r="A4539" t="s">
        <v>2153</v>
      </c>
      <c r="B4539">
        <v>172103606</v>
      </c>
      <c r="C4539">
        <v>4050</v>
      </c>
      <c r="D4539">
        <v>2015</v>
      </c>
      <c r="E4539">
        <v>5</v>
      </c>
      <c r="F4539">
        <v>2</v>
      </c>
      <c r="G4539">
        <v>10</v>
      </c>
      <c r="H4539">
        <v>15</v>
      </c>
      <c r="I4539">
        <v>15</v>
      </c>
      <c r="K4539" s="21">
        <f t="shared" si="70"/>
        <v>20150502101515</v>
      </c>
    </row>
    <row r="4540" spans="1:11" x14ac:dyDescent="0.25">
      <c r="A4540" t="s">
        <v>3688</v>
      </c>
      <c r="B4540">
        <v>161688780</v>
      </c>
      <c r="C4540">
        <v>1020</v>
      </c>
      <c r="D4540">
        <v>2015</v>
      </c>
      <c r="E4540">
        <v>5</v>
      </c>
      <c r="F4540">
        <v>2</v>
      </c>
      <c r="G4540">
        <v>11</v>
      </c>
      <c r="H4540">
        <v>15</v>
      </c>
      <c r="I4540">
        <v>15</v>
      </c>
      <c r="K4540" s="21">
        <f t="shared" si="70"/>
        <v>20150502111515</v>
      </c>
    </row>
    <row r="4541" spans="1:11" x14ac:dyDescent="0.25">
      <c r="A4541" t="s">
        <v>8015</v>
      </c>
      <c r="B4541">
        <v>197113087</v>
      </c>
      <c r="C4541">
        <v>8015</v>
      </c>
      <c r="D4541">
        <v>2015</v>
      </c>
      <c r="E4541">
        <v>5</v>
      </c>
      <c r="F4541">
        <v>2</v>
      </c>
      <c r="G4541">
        <v>13</v>
      </c>
      <c r="H4541">
        <v>30</v>
      </c>
      <c r="I4541">
        <v>30</v>
      </c>
      <c r="K4541" s="21">
        <f t="shared" si="70"/>
        <v>20150502133030</v>
      </c>
    </row>
    <row r="4542" spans="1:11" x14ac:dyDescent="0.25">
      <c r="A4542" t="s">
        <v>2136</v>
      </c>
      <c r="B4542">
        <v>172103606</v>
      </c>
      <c r="C4542">
        <v>9029</v>
      </c>
      <c r="D4542">
        <v>2015</v>
      </c>
      <c r="E4542">
        <v>5</v>
      </c>
      <c r="F4542">
        <v>3</v>
      </c>
      <c r="G4542">
        <v>10</v>
      </c>
      <c r="H4542">
        <v>30</v>
      </c>
      <c r="I4542">
        <v>30</v>
      </c>
      <c r="K4542" s="21">
        <f t="shared" si="70"/>
        <v>20150503103030</v>
      </c>
    </row>
    <row r="4543" spans="1:11" x14ac:dyDescent="0.25">
      <c r="A4543" t="s">
        <v>2073</v>
      </c>
      <c r="B4543">
        <v>210725613</v>
      </c>
      <c r="C4543">
        <v>1045</v>
      </c>
      <c r="D4543">
        <v>2015</v>
      </c>
      <c r="E4543">
        <v>5</v>
      </c>
      <c r="F4543">
        <v>3</v>
      </c>
      <c r="G4543">
        <v>12</v>
      </c>
      <c r="H4543">
        <v>30</v>
      </c>
      <c r="I4543">
        <v>30</v>
      </c>
      <c r="K4543" s="21">
        <f t="shared" si="70"/>
        <v>20150503123030</v>
      </c>
    </row>
    <row r="4544" spans="1:11" x14ac:dyDescent="0.25">
      <c r="A4544" t="s">
        <v>6564</v>
      </c>
      <c r="B4544">
        <v>157380726</v>
      </c>
      <c r="C4544">
        <v>3042</v>
      </c>
      <c r="D4544">
        <v>2015</v>
      </c>
      <c r="E4544">
        <v>5</v>
      </c>
      <c r="F4544">
        <v>3</v>
      </c>
      <c r="G4544">
        <v>12</v>
      </c>
      <c r="H4544">
        <v>30</v>
      </c>
      <c r="I4544">
        <v>30</v>
      </c>
      <c r="K4544" s="21">
        <f t="shared" si="70"/>
        <v>20150503123030</v>
      </c>
    </row>
    <row r="4545" spans="1:11" x14ac:dyDescent="0.25">
      <c r="A4545" t="s">
        <v>4540</v>
      </c>
      <c r="B4545">
        <v>188119540</v>
      </c>
      <c r="C4545">
        <v>2045</v>
      </c>
      <c r="D4545">
        <v>2015</v>
      </c>
      <c r="E4545">
        <v>5</v>
      </c>
      <c r="F4545">
        <v>3</v>
      </c>
      <c r="G4545">
        <v>15</v>
      </c>
      <c r="H4545">
        <v>30</v>
      </c>
      <c r="I4545">
        <v>30</v>
      </c>
      <c r="K4545" s="21">
        <f t="shared" ref="K4545:K4608" si="71">D4545*10000000000+E4545*100000000+F4545*1000000+G4545*10000+H4545*100+I4545*1</f>
        <v>20150503153030</v>
      </c>
    </row>
    <row r="4546" spans="1:11" x14ac:dyDescent="0.25">
      <c r="A4546" t="s">
        <v>5952</v>
      </c>
      <c r="B4546">
        <v>146893476</v>
      </c>
      <c r="C4546">
        <v>1001</v>
      </c>
      <c r="D4546">
        <v>2015</v>
      </c>
      <c r="E4546">
        <v>5</v>
      </c>
      <c r="F4546">
        <v>3</v>
      </c>
      <c r="G4546">
        <v>15</v>
      </c>
      <c r="H4546">
        <v>30</v>
      </c>
      <c r="I4546">
        <v>30</v>
      </c>
      <c r="K4546" s="21">
        <f t="shared" si="71"/>
        <v>20150503153030</v>
      </c>
    </row>
    <row r="4547" spans="1:11" x14ac:dyDescent="0.25">
      <c r="A4547" t="s">
        <v>4903</v>
      </c>
      <c r="B4547">
        <v>175302812</v>
      </c>
      <c r="C4547">
        <v>9033</v>
      </c>
      <c r="D4547">
        <v>2015</v>
      </c>
      <c r="E4547">
        <v>5</v>
      </c>
      <c r="F4547">
        <v>3</v>
      </c>
      <c r="G4547">
        <v>16</v>
      </c>
      <c r="H4547">
        <v>15</v>
      </c>
      <c r="I4547">
        <v>15</v>
      </c>
      <c r="K4547" s="21">
        <f t="shared" si="71"/>
        <v>20150503161515</v>
      </c>
    </row>
    <row r="4548" spans="1:11" x14ac:dyDescent="0.25">
      <c r="A4548" t="s">
        <v>7200</v>
      </c>
      <c r="B4548">
        <v>243208677</v>
      </c>
      <c r="C4548">
        <v>9009</v>
      </c>
      <c r="D4548">
        <v>2015</v>
      </c>
      <c r="E4548">
        <v>5</v>
      </c>
      <c r="F4548">
        <v>4</v>
      </c>
      <c r="G4548">
        <v>10</v>
      </c>
      <c r="H4548">
        <v>15</v>
      </c>
      <c r="I4548">
        <v>15</v>
      </c>
      <c r="K4548" s="21">
        <f t="shared" si="71"/>
        <v>20150504101515</v>
      </c>
    </row>
    <row r="4549" spans="1:11" x14ac:dyDescent="0.25">
      <c r="A4549" t="s">
        <v>3728</v>
      </c>
      <c r="B4549">
        <v>155486268</v>
      </c>
      <c r="C4549">
        <v>2035</v>
      </c>
      <c r="D4549">
        <v>2015</v>
      </c>
      <c r="E4549">
        <v>5</v>
      </c>
      <c r="F4549">
        <v>4</v>
      </c>
      <c r="G4549">
        <v>11</v>
      </c>
      <c r="H4549">
        <v>30</v>
      </c>
      <c r="I4549">
        <v>30</v>
      </c>
      <c r="K4549" s="21">
        <f t="shared" si="71"/>
        <v>20150504113030</v>
      </c>
    </row>
    <row r="4550" spans="1:11" x14ac:dyDescent="0.25">
      <c r="A4550" t="s">
        <v>8459</v>
      </c>
      <c r="B4550">
        <v>145244628</v>
      </c>
      <c r="C4550">
        <v>4004</v>
      </c>
      <c r="D4550">
        <v>2015</v>
      </c>
      <c r="E4550">
        <v>5</v>
      </c>
      <c r="F4550">
        <v>4</v>
      </c>
      <c r="G4550">
        <v>13</v>
      </c>
      <c r="H4550">
        <v>30</v>
      </c>
      <c r="I4550">
        <v>30</v>
      </c>
      <c r="K4550" s="21">
        <f t="shared" si="71"/>
        <v>20150504133030</v>
      </c>
    </row>
    <row r="4551" spans="1:11" x14ac:dyDescent="0.25">
      <c r="A4551" t="s">
        <v>4092</v>
      </c>
      <c r="B4551">
        <v>154916935</v>
      </c>
      <c r="C4551">
        <v>2006</v>
      </c>
      <c r="D4551">
        <v>2015</v>
      </c>
      <c r="E4551">
        <v>5</v>
      </c>
      <c r="F4551">
        <v>5</v>
      </c>
      <c r="G4551">
        <v>11</v>
      </c>
      <c r="H4551">
        <v>30</v>
      </c>
      <c r="I4551">
        <v>30</v>
      </c>
      <c r="K4551" s="21">
        <f t="shared" si="71"/>
        <v>20150505113030</v>
      </c>
    </row>
    <row r="4552" spans="1:11" x14ac:dyDescent="0.25">
      <c r="A4552" t="s">
        <v>3813</v>
      </c>
      <c r="B4552">
        <v>253000610</v>
      </c>
      <c r="C4552">
        <v>7002</v>
      </c>
      <c r="D4552">
        <v>2015</v>
      </c>
      <c r="E4552">
        <v>5</v>
      </c>
      <c r="F4552">
        <v>5</v>
      </c>
      <c r="G4552">
        <v>13</v>
      </c>
      <c r="H4552">
        <v>15</v>
      </c>
      <c r="I4552">
        <v>15</v>
      </c>
      <c r="K4552" s="21">
        <f t="shared" si="71"/>
        <v>20150505131515</v>
      </c>
    </row>
    <row r="4553" spans="1:11" x14ac:dyDescent="0.25">
      <c r="A4553" t="s">
        <v>4556</v>
      </c>
      <c r="B4553">
        <v>121674339</v>
      </c>
      <c r="C4553">
        <v>4017</v>
      </c>
      <c r="D4553">
        <v>2015</v>
      </c>
      <c r="E4553">
        <v>5</v>
      </c>
      <c r="F4553">
        <v>5</v>
      </c>
      <c r="G4553">
        <v>14</v>
      </c>
      <c r="H4553">
        <v>15</v>
      </c>
      <c r="I4553">
        <v>15</v>
      </c>
      <c r="K4553" s="21">
        <f t="shared" si="71"/>
        <v>20150505141515</v>
      </c>
    </row>
    <row r="4554" spans="1:11" x14ac:dyDescent="0.25">
      <c r="A4554" t="s">
        <v>1138</v>
      </c>
      <c r="B4554">
        <v>249280264</v>
      </c>
      <c r="C4554">
        <v>5020</v>
      </c>
      <c r="D4554">
        <v>2015</v>
      </c>
      <c r="E4554">
        <v>5</v>
      </c>
      <c r="F4554">
        <v>5</v>
      </c>
      <c r="G4554">
        <v>16</v>
      </c>
      <c r="H4554">
        <v>45</v>
      </c>
      <c r="I4554">
        <v>45</v>
      </c>
      <c r="K4554" s="21">
        <f t="shared" si="71"/>
        <v>20150505164545</v>
      </c>
    </row>
    <row r="4555" spans="1:11" x14ac:dyDescent="0.25">
      <c r="A4555" t="s">
        <v>2067</v>
      </c>
      <c r="B4555">
        <v>210725613</v>
      </c>
      <c r="C4555">
        <v>5034</v>
      </c>
      <c r="D4555">
        <v>2015</v>
      </c>
      <c r="E4555">
        <v>5</v>
      </c>
      <c r="F4555">
        <v>5</v>
      </c>
      <c r="G4555">
        <v>16</v>
      </c>
      <c r="H4555">
        <v>45</v>
      </c>
      <c r="I4555">
        <v>45</v>
      </c>
      <c r="K4555" s="21">
        <f t="shared" si="71"/>
        <v>20150505164545</v>
      </c>
    </row>
    <row r="4556" spans="1:11" x14ac:dyDescent="0.25">
      <c r="A4556" t="s">
        <v>7853</v>
      </c>
      <c r="B4556">
        <v>160920434</v>
      </c>
      <c r="C4556">
        <v>2016</v>
      </c>
      <c r="D4556">
        <v>2015</v>
      </c>
      <c r="E4556">
        <v>5</v>
      </c>
      <c r="F4556">
        <v>6</v>
      </c>
      <c r="G4556">
        <v>10</v>
      </c>
      <c r="H4556">
        <v>0</v>
      </c>
      <c r="I4556">
        <v>0</v>
      </c>
      <c r="K4556" s="21">
        <f t="shared" si="71"/>
        <v>20150506100000</v>
      </c>
    </row>
    <row r="4557" spans="1:11" x14ac:dyDescent="0.25">
      <c r="A4557" t="s">
        <v>4587</v>
      </c>
      <c r="B4557">
        <v>175708452</v>
      </c>
      <c r="C4557">
        <v>2006</v>
      </c>
      <c r="D4557">
        <v>2015</v>
      </c>
      <c r="E4557">
        <v>5</v>
      </c>
      <c r="F4557">
        <v>6</v>
      </c>
      <c r="G4557">
        <v>11</v>
      </c>
      <c r="H4557">
        <v>15</v>
      </c>
      <c r="I4557">
        <v>15</v>
      </c>
      <c r="K4557" s="21">
        <f t="shared" si="71"/>
        <v>20150506111515</v>
      </c>
    </row>
    <row r="4558" spans="1:11" x14ac:dyDescent="0.25">
      <c r="A4558" t="s">
        <v>5328</v>
      </c>
      <c r="B4558">
        <v>170170977</v>
      </c>
      <c r="C4558">
        <v>3015</v>
      </c>
      <c r="D4558">
        <v>2015</v>
      </c>
      <c r="E4558">
        <v>5</v>
      </c>
      <c r="F4558">
        <v>6</v>
      </c>
      <c r="G4558">
        <v>11</v>
      </c>
      <c r="H4558">
        <v>15</v>
      </c>
      <c r="I4558">
        <v>15</v>
      </c>
      <c r="K4558" s="21">
        <f t="shared" si="71"/>
        <v>20150506111515</v>
      </c>
    </row>
    <row r="4559" spans="1:11" x14ac:dyDescent="0.25">
      <c r="A4559" t="s">
        <v>1794</v>
      </c>
      <c r="B4559">
        <v>255311931</v>
      </c>
      <c r="C4559">
        <v>7002</v>
      </c>
      <c r="D4559">
        <v>2015</v>
      </c>
      <c r="E4559">
        <v>5</v>
      </c>
      <c r="F4559">
        <v>6</v>
      </c>
      <c r="G4559">
        <v>14</v>
      </c>
      <c r="H4559">
        <v>30</v>
      </c>
      <c r="I4559">
        <v>30</v>
      </c>
      <c r="K4559" s="21">
        <f t="shared" si="71"/>
        <v>20150506143030</v>
      </c>
    </row>
    <row r="4560" spans="1:11" x14ac:dyDescent="0.25">
      <c r="A4560" t="s">
        <v>3206</v>
      </c>
      <c r="B4560">
        <v>153671475</v>
      </c>
      <c r="C4560">
        <v>4023</v>
      </c>
      <c r="D4560">
        <v>2015</v>
      </c>
      <c r="E4560">
        <v>5</v>
      </c>
      <c r="F4560">
        <v>6</v>
      </c>
      <c r="G4560">
        <v>14</v>
      </c>
      <c r="H4560">
        <v>30</v>
      </c>
      <c r="I4560">
        <v>30</v>
      </c>
      <c r="K4560" s="21">
        <f t="shared" si="71"/>
        <v>20150506143030</v>
      </c>
    </row>
    <row r="4561" spans="1:11" x14ac:dyDescent="0.25">
      <c r="A4561" t="s">
        <v>2841</v>
      </c>
      <c r="B4561">
        <v>153631899</v>
      </c>
      <c r="C4561">
        <v>2044</v>
      </c>
      <c r="D4561">
        <v>2015</v>
      </c>
      <c r="E4561">
        <v>5</v>
      </c>
      <c r="F4561">
        <v>6</v>
      </c>
      <c r="G4561">
        <v>15</v>
      </c>
      <c r="H4561">
        <v>15</v>
      </c>
      <c r="I4561">
        <v>15</v>
      </c>
      <c r="K4561" s="21">
        <f t="shared" si="71"/>
        <v>20150506151515</v>
      </c>
    </row>
    <row r="4562" spans="1:11" x14ac:dyDescent="0.25">
      <c r="A4562" t="s">
        <v>1395</v>
      </c>
      <c r="B4562">
        <v>194814084</v>
      </c>
      <c r="C4562">
        <v>4022</v>
      </c>
      <c r="D4562">
        <v>2015</v>
      </c>
      <c r="E4562">
        <v>5</v>
      </c>
      <c r="F4562">
        <v>7</v>
      </c>
      <c r="G4562">
        <v>10</v>
      </c>
      <c r="H4562">
        <v>30</v>
      </c>
      <c r="I4562">
        <v>30</v>
      </c>
      <c r="K4562" s="21">
        <f t="shared" si="71"/>
        <v>20150507103030</v>
      </c>
    </row>
    <row r="4563" spans="1:11" x14ac:dyDescent="0.25">
      <c r="A4563" t="s">
        <v>5191</v>
      </c>
      <c r="B4563">
        <v>177427930</v>
      </c>
      <c r="C4563">
        <v>3041</v>
      </c>
      <c r="D4563">
        <v>2015</v>
      </c>
      <c r="E4563">
        <v>5</v>
      </c>
      <c r="F4563">
        <v>7</v>
      </c>
      <c r="G4563">
        <v>11</v>
      </c>
      <c r="H4563">
        <v>15</v>
      </c>
      <c r="I4563">
        <v>15</v>
      </c>
      <c r="K4563" s="21">
        <f t="shared" si="71"/>
        <v>20150507111515</v>
      </c>
    </row>
    <row r="4564" spans="1:11" x14ac:dyDescent="0.25">
      <c r="A4564" t="s">
        <v>6855</v>
      </c>
      <c r="B4564">
        <v>110199022</v>
      </c>
      <c r="C4564">
        <v>3018</v>
      </c>
      <c r="D4564">
        <v>2015</v>
      </c>
      <c r="E4564">
        <v>5</v>
      </c>
      <c r="F4564">
        <v>7</v>
      </c>
      <c r="G4564">
        <v>11</v>
      </c>
      <c r="H4564">
        <v>15</v>
      </c>
      <c r="I4564">
        <v>15</v>
      </c>
      <c r="K4564" s="21">
        <f t="shared" si="71"/>
        <v>20150507111515</v>
      </c>
    </row>
    <row r="4565" spans="1:11" x14ac:dyDescent="0.25">
      <c r="A4565" t="s">
        <v>3386</v>
      </c>
      <c r="B4565">
        <v>250218518</v>
      </c>
      <c r="C4565">
        <v>1039</v>
      </c>
      <c r="D4565">
        <v>2015</v>
      </c>
      <c r="E4565">
        <v>5</v>
      </c>
      <c r="F4565">
        <v>7</v>
      </c>
      <c r="G4565">
        <v>11</v>
      </c>
      <c r="H4565">
        <v>30</v>
      </c>
      <c r="I4565">
        <v>30</v>
      </c>
      <c r="K4565" s="21">
        <f t="shared" si="71"/>
        <v>20150507113030</v>
      </c>
    </row>
    <row r="4566" spans="1:11" x14ac:dyDescent="0.25">
      <c r="A4566" t="s">
        <v>5714</v>
      </c>
      <c r="B4566">
        <v>114625808</v>
      </c>
      <c r="C4566">
        <v>3048</v>
      </c>
      <c r="D4566">
        <v>2015</v>
      </c>
      <c r="E4566">
        <v>5</v>
      </c>
      <c r="F4566">
        <v>7</v>
      </c>
      <c r="G4566">
        <v>11</v>
      </c>
      <c r="H4566">
        <v>45</v>
      </c>
      <c r="I4566">
        <v>45</v>
      </c>
      <c r="K4566" s="21">
        <f t="shared" si="71"/>
        <v>20150507114545</v>
      </c>
    </row>
    <row r="4567" spans="1:11" x14ac:dyDescent="0.25">
      <c r="A4567" t="s">
        <v>8329</v>
      </c>
      <c r="B4567">
        <v>229545556</v>
      </c>
      <c r="C4567">
        <v>9009</v>
      </c>
      <c r="D4567">
        <v>2015</v>
      </c>
      <c r="E4567">
        <v>5</v>
      </c>
      <c r="F4567">
        <v>7</v>
      </c>
      <c r="G4567">
        <v>11</v>
      </c>
      <c r="H4567">
        <v>45</v>
      </c>
      <c r="I4567">
        <v>45</v>
      </c>
      <c r="K4567" s="21">
        <f t="shared" si="71"/>
        <v>20150507114545</v>
      </c>
    </row>
    <row r="4568" spans="1:11" x14ac:dyDescent="0.25">
      <c r="A4568" t="s">
        <v>4529</v>
      </c>
      <c r="B4568">
        <v>188119540</v>
      </c>
      <c r="C4568">
        <v>4030</v>
      </c>
      <c r="D4568">
        <v>2015</v>
      </c>
      <c r="E4568">
        <v>5</v>
      </c>
      <c r="F4568">
        <v>7</v>
      </c>
      <c r="G4568">
        <v>13</v>
      </c>
      <c r="H4568">
        <v>0</v>
      </c>
      <c r="I4568">
        <v>0</v>
      </c>
      <c r="K4568" s="21">
        <f t="shared" si="71"/>
        <v>20150507130000</v>
      </c>
    </row>
    <row r="4569" spans="1:11" x14ac:dyDescent="0.25">
      <c r="A4569" t="s">
        <v>1658</v>
      </c>
      <c r="B4569">
        <v>100673392</v>
      </c>
      <c r="C4569">
        <v>1013</v>
      </c>
      <c r="D4569">
        <v>2015</v>
      </c>
      <c r="E4569">
        <v>5</v>
      </c>
      <c r="F4569">
        <v>7</v>
      </c>
      <c r="G4569">
        <v>13</v>
      </c>
      <c r="H4569">
        <v>45</v>
      </c>
      <c r="I4569">
        <v>45</v>
      </c>
      <c r="K4569" s="21">
        <f t="shared" si="71"/>
        <v>20150507134545</v>
      </c>
    </row>
    <row r="4570" spans="1:11" x14ac:dyDescent="0.25">
      <c r="A4570" t="s">
        <v>1882</v>
      </c>
      <c r="B4570">
        <v>181983494</v>
      </c>
      <c r="C4570">
        <v>3036</v>
      </c>
      <c r="D4570">
        <v>2015</v>
      </c>
      <c r="E4570">
        <v>5</v>
      </c>
      <c r="F4570">
        <v>7</v>
      </c>
      <c r="G4570">
        <v>15</v>
      </c>
      <c r="H4570">
        <v>30</v>
      </c>
      <c r="I4570">
        <v>30</v>
      </c>
      <c r="K4570" s="21">
        <f t="shared" si="71"/>
        <v>20150507153030</v>
      </c>
    </row>
    <row r="4571" spans="1:11" x14ac:dyDescent="0.25">
      <c r="A4571" t="s">
        <v>4160</v>
      </c>
      <c r="B4571">
        <v>161533132</v>
      </c>
      <c r="C4571">
        <v>7034</v>
      </c>
      <c r="D4571">
        <v>2015</v>
      </c>
      <c r="E4571">
        <v>5</v>
      </c>
      <c r="F4571">
        <v>7</v>
      </c>
      <c r="G4571">
        <v>16</v>
      </c>
      <c r="H4571">
        <v>45</v>
      </c>
      <c r="I4571">
        <v>45</v>
      </c>
      <c r="K4571" s="21">
        <f t="shared" si="71"/>
        <v>20150507164545</v>
      </c>
    </row>
    <row r="4572" spans="1:11" x14ac:dyDescent="0.25">
      <c r="A4572" t="s">
        <v>4150</v>
      </c>
      <c r="B4572">
        <v>161533132</v>
      </c>
      <c r="C4572">
        <v>4010</v>
      </c>
      <c r="D4572">
        <v>2015</v>
      </c>
      <c r="E4572">
        <v>5</v>
      </c>
      <c r="F4572">
        <v>8</v>
      </c>
      <c r="G4572">
        <v>10</v>
      </c>
      <c r="H4572">
        <v>15</v>
      </c>
      <c r="I4572">
        <v>15</v>
      </c>
      <c r="K4572" s="21">
        <f t="shared" si="71"/>
        <v>20150508101515</v>
      </c>
    </row>
    <row r="4573" spans="1:11" x14ac:dyDescent="0.25">
      <c r="A4573" t="s">
        <v>6252</v>
      </c>
      <c r="B4573">
        <v>148482627</v>
      </c>
      <c r="C4573">
        <v>3013</v>
      </c>
      <c r="D4573">
        <v>2015</v>
      </c>
      <c r="E4573">
        <v>5</v>
      </c>
      <c r="F4573">
        <v>8</v>
      </c>
      <c r="G4573">
        <v>12</v>
      </c>
      <c r="H4573">
        <v>30</v>
      </c>
      <c r="I4573">
        <v>30</v>
      </c>
      <c r="K4573" s="21">
        <f t="shared" si="71"/>
        <v>20150508123030</v>
      </c>
    </row>
    <row r="4574" spans="1:11" x14ac:dyDescent="0.25">
      <c r="A4574" t="s">
        <v>1213</v>
      </c>
      <c r="B4574">
        <v>188402497</v>
      </c>
      <c r="C4574">
        <v>8034</v>
      </c>
      <c r="D4574">
        <v>2015</v>
      </c>
      <c r="E4574">
        <v>5</v>
      </c>
      <c r="F4574">
        <v>8</v>
      </c>
      <c r="G4574">
        <v>15</v>
      </c>
      <c r="H4574">
        <v>45</v>
      </c>
      <c r="I4574">
        <v>45</v>
      </c>
      <c r="K4574" s="21">
        <f t="shared" si="71"/>
        <v>20150508154545</v>
      </c>
    </row>
    <row r="4575" spans="1:11" x14ac:dyDescent="0.25">
      <c r="A4575" t="s">
        <v>3398</v>
      </c>
      <c r="B4575">
        <v>148848184</v>
      </c>
      <c r="C4575">
        <v>6014</v>
      </c>
      <c r="D4575">
        <v>2015</v>
      </c>
      <c r="E4575">
        <v>5</v>
      </c>
      <c r="F4575">
        <v>8</v>
      </c>
      <c r="G4575">
        <v>16</v>
      </c>
      <c r="H4575">
        <v>15</v>
      </c>
      <c r="I4575">
        <v>15</v>
      </c>
      <c r="K4575" s="21">
        <f t="shared" si="71"/>
        <v>20150508161515</v>
      </c>
    </row>
    <row r="4576" spans="1:11" x14ac:dyDescent="0.25">
      <c r="A4576" t="s">
        <v>3014</v>
      </c>
      <c r="B4576">
        <v>172683599</v>
      </c>
      <c r="C4576">
        <v>7008</v>
      </c>
      <c r="D4576">
        <v>2015</v>
      </c>
      <c r="E4576">
        <v>5</v>
      </c>
      <c r="F4576">
        <v>9</v>
      </c>
      <c r="G4576">
        <v>10</v>
      </c>
      <c r="H4576">
        <v>15</v>
      </c>
      <c r="I4576">
        <v>15</v>
      </c>
      <c r="K4576" s="21">
        <f t="shared" si="71"/>
        <v>20150509101515</v>
      </c>
    </row>
    <row r="4577" spans="1:11" x14ac:dyDescent="0.25">
      <c r="A4577" t="s">
        <v>1354</v>
      </c>
      <c r="B4577">
        <v>168095106</v>
      </c>
      <c r="C4577">
        <v>4012</v>
      </c>
      <c r="D4577">
        <v>2015</v>
      </c>
      <c r="E4577">
        <v>5</v>
      </c>
      <c r="F4577">
        <v>9</v>
      </c>
      <c r="G4577">
        <v>13</v>
      </c>
      <c r="H4577">
        <v>0</v>
      </c>
      <c r="I4577">
        <v>0</v>
      </c>
      <c r="K4577" s="21">
        <f t="shared" si="71"/>
        <v>20150509130000</v>
      </c>
    </row>
    <row r="4578" spans="1:11" x14ac:dyDescent="0.25">
      <c r="A4578" t="s">
        <v>4814</v>
      </c>
      <c r="B4578">
        <v>201901625</v>
      </c>
      <c r="C4578">
        <v>9350</v>
      </c>
      <c r="D4578">
        <v>2015</v>
      </c>
      <c r="E4578">
        <v>5</v>
      </c>
      <c r="F4578">
        <v>9</v>
      </c>
      <c r="G4578">
        <v>14</v>
      </c>
      <c r="H4578">
        <v>15</v>
      </c>
      <c r="I4578">
        <v>15</v>
      </c>
      <c r="K4578" s="21">
        <f t="shared" si="71"/>
        <v>20150509141515</v>
      </c>
    </row>
    <row r="4579" spans="1:11" x14ac:dyDescent="0.25">
      <c r="A4579" t="s">
        <v>4419</v>
      </c>
      <c r="B4579">
        <v>246040254</v>
      </c>
      <c r="C4579">
        <v>5028</v>
      </c>
      <c r="D4579">
        <v>2015</v>
      </c>
      <c r="E4579">
        <v>5</v>
      </c>
      <c r="F4579">
        <v>9</v>
      </c>
      <c r="G4579">
        <v>15</v>
      </c>
      <c r="H4579">
        <v>15</v>
      </c>
      <c r="I4579">
        <v>15</v>
      </c>
      <c r="K4579" s="21">
        <f t="shared" si="71"/>
        <v>20150509151515</v>
      </c>
    </row>
    <row r="4580" spans="1:11" x14ac:dyDescent="0.25">
      <c r="A4580" t="s">
        <v>6280</v>
      </c>
      <c r="B4580">
        <v>148482627</v>
      </c>
      <c r="C4580">
        <v>5042</v>
      </c>
      <c r="D4580">
        <v>2015</v>
      </c>
      <c r="E4580">
        <v>5</v>
      </c>
      <c r="F4580">
        <v>10</v>
      </c>
      <c r="G4580">
        <v>9</v>
      </c>
      <c r="H4580">
        <v>0</v>
      </c>
      <c r="I4580">
        <v>0</v>
      </c>
      <c r="K4580" s="21">
        <f t="shared" si="71"/>
        <v>20150510090000</v>
      </c>
    </row>
    <row r="4581" spans="1:11" x14ac:dyDescent="0.25">
      <c r="A4581" t="s">
        <v>4335</v>
      </c>
      <c r="B4581">
        <v>136641393</v>
      </c>
      <c r="C4581">
        <v>6028</v>
      </c>
      <c r="D4581">
        <v>2015</v>
      </c>
      <c r="E4581">
        <v>5</v>
      </c>
      <c r="F4581">
        <v>10</v>
      </c>
      <c r="G4581">
        <v>10</v>
      </c>
      <c r="H4581">
        <v>0</v>
      </c>
      <c r="I4581">
        <v>0</v>
      </c>
      <c r="K4581" s="21">
        <f t="shared" si="71"/>
        <v>20150510100000</v>
      </c>
    </row>
    <row r="4582" spans="1:11" x14ac:dyDescent="0.25">
      <c r="A4582" t="s">
        <v>1589</v>
      </c>
      <c r="B4582">
        <v>125613288</v>
      </c>
      <c r="C4582">
        <v>6014</v>
      </c>
      <c r="D4582">
        <v>2015</v>
      </c>
      <c r="E4582">
        <v>5</v>
      </c>
      <c r="F4582">
        <v>10</v>
      </c>
      <c r="G4582">
        <v>10</v>
      </c>
      <c r="H4582">
        <v>15</v>
      </c>
      <c r="I4582">
        <v>15</v>
      </c>
      <c r="K4582" s="21">
        <f t="shared" si="71"/>
        <v>20150510101515</v>
      </c>
    </row>
    <row r="4583" spans="1:11" x14ac:dyDescent="0.25">
      <c r="A4583" t="s">
        <v>6660</v>
      </c>
      <c r="B4583">
        <v>159438276</v>
      </c>
      <c r="C4583">
        <v>1044</v>
      </c>
      <c r="D4583">
        <v>2015</v>
      </c>
      <c r="E4583">
        <v>5</v>
      </c>
      <c r="F4583">
        <v>10</v>
      </c>
      <c r="G4583">
        <v>12</v>
      </c>
      <c r="H4583">
        <v>0</v>
      </c>
      <c r="I4583">
        <v>0</v>
      </c>
      <c r="K4583" s="21">
        <f t="shared" si="71"/>
        <v>20150510120000</v>
      </c>
    </row>
    <row r="4584" spans="1:11" x14ac:dyDescent="0.25">
      <c r="A4584" t="s">
        <v>8287</v>
      </c>
      <c r="B4584">
        <v>153218789</v>
      </c>
      <c r="C4584">
        <v>3049</v>
      </c>
      <c r="D4584">
        <v>2015</v>
      </c>
      <c r="E4584">
        <v>5</v>
      </c>
      <c r="F4584">
        <v>10</v>
      </c>
      <c r="G4584">
        <v>13</v>
      </c>
      <c r="H4584">
        <v>45</v>
      </c>
      <c r="I4584">
        <v>45</v>
      </c>
      <c r="K4584" s="21">
        <f t="shared" si="71"/>
        <v>20150510134545</v>
      </c>
    </row>
    <row r="4585" spans="1:11" x14ac:dyDescent="0.25">
      <c r="A4585" t="s">
        <v>1578</v>
      </c>
      <c r="B4585">
        <v>142756628</v>
      </c>
      <c r="C4585">
        <v>3049</v>
      </c>
      <c r="D4585">
        <v>2015</v>
      </c>
      <c r="E4585">
        <v>5</v>
      </c>
      <c r="F4585">
        <v>10</v>
      </c>
      <c r="G4585">
        <v>14</v>
      </c>
      <c r="H4585">
        <v>15</v>
      </c>
      <c r="I4585">
        <v>15</v>
      </c>
      <c r="K4585" s="21">
        <f t="shared" si="71"/>
        <v>20150510141515</v>
      </c>
    </row>
    <row r="4586" spans="1:11" x14ac:dyDescent="0.25">
      <c r="A4586" t="s">
        <v>8614</v>
      </c>
      <c r="B4586">
        <v>101230664</v>
      </c>
      <c r="C4586">
        <v>3006</v>
      </c>
      <c r="D4586">
        <v>2015</v>
      </c>
      <c r="E4586">
        <v>5</v>
      </c>
      <c r="F4586">
        <v>10</v>
      </c>
      <c r="G4586">
        <v>15</v>
      </c>
      <c r="H4586">
        <v>45</v>
      </c>
      <c r="I4586">
        <v>45</v>
      </c>
      <c r="K4586" s="21">
        <f t="shared" si="71"/>
        <v>20150510154545</v>
      </c>
    </row>
    <row r="4587" spans="1:11" x14ac:dyDescent="0.25">
      <c r="A4587" t="s">
        <v>3513</v>
      </c>
      <c r="B4587">
        <v>200982630</v>
      </c>
      <c r="C4587">
        <v>5043</v>
      </c>
      <c r="D4587">
        <v>2015</v>
      </c>
      <c r="E4587">
        <v>5</v>
      </c>
      <c r="F4587">
        <v>10</v>
      </c>
      <c r="G4587">
        <v>16</v>
      </c>
      <c r="H4587">
        <v>15</v>
      </c>
      <c r="I4587">
        <v>15</v>
      </c>
      <c r="K4587" s="21">
        <f t="shared" si="71"/>
        <v>20150510161515</v>
      </c>
    </row>
    <row r="4588" spans="1:11" x14ac:dyDescent="0.25">
      <c r="A4588" t="s">
        <v>8687</v>
      </c>
      <c r="B4588">
        <v>164974091</v>
      </c>
      <c r="C4588">
        <v>7050</v>
      </c>
      <c r="D4588">
        <v>2015</v>
      </c>
      <c r="E4588">
        <v>5</v>
      </c>
      <c r="F4588">
        <v>11</v>
      </c>
      <c r="G4588">
        <v>9</v>
      </c>
      <c r="H4588">
        <v>0</v>
      </c>
      <c r="I4588">
        <v>0</v>
      </c>
      <c r="K4588" s="21">
        <f t="shared" si="71"/>
        <v>20150511090000</v>
      </c>
    </row>
    <row r="4589" spans="1:11" x14ac:dyDescent="0.25">
      <c r="A4589" t="s">
        <v>8417</v>
      </c>
      <c r="B4589">
        <v>262760525</v>
      </c>
      <c r="C4589">
        <v>9050</v>
      </c>
      <c r="D4589">
        <v>2015</v>
      </c>
      <c r="E4589">
        <v>5</v>
      </c>
      <c r="F4589">
        <v>11</v>
      </c>
      <c r="G4589">
        <v>9</v>
      </c>
      <c r="H4589">
        <v>15</v>
      </c>
      <c r="I4589">
        <v>15</v>
      </c>
      <c r="K4589" s="21">
        <f t="shared" si="71"/>
        <v>20150511091515</v>
      </c>
    </row>
    <row r="4590" spans="1:11" x14ac:dyDescent="0.25">
      <c r="A4590" t="s">
        <v>6444</v>
      </c>
      <c r="B4590">
        <v>128552620</v>
      </c>
      <c r="C4590">
        <v>2028</v>
      </c>
      <c r="D4590">
        <v>2015</v>
      </c>
      <c r="E4590">
        <v>5</v>
      </c>
      <c r="F4590">
        <v>11</v>
      </c>
      <c r="G4590">
        <v>11</v>
      </c>
      <c r="H4590">
        <v>30</v>
      </c>
      <c r="I4590">
        <v>30</v>
      </c>
      <c r="K4590" s="21">
        <f t="shared" si="71"/>
        <v>20150511113030</v>
      </c>
    </row>
    <row r="4591" spans="1:11" x14ac:dyDescent="0.25">
      <c r="A4591" t="s">
        <v>8481</v>
      </c>
      <c r="B4591">
        <v>145244628</v>
      </c>
      <c r="C4591">
        <v>7039</v>
      </c>
      <c r="D4591">
        <v>2015</v>
      </c>
      <c r="E4591">
        <v>5</v>
      </c>
      <c r="F4591">
        <v>11</v>
      </c>
      <c r="G4591">
        <v>12</v>
      </c>
      <c r="H4591">
        <v>0</v>
      </c>
      <c r="I4591">
        <v>0</v>
      </c>
      <c r="K4591" s="21">
        <f t="shared" si="71"/>
        <v>20150511120000</v>
      </c>
    </row>
    <row r="4592" spans="1:11" x14ac:dyDescent="0.25">
      <c r="A4592" t="s">
        <v>3032</v>
      </c>
      <c r="B4592">
        <v>172683599</v>
      </c>
      <c r="C4592">
        <v>6038</v>
      </c>
      <c r="D4592">
        <v>2015</v>
      </c>
      <c r="E4592">
        <v>5</v>
      </c>
      <c r="F4592">
        <v>11</v>
      </c>
      <c r="G4592">
        <v>15</v>
      </c>
      <c r="H4592">
        <v>15</v>
      </c>
      <c r="I4592">
        <v>15</v>
      </c>
      <c r="K4592" s="21">
        <f t="shared" si="71"/>
        <v>20150511151515</v>
      </c>
    </row>
    <row r="4593" spans="1:11" x14ac:dyDescent="0.25">
      <c r="A4593" t="s">
        <v>4822</v>
      </c>
      <c r="B4593">
        <v>134511077</v>
      </c>
      <c r="C4593">
        <v>4013</v>
      </c>
      <c r="D4593">
        <v>2015</v>
      </c>
      <c r="E4593">
        <v>5</v>
      </c>
      <c r="F4593">
        <v>12</v>
      </c>
      <c r="G4593">
        <v>10</v>
      </c>
      <c r="H4593">
        <v>15</v>
      </c>
      <c r="I4593">
        <v>15</v>
      </c>
      <c r="K4593" s="21">
        <f t="shared" si="71"/>
        <v>20150512101515</v>
      </c>
    </row>
    <row r="4594" spans="1:11" x14ac:dyDescent="0.25">
      <c r="A4594" t="s">
        <v>4413</v>
      </c>
      <c r="B4594">
        <v>246040254</v>
      </c>
      <c r="C4594">
        <v>5023</v>
      </c>
      <c r="D4594">
        <v>2015</v>
      </c>
      <c r="E4594">
        <v>5</v>
      </c>
      <c r="F4594">
        <v>12</v>
      </c>
      <c r="G4594">
        <v>15</v>
      </c>
      <c r="H4594">
        <v>0</v>
      </c>
      <c r="I4594">
        <v>0</v>
      </c>
      <c r="K4594" s="21">
        <f t="shared" si="71"/>
        <v>20150512150000</v>
      </c>
    </row>
    <row r="4595" spans="1:11" x14ac:dyDescent="0.25">
      <c r="A4595" t="s">
        <v>4707</v>
      </c>
      <c r="B4595">
        <v>108491510</v>
      </c>
      <c r="C4595">
        <v>5037</v>
      </c>
      <c r="D4595">
        <v>2015</v>
      </c>
      <c r="E4595">
        <v>5</v>
      </c>
      <c r="F4595">
        <v>13</v>
      </c>
      <c r="G4595">
        <v>10</v>
      </c>
      <c r="H4595">
        <v>30</v>
      </c>
      <c r="I4595">
        <v>30</v>
      </c>
      <c r="K4595" s="21">
        <f t="shared" si="71"/>
        <v>20150513103030</v>
      </c>
    </row>
    <row r="4596" spans="1:11" x14ac:dyDescent="0.25">
      <c r="A4596" t="s">
        <v>8073</v>
      </c>
      <c r="B4596">
        <v>220329419</v>
      </c>
      <c r="C4596">
        <v>3006</v>
      </c>
      <c r="D4596">
        <v>2015</v>
      </c>
      <c r="E4596">
        <v>5</v>
      </c>
      <c r="F4596">
        <v>13</v>
      </c>
      <c r="G4596">
        <v>12</v>
      </c>
      <c r="H4596">
        <v>0</v>
      </c>
      <c r="I4596">
        <v>0</v>
      </c>
      <c r="K4596" s="21">
        <f t="shared" si="71"/>
        <v>20150513120000</v>
      </c>
    </row>
    <row r="4597" spans="1:11" x14ac:dyDescent="0.25">
      <c r="A4597" t="s">
        <v>4751</v>
      </c>
      <c r="B4597">
        <v>164944516</v>
      </c>
      <c r="C4597">
        <v>5044</v>
      </c>
      <c r="D4597">
        <v>2015</v>
      </c>
      <c r="E4597">
        <v>5</v>
      </c>
      <c r="F4597">
        <v>13</v>
      </c>
      <c r="G4597">
        <v>12</v>
      </c>
      <c r="H4597">
        <v>30</v>
      </c>
      <c r="I4597">
        <v>30</v>
      </c>
      <c r="K4597" s="21">
        <f t="shared" si="71"/>
        <v>20150513123030</v>
      </c>
    </row>
    <row r="4598" spans="1:11" x14ac:dyDescent="0.25">
      <c r="A4598" t="s">
        <v>3797</v>
      </c>
      <c r="B4598">
        <v>114714711</v>
      </c>
      <c r="C4598">
        <v>1032</v>
      </c>
      <c r="D4598">
        <v>2015</v>
      </c>
      <c r="E4598">
        <v>5</v>
      </c>
      <c r="F4598">
        <v>13</v>
      </c>
      <c r="G4598">
        <v>13</v>
      </c>
      <c r="H4598">
        <v>15</v>
      </c>
      <c r="I4598">
        <v>15</v>
      </c>
      <c r="K4598" s="21">
        <f t="shared" si="71"/>
        <v>20150513131515</v>
      </c>
    </row>
    <row r="4599" spans="1:11" x14ac:dyDescent="0.25">
      <c r="A4599" t="s">
        <v>4351</v>
      </c>
      <c r="B4599">
        <v>136641393</v>
      </c>
      <c r="C4599">
        <v>2047</v>
      </c>
      <c r="D4599">
        <v>2015</v>
      </c>
      <c r="E4599">
        <v>5</v>
      </c>
      <c r="F4599">
        <v>13</v>
      </c>
      <c r="G4599">
        <v>15</v>
      </c>
      <c r="H4599">
        <v>0</v>
      </c>
      <c r="I4599">
        <v>0</v>
      </c>
      <c r="K4599" s="21">
        <f t="shared" si="71"/>
        <v>20150513150000</v>
      </c>
    </row>
    <row r="4600" spans="1:11" x14ac:dyDescent="0.25">
      <c r="A4600" t="s">
        <v>4364</v>
      </c>
      <c r="B4600">
        <v>159483387</v>
      </c>
      <c r="C4600">
        <v>3013</v>
      </c>
      <c r="D4600">
        <v>2015</v>
      </c>
      <c r="E4600">
        <v>5</v>
      </c>
      <c r="F4600">
        <v>13</v>
      </c>
      <c r="G4600">
        <v>15</v>
      </c>
      <c r="H4600">
        <v>15</v>
      </c>
      <c r="I4600">
        <v>15</v>
      </c>
      <c r="K4600" s="21">
        <f t="shared" si="71"/>
        <v>20150513151515</v>
      </c>
    </row>
    <row r="4601" spans="1:11" x14ac:dyDescent="0.25">
      <c r="A4601" t="s">
        <v>1760</v>
      </c>
      <c r="B4601">
        <v>199777500</v>
      </c>
      <c r="C4601">
        <v>4015</v>
      </c>
      <c r="D4601">
        <v>2015</v>
      </c>
      <c r="E4601">
        <v>5</v>
      </c>
      <c r="F4601">
        <v>13</v>
      </c>
      <c r="G4601">
        <v>16</v>
      </c>
      <c r="H4601">
        <v>15</v>
      </c>
      <c r="I4601">
        <v>15</v>
      </c>
      <c r="K4601" s="21">
        <f t="shared" si="71"/>
        <v>20150513161515</v>
      </c>
    </row>
    <row r="4602" spans="1:11" x14ac:dyDescent="0.25">
      <c r="A4602" t="s">
        <v>3486</v>
      </c>
      <c r="B4602">
        <v>160081343</v>
      </c>
      <c r="C4602">
        <v>1050</v>
      </c>
      <c r="D4602">
        <v>2015</v>
      </c>
      <c r="E4602">
        <v>5</v>
      </c>
      <c r="F4602">
        <v>14</v>
      </c>
      <c r="G4602">
        <v>9</v>
      </c>
      <c r="H4602">
        <v>0</v>
      </c>
      <c r="I4602">
        <v>0</v>
      </c>
      <c r="K4602" s="21">
        <f t="shared" si="71"/>
        <v>20150514090000</v>
      </c>
    </row>
    <row r="4603" spans="1:11" x14ac:dyDescent="0.25">
      <c r="A4603" t="s">
        <v>7052</v>
      </c>
      <c r="B4603">
        <v>252173066</v>
      </c>
      <c r="C4603">
        <v>6041</v>
      </c>
      <c r="D4603">
        <v>2015</v>
      </c>
      <c r="E4603">
        <v>5</v>
      </c>
      <c r="F4603">
        <v>14</v>
      </c>
      <c r="G4603">
        <v>9</v>
      </c>
      <c r="H4603">
        <v>30</v>
      </c>
      <c r="I4603">
        <v>30</v>
      </c>
      <c r="K4603" s="21">
        <f t="shared" si="71"/>
        <v>20150514093030</v>
      </c>
    </row>
    <row r="4604" spans="1:11" x14ac:dyDescent="0.25">
      <c r="A4604" t="s">
        <v>6150</v>
      </c>
      <c r="B4604">
        <v>193348713</v>
      </c>
      <c r="C4604">
        <v>1024</v>
      </c>
      <c r="D4604">
        <v>2015</v>
      </c>
      <c r="E4604">
        <v>5</v>
      </c>
      <c r="F4604">
        <v>14</v>
      </c>
      <c r="G4604">
        <v>9</v>
      </c>
      <c r="H4604">
        <v>45</v>
      </c>
      <c r="I4604">
        <v>45</v>
      </c>
      <c r="K4604" s="21">
        <f t="shared" si="71"/>
        <v>20150514094545</v>
      </c>
    </row>
    <row r="4605" spans="1:11" x14ac:dyDescent="0.25">
      <c r="A4605" t="s">
        <v>6896</v>
      </c>
      <c r="B4605">
        <v>111846617</v>
      </c>
      <c r="C4605">
        <v>6027</v>
      </c>
      <c r="D4605">
        <v>2015</v>
      </c>
      <c r="E4605">
        <v>5</v>
      </c>
      <c r="F4605">
        <v>14</v>
      </c>
      <c r="G4605">
        <v>10</v>
      </c>
      <c r="H4605">
        <v>0</v>
      </c>
      <c r="I4605">
        <v>0</v>
      </c>
      <c r="K4605" s="21">
        <f t="shared" si="71"/>
        <v>20150514100000</v>
      </c>
    </row>
    <row r="4606" spans="1:11" x14ac:dyDescent="0.25">
      <c r="A4606" t="s">
        <v>7103</v>
      </c>
      <c r="B4606">
        <v>222518103</v>
      </c>
      <c r="C4606">
        <v>4014</v>
      </c>
      <c r="D4606">
        <v>2015</v>
      </c>
      <c r="E4606">
        <v>5</v>
      </c>
      <c r="F4606">
        <v>14</v>
      </c>
      <c r="G4606">
        <v>10</v>
      </c>
      <c r="H4606">
        <v>0</v>
      </c>
      <c r="I4606">
        <v>0</v>
      </c>
      <c r="K4606" s="21">
        <f t="shared" si="71"/>
        <v>20150514100000</v>
      </c>
    </row>
    <row r="4607" spans="1:11" x14ac:dyDescent="0.25">
      <c r="A4607" t="s">
        <v>4682</v>
      </c>
      <c r="B4607">
        <v>119087707</v>
      </c>
      <c r="C4607">
        <v>6041</v>
      </c>
      <c r="D4607">
        <v>2015</v>
      </c>
      <c r="E4607">
        <v>5</v>
      </c>
      <c r="F4607">
        <v>14</v>
      </c>
      <c r="G4607">
        <v>11</v>
      </c>
      <c r="H4607">
        <v>0</v>
      </c>
      <c r="I4607">
        <v>0</v>
      </c>
      <c r="K4607" s="21">
        <f t="shared" si="71"/>
        <v>20150514110000</v>
      </c>
    </row>
    <row r="4608" spans="1:11" x14ac:dyDescent="0.25">
      <c r="A4608" t="s">
        <v>1960</v>
      </c>
      <c r="B4608">
        <v>148482635</v>
      </c>
      <c r="C4608">
        <v>1034</v>
      </c>
      <c r="D4608">
        <v>2015</v>
      </c>
      <c r="E4608">
        <v>5</v>
      </c>
      <c r="F4608">
        <v>14</v>
      </c>
      <c r="G4608">
        <v>13</v>
      </c>
      <c r="H4608">
        <v>0</v>
      </c>
      <c r="I4608">
        <v>0</v>
      </c>
      <c r="K4608" s="21">
        <f t="shared" si="71"/>
        <v>20150514130000</v>
      </c>
    </row>
    <row r="4609" spans="1:11" x14ac:dyDescent="0.25">
      <c r="A4609" t="s">
        <v>5022</v>
      </c>
      <c r="B4609">
        <v>196860466</v>
      </c>
      <c r="C4609">
        <v>5009</v>
      </c>
      <c r="D4609">
        <v>2015</v>
      </c>
      <c r="E4609">
        <v>5</v>
      </c>
      <c r="F4609">
        <v>14</v>
      </c>
      <c r="G4609">
        <v>15</v>
      </c>
      <c r="H4609">
        <v>0</v>
      </c>
      <c r="I4609">
        <v>0</v>
      </c>
      <c r="K4609" s="21">
        <f t="shared" ref="K4609:K4672" si="72">D4609*10000000000+E4609*100000000+F4609*1000000+G4609*10000+H4609*100+I4609*1</f>
        <v>20150514150000</v>
      </c>
    </row>
    <row r="4610" spans="1:11" x14ac:dyDescent="0.25">
      <c r="A4610" t="s">
        <v>1722</v>
      </c>
      <c r="B4610">
        <v>163623112</v>
      </c>
      <c r="C4610">
        <v>1045</v>
      </c>
      <c r="D4610">
        <v>2015</v>
      </c>
      <c r="E4610">
        <v>5</v>
      </c>
      <c r="F4610">
        <v>14</v>
      </c>
      <c r="G4610">
        <v>15</v>
      </c>
      <c r="H4610">
        <v>30</v>
      </c>
      <c r="I4610">
        <v>30</v>
      </c>
      <c r="K4610" s="21">
        <f t="shared" si="72"/>
        <v>20150514153030</v>
      </c>
    </row>
    <row r="4611" spans="1:11" x14ac:dyDescent="0.25">
      <c r="A4611" t="s">
        <v>4254</v>
      </c>
      <c r="B4611">
        <v>198486650</v>
      </c>
      <c r="C4611">
        <v>2015</v>
      </c>
      <c r="D4611">
        <v>2015</v>
      </c>
      <c r="E4611">
        <v>5</v>
      </c>
      <c r="F4611">
        <v>15</v>
      </c>
      <c r="G4611">
        <v>9</v>
      </c>
      <c r="H4611">
        <v>30</v>
      </c>
      <c r="I4611">
        <v>30</v>
      </c>
      <c r="K4611" s="21">
        <f t="shared" si="72"/>
        <v>20150515093030</v>
      </c>
    </row>
    <row r="4612" spans="1:11" x14ac:dyDescent="0.25">
      <c r="A4612" t="s">
        <v>6988</v>
      </c>
      <c r="B4612">
        <v>120630486</v>
      </c>
      <c r="C4612">
        <v>1043</v>
      </c>
      <c r="D4612">
        <v>2015</v>
      </c>
      <c r="E4612">
        <v>5</v>
      </c>
      <c r="F4612">
        <v>16</v>
      </c>
      <c r="G4612">
        <v>10</v>
      </c>
      <c r="H4612">
        <v>15</v>
      </c>
      <c r="I4612">
        <v>15</v>
      </c>
      <c r="K4612" s="21">
        <f t="shared" si="72"/>
        <v>20150516101515</v>
      </c>
    </row>
    <row r="4613" spans="1:11" x14ac:dyDescent="0.25">
      <c r="A4613" t="s">
        <v>8205</v>
      </c>
      <c r="B4613">
        <v>216764793</v>
      </c>
      <c r="C4613">
        <v>4029</v>
      </c>
      <c r="D4613">
        <v>2015</v>
      </c>
      <c r="E4613">
        <v>5</v>
      </c>
      <c r="F4613">
        <v>16</v>
      </c>
      <c r="G4613">
        <v>10</v>
      </c>
      <c r="H4613">
        <v>30</v>
      </c>
      <c r="I4613">
        <v>30</v>
      </c>
      <c r="K4613" s="21">
        <f t="shared" si="72"/>
        <v>20150516103030</v>
      </c>
    </row>
    <row r="4614" spans="1:11" x14ac:dyDescent="0.25">
      <c r="A4614" t="s">
        <v>3410</v>
      </c>
      <c r="B4614">
        <v>148848184</v>
      </c>
      <c r="C4614">
        <v>2032</v>
      </c>
      <c r="D4614">
        <v>2015</v>
      </c>
      <c r="E4614">
        <v>5</v>
      </c>
      <c r="F4614">
        <v>16</v>
      </c>
      <c r="G4614">
        <v>11</v>
      </c>
      <c r="H4614">
        <v>30</v>
      </c>
      <c r="I4614">
        <v>30</v>
      </c>
      <c r="K4614" s="21">
        <f t="shared" si="72"/>
        <v>20150516113030</v>
      </c>
    </row>
    <row r="4615" spans="1:11" x14ac:dyDescent="0.25">
      <c r="A4615" t="s">
        <v>3677</v>
      </c>
      <c r="B4615">
        <v>161688780</v>
      </c>
      <c r="C4615">
        <v>9109</v>
      </c>
      <c r="D4615">
        <v>2015</v>
      </c>
      <c r="E4615">
        <v>5</v>
      </c>
      <c r="F4615">
        <v>16</v>
      </c>
      <c r="G4615">
        <v>12</v>
      </c>
      <c r="H4615">
        <v>15</v>
      </c>
      <c r="I4615">
        <v>15</v>
      </c>
      <c r="K4615" s="21">
        <f t="shared" si="72"/>
        <v>20150516121515</v>
      </c>
    </row>
    <row r="4616" spans="1:11" x14ac:dyDescent="0.25">
      <c r="A4616" t="s">
        <v>4130</v>
      </c>
      <c r="B4616">
        <v>194541924</v>
      </c>
      <c r="C4616">
        <v>3015</v>
      </c>
      <c r="D4616">
        <v>2015</v>
      </c>
      <c r="E4616">
        <v>5</v>
      </c>
      <c r="F4616">
        <v>16</v>
      </c>
      <c r="G4616">
        <v>14</v>
      </c>
      <c r="H4616">
        <v>45</v>
      </c>
      <c r="I4616">
        <v>45</v>
      </c>
      <c r="K4616" s="21">
        <f t="shared" si="72"/>
        <v>20150516144545</v>
      </c>
    </row>
    <row r="4617" spans="1:11" x14ac:dyDescent="0.25">
      <c r="A4617" t="s">
        <v>7855</v>
      </c>
      <c r="B4617">
        <v>160920434</v>
      </c>
      <c r="C4617">
        <v>2020</v>
      </c>
      <c r="D4617">
        <v>2015</v>
      </c>
      <c r="E4617">
        <v>5</v>
      </c>
      <c r="F4617">
        <v>16</v>
      </c>
      <c r="G4617">
        <v>16</v>
      </c>
      <c r="H4617">
        <v>30</v>
      </c>
      <c r="I4617">
        <v>30</v>
      </c>
      <c r="K4617" s="21">
        <f t="shared" si="72"/>
        <v>20150516163030</v>
      </c>
    </row>
    <row r="4618" spans="1:11" x14ac:dyDescent="0.25">
      <c r="A4618" t="s">
        <v>2585</v>
      </c>
      <c r="B4618">
        <v>214728897</v>
      </c>
      <c r="C4618">
        <v>4045</v>
      </c>
      <c r="D4618">
        <v>2015</v>
      </c>
      <c r="E4618">
        <v>5</v>
      </c>
      <c r="F4618">
        <v>17</v>
      </c>
      <c r="G4618">
        <v>11</v>
      </c>
      <c r="H4618">
        <v>15</v>
      </c>
      <c r="I4618">
        <v>15</v>
      </c>
      <c r="K4618" s="21">
        <f t="shared" si="72"/>
        <v>20150517111515</v>
      </c>
    </row>
    <row r="4619" spans="1:11" x14ac:dyDescent="0.25">
      <c r="A4619" t="s">
        <v>4145</v>
      </c>
      <c r="B4619">
        <v>161533132</v>
      </c>
      <c r="C4619">
        <v>1008</v>
      </c>
      <c r="D4619">
        <v>2015</v>
      </c>
      <c r="E4619">
        <v>5</v>
      </c>
      <c r="F4619">
        <v>17</v>
      </c>
      <c r="G4619">
        <v>12</v>
      </c>
      <c r="H4619">
        <v>0</v>
      </c>
      <c r="I4619">
        <v>0</v>
      </c>
      <c r="K4619" s="21">
        <f t="shared" si="72"/>
        <v>20150517120000</v>
      </c>
    </row>
    <row r="4620" spans="1:11" x14ac:dyDescent="0.25">
      <c r="A4620" t="s">
        <v>3733</v>
      </c>
      <c r="B4620">
        <v>155486268</v>
      </c>
      <c r="C4620">
        <v>3044</v>
      </c>
      <c r="D4620">
        <v>2015</v>
      </c>
      <c r="E4620">
        <v>5</v>
      </c>
      <c r="F4620">
        <v>17</v>
      </c>
      <c r="G4620">
        <v>12</v>
      </c>
      <c r="H4620">
        <v>15</v>
      </c>
      <c r="I4620">
        <v>15</v>
      </c>
      <c r="K4620" s="21">
        <f t="shared" si="72"/>
        <v>20150517121515</v>
      </c>
    </row>
    <row r="4621" spans="1:11" x14ac:dyDescent="0.25">
      <c r="A4621" t="s">
        <v>1442</v>
      </c>
      <c r="B4621">
        <v>160857201</v>
      </c>
      <c r="C4621">
        <v>1044</v>
      </c>
      <c r="D4621">
        <v>2015</v>
      </c>
      <c r="E4621">
        <v>5</v>
      </c>
      <c r="F4621">
        <v>17</v>
      </c>
      <c r="G4621">
        <v>13</v>
      </c>
      <c r="H4621">
        <v>0</v>
      </c>
      <c r="I4621">
        <v>0</v>
      </c>
      <c r="K4621" s="21">
        <f t="shared" si="72"/>
        <v>20150517130000</v>
      </c>
    </row>
    <row r="4622" spans="1:11" x14ac:dyDescent="0.25">
      <c r="A4622" t="s">
        <v>4975</v>
      </c>
      <c r="B4622">
        <v>209217421</v>
      </c>
      <c r="C4622">
        <v>3031</v>
      </c>
      <c r="D4622">
        <v>2015</v>
      </c>
      <c r="E4622">
        <v>5</v>
      </c>
      <c r="F4622">
        <v>17</v>
      </c>
      <c r="G4622">
        <v>14</v>
      </c>
      <c r="H4622">
        <v>0</v>
      </c>
      <c r="I4622">
        <v>0</v>
      </c>
      <c r="K4622" s="21">
        <f t="shared" si="72"/>
        <v>20150517140000</v>
      </c>
    </row>
    <row r="4623" spans="1:11" x14ac:dyDescent="0.25">
      <c r="A4623" t="s">
        <v>3194</v>
      </c>
      <c r="B4623">
        <v>153671475</v>
      </c>
      <c r="C4623">
        <v>1003</v>
      </c>
      <c r="D4623">
        <v>2015</v>
      </c>
      <c r="E4623">
        <v>5</v>
      </c>
      <c r="F4623">
        <v>17</v>
      </c>
      <c r="G4623">
        <v>15</v>
      </c>
      <c r="H4623">
        <v>15</v>
      </c>
      <c r="I4623">
        <v>15</v>
      </c>
      <c r="K4623" s="21">
        <f t="shared" si="72"/>
        <v>20150517151515</v>
      </c>
    </row>
    <row r="4624" spans="1:11" x14ac:dyDescent="0.25">
      <c r="A4624" t="s">
        <v>4716</v>
      </c>
      <c r="B4624">
        <v>164944516</v>
      </c>
      <c r="C4624">
        <v>3001</v>
      </c>
      <c r="D4624">
        <v>2015</v>
      </c>
      <c r="E4624">
        <v>5</v>
      </c>
      <c r="F4624">
        <v>17</v>
      </c>
      <c r="G4624">
        <v>16</v>
      </c>
      <c r="H4624">
        <v>15</v>
      </c>
      <c r="I4624">
        <v>15</v>
      </c>
      <c r="K4624" s="21">
        <f t="shared" si="72"/>
        <v>20150517161515</v>
      </c>
    </row>
    <row r="4625" spans="1:11" x14ac:dyDescent="0.25">
      <c r="A4625" t="s">
        <v>3727</v>
      </c>
      <c r="B4625">
        <v>155486268</v>
      </c>
      <c r="C4625">
        <v>5034</v>
      </c>
      <c r="D4625">
        <v>2015</v>
      </c>
      <c r="E4625">
        <v>5</v>
      </c>
      <c r="F4625">
        <v>18</v>
      </c>
      <c r="G4625">
        <v>15</v>
      </c>
      <c r="H4625">
        <v>30</v>
      </c>
      <c r="I4625">
        <v>30</v>
      </c>
      <c r="K4625" s="21">
        <f t="shared" si="72"/>
        <v>20150518153030</v>
      </c>
    </row>
    <row r="4626" spans="1:11" x14ac:dyDescent="0.25">
      <c r="A4626" t="s">
        <v>5561</v>
      </c>
      <c r="B4626">
        <v>204583098</v>
      </c>
      <c r="C4626">
        <v>4032</v>
      </c>
      <c r="D4626">
        <v>2015</v>
      </c>
      <c r="E4626">
        <v>5</v>
      </c>
      <c r="F4626">
        <v>18</v>
      </c>
      <c r="G4626">
        <v>16</v>
      </c>
      <c r="H4626">
        <v>30</v>
      </c>
      <c r="I4626">
        <v>30</v>
      </c>
      <c r="K4626" s="21">
        <f t="shared" si="72"/>
        <v>20150518163030</v>
      </c>
    </row>
    <row r="4627" spans="1:11" x14ac:dyDescent="0.25">
      <c r="A4627" t="s">
        <v>6586</v>
      </c>
      <c r="B4627">
        <v>160995914</v>
      </c>
      <c r="C4627">
        <v>2026</v>
      </c>
      <c r="D4627">
        <v>2015</v>
      </c>
      <c r="E4627">
        <v>5</v>
      </c>
      <c r="F4627">
        <v>18</v>
      </c>
      <c r="G4627">
        <v>16</v>
      </c>
      <c r="H4627">
        <v>30</v>
      </c>
      <c r="I4627">
        <v>30</v>
      </c>
      <c r="K4627" s="21">
        <f t="shared" si="72"/>
        <v>20150518163030</v>
      </c>
    </row>
    <row r="4628" spans="1:11" x14ac:dyDescent="0.25">
      <c r="A4628" t="s">
        <v>3786</v>
      </c>
      <c r="B4628">
        <v>114714711</v>
      </c>
      <c r="C4628">
        <v>4012</v>
      </c>
      <c r="D4628">
        <v>2015</v>
      </c>
      <c r="E4628">
        <v>5</v>
      </c>
      <c r="F4628">
        <v>19</v>
      </c>
      <c r="G4628">
        <v>9</v>
      </c>
      <c r="H4628">
        <v>15</v>
      </c>
      <c r="I4628">
        <v>15</v>
      </c>
      <c r="K4628" s="21">
        <f t="shared" si="72"/>
        <v>20150519091515</v>
      </c>
    </row>
    <row r="4629" spans="1:11" x14ac:dyDescent="0.25">
      <c r="A4629" t="s">
        <v>3875</v>
      </c>
      <c r="B4629">
        <v>192388401</v>
      </c>
      <c r="C4629">
        <v>2025</v>
      </c>
      <c r="D4629">
        <v>2015</v>
      </c>
      <c r="E4629">
        <v>5</v>
      </c>
      <c r="F4629">
        <v>19</v>
      </c>
      <c r="G4629">
        <v>13</v>
      </c>
      <c r="H4629">
        <v>30</v>
      </c>
      <c r="I4629">
        <v>30</v>
      </c>
      <c r="K4629" s="21">
        <f t="shared" si="72"/>
        <v>20150519133030</v>
      </c>
    </row>
    <row r="4630" spans="1:11" x14ac:dyDescent="0.25">
      <c r="A4630" t="s">
        <v>5065</v>
      </c>
      <c r="B4630">
        <v>158114990</v>
      </c>
      <c r="C4630">
        <v>2028</v>
      </c>
      <c r="D4630">
        <v>2015</v>
      </c>
      <c r="E4630">
        <v>5</v>
      </c>
      <c r="F4630">
        <v>19</v>
      </c>
      <c r="G4630">
        <v>14</v>
      </c>
      <c r="H4630">
        <v>0</v>
      </c>
      <c r="I4630">
        <v>0</v>
      </c>
      <c r="K4630" s="21">
        <f t="shared" si="72"/>
        <v>20150519140000</v>
      </c>
    </row>
    <row r="4631" spans="1:11" x14ac:dyDescent="0.25">
      <c r="A4631" t="s">
        <v>6650</v>
      </c>
      <c r="B4631">
        <v>159438276</v>
      </c>
      <c r="C4631">
        <v>5023</v>
      </c>
      <c r="D4631">
        <v>2015</v>
      </c>
      <c r="E4631">
        <v>5</v>
      </c>
      <c r="F4631">
        <v>19</v>
      </c>
      <c r="G4631">
        <v>15</v>
      </c>
      <c r="H4631">
        <v>30</v>
      </c>
      <c r="I4631">
        <v>30</v>
      </c>
      <c r="K4631" s="21">
        <f t="shared" si="72"/>
        <v>20150519153030</v>
      </c>
    </row>
    <row r="4632" spans="1:11" x14ac:dyDescent="0.25">
      <c r="A4632" t="s">
        <v>8200</v>
      </c>
      <c r="B4632">
        <v>216764793</v>
      </c>
      <c r="C4632">
        <v>3026</v>
      </c>
      <c r="D4632">
        <v>2015</v>
      </c>
      <c r="E4632">
        <v>5</v>
      </c>
      <c r="F4632">
        <v>19</v>
      </c>
      <c r="G4632">
        <v>16</v>
      </c>
      <c r="H4632">
        <v>0</v>
      </c>
      <c r="I4632">
        <v>0</v>
      </c>
      <c r="K4632" s="21">
        <f t="shared" si="72"/>
        <v>20150519160000</v>
      </c>
    </row>
    <row r="4633" spans="1:11" x14ac:dyDescent="0.25">
      <c r="A4633" t="s">
        <v>1782</v>
      </c>
      <c r="B4633">
        <v>199777500</v>
      </c>
      <c r="C4633">
        <v>1042</v>
      </c>
      <c r="D4633">
        <v>2015</v>
      </c>
      <c r="E4633">
        <v>5</v>
      </c>
      <c r="F4633">
        <v>20</v>
      </c>
      <c r="G4633">
        <v>10</v>
      </c>
      <c r="H4633">
        <v>15</v>
      </c>
      <c r="I4633">
        <v>15</v>
      </c>
      <c r="K4633" s="21">
        <f t="shared" si="72"/>
        <v>20150520101515</v>
      </c>
    </row>
    <row r="4634" spans="1:11" x14ac:dyDescent="0.25">
      <c r="A4634" t="s">
        <v>2363</v>
      </c>
      <c r="B4634">
        <v>146561643</v>
      </c>
      <c r="C4634">
        <v>8050</v>
      </c>
      <c r="D4634">
        <v>2015</v>
      </c>
      <c r="E4634">
        <v>5</v>
      </c>
      <c r="F4634">
        <v>20</v>
      </c>
      <c r="G4634">
        <v>10</v>
      </c>
      <c r="H4634">
        <v>30</v>
      </c>
      <c r="I4634">
        <v>30</v>
      </c>
      <c r="K4634" s="21">
        <f t="shared" si="72"/>
        <v>20150520103030</v>
      </c>
    </row>
    <row r="4635" spans="1:11" x14ac:dyDescent="0.25">
      <c r="A4635" t="s">
        <v>5961</v>
      </c>
      <c r="B4635">
        <v>146893476</v>
      </c>
      <c r="C4635">
        <v>7021</v>
      </c>
      <c r="D4635">
        <v>2015</v>
      </c>
      <c r="E4635">
        <v>5</v>
      </c>
      <c r="F4635">
        <v>20</v>
      </c>
      <c r="G4635">
        <v>11</v>
      </c>
      <c r="H4635">
        <v>15</v>
      </c>
      <c r="I4635">
        <v>15</v>
      </c>
      <c r="K4635" s="21">
        <f t="shared" si="72"/>
        <v>20150520111515</v>
      </c>
    </row>
    <row r="4636" spans="1:11" x14ac:dyDescent="0.25">
      <c r="A4636" t="s">
        <v>2108</v>
      </c>
      <c r="B4636">
        <v>163063206</v>
      </c>
      <c r="C4636">
        <v>5041</v>
      </c>
      <c r="D4636">
        <v>2015</v>
      </c>
      <c r="E4636">
        <v>5</v>
      </c>
      <c r="F4636">
        <v>20</v>
      </c>
      <c r="G4636">
        <v>11</v>
      </c>
      <c r="H4636">
        <v>30</v>
      </c>
      <c r="I4636">
        <v>30</v>
      </c>
      <c r="K4636" s="21">
        <f t="shared" si="72"/>
        <v>20150520113030</v>
      </c>
    </row>
    <row r="4637" spans="1:11" x14ac:dyDescent="0.25">
      <c r="A4637" t="s">
        <v>2740</v>
      </c>
      <c r="B4637">
        <v>202494543</v>
      </c>
      <c r="C4637">
        <v>9150</v>
      </c>
      <c r="D4637">
        <v>2015</v>
      </c>
      <c r="E4637">
        <v>5</v>
      </c>
      <c r="F4637">
        <v>20</v>
      </c>
      <c r="G4637">
        <v>14</v>
      </c>
      <c r="H4637">
        <v>0</v>
      </c>
      <c r="I4637">
        <v>0</v>
      </c>
      <c r="K4637" s="21">
        <f t="shared" si="72"/>
        <v>20150520140000</v>
      </c>
    </row>
    <row r="4638" spans="1:11" x14ac:dyDescent="0.25">
      <c r="A4638" t="s">
        <v>1195</v>
      </c>
      <c r="B4638">
        <v>188402497</v>
      </c>
      <c r="C4638">
        <v>4006</v>
      </c>
      <c r="D4638">
        <v>2015</v>
      </c>
      <c r="E4638">
        <v>5</v>
      </c>
      <c r="F4638">
        <v>20</v>
      </c>
      <c r="G4638">
        <v>16</v>
      </c>
      <c r="H4638">
        <v>30</v>
      </c>
      <c r="I4638">
        <v>30</v>
      </c>
      <c r="K4638" s="21">
        <f t="shared" si="72"/>
        <v>20150520163030</v>
      </c>
    </row>
    <row r="4639" spans="1:11" x14ac:dyDescent="0.25">
      <c r="A4639" t="s">
        <v>3772</v>
      </c>
      <c r="B4639">
        <v>132629844</v>
      </c>
      <c r="C4639">
        <v>2041</v>
      </c>
      <c r="D4639">
        <v>2015</v>
      </c>
      <c r="E4639">
        <v>5</v>
      </c>
      <c r="F4639">
        <v>21</v>
      </c>
      <c r="G4639">
        <v>10</v>
      </c>
      <c r="H4639">
        <v>0</v>
      </c>
      <c r="I4639">
        <v>0</v>
      </c>
      <c r="K4639" s="21">
        <f t="shared" si="72"/>
        <v>20150521100000</v>
      </c>
    </row>
    <row r="4640" spans="1:11" x14ac:dyDescent="0.25">
      <c r="A4640" t="s">
        <v>7481</v>
      </c>
      <c r="B4640">
        <v>196993261</v>
      </c>
      <c r="C4640">
        <v>2041</v>
      </c>
      <c r="D4640">
        <v>2015</v>
      </c>
      <c r="E4640">
        <v>5</v>
      </c>
      <c r="F4640">
        <v>21</v>
      </c>
      <c r="G4640">
        <v>11</v>
      </c>
      <c r="H4640">
        <v>0</v>
      </c>
      <c r="I4640">
        <v>0</v>
      </c>
      <c r="K4640" s="21">
        <f t="shared" si="72"/>
        <v>20150521110000</v>
      </c>
    </row>
    <row r="4641" spans="1:11" x14ac:dyDescent="0.25">
      <c r="A4641" t="s">
        <v>1368</v>
      </c>
      <c r="B4641">
        <v>168095106</v>
      </c>
      <c r="C4641">
        <v>2034</v>
      </c>
      <c r="D4641">
        <v>2015</v>
      </c>
      <c r="E4641">
        <v>5</v>
      </c>
      <c r="F4641">
        <v>21</v>
      </c>
      <c r="G4641">
        <v>13</v>
      </c>
      <c r="H4641">
        <v>15</v>
      </c>
      <c r="I4641">
        <v>15</v>
      </c>
      <c r="K4641" s="21">
        <f t="shared" si="72"/>
        <v>20150521131515</v>
      </c>
    </row>
    <row r="4642" spans="1:11" x14ac:dyDescent="0.25">
      <c r="A4642" t="s">
        <v>3993</v>
      </c>
      <c r="B4642">
        <v>204896665</v>
      </c>
      <c r="C4642">
        <v>2005</v>
      </c>
      <c r="D4642">
        <v>2015</v>
      </c>
      <c r="E4642">
        <v>5</v>
      </c>
      <c r="F4642">
        <v>22</v>
      </c>
      <c r="G4642">
        <v>9</v>
      </c>
      <c r="H4642">
        <v>15</v>
      </c>
      <c r="I4642">
        <v>15</v>
      </c>
      <c r="K4642" s="21">
        <f t="shared" si="72"/>
        <v>20150522091515</v>
      </c>
    </row>
    <row r="4643" spans="1:11" x14ac:dyDescent="0.25">
      <c r="A4643" t="s">
        <v>6477</v>
      </c>
      <c r="B4643">
        <v>156311119</v>
      </c>
      <c r="C4643">
        <v>3015</v>
      </c>
      <c r="D4643">
        <v>2015</v>
      </c>
      <c r="E4643">
        <v>5</v>
      </c>
      <c r="F4643">
        <v>22</v>
      </c>
      <c r="G4643">
        <v>10</v>
      </c>
      <c r="H4643">
        <v>0</v>
      </c>
      <c r="I4643">
        <v>0</v>
      </c>
      <c r="K4643" s="21">
        <f t="shared" si="72"/>
        <v>20150522100000</v>
      </c>
    </row>
    <row r="4644" spans="1:11" x14ac:dyDescent="0.25">
      <c r="A4644" t="s">
        <v>5642</v>
      </c>
      <c r="B4644">
        <v>138967857</v>
      </c>
      <c r="C4644">
        <v>1007</v>
      </c>
      <c r="D4644">
        <v>2015</v>
      </c>
      <c r="E4644">
        <v>5</v>
      </c>
      <c r="F4644">
        <v>22</v>
      </c>
      <c r="G4644">
        <v>13</v>
      </c>
      <c r="H4644">
        <v>15</v>
      </c>
      <c r="I4644">
        <v>15</v>
      </c>
      <c r="K4644" s="21">
        <f t="shared" si="72"/>
        <v>20150522131515</v>
      </c>
    </row>
    <row r="4645" spans="1:11" x14ac:dyDescent="0.25">
      <c r="A4645" t="s">
        <v>2847</v>
      </c>
      <c r="B4645">
        <v>153631899</v>
      </c>
      <c r="C4645">
        <v>4049</v>
      </c>
      <c r="D4645">
        <v>2015</v>
      </c>
      <c r="E4645">
        <v>5</v>
      </c>
      <c r="F4645">
        <v>22</v>
      </c>
      <c r="G4645">
        <v>14</v>
      </c>
      <c r="H4645">
        <v>0</v>
      </c>
      <c r="I4645">
        <v>0</v>
      </c>
      <c r="K4645" s="21">
        <f t="shared" si="72"/>
        <v>20150522140000</v>
      </c>
    </row>
    <row r="4646" spans="1:11" x14ac:dyDescent="0.25">
      <c r="A4646" t="s">
        <v>4128</v>
      </c>
      <c r="B4646">
        <v>194541924</v>
      </c>
      <c r="C4646">
        <v>1013</v>
      </c>
      <c r="D4646">
        <v>2015</v>
      </c>
      <c r="E4646">
        <v>5</v>
      </c>
      <c r="F4646">
        <v>23</v>
      </c>
      <c r="G4646">
        <v>10</v>
      </c>
      <c r="H4646">
        <v>15</v>
      </c>
      <c r="I4646">
        <v>15</v>
      </c>
      <c r="K4646" s="21">
        <f t="shared" si="72"/>
        <v>20150523101515</v>
      </c>
    </row>
    <row r="4647" spans="1:11" x14ac:dyDescent="0.25">
      <c r="A4647" t="s">
        <v>5364</v>
      </c>
      <c r="B4647">
        <v>205584306</v>
      </c>
      <c r="C4647">
        <v>7016</v>
      </c>
      <c r="D4647">
        <v>2015</v>
      </c>
      <c r="E4647">
        <v>5</v>
      </c>
      <c r="F4647">
        <v>23</v>
      </c>
      <c r="G4647">
        <v>10</v>
      </c>
      <c r="H4647">
        <v>15</v>
      </c>
      <c r="I4647">
        <v>15</v>
      </c>
      <c r="K4647" s="21">
        <f t="shared" si="72"/>
        <v>20150523101515</v>
      </c>
    </row>
    <row r="4648" spans="1:11" x14ac:dyDescent="0.25">
      <c r="A4648" t="s">
        <v>8692</v>
      </c>
      <c r="B4648">
        <v>119941767</v>
      </c>
      <c r="C4648">
        <v>4007</v>
      </c>
      <c r="D4648">
        <v>2015</v>
      </c>
      <c r="E4648">
        <v>5</v>
      </c>
      <c r="F4648">
        <v>23</v>
      </c>
      <c r="G4648">
        <v>10</v>
      </c>
      <c r="H4648">
        <v>45</v>
      </c>
      <c r="I4648">
        <v>45</v>
      </c>
      <c r="K4648" s="21">
        <f t="shared" si="72"/>
        <v>20150523104545</v>
      </c>
    </row>
    <row r="4649" spans="1:11" x14ac:dyDescent="0.25">
      <c r="A4649" t="s">
        <v>6457</v>
      </c>
      <c r="B4649">
        <v>128552620</v>
      </c>
      <c r="C4649">
        <v>1042</v>
      </c>
      <c r="D4649">
        <v>2015</v>
      </c>
      <c r="E4649">
        <v>5</v>
      </c>
      <c r="F4649">
        <v>23</v>
      </c>
      <c r="G4649">
        <v>11</v>
      </c>
      <c r="H4649">
        <v>15</v>
      </c>
      <c r="I4649">
        <v>15</v>
      </c>
      <c r="K4649" s="21">
        <f t="shared" si="72"/>
        <v>20150523111515</v>
      </c>
    </row>
    <row r="4650" spans="1:11" x14ac:dyDescent="0.25">
      <c r="A4650" t="s">
        <v>6784</v>
      </c>
      <c r="B4650">
        <v>159482933</v>
      </c>
      <c r="C4650">
        <v>2030</v>
      </c>
      <c r="D4650">
        <v>2015</v>
      </c>
      <c r="E4650">
        <v>5</v>
      </c>
      <c r="F4650">
        <v>23</v>
      </c>
      <c r="G4650">
        <v>11</v>
      </c>
      <c r="H4650">
        <v>45</v>
      </c>
      <c r="I4650">
        <v>45</v>
      </c>
      <c r="K4650" s="21">
        <f t="shared" si="72"/>
        <v>20150523114545</v>
      </c>
    </row>
    <row r="4651" spans="1:11" x14ac:dyDescent="0.25">
      <c r="A4651" t="s">
        <v>3903</v>
      </c>
      <c r="B4651">
        <v>114034281</v>
      </c>
      <c r="C4651">
        <v>8017</v>
      </c>
      <c r="D4651">
        <v>2015</v>
      </c>
      <c r="E4651">
        <v>5</v>
      </c>
      <c r="F4651">
        <v>23</v>
      </c>
      <c r="G4651">
        <v>15</v>
      </c>
      <c r="H4651">
        <v>30</v>
      </c>
      <c r="I4651">
        <v>30</v>
      </c>
      <c r="K4651" s="21">
        <f t="shared" si="72"/>
        <v>20150523153030</v>
      </c>
    </row>
    <row r="4652" spans="1:11" x14ac:dyDescent="0.25">
      <c r="A4652" t="s">
        <v>2524</v>
      </c>
      <c r="B4652">
        <v>209722649</v>
      </c>
      <c r="C4652">
        <v>5005</v>
      </c>
      <c r="D4652">
        <v>2015</v>
      </c>
      <c r="E4652">
        <v>5</v>
      </c>
      <c r="F4652">
        <v>23</v>
      </c>
      <c r="G4652">
        <v>16</v>
      </c>
      <c r="H4652">
        <v>15</v>
      </c>
      <c r="I4652">
        <v>15</v>
      </c>
      <c r="K4652" s="21">
        <f t="shared" si="72"/>
        <v>20150523161515</v>
      </c>
    </row>
    <row r="4653" spans="1:11" x14ac:dyDescent="0.25">
      <c r="A4653" t="s">
        <v>5148</v>
      </c>
      <c r="B4653">
        <v>175371881</v>
      </c>
      <c r="C4653">
        <v>2040</v>
      </c>
      <c r="D4653">
        <v>2015</v>
      </c>
      <c r="E4653">
        <v>5</v>
      </c>
      <c r="F4653">
        <v>23</v>
      </c>
      <c r="G4653">
        <v>16</v>
      </c>
      <c r="H4653">
        <v>15</v>
      </c>
      <c r="I4653">
        <v>15</v>
      </c>
      <c r="K4653" s="21">
        <f t="shared" si="72"/>
        <v>20150523161515</v>
      </c>
    </row>
    <row r="4654" spans="1:11" x14ac:dyDescent="0.25">
      <c r="A4654" t="s">
        <v>8187</v>
      </c>
      <c r="B4654">
        <v>216764793</v>
      </c>
      <c r="C4654">
        <v>4005</v>
      </c>
      <c r="D4654">
        <v>2015</v>
      </c>
      <c r="E4654">
        <v>5</v>
      </c>
      <c r="F4654">
        <v>23</v>
      </c>
      <c r="G4654">
        <v>16</v>
      </c>
      <c r="H4654">
        <v>30</v>
      </c>
      <c r="I4654">
        <v>30</v>
      </c>
      <c r="K4654" s="21">
        <f t="shared" si="72"/>
        <v>20150523163030</v>
      </c>
    </row>
    <row r="4655" spans="1:11" x14ac:dyDescent="0.25">
      <c r="A4655" t="s">
        <v>3068</v>
      </c>
      <c r="B4655">
        <v>123559456</v>
      </c>
      <c r="C4655">
        <v>2037</v>
      </c>
      <c r="D4655">
        <v>2015</v>
      </c>
      <c r="E4655">
        <v>5</v>
      </c>
      <c r="F4655">
        <v>24</v>
      </c>
      <c r="G4655">
        <v>10</v>
      </c>
      <c r="H4655">
        <v>0</v>
      </c>
      <c r="I4655">
        <v>0</v>
      </c>
      <c r="K4655" s="21">
        <f t="shared" si="72"/>
        <v>20150524100000</v>
      </c>
    </row>
    <row r="4656" spans="1:11" x14ac:dyDescent="0.25">
      <c r="A4656" t="s">
        <v>3651</v>
      </c>
      <c r="B4656">
        <v>137018754</v>
      </c>
      <c r="C4656">
        <v>3020</v>
      </c>
      <c r="D4656">
        <v>2015</v>
      </c>
      <c r="E4656">
        <v>5</v>
      </c>
      <c r="F4656">
        <v>24</v>
      </c>
      <c r="G4656">
        <v>11</v>
      </c>
      <c r="H4656">
        <v>15</v>
      </c>
      <c r="I4656">
        <v>15</v>
      </c>
      <c r="K4656" s="21">
        <f t="shared" si="72"/>
        <v>20150524111515</v>
      </c>
    </row>
    <row r="4657" spans="1:11" x14ac:dyDescent="0.25">
      <c r="A4657" t="s">
        <v>1221</v>
      </c>
      <c r="B4657">
        <v>150327218</v>
      </c>
      <c r="C4657">
        <v>6004</v>
      </c>
      <c r="D4657">
        <v>2015</v>
      </c>
      <c r="E4657">
        <v>5</v>
      </c>
      <c r="F4657">
        <v>24</v>
      </c>
      <c r="G4657">
        <v>16</v>
      </c>
      <c r="H4657">
        <v>0</v>
      </c>
      <c r="I4657">
        <v>0</v>
      </c>
      <c r="K4657" s="21">
        <f t="shared" si="72"/>
        <v>20150524160000</v>
      </c>
    </row>
    <row r="4658" spans="1:11" x14ac:dyDescent="0.25">
      <c r="A4658" t="s">
        <v>8053</v>
      </c>
      <c r="B4658">
        <v>129731617</v>
      </c>
      <c r="C4658">
        <v>2027</v>
      </c>
      <c r="D4658">
        <v>2015</v>
      </c>
      <c r="E4658">
        <v>5</v>
      </c>
      <c r="F4658">
        <v>25</v>
      </c>
      <c r="G4658">
        <v>9</v>
      </c>
      <c r="H4658">
        <v>15</v>
      </c>
      <c r="I4658">
        <v>15</v>
      </c>
      <c r="K4658" s="21">
        <f t="shared" si="72"/>
        <v>20150525091515</v>
      </c>
    </row>
    <row r="4659" spans="1:11" x14ac:dyDescent="0.25">
      <c r="A4659" t="s">
        <v>3054</v>
      </c>
      <c r="B4659">
        <v>123559456</v>
      </c>
      <c r="C4659">
        <v>2020</v>
      </c>
      <c r="D4659">
        <v>2015</v>
      </c>
      <c r="E4659">
        <v>5</v>
      </c>
      <c r="F4659">
        <v>25</v>
      </c>
      <c r="G4659">
        <v>9</v>
      </c>
      <c r="H4659">
        <v>30</v>
      </c>
      <c r="I4659">
        <v>30</v>
      </c>
      <c r="K4659" s="21">
        <f t="shared" si="72"/>
        <v>20150525093030</v>
      </c>
    </row>
    <row r="4660" spans="1:11" x14ac:dyDescent="0.25">
      <c r="A4660" t="s">
        <v>2703</v>
      </c>
      <c r="B4660">
        <v>202494543</v>
      </c>
      <c r="C4660">
        <v>1013</v>
      </c>
      <c r="D4660">
        <v>2015</v>
      </c>
      <c r="E4660">
        <v>5</v>
      </c>
      <c r="F4660">
        <v>25</v>
      </c>
      <c r="G4660">
        <v>11</v>
      </c>
      <c r="H4660">
        <v>30</v>
      </c>
      <c r="I4660">
        <v>30</v>
      </c>
      <c r="K4660" s="21">
        <f t="shared" si="72"/>
        <v>20150525113030</v>
      </c>
    </row>
    <row r="4661" spans="1:11" x14ac:dyDescent="0.25">
      <c r="A4661" t="s">
        <v>2396</v>
      </c>
      <c r="B4661">
        <v>191770370</v>
      </c>
      <c r="C4661">
        <v>7041</v>
      </c>
      <c r="D4661">
        <v>2015</v>
      </c>
      <c r="E4661">
        <v>5</v>
      </c>
      <c r="F4661">
        <v>25</v>
      </c>
      <c r="G4661">
        <v>12</v>
      </c>
      <c r="H4661">
        <v>0</v>
      </c>
      <c r="I4661">
        <v>0</v>
      </c>
      <c r="K4661" s="21">
        <f t="shared" si="72"/>
        <v>20150525120000</v>
      </c>
    </row>
    <row r="4662" spans="1:11" x14ac:dyDescent="0.25">
      <c r="A4662" t="s">
        <v>5218</v>
      </c>
      <c r="B4662">
        <v>183118057</v>
      </c>
      <c r="C4662">
        <v>6037</v>
      </c>
      <c r="D4662">
        <v>2015</v>
      </c>
      <c r="E4662">
        <v>5</v>
      </c>
      <c r="F4662">
        <v>25</v>
      </c>
      <c r="G4662">
        <v>14</v>
      </c>
      <c r="H4662">
        <v>0</v>
      </c>
      <c r="I4662">
        <v>0</v>
      </c>
      <c r="K4662" s="21">
        <f t="shared" si="72"/>
        <v>20150525140000</v>
      </c>
    </row>
    <row r="4663" spans="1:11" x14ac:dyDescent="0.25">
      <c r="A4663" t="s">
        <v>2891</v>
      </c>
      <c r="B4663">
        <v>185699863</v>
      </c>
      <c r="C4663">
        <v>5017</v>
      </c>
      <c r="D4663">
        <v>2015</v>
      </c>
      <c r="E4663">
        <v>5</v>
      </c>
      <c r="F4663">
        <v>26</v>
      </c>
      <c r="G4663">
        <v>9</v>
      </c>
      <c r="H4663">
        <v>0</v>
      </c>
      <c r="I4663">
        <v>0</v>
      </c>
      <c r="K4663" s="21">
        <f t="shared" si="72"/>
        <v>20150526090000</v>
      </c>
    </row>
    <row r="4664" spans="1:11" x14ac:dyDescent="0.25">
      <c r="A4664" t="s">
        <v>2132</v>
      </c>
      <c r="B4664">
        <v>172103606</v>
      </c>
      <c r="C4664">
        <v>5028</v>
      </c>
      <c r="D4664">
        <v>2015</v>
      </c>
      <c r="E4664">
        <v>5</v>
      </c>
      <c r="F4664">
        <v>26</v>
      </c>
      <c r="G4664">
        <v>12</v>
      </c>
      <c r="H4664">
        <v>0</v>
      </c>
      <c r="I4664">
        <v>0</v>
      </c>
      <c r="K4664" s="21">
        <f t="shared" si="72"/>
        <v>20150526120000</v>
      </c>
    </row>
    <row r="4665" spans="1:11" x14ac:dyDescent="0.25">
      <c r="A4665" t="s">
        <v>2962</v>
      </c>
      <c r="B4665">
        <v>270308873</v>
      </c>
      <c r="C4665">
        <v>7029</v>
      </c>
      <c r="D4665">
        <v>2015</v>
      </c>
      <c r="E4665">
        <v>5</v>
      </c>
      <c r="F4665">
        <v>26</v>
      </c>
      <c r="G4665">
        <v>16</v>
      </c>
      <c r="H4665">
        <v>0</v>
      </c>
      <c r="I4665">
        <v>0</v>
      </c>
      <c r="K4665" s="21">
        <f t="shared" si="72"/>
        <v>20150526160000</v>
      </c>
    </row>
    <row r="4666" spans="1:11" x14ac:dyDescent="0.25">
      <c r="A4666" t="s">
        <v>7545</v>
      </c>
      <c r="B4666">
        <v>183465032</v>
      </c>
      <c r="C4666">
        <v>9150</v>
      </c>
      <c r="D4666">
        <v>2015</v>
      </c>
      <c r="E4666">
        <v>5</v>
      </c>
      <c r="F4666">
        <v>26</v>
      </c>
      <c r="G4666">
        <v>16</v>
      </c>
      <c r="H4666">
        <v>30</v>
      </c>
      <c r="I4666">
        <v>30</v>
      </c>
      <c r="K4666" s="21">
        <f t="shared" si="72"/>
        <v>20150526163030</v>
      </c>
    </row>
    <row r="4667" spans="1:11" x14ac:dyDescent="0.25">
      <c r="A4667" t="s">
        <v>3510</v>
      </c>
      <c r="B4667">
        <v>200982630</v>
      </c>
      <c r="C4667">
        <v>6037</v>
      </c>
      <c r="D4667">
        <v>2015</v>
      </c>
      <c r="E4667">
        <v>5</v>
      </c>
      <c r="F4667">
        <v>27</v>
      </c>
      <c r="G4667">
        <v>10</v>
      </c>
      <c r="H4667">
        <v>45</v>
      </c>
      <c r="I4667">
        <v>45</v>
      </c>
      <c r="K4667" s="21">
        <f t="shared" si="72"/>
        <v>20150527104545</v>
      </c>
    </row>
    <row r="4668" spans="1:11" x14ac:dyDescent="0.25">
      <c r="A4668" t="s">
        <v>3018</v>
      </c>
      <c r="B4668">
        <v>172683599</v>
      </c>
      <c r="C4668">
        <v>2013</v>
      </c>
      <c r="D4668">
        <v>2015</v>
      </c>
      <c r="E4668">
        <v>5</v>
      </c>
      <c r="F4668">
        <v>27</v>
      </c>
      <c r="G4668">
        <v>11</v>
      </c>
      <c r="H4668">
        <v>0</v>
      </c>
      <c r="I4668">
        <v>0</v>
      </c>
      <c r="K4668" s="21">
        <f t="shared" si="72"/>
        <v>20150527110000</v>
      </c>
    </row>
    <row r="4669" spans="1:11" x14ac:dyDescent="0.25">
      <c r="A4669" t="s">
        <v>4386</v>
      </c>
      <c r="B4669">
        <v>159483387</v>
      </c>
      <c r="C4669">
        <v>7042</v>
      </c>
      <c r="D4669">
        <v>2015</v>
      </c>
      <c r="E4669">
        <v>5</v>
      </c>
      <c r="F4669">
        <v>27</v>
      </c>
      <c r="G4669">
        <v>14</v>
      </c>
      <c r="H4669">
        <v>0</v>
      </c>
      <c r="I4669">
        <v>0</v>
      </c>
      <c r="K4669" s="21">
        <f t="shared" si="72"/>
        <v>20150527140000</v>
      </c>
    </row>
    <row r="4670" spans="1:11" x14ac:dyDescent="0.25">
      <c r="A4670" t="s">
        <v>3215</v>
      </c>
      <c r="B4670">
        <v>153671475</v>
      </c>
      <c r="C4670">
        <v>4037</v>
      </c>
      <c r="D4670">
        <v>2015</v>
      </c>
      <c r="E4670">
        <v>5</v>
      </c>
      <c r="F4670">
        <v>28</v>
      </c>
      <c r="G4670">
        <v>9</v>
      </c>
      <c r="H4670">
        <v>15</v>
      </c>
      <c r="I4670">
        <v>15</v>
      </c>
      <c r="K4670" s="21">
        <f t="shared" si="72"/>
        <v>20150528091515</v>
      </c>
    </row>
    <row r="4671" spans="1:11" x14ac:dyDescent="0.25">
      <c r="A4671" t="s">
        <v>3565</v>
      </c>
      <c r="B4671">
        <v>159411181</v>
      </c>
      <c r="C4671">
        <v>1005</v>
      </c>
      <c r="D4671">
        <v>2015</v>
      </c>
      <c r="E4671">
        <v>5</v>
      </c>
      <c r="F4671">
        <v>28</v>
      </c>
      <c r="G4671">
        <v>9</v>
      </c>
      <c r="H4671">
        <v>15</v>
      </c>
      <c r="I4671">
        <v>15</v>
      </c>
      <c r="K4671" s="21">
        <f t="shared" si="72"/>
        <v>20150528091515</v>
      </c>
    </row>
    <row r="4672" spans="1:11" x14ac:dyDescent="0.25">
      <c r="A4672" t="s">
        <v>5352</v>
      </c>
      <c r="B4672">
        <v>205584306</v>
      </c>
      <c r="C4672">
        <v>7008</v>
      </c>
      <c r="D4672">
        <v>2015</v>
      </c>
      <c r="E4672">
        <v>5</v>
      </c>
      <c r="F4672">
        <v>28</v>
      </c>
      <c r="G4672">
        <v>9</v>
      </c>
      <c r="H4672">
        <v>30</v>
      </c>
      <c r="I4672">
        <v>30</v>
      </c>
      <c r="K4672" s="21">
        <f t="shared" si="72"/>
        <v>20150528093030</v>
      </c>
    </row>
    <row r="4673" spans="1:11" x14ac:dyDescent="0.25">
      <c r="A4673" t="s">
        <v>3404</v>
      </c>
      <c r="B4673">
        <v>148848184</v>
      </c>
      <c r="C4673">
        <v>2024</v>
      </c>
      <c r="D4673">
        <v>2015</v>
      </c>
      <c r="E4673">
        <v>5</v>
      </c>
      <c r="F4673">
        <v>28</v>
      </c>
      <c r="G4673">
        <v>10</v>
      </c>
      <c r="H4673">
        <v>15</v>
      </c>
      <c r="I4673">
        <v>15</v>
      </c>
      <c r="K4673" s="21">
        <f t="shared" ref="K4673:K4736" si="73">D4673*10000000000+E4673*100000000+F4673*1000000+G4673*10000+H4673*100+I4673*1</f>
        <v>20150528101515</v>
      </c>
    </row>
    <row r="4674" spans="1:11" x14ac:dyDescent="0.25">
      <c r="A4674" t="s">
        <v>4629</v>
      </c>
      <c r="B4674">
        <v>150993897</v>
      </c>
      <c r="C4674">
        <v>1009</v>
      </c>
      <c r="D4674">
        <v>2015</v>
      </c>
      <c r="E4674">
        <v>5</v>
      </c>
      <c r="F4674">
        <v>28</v>
      </c>
      <c r="G4674">
        <v>10</v>
      </c>
      <c r="H4674">
        <v>30</v>
      </c>
      <c r="I4674">
        <v>30</v>
      </c>
      <c r="K4674" s="21">
        <f t="shared" si="73"/>
        <v>20150528103030</v>
      </c>
    </row>
    <row r="4675" spans="1:11" x14ac:dyDescent="0.25">
      <c r="A4675" t="s">
        <v>5117</v>
      </c>
      <c r="B4675">
        <v>141862645</v>
      </c>
      <c r="C4675">
        <v>6044</v>
      </c>
      <c r="D4675">
        <v>2015</v>
      </c>
      <c r="E4675">
        <v>5</v>
      </c>
      <c r="F4675">
        <v>28</v>
      </c>
      <c r="G4675">
        <v>14</v>
      </c>
      <c r="H4675">
        <v>0</v>
      </c>
      <c r="I4675">
        <v>0</v>
      </c>
      <c r="K4675" s="21">
        <f t="shared" si="73"/>
        <v>20150528140000</v>
      </c>
    </row>
    <row r="4676" spans="1:11" x14ac:dyDescent="0.25">
      <c r="A4676" t="s">
        <v>6518</v>
      </c>
      <c r="B4676">
        <v>118588800</v>
      </c>
      <c r="C4676">
        <v>5025</v>
      </c>
      <c r="D4676">
        <v>2015</v>
      </c>
      <c r="E4676">
        <v>5</v>
      </c>
      <c r="F4676">
        <v>28</v>
      </c>
      <c r="G4676">
        <v>16</v>
      </c>
      <c r="H4676">
        <v>30</v>
      </c>
      <c r="I4676">
        <v>30</v>
      </c>
      <c r="K4676" s="21">
        <f t="shared" si="73"/>
        <v>20150528163030</v>
      </c>
    </row>
    <row r="4677" spans="1:11" x14ac:dyDescent="0.25">
      <c r="A4677" t="s">
        <v>6202</v>
      </c>
      <c r="B4677">
        <v>200484079</v>
      </c>
      <c r="C4677">
        <v>6048</v>
      </c>
      <c r="D4677">
        <v>2015</v>
      </c>
      <c r="E4677">
        <v>5</v>
      </c>
      <c r="F4677">
        <v>29</v>
      </c>
      <c r="G4677">
        <v>9</v>
      </c>
      <c r="H4677">
        <v>45</v>
      </c>
      <c r="I4677">
        <v>45</v>
      </c>
      <c r="K4677" s="21">
        <f t="shared" si="73"/>
        <v>20150529094545</v>
      </c>
    </row>
    <row r="4678" spans="1:11" x14ac:dyDescent="0.25">
      <c r="A4678" t="s">
        <v>4966</v>
      </c>
      <c r="B4678">
        <v>209217421</v>
      </c>
      <c r="C4678">
        <v>2023</v>
      </c>
      <c r="D4678">
        <v>2015</v>
      </c>
      <c r="E4678">
        <v>5</v>
      </c>
      <c r="F4678">
        <v>29</v>
      </c>
      <c r="G4678">
        <v>11</v>
      </c>
      <c r="H4678">
        <v>0</v>
      </c>
      <c r="I4678">
        <v>0</v>
      </c>
      <c r="K4678" s="21">
        <f t="shared" si="73"/>
        <v>20150529110000</v>
      </c>
    </row>
    <row r="4679" spans="1:11" x14ac:dyDescent="0.25">
      <c r="A4679" t="s">
        <v>4079</v>
      </c>
      <c r="B4679">
        <v>233305319</v>
      </c>
      <c r="C4679">
        <v>2027</v>
      </c>
      <c r="D4679">
        <v>2015</v>
      </c>
      <c r="E4679">
        <v>5</v>
      </c>
      <c r="F4679">
        <v>29</v>
      </c>
      <c r="G4679">
        <v>11</v>
      </c>
      <c r="H4679">
        <v>15</v>
      </c>
      <c r="I4679">
        <v>15</v>
      </c>
      <c r="K4679" s="21">
        <f t="shared" si="73"/>
        <v>20150529111515</v>
      </c>
    </row>
    <row r="4680" spans="1:11" x14ac:dyDescent="0.25">
      <c r="A4680" t="s">
        <v>2788</v>
      </c>
      <c r="B4680">
        <v>189804769</v>
      </c>
      <c r="C4680">
        <v>2013</v>
      </c>
      <c r="D4680">
        <v>2015</v>
      </c>
      <c r="E4680">
        <v>5</v>
      </c>
      <c r="F4680">
        <v>29</v>
      </c>
      <c r="G4680">
        <v>11</v>
      </c>
      <c r="H4680">
        <v>30</v>
      </c>
      <c r="I4680">
        <v>30</v>
      </c>
      <c r="K4680" s="21">
        <f t="shared" si="73"/>
        <v>20150529113030</v>
      </c>
    </row>
    <row r="4681" spans="1:11" x14ac:dyDescent="0.25">
      <c r="A4681" t="s">
        <v>3203</v>
      </c>
      <c r="B4681">
        <v>153671475</v>
      </c>
      <c r="C4681">
        <v>4015</v>
      </c>
      <c r="D4681">
        <v>2015</v>
      </c>
      <c r="E4681">
        <v>5</v>
      </c>
      <c r="F4681">
        <v>29</v>
      </c>
      <c r="G4681">
        <v>12</v>
      </c>
      <c r="H4681">
        <v>30</v>
      </c>
      <c r="I4681">
        <v>30</v>
      </c>
      <c r="K4681" s="21">
        <f t="shared" si="73"/>
        <v>20150529123030</v>
      </c>
    </row>
    <row r="4682" spans="1:11" x14ac:dyDescent="0.25">
      <c r="A4682" t="s">
        <v>7232</v>
      </c>
      <c r="B4682">
        <v>243208677</v>
      </c>
      <c r="C4682">
        <v>4042</v>
      </c>
      <c r="D4682">
        <v>2015</v>
      </c>
      <c r="E4682">
        <v>5</v>
      </c>
      <c r="F4682">
        <v>29</v>
      </c>
      <c r="G4682">
        <v>14</v>
      </c>
      <c r="H4682">
        <v>0</v>
      </c>
      <c r="I4682">
        <v>0</v>
      </c>
      <c r="K4682" s="21">
        <f t="shared" si="73"/>
        <v>20150529140000</v>
      </c>
    </row>
    <row r="4683" spans="1:11" x14ac:dyDescent="0.25">
      <c r="A4683" t="s">
        <v>4205</v>
      </c>
      <c r="B4683">
        <v>212271555</v>
      </c>
      <c r="C4683">
        <v>3043</v>
      </c>
      <c r="D4683">
        <v>2015</v>
      </c>
      <c r="E4683">
        <v>5</v>
      </c>
      <c r="F4683">
        <v>29</v>
      </c>
      <c r="G4683">
        <v>14</v>
      </c>
      <c r="H4683">
        <v>15</v>
      </c>
      <c r="I4683">
        <v>15</v>
      </c>
      <c r="K4683" s="21">
        <f t="shared" si="73"/>
        <v>20150529141515</v>
      </c>
    </row>
    <row r="4684" spans="1:11" x14ac:dyDescent="0.25">
      <c r="A4684" t="s">
        <v>3623</v>
      </c>
      <c r="B4684">
        <v>196894778</v>
      </c>
      <c r="C4684">
        <v>4033</v>
      </c>
      <c r="D4684">
        <v>2015</v>
      </c>
      <c r="E4684">
        <v>5</v>
      </c>
      <c r="F4684">
        <v>29</v>
      </c>
      <c r="G4684">
        <v>15</v>
      </c>
      <c r="H4684">
        <v>15</v>
      </c>
      <c r="I4684">
        <v>15</v>
      </c>
      <c r="K4684" s="21">
        <f t="shared" si="73"/>
        <v>20150529151515</v>
      </c>
    </row>
    <row r="4685" spans="1:11" x14ac:dyDescent="0.25">
      <c r="A4685" t="s">
        <v>7667</v>
      </c>
      <c r="B4685">
        <v>206694741</v>
      </c>
      <c r="C4685">
        <v>6014</v>
      </c>
      <c r="D4685">
        <v>2015</v>
      </c>
      <c r="E4685">
        <v>5</v>
      </c>
      <c r="F4685">
        <v>29</v>
      </c>
      <c r="G4685">
        <v>15</v>
      </c>
      <c r="H4685">
        <v>15</v>
      </c>
      <c r="I4685">
        <v>15</v>
      </c>
      <c r="K4685" s="21">
        <f t="shared" si="73"/>
        <v>20150529151515</v>
      </c>
    </row>
    <row r="4686" spans="1:11" x14ac:dyDescent="0.25">
      <c r="A4686" t="s">
        <v>4149</v>
      </c>
      <c r="B4686">
        <v>161533132</v>
      </c>
      <c r="C4686">
        <v>9209</v>
      </c>
      <c r="D4686">
        <v>2015</v>
      </c>
      <c r="E4686">
        <v>5</v>
      </c>
      <c r="F4686">
        <v>30</v>
      </c>
      <c r="G4686">
        <v>9</v>
      </c>
      <c r="H4686">
        <v>15</v>
      </c>
      <c r="I4686">
        <v>15</v>
      </c>
      <c r="K4686" s="21">
        <f t="shared" si="73"/>
        <v>20150530091515</v>
      </c>
    </row>
    <row r="4687" spans="1:11" x14ac:dyDescent="0.25">
      <c r="A4687" t="s">
        <v>6962</v>
      </c>
      <c r="B4687">
        <v>120630486</v>
      </c>
      <c r="C4687">
        <v>3006</v>
      </c>
      <c r="D4687">
        <v>2015</v>
      </c>
      <c r="E4687">
        <v>5</v>
      </c>
      <c r="F4687">
        <v>30</v>
      </c>
      <c r="G4687">
        <v>10</v>
      </c>
      <c r="H4687">
        <v>0</v>
      </c>
      <c r="I4687">
        <v>0</v>
      </c>
      <c r="K4687" s="21">
        <f t="shared" si="73"/>
        <v>20150530100000</v>
      </c>
    </row>
    <row r="4688" spans="1:11" x14ac:dyDescent="0.25">
      <c r="A4688" t="s">
        <v>8384</v>
      </c>
      <c r="B4688">
        <v>204806992</v>
      </c>
      <c r="C4688">
        <v>7048</v>
      </c>
      <c r="D4688">
        <v>2015</v>
      </c>
      <c r="E4688">
        <v>5</v>
      </c>
      <c r="F4688">
        <v>30</v>
      </c>
      <c r="G4688">
        <v>10</v>
      </c>
      <c r="H4688">
        <v>45</v>
      </c>
      <c r="I4688">
        <v>45</v>
      </c>
      <c r="K4688" s="21">
        <f t="shared" si="73"/>
        <v>20150530104545</v>
      </c>
    </row>
    <row r="4689" spans="1:11" x14ac:dyDescent="0.25">
      <c r="A4689" t="s">
        <v>1219</v>
      </c>
      <c r="B4689">
        <v>188402497</v>
      </c>
      <c r="C4689">
        <v>4048</v>
      </c>
      <c r="D4689">
        <v>2015</v>
      </c>
      <c r="E4689">
        <v>5</v>
      </c>
      <c r="F4689">
        <v>30</v>
      </c>
      <c r="G4689">
        <v>11</v>
      </c>
      <c r="H4689">
        <v>30</v>
      </c>
      <c r="I4689">
        <v>30</v>
      </c>
      <c r="K4689" s="21">
        <f t="shared" si="73"/>
        <v>20150530113030</v>
      </c>
    </row>
    <row r="4690" spans="1:11" x14ac:dyDescent="0.25">
      <c r="A4690" t="s">
        <v>5034</v>
      </c>
      <c r="B4690">
        <v>196860466</v>
      </c>
      <c r="C4690">
        <v>1023</v>
      </c>
      <c r="D4690">
        <v>2015</v>
      </c>
      <c r="E4690">
        <v>5</v>
      </c>
      <c r="F4690">
        <v>30</v>
      </c>
      <c r="G4690">
        <v>13</v>
      </c>
      <c r="H4690">
        <v>0</v>
      </c>
      <c r="I4690">
        <v>0</v>
      </c>
      <c r="K4690" s="21">
        <f t="shared" si="73"/>
        <v>20150530130000</v>
      </c>
    </row>
    <row r="4691" spans="1:11" x14ac:dyDescent="0.25">
      <c r="A4691" t="s">
        <v>7951</v>
      </c>
      <c r="B4691">
        <v>188617817</v>
      </c>
      <c r="C4691">
        <v>9016</v>
      </c>
      <c r="D4691">
        <v>2015</v>
      </c>
      <c r="E4691">
        <v>5</v>
      </c>
      <c r="F4691">
        <v>30</v>
      </c>
      <c r="G4691">
        <v>14</v>
      </c>
      <c r="H4691">
        <v>30</v>
      </c>
      <c r="I4691">
        <v>30</v>
      </c>
      <c r="K4691" s="21">
        <f t="shared" si="73"/>
        <v>20150530143030</v>
      </c>
    </row>
    <row r="4692" spans="1:11" x14ac:dyDescent="0.25">
      <c r="A4692" t="s">
        <v>2646</v>
      </c>
      <c r="B4692">
        <v>204823145</v>
      </c>
      <c r="C4692">
        <v>5043</v>
      </c>
      <c r="D4692">
        <v>2015</v>
      </c>
      <c r="E4692">
        <v>5</v>
      </c>
      <c r="F4692">
        <v>30</v>
      </c>
      <c r="G4692">
        <v>16</v>
      </c>
      <c r="H4692">
        <v>0</v>
      </c>
      <c r="I4692">
        <v>0</v>
      </c>
      <c r="K4692" s="21">
        <f t="shared" si="73"/>
        <v>20150530160000</v>
      </c>
    </row>
    <row r="4693" spans="1:11" x14ac:dyDescent="0.25">
      <c r="A4693" t="s">
        <v>7757</v>
      </c>
      <c r="B4693">
        <v>261503103</v>
      </c>
      <c r="C4693">
        <v>6020</v>
      </c>
      <c r="D4693">
        <v>2015</v>
      </c>
      <c r="E4693">
        <v>5</v>
      </c>
      <c r="F4693">
        <v>30</v>
      </c>
      <c r="G4693">
        <v>16</v>
      </c>
      <c r="H4693">
        <v>15</v>
      </c>
      <c r="I4693">
        <v>15</v>
      </c>
      <c r="K4693" s="21">
        <f t="shared" si="73"/>
        <v>20150530161515</v>
      </c>
    </row>
    <row r="4694" spans="1:11" x14ac:dyDescent="0.25">
      <c r="A4694" t="s">
        <v>4035</v>
      </c>
      <c r="B4694">
        <v>222211938</v>
      </c>
      <c r="C4694">
        <v>6016</v>
      </c>
      <c r="D4694">
        <v>2015</v>
      </c>
      <c r="E4694">
        <v>6</v>
      </c>
      <c r="F4694">
        <v>1</v>
      </c>
      <c r="G4694">
        <v>11</v>
      </c>
      <c r="H4694">
        <v>45</v>
      </c>
      <c r="I4694">
        <v>45</v>
      </c>
      <c r="K4694" s="21">
        <f t="shared" si="73"/>
        <v>20150601114545</v>
      </c>
    </row>
    <row r="4695" spans="1:11" x14ac:dyDescent="0.25">
      <c r="A4695" t="s">
        <v>5135</v>
      </c>
      <c r="B4695">
        <v>175371881</v>
      </c>
      <c r="C4695">
        <v>4019</v>
      </c>
      <c r="D4695">
        <v>2015</v>
      </c>
      <c r="E4695">
        <v>6</v>
      </c>
      <c r="F4695">
        <v>1</v>
      </c>
      <c r="G4695">
        <v>12</v>
      </c>
      <c r="H4695">
        <v>0</v>
      </c>
      <c r="I4695">
        <v>0</v>
      </c>
      <c r="K4695" s="21">
        <f t="shared" si="73"/>
        <v>20150601120000</v>
      </c>
    </row>
    <row r="4696" spans="1:11" x14ac:dyDescent="0.25">
      <c r="A4696" t="s">
        <v>5554</v>
      </c>
      <c r="B4696">
        <v>204583098</v>
      </c>
      <c r="C4696">
        <v>1020</v>
      </c>
      <c r="D4696">
        <v>2015</v>
      </c>
      <c r="E4696">
        <v>6</v>
      </c>
      <c r="F4696">
        <v>1</v>
      </c>
      <c r="G4696">
        <v>12</v>
      </c>
      <c r="H4696">
        <v>0</v>
      </c>
      <c r="I4696">
        <v>0</v>
      </c>
      <c r="K4696" s="21">
        <f t="shared" si="73"/>
        <v>20150601120000</v>
      </c>
    </row>
    <row r="4697" spans="1:11" x14ac:dyDescent="0.25">
      <c r="A4697" t="s">
        <v>1634</v>
      </c>
      <c r="B4697">
        <v>136423566</v>
      </c>
      <c r="C4697">
        <v>3030</v>
      </c>
      <c r="D4697">
        <v>2015</v>
      </c>
      <c r="E4697">
        <v>6</v>
      </c>
      <c r="F4697">
        <v>1</v>
      </c>
      <c r="G4697">
        <v>15</v>
      </c>
      <c r="H4697">
        <v>15</v>
      </c>
      <c r="I4697">
        <v>15</v>
      </c>
      <c r="K4697" s="21">
        <f t="shared" si="73"/>
        <v>20150601151515</v>
      </c>
    </row>
    <row r="4698" spans="1:11" x14ac:dyDescent="0.25">
      <c r="A4698" t="s">
        <v>1251</v>
      </c>
      <c r="B4698">
        <v>150327218</v>
      </c>
      <c r="C4698">
        <v>2037</v>
      </c>
      <c r="D4698">
        <v>2015</v>
      </c>
      <c r="E4698">
        <v>6</v>
      </c>
      <c r="F4698">
        <v>2</v>
      </c>
      <c r="G4698">
        <v>10</v>
      </c>
      <c r="H4698">
        <v>30</v>
      </c>
      <c r="I4698">
        <v>30</v>
      </c>
      <c r="K4698" s="21">
        <f t="shared" si="73"/>
        <v>20150602103030</v>
      </c>
    </row>
    <row r="4699" spans="1:11" x14ac:dyDescent="0.25">
      <c r="A4699" t="s">
        <v>7458</v>
      </c>
      <c r="B4699">
        <v>196993261</v>
      </c>
      <c r="C4699">
        <v>5015</v>
      </c>
      <c r="D4699">
        <v>2015</v>
      </c>
      <c r="E4699">
        <v>6</v>
      </c>
      <c r="F4699">
        <v>2</v>
      </c>
      <c r="G4699">
        <v>11</v>
      </c>
      <c r="H4699">
        <v>0</v>
      </c>
      <c r="I4699">
        <v>0</v>
      </c>
      <c r="K4699" s="21">
        <f t="shared" si="73"/>
        <v>20150602110000</v>
      </c>
    </row>
    <row r="4700" spans="1:11" x14ac:dyDescent="0.25">
      <c r="A4700" t="s">
        <v>7400</v>
      </c>
      <c r="B4700">
        <v>249959062</v>
      </c>
      <c r="C4700">
        <v>5039</v>
      </c>
      <c r="D4700">
        <v>2015</v>
      </c>
      <c r="E4700">
        <v>6</v>
      </c>
      <c r="F4700">
        <v>2</v>
      </c>
      <c r="G4700">
        <v>13</v>
      </c>
      <c r="H4700">
        <v>30</v>
      </c>
      <c r="I4700">
        <v>30</v>
      </c>
      <c r="K4700" s="21">
        <f t="shared" si="73"/>
        <v>20150602133030</v>
      </c>
    </row>
    <row r="4701" spans="1:11" x14ac:dyDescent="0.25">
      <c r="A4701" t="s">
        <v>3569</v>
      </c>
      <c r="B4701">
        <v>159411181</v>
      </c>
      <c r="C4701">
        <v>8008</v>
      </c>
      <c r="D4701">
        <v>2015</v>
      </c>
      <c r="E4701">
        <v>6</v>
      </c>
      <c r="F4701">
        <v>2</v>
      </c>
      <c r="G4701">
        <v>14</v>
      </c>
      <c r="H4701">
        <v>30</v>
      </c>
      <c r="I4701">
        <v>30</v>
      </c>
      <c r="K4701" s="21">
        <f t="shared" si="73"/>
        <v>20150602143030</v>
      </c>
    </row>
    <row r="4702" spans="1:11" x14ac:dyDescent="0.25">
      <c r="A4702" t="s">
        <v>5744</v>
      </c>
      <c r="B4702">
        <v>166578967</v>
      </c>
      <c r="C4702">
        <v>5033</v>
      </c>
      <c r="D4702">
        <v>2015</v>
      </c>
      <c r="E4702">
        <v>6</v>
      </c>
      <c r="F4702">
        <v>3</v>
      </c>
      <c r="G4702">
        <v>9</v>
      </c>
      <c r="H4702">
        <v>0</v>
      </c>
      <c r="I4702">
        <v>0</v>
      </c>
      <c r="K4702" s="21">
        <f t="shared" si="73"/>
        <v>20150603090000</v>
      </c>
    </row>
    <row r="4703" spans="1:11" x14ac:dyDescent="0.25">
      <c r="A4703" t="s">
        <v>2956</v>
      </c>
      <c r="B4703">
        <v>270308873</v>
      </c>
      <c r="C4703">
        <v>6020</v>
      </c>
      <c r="D4703">
        <v>2015</v>
      </c>
      <c r="E4703">
        <v>6</v>
      </c>
      <c r="F4703">
        <v>3</v>
      </c>
      <c r="G4703">
        <v>10</v>
      </c>
      <c r="H4703">
        <v>0</v>
      </c>
      <c r="I4703">
        <v>0</v>
      </c>
      <c r="K4703" s="21">
        <f t="shared" si="73"/>
        <v>20150603100000</v>
      </c>
    </row>
    <row r="4704" spans="1:11" x14ac:dyDescent="0.25">
      <c r="A4704" t="s">
        <v>7129</v>
      </c>
      <c r="B4704">
        <v>201785870</v>
      </c>
      <c r="C4704">
        <v>2002</v>
      </c>
      <c r="D4704">
        <v>2015</v>
      </c>
      <c r="E4704">
        <v>6</v>
      </c>
      <c r="F4704">
        <v>3</v>
      </c>
      <c r="G4704">
        <v>11</v>
      </c>
      <c r="H4704">
        <v>15</v>
      </c>
      <c r="I4704">
        <v>15</v>
      </c>
      <c r="K4704" s="21">
        <f t="shared" si="73"/>
        <v>20150603111515</v>
      </c>
    </row>
    <row r="4705" spans="1:11" x14ac:dyDescent="0.25">
      <c r="A4705" t="s">
        <v>4127</v>
      </c>
      <c r="B4705">
        <v>194541924</v>
      </c>
      <c r="C4705">
        <v>4007</v>
      </c>
      <c r="D4705">
        <v>2015</v>
      </c>
      <c r="E4705">
        <v>6</v>
      </c>
      <c r="F4705">
        <v>3</v>
      </c>
      <c r="G4705">
        <v>11</v>
      </c>
      <c r="H4705">
        <v>30</v>
      </c>
      <c r="I4705">
        <v>30</v>
      </c>
      <c r="K4705" s="21">
        <f t="shared" si="73"/>
        <v>20150603113030</v>
      </c>
    </row>
    <row r="4706" spans="1:11" x14ac:dyDescent="0.25">
      <c r="A4706" t="s">
        <v>8254</v>
      </c>
      <c r="B4706">
        <v>153218789</v>
      </c>
      <c r="C4706">
        <v>4006</v>
      </c>
      <c r="D4706">
        <v>2015</v>
      </c>
      <c r="E4706">
        <v>6</v>
      </c>
      <c r="F4706">
        <v>3</v>
      </c>
      <c r="G4706">
        <v>14</v>
      </c>
      <c r="H4706">
        <v>30</v>
      </c>
      <c r="I4706">
        <v>30</v>
      </c>
      <c r="K4706" s="21">
        <f t="shared" si="73"/>
        <v>20150603143030</v>
      </c>
    </row>
    <row r="4707" spans="1:11" x14ac:dyDescent="0.25">
      <c r="A4707" t="s">
        <v>1985</v>
      </c>
      <c r="B4707">
        <v>188828788</v>
      </c>
      <c r="C4707">
        <v>4012</v>
      </c>
      <c r="D4707">
        <v>2015</v>
      </c>
      <c r="E4707">
        <v>6</v>
      </c>
      <c r="F4707">
        <v>4</v>
      </c>
      <c r="G4707">
        <v>9</v>
      </c>
      <c r="H4707">
        <v>15</v>
      </c>
      <c r="I4707">
        <v>15</v>
      </c>
      <c r="K4707" s="21">
        <f t="shared" si="73"/>
        <v>20150604091515</v>
      </c>
    </row>
    <row r="4708" spans="1:11" x14ac:dyDescent="0.25">
      <c r="A4708" t="s">
        <v>5085</v>
      </c>
      <c r="B4708">
        <v>141862645</v>
      </c>
      <c r="C4708">
        <v>1004</v>
      </c>
      <c r="D4708">
        <v>2015</v>
      </c>
      <c r="E4708">
        <v>6</v>
      </c>
      <c r="F4708">
        <v>4</v>
      </c>
      <c r="G4708">
        <v>12</v>
      </c>
      <c r="H4708">
        <v>15</v>
      </c>
      <c r="I4708">
        <v>15</v>
      </c>
      <c r="K4708" s="21">
        <f t="shared" si="73"/>
        <v>20150604121515</v>
      </c>
    </row>
    <row r="4709" spans="1:11" x14ac:dyDescent="0.25">
      <c r="A4709" t="s">
        <v>2897</v>
      </c>
      <c r="B4709">
        <v>185699863</v>
      </c>
      <c r="C4709">
        <v>1033</v>
      </c>
      <c r="D4709">
        <v>2015</v>
      </c>
      <c r="E4709">
        <v>6</v>
      </c>
      <c r="F4709">
        <v>4</v>
      </c>
      <c r="G4709">
        <v>13</v>
      </c>
      <c r="H4709">
        <v>45</v>
      </c>
      <c r="I4709">
        <v>45</v>
      </c>
      <c r="K4709" s="21">
        <f t="shared" si="73"/>
        <v>20150604134545</v>
      </c>
    </row>
    <row r="4710" spans="1:11" x14ac:dyDescent="0.25">
      <c r="A4710" t="s">
        <v>3770</v>
      </c>
      <c r="B4710">
        <v>132629844</v>
      </c>
      <c r="C4710">
        <v>2039</v>
      </c>
      <c r="D4710">
        <v>2015</v>
      </c>
      <c r="E4710">
        <v>6</v>
      </c>
      <c r="F4710">
        <v>4</v>
      </c>
      <c r="G4710">
        <v>14</v>
      </c>
      <c r="H4710">
        <v>0</v>
      </c>
      <c r="I4710">
        <v>0</v>
      </c>
      <c r="K4710" s="21">
        <f t="shared" si="73"/>
        <v>20150604140000</v>
      </c>
    </row>
    <row r="4711" spans="1:11" x14ac:dyDescent="0.25">
      <c r="A4711" t="s">
        <v>2424</v>
      </c>
      <c r="B4711">
        <v>159613035</v>
      </c>
      <c r="C4711">
        <v>9050</v>
      </c>
      <c r="D4711">
        <v>2015</v>
      </c>
      <c r="E4711">
        <v>6</v>
      </c>
      <c r="F4711">
        <v>4</v>
      </c>
      <c r="G4711">
        <v>14</v>
      </c>
      <c r="H4711">
        <v>45</v>
      </c>
      <c r="I4711">
        <v>45</v>
      </c>
      <c r="K4711" s="21">
        <f t="shared" si="73"/>
        <v>20150604144545</v>
      </c>
    </row>
    <row r="4712" spans="1:11" x14ac:dyDescent="0.25">
      <c r="A4712" t="s">
        <v>1671</v>
      </c>
      <c r="B4712">
        <v>100673392</v>
      </c>
      <c r="C4712">
        <v>3028</v>
      </c>
      <c r="D4712">
        <v>2015</v>
      </c>
      <c r="E4712">
        <v>6</v>
      </c>
      <c r="F4712">
        <v>4</v>
      </c>
      <c r="G4712">
        <v>15</v>
      </c>
      <c r="H4712">
        <v>15</v>
      </c>
      <c r="I4712">
        <v>15</v>
      </c>
      <c r="K4712" s="21">
        <f t="shared" si="73"/>
        <v>20150604151515</v>
      </c>
    </row>
    <row r="4713" spans="1:11" x14ac:dyDescent="0.25">
      <c r="A4713" t="s">
        <v>6590</v>
      </c>
      <c r="B4713">
        <v>160995914</v>
      </c>
      <c r="C4713">
        <v>2033</v>
      </c>
      <c r="D4713">
        <v>2015</v>
      </c>
      <c r="E4713">
        <v>6</v>
      </c>
      <c r="F4713">
        <v>4</v>
      </c>
      <c r="G4713">
        <v>16</v>
      </c>
      <c r="H4713">
        <v>15</v>
      </c>
      <c r="I4713">
        <v>15</v>
      </c>
      <c r="K4713" s="21">
        <f t="shared" si="73"/>
        <v>20150604161515</v>
      </c>
    </row>
    <row r="4714" spans="1:11" x14ac:dyDescent="0.25">
      <c r="A4714" t="s">
        <v>7766</v>
      </c>
      <c r="B4714">
        <v>261503103</v>
      </c>
      <c r="C4714">
        <v>1035</v>
      </c>
      <c r="D4714">
        <v>2015</v>
      </c>
      <c r="E4714">
        <v>6</v>
      </c>
      <c r="F4714">
        <v>5</v>
      </c>
      <c r="G4714">
        <v>10</v>
      </c>
      <c r="H4714">
        <v>0</v>
      </c>
      <c r="I4714">
        <v>0</v>
      </c>
      <c r="K4714" s="21">
        <f t="shared" si="73"/>
        <v>20150605100000</v>
      </c>
    </row>
    <row r="4715" spans="1:11" x14ac:dyDescent="0.25">
      <c r="A4715" t="s">
        <v>7099</v>
      </c>
      <c r="B4715">
        <v>222518103</v>
      </c>
      <c r="C4715">
        <v>2005</v>
      </c>
      <c r="D4715">
        <v>2015</v>
      </c>
      <c r="E4715">
        <v>6</v>
      </c>
      <c r="F4715">
        <v>5</v>
      </c>
      <c r="G4715">
        <v>10</v>
      </c>
      <c r="H4715">
        <v>15</v>
      </c>
      <c r="I4715">
        <v>15</v>
      </c>
      <c r="K4715" s="21">
        <f t="shared" si="73"/>
        <v>20150605101515</v>
      </c>
    </row>
    <row r="4716" spans="1:11" x14ac:dyDescent="0.25">
      <c r="A4716" t="s">
        <v>6706</v>
      </c>
      <c r="B4716">
        <v>214758877</v>
      </c>
      <c r="C4716">
        <v>6009</v>
      </c>
      <c r="D4716">
        <v>2015</v>
      </c>
      <c r="E4716">
        <v>6</v>
      </c>
      <c r="F4716">
        <v>5</v>
      </c>
      <c r="G4716">
        <v>11</v>
      </c>
      <c r="H4716">
        <v>30</v>
      </c>
      <c r="I4716">
        <v>30</v>
      </c>
      <c r="K4716" s="21">
        <f t="shared" si="73"/>
        <v>20150605113030</v>
      </c>
    </row>
    <row r="4717" spans="1:11" x14ac:dyDescent="0.25">
      <c r="A4717" t="s">
        <v>3667</v>
      </c>
      <c r="B4717">
        <v>137018754</v>
      </c>
      <c r="C4717">
        <v>5039</v>
      </c>
      <c r="D4717">
        <v>2015</v>
      </c>
      <c r="E4717">
        <v>6</v>
      </c>
      <c r="F4717">
        <v>5</v>
      </c>
      <c r="G4717">
        <v>12</v>
      </c>
      <c r="H4717">
        <v>0</v>
      </c>
      <c r="I4717">
        <v>0</v>
      </c>
      <c r="K4717" s="21">
        <f t="shared" si="73"/>
        <v>20150605120000</v>
      </c>
    </row>
    <row r="4718" spans="1:11" x14ac:dyDescent="0.25">
      <c r="A4718" t="s">
        <v>7009</v>
      </c>
      <c r="B4718">
        <v>180347845</v>
      </c>
      <c r="C4718">
        <v>8032</v>
      </c>
      <c r="D4718">
        <v>2015</v>
      </c>
      <c r="E4718">
        <v>6</v>
      </c>
      <c r="F4718">
        <v>5</v>
      </c>
      <c r="G4718">
        <v>14</v>
      </c>
      <c r="H4718">
        <v>0</v>
      </c>
      <c r="I4718">
        <v>0</v>
      </c>
      <c r="K4718" s="21">
        <f t="shared" si="73"/>
        <v>20150605140000</v>
      </c>
    </row>
    <row r="4719" spans="1:11" x14ac:dyDescent="0.25">
      <c r="A4719" t="s">
        <v>1662</v>
      </c>
      <c r="B4719">
        <v>100673392</v>
      </c>
      <c r="C4719">
        <v>4017</v>
      </c>
      <c r="D4719">
        <v>2015</v>
      </c>
      <c r="E4719">
        <v>6</v>
      </c>
      <c r="F4719">
        <v>5</v>
      </c>
      <c r="G4719">
        <v>15</v>
      </c>
      <c r="H4719">
        <v>15</v>
      </c>
      <c r="I4719">
        <v>15</v>
      </c>
      <c r="K4719" s="21">
        <f t="shared" si="73"/>
        <v>20150605151515</v>
      </c>
    </row>
    <row r="4720" spans="1:11" x14ac:dyDescent="0.25">
      <c r="A4720" t="s">
        <v>2789</v>
      </c>
      <c r="B4720">
        <v>189804769</v>
      </c>
      <c r="C4720">
        <v>1014</v>
      </c>
      <c r="D4720">
        <v>2015</v>
      </c>
      <c r="E4720">
        <v>6</v>
      </c>
      <c r="F4720">
        <v>6</v>
      </c>
      <c r="G4720">
        <v>10</v>
      </c>
      <c r="H4720">
        <v>0</v>
      </c>
      <c r="I4720">
        <v>0</v>
      </c>
      <c r="K4720" s="21">
        <f t="shared" si="73"/>
        <v>20150606100000</v>
      </c>
    </row>
    <row r="4721" spans="1:11" x14ac:dyDescent="0.25">
      <c r="A4721" t="s">
        <v>3492</v>
      </c>
      <c r="B4721">
        <v>200982630</v>
      </c>
      <c r="C4721">
        <v>6010</v>
      </c>
      <c r="D4721">
        <v>2015</v>
      </c>
      <c r="E4721">
        <v>6</v>
      </c>
      <c r="F4721">
        <v>6</v>
      </c>
      <c r="G4721">
        <v>10</v>
      </c>
      <c r="H4721">
        <v>15</v>
      </c>
      <c r="I4721">
        <v>15</v>
      </c>
      <c r="K4721" s="21">
        <f t="shared" si="73"/>
        <v>20150606101515</v>
      </c>
    </row>
    <row r="4722" spans="1:11" x14ac:dyDescent="0.25">
      <c r="A4722" t="s">
        <v>3426</v>
      </c>
      <c r="B4722">
        <v>275486184</v>
      </c>
      <c r="C4722">
        <v>6004</v>
      </c>
      <c r="D4722">
        <v>2015</v>
      </c>
      <c r="E4722">
        <v>6</v>
      </c>
      <c r="F4722">
        <v>6</v>
      </c>
      <c r="G4722">
        <v>12</v>
      </c>
      <c r="H4722">
        <v>15</v>
      </c>
      <c r="I4722">
        <v>15</v>
      </c>
      <c r="K4722" s="21">
        <f t="shared" si="73"/>
        <v>20150606121515</v>
      </c>
    </row>
    <row r="4723" spans="1:11" x14ac:dyDescent="0.25">
      <c r="A4723" t="s">
        <v>6301</v>
      </c>
      <c r="B4723">
        <v>204439833</v>
      </c>
      <c r="C4723">
        <v>1012</v>
      </c>
      <c r="D4723">
        <v>2015</v>
      </c>
      <c r="E4723">
        <v>6</v>
      </c>
      <c r="F4723">
        <v>6</v>
      </c>
      <c r="G4723">
        <v>14</v>
      </c>
      <c r="H4723">
        <v>30</v>
      </c>
      <c r="I4723">
        <v>30</v>
      </c>
      <c r="K4723" s="21">
        <f t="shared" si="73"/>
        <v>20150606143030</v>
      </c>
    </row>
    <row r="4724" spans="1:11" x14ac:dyDescent="0.25">
      <c r="A4724" t="s">
        <v>8356</v>
      </c>
      <c r="B4724">
        <v>204806992</v>
      </c>
      <c r="C4724">
        <v>2007</v>
      </c>
      <c r="D4724">
        <v>2015</v>
      </c>
      <c r="E4724">
        <v>6</v>
      </c>
      <c r="F4724">
        <v>6</v>
      </c>
      <c r="G4724">
        <v>15</v>
      </c>
      <c r="H4724">
        <v>0</v>
      </c>
      <c r="I4724">
        <v>0</v>
      </c>
      <c r="K4724" s="21">
        <f t="shared" si="73"/>
        <v>20150606150000</v>
      </c>
    </row>
    <row r="4725" spans="1:11" x14ac:dyDescent="0.25">
      <c r="A4725" t="s">
        <v>3281</v>
      </c>
      <c r="B4725">
        <v>201700328</v>
      </c>
      <c r="C4725">
        <v>4038</v>
      </c>
      <c r="D4725">
        <v>2015</v>
      </c>
      <c r="E4725">
        <v>6</v>
      </c>
      <c r="F4725">
        <v>6</v>
      </c>
      <c r="G4725">
        <v>15</v>
      </c>
      <c r="H4725">
        <v>45</v>
      </c>
      <c r="I4725">
        <v>45</v>
      </c>
      <c r="K4725" s="21">
        <f t="shared" si="73"/>
        <v>20150606154545</v>
      </c>
    </row>
    <row r="4726" spans="1:11" x14ac:dyDescent="0.25">
      <c r="A4726" t="s">
        <v>8094</v>
      </c>
      <c r="B4726">
        <v>220329419</v>
      </c>
      <c r="C4726">
        <v>3032</v>
      </c>
      <c r="D4726">
        <v>2015</v>
      </c>
      <c r="E4726">
        <v>6</v>
      </c>
      <c r="F4726">
        <v>6</v>
      </c>
      <c r="G4726">
        <v>15</v>
      </c>
      <c r="H4726">
        <v>45</v>
      </c>
      <c r="I4726">
        <v>45</v>
      </c>
      <c r="K4726" s="21">
        <f t="shared" si="73"/>
        <v>20150606154545</v>
      </c>
    </row>
    <row r="4727" spans="1:11" x14ac:dyDescent="0.25">
      <c r="A4727" t="s">
        <v>1845</v>
      </c>
      <c r="B4727">
        <v>221602372</v>
      </c>
      <c r="C4727">
        <v>3029</v>
      </c>
      <c r="D4727">
        <v>2015</v>
      </c>
      <c r="E4727">
        <v>6</v>
      </c>
      <c r="F4727">
        <v>7</v>
      </c>
      <c r="G4727">
        <v>9</v>
      </c>
      <c r="H4727">
        <v>15</v>
      </c>
      <c r="I4727">
        <v>15</v>
      </c>
      <c r="K4727" s="21">
        <f t="shared" si="73"/>
        <v>20150607091515</v>
      </c>
    </row>
    <row r="4728" spans="1:11" x14ac:dyDescent="0.25">
      <c r="A4728" t="s">
        <v>7392</v>
      </c>
      <c r="B4728">
        <v>249959062</v>
      </c>
      <c r="C4728">
        <v>8029</v>
      </c>
      <c r="D4728">
        <v>2015</v>
      </c>
      <c r="E4728">
        <v>6</v>
      </c>
      <c r="F4728">
        <v>7</v>
      </c>
      <c r="G4728">
        <v>11</v>
      </c>
      <c r="H4728">
        <v>15</v>
      </c>
      <c r="I4728">
        <v>15</v>
      </c>
      <c r="K4728" s="21">
        <f t="shared" si="73"/>
        <v>20150607111515</v>
      </c>
    </row>
    <row r="4729" spans="1:11" x14ac:dyDescent="0.25">
      <c r="A4729" t="s">
        <v>3070</v>
      </c>
      <c r="B4729">
        <v>123559456</v>
      </c>
      <c r="C4729">
        <v>6038</v>
      </c>
      <c r="D4729">
        <v>2015</v>
      </c>
      <c r="E4729">
        <v>6</v>
      </c>
      <c r="F4729">
        <v>7</v>
      </c>
      <c r="G4729">
        <v>12</v>
      </c>
      <c r="H4729">
        <v>45</v>
      </c>
      <c r="I4729">
        <v>45</v>
      </c>
      <c r="K4729" s="21">
        <f t="shared" si="73"/>
        <v>20150607124545</v>
      </c>
    </row>
    <row r="4730" spans="1:11" x14ac:dyDescent="0.25">
      <c r="A4730" t="s">
        <v>6294</v>
      </c>
      <c r="B4730">
        <v>204439833</v>
      </c>
      <c r="C4730">
        <v>4008</v>
      </c>
      <c r="D4730">
        <v>2015</v>
      </c>
      <c r="E4730">
        <v>6</v>
      </c>
      <c r="F4730">
        <v>7</v>
      </c>
      <c r="G4730">
        <v>13</v>
      </c>
      <c r="H4730">
        <v>45</v>
      </c>
      <c r="I4730">
        <v>45</v>
      </c>
      <c r="K4730" s="21">
        <f t="shared" si="73"/>
        <v>20150607134545</v>
      </c>
    </row>
    <row r="4731" spans="1:11" x14ac:dyDescent="0.25">
      <c r="A4731" t="s">
        <v>5239</v>
      </c>
      <c r="B4731">
        <v>179683403</v>
      </c>
      <c r="C4731">
        <v>6017</v>
      </c>
      <c r="D4731">
        <v>2015</v>
      </c>
      <c r="E4731">
        <v>6</v>
      </c>
      <c r="F4731">
        <v>7</v>
      </c>
      <c r="G4731">
        <v>14</v>
      </c>
      <c r="H4731">
        <v>15</v>
      </c>
      <c r="I4731">
        <v>15</v>
      </c>
      <c r="K4731" s="21">
        <f t="shared" si="73"/>
        <v>20150607141515</v>
      </c>
    </row>
    <row r="4732" spans="1:11" x14ac:dyDescent="0.25">
      <c r="A4732" t="s">
        <v>5094</v>
      </c>
      <c r="B4732">
        <v>141862645</v>
      </c>
      <c r="C4732">
        <v>4026</v>
      </c>
      <c r="D4732">
        <v>2015</v>
      </c>
      <c r="E4732">
        <v>6</v>
      </c>
      <c r="F4732">
        <v>7</v>
      </c>
      <c r="G4732">
        <v>16</v>
      </c>
      <c r="H4732">
        <v>0</v>
      </c>
      <c r="I4732">
        <v>0</v>
      </c>
      <c r="K4732" s="21">
        <f t="shared" si="73"/>
        <v>20150607160000</v>
      </c>
    </row>
    <row r="4733" spans="1:11" x14ac:dyDescent="0.25">
      <c r="A4733" t="s">
        <v>2719</v>
      </c>
      <c r="B4733">
        <v>202494543</v>
      </c>
      <c r="C4733">
        <v>2027</v>
      </c>
      <c r="D4733">
        <v>2015</v>
      </c>
      <c r="E4733">
        <v>6</v>
      </c>
      <c r="F4733">
        <v>8</v>
      </c>
      <c r="G4733">
        <v>11</v>
      </c>
      <c r="H4733">
        <v>45</v>
      </c>
      <c r="I4733">
        <v>45</v>
      </c>
      <c r="K4733" s="21">
        <f t="shared" si="73"/>
        <v>20150608114545</v>
      </c>
    </row>
    <row r="4734" spans="1:11" x14ac:dyDescent="0.25">
      <c r="A4734" t="s">
        <v>4593</v>
      </c>
      <c r="B4734">
        <v>175708452</v>
      </c>
      <c r="C4734">
        <v>6012</v>
      </c>
      <c r="D4734">
        <v>2015</v>
      </c>
      <c r="E4734">
        <v>6</v>
      </c>
      <c r="F4734">
        <v>8</v>
      </c>
      <c r="G4734">
        <v>13</v>
      </c>
      <c r="H4734">
        <v>30</v>
      </c>
      <c r="I4734">
        <v>30</v>
      </c>
      <c r="K4734" s="21">
        <f t="shared" si="73"/>
        <v>20150608133030</v>
      </c>
    </row>
    <row r="4735" spans="1:11" x14ac:dyDescent="0.25">
      <c r="A4735" t="s">
        <v>8433</v>
      </c>
      <c r="B4735">
        <v>194253333</v>
      </c>
      <c r="C4735">
        <v>3025</v>
      </c>
      <c r="D4735">
        <v>2015</v>
      </c>
      <c r="E4735">
        <v>6</v>
      </c>
      <c r="F4735">
        <v>8</v>
      </c>
      <c r="G4735">
        <v>14</v>
      </c>
      <c r="H4735">
        <v>15</v>
      </c>
      <c r="I4735">
        <v>15</v>
      </c>
      <c r="K4735" s="21">
        <f t="shared" si="73"/>
        <v>20150608141515</v>
      </c>
    </row>
    <row r="4736" spans="1:11" x14ac:dyDescent="0.25">
      <c r="A4736" t="s">
        <v>3707</v>
      </c>
      <c r="B4736">
        <v>155486268</v>
      </c>
      <c r="C4736">
        <v>6004</v>
      </c>
      <c r="D4736">
        <v>2015</v>
      </c>
      <c r="E4736">
        <v>6</v>
      </c>
      <c r="F4736">
        <v>8</v>
      </c>
      <c r="G4736">
        <v>16</v>
      </c>
      <c r="H4736">
        <v>15</v>
      </c>
      <c r="I4736">
        <v>15</v>
      </c>
      <c r="K4736" s="21">
        <f t="shared" si="73"/>
        <v>20150608161515</v>
      </c>
    </row>
    <row r="4737" spans="1:11" x14ac:dyDescent="0.25">
      <c r="A4737" t="s">
        <v>5587</v>
      </c>
      <c r="B4737">
        <v>276822641</v>
      </c>
      <c r="C4737">
        <v>5016</v>
      </c>
      <c r="D4737">
        <v>2015</v>
      </c>
      <c r="E4737">
        <v>6</v>
      </c>
      <c r="F4737">
        <v>8</v>
      </c>
      <c r="G4737">
        <v>16</v>
      </c>
      <c r="H4737">
        <v>15</v>
      </c>
      <c r="I4737">
        <v>15</v>
      </c>
      <c r="K4737" s="21">
        <f t="shared" ref="K4737:K4800" si="74">D4737*10000000000+E4737*100000000+F4737*1000000+G4737*10000+H4737*100+I4737*1</f>
        <v>20150608161515</v>
      </c>
    </row>
    <row r="4738" spans="1:11" x14ac:dyDescent="0.25">
      <c r="A4738" t="s">
        <v>2780</v>
      </c>
      <c r="B4738">
        <v>189804769</v>
      </c>
      <c r="C4738">
        <v>4002</v>
      </c>
      <c r="D4738">
        <v>2015</v>
      </c>
      <c r="E4738">
        <v>6</v>
      </c>
      <c r="F4738">
        <v>9</v>
      </c>
      <c r="G4738">
        <v>9</v>
      </c>
      <c r="H4738">
        <v>15</v>
      </c>
      <c r="I4738">
        <v>15</v>
      </c>
      <c r="K4738" s="21">
        <f t="shared" si="74"/>
        <v>20150609091515</v>
      </c>
    </row>
    <row r="4739" spans="1:11" x14ac:dyDescent="0.25">
      <c r="A4739" t="s">
        <v>6746</v>
      </c>
      <c r="B4739">
        <v>150753519</v>
      </c>
      <c r="C4739">
        <v>1024</v>
      </c>
      <c r="D4739">
        <v>2015</v>
      </c>
      <c r="E4739">
        <v>6</v>
      </c>
      <c r="F4739">
        <v>9</v>
      </c>
      <c r="G4739">
        <v>14</v>
      </c>
      <c r="H4739">
        <v>0</v>
      </c>
      <c r="I4739">
        <v>0</v>
      </c>
      <c r="K4739" s="21">
        <f t="shared" si="74"/>
        <v>20150609140000</v>
      </c>
    </row>
    <row r="4740" spans="1:11" x14ac:dyDescent="0.25">
      <c r="A4740" t="s">
        <v>8606</v>
      </c>
      <c r="B4740">
        <v>202369587</v>
      </c>
      <c r="C4740">
        <v>1038</v>
      </c>
      <c r="D4740">
        <v>2015</v>
      </c>
      <c r="E4740">
        <v>6</v>
      </c>
      <c r="F4740">
        <v>9</v>
      </c>
      <c r="G4740">
        <v>14</v>
      </c>
      <c r="H4740">
        <v>0</v>
      </c>
      <c r="I4740">
        <v>0</v>
      </c>
      <c r="K4740" s="21">
        <f t="shared" si="74"/>
        <v>20150609140000</v>
      </c>
    </row>
    <row r="4741" spans="1:11" x14ac:dyDescent="0.25">
      <c r="A4741" t="s">
        <v>8558</v>
      </c>
      <c r="B4741">
        <v>218452276</v>
      </c>
      <c r="C4741">
        <v>6010</v>
      </c>
      <c r="D4741">
        <v>2015</v>
      </c>
      <c r="E4741">
        <v>6</v>
      </c>
      <c r="F4741">
        <v>9</v>
      </c>
      <c r="G4741">
        <v>16</v>
      </c>
      <c r="H4741">
        <v>15</v>
      </c>
      <c r="I4741">
        <v>15</v>
      </c>
      <c r="K4741" s="21">
        <f t="shared" si="74"/>
        <v>20150609161515</v>
      </c>
    </row>
    <row r="4742" spans="1:11" x14ac:dyDescent="0.25">
      <c r="A4742" t="s">
        <v>8391</v>
      </c>
      <c r="B4742">
        <v>262760525</v>
      </c>
      <c r="C4742">
        <v>5004</v>
      </c>
      <c r="D4742">
        <v>2015</v>
      </c>
      <c r="E4742">
        <v>6</v>
      </c>
      <c r="F4742">
        <v>10</v>
      </c>
      <c r="G4742">
        <v>14</v>
      </c>
      <c r="H4742">
        <v>15</v>
      </c>
      <c r="I4742">
        <v>15</v>
      </c>
      <c r="K4742" s="21">
        <f t="shared" si="74"/>
        <v>20150610141515</v>
      </c>
    </row>
    <row r="4743" spans="1:11" x14ac:dyDescent="0.25">
      <c r="A4743" t="s">
        <v>3971</v>
      </c>
      <c r="B4743">
        <v>189432381</v>
      </c>
      <c r="C4743">
        <v>3013</v>
      </c>
      <c r="D4743">
        <v>2015</v>
      </c>
      <c r="E4743">
        <v>6</v>
      </c>
      <c r="F4743">
        <v>10</v>
      </c>
      <c r="G4743">
        <v>15</v>
      </c>
      <c r="H4743">
        <v>15</v>
      </c>
      <c r="I4743">
        <v>15</v>
      </c>
      <c r="K4743" s="21">
        <f t="shared" si="74"/>
        <v>20150610151515</v>
      </c>
    </row>
    <row r="4744" spans="1:11" x14ac:dyDescent="0.25">
      <c r="A4744" t="s">
        <v>4522</v>
      </c>
      <c r="B4744">
        <v>188119540</v>
      </c>
      <c r="C4744">
        <v>6024</v>
      </c>
      <c r="D4744">
        <v>2015</v>
      </c>
      <c r="E4744">
        <v>6</v>
      </c>
      <c r="F4744">
        <v>11</v>
      </c>
      <c r="G4744">
        <v>10</v>
      </c>
      <c r="H4744">
        <v>15</v>
      </c>
      <c r="I4744">
        <v>15</v>
      </c>
      <c r="K4744" s="21">
        <f t="shared" si="74"/>
        <v>20150611101515</v>
      </c>
    </row>
    <row r="4745" spans="1:11" x14ac:dyDescent="0.25">
      <c r="A4745" t="s">
        <v>1823</v>
      </c>
      <c r="B4745">
        <v>221602372</v>
      </c>
      <c r="C4745">
        <v>2004</v>
      </c>
      <c r="D4745">
        <v>2015</v>
      </c>
      <c r="E4745">
        <v>6</v>
      </c>
      <c r="F4745">
        <v>11</v>
      </c>
      <c r="G4745">
        <v>11</v>
      </c>
      <c r="H4745">
        <v>30</v>
      </c>
      <c r="I4745">
        <v>30</v>
      </c>
      <c r="K4745" s="21">
        <f t="shared" si="74"/>
        <v>20150611113030</v>
      </c>
    </row>
    <row r="4746" spans="1:11" x14ac:dyDescent="0.25">
      <c r="A4746" t="s">
        <v>2953</v>
      </c>
      <c r="B4746">
        <v>270308873</v>
      </c>
      <c r="C4746">
        <v>1015</v>
      </c>
      <c r="D4746">
        <v>2015</v>
      </c>
      <c r="E4746">
        <v>6</v>
      </c>
      <c r="F4746">
        <v>11</v>
      </c>
      <c r="G4746">
        <v>14</v>
      </c>
      <c r="H4746">
        <v>0</v>
      </c>
      <c r="I4746">
        <v>0</v>
      </c>
      <c r="K4746" s="21">
        <f t="shared" si="74"/>
        <v>20150611140000</v>
      </c>
    </row>
    <row r="4747" spans="1:11" x14ac:dyDescent="0.25">
      <c r="A4747" t="s">
        <v>3691</v>
      </c>
      <c r="B4747">
        <v>161688780</v>
      </c>
      <c r="C4747">
        <v>5023</v>
      </c>
      <c r="D4747">
        <v>2015</v>
      </c>
      <c r="E4747">
        <v>6</v>
      </c>
      <c r="F4747">
        <v>11</v>
      </c>
      <c r="G4747">
        <v>15</v>
      </c>
      <c r="H4747">
        <v>0</v>
      </c>
      <c r="I4747">
        <v>0</v>
      </c>
      <c r="K4747" s="21">
        <f t="shared" si="74"/>
        <v>20150611150000</v>
      </c>
    </row>
    <row r="4748" spans="1:11" x14ac:dyDescent="0.25">
      <c r="A4748" t="s">
        <v>6101</v>
      </c>
      <c r="B4748">
        <v>205094180</v>
      </c>
      <c r="C4748">
        <v>9350</v>
      </c>
      <c r="D4748">
        <v>2015</v>
      </c>
      <c r="E4748">
        <v>6</v>
      </c>
      <c r="F4748">
        <v>11</v>
      </c>
      <c r="G4748">
        <v>15</v>
      </c>
      <c r="H4748">
        <v>0</v>
      </c>
      <c r="I4748">
        <v>0</v>
      </c>
      <c r="K4748" s="21">
        <f t="shared" si="74"/>
        <v>20150611150000</v>
      </c>
    </row>
    <row r="4749" spans="1:11" x14ac:dyDescent="0.25">
      <c r="A4749" t="s">
        <v>8302</v>
      </c>
      <c r="B4749">
        <v>223128171</v>
      </c>
      <c r="C4749">
        <v>6017</v>
      </c>
      <c r="D4749">
        <v>2015</v>
      </c>
      <c r="E4749">
        <v>6</v>
      </c>
      <c r="F4749">
        <v>12</v>
      </c>
      <c r="G4749">
        <v>10</v>
      </c>
      <c r="H4749">
        <v>30</v>
      </c>
      <c r="I4749">
        <v>30</v>
      </c>
      <c r="K4749" s="21">
        <f t="shared" si="74"/>
        <v>20150612103030</v>
      </c>
    </row>
    <row r="4750" spans="1:11" x14ac:dyDescent="0.25">
      <c r="A4750" t="s">
        <v>7473</v>
      </c>
      <c r="B4750">
        <v>196993261</v>
      </c>
      <c r="C4750">
        <v>5034</v>
      </c>
      <c r="D4750">
        <v>2015</v>
      </c>
      <c r="E4750">
        <v>6</v>
      </c>
      <c r="F4750">
        <v>12</v>
      </c>
      <c r="G4750">
        <v>11</v>
      </c>
      <c r="H4750">
        <v>15</v>
      </c>
      <c r="I4750">
        <v>15</v>
      </c>
      <c r="K4750" s="21">
        <f t="shared" si="74"/>
        <v>20150612111515</v>
      </c>
    </row>
    <row r="4751" spans="1:11" x14ac:dyDescent="0.25">
      <c r="A4751" t="s">
        <v>3303</v>
      </c>
      <c r="B4751">
        <v>208558012</v>
      </c>
      <c r="C4751">
        <v>7015</v>
      </c>
      <c r="D4751">
        <v>2015</v>
      </c>
      <c r="E4751">
        <v>6</v>
      </c>
      <c r="F4751">
        <v>12</v>
      </c>
      <c r="G4751">
        <v>12</v>
      </c>
      <c r="H4751">
        <v>30</v>
      </c>
      <c r="I4751">
        <v>30</v>
      </c>
      <c r="K4751" s="21">
        <f t="shared" si="74"/>
        <v>20150612123030</v>
      </c>
    </row>
    <row r="4752" spans="1:11" x14ac:dyDescent="0.25">
      <c r="A4752" t="s">
        <v>3429</v>
      </c>
      <c r="B4752">
        <v>275486184</v>
      </c>
      <c r="C4752">
        <v>9109</v>
      </c>
      <c r="D4752">
        <v>2015</v>
      </c>
      <c r="E4752">
        <v>6</v>
      </c>
      <c r="F4752">
        <v>12</v>
      </c>
      <c r="G4752">
        <v>14</v>
      </c>
      <c r="H4752">
        <v>30</v>
      </c>
      <c r="I4752">
        <v>30</v>
      </c>
      <c r="K4752" s="21">
        <f t="shared" si="74"/>
        <v>20150612143030</v>
      </c>
    </row>
    <row r="4753" spans="1:11" x14ac:dyDescent="0.25">
      <c r="A4753" t="s">
        <v>6359</v>
      </c>
      <c r="B4753">
        <v>141710500</v>
      </c>
      <c r="C4753">
        <v>7012</v>
      </c>
      <c r="D4753">
        <v>2015</v>
      </c>
      <c r="E4753">
        <v>6</v>
      </c>
      <c r="F4753">
        <v>12</v>
      </c>
      <c r="G4753">
        <v>14</v>
      </c>
      <c r="H4753">
        <v>30</v>
      </c>
      <c r="I4753">
        <v>30</v>
      </c>
      <c r="K4753" s="21">
        <f t="shared" si="74"/>
        <v>20150612143030</v>
      </c>
    </row>
    <row r="4754" spans="1:11" x14ac:dyDescent="0.25">
      <c r="A4754" t="s">
        <v>3715</v>
      </c>
      <c r="B4754">
        <v>155486268</v>
      </c>
      <c r="C4754">
        <v>8014</v>
      </c>
      <c r="D4754">
        <v>2015</v>
      </c>
      <c r="E4754">
        <v>6</v>
      </c>
      <c r="F4754">
        <v>13</v>
      </c>
      <c r="G4754">
        <v>9</v>
      </c>
      <c r="H4754">
        <v>0</v>
      </c>
      <c r="I4754">
        <v>0</v>
      </c>
      <c r="K4754" s="21">
        <f t="shared" si="74"/>
        <v>20150613090000</v>
      </c>
    </row>
    <row r="4755" spans="1:11" x14ac:dyDescent="0.25">
      <c r="A4755" t="s">
        <v>6047</v>
      </c>
      <c r="B4755">
        <v>171036514</v>
      </c>
      <c r="C4755">
        <v>9029</v>
      </c>
      <c r="D4755">
        <v>2015</v>
      </c>
      <c r="E4755">
        <v>6</v>
      </c>
      <c r="F4755">
        <v>13</v>
      </c>
      <c r="G4755">
        <v>10</v>
      </c>
      <c r="H4755">
        <v>0</v>
      </c>
      <c r="I4755">
        <v>0</v>
      </c>
      <c r="K4755" s="21">
        <f t="shared" si="74"/>
        <v>20150613100000</v>
      </c>
    </row>
    <row r="4756" spans="1:11" x14ac:dyDescent="0.25">
      <c r="A4756" t="s">
        <v>5132</v>
      </c>
      <c r="B4756">
        <v>175371881</v>
      </c>
      <c r="C4756">
        <v>6016</v>
      </c>
      <c r="D4756">
        <v>2015</v>
      </c>
      <c r="E4756">
        <v>6</v>
      </c>
      <c r="F4756">
        <v>13</v>
      </c>
      <c r="G4756">
        <v>12</v>
      </c>
      <c r="H4756">
        <v>0</v>
      </c>
      <c r="I4756">
        <v>0</v>
      </c>
      <c r="K4756" s="21">
        <f t="shared" si="74"/>
        <v>20150613120000</v>
      </c>
    </row>
    <row r="4757" spans="1:11" x14ac:dyDescent="0.25">
      <c r="A4757" t="s">
        <v>7349</v>
      </c>
      <c r="B4757">
        <v>105415600</v>
      </c>
      <c r="C4757">
        <v>2027</v>
      </c>
      <c r="D4757">
        <v>2015</v>
      </c>
      <c r="E4757">
        <v>6</v>
      </c>
      <c r="F4757">
        <v>13</v>
      </c>
      <c r="G4757">
        <v>12</v>
      </c>
      <c r="H4757">
        <v>15</v>
      </c>
      <c r="I4757">
        <v>15</v>
      </c>
      <c r="K4757" s="21">
        <f t="shared" si="74"/>
        <v>20150613121515</v>
      </c>
    </row>
    <row r="4758" spans="1:11" x14ac:dyDescent="0.25">
      <c r="A4758" t="s">
        <v>3703</v>
      </c>
      <c r="B4758">
        <v>161688780</v>
      </c>
      <c r="C4758">
        <v>5047</v>
      </c>
      <c r="D4758">
        <v>2015</v>
      </c>
      <c r="E4758">
        <v>6</v>
      </c>
      <c r="F4758">
        <v>13</v>
      </c>
      <c r="G4758">
        <v>12</v>
      </c>
      <c r="H4758">
        <v>30</v>
      </c>
      <c r="I4758">
        <v>30</v>
      </c>
      <c r="K4758" s="21">
        <f t="shared" si="74"/>
        <v>20150613123030</v>
      </c>
    </row>
    <row r="4759" spans="1:11" x14ac:dyDescent="0.25">
      <c r="A4759" t="s">
        <v>8580</v>
      </c>
      <c r="B4759">
        <v>218452276</v>
      </c>
      <c r="C4759">
        <v>7050</v>
      </c>
      <c r="D4759">
        <v>2015</v>
      </c>
      <c r="E4759">
        <v>6</v>
      </c>
      <c r="F4759">
        <v>13</v>
      </c>
      <c r="G4759">
        <v>14</v>
      </c>
      <c r="H4759">
        <v>15</v>
      </c>
      <c r="I4759">
        <v>15</v>
      </c>
      <c r="K4759" s="21">
        <f t="shared" si="74"/>
        <v>20150613141515</v>
      </c>
    </row>
    <row r="4760" spans="1:11" x14ac:dyDescent="0.25">
      <c r="A4760" t="s">
        <v>6181</v>
      </c>
      <c r="B4760">
        <v>200484079</v>
      </c>
      <c r="C4760">
        <v>5017</v>
      </c>
      <c r="D4760">
        <v>2015</v>
      </c>
      <c r="E4760">
        <v>6</v>
      </c>
      <c r="F4760">
        <v>13</v>
      </c>
      <c r="G4760">
        <v>15</v>
      </c>
      <c r="H4760">
        <v>15</v>
      </c>
      <c r="I4760">
        <v>15</v>
      </c>
      <c r="K4760" s="21">
        <f t="shared" si="74"/>
        <v>20150613151515</v>
      </c>
    </row>
    <row r="4761" spans="1:11" x14ac:dyDescent="0.25">
      <c r="A4761" t="s">
        <v>6744</v>
      </c>
      <c r="B4761">
        <v>150753519</v>
      </c>
      <c r="C4761">
        <v>6018</v>
      </c>
      <c r="D4761">
        <v>2015</v>
      </c>
      <c r="E4761">
        <v>6</v>
      </c>
      <c r="F4761">
        <v>13</v>
      </c>
      <c r="G4761">
        <v>15</v>
      </c>
      <c r="H4761">
        <v>30</v>
      </c>
      <c r="I4761">
        <v>30</v>
      </c>
      <c r="K4761" s="21">
        <f t="shared" si="74"/>
        <v>20150613153030</v>
      </c>
    </row>
    <row r="4762" spans="1:11" x14ac:dyDescent="0.25">
      <c r="A4762" t="s">
        <v>8150</v>
      </c>
      <c r="B4762">
        <v>222779314</v>
      </c>
      <c r="C4762">
        <v>6007</v>
      </c>
      <c r="D4762">
        <v>2015</v>
      </c>
      <c r="E4762">
        <v>6</v>
      </c>
      <c r="F4762">
        <v>14</v>
      </c>
      <c r="G4762">
        <v>10</v>
      </c>
      <c r="H4762">
        <v>30</v>
      </c>
      <c r="I4762">
        <v>30</v>
      </c>
      <c r="K4762" s="21">
        <f t="shared" si="74"/>
        <v>20150614103030</v>
      </c>
    </row>
    <row r="4763" spans="1:11" x14ac:dyDescent="0.25">
      <c r="A4763" t="s">
        <v>2546</v>
      </c>
      <c r="B4763">
        <v>209722649</v>
      </c>
      <c r="C4763">
        <v>2049</v>
      </c>
      <c r="D4763">
        <v>2015</v>
      </c>
      <c r="E4763">
        <v>6</v>
      </c>
      <c r="F4763">
        <v>15</v>
      </c>
      <c r="G4763">
        <v>10</v>
      </c>
      <c r="H4763">
        <v>0</v>
      </c>
      <c r="I4763">
        <v>0</v>
      </c>
      <c r="K4763" s="21">
        <f t="shared" si="74"/>
        <v>20150615100000</v>
      </c>
    </row>
    <row r="4764" spans="1:11" x14ac:dyDescent="0.25">
      <c r="A4764" t="s">
        <v>7049</v>
      </c>
      <c r="B4764">
        <v>252173066</v>
      </c>
      <c r="C4764">
        <v>2038</v>
      </c>
      <c r="D4764">
        <v>2015</v>
      </c>
      <c r="E4764">
        <v>6</v>
      </c>
      <c r="F4764">
        <v>15</v>
      </c>
      <c r="G4764">
        <v>10</v>
      </c>
      <c r="H4764">
        <v>0</v>
      </c>
      <c r="I4764">
        <v>0</v>
      </c>
      <c r="K4764" s="21">
        <f t="shared" si="74"/>
        <v>20150615100000</v>
      </c>
    </row>
    <row r="4765" spans="1:11" x14ac:dyDescent="0.25">
      <c r="A4765" t="s">
        <v>2465</v>
      </c>
      <c r="B4765">
        <v>197643060</v>
      </c>
      <c r="C4765">
        <v>3050</v>
      </c>
      <c r="D4765">
        <v>2015</v>
      </c>
      <c r="E4765">
        <v>6</v>
      </c>
      <c r="F4765">
        <v>15</v>
      </c>
      <c r="G4765">
        <v>14</v>
      </c>
      <c r="H4765">
        <v>0</v>
      </c>
      <c r="I4765">
        <v>0</v>
      </c>
      <c r="K4765" s="21">
        <f t="shared" si="74"/>
        <v>20150615140000</v>
      </c>
    </row>
    <row r="4766" spans="1:11" x14ac:dyDescent="0.25">
      <c r="A4766" t="s">
        <v>7087</v>
      </c>
      <c r="B4766">
        <v>146893689</v>
      </c>
      <c r="C4766">
        <v>5044</v>
      </c>
      <c r="D4766">
        <v>2015</v>
      </c>
      <c r="E4766">
        <v>6</v>
      </c>
      <c r="F4766">
        <v>15</v>
      </c>
      <c r="G4766">
        <v>14</v>
      </c>
      <c r="H4766">
        <v>0</v>
      </c>
      <c r="I4766">
        <v>0</v>
      </c>
      <c r="K4766" s="21">
        <f t="shared" si="74"/>
        <v>20150615140000</v>
      </c>
    </row>
    <row r="4767" spans="1:11" x14ac:dyDescent="0.25">
      <c r="A4767" t="s">
        <v>4321</v>
      </c>
      <c r="B4767">
        <v>128730501</v>
      </c>
      <c r="C4767">
        <v>9650</v>
      </c>
      <c r="D4767">
        <v>2015</v>
      </c>
      <c r="E4767">
        <v>6</v>
      </c>
      <c r="F4767">
        <v>15</v>
      </c>
      <c r="G4767">
        <v>15</v>
      </c>
      <c r="H4767">
        <v>0</v>
      </c>
      <c r="I4767">
        <v>0</v>
      </c>
      <c r="K4767" s="21">
        <f t="shared" si="74"/>
        <v>20150615150000</v>
      </c>
    </row>
    <row r="4768" spans="1:11" x14ac:dyDescent="0.25">
      <c r="A4768" t="s">
        <v>7839</v>
      </c>
      <c r="B4768">
        <v>231943881</v>
      </c>
      <c r="C4768">
        <v>1043</v>
      </c>
      <c r="D4768">
        <v>2015</v>
      </c>
      <c r="E4768">
        <v>6</v>
      </c>
      <c r="F4768">
        <v>16</v>
      </c>
      <c r="G4768">
        <v>9</v>
      </c>
      <c r="H4768">
        <v>15</v>
      </c>
      <c r="I4768">
        <v>15</v>
      </c>
      <c r="K4768" s="21">
        <f t="shared" si="74"/>
        <v>20150616091515</v>
      </c>
    </row>
    <row r="4769" spans="1:11" x14ac:dyDescent="0.25">
      <c r="A4769" t="s">
        <v>8226</v>
      </c>
      <c r="B4769">
        <v>222198052</v>
      </c>
      <c r="C4769">
        <v>6007</v>
      </c>
      <c r="D4769">
        <v>2015</v>
      </c>
      <c r="E4769">
        <v>6</v>
      </c>
      <c r="F4769">
        <v>16</v>
      </c>
      <c r="G4769">
        <v>13</v>
      </c>
      <c r="H4769">
        <v>0</v>
      </c>
      <c r="I4769">
        <v>0</v>
      </c>
      <c r="K4769" s="21">
        <f t="shared" si="74"/>
        <v>20150616130000</v>
      </c>
    </row>
    <row r="4770" spans="1:11" x14ac:dyDescent="0.25">
      <c r="A4770" t="s">
        <v>5550</v>
      </c>
      <c r="B4770">
        <v>204583098</v>
      </c>
      <c r="C4770">
        <v>2013</v>
      </c>
      <c r="D4770">
        <v>2015</v>
      </c>
      <c r="E4770">
        <v>6</v>
      </c>
      <c r="F4770">
        <v>16</v>
      </c>
      <c r="G4770">
        <v>16</v>
      </c>
      <c r="H4770">
        <v>0</v>
      </c>
      <c r="I4770">
        <v>0</v>
      </c>
      <c r="K4770" s="21">
        <f t="shared" si="74"/>
        <v>20150616160000</v>
      </c>
    </row>
    <row r="4771" spans="1:11" x14ac:dyDescent="0.25">
      <c r="A4771" t="s">
        <v>2499</v>
      </c>
      <c r="B4771">
        <v>156514400</v>
      </c>
      <c r="C4771">
        <v>5009</v>
      </c>
      <c r="D4771">
        <v>2015</v>
      </c>
      <c r="E4771">
        <v>6</v>
      </c>
      <c r="F4771">
        <v>17</v>
      </c>
      <c r="G4771">
        <v>10</v>
      </c>
      <c r="H4771">
        <v>30</v>
      </c>
      <c r="I4771">
        <v>30</v>
      </c>
      <c r="K4771" s="21">
        <f t="shared" si="74"/>
        <v>20150617103030</v>
      </c>
    </row>
    <row r="4772" spans="1:11" x14ac:dyDescent="0.25">
      <c r="A4772" t="s">
        <v>6505</v>
      </c>
      <c r="B4772">
        <v>118588800</v>
      </c>
      <c r="C4772">
        <v>9109</v>
      </c>
      <c r="D4772">
        <v>2015</v>
      </c>
      <c r="E4772">
        <v>6</v>
      </c>
      <c r="F4772">
        <v>17</v>
      </c>
      <c r="G4772">
        <v>13</v>
      </c>
      <c r="H4772">
        <v>15</v>
      </c>
      <c r="I4772">
        <v>15</v>
      </c>
      <c r="K4772" s="21">
        <f t="shared" si="74"/>
        <v>20150617131515</v>
      </c>
    </row>
    <row r="4773" spans="1:11" x14ac:dyDescent="0.25">
      <c r="A4773" t="s">
        <v>4518</v>
      </c>
      <c r="B4773">
        <v>188119540</v>
      </c>
      <c r="C4773">
        <v>2019</v>
      </c>
      <c r="D4773">
        <v>2015</v>
      </c>
      <c r="E4773">
        <v>6</v>
      </c>
      <c r="F4773">
        <v>17</v>
      </c>
      <c r="G4773">
        <v>13</v>
      </c>
      <c r="H4773">
        <v>30</v>
      </c>
      <c r="I4773">
        <v>30</v>
      </c>
      <c r="K4773" s="21">
        <f t="shared" si="74"/>
        <v>20150617133030</v>
      </c>
    </row>
    <row r="4774" spans="1:11" x14ac:dyDescent="0.25">
      <c r="A4774" t="s">
        <v>8572</v>
      </c>
      <c r="B4774">
        <v>218452276</v>
      </c>
      <c r="C4774">
        <v>4035</v>
      </c>
      <c r="D4774">
        <v>2015</v>
      </c>
      <c r="E4774">
        <v>6</v>
      </c>
      <c r="F4774">
        <v>18</v>
      </c>
      <c r="G4774">
        <v>9</v>
      </c>
      <c r="H4774">
        <v>30</v>
      </c>
      <c r="I4774">
        <v>30</v>
      </c>
      <c r="K4774" s="21">
        <f t="shared" si="74"/>
        <v>20150618093030</v>
      </c>
    </row>
    <row r="4775" spans="1:11" x14ac:dyDescent="0.25">
      <c r="A4775" t="s">
        <v>3699</v>
      </c>
      <c r="B4775">
        <v>161688780</v>
      </c>
      <c r="C4775">
        <v>2041</v>
      </c>
      <c r="D4775">
        <v>2015</v>
      </c>
      <c r="E4775">
        <v>6</v>
      </c>
      <c r="F4775">
        <v>18</v>
      </c>
      <c r="G4775">
        <v>10</v>
      </c>
      <c r="H4775">
        <v>15</v>
      </c>
      <c r="I4775">
        <v>15</v>
      </c>
      <c r="K4775" s="21">
        <f t="shared" si="74"/>
        <v>20150618101515</v>
      </c>
    </row>
    <row r="4776" spans="1:11" x14ac:dyDescent="0.25">
      <c r="A4776" t="s">
        <v>8622</v>
      </c>
      <c r="B4776">
        <v>101230664</v>
      </c>
      <c r="C4776">
        <v>4019</v>
      </c>
      <c r="D4776">
        <v>2015</v>
      </c>
      <c r="E4776">
        <v>6</v>
      </c>
      <c r="F4776">
        <v>18</v>
      </c>
      <c r="G4776">
        <v>10</v>
      </c>
      <c r="H4776">
        <v>15</v>
      </c>
      <c r="I4776">
        <v>15</v>
      </c>
      <c r="K4776" s="21">
        <f t="shared" si="74"/>
        <v>20150618101515</v>
      </c>
    </row>
    <row r="4777" spans="1:11" x14ac:dyDescent="0.25">
      <c r="A4777" t="s">
        <v>5535</v>
      </c>
      <c r="B4777">
        <v>201381150</v>
      </c>
      <c r="C4777">
        <v>3039</v>
      </c>
      <c r="D4777">
        <v>2015</v>
      </c>
      <c r="E4777">
        <v>6</v>
      </c>
      <c r="F4777">
        <v>18</v>
      </c>
      <c r="G4777">
        <v>11</v>
      </c>
      <c r="H4777">
        <v>30</v>
      </c>
      <c r="I4777">
        <v>30</v>
      </c>
      <c r="K4777" s="21">
        <f t="shared" si="74"/>
        <v>20150618113030</v>
      </c>
    </row>
    <row r="4778" spans="1:11" x14ac:dyDescent="0.25">
      <c r="A4778" t="s">
        <v>2116</v>
      </c>
      <c r="B4778">
        <v>172103606</v>
      </c>
      <c r="C4778">
        <v>5003</v>
      </c>
      <c r="D4778">
        <v>2015</v>
      </c>
      <c r="E4778">
        <v>6</v>
      </c>
      <c r="F4778">
        <v>18</v>
      </c>
      <c r="G4778">
        <v>13</v>
      </c>
      <c r="H4778">
        <v>0</v>
      </c>
      <c r="I4778">
        <v>0</v>
      </c>
      <c r="K4778" s="21">
        <f t="shared" si="74"/>
        <v>20150618130000</v>
      </c>
    </row>
    <row r="4779" spans="1:11" x14ac:dyDescent="0.25">
      <c r="A4779" t="s">
        <v>6386</v>
      </c>
      <c r="B4779">
        <v>141710500</v>
      </c>
      <c r="C4779">
        <v>9050</v>
      </c>
      <c r="D4779">
        <v>2015</v>
      </c>
      <c r="E4779">
        <v>6</v>
      </c>
      <c r="F4779">
        <v>18</v>
      </c>
      <c r="G4779">
        <v>13</v>
      </c>
      <c r="H4779">
        <v>0</v>
      </c>
      <c r="I4779">
        <v>0</v>
      </c>
      <c r="K4779" s="21">
        <f t="shared" si="74"/>
        <v>20150618130000</v>
      </c>
    </row>
    <row r="4780" spans="1:11" x14ac:dyDescent="0.25">
      <c r="A4780" t="s">
        <v>6873</v>
      </c>
      <c r="B4780">
        <v>110199022</v>
      </c>
      <c r="C4780">
        <v>5049</v>
      </c>
      <c r="D4780">
        <v>2015</v>
      </c>
      <c r="E4780">
        <v>6</v>
      </c>
      <c r="F4780">
        <v>18</v>
      </c>
      <c r="G4780">
        <v>13</v>
      </c>
      <c r="H4780">
        <v>0</v>
      </c>
      <c r="I4780">
        <v>0</v>
      </c>
      <c r="K4780" s="21">
        <f t="shared" si="74"/>
        <v>20150618130000</v>
      </c>
    </row>
    <row r="4781" spans="1:11" x14ac:dyDescent="0.25">
      <c r="A4781" t="s">
        <v>5472</v>
      </c>
      <c r="B4781">
        <v>157508650</v>
      </c>
      <c r="C4781">
        <v>4016</v>
      </c>
      <c r="D4781">
        <v>2015</v>
      </c>
      <c r="E4781">
        <v>6</v>
      </c>
      <c r="F4781">
        <v>18</v>
      </c>
      <c r="G4781">
        <v>13</v>
      </c>
      <c r="H4781">
        <v>30</v>
      </c>
      <c r="I4781">
        <v>30</v>
      </c>
      <c r="K4781" s="21">
        <f t="shared" si="74"/>
        <v>20150618133030</v>
      </c>
    </row>
    <row r="4782" spans="1:11" x14ac:dyDescent="0.25">
      <c r="A4782" t="s">
        <v>2736</v>
      </c>
      <c r="B4782">
        <v>202494543</v>
      </c>
      <c r="C4782">
        <v>7047</v>
      </c>
      <c r="D4782">
        <v>2015</v>
      </c>
      <c r="E4782">
        <v>6</v>
      </c>
      <c r="F4782">
        <v>18</v>
      </c>
      <c r="G4782">
        <v>15</v>
      </c>
      <c r="H4782">
        <v>0</v>
      </c>
      <c r="I4782">
        <v>0</v>
      </c>
      <c r="K4782" s="21">
        <f t="shared" si="74"/>
        <v>20150618150000</v>
      </c>
    </row>
    <row r="4783" spans="1:11" x14ac:dyDescent="0.25">
      <c r="A4783" t="s">
        <v>5288</v>
      </c>
      <c r="B4783">
        <v>118046268</v>
      </c>
      <c r="C4783">
        <v>3005</v>
      </c>
      <c r="D4783">
        <v>2015</v>
      </c>
      <c r="E4783">
        <v>6</v>
      </c>
      <c r="F4783">
        <v>19</v>
      </c>
      <c r="G4783">
        <v>10</v>
      </c>
      <c r="H4783">
        <v>30</v>
      </c>
      <c r="I4783">
        <v>30</v>
      </c>
      <c r="K4783" s="21">
        <f t="shared" si="74"/>
        <v>20150619103030</v>
      </c>
    </row>
    <row r="4784" spans="1:11" x14ac:dyDescent="0.25">
      <c r="A4784" t="s">
        <v>2198</v>
      </c>
      <c r="B4784">
        <v>124049702</v>
      </c>
      <c r="C4784">
        <v>2011</v>
      </c>
      <c r="D4784">
        <v>2015</v>
      </c>
      <c r="E4784">
        <v>6</v>
      </c>
      <c r="F4784">
        <v>19</v>
      </c>
      <c r="G4784">
        <v>12</v>
      </c>
      <c r="H4784">
        <v>30</v>
      </c>
      <c r="I4784">
        <v>30</v>
      </c>
      <c r="K4784" s="21">
        <f t="shared" si="74"/>
        <v>20150619123030</v>
      </c>
    </row>
    <row r="4785" spans="1:11" x14ac:dyDescent="0.25">
      <c r="A4785" t="s">
        <v>7635</v>
      </c>
      <c r="B4785">
        <v>198801157</v>
      </c>
      <c r="C4785">
        <v>3020</v>
      </c>
      <c r="D4785">
        <v>2015</v>
      </c>
      <c r="E4785">
        <v>6</v>
      </c>
      <c r="F4785">
        <v>19</v>
      </c>
      <c r="G4785">
        <v>12</v>
      </c>
      <c r="H4785">
        <v>30</v>
      </c>
      <c r="I4785">
        <v>30</v>
      </c>
      <c r="K4785" s="21">
        <f t="shared" si="74"/>
        <v>20150619123030</v>
      </c>
    </row>
    <row r="4786" spans="1:11" x14ac:dyDescent="0.25">
      <c r="A4786" t="s">
        <v>2369</v>
      </c>
      <c r="B4786">
        <v>191770370</v>
      </c>
      <c r="C4786">
        <v>5009</v>
      </c>
      <c r="D4786">
        <v>2015</v>
      </c>
      <c r="E4786">
        <v>6</v>
      </c>
      <c r="F4786">
        <v>19</v>
      </c>
      <c r="G4786">
        <v>14</v>
      </c>
      <c r="H4786">
        <v>0</v>
      </c>
      <c r="I4786">
        <v>0</v>
      </c>
      <c r="K4786" s="21">
        <f t="shared" si="74"/>
        <v>20150619140000</v>
      </c>
    </row>
    <row r="4787" spans="1:11" x14ac:dyDescent="0.25">
      <c r="A4787" t="s">
        <v>7740</v>
      </c>
      <c r="B4787">
        <v>261503103</v>
      </c>
      <c r="C4787">
        <v>7002</v>
      </c>
      <c r="D4787">
        <v>2015</v>
      </c>
      <c r="E4787">
        <v>6</v>
      </c>
      <c r="F4787">
        <v>19</v>
      </c>
      <c r="G4787">
        <v>15</v>
      </c>
      <c r="H4787">
        <v>15</v>
      </c>
      <c r="I4787">
        <v>15</v>
      </c>
      <c r="K4787" s="21">
        <f t="shared" si="74"/>
        <v>20150619151515</v>
      </c>
    </row>
    <row r="4788" spans="1:11" x14ac:dyDescent="0.25">
      <c r="A4788" t="s">
        <v>1563</v>
      </c>
      <c r="B4788">
        <v>142756628</v>
      </c>
      <c r="C4788">
        <v>1023</v>
      </c>
      <c r="D4788">
        <v>2015</v>
      </c>
      <c r="E4788">
        <v>6</v>
      </c>
      <c r="F4788">
        <v>19</v>
      </c>
      <c r="G4788">
        <v>16</v>
      </c>
      <c r="H4788">
        <v>15</v>
      </c>
      <c r="I4788">
        <v>15</v>
      </c>
      <c r="K4788" s="21">
        <f t="shared" si="74"/>
        <v>20150619161515</v>
      </c>
    </row>
    <row r="4789" spans="1:11" x14ac:dyDescent="0.25">
      <c r="A4789" t="s">
        <v>3178</v>
      </c>
      <c r="B4789">
        <v>126871469</v>
      </c>
      <c r="C4789">
        <v>3029</v>
      </c>
      <c r="D4789">
        <v>2015</v>
      </c>
      <c r="E4789">
        <v>6</v>
      </c>
      <c r="F4789">
        <v>19</v>
      </c>
      <c r="G4789">
        <v>16</v>
      </c>
      <c r="H4789">
        <v>15</v>
      </c>
      <c r="I4789">
        <v>15</v>
      </c>
      <c r="K4789" s="21">
        <f t="shared" si="74"/>
        <v>20150619161515</v>
      </c>
    </row>
    <row r="4790" spans="1:11" x14ac:dyDescent="0.25">
      <c r="A4790" t="s">
        <v>5413</v>
      </c>
      <c r="B4790">
        <v>115691472</v>
      </c>
      <c r="C4790">
        <v>2034</v>
      </c>
      <c r="D4790">
        <v>2015</v>
      </c>
      <c r="E4790">
        <v>6</v>
      </c>
      <c r="F4790">
        <v>20</v>
      </c>
      <c r="G4790">
        <v>9</v>
      </c>
      <c r="H4790">
        <v>15</v>
      </c>
      <c r="I4790">
        <v>15</v>
      </c>
      <c r="K4790" s="21">
        <f t="shared" si="74"/>
        <v>20150620091515</v>
      </c>
    </row>
    <row r="4791" spans="1:11" x14ac:dyDescent="0.25">
      <c r="A4791" t="s">
        <v>2121</v>
      </c>
      <c r="B4791">
        <v>172103606</v>
      </c>
      <c r="C4791">
        <v>9209</v>
      </c>
      <c r="D4791">
        <v>2015</v>
      </c>
      <c r="E4791">
        <v>6</v>
      </c>
      <c r="F4791">
        <v>20</v>
      </c>
      <c r="G4791">
        <v>9</v>
      </c>
      <c r="H4791">
        <v>45</v>
      </c>
      <c r="I4791">
        <v>45</v>
      </c>
      <c r="K4791" s="21">
        <f t="shared" si="74"/>
        <v>20150620094545</v>
      </c>
    </row>
    <row r="4792" spans="1:11" x14ac:dyDescent="0.25">
      <c r="A4792" t="s">
        <v>1394</v>
      </c>
      <c r="B4792">
        <v>194814084</v>
      </c>
      <c r="C4792">
        <v>8017</v>
      </c>
      <c r="D4792">
        <v>2015</v>
      </c>
      <c r="E4792">
        <v>6</v>
      </c>
      <c r="F4792">
        <v>20</v>
      </c>
      <c r="G4792">
        <v>10</v>
      </c>
      <c r="H4792">
        <v>0</v>
      </c>
      <c r="I4792">
        <v>0</v>
      </c>
      <c r="K4792" s="21">
        <f t="shared" si="74"/>
        <v>20150620100000</v>
      </c>
    </row>
    <row r="4793" spans="1:11" x14ac:dyDescent="0.25">
      <c r="A4793" t="s">
        <v>5500</v>
      </c>
      <c r="B4793">
        <v>157508650</v>
      </c>
      <c r="C4793">
        <v>9450</v>
      </c>
      <c r="D4793">
        <v>2015</v>
      </c>
      <c r="E4793">
        <v>6</v>
      </c>
      <c r="F4793">
        <v>21</v>
      </c>
      <c r="G4793">
        <v>9</v>
      </c>
      <c r="H4793">
        <v>30</v>
      </c>
      <c r="I4793">
        <v>30</v>
      </c>
      <c r="K4793" s="21">
        <f t="shared" si="74"/>
        <v>20150621093030</v>
      </c>
    </row>
    <row r="4794" spans="1:11" x14ac:dyDescent="0.25">
      <c r="A4794" t="s">
        <v>7616</v>
      </c>
      <c r="B4794">
        <v>256627959</v>
      </c>
      <c r="C4794">
        <v>5034</v>
      </c>
      <c r="D4794">
        <v>2015</v>
      </c>
      <c r="E4794">
        <v>6</v>
      </c>
      <c r="F4794">
        <v>21</v>
      </c>
      <c r="G4794">
        <v>11</v>
      </c>
      <c r="H4794">
        <v>0</v>
      </c>
      <c r="I4794">
        <v>0</v>
      </c>
      <c r="K4794" s="21">
        <f t="shared" si="74"/>
        <v>20150621110000</v>
      </c>
    </row>
    <row r="4795" spans="1:11" x14ac:dyDescent="0.25">
      <c r="A4795" t="s">
        <v>3399</v>
      </c>
      <c r="B4795">
        <v>148848184</v>
      </c>
      <c r="C4795">
        <v>2015</v>
      </c>
      <c r="D4795">
        <v>2015</v>
      </c>
      <c r="E4795">
        <v>6</v>
      </c>
      <c r="F4795">
        <v>21</v>
      </c>
      <c r="G4795">
        <v>15</v>
      </c>
      <c r="H4795">
        <v>45</v>
      </c>
      <c r="I4795">
        <v>45</v>
      </c>
      <c r="K4795" s="21">
        <f t="shared" si="74"/>
        <v>20150621154545</v>
      </c>
    </row>
    <row r="4796" spans="1:11" x14ac:dyDescent="0.25">
      <c r="A4796" t="s">
        <v>4874</v>
      </c>
      <c r="B4796">
        <v>190606878</v>
      </c>
      <c r="C4796">
        <v>2045</v>
      </c>
      <c r="D4796">
        <v>2015</v>
      </c>
      <c r="E4796">
        <v>6</v>
      </c>
      <c r="F4796">
        <v>21</v>
      </c>
      <c r="G4796">
        <v>15</v>
      </c>
      <c r="H4796">
        <v>45</v>
      </c>
      <c r="I4796">
        <v>45</v>
      </c>
      <c r="K4796" s="21">
        <f t="shared" si="74"/>
        <v>20150621154545</v>
      </c>
    </row>
    <row r="4797" spans="1:11" x14ac:dyDescent="0.25">
      <c r="A4797" t="s">
        <v>4813</v>
      </c>
      <c r="B4797">
        <v>201901625</v>
      </c>
      <c r="C4797">
        <v>5050</v>
      </c>
      <c r="D4797">
        <v>2015</v>
      </c>
      <c r="E4797">
        <v>6</v>
      </c>
      <c r="F4797">
        <v>22</v>
      </c>
      <c r="G4797">
        <v>11</v>
      </c>
      <c r="H4797">
        <v>0</v>
      </c>
      <c r="I4797">
        <v>0</v>
      </c>
      <c r="K4797" s="21">
        <f t="shared" si="74"/>
        <v>20150622110000</v>
      </c>
    </row>
    <row r="4798" spans="1:11" x14ac:dyDescent="0.25">
      <c r="A4798" t="s">
        <v>6731</v>
      </c>
      <c r="B4798">
        <v>214758877</v>
      </c>
      <c r="C4798">
        <v>4045</v>
      </c>
      <c r="D4798">
        <v>2015</v>
      </c>
      <c r="E4798">
        <v>6</v>
      </c>
      <c r="F4798">
        <v>22</v>
      </c>
      <c r="G4798">
        <v>12</v>
      </c>
      <c r="H4798">
        <v>15</v>
      </c>
      <c r="I4798">
        <v>15</v>
      </c>
      <c r="K4798" s="21">
        <f t="shared" si="74"/>
        <v>20150622121515</v>
      </c>
    </row>
    <row r="4799" spans="1:11" x14ac:dyDescent="0.25">
      <c r="A4799" t="s">
        <v>4400</v>
      </c>
      <c r="B4799">
        <v>246040254</v>
      </c>
      <c r="C4799">
        <v>6005</v>
      </c>
      <c r="D4799">
        <v>2015</v>
      </c>
      <c r="E4799">
        <v>6</v>
      </c>
      <c r="F4799">
        <v>22</v>
      </c>
      <c r="G4799">
        <v>16</v>
      </c>
      <c r="H4799">
        <v>30</v>
      </c>
      <c r="I4799">
        <v>30</v>
      </c>
      <c r="K4799" s="21">
        <f t="shared" si="74"/>
        <v>20150622163030</v>
      </c>
    </row>
    <row r="4800" spans="1:11" x14ac:dyDescent="0.25">
      <c r="A4800" t="s">
        <v>1773</v>
      </c>
      <c r="B4800">
        <v>199777500</v>
      </c>
      <c r="C4800">
        <v>4032</v>
      </c>
      <c r="D4800">
        <v>2015</v>
      </c>
      <c r="E4800">
        <v>6</v>
      </c>
      <c r="F4800">
        <v>23</v>
      </c>
      <c r="G4800">
        <v>10</v>
      </c>
      <c r="H4800">
        <v>30</v>
      </c>
      <c r="I4800">
        <v>30</v>
      </c>
      <c r="K4800" s="21">
        <f t="shared" si="74"/>
        <v>20150623103030</v>
      </c>
    </row>
    <row r="4801" spans="1:11" x14ac:dyDescent="0.25">
      <c r="A4801" t="s">
        <v>4959</v>
      </c>
      <c r="B4801">
        <v>209217421</v>
      </c>
      <c r="C4801">
        <v>3011</v>
      </c>
      <c r="D4801">
        <v>2015</v>
      </c>
      <c r="E4801">
        <v>6</v>
      </c>
      <c r="F4801">
        <v>23</v>
      </c>
      <c r="G4801">
        <v>12</v>
      </c>
      <c r="H4801">
        <v>15</v>
      </c>
      <c r="I4801">
        <v>15</v>
      </c>
      <c r="K4801" s="21">
        <f t="shared" ref="K4801:K4864" si="75">D4801*10000000000+E4801*100000000+F4801*1000000+G4801*10000+H4801*100+I4801*1</f>
        <v>20150623121515</v>
      </c>
    </row>
    <row r="4802" spans="1:11" x14ac:dyDescent="0.25">
      <c r="A4802" t="s">
        <v>5282</v>
      </c>
      <c r="B4802">
        <v>148501648</v>
      </c>
      <c r="C4802">
        <v>6039</v>
      </c>
      <c r="D4802">
        <v>2015</v>
      </c>
      <c r="E4802">
        <v>6</v>
      </c>
      <c r="F4802">
        <v>23</v>
      </c>
      <c r="G4802">
        <v>16</v>
      </c>
      <c r="H4802">
        <v>45</v>
      </c>
      <c r="I4802">
        <v>45</v>
      </c>
      <c r="K4802" s="21">
        <f t="shared" si="75"/>
        <v>20150623164545</v>
      </c>
    </row>
    <row r="4803" spans="1:11" x14ac:dyDescent="0.25">
      <c r="A4803" t="s">
        <v>2862</v>
      </c>
      <c r="B4803">
        <v>174481977</v>
      </c>
      <c r="C4803">
        <v>6012</v>
      </c>
      <c r="D4803">
        <v>2015</v>
      </c>
      <c r="E4803">
        <v>6</v>
      </c>
      <c r="F4803">
        <v>24</v>
      </c>
      <c r="G4803">
        <v>9</v>
      </c>
      <c r="H4803">
        <v>0</v>
      </c>
      <c r="I4803">
        <v>0</v>
      </c>
      <c r="K4803" s="21">
        <f t="shared" si="75"/>
        <v>20150624090000</v>
      </c>
    </row>
    <row r="4804" spans="1:11" x14ac:dyDescent="0.25">
      <c r="A4804" t="s">
        <v>7999</v>
      </c>
      <c r="B4804">
        <v>198524757</v>
      </c>
      <c r="C4804">
        <v>6032</v>
      </c>
      <c r="D4804">
        <v>2015</v>
      </c>
      <c r="E4804">
        <v>6</v>
      </c>
      <c r="F4804">
        <v>24</v>
      </c>
      <c r="G4804">
        <v>11</v>
      </c>
      <c r="H4804">
        <v>45</v>
      </c>
      <c r="I4804">
        <v>45</v>
      </c>
      <c r="K4804" s="21">
        <f t="shared" si="75"/>
        <v>20150624114545</v>
      </c>
    </row>
    <row r="4805" spans="1:11" x14ac:dyDescent="0.25">
      <c r="A4805" t="s">
        <v>3821</v>
      </c>
      <c r="B4805">
        <v>253000610</v>
      </c>
      <c r="C4805">
        <v>9015</v>
      </c>
      <c r="D4805">
        <v>2015</v>
      </c>
      <c r="E4805">
        <v>6</v>
      </c>
      <c r="F4805">
        <v>24</v>
      </c>
      <c r="G4805">
        <v>12</v>
      </c>
      <c r="H4805">
        <v>0</v>
      </c>
      <c r="I4805">
        <v>0</v>
      </c>
      <c r="K4805" s="21">
        <f t="shared" si="75"/>
        <v>20150624120000</v>
      </c>
    </row>
    <row r="4806" spans="1:11" x14ac:dyDescent="0.25">
      <c r="A4806" t="s">
        <v>2995</v>
      </c>
      <c r="B4806">
        <v>102503648</v>
      </c>
      <c r="C4806">
        <v>1027</v>
      </c>
      <c r="D4806">
        <v>2015</v>
      </c>
      <c r="E4806">
        <v>6</v>
      </c>
      <c r="F4806">
        <v>24</v>
      </c>
      <c r="G4806">
        <v>13</v>
      </c>
      <c r="H4806">
        <v>45</v>
      </c>
      <c r="I4806">
        <v>45</v>
      </c>
      <c r="K4806" s="21">
        <f t="shared" si="75"/>
        <v>20150624134545</v>
      </c>
    </row>
    <row r="4807" spans="1:11" x14ac:dyDescent="0.25">
      <c r="A4807" t="s">
        <v>7554</v>
      </c>
      <c r="B4807">
        <v>209217316</v>
      </c>
      <c r="C4807">
        <v>5013</v>
      </c>
      <c r="D4807">
        <v>2015</v>
      </c>
      <c r="E4807">
        <v>6</v>
      </c>
      <c r="F4807">
        <v>24</v>
      </c>
      <c r="G4807">
        <v>15</v>
      </c>
      <c r="H4807">
        <v>15</v>
      </c>
      <c r="I4807">
        <v>15</v>
      </c>
      <c r="K4807" s="21">
        <f t="shared" si="75"/>
        <v>20150624151515</v>
      </c>
    </row>
    <row r="4808" spans="1:11" x14ac:dyDescent="0.25">
      <c r="A4808" t="s">
        <v>3017</v>
      </c>
      <c r="B4808">
        <v>172683599</v>
      </c>
      <c r="C4808">
        <v>7012</v>
      </c>
      <c r="D4808">
        <v>2015</v>
      </c>
      <c r="E4808">
        <v>6</v>
      </c>
      <c r="F4808">
        <v>24</v>
      </c>
      <c r="G4808">
        <v>15</v>
      </c>
      <c r="H4808">
        <v>30</v>
      </c>
      <c r="I4808">
        <v>30</v>
      </c>
      <c r="K4808" s="21">
        <f t="shared" si="75"/>
        <v>20150624153030</v>
      </c>
    </row>
    <row r="4809" spans="1:11" x14ac:dyDescent="0.25">
      <c r="A4809" t="s">
        <v>8442</v>
      </c>
      <c r="B4809">
        <v>194253333</v>
      </c>
      <c r="C4809">
        <v>1035</v>
      </c>
      <c r="D4809">
        <v>2015</v>
      </c>
      <c r="E4809">
        <v>6</v>
      </c>
      <c r="F4809">
        <v>25</v>
      </c>
      <c r="G4809">
        <v>9</v>
      </c>
      <c r="H4809">
        <v>45</v>
      </c>
      <c r="I4809">
        <v>45</v>
      </c>
      <c r="K4809" s="21">
        <f t="shared" si="75"/>
        <v>20150625094545</v>
      </c>
    </row>
    <row r="4810" spans="1:11" x14ac:dyDescent="0.25">
      <c r="A4810" t="s">
        <v>1104</v>
      </c>
      <c r="B4810">
        <v>209895071</v>
      </c>
      <c r="C4810">
        <v>9015</v>
      </c>
      <c r="D4810">
        <v>2015</v>
      </c>
      <c r="E4810">
        <v>6</v>
      </c>
      <c r="F4810">
        <v>25</v>
      </c>
      <c r="G4810">
        <v>10</v>
      </c>
      <c r="H4810">
        <v>0</v>
      </c>
      <c r="I4810">
        <v>0</v>
      </c>
      <c r="K4810" s="21">
        <f t="shared" si="75"/>
        <v>20150625100000</v>
      </c>
    </row>
    <row r="4811" spans="1:11" x14ac:dyDescent="0.25">
      <c r="A4811" t="s">
        <v>5102</v>
      </c>
      <c r="B4811">
        <v>141862645</v>
      </c>
      <c r="C4811">
        <v>3033</v>
      </c>
      <c r="D4811">
        <v>2015</v>
      </c>
      <c r="E4811">
        <v>6</v>
      </c>
      <c r="F4811">
        <v>25</v>
      </c>
      <c r="G4811">
        <v>11</v>
      </c>
      <c r="H4811">
        <v>45</v>
      </c>
      <c r="I4811">
        <v>45</v>
      </c>
      <c r="K4811" s="21">
        <f t="shared" si="75"/>
        <v>20150625114545</v>
      </c>
    </row>
    <row r="4812" spans="1:11" x14ac:dyDescent="0.25">
      <c r="A4812" t="s">
        <v>4644</v>
      </c>
      <c r="B4812">
        <v>150993897</v>
      </c>
      <c r="C4812">
        <v>4031</v>
      </c>
      <c r="D4812">
        <v>2015</v>
      </c>
      <c r="E4812">
        <v>6</v>
      </c>
      <c r="F4812">
        <v>25</v>
      </c>
      <c r="G4812">
        <v>12</v>
      </c>
      <c r="H4812">
        <v>0</v>
      </c>
      <c r="I4812">
        <v>0</v>
      </c>
      <c r="K4812" s="21">
        <f t="shared" si="75"/>
        <v>20150625120000</v>
      </c>
    </row>
    <row r="4813" spans="1:11" x14ac:dyDescent="0.25">
      <c r="A4813" t="s">
        <v>1846</v>
      </c>
      <c r="B4813">
        <v>221602372</v>
      </c>
      <c r="C4813">
        <v>8029</v>
      </c>
      <c r="D4813">
        <v>2015</v>
      </c>
      <c r="E4813">
        <v>6</v>
      </c>
      <c r="F4813">
        <v>25</v>
      </c>
      <c r="G4813">
        <v>12</v>
      </c>
      <c r="H4813">
        <v>15</v>
      </c>
      <c r="I4813">
        <v>15</v>
      </c>
      <c r="K4813" s="21">
        <f t="shared" si="75"/>
        <v>20150625121515</v>
      </c>
    </row>
    <row r="4814" spans="1:11" x14ac:dyDescent="0.25">
      <c r="A4814" t="s">
        <v>5612</v>
      </c>
      <c r="B4814">
        <v>195448731</v>
      </c>
      <c r="C4814">
        <v>2007</v>
      </c>
      <c r="D4814">
        <v>2015</v>
      </c>
      <c r="E4814">
        <v>6</v>
      </c>
      <c r="F4814">
        <v>25</v>
      </c>
      <c r="G4814">
        <v>12</v>
      </c>
      <c r="H4814">
        <v>15</v>
      </c>
      <c r="I4814">
        <v>15</v>
      </c>
      <c r="K4814" s="21">
        <f t="shared" si="75"/>
        <v>20150625121515</v>
      </c>
    </row>
    <row r="4815" spans="1:11" x14ac:dyDescent="0.25">
      <c r="A4815" t="s">
        <v>5422</v>
      </c>
      <c r="B4815">
        <v>115691472</v>
      </c>
      <c r="C4815">
        <v>4048</v>
      </c>
      <c r="D4815">
        <v>2015</v>
      </c>
      <c r="E4815">
        <v>6</v>
      </c>
      <c r="F4815">
        <v>25</v>
      </c>
      <c r="G4815">
        <v>15</v>
      </c>
      <c r="H4815">
        <v>30</v>
      </c>
      <c r="I4815">
        <v>30</v>
      </c>
      <c r="K4815" s="21">
        <f t="shared" si="75"/>
        <v>20150625153030</v>
      </c>
    </row>
    <row r="4816" spans="1:11" x14ac:dyDescent="0.25">
      <c r="A4816" t="s">
        <v>3742</v>
      </c>
      <c r="B4816">
        <v>155486268</v>
      </c>
      <c r="C4816">
        <v>4049</v>
      </c>
      <c r="D4816">
        <v>2015</v>
      </c>
      <c r="E4816">
        <v>6</v>
      </c>
      <c r="F4816">
        <v>25</v>
      </c>
      <c r="G4816">
        <v>16</v>
      </c>
      <c r="H4816">
        <v>30</v>
      </c>
      <c r="I4816">
        <v>30</v>
      </c>
      <c r="K4816" s="21">
        <f t="shared" si="75"/>
        <v>20150625163030</v>
      </c>
    </row>
    <row r="4817" spans="1:11" x14ac:dyDescent="0.25">
      <c r="A4817" t="s">
        <v>7024</v>
      </c>
      <c r="B4817">
        <v>180347845</v>
      </c>
      <c r="C4817">
        <v>9450</v>
      </c>
      <c r="D4817">
        <v>2015</v>
      </c>
      <c r="E4817">
        <v>6</v>
      </c>
      <c r="F4817">
        <v>26</v>
      </c>
      <c r="G4817">
        <v>9</v>
      </c>
      <c r="H4817">
        <v>15</v>
      </c>
      <c r="I4817">
        <v>15</v>
      </c>
      <c r="K4817" s="21">
        <f t="shared" si="75"/>
        <v>20150626091515</v>
      </c>
    </row>
    <row r="4818" spans="1:11" x14ac:dyDescent="0.25">
      <c r="A4818" t="s">
        <v>4870</v>
      </c>
      <c r="B4818">
        <v>190606878</v>
      </c>
      <c r="C4818">
        <v>5037</v>
      </c>
      <c r="D4818">
        <v>2015</v>
      </c>
      <c r="E4818">
        <v>6</v>
      </c>
      <c r="F4818">
        <v>26</v>
      </c>
      <c r="G4818">
        <v>10</v>
      </c>
      <c r="H4818">
        <v>45</v>
      </c>
      <c r="I4818">
        <v>45</v>
      </c>
      <c r="K4818" s="21">
        <f t="shared" si="75"/>
        <v>20150626104545</v>
      </c>
    </row>
    <row r="4819" spans="1:11" x14ac:dyDescent="0.25">
      <c r="A4819" t="s">
        <v>8269</v>
      </c>
      <c r="B4819">
        <v>153218789</v>
      </c>
      <c r="C4819">
        <v>4018</v>
      </c>
      <c r="D4819">
        <v>2015</v>
      </c>
      <c r="E4819">
        <v>6</v>
      </c>
      <c r="F4819">
        <v>26</v>
      </c>
      <c r="G4819">
        <v>11</v>
      </c>
      <c r="H4819">
        <v>15</v>
      </c>
      <c r="I4819">
        <v>15</v>
      </c>
      <c r="K4819" s="21">
        <f t="shared" si="75"/>
        <v>20150626111515</v>
      </c>
    </row>
    <row r="4820" spans="1:11" x14ac:dyDescent="0.25">
      <c r="A4820" t="s">
        <v>5749</v>
      </c>
      <c r="B4820">
        <v>166578967</v>
      </c>
      <c r="C4820">
        <v>7038</v>
      </c>
      <c r="D4820">
        <v>2015</v>
      </c>
      <c r="E4820">
        <v>6</v>
      </c>
      <c r="F4820">
        <v>26</v>
      </c>
      <c r="G4820">
        <v>13</v>
      </c>
      <c r="H4820">
        <v>30</v>
      </c>
      <c r="I4820">
        <v>30</v>
      </c>
      <c r="K4820" s="21">
        <f t="shared" si="75"/>
        <v>20150626133030</v>
      </c>
    </row>
    <row r="4821" spans="1:11" x14ac:dyDescent="0.25">
      <c r="A4821" t="s">
        <v>2099</v>
      </c>
      <c r="B4821">
        <v>163063206</v>
      </c>
      <c r="C4821">
        <v>1028</v>
      </c>
      <c r="D4821">
        <v>2015</v>
      </c>
      <c r="E4821">
        <v>6</v>
      </c>
      <c r="F4821">
        <v>26</v>
      </c>
      <c r="G4821">
        <v>14</v>
      </c>
      <c r="H4821">
        <v>0</v>
      </c>
      <c r="I4821">
        <v>0</v>
      </c>
      <c r="K4821" s="21">
        <f t="shared" si="75"/>
        <v>20150626140000</v>
      </c>
    </row>
    <row r="4822" spans="1:11" x14ac:dyDescent="0.25">
      <c r="A4822" t="s">
        <v>3845</v>
      </c>
      <c r="B4822">
        <v>253000610</v>
      </c>
      <c r="C4822">
        <v>5044</v>
      </c>
      <c r="D4822">
        <v>2015</v>
      </c>
      <c r="E4822">
        <v>6</v>
      </c>
      <c r="F4822">
        <v>26</v>
      </c>
      <c r="G4822">
        <v>14</v>
      </c>
      <c r="H4822">
        <v>30</v>
      </c>
      <c r="I4822">
        <v>30</v>
      </c>
      <c r="K4822" s="21">
        <f t="shared" si="75"/>
        <v>20150626143030</v>
      </c>
    </row>
    <row r="4823" spans="1:11" x14ac:dyDescent="0.25">
      <c r="A4823" t="s">
        <v>5588</v>
      </c>
      <c r="B4823">
        <v>276822641</v>
      </c>
      <c r="C4823">
        <v>2019</v>
      </c>
      <c r="D4823">
        <v>2015</v>
      </c>
      <c r="E4823">
        <v>6</v>
      </c>
      <c r="F4823">
        <v>26</v>
      </c>
      <c r="G4823">
        <v>14</v>
      </c>
      <c r="H4823">
        <v>30</v>
      </c>
      <c r="I4823">
        <v>30</v>
      </c>
      <c r="K4823" s="21">
        <f t="shared" si="75"/>
        <v>20150626143030</v>
      </c>
    </row>
    <row r="4824" spans="1:11" x14ac:dyDescent="0.25">
      <c r="A4824" t="s">
        <v>8461</v>
      </c>
      <c r="B4824">
        <v>145244628</v>
      </c>
      <c r="C4824">
        <v>9009</v>
      </c>
      <c r="D4824">
        <v>2015</v>
      </c>
      <c r="E4824">
        <v>6</v>
      </c>
      <c r="F4824">
        <v>26</v>
      </c>
      <c r="G4824">
        <v>16</v>
      </c>
      <c r="H4824">
        <v>30</v>
      </c>
      <c r="I4824">
        <v>30</v>
      </c>
      <c r="K4824" s="21">
        <f t="shared" si="75"/>
        <v>20150626163030</v>
      </c>
    </row>
    <row r="4825" spans="1:11" x14ac:dyDescent="0.25">
      <c r="A4825" t="s">
        <v>4379</v>
      </c>
      <c r="B4825">
        <v>159483387</v>
      </c>
      <c r="C4825">
        <v>9032</v>
      </c>
      <c r="D4825">
        <v>2015</v>
      </c>
      <c r="E4825">
        <v>6</v>
      </c>
      <c r="F4825">
        <v>27</v>
      </c>
      <c r="G4825">
        <v>12</v>
      </c>
      <c r="H4825">
        <v>30</v>
      </c>
      <c r="I4825">
        <v>30</v>
      </c>
      <c r="K4825" s="21">
        <f t="shared" si="75"/>
        <v>20150627123030</v>
      </c>
    </row>
    <row r="4826" spans="1:11" x14ac:dyDescent="0.25">
      <c r="A4826" t="s">
        <v>4586</v>
      </c>
      <c r="B4826">
        <v>175708452</v>
      </c>
      <c r="C4826">
        <v>2005</v>
      </c>
      <c r="D4826">
        <v>2015</v>
      </c>
      <c r="E4826">
        <v>6</v>
      </c>
      <c r="F4826">
        <v>27</v>
      </c>
      <c r="G4826">
        <v>12</v>
      </c>
      <c r="H4826">
        <v>30</v>
      </c>
      <c r="I4826">
        <v>30</v>
      </c>
      <c r="K4826" s="21">
        <f t="shared" si="75"/>
        <v>20150627123030</v>
      </c>
    </row>
    <row r="4827" spans="1:11" x14ac:dyDescent="0.25">
      <c r="A4827" t="s">
        <v>8109</v>
      </c>
      <c r="B4827">
        <v>222903953</v>
      </c>
      <c r="C4827">
        <v>5009</v>
      </c>
      <c r="D4827">
        <v>2015</v>
      </c>
      <c r="E4827">
        <v>6</v>
      </c>
      <c r="F4827">
        <v>27</v>
      </c>
      <c r="G4827">
        <v>12</v>
      </c>
      <c r="H4827">
        <v>45</v>
      </c>
      <c r="I4827">
        <v>45</v>
      </c>
      <c r="K4827" s="21">
        <f t="shared" si="75"/>
        <v>20150627124545</v>
      </c>
    </row>
    <row r="4828" spans="1:11" x14ac:dyDescent="0.25">
      <c r="A4828" t="s">
        <v>4358</v>
      </c>
      <c r="B4828">
        <v>159483387</v>
      </c>
      <c r="C4828">
        <v>3008</v>
      </c>
      <c r="D4828">
        <v>2015</v>
      </c>
      <c r="E4828">
        <v>6</v>
      </c>
      <c r="F4828">
        <v>28</v>
      </c>
      <c r="G4828">
        <v>10</v>
      </c>
      <c r="H4828">
        <v>30</v>
      </c>
      <c r="I4828">
        <v>30</v>
      </c>
      <c r="K4828" s="21">
        <f t="shared" si="75"/>
        <v>20150628103030</v>
      </c>
    </row>
    <row r="4829" spans="1:11" x14ac:dyDescent="0.25">
      <c r="A4829" t="s">
        <v>2644</v>
      </c>
      <c r="B4829">
        <v>204823145</v>
      </c>
      <c r="C4829">
        <v>6042</v>
      </c>
      <c r="D4829">
        <v>2015</v>
      </c>
      <c r="E4829">
        <v>6</v>
      </c>
      <c r="F4829">
        <v>28</v>
      </c>
      <c r="G4829">
        <v>12</v>
      </c>
      <c r="H4829">
        <v>30</v>
      </c>
      <c r="I4829">
        <v>30</v>
      </c>
      <c r="K4829" s="21">
        <f t="shared" si="75"/>
        <v>20150628123030</v>
      </c>
    </row>
    <row r="4830" spans="1:11" x14ac:dyDescent="0.25">
      <c r="A4830" t="s">
        <v>4213</v>
      </c>
      <c r="B4830">
        <v>190829613</v>
      </c>
      <c r="C4830">
        <v>6004</v>
      </c>
      <c r="D4830">
        <v>2015</v>
      </c>
      <c r="E4830">
        <v>6</v>
      </c>
      <c r="F4830">
        <v>28</v>
      </c>
      <c r="G4830">
        <v>13</v>
      </c>
      <c r="H4830">
        <v>0</v>
      </c>
      <c r="I4830">
        <v>0</v>
      </c>
      <c r="K4830" s="21">
        <f t="shared" si="75"/>
        <v>20150628130000</v>
      </c>
    </row>
    <row r="4831" spans="1:11" x14ac:dyDescent="0.25">
      <c r="A4831" t="s">
        <v>4987</v>
      </c>
      <c r="B4831">
        <v>211385948</v>
      </c>
      <c r="C4831">
        <v>2003</v>
      </c>
      <c r="D4831">
        <v>2015</v>
      </c>
      <c r="E4831">
        <v>6</v>
      </c>
      <c r="F4831">
        <v>28</v>
      </c>
      <c r="G4831">
        <v>14</v>
      </c>
      <c r="H4831">
        <v>30</v>
      </c>
      <c r="I4831">
        <v>30</v>
      </c>
      <c r="K4831" s="21">
        <f t="shared" si="75"/>
        <v>20150628143030</v>
      </c>
    </row>
    <row r="4832" spans="1:11" x14ac:dyDescent="0.25">
      <c r="A4832" t="s">
        <v>1289</v>
      </c>
      <c r="B4832">
        <v>148475060</v>
      </c>
      <c r="C4832">
        <v>1049</v>
      </c>
      <c r="D4832">
        <v>2015</v>
      </c>
      <c r="E4832">
        <v>6</v>
      </c>
      <c r="F4832">
        <v>28</v>
      </c>
      <c r="G4832">
        <v>15</v>
      </c>
      <c r="H4832">
        <v>30</v>
      </c>
      <c r="I4832">
        <v>30</v>
      </c>
      <c r="K4832" s="21">
        <f t="shared" si="75"/>
        <v>20150628153030</v>
      </c>
    </row>
    <row r="4833" spans="1:11" x14ac:dyDescent="0.25">
      <c r="A4833" t="s">
        <v>6066</v>
      </c>
      <c r="B4833">
        <v>171036514</v>
      </c>
      <c r="C4833">
        <v>6047</v>
      </c>
      <c r="D4833">
        <v>2015</v>
      </c>
      <c r="E4833">
        <v>6</v>
      </c>
      <c r="F4833">
        <v>28</v>
      </c>
      <c r="G4833">
        <v>15</v>
      </c>
      <c r="H4833">
        <v>30</v>
      </c>
      <c r="I4833">
        <v>30</v>
      </c>
      <c r="K4833" s="21">
        <f t="shared" si="75"/>
        <v>20150628153030</v>
      </c>
    </row>
    <row r="4834" spans="1:11" x14ac:dyDescent="0.25">
      <c r="A4834" t="s">
        <v>6227</v>
      </c>
      <c r="B4834">
        <v>127634460</v>
      </c>
      <c r="C4834">
        <v>4034</v>
      </c>
      <c r="D4834">
        <v>2015</v>
      </c>
      <c r="E4834">
        <v>6</v>
      </c>
      <c r="F4834">
        <v>29</v>
      </c>
      <c r="G4834">
        <v>10</v>
      </c>
      <c r="H4834">
        <v>30</v>
      </c>
      <c r="I4834">
        <v>30</v>
      </c>
      <c r="K4834" s="21">
        <f t="shared" si="75"/>
        <v>20150629103030</v>
      </c>
    </row>
    <row r="4835" spans="1:11" x14ac:dyDescent="0.25">
      <c r="A4835" t="s">
        <v>7594</v>
      </c>
      <c r="B4835">
        <v>256627959</v>
      </c>
      <c r="C4835">
        <v>2007</v>
      </c>
      <c r="D4835">
        <v>2015</v>
      </c>
      <c r="E4835">
        <v>6</v>
      </c>
      <c r="F4835">
        <v>29</v>
      </c>
      <c r="G4835">
        <v>10</v>
      </c>
      <c r="H4835">
        <v>45</v>
      </c>
      <c r="I4835">
        <v>45</v>
      </c>
      <c r="K4835" s="21">
        <f t="shared" si="75"/>
        <v>20150629104545</v>
      </c>
    </row>
    <row r="4836" spans="1:11" x14ac:dyDescent="0.25">
      <c r="A4836" t="s">
        <v>8354</v>
      </c>
      <c r="B4836">
        <v>204806992</v>
      </c>
      <c r="C4836">
        <v>3005</v>
      </c>
      <c r="D4836">
        <v>2015</v>
      </c>
      <c r="E4836">
        <v>6</v>
      </c>
      <c r="F4836">
        <v>29</v>
      </c>
      <c r="G4836">
        <v>11</v>
      </c>
      <c r="H4836">
        <v>15</v>
      </c>
      <c r="I4836">
        <v>15</v>
      </c>
      <c r="K4836" s="21">
        <f t="shared" si="75"/>
        <v>20150629111515</v>
      </c>
    </row>
    <row r="4837" spans="1:11" x14ac:dyDescent="0.25">
      <c r="A4837" t="s">
        <v>5084</v>
      </c>
      <c r="B4837">
        <v>141862645</v>
      </c>
      <c r="C4837">
        <v>3003</v>
      </c>
      <c r="D4837">
        <v>2015</v>
      </c>
      <c r="E4837">
        <v>6</v>
      </c>
      <c r="F4837">
        <v>29</v>
      </c>
      <c r="G4837">
        <v>11</v>
      </c>
      <c r="H4837">
        <v>45</v>
      </c>
      <c r="I4837">
        <v>45</v>
      </c>
      <c r="K4837" s="21">
        <f t="shared" si="75"/>
        <v>20150629114545</v>
      </c>
    </row>
    <row r="4838" spans="1:11" x14ac:dyDescent="0.25">
      <c r="A4838" t="s">
        <v>3572</v>
      </c>
      <c r="B4838">
        <v>159411181</v>
      </c>
      <c r="C4838">
        <v>4011</v>
      </c>
      <c r="D4838">
        <v>2015</v>
      </c>
      <c r="E4838">
        <v>6</v>
      </c>
      <c r="F4838">
        <v>30</v>
      </c>
      <c r="G4838">
        <v>10</v>
      </c>
      <c r="H4838">
        <v>15</v>
      </c>
      <c r="I4838">
        <v>15</v>
      </c>
      <c r="K4838" s="21">
        <f t="shared" si="75"/>
        <v>20150630101515</v>
      </c>
    </row>
    <row r="4839" spans="1:11" x14ac:dyDescent="0.25">
      <c r="A4839" t="s">
        <v>1768</v>
      </c>
      <c r="B4839">
        <v>199777500</v>
      </c>
      <c r="C4839">
        <v>4025</v>
      </c>
      <c r="D4839">
        <v>2015</v>
      </c>
      <c r="E4839">
        <v>6</v>
      </c>
      <c r="F4839">
        <v>30</v>
      </c>
      <c r="G4839">
        <v>12</v>
      </c>
      <c r="H4839">
        <v>15</v>
      </c>
      <c r="I4839">
        <v>15</v>
      </c>
      <c r="K4839" s="21">
        <f t="shared" si="75"/>
        <v>20150630121515</v>
      </c>
    </row>
    <row r="4840" spans="1:11" x14ac:dyDescent="0.25">
      <c r="A4840" t="s">
        <v>7758</v>
      </c>
      <c r="B4840">
        <v>261503103</v>
      </c>
      <c r="C4840">
        <v>2022</v>
      </c>
      <c r="D4840">
        <v>2015</v>
      </c>
      <c r="E4840">
        <v>6</v>
      </c>
      <c r="F4840">
        <v>30</v>
      </c>
      <c r="G4840">
        <v>12</v>
      </c>
      <c r="H4840">
        <v>15</v>
      </c>
      <c r="I4840">
        <v>15</v>
      </c>
      <c r="K4840" s="21">
        <f t="shared" si="75"/>
        <v>20150630121515</v>
      </c>
    </row>
    <row r="4841" spans="1:11" x14ac:dyDescent="0.25">
      <c r="A4841" t="s">
        <v>4252</v>
      </c>
      <c r="B4841">
        <v>198486650</v>
      </c>
      <c r="C4841">
        <v>1014</v>
      </c>
      <c r="D4841">
        <v>2015</v>
      </c>
      <c r="E4841">
        <v>6</v>
      </c>
      <c r="F4841">
        <v>30</v>
      </c>
      <c r="G4841">
        <v>13</v>
      </c>
      <c r="H4841">
        <v>15</v>
      </c>
      <c r="I4841">
        <v>15</v>
      </c>
      <c r="K4841" s="21">
        <f t="shared" si="75"/>
        <v>20150630131515</v>
      </c>
    </row>
    <row r="4842" spans="1:11" x14ac:dyDescent="0.25">
      <c r="A4842" t="s">
        <v>7140</v>
      </c>
      <c r="B4842">
        <v>201785870</v>
      </c>
      <c r="C4842">
        <v>5015</v>
      </c>
      <c r="D4842">
        <v>2015</v>
      </c>
      <c r="E4842">
        <v>6</v>
      </c>
      <c r="F4842">
        <v>30</v>
      </c>
      <c r="G4842">
        <v>15</v>
      </c>
      <c r="H4842">
        <v>15</v>
      </c>
      <c r="I4842">
        <v>15</v>
      </c>
      <c r="K4842" s="21">
        <f t="shared" si="75"/>
        <v>20150630151515</v>
      </c>
    </row>
    <row r="4843" spans="1:11" x14ac:dyDescent="0.25">
      <c r="A4843" t="s">
        <v>5097</v>
      </c>
      <c r="B4843">
        <v>141862645</v>
      </c>
      <c r="C4843">
        <v>6027</v>
      </c>
      <c r="D4843">
        <v>2015</v>
      </c>
      <c r="E4843">
        <v>6</v>
      </c>
      <c r="F4843">
        <v>30</v>
      </c>
      <c r="G4843">
        <v>16</v>
      </c>
      <c r="H4843">
        <v>15</v>
      </c>
      <c r="I4843">
        <v>15</v>
      </c>
      <c r="K4843" s="21">
        <f t="shared" si="75"/>
        <v>20150630161515</v>
      </c>
    </row>
    <row r="4844" spans="1:11" x14ac:dyDescent="0.25">
      <c r="A4844" t="s">
        <v>7402</v>
      </c>
      <c r="B4844">
        <v>249959062</v>
      </c>
      <c r="C4844">
        <v>6041</v>
      </c>
      <c r="D4844">
        <v>2015</v>
      </c>
      <c r="E4844">
        <v>6</v>
      </c>
      <c r="F4844">
        <v>30</v>
      </c>
      <c r="G4844">
        <v>16</v>
      </c>
      <c r="H4844">
        <v>15</v>
      </c>
      <c r="I4844">
        <v>15</v>
      </c>
      <c r="K4844" s="21">
        <f t="shared" si="75"/>
        <v>20150630161515</v>
      </c>
    </row>
    <row r="4845" spans="1:11" x14ac:dyDescent="0.25">
      <c r="A4845" t="s">
        <v>2772</v>
      </c>
      <c r="B4845">
        <v>183152670</v>
      </c>
      <c r="C4845">
        <v>2045</v>
      </c>
      <c r="D4845">
        <v>2015</v>
      </c>
      <c r="E4845">
        <v>7</v>
      </c>
      <c r="F4845">
        <v>1</v>
      </c>
      <c r="G4845">
        <v>9</v>
      </c>
      <c r="H4845">
        <v>30</v>
      </c>
      <c r="I4845">
        <v>30</v>
      </c>
      <c r="K4845" s="21">
        <f t="shared" si="75"/>
        <v>20150701093030</v>
      </c>
    </row>
    <row r="4846" spans="1:11" x14ac:dyDescent="0.25">
      <c r="A4846" t="s">
        <v>1867</v>
      </c>
      <c r="B4846">
        <v>181983494</v>
      </c>
      <c r="C4846">
        <v>4012</v>
      </c>
      <c r="D4846">
        <v>2015</v>
      </c>
      <c r="E4846">
        <v>7</v>
      </c>
      <c r="F4846">
        <v>1</v>
      </c>
      <c r="G4846">
        <v>11</v>
      </c>
      <c r="H4846">
        <v>0</v>
      </c>
      <c r="I4846">
        <v>0</v>
      </c>
      <c r="K4846" s="21">
        <f t="shared" si="75"/>
        <v>20150701110000</v>
      </c>
    </row>
    <row r="4847" spans="1:11" x14ac:dyDescent="0.25">
      <c r="A4847" t="s">
        <v>5760</v>
      </c>
      <c r="B4847">
        <v>166578967</v>
      </c>
      <c r="C4847">
        <v>5049</v>
      </c>
      <c r="D4847">
        <v>2015</v>
      </c>
      <c r="E4847">
        <v>7</v>
      </c>
      <c r="F4847">
        <v>1</v>
      </c>
      <c r="G4847">
        <v>12</v>
      </c>
      <c r="H4847">
        <v>15</v>
      </c>
      <c r="I4847">
        <v>15</v>
      </c>
      <c r="K4847" s="21">
        <f t="shared" si="75"/>
        <v>20150701121515</v>
      </c>
    </row>
    <row r="4848" spans="1:11" x14ac:dyDescent="0.25">
      <c r="A4848" t="s">
        <v>2872</v>
      </c>
      <c r="B4848">
        <v>174481977</v>
      </c>
      <c r="C4848">
        <v>2032</v>
      </c>
      <c r="D4848">
        <v>2015</v>
      </c>
      <c r="E4848">
        <v>7</v>
      </c>
      <c r="F4848">
        <v>1</v>
      </c>
      <c r="G4848">
        <v>14</v>
      </c>
      <c r="H4848">
        <v>0</v>
      </c>
      <c r="I4848">
        <v>0</v>
      </c>
      <c r="K4848" s="21">
        <f t="shared" si="75"/>
        <v>20150701140000</v>
      </c>
    </row>
    <row r="4849" spans="1:11" x14ac:dyDescent="0.25">
      <c r="A4849" t="s">
        <v>7204</v>
      </c>
      <c r="B4849">
        <v>243208677</v>
      </c>
      <c r="C4849">
        <v>1012</v>
      </c>
      <c r="D4849">
        <v>2015</v>
      </c>
      <c r="E4849">
        <v>7</v>
      </c>
      <c r="F4849">
        <v>1</v>
      </c>
      <c r="G4849">
        <v>14</v>
      </c>
      <c r="H4849">
        <v>30</v>
      </c>
      <c r="I4849">
        <v>30</v>
      </c>
      <c r="K4849" s="21">
        <f t="shared" si="75"/>
        <v>20150701143030</v>
      </c>
    </row>
    <row r="4850" spans="1:11" x14ac:dyDescent="0.25">
      <c r="A4850" t="s">
        <v>3969</v>
      </c>
      <c r="B4850">
        <v>189432381</v>
      </c>
      <c r="C4850">
        <v>8012</v>
      </c>
      <c r="D4850">
        <v>2015</v>
      </c>
      <c r="E4850">
        <v>7</v>
      </c>
      <c r="F4850">
        <v>1</v>
      </c>
      <c r="G4850">
        <v>15</v>
      </c>
      <c r="H4850">
        <v>0</v>
      </c>
      <c r="I4850">
        <v>0</v>
      </c>
      <c r="K4850" s="21">
        <f t="shared" si="75"/>
        <v>20150701150000</v>
      </c>
    </row>
    <row r="4851" spans="1:11" x14ac:dyDescent="0.25">
      <c r="A4851" t="s">
        <v>5761</v>
      </c>
      <c r="B4851">
        <v>166578967</v>
      </c>
      <c r="C4851">
        <v>5050</v>
      </c>
      <c r="D4851">
        <v>2015</v>
      </c>
      <c r="E4851">
        <v>7</v>
      </c>
      <c r="F4851">
        <v>1</v>
      </c>
      <c r="G4851">
        <v>16</v>
      </c>
      <c r="H4851">
        <v>45</v>
      </c>
      <c r="I4851">
        <v>45</v>
      </c>
      <c r="K4851" s="21">
        <f t="shared" si="75"/>
        <v>20150701164545</v>
      </c>
    </row>
    <row r="4852" spans="1:11" x14ac:dyDescent="0.25">
      <c r="A4852" t="s">
        <v>2657</v>
      </c>
      <c r="B4852">
        <v>181558190</v>
      </c>
      <c r="C4852">
        <v>1004</v>
      </c>
      <c r="D4852">
        <v>2015</v>
      </c>
      <c r="E4852">
        <v>7</v>
      </c>
      <c r="F4852">
        <v>2</v>
      </c>
      <c r="G4852">
        <v>12</v>
      </c>
      <c r="H4852">
        <v>15</v>
      </c>
      <c r="I4852">
        <v>15</v>
      </c>
      <c r="K4852" s="21">
        <f t="shared" si="75"/>
        <v>20150702121515</v>
      </c>
    </row>
    <row r="4853" spans="1:11" x14ac:dyDescent="0.25">
      <c r="A4853" t="s">
        <v>5168</v>
      </c>
      <c r="B4853">
        <v>177427930</v>
      </c>
      <c r="C4853">
        <v>2017</v>
      </c>
      <c r="D4853">
        <v>2015</v>
      </c>
      <c r="E4853">
        <v>7</v>
      </c>
      <c r="F4853">
        <v>2</v>
      </c>
      <c r="G4853">
        <v>13</v>
      </c>
      <c r="H4853">
        <v>15</v>
      </c>
      <c r="I4853">
        <v>15</v>
      </c>
      <c r="K4853" s="21">
        <f t="shared" si="75"/>
        <v>20150702131515</v>
      </c>
    </row>
    <row r="4854" spans="1:11" x14ac:dyDescent="0.25">
      <c r="A4854" t="s">
        <v>7306</v>
      </c>
      <c r="B4854">
        <v>166895946</v>
      </c>
      <c r="C4854">
        <v>3002</v>
      </c>
      <c r="D4854">
        <v>2015</v>
      </c>
      <c r="E4854">
        <v>7</v>
      </c>
      <c r="F4854">
        <v>2</v>
      </c>
      <c r="G4854">
        <v>13</v>
      </c>
      <c r="H4854">
        <v>15</v>
      </c>
      <c r="I4854">
        <v>15</v>
      </c>
      <c r="K4854" s="21">
        <f t="shared" si="75"/>
        <v>20150702131515</v>
      </c>
    </row>
    <row r="4855" spans="1:11" x14ac:dyDescent="0.25">
      <c r="A4855" t="s">
        <v>1897</v>
      </c>
      <c r="B4855">
        <v>128628308</v>
      </c>
      <c r="C4855">
        <v>4006</v>
      </c>
      <c r="D4855">
        <v>2015</v>
      </c>
      <c r="E4855">
        <v>7</v>
      </c>
      <c r="F4855">
        <v>2</v>
      </c>
      <c r="G4855">
        <v>13</v>
      </c>
      <c r="H4855">
        <v>30</v>
      </c>
      <c r="I4855">
        <v>30</v>
      </c>
      <c r="K4855" s="21">
        <f t="shared" si="75"/>
        <v>20150702133030</v>
      </c>
    </row>
    <row r="4856" spans="1:11" x14ac:dyDescent="0.25">
      <c r="A4856" t="s">
        <v>6241</v>
      </c>
      <c r="B4856">
        <v>148482627</v>
      </c>
      <c r="C4856">
        <v>5003</v>
      </c>
      <c r="D4856">
        <v>2015</v>
      </c>
      <c r="E4856">
        <v>7</v>
      </c>
      <c r="F4856">
        <v>2</v>
      </c>
      <c r="G4856">
        <v>14</v>
      </c>
      <c r="H4856">
        <v>0</v>
      </c>
      <c r="I4856">
        <v>0</v>
      </c>
      <c r="K4856" s="21">
        <f t="shared" si="75"/>
        <v>20150702140000</v>
      </c>
    </row>
    <row r="4857" spans="1:11" x14ac:dyDescent="0.25">
      <c r="A4857" t="s">
        <v>6126</v>
      </c>
      <c r="B4857">
        <v>210877537</v>
      </c>
      <c r="C4857">
        <v>3036</v>
      </c>
      <c r="D4857">
        <v>2015</v>
      </c>
      <c r="E4857">
        <v>7</v>
      </c>
      <c r="F4857">
        <v>2</v>
      </c>
      <c r="G4857">
        <v>15</v>
      </c>
      <c r="H4857">
        <v>45</v>
      </c>
      <c r="I4857">
        <v>45</v>
      </c>
      <c r="K4857" s="21">
        <f t="shared" si="75"/>
        <v>20150702154545</v>
      </c>
    </row>
    <row r="4858" spans="1:11" x14ac:dyDescent="0.25">
      <c r="A4858" t="s">
        <v>5350</v>
      </c>
      <c r="B4858">
        <v>205584306</v>
      </c>
      <c r="C4858">
        <v>1006</v>
      </c>
      <c r="D4858">
        <v>2015</v>
      </c>
      <c r="E4858">
        <v>7</v>
      </c>
      <c r="F4858">
        <v>3</v>
      </c>
      <c r="G4858">
        <v>11</v>
      </c>
      <c r="H4858">
        <v>15</v>
      </c>
      <c r="I4858">
        <v>15</v>
      </c>
      <c r="K4858" s="21">
        <f t="shared" si="75"/>
        <v>20150703111515</v>
      </c>
    </row>
    <row r="4859" spans="1:11" x14ac:dyDescent="0.25">
      <c r="A4859" t="s">
        <v>3431</v>
      </c>
      <c r="B4859">
        <v>275486184</v>
      </c>
      <c r="C4859">
        <v>4010</v>
      </c>
      <c r="D4859">
        <v>2015</v>
      </c>
      <c r="E4859">
        <v>7</v>
      </c>
      <c r="F4859">
        <v>3</v>
      </c>
      <c r="G4859">
        <v>11</v>
      </c>
      <c r="H4859">
        <v>30</v>
      </c>
      <c r="I4859">
        <v>30</v>
      </c>
      <c r="K4859" s="21">
        <f t="shared" si="75"/>
        <v>20150703113030</v>
      </c>
    </row>
    <row r="4860" spans="1:11" x14ac:dyDescent="0.25">
      <c r="A4860" t="s">
        <v>8437</v>
      </c>
      <c r="B4860">
        <v>194253333</v>
      </c>
      <c r="C4860">
        <v>5028</v>
      </c>
      <c r="D4860">
        <v>2015</v>
      </c>
      <c r="E4860">
        <v>7</v>
      </c>
      <c r="F4860">
        <v>3</v>
      </c>
      <c r="G4860">
        <v>11</v>
      </c>
      <c r="H4860">
        <v>30</v>
      </c>
      <c r="I4860">
        <v>30</v>
      </c>
      <c r="K4860" s="21">
        <f t="shared" si="75"/>
        <v>20150703113030</v>
      </c>
    </row>
    <row r="4861" spans="1:11" x14ac:dyDescent="0.25">
      <c r="A4861" t="s">
        <v>3168</v>
      </c>
      <c r="B4861">
        <v>126871469</v>
      </c>
      <c r="C4861">
        <v>6014</v>
      </c>
      <c r="D4861">
        <v>2015</v>
      </c>
      <c r="E4861">
        <v>7</v>
      </c>
      <c r="F4861">
        <v>3</v>
      </c>
      <c r="G4861">
        <v>14</v>
      </c>
      <c r="H4861">
        <v>0</v>
      </c>
      <c r="I4861">
        <v>0</v>
      </c>
      <c r="K4861" s="21">
        <f t="shared" si="75"/>
        <v>20150703140000</v>
      </c>
    </row>
    <row r="4862" spans="1:11" x14ac:dyDescent="0.25">
      <c r="A4862" t="s">
        <v>2188</v>
      </c>
      <c r="B4862">
        <v>124049702</v>
      </c>
      <c r="C4862">
        <v>7004</v>
      </c>
      <c r="D4862">
        <v>2015</v>
      </c>
      <c r="E4862">
        <v>7</v>
      </c>
      <c r="F4862">
        <v>3</v>
      </c>
      <c r="G4862">
        <v>14</v>
      </c>
      <c r="H4862">
        <v>15</v>
      </c>
      <c r="I4862">
        <v>15</v>
      </c>
      <c r="K4862" s="21">
        <f t="shared" si="75"/>
        <v>20150703141515</v>
      </c>
    </row>
    <row r="4863" spans="1:11" x14ac:dyDescent="0.25">
      <c r="A4863" t="s">
        <v>6793</v>
      </c>
      <c r="B4863">
        <v>159482933</v>
      </c>
      <c r="C4863">
        <v>3038</v>
      </c>
      <c r="D4863">
        <v>2015</v>
      </c>
      <c r="E4863">
        <v>7</v>
      </c>
      <c r="F4863">
        <v>3</v>
      </c>
      <c r="G4863">
        <v>15</v>
      </c>
      <c r="H4863">
        <v>0</v>
      </c>
      <c r="I4863">
        <v>0</v>
      </c>
      <c r="K4863" s="21">
        <f t="shared" si="75"/>
        <v>20150703150000</v>
      </c>
    </row>
    <row r="4864" spans="1:11" x14ac:dyDescent="0.25">
      <c r="A4864" t="s">
        <v>7356</v>
      </c>
      <c r="B4864">
        <v>105415600</v>
      </c>
      <c r="C4864">
        <v>9033</v>
      </c>
      <c r="D4864">
        <v>2015</v>
      </c>
      <c r="E4864">
        <v>7</v>
      </c>
      <c r="F4864">
        <v>3</v>
      </c>
      <c r="G4864">
        <v>15</v>
      </c>
      <c r="H4864">
        <v>0</v>
      </c>
      <c r="I4864">
        <v>0</v>
      </c>
      <c r="K4864" s="21">
        <f t="shared" si="75"/>
        <v>20150703150000</v>
      </c>
    </row>
    <row r="4865" spans="1:11" x14ac:dyDescent="0.25">
      <c r="A4865" t="s">
        <v>2492</v>
      </c>
      <c r="B4865">
        <v>102439672</v>
      </c>
      <c r="C4865">
        <v>9250</v>
      </c>
      <c r="D4865">
        <v>2015</v>
      </c>
      <c r="E4865">
        <v>7</v>
      </c>
      <c r="F4865">
        <v>4</v>
      </c>
      <c r="G4865">
        <v>9</v>
      </c>
      <c r="H4865">
        <v>15</v>
      </c>
      <c r="I4865">
        <v>15</v>
      </c>
      <c r="K4865" s="21">
        <f t="shared" ref="K4865:K4928" si="76">D4865*10000000000+E4865*100000000+F4865*1000000+G4865*10000+H4865*100+I4865*1</f>
        <v>20150704091515</v>
      </c>
    </row>
    <row r="4866" spans="1:11" x14ac:dyDescent="0.25">
      <c r="A4866" t="s">
        <v>4554</v>
      </c>
      <c r="B4866">
        <v>121674339</v>
      </c>
      <c r="C4866">
        <v>8016</v>
      </c>
      <c r="D4866">
        <v>2015</v>
      </c>
      <c r="E4866">
        <v>7</v>
      </c>
      <c r="F4866">
        <v>4</v>
      </c>
      <c r="G4866">
        <v>9</v>
      </c>
      <c r="H4866">
        <v>30</v>
      </c>
      <c r="I4866">
        <v>30</v>
      </c>
      <c r="K4866" s="21">
        <f t="shared" si="76"/>
        <v>20150704093030</v>
      </c>
    </row>
    <row r="4867" spans="1:11" x14ac:dyDescent="0.25">
      <c r="A4867" t="s">
        <v>3800</v>
      </c>
      <c r="B4867">
        <v>114714711</v>
      </c>
      <c r="C4867">
        <v>3036</v>
      </c>
      <c r="D4867">
        <v>2015</v>
      </c>
      <c r="E4867">
        <v>7</v>
      </c>
      <c r="F4867">
        <v>4</v>
      </c>
      <c r="G4867">
        <v>14</v>
      </c>
      <c r="H4867">
        <v>0</v>
      </c>
      <c r="I4867">
        <v>0</v>
      </c>
      <c r="K4867" s="21">
        <f t="shared" si="76"/>
        <v>20150704140000</v>
      </c>
    </row>
    <row r="4868" spans="1:11" x14ac:dyDescent="0.25">
      <c r="A4868" t="s">
        <v>8777</v>
      </c>
      <c r="B4868">
        <v>255057733</v>
      </c>
      <c r="C4868">
        <v>4040</v>
      </c>
      <c r="D4868">
        <v>2015</v>
      </c>
      <c r="E4868">
        <v>7</v>
      </c>
      <c r="F4868">
        <v>4</v>
      </c>
      <c r="G4868">
        <v>15</v>
      </c>
      <c r="H4868">
        <v>15</v>
      </c>
      <c r="I4868">
        <v>15</v>
      </c>
      <c r="K4868" s="21">
        <f t="shared" si="76"/>
        <v>20150704151515</v>
      </c>
    </row>
    <row r="4869" spans="1:11" x14ac:dyDescent="0.25">
      <c r="A4869" t="s">
        <v>3371</v>
      </c>
      <c r="B4869">
        <v>250218518</v>
      </c>
      <c r="C4869">
        <v>5018</v>
      </c>
      <c r="D4869">
        <v>2015</v>
      </c>
      <c r="E4869">
        <v>7</v>
      </c>
      <c r="F4869">
        <v>4</v>
      </c>
      <c r="G4869">
        <v>16</v>
      </c>
      <c r="H4869">
        <v>0</v>
      </c>
      <c r="I4869">
        <v>0</v>
      </c>
      <c r="K4869" s="21">
        <f t="shared" si="76"/>
        <v>20150704160000</v>
      </c>
    </row>
    <row r="4870" spans="1:11" x14ac:dyDescent="0.25">
      <c r="A4870" t="s">
        <v>7549</v>
      </c>
      <c r="B4870">
        <v>209217316</v>
      </c>
      <c r="C4870">
        <v>1002</v>
      </c>
      <c r="D4870">
        <v>2015</v>
      </c>
      <c r="E4870">
        <v>7</v>
      </c>
      <c r="F4870">
        <v>5</v>
      </c>
      <c r="G4870">
        <v>9</v>
      </c>
      <c r="H4870">
        <v>0</v>
      </c>
      <c r="I4870">
        <v>0</v>
      </c>
      <c r="K4870" s="21">
        <f t="shared" si="76"/>
        <v>20150705090000</v>
      </c>
    </row>
    <row r="4871" spans="1:11" x14ac:dyDescent="0.25">
      <c r="A4871" t="s">
        <v>8721</v>
      </c>
      <c r="B4871">
        <v>240319699</v>
      </c>
      <c r="C4871">
        <v>1005</v>
      </c>
      <c r="D4871">
        <v>2015</v>
      </c>
      <c r="E4871">
        <v>7</v>
      </c>
      <c r="F4871">
        <v>5</v>
      </c>
      <c r="G4871">
        <v>12</v>
      </c>
      <c r="H4871">
        <v>0</v>
      </c>
      <c r="I4871">
        <v>0</v>
      </c>
      <c r="K4871" s="21">
        <f t="shared" si="76"/>
        <v>20150705120000</v>
      </c>
    </row>
    <row r="4872" spans="1:11" x14ac:dyDescent="0.25">
      <c r="A4872" t="s">
        <v>1383</v>
      </c>
      <c r="B4872">
        <v>194814084</v>
      </c>
      <c r="C4872">
        <v>2009</v>
      </c>
      <c r="D4872">
        <v>2015</v>
      </c>
      <c r="E4872">
        <v>7</v>
      </c>
      <c r="F4872">
        <v>5</v>
      </c>
      <c r="G4872">
        <v>14</v>
      </c>
      <c r="H4872">
        <v>0</v>
      </c>
      <c r="I4872">
        <v>0</v>
      </c>
      <c r="K4872" s="21">
        <f t="shared" si="76"/>
        <v>20150705140000</v>
      </c>
    </row>
    <row r="4873" spans="1:11" x14ac:dyDescent="0.25">
      <c r="A4873" t="s">
        <v>6610</v>
      </c>
      <c r="B4873">
        <v>202033295</v>
      </c>
      <c r="C4873">
        <v>4016</v>
      </c>
      <c r="D4873">
        <v>2015</v>
      </c>
      <c r="E4873">
        <v>7</v>
      </c>
      <c r="F4873">
        <v>5</v>
      </c>
      <c r="G4873">
        <v>14</v>
      </c>
      <c r="H4873">
        <v>45</v>
      </c>
      <c r="I4873">
        <v>45</v>
      </c>
      <c r="K4873" s="21">
        <f t="shared" si="76"/>
        <v>20150705144545</v>
      </c>
    </row>
    <row r="4874" spans="1:11" x14ac:dyDescent="0.25">
      <c r="A4874" t="s">
        <v>1161</v>
      </c>
      <c r="B4874">
        <v>153561149</v>
      </c>
      <c r="C4874">
        <v>6003</v>
      </c>
      <c r="D4874">
        <v>2015</v>
      </c>
      <c r="E4874">
        <v>7</v>
      </c>
      <c r="F4874">
        <v>5</v>
      </c>
      <c r="G4874">
        <v>15</v>
      </c>
      <c r="H4874">
        <v>45</v>
      </c>
      <c r="I4874">
        <v>45</v>
      </c>
      <c r="K4874" s="21">
        <f t="shared" si="76"/>
        <v>20150705154545</v>
      </c>
    </row>
    <row r="4875" spans="1:11" x14ac:dyDescent="0.25">
      <c r="A4875" t="s">
        <v>4403</v>
      </c>
      <c r="B4875">
        <v>246040254</v>
      </c>
      <c r="C4875">
        <v>5011</v>
      </c>
      <c r="D4875">
        <v>2015</v>
      </c>
      <c r="E4875">
        <v>7</v>
      </c>
      <c r="F4875">
        <v>6</v>
      </c>
      <c r="G4875">
        <v>10</v>
      </c>
      <c r="H4875">
        <v>30</v>
      </c>
      <c r="I4875">
        <v>30</v>
      </c>
      <c r="K4875" s="21">
        <f t="shared" si="76"/>
        <v>20150706103030</v>
      </c>
    </row>
    <row r="4876" spans="1:11" x14ac:dyDescent="0.25">
      <c r="A4876" t="s">
        <v>2418</v>
      </c>
      <c r="B4876">
        <v>159613035</v>
      </c>
      <c r="C4876">
        <v>5039</v>
      </c>
      <c r="D4876">
        <v>2015</v>
      </c>
      <c r="E4876">
        <v>7</v>
      </c>
      <c r="F4876">
        <v>6</v>
      </c>
      <c r="G4876">
        <v>11</v>
      </c>
      <c r="H4876">
        <v>15</v>
      </c>
      <c r="I4876">
        <v>15</v>
      </c>
      <c r="K4876" s="21">
        <f t="shared" si="76"/>
        <v>20150706111515</v>
      </c>
    </row>
    <row r="4877" spans="1:11" x14ac:dyDescent="0.25">
      <c r="A4877" t="s">
        <v>2671</v>
      </c>
      <c r="B4877">
        <v>181558190</v>
      </c>
      <c r="C4877">
        <v>6028</v>
      </c>
      <c r="D4877">
        <v>2015</v>
      </c>
      <c r="E4877">
        <v>7</v>
      </c>
      <c r="F4877">
        <v>6</v>
      </c>
      <c r="G4877">
        <v>11</v>
      </c>
      <c r="H4877">
        <v>30</v>
      </c>
      <c r="I4877">
        <v>30</v>
      </c>
      <c r="K4877" s="21">
        <f t="shared" si="76"/>
        <v>20150706113030</v>
      </c>
    </row>
    <row r="4878" spans="1:11" x14ac:dyDescent="0.25">
      <c r="A4878" t="s">
        <v>4866</v>
      </c>
      <c r="B4878">
        <v>190606878</v>
      </c>
      <c r="C4878">
        <v>3035</v>
      </c>
      <c r="D4878">
        <v>2015</v>
      </c>
      <c r="E4878">
        <v>7</v>
      </c>
      <c r="F4878">
        <v>6</v>
      </c>
      <c r="G4878">
        <v>11</v>
      </c>
      <c r="H4878">
        <v>45</v>
      </c>
      <c r="I4878">
        <v>45</v>
      </c>
      <c r="K4878" s="21">
        <f t="shared" si="76"/>
        <v>20150706114545</v>
      </c>
    </row>
    <row r="4879" spans="1:11" x14ac:dyDescent="0.25">
      <c r="A4879" t="s">
        <v>1665</v>
      </c>
      <c r="B4879">
        <v>100673392</v>
      </c>
      <c r="C4879">
        <v>1020</v>
      </c>
      <c r="D4879">
        <v>2015</v>
      </c>
      <c r="E4879">
        <v>7</v>
      </c>
      <c r="F4879">
        <v>6</v>
      </c>
      <c r="G4879">
        <v>12</v>
      </c>
      <c r="H4879">
        <v>30</v>
      </c>
      <c r="I4879">
        <v>30</v>
      </c>
      <c r="K4879" s="21">
        <f t="shared" si="76"/>
        <v>20150706123030</v>
      </c>
    </row>
    <row r="4880" spans="1:11" x14ac:dyDescent="0.25">
      <c r="A4880" t="s">
        <v>5100</v>
      </c>
      <c r="B4880">
        <v>141862645</v>
      </c>
      <c r="C4880">
        <v>1032</v>
      </c>
      <c r="D4880">
        <v>2015</v>
      </c>
      <c r="E4880">
        <v>7</v>
      </c>
      <c r="F4880">
        <v>6</v>
      </c>
      <c r="G4880">
        <v>15</v>
      </c>
      <c r="H4880">
        <v>15</v>
      </c>
      <c r="I4880">
        <v>15</v>
      </c>
      <c r="K4880" s="21">
        <f t="shared" si="76"/>
        <v>20150706151515</v>
      </c>
    </row>
    <row r="4881" spans="1:11" x14ac:dyDescent="0.25">
      <c r="A4881" t="s">
        <v>7836</v>
      </c>
      <c r="B4881">
        <v>231943881</v>
      </c>
      <c r="C4881">
        <v>2032</v>
      </c>
      <c r="D4881">
        <v>2015</v>
      </c>
      <c r="E4881">
        <v>7</v>
      </c>
      <c r="F4881">
        <v>6</v>
      </c>
      <c r="G4881">
        <v>15</v>
      </c>
      <c r="H4881">
        <v>30</v>
      </c>
      <c r="I4881">
        <v>30</v>
      </c>
      <c r="K4881" s="21">
        <f t="shared" si="76"/>
        <v>20150706153030</v>
      </c>
    </row>
    <row r="4882" spans="1:11" x14ac:dyDescent="0.25">
      <c r="A4882" t="s">
        <v>8188</v>
      </c>
      <c r="B4882">
        <v>216764793</v>
      </c>
      <c r="C4882">
        <v>6005</v>
      </c>
      <c r="D4882">
        <v>2015</v>
      </c>
      <c r="E4882">
        <v>7</v>
      </c>
      <c r="F4882">
        <v>6</v>
      </c>
      <c r="G4882">
        <v>16</v>
      </c>
      <c r="H4882">
        <v>0</v>
      </c>
      <c r="I4882">
        <v>0</v>
      </c>
      <c r="K4882" s="21">
        <f t="shared" si="76"/>
        <v>20150706160000</v>
      </c>
    </row>
    <row r="4883" spans="1:11" x14ac:dyDescent="0.25">
      <c r="A4883" t="s">
        <v>4719</v>
      </c>
      <c r="B4883">
        <v>164944516</v>
      </c>
      <c r="C4883">
        <v>3005</v>
      </c>
      <c r="D4883">
        <v>2015</v>
      </c>
      <c r="E4883">
        <v>7</v>
      </c>
      <c r="F4883">
        <v>7</v>
      </c>
      <c r="G4883">
        <v>9</v>
      </c>
      <c r="H4883">
        <v>45</v>
      </c>
      <c r="I4883">
        <v>45</v>
      </c>
      <c r="K4883" s="21">
        <f t="shared" si="76"/>
        <v>20150707094545</v>
      </c>
    </row>
    <row r="4884" spans="1:11" x14ac:dyDescent="0.25">
      <c r="A4884" t="s">
        <v>5704</v>
      </c>
      <c r="B4884">
        <v>114625808</v>
      </c>
      <c r="C4884">
        <v>8034</v>
      </c>
      <c r="D4884">
        <v>2015</v>
      </c>
      <c r="E4884">
        <v>7</v>
      </c>
      <c r="F4884">
        <v>7</v>
      </c>
      <c r="G4884">
        <v>16</v>
      </c>
      <c r="H4884">
        <v>0</v>
      </c>
      <c r="I4884">
        <v>0</v>
      </c>
      <c r="K4884" s="21">
        <f t="shared" si="76"/>
        <v>20150707160000</v>
      </c>
    </row>
    <row r="4885" spans="1:11" x14ac:dyDescent="0.25">
      <c r="A4885" t="s">
        <v>5811</v>
      </c>
      <c r="B4885">
        <v>143620754</v>
      </c>
      <c r="C4885">
        <v>3028</v>
      </c>
      <c r="D4885">
        <v>2015</v>
      </c>
      <c r="E4885">
        <v>7</v>
      </c>
      <c r="F4885">
        <v>8</v>
      </c>
      <c r="G4885">
        <v>11</v>
      </c>
      <c r="H4885">
        <v>0</v>
      </c>
      <c r="I4885">
        <v>0</v>
      </c>
      <c r="K4885" s="21">
        <f t="shared" si="76"/>
        <v>20150708110000</v>
      </c>
    </row>
    <row r="4886" spans="1:11" x14ac:dyDescent="0.25">
      <c r="A4886" t="s">
        <v>8104</v>
      </c>
      <c r="B4886">
        <v>220329419</v>
      </c>
      <c r="C4886">
        <v>4048</v>
      </c>
      <c r="D4886">
        <v>2015</v>
      </c>
      <c r="E4886">
        <v>7</v>
      </c>
      <c r="F4886">
        <v>8</v>
      </c>
      <c r="G4886">
        <v>11</v>
      </c>
      <c r="H4886">
        <v>30</v>
      </c>
      <c r="I4886">
        <v>30</v>
      </c>
      <c r="K4886" s="21">
        <f t="shared" si="76"/>
        <v>20150708113030</v>
      </c>
    </row>
    <row r="4887" spans="1:11" x14ac:dyDescent="0.25">
      <c r="A4887" t="s">
        <v>3491</v>
      </c>
      <c r="B4887">
        <v>200982630</v>
      </c>
      <c r="C4887">
        <v>8009</v>
      </c>
      <c r="D4887">
        <v>2015</v>
      </c>
      <c r="E4887">
        <v>7</v>
      </c>
      <c r="F4887">
        <v>8</v>
      </c>
      <c r="G4887">
        <v>12</v>
      </c>
      <c r="H4887">
        <v>0</v>
      </c>
      <c r="I4887">
        <v>0</v>
      </c>
      <c r="K4887" s="21">
        <f t="shared" si="76"/>
        <v>20150708120000</v>
      </c>
    </row>
    <row r="4888" spans="1:11" x14ac:dyDescent="0.25">
      <c r="A4888" t="s">
        <v>4851</v>
      </c>
      <c r="B4888">
        <v>190606878</v>
      </c>
      <c r="C4888">
        <v>6008</v>
      </c>
      <c r="D4888">
        <v>2015</v>
      </c>
      <c r="E4888">
        <v>7</v>
      </c>
      <c r="F4888">
        <v>8</v>
      </c>
      <c r="G4888">
        <v>13</v>
      </c>
      <c r="H4888">
        <v>0</v>
      </c>
      <c r="I4888">
        <v>0</v>
      </c>
      <c r="K4888" s="21">
        <f t="shared" si="76"/>
        <v>20150708130000</v>
      </c>
    </row>
    <row r="4889" spans="1:11" x14ac:dyDescent="0.25">
      <c r="A4889" t="s">
        <v>2903</v>
      </c>
      <c r="B4889">
        <v>185699863</v>
      </c>
      <c r="C4889">
        <v>2046</v>
      </c>
      <c r="D4889">
        <v>2015</v>
      </c>
      <c r="E4889">
        <v>7</v>
      </c>
      <c r="F4889">
        <v>8</v>
      </c>
      <c r="G4889">
        <v>13</v>
      </c>
      <c r="H4889">
        <v>15</v>
      </c>
      <c r="I4889">
        <v>15</v>
      </c>
      <c r="K4889" s="21">
        <f t="shared" si="76"/>
        <v>20150708131515</v>
      </c>
    </row>
    <row r="4890" spans="1:11" x14ac:dyDescent="0.25">
      <c r="A4890" t="s">
        <v>1631</v>
      </c>
      <c r="B4890">
        <v>136423566</v>
      </c>
      <c r="C4890">
        <v>4028</v>
      </c>
      <c r="D4890">
        <v>2015</v>
      </c>
      <c r="E4890">
        <v>7</v>
      </c>
      <c r="F4890">
        <v>9</v>
      </c>
      <c r="G4890">
        <v>9</v>
      </c>
      <c r="H4890">
        <v>15</v>
      </c>
      <c r="I4890">
        <v>15</v>
      </c>
      <c r="K4890" s="21">
        <f t="shared" si="76"/>
        <v>20150709091515</v>
      </c>
    </row>
    <row r="4891" spans="1:11" x14ac:dyDescent="0.25">
      <c r="A4891" t="s">
        <v>5194</v>
      </c>
      <c r="B4891">
        <v>177427930</v>
      </c>
      <c r="C4891">
        <v>3050</v>
      </c>
      <c r="D4891">
        <v>2015</v>
      </c>
      <c r="E4891">
        <v>7</v>
      </c>
      <c r="F4891">
        <v>9</v>
      </c>
      <c r="G4891">
        <v>11</v>
      </c>
      <c r="H4891">
        <v>15</v>
      </c>
      <c r="I4891">
        <v>15</v>
      </c>
      <c r="K4891" s="21">
        <f t="shared" si="76"/>
        <v>20150709111515</v>
      </c>
    </row>
    <row r="4892" spans="1:11" x14ac:dyDescent="0.25">
      <c r="A4892" t="s">
        <v>1309</v>
      </c>
      <c r="B4892">
        <v>225399210</v>
      </c>
      <c r="C4892">
        <v>3042</v>
      </c>
      <c r="D4892">
        <v>2015</v>
      </c>
      <c r="E4892">
        <v>7</v>
      </c>
      <c r="F4892">
        <v>9</v>
      </c>
      <c r="G4892">
        <v>11</v>
      </c>
      <c r="H4892">
        <v>30</v>
      </c>
      <c r="I4892">
        <v>30</v>
      </c>
      <c r="K4892" s="21">
        <f t="shared" si="76"/>
        <v>20150709113030</v>
      </c>
    </row>
    <row r="4893" spans="1:11" x14ac:dyDescent="0.25">
      <c r="A4893" t="s">
        <v>4671</v>
      </c>
      <c r="B4893">
        <v>119087707</v>
      </c>
      <c r="C4893">
        <v>3023</v>
      </c>
      <c r="D4893">
        <v>2015</v>
      </c>
      <c r="E4893">
        <v>7</v>
      </c>
      <c r="F4893">
        <v>9</v>
      </c>
      <c r="G4893">
        <v>11</v>
      </c>
      <c r="H4893">
        <v>30</v>
      </c>
      <c r="I4893">
        <v>30</v>
      </c>
      <c r="K4893" s="21">
        <f t="shared" si="76"/>
        <v>20150709113030</v>
      </c>
    </row>
    <row r="4894" spans="1:11" x14ac:dyDescent="0.25">
      <c r="A4894" t="s">
        <v>4483</v>
      </c>
      <c r="B4894">
        <v>155117556</v>
      </c>
      <c r="C4894">
        <v>8029</v>
      </c>
      <c r="D4894">
        <v>2015</v>
      </c>
      <c r="E4894">
        <v>7</v>
      </c>
      <c r="F4894">
        <v>9</v>
      </c>
      <c r="G4894">
        <v>12</v>
      </c>
      <c r="H4894">
        <v>15</v>
      </c>
      <c r="I4894">
        <v>15</v>
      </c>
      <c r="K4894" s="21">
        <f t="shared" si="76"/>
        <v>20150709121515</v>
      </c>
    </row>
    <row r="4895" spans="1:11" x14ac:dyDescent="0.25">
      <c r="A4895" t="s">
        <v>2508</v>
      </c>
      <c r="B4895">
        <v>156514400</v>
      </c>
      <c r="C4895">
        <v>3032</v>
      </c>
      <c r="D4895">
        <v>2015</v>
      </c>
      <c r="E4895">
        <v>7</v>
      </c>
      <c r="F4895">
        <v>9</v>
      </c>
      <c r="G4895">
        <v>13</v>
      </c>
      <c r="H4895">
        <v>45</v>
      </c>
      <c r="I4895">
        <v>45</v>
      </c>
      <c r="K4895" s="21">
        <f t="shared" si="76"/>
        <v>20150709134545</v>
      </c>
    </row>
    <row r="4896" spans="1:11" x14ac:dyDescent="0.25">
      <c r="A4896" t="s">
        <v>3925</v>
      </c>
      <c r="B4896">
        <v>114034281</v>
      </c>
      <c r="C4896">
        <v>2043</v>
      </c>
      <c r="D4896">
        <v>2015</v>
      </c>
      <c r="E4896">
        <v>7</v>
      </c>
      <c r="F4896">
        <v>9</v>
      </c>
      <c r="G4896">
        <v>15</v>
      </c>
      <c r="H4896">
        <v>30</v>
      </c>
      <c r="I4896">
        <v>30</v>
      </c>
      <c r="K4896" s="21">
        <f t="shared" si="76"/>
        <v>20150709153030</v>
      </c>
    </row>
    <row r="4897" spans="1:11" x14ac:dyDescent="0.25">
      <c r="A4897" t="s">
        <v>4116</v>
      </c>
      <c r="B4897">
        <v>154916935</v>
      </c>
      <c r="C4897">
        <v>2034</v>
      </c>
      <c r="D4897">
        <v>2015</v>
      </c>
      <c r="E4897">
        <v>7</v>
      </c>
      <c r="F4897">
        <v>9</v>
      </c>
      <c r="G4897">
        <v>16</v>
      </c>
      <c r="H4897">
        <v>45</v>
      </c>
      <c r="I4897">
        <v>45</v>
      </c>
      <c r="K4897" s="21">
        <f t="shared" si="76"/>
        <v>20150709164545</v>
      </c>
    </row>
    <row r="4898" spans="1:11" x14ac:dyDescent="0.25">
      <c r="A4898" t="s">
        <v>1935</v>
      </c>
      <c r="B4898">
        <v>148482635</v>
      </c>
      <c r="C4898">
        <v>4004</v>
      </c>
      <c r="D4898">
        <v>2015</v>
      </c>
      <c r="E4898">
        <v>7</v>
      </c>
      <c r="F4898">
        <v>10</v>
      </c>
      <c r="G4898">
        <v>11</v>
      </c>
      <c r="H4898">
        <v>30</v>
      </c>
      <c r="I4898">
        <v>30</v>
      </c>
      <c r="K4898" s="21">
        <f t="shared" si="76"/>
        <v>20150710113030</v>
      </c>
    </row>
    <row r="4899" spans="1:11" x14ac:dyDescent="0.25">
      <c r="A4899" t="s">
        <v>7664</v>
      </c>
      <c r="B4899">
        <v>206694741</v>
      </c>
      <c r="C4899">
        <v>8010</v>
      </c>
      <c r="D4899">
        <v>2015</v>
      </c>
      <c r="E4899">
        <v>7</v>
      </c>
      <c r="F4899">
        <v>10</v>
      </c>
      <c r="G4899">
        <v>13</v>
      </c>
      <c r="H4899">
        <v>15</v>
      </c>
      <c r="I4899">
        <v>15</v>
      </c>
      <c r="K4899" s="21">
        <f t="shared" si="76"/>
        <v>20150710131515</v>
      </c>
    </row>
    <row r="4900" spans="1:11" x14ac:dyDescent="0.25">
      <c r="A4900" t="s">
        <v>2851</v>
      </c>
      <c r="B4900">
        <v>174481977</v>
      </c>
      <c r="C4900">
        <v>5002</v>
      </c>
      <c r="D4900">
        <v>2015</v>
      </c>
      <c r="E4900">
        <v>7</v>
      </c>
      <c r="F4900">
        <v>10</v>
      </c>
      <c r="G4900">
        <v>14</v>
      </c>
      <c r="H4900">
        <v>0</v>
      </c>
      <c r="I4900">
        <v>0</v>
      </c>
      <c r="K4900" s="21">
        <f t="shared" si="76"/>
        <v>20150710140000</v>
      </c>
    </row>
    <row r="4901" spans="1:11" x14ac:dyDescent="0.25">
      <c r="A4901" t="s">
        <v>7315</v>
      </c>
      <c r="B4901">
        <v>166895946</v>
      </c>
      <c r="C4901">
        <v>6020</v>
      </c>
      <c r="D4901">
        <v>2015</v>
      </c>
      <c r="E4901">
        <v>7</v>
      </c>
      <c r="F4901">
        <v>10</v>
      </c>
      <c r="G4901">
        <v>14</v>
      </c>
      <c r="H4901">
        <v>0</v>
      </c>
      <c r="I4901">
        <v>0</v>
      </c>
      <c r="K4901" s="21">
        <f t="shared" si="76"/>
        <v>20150710140000</v>
      </c>
    </row>
    <row r="4902" spans="1:11" x14ac:dyDescent="0.25">
      <c r="A4902" t="s">
        <v>2504</v>
      </c>
      <c r="B4902">
        <v>156514400</v>
      </c>
      <c r="C4902">
        <v>1026</v>
      </c>
      <c r="D4902">
        <v>2015</v>
      </c>
      <c r="E4902">
        <v>7</v>
      </c>
      <c r="F4902">
        <v>11</v>
      </c>
      <c r="G4902">
        <v>9</v>
      </c>
      <c r="H4902">
        <v>0</v>
      </c>
      <c r="I4902">
        <v>0</v>
      </c>
      <c r="K4902" s="21">
        <f t="shared" si="76"/>
        <v>20150711090000</v>
      </c>
    </row>
    <row r="4903" spans="1:11" x14ac:dyDescent="0.25">
      <c r="A4903" t="s">
        <v>3260</v>
      </c>
      <c r="B4903">
        <v>201700328</v>
      </c>
      <c r="C4903">
        <v>1009</v>
      </c>
      <c r="D4903">
        <v>2015</v>
      </c>
      <c r="E4903">
        <v>7</v>
      </c>
      <c r="F4903">
        <v>11</v>
      </c>
      <c r="G4903">
        <v>9</v>
      </c>
      <c r="H4903">
        <v>30</v>
      </c>
      <c r="I4903">
        <v>30</v>
      </c>
      <c r="K4903" s="21">
        <f t="shared" si="76"/>
        <v>20150711093030</v>
      </c>
    </row>
    <row r="4904" spans="1:11" x14ac:dyDescent="0.25">
      <c r="A4904" t="s">
        <v>3517</v>
      </c>
      <c r="B4904">
        <v>200982630</v>
      </c>
      <c r="C4904">
        <v>1049</v>
      </c>
      <c r="D4904">
        <v>2015</v>
      </c>
      <c r="E4904">
        <v>7</v>
      </c>
      <c r="F4904">
        <v>11</v>
      </c>
      <c r="G4904">
        <v>10</v>
      </c>
      <c r="H4904">
        <v>0</v>
      </c>
      <c r="I4904">
        <v>0</v>
      </c>
      <c r="K4904" s="21">
        <f t="shared" si="76"/>
        <v>20150711100000</v>
      </c>
    </row>
    <row r="4905" spans="1:11" x14ac:dyDescent="0.25">
      <c r="A4905" t="s">
        <v>7189</v>
      </c>
      <c r="B4905">
        <v>215809777</v>
      </c>
      <c r="C4905">
        <v>3047</v>
      </c>
      <c r="D4905">
        <v>2015</v>
      </c>
      <c r="E4905">
        <v>7</v>
      </c>
      <c r="F4905">
        <v>11</v>
      </c>
      <c r="G4905">
        <v>12</v>
      </c>
      <c r="H4905">
        <v>45</v>
      </c>
      <c r="I4905">
        <v>45</v>
      </c>
      <c r="K4905" s="21">
        <f t="shared" si="76"/>
        <v>20150711124545</v>
      </c>
    </row>
    <row r="4906" spans="1:11" x14ac:dyDescent="0.25">
      <c r="A4906" t="s">
        <v>6888</v>
      </c>
      <c r="B4906">
        <v>111846617</v>
      </c>
      <c r="C4906">
        <v>6020</v>
      </c>
      <c r="D4906">
        <v>2015</v>
      </c>
      <c r="E4906">
        <v>7</v>
      </c>
      <c r="F4906">
        <v>11</v>
      </c>
      <c r="G4906">
        <v>15</v>
      </c>
      <c r="H4906">
        <v>30</v>
      </c>
      <c r="I4906">
        <v>30</v>
      </c>
      <c r="K4906" s="21">
        <f t="shared" si="76"/>
        <v>20150711153030</v>
      </c>
    </row>
    <row r="4907" spans="1:11" x14ac:dyDescent="0.25">
      <c r="A4907" t="s">
        <v>8026</v>
      </c>
      <c r="B4907">
        <v>197113087</v>
      </c>
      <c r="C4907">
        <v>1033</v>
      </c>
      <c r="D4907">
        <v>2015</v>
      </c>
      <c r="E4907">
        <v>7</v>
      </c>
      <c r="F4907">
        <v>12</v>
      </c>
      <c r="G4907">
        <v>9</v>
      </c>
      <c r="H4907">
        <v>45</v>
      </c>
      <c r="I4907">
        <v>45</v>
      </c>
      <c r="K4907" s="21">
        <f t="shared" si="76"/>
        <v>20150712094545</v>
      </c>
    </row>
    <row r="4908" spans="1:11" x14ac:dyDescent="0.25">
      <c r="A4908" t="s">
        <v>2533</v>
      </c>
      <c r="B4908">
        <v>209722649</v>
      </c>
      <c r="C4908">
        <v>5023</v>
      </c>
      <c r="D4908">
        <v>2015</v>
      </c>
      <c r="E4908">
        <v>7</v>
      </c>
      <c r="F4908">
        <v>12</v>
      </c>
      <c r="G4908">
        <v>10</v>
      </c>
      <c r="H4908">
        <v>15</v>
      </c>
      <c r="I4908">
        <v>15</v>
      </c>
      <c r="K4908" s="21">
        <f t="shared" si="76"/>
        <v>20150712101515</v>
      </c>
    </row>
    <row r="4909" spans="1:11" x14ac:dyDescent="0.25">
      <c r="A4909" t="s">
        <v>1853</v>
      </c>
      <c r="B4909">
        <v>221602372</v>
      </c>
      <c r="C4909">
        <v>6036</v>
      </c>
      <c r="D4909">
        <v>2015</v>
      </c>
      <c r="E4909">
        <v>7</v>
      </c>
      <c r="F4909">
        <v>12</v>
      </c>
      <c r="G4909">
        <v>11</v>
      </c>
      <c r="H4909">
        <v>45</v>
      </c>
      <c r="I4909">
        <v>45</v>
      </c>
      <c r="K4909" s="21">
        <f t="shared" si="76"/>
        <v>20150712114545</v>
      </c>
    </row>
    <row r="4910" spans="1:11" x14ac:dyDescent="0.25">
      <c r="A4910" t="s">
        <v>7891</v>
      </c>
      <c r="B4910">
        <v>134090195</v>
      </c>
      <c r="C4910">
        <v>6032</v>
      </c>
      <c r="D4910">
        <v>2015</v>
      </c>
      <c r="E4910">
        <v>7</v>
      </c>
      <c r="F4910">
        <v>12</v>
      </c>
      <c r="G4910">
        <v>12</v>
      </c>
      <c r="H4910">
        <v>0</v>
      </c>
      <c r="I4910">
        <v>0</v>
      </c>
      <c r="K4910" s="21">
        <f t="shared" si="76"/>
        <v>20150712120000</v>
      </c>
    </row>
    <row r="4911" spans="1:11" x14ac:dyDescent="0.25">
      <c r="A4911" t="s">
        <v>7964</v>
      </c>
      <c r="B4911">
        <v>188617817</v>
      </c>
      <c r="C4911">
        <v>1043</v>
      </c>
      <c r="D4911">
        <v>2015</v>
      </c>
      <c r="E4911">
        <v>7</v>
      </c>
      <c r="F4911">
        <v>12</v>
      </c>
      <c r="G4911">
        <v>12</v>
      </c>
      <c r="H4911">
        <v>30</v>
      </c>
      <c r="I4911">
        <v>30</v>
      </c>
      <c r="K4911" s="21">
        <f t="shared" si="76"/>
        <v>20150712123030</v>
      </c>
    </row>
    <row r="4912" spans="1:11" x14ac:dyDescent="0.25">
      <c r="A4912" t="s">
        <v>4550</v>
      </c>
      <c r="B4912">
        <v>121674339</v>
      </c>
      <c r="C4912">
        <v>1009</v>
      </c>
      <c r="D4912">
        <v>2015</v>
      </c>
      <c r="E4912">
        <v>7</v>
      </c>
      <c r="F4912">
        <v>12</v>
      </c>
      <c r="G4912">
        <v>13</v>
      </c>
      <c r="H4912">
        <v>30</v>
      </c>
      <c r="I4912">
        <v>30</v>
      </c>
      <c r="K4912" s="21">
        <f t="shared" si="76"/>
        <v>20150712133030</v>
      </c>
    </row>
    <row r="4913" spans="1:11" x14ac:dyDescent="0.25">
      <c r="A4913" t="s">
        <v>3973</v>
      </c>
      <c r="B4913">
        <v>189432381</v>
      </c>
      <c r="C4913">
        <v>4017</v>
      </c>
      <c r="D4913">
        <v>2015</v>
      </c>
      <c r="E4913">
        <v>7</v>
      </c>
      <c r="F4913">
        <v>12</v>
      </c>
      <c r="G4913">
        <v>15</v>
      </c>
      <c r="H4913">
        <v>15</v>
      </c>
      <c r="I4913">
        <v>15</v>
      </c>
      <c r="K4913" s="21">
        <f t="shared" si="76"/>
        <v>20150712151515</v>
      </c>
    </row>
    <row r="4914" spans="1:11" x14ac:dyDescent="0.25">
      <c r="A4914" t="s">
        <v>7133</v>
      </c>
      <c r="B4914">
        <v>201785870</v>
      </c>
      <c r="C4914">
        <v>1007</v>
      </c>
      <c r="D4914">
        <v>2015</v>
      </c>
      <c r="E4914">
        <v>7</v>
      </c>
      <c r="F4914">
        <v>12</v>
      </c>
      <c r="G4914">
        <v>15</v>
      </c>
      <c r="H4914">
        <v>30</v>
      </c>
      <c r="I4914">
        <v>30</v>
      </c>
      <c r="K4914" s="21">
        <f t="shared" si="76"/>
        <v>20150712153030</v>
      </c>
    </row>
    <row r="4915" spans="1:11" x14ac:dyDescent="0.25">
      <c r="A4915" t="s">
        <v>6043</v>
      </c>
      <c r="B4915">
        <v>171036514</v>
      </c>
      <c r="C4915">
        <v>4028</v>
      </c>
      <c r="D4915">
        <v>2015</v>
      </c>
      <c r="E4915">
        <v>7</v>
      </c>
      <c r="F4915">
        <v>13</v>
      </c>
      <c r="G4915">
        <v>13</v>
      </c>
      <c r="H4915">
        <v>0</v>
      </c>
      <c r="I4915">
        <v>0</v>
      </c>
      <c r="K4915" s="21">
        <f t="shared" si="76"/>
        <v>20150713130000</v>
      </c>
    </row>
    <row r="4916" spans="1:11" x14ac:dyDescent="0.25">
      <c r="A4916" t="s">
        <v>6861</v>
      </c>
      <c r="B4916">
        <v>110199022</v>
      </c>
      <c r="C4916">
        <v>1024</v>
      </c>
      <c r="D4916">
        <v>2015</v>
      </c>
      <c r="E4916">
        <v>7</v>
      </c>
      <c r="F4916">
        <v>13</v>
      </c>
      <c r="G4916">
        <v>13</v>
      </c>
      <c r="H4916">
        <v>15</v>
      </c>
      <c r="I4916">
        <v>15</v>
      </c>
      <c r="K4916" s="21">
        <f t="shared" si="76"/>
        <v>20150713131515</v>
      </c>
    </row>
    <row r="4917" spans="1:11" x14ac:dyDescent="0.25">
      <c r="A4917" t="s">
        <v>1312</v>
      </c>
      <c r="B4917">
        <v>225399210</v>
      </c>
      <c r="C4917">
        <v>4043</v>
      </c>
      <c r="D4917">
        <v>2015</v>
      </c>
      <c r="E4917">
        <v>7</v>
      </c>
      <c r="F4917">
        <v>14</v>
      </c>
      <c r="G4917">
        <v>10</v>
      </c>
      <c r="H4917">
        <v>0</v>
      </c>
      <c r="I4917">
        <v>0</v>
      </c>
      <c r="K4917" s="21">
        <f t="shared" si="76"/>
        <v>20150714100000</v>
      </c>
    </row>
    <row r="4918" spans="1:11" x14ac:dyDescent="0.25">
      <c r="A4918" t="s">
        <v>7637</v>
      </c>
      <c r="B4918">
        <v>198801157</v>
      </c>
      <c r="C4918">
        <v>7021</v>
      </c>
      <c r="D4918">
        <v>2015</v>
      </c>
      <c r="E4918">
        <v>7</v>
      </c>
      <c r="F4918">
        <v>14</v>
      </c>
      <c r="G4918">
        <v>16</v>
      </c>
      <c r="H4918">
        <v>15</v>
      </c>
      <c r="I4918">
        <v>15</v>
      </c>
      <c r="K4918" s="21">
        <f t="shared" si="76"/>
        <v>20150714161515</v>
      </c>
    </row>
    <row r="4919" spans="1:11" x14ac:dyDescent="0.25">
      <c r="A4919" t="s">
        <v>7806</v>
      </c>
      <c r="B4919">
        <v>251040712</v>
      </c>
      <c r="C4919">
        <v>6039</v>
      </c>
      <c r="D4919">
        <v>2015</v>
      </c>
      <c r="E4919">
        <v>7</v>
      </c>
      <c r="F4919">
        <v>15</v>
      </c>
      <c r="G4919">
        <v>9</v>
      </c>
      <c r="H4919">
        <v>15</v>
      </c>
      <c r="I4919">
        <v>15</v>
      </c>
      <c r="K4919" s="21">
        <f t="shared" si="76"/>
        <v>20150715091515</v>
      </c>
    </row>
    <row r="4920" spans="1:11" x14ac:dyDescent="0.25">
      <c r="A4920" t="s">
        <v>4171</v>
      </c>
      <c r="B4920">
        <v>212271555</v>
      </c>
      <c r="C4920">
        <v>6001</v>
      </c>
      <c r="D4920">
        <v>2015</v>
      </c>
      <c r="E4920">
        <v>7</v>
      </c>
      <c r="F4920">
        <v>15</v>
      </c>
      <c r="G4920">
        <v>9</v>
      </c>
      <c r="H4920">
        <v>30</v>
      </c>
      <c r="I4920">
        <v>30</v>
      </c>
      <c r="K4920" s="21">
        <f t="shared" si="76"/>
        <v>20150715093030</v>
      </c>
    </row>
    <row r="4921" spans="1:11" x14ac:dyDescent="0.25">
      <c r="A4921" t="s">
        <v>3346</v>
      </c>
      <c r="B4921">
        <v>258833491</v>
      </c>
      <c r="C4921">
        <v>4025</v>
      </c>
      <c r="D4921">
        <v>2015</v>
      </c>
      <c r="E4921">
        <v>7</v>
      </c>
      <c r="F4921">
        <v>15</v>
      </c>
      <c r="G4921">
        <v>10</v>
      </c>
      <c r="H4921">
        <v>15</v>
      </c>
      <c r="I4921">
        <v>15</v>
      </c>
      <c r="K4921" s="21">
        <f t="shared" si="76"/>
        <v>20150715101515</v>
      </c>
    </row>
    <row r="4922" spans="1:11" x14ac:dyDescent="0.25">
      <c r="A4922" t="s">
        <v>6833</v>
      </c>
      <c r="B4922">
        <v>125097786</v>
      </c>
      <c r="C4922">
        <v>4047</v>
      </c>
      <c r="D4922">
        <v>2015</v>
      </c>
      <c r="E4922">
        <v>7</v>
      </c>
      <c r="F4922">
        <v>15</v>
      </c>
      <c r="G4922">
        <v>12</v>
      </c>
      <c r="H4922">
        <v>0</v>
      </c>
      <c r="I4922">
        <v>0</v>
      </c>
      <c r="K4922" s="21">
        <f t="shared" si="76"/>
        <v>20150715120000</v>
      </c>
    </row>
    <row r="4923" spans="1:11" x14ac:dyDescent="0.25">
      <c r="A4923" t="s">
        <v>8119</v>
      </c>
      <c r="B4923">
        <v>222903953</v>
      </c>
      <c r="C4923">
        <v>1021</v>
      </c>
      <c r="D4923">
        <v>2015</v>
      </c>
      <c r="E4923">
        <v>7</v>
      </c>
      <c r="F4923">
        <v>15</v>
      </c>
      <c r="G4923">
        <v>12</v>
      </c>
      <c r="H4923">
        <v>30</v>
      </c>
      <c r="I4923">
        <v>30</v>
      </c>
      <c r="K4923" s="21">
        <f t="shared" si="76"/>
        <v>20150715123030</v>
      </c>
    </row>
    <row r="4924" spans="1:11" x14ac:dyDescent="0.25">
      <c r="A4924" t="s">
        <v>5532</v>
      </c>
      <c r="B4924">
        <v>201381150</v>
      </c>
      <c r="C4924">
        <v>5036</v>
      </c>
      <c r="D4924">
        <v>2015</v>
      </c>
      <c r="E4924">
        <v>7</v>
      </c>
      <c r="F4924">
        <v>15</v>
      </c>
      <c r="G4924">
        <v>14</v>
      </c>
      <c r="H4924">
        <v>0</v>
      </c>
      <c r="I4924">
        <v>0</v>
      </c>
      <c r="K4924" s="21">
        <f t="shared" si="76"/>
        <v>20150715140000</v>
      </c>
    </row>
    <row r="4925" spans="1:11" x14ac:dyDescent="0.25">
      <c r="A4925" t="s">
        <v>7322</v>
      </c>
      <c r="B4925">
        <v>166895946</v>
      </c>
      <c r="C4925">
        <v>8032</v>
      </c>
      <c r="D4925">
        <v>2015</v>
      </c>
      <c r="E4925">
        <v>7</v>
      </c>
      <c r="F4925">
        <v>15</v>
      </c>
      <c r="G4925">
        <v>14</v>
      </c>
      <c r="H4925">
        <v>15</v>
      </c>
      <c r="I4925">
        <v>15</v>
      </c>
      <c r="K4925" s="21">
        <f t="shared" si="76"/>
        <v>20150715141515</v>
      </c>
    </row>
    <row r="4926" spans="1:11" x14ac:dyDescent="0.25">
      <c r="A4926" t="s">
        <v>1253</v>
      </c>
      <c r="B4926">
        <v>150327218</v>
      </c>
      <c r="C4926">
        <v>5038</v>
      </c>
      <c r="D4926">
        <v>2015</v>
      </c>
      <c r="E4926">
        <v>7</v>
      </c>
      <c r="F4926">
        <v>16</v>
      </c>
      <c r="G4926">
        <v>9</v>
      </c>
      <c r="H4926">
        <v>15</v>
      </c>
      <c r="I4926">
        <v>15</v>
      </c>
      <c r="K4926" s="21">
        <f t="shared" si="76"/>
        <v>20150716091515</v>
      </c>
    </row>
    <row r="4927" spans="1:11" x14ac:dyDescent="0.25">
      <c r="A4927" t="s">
        <v>6696</v>
      </c>
      <c r="B4927">
        <v>142495654</v>
      </c>
      <c r="C4927">
        <v>5040</v>
      </c>
      <c r="D4927">
        <v>2015</v>
      </c>
      <c r="E4927">
        <v>7</v>
      </c>
      <c r="F4927">
        <v>16</v>
      </c>
      <c r="G4927">
        <v>10</v>
      </c>
      <c r="H4927">
        <v>0</v>
      </c>
      <c r="I4927">
        <v>0</v>
      </c>
      <c r="K4927" s="21">
        <f t="shared" si="76"/>
        <v>20150716100000</v>
      </c>
    </row>
    <row r="4928" spans="1:11" x14ac:dyDescent="0.25">
      <c r="A4928" t="s">
        <v>3923</v>
      </c>
      <c r="B4928">
        <v>114034281</v>
      </c>
      <c r="C4928">
        <v>3042</v>
      </c>
      <c r="D4928">
        <v>2015</v>
      </c>
      <c r="E4928">
        <v>7</v>
      </c>
      <c r="F4928">
        <v>16</v>
      </c>
      <c r="G4928">
        <v>10</v>
      </c>
      <c r="H4928">
        <v>15</v>
      </c>
      <c r="I4928">
        <v>15</v>
      </c>
      <c r="K4928" s="21">
        <f t="shared" si="76"/>
        <v>20150716101515</v>
      </c>
    </row>
    <row r="4929" spans="1:11" x14ac:dyDescent="0.25">
      <c r="A4929" t="s">
        <v>6702</v>
      </c>
      <c r="B4929">
        <v>214758877</v>
      </c>
      <c r="C4929">
        <v>3003</v>
      </c>
      <c r="D4929">
        <v>2015</v>
      </c>
      <c r="E4929">
        <v>7</v>
      </c>
      <c r="F4929">
        <v>16</v>
      </c>
      <c r="G4929">
        <v>10</v>
      </c>
      <c r="H4929">
        <v>30</v>
      </c>
      <c r="I4929">
        <v>30</v>
      </c>
      <c r="K4929" s="21">
        <f t="shared" ref="K4929:K4992" si="77">D4929*10000000000+E4929*100000000+F4929*1000000+G4929*10000+H4929*100+I4929*1</f>
        <v>20150716103030</v>
      </c>
    </row>
    <row r="4930" spans="1:11" x14ac:dyDescent="0.25">
      <c r="A4930" t="s">
        <v>5995</v>
      </c>
      <c r="B4930">
        <v>162004087</v>
      </c>
      <c r="C4930">
        <v>5020</v>
      </c>
      <c r="D4930">
        <v>2015</v>
      </c>
      <c r="E4930">
        <v>7</v>
      </c>
      <c r="F4930">
        <v>16</v>
      </c>
      <c r="G4930">
        <v>12</v>
      </c>
      <c r="H4930">
        <v>15</v>
      </c>
      <c r="I4930">
        <v>15</v>
      </c>
      <c r="K4930" s="21">
        <f t="shared" si="77"/>
        <v>20150716121515</v>
      </c>
    </row>
    <row r="4931" spans="1:11" x14ac:dyDescent="0.25">
      <c r="A4931" t="s">
        <v>4142</v>
      </c>
      <c r="B4931">
        <v>161533132</v>
      </c>
      <c r="C4931">
        <v>5002</v>
      </c>
      <c r="D4931">
        <v>2015</v>
      </c>
      <c r="E4931">
        <v>7</v>
      </c>
      <c r="F4931">
        <v>16</v>
      </c>
      <c r="G4931">
        <v>13</v>
      </c>
      <c r="H4931">
        <v>45</v>
      </c>
      <c r="I4931">
        <v>45</v>
      </c>
      <c r="K4931" s="21">
        <f t="shared" si="77"/>
        <v>20150716134545</v>
      </c>
    </row>
    <row r="4932" spans="1:11" x14ac:dyDescent="0.25">
      <c r="A4932" t="s">
        <v>4685</v>
      </c>
      <c r="B4932">
        <v>119087707</v>
      </c>
      <c r="C4932">
        <v>2044</v>
      </c>
      <c r="D4932">
        <v>2015</v>
      </c>
      <c r="E4932">
        <v>7</v>
      </c>
      <c r="F4932">
        <v>16</v>
      </c>
      <c r="G4932">
        <v>14</v>
      </c>
      <c r="H4932">
        <v>45</v>
      </c>
      <c r="I4932">
        <v>45</v>
      </c>
      <c r="K4932" s="21">
        <f t="shared" si="77"/>
        <v>20150716144545</v>
      </c>
    </row>
    <row r="4933" spans="1:11" x14ac:dyDescent="0.25">
      <c r="A4933" t="s">
        <v>1918</v>
      </c>
      <c r="B4933">
        <v>128628308</v>
      </c>
      <c r="C4933">
        <v>1036</v>
      </c>
      <c r="D4933">
        <v>2015</v>
      </c>
      <c r="E4933">
        <v>7</v>
      </c>
      <c r="F4933">
        <v>16</v>
      </c>
      <c r="G4933">
        <v>16</v>
      </c>
      <c r="H4933">
        <v>30</v>
      </c>
      <c r="I4933">
        <v>30</v>
      </c>
      <c r="K4933" s="21">
        <f t="shared" si="77"/>
        <v>20150716163030</v>
      </c>
    </row>
    <row r="4934" spans="1:11" x14ac:dyDescent="0.25">
      <c r="A4934" t="s">
        <v>4355</v>
      </c>
      <c r="B4934">
        <v>159483387</v>
      </c>
      <c r="C4934">
        <v>1001</v>
      </c>
      <c r="D4934">
        <v>2015</v>
      </c>
      <c r="E4934">
        <v>7</v>
      </c>
      <c r="F4934">
        <v>17</v>
      </c>
      <c r="G4934">
        <v>9</v>
      </c>
      <c r="H4934">
        <v>0</v>
      </c>
      <c r="I4934">
        <v>0</v>
      </c>
      <c r="K4934" s="21">
        <f t="shared" si="77"/>
        <v>20150717090000</v>
      </c>
    </row>
    <row r="4935" spans="1:11" x14ac:dyDescent="0.25">
      <c r="A4935" t="s">
        <v>7237</v>
      </c>
      <c r="B4935">
        <v>243208677</v>
      </c>
      <c r="C4935">
        <v>4047</v>
      </c>
      <c r="D4935">
        <v>2015</v>
      </c>
      <c r="E4935">
        <v>7</v>
      </c>
      <c r="F4935">
        <v>17</v>
      </c>
      <c r="G4935">
        <v>9</v>
      </c>
      <c r="H4935">
        <v>0</v>
      </c>
      <c r="I4935">
        <v>0</v>
      </c>
      <c r="K4935" s="21">
        <f t="shared" si="77"/>
        <v>20150717090000</v>
      </c>
    </row>
    <row r="4936" spans="1:11" x14ac:dyDescent="0.25">
      <c r="A4936" t="s">
        <v>6600</v>
      </c>
      <c r="B4936">
        <v>202033295</v>
      </c>
      <c r="C4936">
        <v>4001</v>
      </c>
      <c r="D4936">
        <v>2015</v>
      </c>
      <c r="E4936">
        <v>7</v>
      </c>
      <c r="F4936">
        <v>17</v>
      </c>
      <c r="G4936">
        <v>10</v>
      </c>
      <c r="H4936">
        <v>30</v>
      </c>
      <c r="I4936">
        <v>30</v>
      </c>
      <c r="K4936" s="21">
        <f t="shared" si="77"/>
        <v>20150717103030</v>
      </c>
    </row>
    <row r="4937" spans="1:11" x14ac:dyDescent="0.25">
      <c r="A4937" t="s">
        <v>7365</v>
      </c>
      <c r="B4937">
        <v>105415600</v>
      </c>
      <c r="C4937">
        <v>5044</v>
      </c>
      <c r="D4937">
        <v>2015</v>
      </c>
      <c r="E4937">
        <v>7</v>
      </c>
      <c r="F4937">
        <v>17</v>
      </c>
      <c r="G4937">
        <v>11</v>
      </c>
      <c r="H4937">
        <v>15</v>
      </c>
      <c r="I4937">
        <v>15</v>
      </c>
      <c r="K4937" s="21">
        <f t="shared" si="77"/>
        <v>20150717111515</v>
      </c>
    </row>
    <row r="4938" spans="1:11" x14ac:dyDescent="0.25">
      <c r="A4938" t="s">
        <v>1452</v>
      </c>
      <c r="B4938">
        <v>116540214</v>
      </c>
      <c r="C4938">
        <v>7009</v>
      </c>
      <c r="D4938">
        <v>2015</v>
      </c>
      <c r="E4938">
        <v>7</v>
      </c>
      <c r="F4938">
        <v>17</v>
      </c>
      <c r="G4938">
        <v>12</v>
      </c>
      <c r="H4938">
        <v>0</v>
      </c>
      <c r="I4938">
        <v>0</v>
      </c>
      <c r="K4938" s="21">
        <f t="shared" si="77"/>
        <v>20150717120000</v>
      </c>
    </row>
    <row r="4939" spans="1:11" x14ac:dyDescent="0.25">
      <c r="A4939" t="s">
        <v>6822</v>
      </c>
      <c r="B4939">
        <v>125097786</v>
      </c>
      <c r="C4939">
        <v>2024</v>
      </c>
      <c r="D4939">
        <v>2015</v>
      </c>
      <c r="E4939">
        <v>7</v>
      </c>
      <c r="F4939">
        <v>17</v>
      </c>
      <c r="G4939">
        <v>14</v>
      </c>
      <c r="H4939">
        <v>0</v>
      </c>
      <c r="I4939">
        <v>0</v>
      </c>
      <c r="K4939" s="21">
        <f t="shared" si="77"/>
        <v>20150717140000</v>
      </c>
    </row>
    <row r="4940" spans="1:11" x14ac:dyDescent="0.25">
      <c r="A4940" t="s">
        <v>2207</v>
      </c>
      <c r="B4940">
        <v>124049702</v>
      </c>
      <c r="C4940">
        <v>6028</v>
      </c>
      <c r="D4940">
        <v>2015</v>
      </c>
      <c r="E4940">
        <v>7</v>
      </c>
      <c r="F4940">
        <v>17</v>
      </c>
      <c r="G4940">
        <v>14</v>
      </c>
      <c r="H4940">
        <v>30</v>
      </c>
      <c r="I4940">
        <v>30</v>
      </c>
      <c r="K4940" s="21">
        <f t="shared" si="77"/>
        <v>20150717143030</v>
      </c>
    </row>
    <row r="4941" spans="1:11" x14ac:dyDescent="0.25">
      <c r="A4941" t="s">
        <v>7003</v>
      </c>
      <c r="B4941">
        <v>180347845</v>
      </c>
      <c r="C4941">
        <v>2021</v>
      </c>
      <c r="D4941">
        <v>2015</v>
      </c>
      <c r="E4941">
        <v>7</v>
      </c>
      <c r="F4941">
        <v>17</v>
      </c>
      <c r="G4941">
        <v>14</v>
      </c>
      <c r="H4941">
        <v>30</v>
      </c>
      <c r="I4941">
        <v>30</v>
      </c>
      <c r="K4941" s="21">
        <f t="shared" si="77"/>
        <v>20150717143030</v>
      </c>
    </row>
    <row r="4942" spans="1:11" x14ac:dyDescent="0.25">
      <c r="A4942" t="s">
        <v>7066</v>
      </c>
      <c r="B4942">
        <v>146893689</v>
      </c>
      <c r="C4942">
        <v>7010</v>
      </c>
      <c r="D4942">
        <v>2015</v>
      </c>
      <c r="E4942">
        <v>7</v>
      </c>
      <c r="F4942">
        <v>17</v>
      </c>
      <c r="G4942">
        <v>14</v>
      </c>
      <c r="H4942">
        <v>30</v>
      </c>
      <c r="I4942">
        <v>30</v>
      </c>
      <c r="K4942" s="21">
        <f t="shared" si="77"/>
        <v>20150717143030</v>
      </c>
    </row>
    <row r="4943" spans="1:11" x14ac:dyDescent="0.25">
      <c r="A4943" t="s">
        <v>1437</v>
      </c>
      <c r="B4943">
        <v>160857201</v>
      </c>
      <c r="C4943">
        <v>7034</v>
      </c>
      <c r="D4943">
        <v>2015</v>
      </c>
      <c r="E4943">
        <v>7</v>
      </c>
      <c r="F4943">
        <v>17</v>
      </c>
      <c r="G4943">
        <v>15</v>
      </c>
      <c r="H4943">
        <v>0</v>
      </c>
      <c r="I4943">
        <v>0</v>
      </c>
      <c r="K4943" s="21">
        <f t="shared" si="77"/>
        <v>20150717150000</v>
      </c>
    </row>
    <row r="4944" spans="1:11" x14ac:dyDescent="0.25">
      <c r="A4944" t="s">
        <v>4746</v>
      </c>
      <c r="B4944">
        <v>164944516</v>
      </c>
      <c r="C4944">
        <v>2041</v>
      </c>
      <c r="D4944">
        <v>2015</v>
      </c>
      <c r="E4944">
        <v>7</v>
      </c>
      <c r="F4944">
        <v>17</v>
      </c>
      <c r="G4944">
        <v>16</v>
      </c>
      <c r="H4944">
        <v>0</v>
      </c>
      <c r="I4944">
        <v>0</v>
      </c>
      <c r="K4944" s="21">
        <f t="shared" si="77"/>
        <v>20150717160000</v>
      </c>
    </row>
    <row r="4945" spans="1:11" x14ac:dyDescent="0.25">
      <c r="A4945" t="s">
        <v>4791</v>
      </c>
      <c r="B4945">
        <v>201901625</v>
      </c>
      <c r="C4945">
        <v>4010</v>
      </c>
      <c r="D4945">
        <v>2015</v>
      </c>
      <c r="E4945">
        <v>7</v>
      </c>
      <c r="F4945">
        <v>18</v>
      </c>
      <c r="G4945">
        <v>9</v>
      </c>
      <c r="H4945">
        <v>15</v>
      </c>
      <c r="I4945">
        <v>15</v>
      </c>
      <c r="K4945" s="21">
        <f t="shared" si="77"/>
        <v>20150718091515</v>
      </c>
    </row>
    <row r="4946" spans="1:11" x14ac:dyDescent="0.25">
      <c r="A4946" t="s">
        <v>4789</v>
      </c>
      <c r="B4946">
        <v>201901625</v>
      </c>
      <c r="C4946">
        <v>1007</v>
      </c>
      <c r="D4946">
        <v>2015</v>
      </c>
      <c r="E4946">
        <v>7</v>
      </c>
      <c r="F4946">
        <v>18</v>
      </c>
      <c r="G4946">
        <v>10</v>
      </c>
      <c r="H4946">
        <v>0</v>
      </c>
      <c r="I4946">
        <v>0</v>
      </c>
      <c r="K4946" s="21">
        <f t="shared" si="77"/>
        <v>20150718100000</v>
      </c>
    </row>
    <row r="4947" spans="1:11" x14ac:dyDescent="0.25">
      <c r="A4947" t="s">
        <v>3151</v>
      </c>
      <c r="B4947">
        <v>209601744</v>
      </c>
      <c r="C4947">
        <v>6041</v>
      </c>
      <c r="D4947">
        <v>2015</v>
      </c>
      <c r="E4947">
        <v>7</v>
      </c>
      <c r="F4947">
        <v>18</v>
      </c>
      <c r="G4947">
        <v>12</v>
      </c>
      <c r="H4947">
        <v>30</v>
      </c>
      <c r="I4947">
        <v>30</v>
      </c>
      <c r="K4947" s="21">
        <f t="shared" si="77"/>
        <v>20150718123030</v>
      </c>
    </row>
    <row r="4948" spans="1:11" x14ac:dyDescent="0.25">
      <c r="A4948" t="s">
        <v>1675</v>
      </c>
      <c r="B4948">
        <v>100673392</v>
      </c>
      <c r="C4948">
        <v>5032</v>
      </c>
      <c r="D4948">
        <v>2015</v>
      </c>
      <c r="E4948">
        <v>7</v>
      </c>
      <c r="F4948">
        <v>18</v>
      </c>
      <c r="G4948">
        <v>13</v>
      </c>
      <c r="H4948">
        <v>0</v>
      </c>
      <c r="I4948">
        <v>0</v>
      </c>
      <c r="K4948" s="21">
        <f t="shared" si="77"/>
        <v>20150718130000</v>
      </c>
    </row>
    <row r="4949" spans="1:11" x14ac:dyDescent="0.25">
      <c r="A4949" t="s">
        <v>1913</v>
      </c>
      <c r="B4949">
        <v>128628308</v>
      </c>
      <c r="C4949">
        <v>3031</v>
      </c>
      <c r="D4949">
        <v>2015</v>
      </c>
      <c r="E4949">
        <v>7</v>
      </c>
      <c r="F4949">
        <v>18</v>
      </c>
      <c r="G4949">
        <v>13</v>
      </c>
      <c r="H4949">
        <v>0</v>
      </c>
      <c r="I4949">
        <v>0</v>
      </c>
      <c r="K4949" s="21">
        <f t="shared" si="77"/>
        <v>20150718130000</v>
      </c>
    </row>
    <row r="4950" spans="1:11" x14ac:dyDescent="0.25">
      <c r="A4950" t="s">
        <v>6113</v>
      </c>
      <c r="B4950">
        <v>210877537</v>
      </c>
      <c r="C4950">
        <v>3017</v>
      </c>
      <c r="D4950">
        <v>2015</v>
      </c>
      <c r="E4950">
        <v>7</v>
      </c>
      <c r="F4950">
        <v>18</v>
      </c>
      <c r="G4950">
        <v>13</v>
      </c>
      <c r="H4950">
        <v>15</v>
      </c>
      <c r="I4950">
        <v>15</v>
      </c>
      <c r="K4950" s="21">
        <f t="shared" si="77"/>
        <v>20150718131515</v>
      </c>
    </row>
    <row r="4951" spans="1:11" x14ac:dyDescent="0.25">
      <c r="A4951" t="s">
        <v>3829</v>
      </c>
      <c r="B4951">
        <v>253000610</v>
      </c>
      <c r="C4951">
        <v>2030</v>
      </c>
      <c r="D4951">
        <v>2015</v>
      </c>
      <c r="E4951">
        <v>7</v>
      </c>
      <c r="F4951">
        <v>18</v>
      </c>
      <c r="G4951">
        <v>13</v>
      </c>
      <c r="H4951">
        <v>30</v>
      </c>
      <c r="I4951">
        <v>30</v>
      </c>
      <c r="K4951" s="21">
        <f t="shared" si="77"/>
        <v>20150718133030</v>
      </c>
    </row>
    <row r="4952" spans="1:11" x14ac:dyDescent="0.25">
      <c r="A4952" t="s">
        <v>6729</v>
      </c>
      <c r="B4952">
        <v>214758877</v>
      </c>
      <c r="C4952">
        <v>7037</v>
      </c>
      <c r="D4952">
        <v>2015</v>
      </c>
      <c r="E4952">
        <v>7</v>
      </c>
      <c r="F4952">
        <v>18</v>
      </c>
      <c r="G4952">
        <v>13</v>
      </c>
      <c r="H4952">
        <v>30</v>
      </c>
      <c r="I4952">
        <v>30</v>
      </c>
      <c r="K4952" s="21">
        <f t="shared" si="77"/>
        <v>20150718133030</v>
      </c>
    </row>
    <row r="4953" spans="1:11" x14ac:dyDescent="0.25">
      <c r="A4953" t="s">
        <v>1699</v>
      </c>
      <c r="B4953">
        <v>163623112</v>
      </c>
      <c r="C4953">
        <v>5012</v>
      </c>
      <c r="D4953">
        <v>2015</v>
      </c>
      <c r="E4953">
        <v>7</v>
      </c>
      <c r="F4953">
        <v>18</v>
      </c>
      <c r="G4953">
        <v>14</v>
      </c>
      <c r="H4953">
        <v>0</v>
      </c>
      <c r="I4953">
        <v>0</v>
      </c>
      <c r="K4953" s="21">
        <f t="shared" si="77"/>
        <v>20150718140000</v>
      </c>
    </row>
    <row r="4954" spans="1:11" x14ac:dyDescent="0.25">
      <c r="A4954" t="s">
        <v>2735</v>
      </c>
      <c r="B4954">
        <v>202494543</v>
      </c>
      <c r="C4954">
        <v>2046</v>
      </c>
      <c r="D4954">
        <v>2015</v>
      </c>
      <c r="E4954">
        <v>7</v>
      </c>
      <c r="F4954">
        <v>18</v>
      </c>
      <c r="G4954">
        <v>14</v>
      </c>
      <c r="H4954">
        <v>30</v>
      </c>
      <c r="I4954">
        <v>30</v>
      </c>
      <c r="K4954" s="21">
        <f t="shared" si="77"/>
        <v>20150718143030</v>
      </c>
    </row>
    <row r="4955" spans="1:11" x14ac:dyDescent="0.25">
      <c r="A4955" t="s">
        <v>1308</v>
      </c>
      <c r="B4955">
        <v>225399210</v>
      </c>
      <c r="C4955">
        <v>1042</v>
      </c>
      <c r="D4955">
        <v>2015</v>
      </c>
      <c r="E4955">
        <v>7</v>
      </c>
      <c r="F4955">
        <v>18</v>
      </c>
      <c r="G4955">
        <v>15</v>
      </c>
      <c r="H4955">
        <v>0</v>
      </c>
      <c r="I4955">
        <v>0</v>
      </c>
      <c r="K4955" s="21">
        <f t="shared" si="77"/>
        <v>20150718150000</v>
      </c>
    </row>
    <row r="4956" spans="1:11" x14ac:dyDescent="0.25">
      <c r="A4956" t="s">
        <v>1990</v>
      </c>
      <c r="B4956">
        <v>188828788</v>
      </c>
      <c r="C4956">
        <v>9115</v>
      </c>
      <c r="D4956">
        <v>2015</v>
      </c>
      <c r="E4956">
        <v>7</v>
      </c>
      <c r="F4956">
        <v>18</v>
      </c>
      <c r="G4956">
        <v>15</v>
      </c>
      <c r="H4956">
        <v>15</v>
      </c>
      <c r="I4956">
        <v>15</v>
      </c>
      <c r="K4956" s="21">
        <f t="shared" si="77"/>
        <v>20150718151515</v>
      </c>
    </row>
    <row r="4957" spans="1:11" x14ac:dyDescent="0.25">
      <c r="A4957" t="s">
        <v>4158</v>
      </c>
      <c r="B4957">
        <v>161533132</v>
      </c>
      <c r="C4957">
        <v>3027</v>
      </c>
      <c r="D4957">
        <v>2015</v>
      </c>
      <c r="E4957">
        <v>7</v>
      </c>
      <c r="F4957">
        <v>19</v>
      </c>
      <c r="G4957">
        <v>13</v>
      </c>
      <c r="H4957">
        <v>30</v>
      </c>
      <c r="I4957">
        <v>30</v>
      </c>
      <c r="K4957" s="21">
        <f t="shared" si="77"/>
        <v>20150719133030</v>
      </c>
    </row>
    <row r="4958" spans="1:11" x14ac:dyDescent="0.25">
      <c r="A4958" t="s">
        <v>4798</v>
      </c>
      <c r="B4958">
        <v>201901625</v>
      </c>
      <c r="C4958">
        <v>2021</v>
      </c>
      <c r="D4958">
        <v>2015</v>
      </c>
      <c r="E4958">
        <v>7</v>
      </c>
      <c r="F4958">
        <v>19</v>
      </c>
      <c r="G4958">
        <v>15</v>
      </c>
      <c r="H4958">
        <v>15</v>
      </c>
      <c r="I4958">
        <v>15</v>
      </c>
      <c r="K4958" s="21">
        <f t="shared" si="77"/>
        <v>20150719151515</v>
      </c>
    </row>
    <row r="4959" spans="1:11" x14ac:dyDescent="0.25">
      <c r="A4959" t="s">
        <v>8112</v>
      </c>
      <c r="B4959">
        <v>222903953</v>
      </c>
      <c r="C4959">
        <v>4014</v>
      </c>
      <c r="D4959">
        <v>2015</v>
      </c>
      <c r="E4959">
        <v>7</v>
      </c>
      <c r="F4959">
        <v>20</v>
      </c>
      <c r="G4959">
        <v>9</v>
      </c>
      <c r="H4959">
        <v>30</v>
      </c>
      <c r="I4959">
        <v>30</v>
      </c>
      <c r="K4959" s="21">
        <f t="shared" si="77"/>
        <v>20150720093030</v>
      </c>
    </row>
    <row r="4960" spans="1:11" x14ac:dyDescent="0.25">
      <c r="A4960" t="s">
        <v>4217</v>
      </c>
      <c r="B4960">
        <v>190829613</v>
      </c>
      <c r="C4960">
        <v>9209</v>
      </c>
      <c r="D4960">
        <v>2015</v>
      </c>
      <c r="E4960">
        <v>7</v>
      </c>
      <c r="F4960">
        <v>20</v>
      </c>
      <c r="G4960">
        <v>9</v>
      </c>
      <c r="H4960">
        <v>45</v>
      </c>
      <c r="I4960">
        <v>45</v>
      </c>
      <c r="K4960" s="21">
        <f t="shared" si="77"/>
        <v>20150720094545</v>
      </c>
    </row>
    <row r="4961" spans="1:11" x14ac:dyDescent="0.25">
      <c r="A4961" t="s">
        <v>1197</v>
      </c>
      <c r="B4961">
        <v>188402497</v>
      </c>
      <c r="C4961">
        <v>2010</v>
      </c>
      <c r="D4961">
        <v>2015</v>
      </c>
      <c r="E4961">
        <v>7</v>
      </c>
      <c r="F4961">
        <v>20</v>
      </c>
      <c r="G4961">
        <v>12</v>
      </c>
      <c r="H4961">
        <v>0</v>
      </c>
      <c r="I4961">
        <v>0</v>
      </c>
      <c r="K4961" s="21">
        <f t="shared" si="77"/>
        <v>20150720120000</v>
      </c>
    </row>
    <row r="4962" spans="1:11" x14ac:dyDescent="0.25">
      <c r="A4962" t="s">
        <v>5867</v>
      </c>
      <c r="B4962">
        <v>267771746</v>
      </c>
      <c r="C4962">
        <v>4028</v>
      </c>
      <c r="D4962">
        <v>2015</v>
      </c>
      <c r="E4962">
        <v>7</v>
      </c>
      <c r="F4962">
        <v>20</v>
      </c>
      <c r="G4962">
        <v>12</v>
      </c>
      <c r="H4962">
        <v>15</v>
      </c>
      <c r="I4962">
        <v>15</v>
      </c>
      <c r="K4962" s="21">
        <f t="shared" si="77"/>
        <v>20150720121515</v>
      </c>
    </row>
    <row r="4963" spans="1:11" x14ac:dyDescent="0.25">
      <c r="A4963" t="s">
        <v>1582</v>
      </c>
      <c r="B4963">
        <v>125613288</v>
      </c>
      <c r="C4963">
        <v>4001</v>
      </c>
      <c r="D4963">
        <v>2015</v>
      </c>
      <c r="E4963">
        <v>7</v>
      </c>
      <c r="F4963">
        <v>20</v>
      </c>
      <c r="G4963">
        <v>13</v>
      </c>
      <c r="H4963">
        <v>15</v>
      </c>
      <c r="I4963">
        <v>15</v>
      </c>
      <c r="K4963" s="21">
        <f t="shared" si="77"/>
        <v>20150720131515</v>
      </c>
    </row>
    <row r="4964" spans="1:11" x14ac:dyDescent="0.25">
      <c r="A4964" t="s">
        <v>4799</v>
      </c>
      <c r="B4964">
        <v>201901625</v>
      </c>
      <c r="C4964">
        <v>5021</v>
      </c>
      <c r="D4964">
        <v>2015</v>
      </c>
      <c r="E4964">
        <v>7</v>
      </c>
      <c r="F4964">
        <v>20</v>
      </c>
      <c r="G4964">
        <v>14</v>
      </c>
      <c r="H4964">
        <v>30</v>
      </c>
      <c r="I4964">
        <v>30</v>
      </c>
      <c r="K4964" s="21">
        <f t="shared" si="77"/>
        <v>20150720143030</v>
      </c>
    </row>
    <row r="4965" spans="1:11" x14ac:dyDescent="0.25">
      <c r="A4965" t="s">
        <v>6450</v>
      </c>
      <c r="B4965">
        <v>128552620</v>
      </c>
      <c r="C4965">
        <v>3037</v>
      </c>
      <c r="D4965">
        <v>2015</v>
      </c>
      <c r="E4965">
        <v>7</v>
      </c>
      <c r="F4965">
        <v>20</v>
      </c>
      <c r="G4965">
        <v>16</v>
      </c>
      <c r="H4965">
        <v>0</v>
      </c>
      <c r="I4965">
        <v>0</v>
      </c>
      <c r="K4965" s="21">
        <f t="shared" si="77"/>
        <v>20150720160000</v>
      </c>
    </row>
    <row r="4966" spans="1:11" x14ac:dyDescent="0.25">
      <c r="A4966" t="s">
        <v>2731</v>
      </c>
      <c r="B4966">
        <v>202494543</v>
      </c>
      <c r="C4966">
        <v>2041</v>
      </c>
      <c r="D4966">
        <v>2015</v>
      </c>
      <c r="E4966">
        <v>7</v>
      </c>
      <c r="F4966">
        <v>21</v>
      </c>
      <c r="G4966">
        <v>10</v>
      </c>
      <c r="H4966">
        <v>0</v>
      </c>
      <c r="I4966">
        <v>0</v>
      </c>
      <c r="K4966" s="21">
        <f t="shared" si="77"/>
        <v>20150721100000</v>
      </c>
    </row>
    <row r="4967" spans="1:11" x14ac:dyDescent="0.25">
      <c r="A4967" t="s">
        <v>2689</v>
      </c>
      <c r="B4967">
        <v>181558190</v>
      </c>
      <c r="C4967">
        <v>6044</v>
      </c>
      <c r="D4967">
        <v>2015</v>
      </c>
      <c r="E4967">
        <v>7</v>
      </c>
      <c r="F4967">
        <v>21</v>
      </c>
      <c r="G4967">
        <v>10</v>
      </c>
      <c r="H4967">
        <v>15</v>
      </c>
      <c r="I4967">
        <v>15</v>
      </c>
      <c r="K4967" s="21">
        <f t="shared" si="77"/>
        <v>20150721101515</v>
      </c>
    </row>
    <row r="4968" spans="1:11" x14ac:dyDescent="0.25">
      <c r="A4968" t="s">
        <v>1323</v>
      </c>
      <c r="B4968">
        <v>198860773</v>
      </c>
      <c r="C4968">
        <v>6007</v>
      </c>
      <c r="D4968">
        <v>2015</v>
      </c>
      <c r="E4968">
        <v>7</v>
      </c>
      <c r="F4968">
        <v>21</v>
      </c>
      <c r="G4968">
        <v>11</v>
      </c>
      <c r="H4968">
        <v>0</v>
      </c>
      <c r="I4968">
        <v>0</v>
      </c>
      <c r="K4968" s="21">
        <f t="shared" si="77"/>
        <v>20150721110000</v>
      </c>
    </row>
    <row r="4969" spans="1:11" x14ac:dyDescent="0.25">
      <c r="A4969" t="s">
        <v>6010</v>
      </c>
      <c r="B4969">
        <v>162004087</v>
      </c>
      <c r="C4969">
        <v>3039</v>
      </c>
      <c r="D4969">
        <v>2015</v>
      </c>
      <c r="E4969">
        <v>7</v>
      </c>
      <c r="F4969">
        <v>21</v>
      </c>
      <c r="G4969">
        <v>11</v>
      </c>
      <c r="H4969">
        <v>30</v>
      </c>
      <c r="I4969">
        <v>30</v>
      </c>
      <c r="K4969" s="21">
        <f t="shared" si="77"/>
        <v>20150721113030</v>
      </c>
    </row>
    <row r="4970" spans="1:11" x14ac:dyDescent="0.25">
      <c r="A4970" t="s">
        <v>6916</v>
      </c>
      <c r="B4970">
        <v>111846617</v>
      </c>
      <c r="C4970">
        <v>7048</v>
      </c>
      <c r="D4970">
        <v>2015</v>
      </c>
      <c r="E4970">
        <v>7</v>
      </c>
      <c r="F4970">
        <v>21</v>
      </c>
      <c r="G4970">
        <v>13</v>
      </c>
      <c r="H4970">
        <v>30</v>
      </c>
      <c r="I4970">
        <v>30</v>
      </c>
      <c r="K4970" s="21">
        <f t="shared" si="77"/>
        <v>20150721133030</v>
      </c>
    </row>
    <row r="4971" spans="1:11" x14ac:dyDescent="0.25">
      <c r="A4971" t="s">
        <v>8402</v>
      </c>
      <c r="B4971">
        <v>262760525</v>
      </c>
      <c r="C4971">
        <v>8016</v>
      </c>
      <c r="D4971">
        <v>2015</v>
      </c>
      <c r="E4971">
        <v>7</v>
      </c>
      <c r="F4971">
        <v>21</v>
      </c>
      <c r="G4971">
        <v>14</v>
      </c>
      <c r="H4971">
        <v>30</v>
      </c>
      <c r="I4971">
        <v>30</v>
      </c>
      <c r="K4971" s="21">
        <f t="shared" si="77"/>
        <v>20150721143030</v>
      </c>
    </row>
    <row r="4972" spans="1:11" x14ac:dyDescent="0.25">
      <c r="A4972" t="s">
        <v>5053</v>
      </c>
      <c r="B4972">
        <v>158114990</v>
      </c>
      <c r="C4972">
        <v>2006</v>
      </c>
      <c r="D4972">
        <v>2015</v>
      </c>
      <c r="E4972">
        <v>7</v>
      </c>
      <c r="F4972">
        <v>22</v>
      </c>
      <c r="G4972">
        <v>10</v>
      </c>
      <c r="H4972">
        <v>45</v>
      </c>
      <c r="I4972">
        <v>45</v>
      </c>
      <c r="K4972" s="21">
        <f t="shared" si="77"/>
        <v>20150722104545</v>
      </c>
    </row>
    <row r="4973" spans="1:11" x14ac:dyDescent="0.25">
      <c r="A4973" t="s">
        <v>1528</v>
      </c>
      <c r="B4973">
        <v>213334607</v>
      </c>
      <c r="C4973">
        <v>3019</v>
      </c>
      <c r="D4973">
        <v>2015</v>
      </c>
      <c r="E4973">
        <v>7</v>
      </c>
      <c r="F4973">
        <v>22</v>
      </c>
      <c r="G4973">
        <v>13</v>
      </c>
      <c r="H4973">
        <v>15</v>
      </c>
      <c r="I4973">
        <v>15</v>
      </c>
      <c r="K4973" s="21">
        <f t="shared" si="77"/>
        <v>20150722131515</v>
      </c>
    </row>
    <row r="4974" spans="1:11" x14ac:dyDescent="0.25">
      <c r="A4974" t="s">
        <v>3963</v>
      </c>
      <c r="B4974">
        <v>189432381</v>
      </c>
      <c r="C4974">
        <v>5005</v>
      </c>
      <c r="D4974">
        <v>2015</v>
      </c>
      <c r="E4974">
        <v>7</v>
      </c>
      <c r="F4974">
        <v>22</v>
      </c>
      <c r="G4974">
        <v>13</v>
      </c>
      <c r="H4974">
        <v>45</v>
      </c>
      <c r="I4974">
        <v>45</v>
      </c>
      <c r="K4974" s="21">
        <f t="shared" si="77"/>
        <v>20150722134545</v>
      </c>
    </row>
    <row r="4975" spans="1:11" x14ac:dyDescent="0.25">
      <c r="A4975" t="s">
        <v>5807</v>
      </c>
      <c r="B4975">
        <v>143620754</v>
      </c>
      <c r="C4975">
        <v>5020</v>
      </c>
      <c r="D4975">
        <v>2015</v>
      </c>
      <c r="E4975">
        <v>7</v>
      </c>
      <c r="F4975">
        <v>22</v>
      </c>
      <c r="G4975">
        <v>14</v>
      </c>
      <c r="H4975">
        <v>30</v>
      </c>
      <c r="I4975">
        <v>30</v>
      </c>
      <c r="K4975" s="21">
        <f t="shared" si="77"/>
        <v>20150722143030</v>
      </c>
    </row>
    <row r="4976" spans="1:11" x14ac:dyDescent="0.25">
      <c r="A4976" t="s">
        <v>1186</v>
      </c>
      <c r="B4976">
        <v>153561149</v>
      </c>
      <c r="C4976">
        <v>3041</v>
      </c>
      <c r="D4976">
        <v>2015</v>
      </c>
      <c r="E4976">
        <v>7</v>
      </c>
      <c r="F4976">
        <v>23</v>
      </c>
      <c r="G4976">
        <v>9</v>
      </c>
      <c r="H4976">
        <v>15</v>
      </c>
      <c r="I4976">
        <v>15</v>
      </c>
      <c r="K4976" s="21">
        <f t="shared" si="77"/>
        <v>20150723091515</v>
      </c>
    </row>
    <row r="4977" spans="1:11" x14ac:dyDescent="0.25">
      <c r="A4977" t="s">
        <v>8245</v>
      </c>
      <c r="B4977">
        <v>222198052</v>
      </c>
      <c r="C4977">
        <v>1041</v>
      </c>
      <c r="D4977">
        <v>2015</v>
      </c>
      <c r="E4977">
        <v>7</v>
      </c>
      <c r="F4977">
        <v>23</v>
      </c>
      <c r="G4977">
        <v>9</v>
      </c>
      <c r="H4977">
        <v>15</v>
      </c>
      <c r="I4977">
        <v>15</v>
      </c>
      <c r="K4977" s="21">
        <f t="shared" si="77"/>
        <v>20150723091515</v>
      </c>
    </row>
    <row r="4978" spans="1:11" x14ac:dyDescent="0.25">
      <c r="A4978" t="s">
        <v>7654</v>
      </c>
      <c r="B4978">
        <v>198801157</v>
      </c>
      <c r="C4978">
        <v>3046</v>
      </c>
      <c r="D4978">
        <v>2015</v>
      </c>
      <c r="E4978">
        <v>7</v>
      </c>
      <c r="F4978">
        <v>23</v>
      </c>
      <c r="G4978">
        <v>11</v>
      </c>
      <c r="H4978">
        <v>15</v>
      </c>
      <c r="I4978">
        <v>15</v>
      </c>
      <c r="K4978" s="21">
        <f t="shared" si="77"/>
        <v>20150723111515</v>
      </c>
    </row>
    <row r="4979" spans="1:11" x14ac:dyDescent="0.25">
      <c r="A4979" t="s">
        <v>3870</v>
      </c>
      <c r="B4979">
        <v>192388401</v>
      </c>
      <c r="C4979">
        <v>3022</v>
      </c>
      <c r="D4979">
        <v>2015</v>
      </c>
      <c r="E4979">
        <v>7</v>
      </c>
      <c r="F4979">
        <v>23</v>
      </c>
      <c r="G4979">
        <v>12</v>
      </c>
      <c r="H4979">
        <v>0</v>
      </c>
      <c r="I4979">
        <v>0</v>
      </c>
      <c r="K4979" s="21">
        <f t="shared" si="77"/>
        <v>20150723120000</v>
      </c>
    </row>
    <row r="4980" spans="1:11" x14ac:dyDescent="0.25">
      <c r="A4980" t="s">
        <v>3666</v>
      </c>
      <c r="B4980">
        <v>137018754</v>
      </c>
      <c r="C4980">
        <v>5038</v>
      </c>
      <c r="D4980">
        <v>2015</v>
      </c>
      <c r="E4980">
        <v>7</v>
      </c>
      <c r="F4980">
        <v>23</v>
      </c>
      <c r="G4980">
        <v>13</v>
      </c>
      <c r="H4980">
        <v>15</v>
      </c>
      <c r="I4980">
        <v>15</v>
      </c>
      <c r="K4980" s="21">
        <f t="shared" si="77"/>
        <v>20150723131515</v>
      </c>
    </row>
    <row r="4981" spans="1:11" x14ac:dyDescent="0.25">
      <c r="A4981" t="s">
        <v>2627</v>
      </c>
      <c r="B4981">
        <v>204823145</v>
      </c>
      <c r="C4981">
        <v>3018</v>
      </c>
      <c r="D4981">
        <v>2015</v>
      </c>
      <c r="E4981">
        <v>7</v>
      </c>
      <c r="F4981">
        <v>24</v>
      </c>
      <c r="G4981">
        <v>9</v>
      </c>
      <c r="H4981">
        <v>0</v>
      </c>
      <c r="I4981">
        <v>0</v>
      </c>
      <c r="K4981" s="21">
        <f t="shared" si="77"/>
        <v>20150724090000</v>
      </c>
    </row>
    <row r="4982" spans="1:11" x14ac:dyDescent="0.25">
      <c r="A4982" t="s">
        <v>4519</v>
      </c>
      <c r="B4982">
        <v>188119540</v>
      </c>
      <c r="C4982">
        <v>5020</v>
      </c>
      <c r="D4982">
        <v>2015</v>
      </c>
      <c r="E4982">
        <v>7</v>
      </c>
      <c r="F4982">
        <v>24</v>
      </c>
      <c r="G4982">
        <v>11</v>
      </c>
      <c r="H4982">
        <v>15</v>
      </c>
      <c r="I4982">
        <v>15</v>
      </c>
      <c r="K4982" s="21">
        <f t="shared" si="77"/>
        <v>20150724111515</v>
      </c>
    </row>
    <row r="4983" spans="1:11" x14ac:dyDescent="0.25">
      <c r="A4983" t="s">
        <v>2382</v>
      </c>
      <c r="B4983">
        <v>191770370</v>
      </c>
      <c r="C4983">
        <v>7029</v>
      </c>
      <c r="D4983">
        <v>2015</v>
      </c>
      <c r="E4983">
        <v>7</v>
      </c>
      <c r="F4983">
        <v>24</v>
      </c>
      <c r="G4983">
        <v>13</v>
      </c>
      <c r="H4983">
        <v>0</v>
      </c>
      <c r="I4983">
        <v>0</v>
      </c>
      <c r="K4983" s="21">
        <f t="shared" si="77"/>
        <v>20150724130000</v>
      </c>
    </row>
    <row r="4984" spans="1:11" x14ac:dyDescent="0.25">
      <c r="A4984" t="s">
        <v>3302</v>
      </c>
      <c r="B4984">
        <v>208558012</v>
      </c>
      <c r="C4984">
        <v>5015</v>
      </c>
      <c r="D4984">
        <v>2015</v>
      </c>
      <c r="E4984">
        <v>7</v>
      </c>
      <c r="F4984">
        <v>24</v>
      </c>
      <c r="G4984">
        <v>14</v>
      </c>
      <c r="H4984">
        <v>0</v>
      </c>
      <c r="I4984">
        <v>0</v>
      </c>
      <c r="K4984" s="21">
        <f t="shared" si="77"/>
        <v>20150724140000</v>
      </c>
    </row>
    <row r="4985" spans="1:11" x14ac:dyDescent="0.25">
      <c r="A4985" t="s">
        <v>1415</v>
      </c>
      <c r="B4985">
        <v>194814084</v>
      </c>
      <c r="C4985">
        <v>9650</v>
      </c>
      <c r="D4985">
        <v>2015</v>
      </c>
      <c r="E4985">
        <v>7</v>
      </c>
      <c r="F4985">
        <v>24</v>
      </c>
      <c r="G4985">
        <v>15</v>
      </c>
      <c r="H4985">
        <v>30</v>
      </c>
      <c r="I4985">
        <v>30</v>
      </c>
      <c r="K4985" s="21">
        <f t="shared" si="77"/>
        <v>20150724153030</v>
      </c>
    </row>
    <row r="4986" spans="1:11" x14ac:dyDescent="0.25">
      <c r="A4986" t="s">
        <v>2412</v>
      </c>
      <c r="B4986">
        <v>159613035</v>
      </c>
      <c r="C4986">
        <v>3028</v>
      </c>
      <c r="D4986">
        <v>2015</v>
      </c>
      <c r="E4986">
        <v>7</v>
      </c>
      <c r="F4986">
        <v>25</v>
      </c>
      <c r="G4986">
        <v>9</v>
      </c>
      <c r="H4986">
        <v>15</v>
      </c>
      <c r="I4986">
        <v>15</v>
      </c>
      <c r="K4986" s="21">
        <f t="shared" si="77"/>
        <v>20150725091515</v>
      </c>
    </row>
    <row r="4987" spans="1:11" x14ac:dyDescent="0.25">
      <c r="A4987" t="s">
        <v>6134</v>
      </c>
      <c r="B4987">
        <v>210877537</v>
      </c>
      <c r="C4987">
        <v>2046</v>
      </c>
      <c r="D4987">
        <v>2015</v>
      </c>
      <c r="E4987">
        <v>7</v>
      </c>
      <c r="F4987">
        <v>25</v>
      </c>
      <c r="G4987">
        <v>11</v>
      </c>
      <c r="H4987">
        <v>30</v>
      </c>
      <c r="I4987">
        <v>30</v>
      </c>
      <c r="K4987" s="21">
        <f t="shared" si="77"/>
        <v>20150725113030</v>
      </c>
    </row>
    <row r="4988" spans="1:11" x14ac:dyDescent="0.25">
      <c r="A4988" t="s">
        <v>1630</v>
      </c>
      <c r="B4988">
        <v>136423566</v>
      </c>
      <c r="C4988">
        <v>4027</v>
      </c>
      <c r="D4988">
        <v>2015</v>
      </c>
      <c r="E4988">
        <v>7</v>
      </c>
      <c r="F4988">
        <v>25</v>
      </c>
      <c r="G4988">
        <v>12</v>
      </c>
      <c r="H4988">
        <v>45</v>
      </c>
      <c r="I4988">
        <v>45</v>
      </c>
      <c r="K4988" s="21">
        <f t="shared" si="77"/>
        <v>20150725124545</v>
      </c>
    </row>
    <row r="4989" spans="1:11" x14ac:dyDescent="0.25">
      <c r="A4989" t="s">
        <v>3118</v>
      </c>
      <c r="B4989">
        <v>149760272</v>
      </c>
      <c r="C4989">
        <v>9150</v>
      </c>
      <c r="D4989">
        <v>2015</v>
      </c>
      <c r="E4989">
        <v>7</v>
      </c>
      <c r="F4989">
        <v>25</v>
      </c>
      <c r="G4989">
        <v>13</v>
      </c>
      <c r="H4989">
        <v>30</v>
      </c>
      <c r="I4989">
        <v>30</v>
      </c>
      <c r="K4989" s="21">
        <f t="shared" si="77"/>
        <v>20150725133030</v>
      </c>
    </row>
    <row r="4990" spans="1:11" x14ac:dyDescent="0.25">
      <c r="A4990" t="s">
        <v>7183</v>
      </c>
      <c r="B4990">
        <v>215809777</v>
      </c>
      <c r="C4990">
        <v>6029</v>
      </c>
      <c r="D4990">
        <v>2015</v>
      </c>
      <c r="E4990">
        <v>7</v>
      </c>
      <c r="F4990">
        <v>26</v>
      </c>
      <c r="G4990">
        <v>10</v>
      </c>
      <c r="H4990">
        <v>30</v>
      </c>
      <c r="I4990">
        <v>30</v>
      </c>
      <c r="K4990" s="21">
        <f t="shared" si="77"/>
        <v>20150726103030</v>
      </c>
    </row>
    <row r="4991" spans="1:11" x14ac:dyDescent="0.25">
      <c r="A4991" t="s">
        <v>6820</v>
      </c>
      <c r="B4991">
        <v>125097786</v>
      </c>
      <c r="C4991">
        <v>1022</v>
      </c>
      <c r="D4991">
        <v>2015</v>
      </c>
      <c r="E4991">
        <v>7</v>
      </c>
      <c r="F4991">
        <v>26</v>
      </c>
      <c r="G4991">
        <v>11</v>
      </c>
      <c r="H4991">
        <v>15</v>
      </c>
      <c r="I4991">
        <v>15</v>
      </c>
      <c r="K4991" s="21">
        <f t="shared" si="77"/>
        <v>20150726111515</v>
      </c>
    </row>
    <row r="4992" spans="1:11" x14ac:dyDescent="0.25">
      <c r="A4992" t="s">
        <v>4454</v>
      </c>
      <c r="B4992">
        <v>269364439</v>
      </c>
      <c r="C4992">
        <v>4031</v>
      </c>
      <c r="D4992">
        <v>2015</v>
      </c>
      <c r="E4992">
        <v>7</v>
      </c>
      <c r="F4992">
        <v>26</v>
      </c>
      <c r="G4992">
        <v>12</v>
      </c>
      <c r="H4992">
        <v>30</v>
      </c>
      <c r="I4992">
        <v>30</v>
      </c>
      <c r="K4992" s="21">
        <f t="shared" si="77"/>
        <v>20150726123030</v>
      </c>
    </row>
    <row r="4993" spans="1:11" x14ac:dyDescent="0.25">
      <c r="A4993" t="s">
        <v>8028</v>
      </c>
      <c r="B4993">
        <v>197113087</v>
      </c>
      <c r="C4993">
        <v>5037</v>
      </c>
      <c r="D4993">
        <v>2015</v>
      </c>
      <c r="E4993">
        <v>7</v>
      </c>
      <c r="F4993">
        <v>26</v>
      </c>
      <c r="G4993">
        <v>13</v>
      </c>
      <c r="H4993">
        <v>0</v>
      </c>
      <c r="I4993">
        <v>0</v>
      </c>
      <c r="K4993" s="21">
        <f t="shared" ref="K4993:K5056" si="78">D4993*10000000000+E4993*100000000+F4993*1000000+G4993*10000+H4993*100+I4993*1</f>
        <v>20150726130000</v>
      </c>
    </row>
    <row r="4994" spans="1:11" x14ac:dyDescent="0.25">
      <c r="A4994" t="s">
        <v>5054</v>
      </c>
      <c r="B4994">
        <v>158114990</v>
      </c>
      <c r="C4994">
        <v>7008</v>
      </c>
      <c r="D4994">
        <v>2015</v>
      </c>
      <c r="E4994">
        <v>7</v>
      </c>
      <c r="F4994">
        <v>26</v>
      </c>
      <c r="G4994">
        <v>13</v>
      </c>
      <c r="H4994">
        <v>15</v>
      </c>
      <c r="I4994">
        <v>15</v>
      </c>
      <c r="K4994" s="21">
        <f t="shared" si="78"/>
        <v>20150726131515</v>
      </c>
    </row>
    <row r="4995" spans="1:11" x14ac:dyDescent="0.25">
      <c r="A4995" t="s">
        <v>8046</v>
      </c>
      <c r="B4995">
        <v>129731617</v>
      </c>
      <c r="C4995">
        <v>5017</v>
      </c>
      <c r="D4995">
        <v>2015</v>
      </c>
      <c r="E4995">
        <v>7</v>
      </c>
      <c r="F4995">
        <v>26</v>
      </c>
      <c r="G4995">
        <v>16</v>
      </c>
      <c r="H4995">
        <v>0</v>
      </c>
      <c r="I4995">
        <v>0</v>
      </c>
      <c r="K4995" s="21">
        <f t="shared" si="78"/>
        <v>20150726160000</v>
      </c>
    </row>
    <row r="4996" spans="1:11" x14ac:dyDescent="0.25">
      <c r="A4996" t="s">
        <v>1839</v>
      </c>
      <c r="B4996">
        <v>221602372</v>
      </c>
      <c r="C4996">
        <v>1023</v>
      </c>
      <c r="D4996">
        <v>2015</v>
      </c>
      <c r="E4996">
        <v>7</v>
      </c>
      <c r="F4996">
        <v>27</v>
      </c>
      <c r="G4996">
        <v>11</v>
      </c>
      <c r="H4996">
        <v>30</v>
      </c>
      <c r="I4996">
        <v>30</v>
      </c>
      <c r="K4996" s="21">
        <f t="shared" si="78"/>
        <v>20150727113030</v>
      </c>
    </row>
    <row r="4997" spans="1:11" x14ac:dyDescent="0.25">
      <c r="A4997" t="s">
        <v>7172</v>
      </c>
      <c r="B4997">
        <v>215809777</v>
      </c>
      <c r="C4997">
        <v>3015</v>
      </c>
      <c r="D4997">
        <v>2015</v>
      </c>
      <c r="E4997">
        <v>7</v>
      </c>
      <c r="F4997">
        <v>27</v>
      </c>
      <c r="G4997">
        <v>12</v>
      </c>
      <c r="H4997">
        <v>15</v>
      </c>
      <c r="I4997">
        <v>15</v>
      </c>
      <c r="K4997" s="21">
        <f t="shared" si="78"/>
        <v>20150727121515</v>
      </c>
    </row>
    <row r="4998" spans="1:11" x14ac:dyDescent="0.25">
      <c r="A4998" t="s">
        <v>2575</v>
      </c>
      <c r="B4998">
        <v>214728897</v>
      </c>
      <c r="C4998">
        <v>7029</v>
      </c>
      <c r="D4998">
        <v>2015</v>
      </c>
      <c r="E4998">
        <v>7</v>
      </c>
      <c r="F4998">
        <v>27</v>
      </c>
      <c r="G4998">
        <v>12</v>
      </c>
      <c r="H4998">
        <v>30</v>
      </c>
      <c r="I4998">
        <v>30</v>
      </c>
      <c r="K4998" s="21">
        <f t="shared" si="78"/>
        <v>20150727123030</v>
      </c>
    </row>
    <row r="4999" spans="1:11" x14ac:dyDescent="0.25">
      <c r="A4999" t="s">
        <v>4044</v>
      </c>
      <c r="B4999">
        <v>222211938</v>
      </c>
      <c r="C4999">
        <v>7032</v>
      </c>
      <c r="D4999">
        <v>2015</v>
      </c>
      <c r="E4999">
        <v>7</v>
      </c>
      <c r="F4999">
        <v>27</v>
      </c>
      <c r="G4999">
        <v>13</v>
      </c>
      <c r="H4999">
        <v>0</v>
      </c>
      <c r="I4999">
        <v>0</v>
      </c>
      <c r="K4999" s="21">
        <f t="shared" si="78"/>
        <v>20150727130000</v>
      </c>
    </row>
    <row r="5000" spans="1:11" x14ac:dyDescent="0.25">
      <c r="A5000" t="s">
        <v>4099</v>
      </c>
      <c r="B5000">
        <v>154916935</v>
      </c>
      <c r="C5000">
        <v>9015</v>
      </c>
      <c r="D5000">
        <v>2015</v>
      </c>
      <c r="E5000">
        <v>7</v>
      </c>
      <c r="F5000">
        <v>27</v>
      </c>
      <c r="G5000">
        <v>14</v>
      </c>
      <c r="H5000">
        <v>15</v>
      </c>
      <c r="I5000">
        <v>15</v>
      </c>
      <c r="K5000" s="21">
        <f t="shared" si="78"/>
        <v>20150727141515</v>
      </c>
    </row>
    <row r="5001" spans="1:11" x14ac:dyDescent="0.25">
      <c r="A5001" t="s">
        <v>3785</v>
      </c>
      <c r="B5001">
        <v>114714711</v>
      </c>
      <c r="C5001">
        <v>4010</v>
      </c>
      <c r="D5001">
        <v>2015</v>
      </c>
      <c r="E5001">
        <v>7</v>
      </c>
      <c r="F5001">
        <v>27</v>
      </c>
      <c r="G5001">
        <v>15</v>
      </c>
      <c r="H5001">
        <v>15</v>
      </c>
      <c r="I5001">
        <v>15</v>
      </c>
      <c r="K5001" s="21">
        <f t="shared" si="78"/>
        <v>20150727151515</v>
      </c>
    </row>
    <row r="5002" spans="1:11" x14ac:dyDescent="0.25">
      <c r="A5002" t="s">
        <v>6533</v>
      </c>
      <c r="B5002">
        <v>118588800</v>
      </c>
      <c r="C5002">
        <v>6049</v>
      </c>
      <c r="D5002">
        <v>2015</v>
      </c>
      <c r="E5002">
        <v>7</v>
      </c>
      <c r="F5002">
        <v>27</v>
      </c>
      <c r="G5002">
        <v>16</v>
      </c>
      <c r="H5002">
        <v>45</v>
      </c>
      <c r="I5002">
        <v>45</v>
      </c>
      <c r="K5002" s="21">
        <f t="shared" si="78"/>
        <v>20150727164545</v>
      </c>
    </row>
    <row r="5003" spans="1:11" x14ac:dyDescent="0.25">
      <c r="A5003" t="s">
        <v>7748</v>
      </c>
      <c r="B5003">
        <v>261503103</v>
      </c>
      <c r="C5003">
        <v>7010</v>
      </c>
      <c r="D5003">
        <v>2015</v>
      </c>
      <c r="E5003">
        <v>7</v>
      </c>
      <c r="F5003">
        <v>28</v>
      </c>
      <c r="G5003">
        <v>9</v>
      </c>
      <c r="H5003">
        <v>15</v>
      </c>
      <c r="I5003">
        <v>15</v>
      </c>
      <c r="K5003" s="21">
        <f t="shared" si="78"/>
        <v>20150728091515</v>
      </c>
    </row>
    <row r="5004" spans="1:11" x14ac:dyDescent="0.25">
      <c r="A5004" t="s">
        <v>6360</v>
      </c>
      <c r="B5004">
        <v>141710500</v>
      </c>
      <c r="C5004">
        <v>8012</v>
      </c>
      <c r="D5004">
        <v>2015</v>
      </c>
      <c r="E5004">
        <v>7</v>
      </c>
      <c r="F5004">
        <v>28</v>
      </c>
      <c r="G5004">
        <v>13</v>
      </c>
      <c r="H5004">
        <v>30</v>
      </c>
      <c r="I5004">
        <v>30</v>
      </c>
      <c r="K5004" s="21">
        <f t="shared" si="78"/>
        <v>20150728133030</v>
      </c>
    </row>
    <row r="5005" spans="1:11" x14ac:dyDescent="0.25">
      <c r="A5005" t="s">
        <v>6803</v>
      </c>
      <c r="B5005">
        <v>159482933</v>
      </c>
      <c r="C5005">
        <v>9650</v>
      </c>
      <c r="D5005">
        <v>2015</v>
      </c>
      <c r="E5005">
        <v>7</v>
      </c>
      <c r="F5005">
        <v>28</v>
      </c>
      <c r="G5005">
        <v>13</v>
      </c>
      <c r="H5005">
        <v>45</v>
      </c>
      <c r="I5005">
        <v>45</v>
      </c>
      <c r="K5005" s="21">
        <f t="shared" si="78"/>
        <v>20150728134545</v>
      </c>
    </row>
    <row r="5006" spans="1:11" x14ac:dyDescent="0.25">
      <c r="A5006" t="s">
        <v>3643</v>
      </c>
      <c r="B5006">
        <v>137018754</v>
      </c>
      <c r="C5006">
        <v>7012</v>
      </c>
      <c r="D5006">
        <v>2015</v>
      </c>
      <c r="E5006">
        <v>7</v>
      </c>
      <c r="F5006">
        <v>28</v>
      </c>
      <c r="G5006">
        <v>14</v>
      </c>
      <c r="H5006">
        <v>0</v>
      </c>
      <c r="I5006">
        <v>0</v>
      </c>
      <c r="K5006" s="21">
        <f t="shared" si="78"/>
        <v>20150728140000</v>
      </c>
    </row>
    <row r="5007" spans="1:11" x14ac:dyDescent="0.25">
      <c r="A5007" t="s">
        <v>5748</v>
      </c>
      <c r="B5007">
        <v>166578967</v>
      </c>
      <c r="C5007">
        <v>1038</v>
      </c>
      <c r="D5007">
        <v>2015</v>
      </c>
      <c r="E5007">
        <v>7</v>
      </c>
      <c r="F5007">
        <v>28</v>
      </c>
      <c r="G5007">
        <v>15</v>
      </c>
      <c r="H5007">
        <v>15</v>
      </c>
      <c r="I5007">
        <v>15</v>
      </c>
      <c r="K5007" s="21">
        <f t="shared" si="78"/>
        <v>20150728151515</v>
      </c>
    </row>
    <row r="5008" spans="1:11" x14ac:dyDescent="0.25">
      <c r="A5008" t="s">
        <v>5895</v>
      </c>
      <c r="B5008">
        <v>209208325</v>
      </c>
      <c r="C5008">
        <v>5012</v>
      </c>
      <c r="D5008">
        <v>2015</v>
      </c>
      <c r="E5008">
        <v>7</v>
      </c>
      <c r="F5008">
        <v>28</v>
      </c>
      <c r="G5008">
        <v>16</v>
      </c>
      <c r="H5008">
        <v>30</v>
      </c>
      <c r="I5008">
        <v>30</v>
      </c>
      <c r="K5008" s="21">
        <f t="shared" si="78"/>
        <v>20150728163030</v>
      </c>
    </row>
    <row r="5009" spans="1:11" x14ac:dyDescent="0.25">
      <c r="A5009" t="s">
        <v>1316</v>
      </c>
      <c r="B5009">
        <v>225399210</v>
      </c>
      <c r="C5009">
        <v>5050</v>
      </c>
      <c r="D5009">
        <v>2015</v>
      </c>
      <c r="E5009">
        <v>7</v>
      </c>
      <c r="F5009">
        <v>29</v>
      </c>
      <c r="G5009">
        <v>11</v>
      </c>
      <c r="H5009">
        <v>0</v>
      </c>
      <c r="I5009">
        <v>0</v>
      </c>
      <c r="K5009" s="21">
        <f t="shared" si="78"/>
        <v>20150729110000</v>
      </c>
    </row>
    <row r="5010" spans="1:11" x14ac:dyDescent="0.25">
      <c r="A5010" t="s">
        <v>5042</v>
      </c>
      <c r="B5010">
        <v>196860466</v>
      </c>
      <c r="C5010">
        <v>1035</v>
      </c>
      <c r="D5010">
        <v>2015</v>
      </c>
      <c r="E5010">
        <v>7</v>
      </c>
      <c r="F5010">
        <v>29</v>
      </c>
      <c r="G5010">
        <v>14</v>
      </c>
      <c r="H5010">
        <v>15</v>
      </c>
      <c r="I5010">
        <v>15</v>
      </c>
      <c r="K5010" s="21">
        <f t="shared" si="78"/>
        <v>20150729141515</v>
      </c>
    </row>
    <row r="5011" spans="1:11" x14ac:dyDescent="0.25">
      <c r="A5011" t="s">
        <v>4737</v>
      </c>
      <c r="B5011">
        <v>164944516</v>
      </c>
      <c r="C5011">
        <v>1029</v>
      </c>
      <c r="D5011">
        <v>2015</v>
      </c>
      <c r="E5011">
        <v>7</v>
      </c>
      <c r="F5011">
        <v>29</v>
      </c>
      <c r="G5011">
        <v>14</v>
      </c>
      <c r="H5011">
        <v>30</v>
      </c>
      <c r="I5011">
        <v>30</v>
      </c>
      <c r="K5011" s="21">
        <f t="shared" si="78"/>
        <v>20150729143030</v>
      </c>
    </row>
    <row r="5012" spans="1:11" x14ac:dyDescent="0.25">
      <c r="A5012" t="s">
        <v>1598</v>
      </c>
      <c r="B5012">
        <v>125613288</v>
      </c>
      <c r="C5012">
        <v>1030</v>
      </c>
      <c r="D5012">
        <v>2015</v>
      </c>
      <c r="E5012">
        <v>7</v>
      </c>
      <c r="F5012">
        <v>29</v>
      </c>
      <c r="G5012">
        <v>16</v>
      </c>
      <c r="H5012">
        <v>0</v>
      </c>
      <c r="I5012">
        <v>0</v>
      </c>
      <c r="K5012" s="21">
        <f t="shared" si="78"/>
        <v>20150729160000</v>
      </c>
    </row>
    <row r="5013" spans="1:11" x14ac:dyDescent="0.25">
      <c r="A5013" t="s">
        <v>3999</v>
      </c>
      <c r="B5013">
        <v>204896665</v>
      </c>
      <c r="C5013">
        <v>4014</v>
      </c>
      <c r="D5013">
        <v>2015</v>
      </c>
      <c r="E5013">
        <v>7</v>
      </c>
      <c r="F5013">
        <v>30</v>
      </c>
      <c r="G5013">
        <v>10</v>
      </c>
      <c r="H5013">
        <v>0</v>
      </c>
      <c r="I5013">
        <v>0</v>
      </c>
      <c r="K5013" s="21">
        <f t="shared" si="78"/>
        <v>20150730100000</v>
      </c>
    </row>
    <row r="5014" spans="1:11" x14ac:dyDescent="0.25">
      <c r="A5014" t="s">
        <v>8191</v>
      </c>
      <c r="B5014">
        <v>216764793</v>
      </c>
      <c r="C5014">
        <v>4010</v>
      </c>
      <c r="D5014">
        <v>2015</v>
      </c>
      <c r="E5014">
        <v>7</v>
      </c>
      <c r="F5014">
        <v>30</v>
      </c>
      <c r="G5014">
        <v>12</v>
      </c>
      <c r="H5014">
        <v>30</v>
      </c>
      <c r="I5014">
        <v>30</v>
      </c>
      <c r="K5014" s="21">
        <f t="shared" si="78"/>
        <v>20150730123030</v>
      </c>
    </row>
    <row r="5015" spans="1:11" x14ac:dyDescent="0.25">
      <c r="A5015" t="s">
        <v>2541</v>
      </c>
      <c r="B5015">
        <v>209722649</v>
      </c>
      <c r="C5015">
        <v>3041</v>
      </c>
      <c r="D5015">
        <v>2015</v>
      </c>
      <c r="E5015">
        <v>7</v>
      </c>
      <c r="F5015">
        <v>30</v>
      </c>
      <c r="G5015">
        <v>14</v>
      </c>
      <c r="H5015">
        <v>0</v>
      </c>
      <c r="I5015">
        <v>0</v>
      </c>
      <c r="K5015" s="21">
        <f t="shared" si="78"/>
        <v>20150730140000</v>
      </c>
    </row>
    <row r="5016" spans="1:11" x14ac:dyDescent="0.25">
      <c r="A5016" t="s">
        <v>6018</v>
      </c>
      <c r="B5016">
        <v>171036514</v>
      </c>
      <c r="C5016">
        <v>1002</v>
      </c>
      <c r="D5016">
        <v>2015</v>
      </c>
      <c r="E5016">
        <v>7</v>
      </c>
      <c r="F5016">
        <v>30</v>
      </c>
      <c r="G5016">
        <v>15</v>
      </c>
      <c r="H5016">
        <v>0</v>
      </c>
      <c r="I5016">
        <v>0</v>
      </c>
      <c r="K5016" s="21">
        <f t="shared" si="78"/>
        <v>20150730150000</v>
      </c>
    </row>
    <row r="5017" spans="1:11" x14ac:dyDescent="0.25">
      <c r="A5017" t="s">
        <v>1343</v>
      </c>
      <c r="B5017">
        <v>198860773</v>
      </c>
      <c r="C5017">
        <v>4042</v>
      </c>
      <c r="D5017">
        <v>2015</v>
      </c>
      <c r="E5017">
        <v>8</v>
      </c>
      <c r="F5017">
        <v>1</v>
      </c>
      <c r="G5017">
        <v>15</v>
      </c>
      <c r="H5017">
        <v>0</v>
      </c>
      <c r="I5017">
        <v>0</v>
      </c>
      <c r="K5017" s="21">
        <f t="shared" si="78"/>
        <v>20150801150000</v>
      </c>
    </row>
    <row r="5018" spans="1:11" x14ac:dyDescent="0.25">
      <c r="A5018" t="s">
        <v>5123</v>
      </c>
      <c r="B5018">
        <v>175371881</v>
      </c>
      <c r="C5018">
        <v>7002</v>
      </c>
      <c r="D5018">
        <v>2015</v>
      </c>
      <c r="E5018">
        <v>8</v>
      </c>
      <c r="F5018">
        <v>1</v>
      </c>
      <c r="G5018">
        <v>16</v>
      </c>
      <c r="H5018">
        <v>45</v>
      </c>
      <c r="I5018">
        <v>45</v>
      </c>
      <c r="K5018" s="21">
        <f t="shared" si="78"/>
        <v>20150801164545</v>
      </c>
    </row>
    <row r="5019" spans="1:11" x14ac:dyDescent="0.25">
      <c r="A5019" t="s">
        <v>2756</v>
      </c>
      <c r="B5019">
        <v>183152670</v>
      </c>
      <c r="C5019">
        <v>8017</v>
      </c>
      <c r="D5019">
        <v>2015</v>
      </c>
      <c r="E5019">
        <v>8</v>
      </c>
      <c r="F5019">
        <v>2</v>
      </c>
      <c r="G5019">
        <v>9</v>
      </c>
      <c r="H5019">
        <v>0</v>
      </c>
      <c r="I5019">
        <v>0</v>
      </c>
      <c r="K5019" s="21">
        <f t="shared" si="78"/>
        <v>20150802090000</v>
      </c>
    </row>
    <row r="5020" spans="1:11" x14ac:dyDescent="0.25">
      <c r="A5020" t="s">
        <v>5922</v>
      </c>
      <c r="B5020">
        <v>209208325</v>
      </c>
      <c r="C5020">
        <v>2048</v>
      </c>
      <c r="D5020">
        <v>2015</v>
      </c>
      <c r="E5020">
        <v>8</v>
      </c>
      <c r="F5020">
        <v>2</v>
      </c>
      <c r="G5020">
        <v>9</v>
      </c>
      <c r="H5020">
        <v>15</v>
      </c>
      <c r="I5020">
        <v>15</v>
      </c>
      <c r="K5020" s="21">
        <f t="shared" si="78"/>
        <v>20150802091515</v>
      </c>
    </row>
    <row r="5021" spans="1:11" x14ac:dyDescent="0.25">
      <c r="A5021" t="s">
        <v>7217</v>
      </c>
      <c r="B5021">
        <v>243208677</v>
      </c>
      <c r="C5021">
        <v>4025</v>
      </c>
      <c r="D5021">
        <v>2015</v>
      </c>
      <c r="E5021">
        <v>8</v>
      </c>
      <c r="F5021">
        <v>2</v>
      </c>
      <c r="G5021">
        <v>11</v>
      </c>
      <c r="H5021">
        <v>15</v>
      </c>
      <c r="I5021">
        <v>15</v>
      </c>
      <c r="K5021" s="21">
        <f t="shared" si="78"/>
        <v>20150802111515</v>
      </c>
    </row>
    <row r="5022" spans="1:11" x14ac:dyDescent="0.25">
      <c r="A5022" t="s">
        <v>2068</v>
      </c>
      <c r="B5022">
        <v>210725613</v>
      </c>
      <c r="C5022">
        <v>1036</v>
      </c>
      <c r="D5022">
        <v>2015</v>
      </c>
      <c r="E5022">
        <v>8</v>
      </c>
      <c r="F5022">
        <v>2</v>
      </c>
      <c r="G5022">
        <v>11</v>
      </c>
      <c r="H5022">
        <v>30</v>
      </c>
      <c r="I5022">
        <v>30</v>
      </c>
      <c r="K5022" s="21">
        <f t="shared" si="78"/>
        <v>20150802113030</v>
      </c>
    </row>
    <row r="5023" spans="1:11" x14ac:dyDescent="0.25">
      <c r="A5023" t="s">
        <v>3424</v>
      </c>
      <c r="B5023">
        <v>275486184</v>
      </c>
      <c r="C5023">
        <v>5003</v>
      </c>
      <c r="D5023">
        <v>2015</v>
      </c>
      <c r="E5023">
        <v>8</v>
      </c>
      <c r="F5023">
        <v>2</v>
      </c>
      <c r="G5023">
        <v>14</v>
      </c>
      <c r="H5023">
        <v>15</v>
      </c>
      <c r="I5023">
        <v>15</v>
      </c>
      <c r="K5023" s="21">
        <f t="shared" si="78"/>
        <v>20150802141515</v>
      </c>
    </row>
    <row r="5024" spans="1:11" x14ac:dyDescent="0.25">
      <c r="A5024" t="s">
        <v>6083</v>
      </c>
      <c r="B5024">
        <v>205094180</v>
      </c>
      <c r="C5024">
        <v>3030</v>
      </c>
      <c r="D5024">
        <v>2015</v>
      </c>
      <c r="E5024">
        <v>8</v>
      </c>
      <c r="F5024">
        <v>2</v>
      </c>
      <c r="G5024">
        <v>15</v>
      </c>
      <c r="H5024">
        <v>30</v>
      </c>
      <c r="I5024">
        <v>30</v>
      </c>
      <c r="K5024" s="21">
        <f t="shared" si="78"/>
        <v>20150802153030</v>
      </c>
    </row>
    <row r="5025" spans="1:11" x14ac:dyDescent="0.25">
      <c r="A5025" t="s">
        <v>5421</v>
      </c>
      <c r="B5025">
        <v>115691472</v>
      </c>
      <c r="C5025">
        <v>2047</v>
      </c>
      <c r="D5025">
        <v>2015</v>
      </c>
      <c r="E5025">
        <v>8</v>
      </c>
      <c r="F5025">
        <v>2</v>
      </c>
      <c r="G5025">
        <v>16</v>
      </c>
      <c r="H5025">
        <v>15</v>
      </c>
      <c r="I5025">
        <v>15</v>
      </c>
      <c r="K5025" s="21">
        <f t="shared" si="78"/>
        <v>20150802161515</v>
      </c>
    </row>
    <row r="5026" spans="1:11" x14ac:dyDescent="0.25">
      <c r="A5026" t="s">
        <v>2479</v>
      </c>
      <c r="B5026">
        <v>102439672</v>
      </c>
      <c r="C5026">
        <v>3017</v>
      </c>
      <c r="D5026">
        <v>2015</v>
      </c>
      <c r="E5026">
        <v>8</v>
      </c>
      <c r="F5026">
        <v>3</v>
      </c>
      <c r="G5026">
        <v>10</v>
      </c>
      <c r="H5026">
        <v>0</v>
      </c>
      <c r="I5026">
        <v>0</v>
      </c>
      <c r="K5026" s="21">
        <f t="shared" si="78"/>
        <v>20150803100000</v>
      </c>
    </row>
    <row r="5027" spans="1:11" x14ac:dyDescent="0.25">
      <c r="A5027" t="s">
        <v>5320</v>
      </c>
      <c r="B5027">
        <v>170170977</v>
      </c>
      <c r="C5027">
        <v>7005</v>
      </c>
      <c r="D5027">
        <v>2015</v>
      </c>
      <c r="E5027">
        <v>8</v>
      </c>
      <c r="F5027">
        <v>3</v>
      </c>
      <c r="G5027">
        <v>10</v>
      </c>
      <c r="H5027">
        <v>15</v>
      </c>
      <c r="I5027">
        <v>15</v>
      </c>
      <c r="K5027" s="21">
        <f t="shared" si="78"/>
        <v>20150803101515</v>
      </c>
    </row>
    <row r="5028" spans="1:11" x14ac:dyDescent="0.25">
      <c r="A5028" t="s">
        <v>7252</v>
      </c>
      <c r="B5028">
        <v>197469663</v>
      </c>
      <c r="C5028">
        <v>3018</v>
      </c>
      <c r="D5028">
        <v>2015</v>
      </c>
      <c r="E5028">
        <v>8</v>
      </c>
      <c r="F5028">
        <v>3</v>
      </c>
      <c r="G5028">
        <v>10</v>
      </c>
      <c r="H5028">
        <v>15</v>
      </c>
      <c r="I5028">
        <v>15</v>
      </c>
      <c r="K5028" s="21">
        <f t="shared" si="78"/>
        <v>20150803101515</v>
      </c>
    </row>
    <row r="5029" spans="1:11" x14ac:dyDescent="0.25">
      <c r="A5029" t="s">
        <v>1752</v>
      </c>
      <c r="B5029">
        <v>199777500</v>
      </c>
      <c r="C5029">
        <v>6005</v>
      </c>
      <c r="D5029">
        <v>2015</v>
      </c>
      <c r="E5029">
        <v>8</v>
      </c>
      <c r="F5029">
        <v>3</v>
      </c>
      <c r="G5029">
        <v>12</v>
      </c>
      <c r="H5029">
        <v>0</v>
      </c>
      <c r="I5029">
        <v>0</v>
      </c>
      <c r="K5029" s="21">
        <f t="shared" si="78"/>
        <v>20150803120000</v>
      </c>
    </row>
    <row r="5030" spans="1:11" x14ac:dyDescent="0.25">
      <c r="A5030" t="s">
        <v>2656</v>
      </c>
      <c r="B5030">
        <v>181558190</v>
      </c>
      <c r="C5030">
        <v>3003</v>
      </c>
      <c r="D5030">
        <v>2015</v>
      </c>
      <c r="E5030">
        <v>8</v>
      </c>
      <c r="F5030">
        <v>3</v>
      </c>
      <c r="G5030">
        <v>12</v>
      </c>
      <c r="H5030">
        <v>0</v>
      </c>
      <c r="I5030">
        <v>0</v>
      </c>
      <c r="K5030" s="21">
        <f t="shared" si="78"/>
        <v>20150803120000</v>
      </c>
    </row>
    <row r="5031" spans="1:11" x14ac:dyDescent="0.25">
      <c r="A5031" t="s">
        <v>2957</v>
      </c>
      <c r="B5031">
        <v>270308873</v>
      </c>
      <c r="C5031">
        <v>3021</v>
      </c>
      <c r="D5031">
        <v>2015</v>
      </c>
      <c r="E5031">
        <v>8</v>
      </c>
      <c r="F5031">
        <v>4</v>
      </c>
      <c r="G5031">
        <v>10</v>
      </c>
      <c r="H5031">
        <v>30</v>
      </c>
      <c r="I5031">
        <v>30</v>
      </c>
      <c r="K5031" s="21">
        <f t="shared" si="78"/>
        <v>20150804103030</v>
      </c>
    </row>
    <row r="5032" spans="1:11" x14ac:dyDescent="0.25">
      <c r="A5032" t="s">
        <v>4346</v>
      </c>
      <c r="B5032">
        <v>136641393</v>
      </c>
      <c r="C5032">
        <v>1039</v>
      </c>
      <c r="D5032">
        <v>2015</v>
      </c>
      <c r="E5032">
        <v>8</v>
      </c>
      <c r="F5032">
        <v>4</v>
      </c>
      <c r="G5032">
        <v>14</v>
      </c>
      <c r="H5032">
        <v>45</v>
      </c>
      <c r="I5032">
        <v>45</v>
      </c>
      <c r="K5032" s="21">
        <f t="shared" si="78"/>
        <v>20150804144545</v>
      </c>
    </row>
    <row r="5033" spans="1:11" x14ac:dyDescent="0.25">
      <c r="A5033" t="s">
        <v>1878</v>
      </c>
      <c r="B5033">
        <v>181983494</v>
      </c>
      <c r="C5033">
        <v>5032</v>
      </c>
      <c r="D5033">
        <v>2015</v>
      </c>
      <c r="E5033">
        <v>8</v>
      </c>
      <c r="F5033">
        <v>4</v>
      </c>
      <c r="G5033">
        <v>16</v>
      </c>
      <c r="H5033">
        <v>15</v>
      </c>
      <c r="I5033">
        <v>15</v>
      </c>
      <c r="K5033" s="21">
        <f t="shared" si="78"/>
        <v>20150804161515</v>
      </c>
    </row>
    <row r="5034" spans="1:11" x14ac:dyDescent="0.25">
      <c r="A5034" t="s">
        <v>2220</v>
      </c>
      <c r="B5034">
        <v>199829853</v>
      </c>
      <c r="C5034">
        <v>3001</v>
      </c>
      <c r="D5034">
        <v>2015</v>
      </c>
      <c r="E5034">
        <v>8</v>
      </c>
      <c r="F5034">
        <v>6</v>
      </c>
      <c r="G5034">
        <v>9</v>
      </c>
      <c r="H5034">
        <v>0</v>
      </c>
      <c r="I5034">
        <v>0</v>
      </c>
      <c r="K5034" s="21">
        <f t="shared" si="78"/>
        <v>20150806090000</v>
      </c>
    </row>
    <row r="5035" spans="1:11" x14ac:dyDescent="0.25">
      <c r="A5035" t="s">
        <v>2786</v>
      </c>
      <c r="B5035">
        <v>189804769</v>
      </c>
      <c r="C5035">
        <v>5012</v>
      </c>
      <c r="D5035">
        <v>2015</v>
      </c>
      <c r="E5035">
        <v>8</v>
      </c>
      <c r="F5035">
        <v>6</v>
      </c>
      <c r="G5035">
        <v>9</v>
      </c>
      <c r="H5035">
        <v>15</v>
      </c>
      <c r="I5035">
        <v>15</v>
      </c>
      <c r="K5035" s="21">
        <f t="shared" si="78"/>
        <v>20150806091515</v>
      </c>
    </row>
    <row r="5036" spans="1:11" x14ac:dyDescent="0.25">
      <c r="A5036" t="s">
        <v>6840</v>
      </c>
      <c r="B5036">
        <v>110199022</v>
      </c>
      <c r="C5036">
        <v>4004</v>
      </c>
      <c r="D5036">
        <v>2015</v>
      </c>
      <c r="E5036">
        <v>8</v>
      </c>
      <c r="F5036">
        <v>6</v>
      </c>
      <c r="G5036">
        <v>9</v>
      </c>
      <c r="H5036">
        <v>15</v>
      </c>
      <c r="I5036">
        <v>15</v>
      </c>
      <c r="K5036" s="21">
        <f t="shared" si="78"/>
        <v>20150806091515</v>
      </c>
    </row>
    <row r="5037" spans="1:11" x14ac:dyDescent="0.25">
      <c r="A5037" t="s">
        <v>5734</v>
      </c>
      <c r="B5037">
        <v>166578967</v>
      </c>
      <c r="C5037">
        <v>1021</v>
      </c>
      <c r="D5037">
        <v>2015</v>
      </c>
      <c r="E5037">
        <v>8</v>
      </c>
      <c r="F5037">
        <v>6</v>
      </c>
      <c r="G5037">
        <v>11</v>
      </c>
      <c r="H5037">
        <v>15</v>
      </c>
      <c r="I5037">
        <v>15</v>
      </c>
      <c r="K5037" s="21">
        <f t="shared" si="78"/>
        <v>20150806111515</v>
      </c>
    </row>
    <row r="5038" spans="1:11" x14ac:dyDescent="0.25">
      <c r="A5038" t="s">
        <v>1236</v>
      </c>
      <c r="B5038">
        <v>150327218</v>
      </c>
      <c r="C5038">
        <v>1022</v>
      </c>
      <c r="D5038">
        <v>2015</v>
      </c>
      <c r="E5038">
        <v>8</v>
      </c>
      <c r="F5038">
        <v>6</v>
      </c>
      <c r="G5038">
        <v>12</v>
      </c>
      <c r="H5038">
        <v>0</v>
      </c>
      <c r="I5038">
        <v>0</v>
      </c>
      <c r="K5038" s="21">
        <f t="shared" si="78"/>
        <v>20150806120000</v>
      </c>
    </row>
    <row r="5039" spans="1:11" x14ac:dyDescent="0.25">
      <c r="A5039" t="s">
        <v>7697</v>
      </c>
      <c r="B5039">
        <v>108982017</v>
      </c>
      <c r="C5039">
        <v>2002</v>
      </c>
      <c r="D5039">
        <v>2015</v>
      </c>
      <c r="E5039">
        <v>8</v>
      </c>
      <c r="F5039">
        <v>6</v>
      </c>
      <c r="G5039">
        <v>12</v>
      </c>
      <c r="H5039">
        <v>0</v>
      </c>
      <c r="I5039">
        <v>0</v>
      </c>
      <c r="K5039" s="21">
        <f t="shared" si="78"/>
        <v>20150806120000</v>
      </c>
    </row>
    <row r="5040" spans="1:11" x14ac:dyDescent="0.25">
      <c r="A5040" t="s">
        <v>5838</v>
      </c>
      <c r="B5040">
        <v>179344684</v>
      </c>
      <c r="C5040">
        <v>6020</v>
      </c>
      <c r="D5040">
        <v>2015</v>
      </c>
      <c r="E5040">
        <v>8</v>
      </c>
      <c r="F5040">
        <v>6</v>
      </c>
      <c r="G5040">
        <v>13</v>
      </c>
      <c r="H5040">
        <v>0</v>
      </c>
      <c r="I5040">
        <v>0</v>
      </c>
      <c r="K5040" s="21">
        <f t="shared" si="78"/>
        <v>20150806130000</v>
      </c>
    </row>
    <row r="5041" spans="1:11" x14ac:dyDescent="0.25">
      <c r="A5041" t="s">
        <v>4667</v>
      </c>
      <c r="B5041">
        <v>119087707</v>
      </c>
      <c r="C5041">
        <v>6018</v>
      </c>
      <c r="D5041">
        <v>2015</v>
      </c>
      <c r="E5041">
        <v>8</v>
      </c>
      <c r="F5041">
        <v>6</v>
      </c>
      <c r="G5041">
        <v>13</v>
      </c>
      <c r="H5041">
        <v>15</v>
      </c>
      <c r="I5041">
        <v>15</v>
      </c>
      <c r="K5041" s="21">
        <f t="shared" si="78"/>
        <v>20150806131515</v>
      </c>
    </row>
    <row r="5042" spans="1:11" x14ac:dyDescent="0.25">
      <c r="A5042" t="s">
        <v>7313</v>
      </c>
      <c r="B5042">
        <v>166895946</v>
      </c>
      <c r="C5042">
        <v>2017</v>
      </c>
      <c r="D5042">
        <v>2015</v>
      </c>
      <c r="E5042">
        <v>8</v>
      </c>
      <c r="F5042">
        <v>6</v>
      </c>
      <c r="G5042">
        <v>14</v>
      </c>
      <c r="H5042">
        <v>30</v>
      </c>
      <c r="I5042">
        <v>30</v>
      </c>
      <c r="K5042" s="21">
        <f t="shared" si="78"/>
        <v>20150806143030</v>
      </c>
    </row>
    <row r="5043" spans="1:11" x14ac:dyDescent="0.25">
      <c r="A5043" t="s">
        <v>2166</v>
      </c>
      <c r="B5043">
        <v>133487636</v>
      </c>
      <c r="C5043">
        <v>8017</v>
      </c>
      <c r="D5043">
        <v>2015</v>
      </c>
      <c r="E5043">
        <v>8</v>
      </c>
      <c r="F5043">
        <v>6</v>
      </c>
      <c r="G5043">
        <v>15</v>
      </c>
      <c r="H5043">
        <v>15</v>
      </c>
      <c r="I5043">
        <v>15</v>
      </c>
      <c r="K5043" s="21">
        <f t="shared" si="78"/>
        <v>20150806151515</v>
      </c>
    </row>
    <row r="5044" spans="1:11" x14ac:dyDescent="0.25">
      <c r="A5044" t="s">
        <v>5260</v>
      </c>
      <c r="B5044">
        <v>148501648</v>
      </c>
      <c r="C5044">
        <v>6001</v>
      </c>
      <c r="D5044">
        <v>2015</v>
      </c>
      <c r="E5044">
        <v>8</v>
      </c>
      <c r="F5044">
        <v>7</v>
      </c>
      <c r="G5044">
        <v>11</v>
      </c>
      <c r="H5044">
        <v>15</v>
      </c>
      <c r="I5044">
        <v>15</v>
      </c>
      <c r="K5044" s="21">
        <f t="shared" si="78"/>
        <v>20150807111515</v>
      </c>
    </row>
    <row r="5045" spans="1:11" x14ac:dyDescent="0.25">
      <c r="A5045" t="s">
        <v>1587</v>
      </c>
      <c r="B5045">
        <v>125613288</v>
      </c>
      <c r="C5045">
        <v>4010</v>
      </c>
      <c r="D5045">
        <v>2015</v>
      </c>
      <c r="E5045">
        <v>8</v>
      </c>
      <c r="F5045">
        <v>7</v>
      </c>
      <c r="G5045">
        <v>12</v>
      </c>
      <c r="H5045">
        <v>30</v>
      </c>
      <c r="I5045">
        <v>30</v>
      </c>
      <c r="K5045" s="21">
        <f t="shared" si="78"/>
        <v>20150807123030</v>
      </c>
    </row>
    <row r="5046" spans="1:11" x14ac:dyDescent="0.25">
      <c r="A5046" t="s">
        <v>1778</v>
      </c>
      <c r="B5046">
        <v>199777500</v>
      </c>
      <c r="C5046">
        <v>7037</v>
      </c>
      <c r="D5046">
        <v>2015</v>
      </c>
      <c r="E5046">
        <v>8</v>
      </c>
      <c r="F5046">
        <v>7</v>
      </c>
      <c r="G5046">
        <v>12</v>
      </c>
      <c r="H5046">
        <v>45</v>
      </c>
      <c r="I5046">
        <v>45</v>
      </c>
      <c r="K5046" s="21">
        <f t="shared" si="78"/>
        <v>20150807124545</v>
      </c>
    </row>
    <row r="5047" spans="1:11" x14ac:dyDescent="0.25">
      <c r="A5047" t="s">
        <v>1341</v>
      </c>
      <c r="B5047">
        <v>198860773</v>
      </c>
      <c r="C5047">
        <v>2041</v>
      </c>
      <c r="D5047">
        <v>2015</v>
      </c>
      <c r="E5047">
        <v>8</v>
      </c>
      <c r="F5047">
        <v>7</v>
      </c>
      <c r="G5047">
        <v>16</v>
      </c>
      <c r="H5047">
        <v>15</v>
      </c>
      <c r="I5047">
        <v>15</v>
      </c>
      <c r="K5047" s="21">
        <f t="shared" si="78"/>
        <v>20150807161515</v>
      </c>
    </row>
    <row r="5048" spans="1:11" x14ac:dyDescent="0.25">
      <c r="A5048" t="s">
        <v>4981</v>
      </c>
      <c r="B5048">
        <v>209217421</v>
      </c>
      <c r="C5048">
        <v>4039</v>
      </c>
      <c r="D5048">
        <v>2015</v>
      </c>
      <c r="E5048">
        <v>8</v>
      </c>
      <c r="F5048">
        <v>8</v>
      </c>
      <c r="G5048">
        <v>10</v>
      </c>
      <c r="H5048">
        <v>0</v>
      </c>
      <c r="I5048">
        <v>0</v>
      </c>
      <c r="K5048" s="21">
        <f t="shared" si="78"/>
        <v>20150808100000</v>
      </c>
    </row>
    <row r="5049" spans="1:11" x14ac:dyDescent="0.25">
      <c r="A5049" t="s">
        <v>5732</v>
      </c>
      <c r="B5049">
        <v>166578967</v>
      </c>
      <c r="C5049">
        <v>5017</v>
      </c>
      <c r="D5049">
        <v>2015</v>
      </c>
      <c r="E5049">
        <v>8</v>
      </c>
      <c r="F5049">
        <v>8</v>
      </c>
      <c r="G5049">
        <v>11</v>
      </c>
      <c r="H5049">
        <v>15</v>
      </c>
      <c r="I5049">
        <v>15</v>
      </c>
      <c r="K5049" s="21">
        <f t="shared" si="78"/>
        <v>20150808111515</v>
      </c>
    </row>
    <row r="5050" spans="1:11" x14ac:dyDescent="0.25">
      <c r="A5050" t="s">
        <v>5346</v>
      </c>
      <c r="B5050">
        <v>170170977</v>
      </c>
      <c r="C5050">
        <v>8050</v>
      </c>
      <c r="D5050">
        <v>2015</v>
      </c>
      <c r="E5050">
        <v>8</v>
      </c>
      <c r="F5050">
        <v>8</v>
      </c>
      <c r="G5050">
        <v>12</v>
      </c>
      <c r="H5050">
        <v>30</v>
      </c>
      <c r="I5050">
        <v>30</v>
      </c>
      <c r="K5050" s="21">
        <f t="shared" si="78"/>
        <v>20150808123030</v>
      </c>
    </row>
    <row r="5051" spans="1:11" x14ac:dyDescent="0.25">
      <c r="A5051" t="s">
        <v>2942</v>
      </c>
      <c r="B5051">
        <v>120472619</v>
      </c>
      <c r="C5051">
        <v>9250</v>
      </c>
      <c r="D5051">
        <v>2015</v>
      </c>
      <c r="E5051">
        <v>8</v>
      </c>
      <c r="F5051">
        <v>8</v>
      </c>
      <c r="G5051">
        <v>13</v>
      </c>
      <c r="H5051">
        <v>45</v>
      </c>
      <c r="I5051">
        <v>45</v>
      </c>
      <c r="K5051" s="21">
        <f t="shared" si="78"/>
        <v>20150808134545</v>
      </c>
    </row>
    <row r="5052" spans="1:11" x14ac:dyDescent="0.25">
      <c r="A5052" t="s">
        <v>7298</v>
      </c>
      <c r="B5052">
        <v>110749448</v>
      </c>
      <c r="C5052">
        <v>4035</v>
      </c>
      <c r="D5052">
        <v>2015</v>
      </c>
      <c r="E5052">
        <v>8</v>
      </c>
      <c r="F5052">
        <v>8</v>
      </c>
      <c r="G5052">
        <v>14</v>
      </c>
      <c r="H5052">
        <v>30</v>
      </c>
      <c r="I5052">
        <v>30</v>
      </c>
      <c r="K5052" s="21">
        <f t="shared" si="78"/>
        <v>20150808143030</v>
      </c>
    </row>
    <row r="5053" spans="1:11" x14ac:dyDescent="0.25">
      <c r="A5053" t="s">
        <v>1742</v>
      </c>
      <c r="B5053">
        <v>186921691</v>
      </c>
      <c r="C5053">
        <v>3030</v>
      </c>
      <c r="D5053">
        <v>2015</v>
      </c>
      <c r="E5053">
        <v>8</v>
      </c>
      <c r="F5053">
        <v>9</v>
      </c>
      <c r="G5053">
        <v>10</v>
      </c>
      <c r="H5053">
        <v>0</v>
      </c>
      <c r="I5053">
        <v>0</v>
      </c>
      <c r="K5053" s="21">
        <f t="shared" si="78"/>
        <v>20150809100000</v>
      </c>
    </row>
    <row r="5054" spans="1:11" x14ac:dyDescent="0.25">
      <c r="A5054" t="s">
        <v>8176</v>
      </c>
      <c r="B5054">
        <v>222779314</v>
      </c>
      <c r="C5054">
        <v>6040</v>
      </c>
      <c r="D5054">
        <v>2015</v>
      </c>
      <c r="E5054">
        <v>8</v>
      </c>
      <c r="F5054">
        <v>9</v>
      </c>
      <c r="G5054">
        <v>10</v>
      </c>
      <c r="H5054">
        <v>15</v>
      </c>
      <c r="I5054">
        <v>15</v>
      </c>
      <c r="K5054" s="21">
        <f t="shared" si="78"/>
        <v>20150809101515</v>
      </c>
    </row>
    <row r="5055" spans="1:11" x14ac:dyDescent="0.25">
      <c r="A5055" t="s">
        <v>6286</v>
      </c>
      <c r="B5055">
        <v>148482627</v>
      </c>
      <c r="C5055">
        <v>5050</v>
      </c>
      <c r="D5055">
        <v>2015</v>
      </c>
      <c r="E5055">
        <v>8</v>
      </c>
      <c r="F5055">
        <v>9</v>
      </c>
      <c r="G5055">
        <v>13</v>
      </c>
      <c r="H5055">
        <v>15</v>
      </c>
      <c r="I5055">
        <v>15</v>
      </c>
      <c r="K5055" s="21">
        <f t="shared" si="78"/>
        <v>20150809131515</v>
      </c>
    </row>
    <row r="5056" spans="1:11" x14ac:dyDescent="0.25">
      <c r="A5056" t="s">
        <v>3132</v>
      </c>
      <c r="B5056">
        <v>209601744</v>
      </c>
      <c r="C5056">
        <v>5016</v>
      </c>
      <c r="D5056">
        <v>2015</v>
      </c>
      <c r="E5056">
        <v>8</v>
      </c>
      <c r="F5056">
        <v>9</v>
      </c>
      <c r="G5056">
        <v>15</v>
      </c>
      <c r="H5056">
        <v>15</v>
      </c>
      <c r="I5056">
        <v>15</v>
      </c>
      <c r="K5056" s="21">
        <f t="shared" si="78"/>
        <v>20150809151515</v>
      </c>
    </row>
    <row r="5057" spans="1:11" x14ac:dyDescent="0.25">
      <c r="A5057" t="s">
        <v>2904</v>
      </c>
      <c r="B5057">
        <v>185699863</v>
      </c>
      <c r="C5057">
        <v>3048</v>
      </c>
      <c r="D5057">
        <v>2015</v>
      </c>
      <c r="E5057">
        <v>8</v>
      </c>
      <c r="F5057">
        <v>10</v>
      </c>
      <c r="G5057">
        <v>13</v>
      </c>
      <c r="H5057">
        <v>0</v>
      </c>
      <c r="I5057">
        <v>0</v>
      </c>
      <c r="K5057" s="21">
        <f t="shared" ref="K5057:K5120" si="79">D5057*10000000000+E5057*100000000+F5057*1000000+G5057*10000+H5057*100+I5057*1</f>
        <v>20150810130000</v>
      </c>
    </row>
    <row r="5058" spans="1:11" x14ac:dyDescent="0.25">
      <c r="A5058" t="s">
        <v>3949</v>
      </c>
      <c r="B5058">
        <v>203811216</v>
      </c>
      <c r="C5058">
        <v>6038</v>
      </c>
      <c r="D5058">
        <v>2015</v>
      </c>
      <c r="E5058">
        <v>8</v>
      </c>
      <c r="F5058">
        <v>10</v>
      </c>
      <c r="G5058">
        <v>14</v>
      </c>
      <c r="H5058">
        <v>15</v>
      </c>
      <c r="I5058">
        <v>15</v>
      </c>
      <c r="K5058" s="21">
        <f t="shared" si="79"/>
        <v>20150810141515</v>
      </c>
    </row>
    <row r="5059" spans="1:11" x14ac:dyDescent="0.25">
      <c r="A5059" t="s">
        <v>7108</v>
      </c>
      <c r="B5059">
        <v>222518103</v>
      </c>
      <c r="C5059">
        <v>6020</v>
      </c>
      <c r="D5059">
        <v>2015</v>
      </c>
      <c r="E5059">
        <v>8</v>
      </c>
      <c r="F5059">
        <v>10</v>
      </c>
      <c r="G5059">
        <v>15</v>
      </c>
      <c r="H5059">
        <v>15</v>
      </c>
      <c r="I5059">
        <v>15</v>
      </c>
      <c r="K5059" s="21">
        <f t="shared" si="79"/>
        <v>20150810151515</v>
      </c>
    </row>
    <row r="5060" spans="1:11" x14ac:dyDescent="0.25">
      <c r="A5060" t="s">
        <v>6558</v>
      </c>
      <c r="B5060">
        <v>157380726</v>
      </c>
      <c r="C5060">
        <v>3033</v>
      </c>
      <c r="D5060">
        <v>2015</v>
      </c>
      <c r="E5060">
        <v>8</v>
      </c>
      <c r="F5060">
        <v>10</v>
      </c>
      <c r="G5060">
        <v>15</v>
      </c>
      <c r="H5060">
        <v>30</v>
      </c>
      <c r="I5060">
        <v>30</v>
      </c>
      <c r="K5060" s="21">
        <f t="shared" si="79"/>
        <v>20150810153030</v>
      </c>
    </row>
    <row r="5061" spans="1:11" x14ac:dyDescent="0.25">
      <c r="A5061" t="s">
        <v>4536</v>
      </c>
      <c r="B5061">
        <v>188119540</v>
      </c>
      <c r="C5061">
        <v>6041</v>
      </c>
      <c r="D5061">
        <v>2015</v>
      </c>
      <c r="E5061">
        <v>8</v>
      </c>
      <c r="F5061">
        <v>10</v>
      </c>
      <c r="G5061">
        <v>15</v>
      </c>
      <c r="H5061">
        <v>45</v>
      </c>
      <c r="I5061">
        <v>45</v>
      </c>
      <c r="K5061" s="21">
        <f t="shared" si="79"/>
        <v>20150810154545</v>
      </c>
    </row>
    <row r="5062" spans="1:11" x14ac:dyDescent="0.25">
      <c r="A5062" t="s">
        <v>2495</v>
      </c>
      <c r="B5062">
        <v>156514400</v>
      </c>
      <c r="C5062">
        <v>2004</v>
      </c>
      <c r="D5062">
        <v>2015</v>
      </c>
      <c r="E5062">
        <v>8</v>
      </c>
      <c r="F5062">
        <v>11</v>
      </c>
      <c r="G5062">
        <v>9</v>
      </c>
      <c r="H5062">
        <v>15</v>
      </c>
      <c r="I5062">
        <v>15</v>
      </c>
      <c r="K5062" s="21">
        <f t="shared" si="79"/>
        <v>20150811091515</v>
      </c>
    </row>
    <row r="5063" spans="1:11" x14ac:dyDescent="0.25">
      <c r="A5063" t="s">
        <v>4045</v>
      </c>
      <c r="B5063">
        <v>222211938</v>
      </c>
      <c r="C5063">
        <v>3033</v>
      </c>
      <c r="D5063">
        <v>2015</v>
      </c>
      <c r="E5063">
        <v>8</v>
      </c>
      <c r="F5063">
        <v>11</v>
      </c>
      <c r="G5063">
        <v>9</v>
      </c>
      <c r="H5063">
        <v>15</v>
      </c>
      <c r="I5063">
        <v>15</v>
      </c>
      <c r="K5063" s="21">
        <f t="shared" si="79"/>
        <v>20150811091515</v>
      </c>
    </row>
    <row r="5064" spans="1:11" x14ac:dyDescent="0.25">
      <c r="A5064" t="s">
        <v>4698</v>
      </c>
      <c r="B5064">
        <v>108491510</v>
      </c>
      <c r="C5064">
        <v>3024</v>
      </c>
      <c r="D5064">
        <v>2015</v>
      </c>
      <c r="E5064">
        <v>8</v>
      </c>
      <c r="F5064">
        <v>11</v>
      </c>
      <c r="G5064">
        <v>9</v>
      </c>
      <c r="H5064">
        <v>15</v>
      </c>
      <c r="I5064">
        <v>15</v>
      </c>
      <c r="K5064" s="21">
        <f t="shared" si="79"/>
        <v>20150811091515</v>
      </c>
    </row>
    <row r="5065" spans="1:11" x14ac:dyDescent="0.25">
      <c r="A5065" t="s">
        <v>7715</v>
      </c>
      <c r="B5065">
        <v>108982017</v>
      </c>
      <c r="C5065">
        <v>2032</v>
      </c>
      <c r="D5065">
        <v>2015</v>
      </c>
      <c r="E5065">
        <v>8</v>
      </c>
      <c r="F5065">
        <v>11</v>
      </c>
      <c r="G5065">
        <v>10</v>
      </c>
      <c r="H5065">
        <v>30</v>
      </c>
      <c r="I5065">
        <v>30</v>
      </c>
      <c r="K5065" s="21">
        <f t="shared" si="79"/>
        <v>20150811103030</v>
      </c>
    </row>
    <row r="5066" spans="1:11" x14ac:dyDescent="0.25">
      <c r="A5066" t="s">
        <v>8121</v>
      </c>
      <c r="B5066">
        <v>222903953</v>
      </c>
      <c r="C5066">
        <v>3024</v>
      </c>
      <c r="D5066">
        <v>2015</v>
      </c>
      <c r="E5066">
        <v>8</v>
      </c>
      <c r="F5066">
        <v>11</v>
      </c>
      <c r="G5066">
        <v>11</v>
      </c>
      <c r="H5066">
        <v>45</v>
      </c>
      <c r="I5066">
        <v>45</v>
      </c>
      <c r="K5066" s="21">
        <f t="shared" si="79"/>
        <v>20150811114545</v>
      </c>
    </row>
    <row r="5067" spans="1:11" x14ac:dyDescent="0.25">
      <c r="A5067" t="s">
        <v>4202</v>
      </c>
      <c r="B5067">
        <v>212271555</v>
      </c>
      <c r="C5067">
        <v>4039</v>
      </c>
      <c r="D5067">
        <v>2015</v>
      </c>
      <c r="E5067">
        <v>8</v>
      </c>
      <c r="F5067">
        <v>11</v>
      </c>
      <c r="G5067">
        <v>12</v>
      </c>
      <c r="H5067">
        <v>0</v>
      </c>
      <c r="I5067">
        <v>0</v>
      </c>
      <c r="K5067" s="21">
        <f t="shared" si="79"/>
        <v>20150811120000</v>
      </c>
    </row>
    <row r="5068" spans="1:11" x14ac:dyDescent="0.25">
      <c r="A5068" t="s">
        <v>2693</v>
      </c>
      <c r="B5068">
        <v>181558190</v>
      </c>
      <c r="C5068">
        <v>9650</v>
      </c>
      <c r="D5068">
        <v>2015</v>
      </c>
      <c r="E5068">
        <v>8</v>
      </c>
      <c r="F5068">
        <v>11</v>
      </c>
      <c r="G5068">
        <v>12</v>
      </c>
      <c r="H5068">
        <v>30</v>
      </c>
      <c r="I5068">
        <v>30</v>
      </c>
      <c r="K5068" s="21">
        <f t="shared" si="79"/>
        <v>20150811123030</v>
      </c>
    </row>
    <row r="5069" spans="1:11" x14ac:dyDescent="0.25">
      <c r="A5069" t="s">
        <v>8010</v>
      </c>
      <c r="B5069">
        <v>197113087</v>
      </c>
      <c r="C5069">
        <v>5006</v>
      </c>
      <c r="D5069">
        <v>2015</v>
      </c>
      <c r="E5069">
        <v>8</v>
      </c>
      <c r="F5069">
        <v>11</v>
      </c>
      <c r="G5069">
        <v>14</v>
      </c>
      <c r="H5069">
        <v>15</v>
      </c>
      <c r="I5069">
        <v>15</v>
      </c>
      <c r="K5069" s="21">
        <f t="shared" si="79"/>
        <v>20150811141515</v>
      </c>
    </row>
    <row r="5070" spans="1:11" x14ac:dyDescent="0.25">
      <c r="A5070" t="s">
        <v>4755</v>
      </c>
      <c r="B5070">
        <v>194155374</v>
      </c>
      <c r="C5070">
        <v>4008</v>
      </c>
      <c r="D5070">
        <v>2015</v>
      </c>
      <c r="E5070">
        <v>8</v>
      </c>
      <c r="F5070">
        <v>11</v>
      </c>
      <c r="G5070">
        <v>15</v>
      </c>
      <c r="H5070">
        <v>0</v>
      </c>
      <c r="I5070">
        <v>0</v>
      </c>
      <c r="K5070" s="21">
        <f t="shared" si="79"/>
        <v>20150811150000</v>
      </c>
    </row>
    <row r="5071" spans="1:11" x14ac:dyDescent="0.25">
      <c r="A5071" t="s">
        <v>8569</v>
      </c>
      <c r="B5071">
        <v>218452276</v>
      </c>
      <c r="C5071">
        <v>9129</v>
      </c>
      <c r="D5071">
        <v>2015</v>
      </c>
      <c r="E5071">
        <v>8</v>
      </c>
      <c r="F5071">
        <v>11</v>
      </c>
      <c r="G5071">
        <v>15</v>
      </c>
      <c r="H5071">
        <v>0</v>
      </c>
      <c r="I5071">
        <v>0</v>
      </c>
      <c r="K5071" s="21">
        <f t="shared" si="79"/>
        <v>20150811150000</v>
      </c>
    </row>
    <row r="5072" spans="1:11" x14ac:dyDescent="0.25">
      <c r="A5072" t="s">
        <v>1962</v>
      </c>
      <c r="B5072">
        <v>148482635</v>
      </c>
      <c r="C5072">
        <v>2036</v>
      </c>
      <c r="D5072">
        <v>2015</v>
      </c>
      <c r="E5072">
        <v>8</v>
      </c>
      <c r="F5072">
        <v>11</v>
      </c>
      <c r="G5072">
        <v>15</v>
      </c>
      <c r="H5072">
        <v>30</v>
      </c>
      <c r="I5072">
        <v>30</v>
      </c>
      <c r="K5072" s="21">
        <f t="shared" si="79"/>
        <v>20150811153030</v>
      </c>
    </row>
    <row r="5073" spans="1:11" x14ac:dyDescent="0.25">
      <c r="A5073" t="s">
        <v>7767</v>
      </c>
      <c r="B5073">
        <v>261503103</v>
      </c>
      <c r="C5073">
        <v>2037</v>
      </c>
      <c r="D5073">
        <v>2015</v>
      </c>
      <c r="E5073">
        <v>8</v>
      </c>
      <c r="F5073">
        <v>11</v>
      </c>
      <c r="G5073">
        <v>15</v>
      </c>
      <c r="H5073">
        <v>30</v>
      </c>
      <c r="I5073">
        <v>30</v>
      </c>
      <c r="K5073" s="21">
        <f t="shared" si="79"/>
        <v>20150811153030</v>
      </c>
    </row>
    <row r="5074" spans="1:11" x14ac:dyDescent="0.25">
      <c r="A5074" t="s">
        <v>5048</v>
      </c>
      <c r="B5074">
        <v>196860466</v>
      </c>
      <c r="C5074">
        <v>5050</v>
      </c>
      <c r="D5074">
        <v>2015</v>
      </c>
      <c r="E5074">
        <v>8</v>
      </c>
      <c r="F5074">
        <v>11</v>
      </c>
      <c r="G5074">
        <v>16</v>
      </c>
      <c r="H5074">
        <v>0</v>
      </c>
      <c r="I5074">
        <v>0</v>
      </c>
      <c r="K5074" s="21">
        <f t="shared" si="79"/>
        <v>20150811160000</v>
      </c>
    </row>
    <row r="5075" spans="1:11" x14ac:dyDescent="0.25">
      <c r="A5075" t="s">
        <v>7548</v>
      </c>
      <c r="B5075">
        <v>209217316</v>
      </c>
      <c r="C5075">
        <v>3001</v>
      </c>
      <c r="D5075">
        <v>2015</v>
      </c>
      <c r="E5075">
        <v>8</v>
      </c>
      <c r="F5075">
        <v>12</v>
      </c>
      <c r="G5075">
        <v>9</v>
      </c>
      <c r="H5075">
        <v>30</v>
      </c>
      <c r="I5075">
        <v>30</v>
      </c>
      <c r="K5075" s="21">
        <f t="shared" si="79"/>
        <v>20150812093030</v>
      </c>
    </row>
    <row r="5076" spans="1:11" x14ac:dyDescent="0.25">
      <c r="A5076" t="s">
        <v>5040</v>
      </c>
      <c r="B5076">
        <v>196860466</v>
      </c>
      <c r="C5076">
        <v>7034</v>
      </c>
      <c r="D5076">
        <v>2015</v>
      </c>
      <c r="E5076">
        <v>8</v>
      </c>
      <c r="F5076">
        <v>12</v>
      </c>
      <c r="G5076">
        <v>11</v>
      </c>
      <c r="H5076">
        <v>15</v>
      </c>
      <c r="I5076">
        <v>15</v>
      </c>
      <c r="K5076" s="21">
        <f t="shared" si="79"/>
        <v>20150812111515</v>
      </c>
    </row>
    <row r="5077" spans="1:11" x14ac:dyDescent="0.25">
      <c r="A5077" t="s">
        <v>7908</v>
      </c>
      <c r="B5077">
        <v>246537612</v>
      </c>
      <c r="C5077">
        <v>5006</v>
      </c>
      <c r="D5077">
        <v>2015</v>
      </c>
      <c r="E5077">
        <v>8</v>
      </c>
      <c r="F5077">
        <v>12</v>
      </c>
      <c r="G5077">
        <v>11</v>
      </c>
      <c r="H5077">
        <v>30</v>
      </c>
      <c r="I5077">
        <v>30</v>
      </c>
      <c r="K5077" s="21">
        <f t="shared" si="79"/>
        <v>20150812113030</v>
      </c>
    </row>
    <row r="5078" spans="1:11" x14ac:dyDescent="0.25">
      <c r="A5078" t="s">
        <v>8780</v>
      </c>
      <c r="B5078">
        <v>255057733</v>
      </c>
      <c r="C5078">
        <v>2046</v>
      </c>
      <c r="D5078">
        <v>2015</v>
      </c>
      <c r="E5078">
        <v>8</v>
      </c>
      <c r="F5078">
        <v>12</v>
      </c>
      <c r="G5078">
        <v>14</v>
      </c>
      <c r="H5078">
        <v>45</v>
      </c>
      <c r="I5078">
        <v>45</v>
      </c>
      <c r="K5078" s="21">
        <f t="shared" si="79"/>
        <v>20150812144545</v>
      </c>
    </row>
    <row r="5079" spans="1:11" x14ac:dyDescent="0.25">
      <c r="A5079" t="s">
        <v>5584</v>
      </c>
      <c r="B5079">
        <v>276822641</v>
      </c>
      <c r="C5079">
        <v>5012</v>
      </c>
      <c r="D5079">
        <v>2015</v>
      </c>
      <c r="E5079">
        <v>8</v>
      </c>
      <c r="F5079">
        <v>13</v>
      </c>
      <c r="G5079">
        <v>11</v>
      </c>
      <c r="H5079">
        <v>0</v>
      </c>
      <c r="I5079">
        <v>0</v>
      </c>
      <c r="K5079" s="21">
        <f t="shared" si="79"/>
        <v>20150813110000</v>
      </c>
    </row>
    <row r="5080" spans="1:11" x14ac:dyDescent="0.25">
      <c r="A5080" t="s">
        <v>5502</v>
      </c>
      <c r="B5080">
        <v>201381150</v>
      </c>
      <c r="C5080">
        <v>4002</v>
      </c>
      <c r="D5080">
        <v>2015</v>
      </c>
      <c r="E5080">
        <v>8</v>
      </c>
      <c r="F5080">
        <v>13</v>
      </c>
      <c r="G5080">
        <v>11</v>
      </c>
      <c r="H5080">
        <v>45</v>
      </c>
      <c r="I5080">
        <v>45</v>
      </c>
      <c r="K5080" s="21">
        <f t="shared" si="79"/>
        <v>20150813114545</v>
      </c>
    </row>
    <row r="5081" spans="1:11" x14ac:dyDescent="0.25">
      <c r="A5081" t="s">
        <v>5064</v>
      </c>
      <c r="B5081">
        <v>158114990</v>
      </c>
      <c r="C5081">
        <v>4027</v>
      </c>
      <c r="D5081">
        <v>2015</v>
      </c>
      <c r="E5081">
        <v>8</v>
      </c>
      <c r="F5081">
        <v>13</v>
      </c>
      <c r="G5081">
        <v>12</v>
      </c>
      <c r="H5081">
        <v>0</v>
      </c>
      <c r="I5081">
        <v>0</v>
      </c>
      <c r="K5081" s="21">
        <f t="shared" si="79"/>
        <v>20150813120000</v>
      </c>
    </row>
    <row r="5082" spans="1:11" x14ac:dyDescent="0.25">
      <c r="A5082" t="s">
        <v>7259</v>
      </c>
      <c r="B5082">
        <v>197469663</v>
      </c>
      <c r="C5082">
        <v>5033</v>
      </c>
      <c r="D5082">
        <v>2015</v>
      </c>
      <c r="E5082">
        <v>8</v>
      </c>
      <c r="F5082">
        <v>13</v>
      </c>
      <c r="G5082">
        <v>14</v>
      </c>
      <c r="H5082">
        <v>15</v>
      </c>
      <c r="I5082">
        <v>15</v>
      </c>
      <c r="K5082" s="21">
        <f t="shared" si="79"/>
        <v>20150813141515</v>
      </c>
    </row>
    <row r="5083" spans="1:11" x14ac:dyDescent="0.25">
      <c r="A5083" t="s">
        <v>3329</v>
      </c>
      <c r="B5083">
        <v>208558012</v>
      </c>
      <c r="C5083">
        <v>9150</v>
      </c>
      <c r="D5083">
        <v>2015</v>
      </c>
      <c r="E5083">
        <v>8</v>
      </c>
      <c r="F5083">
        <v>13</v>
      </c>
      <c r="G5083">
        <v>15</v>
      </c>
      <c r="H5083">
        <v>45</v>
      </c>
      <c r="I5083">
        <v>45</v>
      </c>
      <c r="K5083" s="21">
        <f t="shared" si="79"/>
        <v>20150813154545</v>
      </c>
    </row>
    <row r="5084" spans="1:11" x14ac:dyDescent="0.25">
      <c r="A5084" t="s">
        <v>3349</v>
      </c>
      <c r="B5084">
        <v>258833491</v>
      </c>
      <c r="C5084">
        <v>5027</v>
      </c>
      <c r="D5084">
        <v>2015</v>
      </c>
      <c r="E5084">
        <v>8</v>
      </c>
      <c r="F5084">
        <v>14</v>
      </c>
      <c r="G5084">
        <v>9</v>
      </c>
      <c r="H5084">
        <v>15</v>
      </c>
      <c r="I5084">
        <v>15</v>
      </c>
      <c r="K5084" s="21">
        <f t="shared" si="79"/>
        <v>20150814091515</v>
      </c>
    </row>
    <row r="5085" spans="1:11" x14ac:dyDescent="0.25">
      <c r="A5085" t="s">
        <v>4850</v>
      </c>
      <c r="B5085">
        <v>190606878</v>
      </c>
      <c r="C5085">
        <v>4008</v>
      </c>
      <c r="D5085">
        <v>2015</v>
      </c>
      <c r="E5085">
        <v>8</v>
      </c>
      <c r="F5085">
        <v>14</v>
      </c>
      <c r="G5085">
        <v>10</v>
      </c>
      <c r="H5085">
        <v>0</v>
      </c>
      <c r="I5085">
        <v>0</v>
      </c>
      <c r="K5085" s="21">
        <f t="shared" si="79"/>
        <v>20150814100000</v>
      </c>
    </row>
    <row r="5086" spans="1:11" x14ac:dyDescent="0.25">
      <c r="A5086" t="s">
        <v>3525</v>
      </c>
      <c r="B5086">
        <v>226994546</v>
      </c>
      <c r="C5086">
        <v>2008</v>
      </c>
      <c r="D5086">
        <v>2015</v>
      </c>
      <c r="E5086">
        <v>8</v>
      </c>
      <c r="F5086">
        <v>14</v>
      </c>
      <c r="G5086">
        <v>11</v>
      </c>
      <c r="H5086">
        <v>0</v>
      </c>
      <c r="I5086">
        <v>0</v>
      </c>
      <c r="K5086" s="21">
        <f t="shared" si="79"/>
        <v>20150814110000</v>
      </c>
    </row>
    <row r="5087" spans="1:11" x14ac:dyDescent="0.25">
      <c r="A5087" t="s">
        <v>3760</v>
      </c>
      <c r="B5087">
        <v>132629844</v>
      </c>
      <c r="C5087">
        <v>7028</v>
      </c>
      <c r="D5087">
        <v>2015</v>
      </c>
      <c r="E5087">
        <v>8</v>
      </c>
      <c r="F5087">
        <v>14</v>
      </c>
      <c r="G5087">
        <v>13</v>
      </c>
      <c r="H5087">
        <v>30</v>
      </c>
      <c r="I5087">
        <v>30</v>
      </c>
      <c r="K5087" s="21">
        <f t="shared" si="79"/>
        <v>20150814133030</v>
      </c>
    </row>
    <row r="5088" spans="1:11" x14ac:dyDescent="0.25">
      <c r="A5088" t="s">
        <v>7008</v>
      </c>
      <c r="B5088">
        <v>180347845</v>
      </c>
      <c r="C5088">
        <v>7032</v>
      </c>
      <c r="D5088">
        <v>2015</v>
      </c>
      <c r="E5088">
        <v>8</v>
      </c>
      <c r="F5088">
        <v>14</v>
      </c>
      <c r="G5088">
        <v>16</v>
      </c>
      <c r="H5088">
        <v>30</v>
      </c>
      <c r="I5088">
        <v>30</v>
      </c>
      <c r="K5088" s="21">
        <f t="shared" si="79"/>
        <v>20150814163030</v>
      </c>
    </row>
    <row r="5089" spans="1:11" x14ac:dyDescent="0.25">
      <c r="A5089" t="s">
        <v>2184</v>
      </c>
      <c r="B5089">
        <v>133487636</v>
      </c>
      <c r="C5089">
        <v>7050</v>
      </c>
      <c r="D5089">
        <v>2015</v>
      </c>
      <c r="E5089">
        <v>8</v>
      </c>
      <c r="F5089">
        <v>15</v>
      </c>
      <c r="G5089">
        <v>9</v>
      </c>
      <c r="H5089">
        <v>0</v>
      </c>
      <c r="I5089">
        <v>0</v>
      </c>
      <c r="K5089" s="21">
        <f t="shared" si="79"/>
        <v>20150815090000</v>
      </c>
    </row>
    <row r="5090" spans="1:11" x14ac:dyDescent="0.25">
      <c r="A5090" t="s">
        <v>7572</v>
      </c>
      <c r="B5090">
        <v>209217316</v>
      </c>
      <c r="C5090">
        <v>8034</v>
      </c>
      <c r="D5090">
        <v>2015</v>
      </c>
      <c r="E5090">
        <v>8</v>
      </c>
      <c r="F5090">
        <v>15</v>
      </c>
      <c r="G5090">
        <v>12</v>
      </c>
      <c r="H5090">
        <v>0</v>
      </c>
      <c r="I5090">
        <v>0</v>
      </c>
      <c r="K5090" s="21">
        <f t="shared" si="79"/>
        <v>20150815120000</v>
      </c>
    </row>
    <row r="5091" spans="1:11" x14ac:dyDescent="0.25">
      <c r="A5091" t="s">
        <v>6633</v>
      </c>
      <c r="B5091">
        <v>202033295</v>
      </c>
      <c r="C5091">
        <v>7047</v>
      </c>
      <c r="D5091">
        <v>2015</v>
      </c>
      <c r="E5091">
        <v>8</v>
      </c>
      <c r="F5091">
        <v>15</v>
      </c>
      <c r="G5091">
        <v>14</v>
      </c>
      <c r="H5091">
        <v>0</v>
      </c>
      <c r="I5091">
        <v>0</v>
      </c>
      <c r="K5091" s="21">
        <f t="shared" si="79"/>
        <v>20150815140000</v>
      </c>
    </row>
    <row r="5092" spans="1:11" x14ac:dyDescent="0.25">
      <c r="A5092" t="s">
        <v>8163</v>
      </c>
      <c r="B5092">
        <v>222779314</v>
      </c>
      <c r="C5092">
        <v>2026</v>
      </c>
      <c r="D5092">
        <v>2015</v>
      </c>
      <c r="E5092">
        <v>8</v>
      </c>
      <c r="F5092">
        <v>15</v>
      </c>
      <c r="G5092">
        <v>16</v>
      </c>
      <c r="H5092">
        <v>0</v>
      </c>
      <c r="I5092">
        <v>0</v>
      </c>
      <c r="K5092" s="21">
        <f t="shared" si="79"/>
        <v>20150815160000</v>
      </c>
    </row>
    <row r="5093" spans="1:11" x14ac:dyDescent="0.25">
      <c r="A5093" t="s">
        <v>6501</v>
      </c>
      <c r="B5093">
        <v>118588800</v>
      </c>
      <c r="C5093">
        <v>3004</v>
      </c>
      <c r="D5093">
        <v>2015</v>
      </c>
      <c r="E5093">
        <v>8</v>
      </c>
      <c r="F5093">
        <v>16</v>
      </c>
      <c r="G5093">
        <v>11</v>
      </c>
      <c r="H5093">
        <v>0</v>
      </c>
      <c r="I5093">
        <v>0</v>
      </c>
      <c r="K5093" s="21">
        <f t="shared" si="79"/>
        <v>20150816110000</v>
      </c>
    </row>
    <row r="5094" spans="1:11" x14ac:dyDescent="0.25">
      <c r="A5094" t="s">
        <v>3107</v>
      </c>
      <c r="B5094">
        <v>149760272</v>
      </c>
      <c r="C5094">
        <v>2035</v>
      </c>
      <c r="D5094">
        <v>2015</v>
      </c>
      <c r="E5094">
        <v>8</v>
      </c>
      <c r="F5094">
        <v>16</v>
      </c>
      <c r="G5094">
        <v>12</v>
      </c>
      <c r="H5094">
        <v>15</v>
      </c>
      <c r="I5094">
        <v>15</v>
      </c>
      <c r="K5094" s="21">
        <f t="shared" si="79"/>
        <v>20150816121515</v>
      </c>
    </row>
    <row r="5095" spans="1:11" x14ac:dyDescent="0.25">
      <c r="A5095" t="s">
        <v>4769</v>
      </c>
      <c r="B5095">
        <v>194155374</v>
      </c>
      <c r="C5095">
        <v>4024</v>
      </c>
      <c r="D5095">
        <v>2015</v>
      </c>
      <c r="E5095">
        <v>8</v>
      </c>
      <c r="F5095">
        <v>16</v>
      </c>
      <c r="G5095">
        <v>12</v>
      </c>
      <c r="H5095">
        <v>30</v>
      </c>
      <c r="I5095">
        <v>30</v>
      </c>
      <c r="K5095" s="21">
        <f t="shared" si="79"/>
        <v>20150816123030</v>
      </c>
    </row>
    <row r="5096" spans="1:11" x14ac:dyDescent="0.25">
      <c r="A5096" t="s">
        <v>2768</v>
      </c>
      <c r="B5096">
        <v>183152670</v>
      </c>
      <c r="C5096">
        <v>7037</v>
      </c>
      <c r="D5096">
        <v>2015</v>
      </c>
      <c r="E5096">
        <v>8</v>
      </c>
      <c r="F5096">
        <v>16</v>
      </c>
      <c r="G5096">
        <v>13</v>
      </c>
      <c r="H5096">
        <v>0</v>
      </c>
      <c r="I5096">
        <v>0</v>
      </c>
      <c r="K5096" s="21">
        <f t="shared" si="79"/>
        <v>20150816130000</v>
      </c>
    </row>
    <row r="5097" spans="1:11" x14ac:dyDescent="0.25">
      <c r="A5097" t="s">
        <v>3197</v>
      </c>
      <c r="B5097">
        <v>153671475</v>
      </c>
      <c r="C5097">
        <v>6005</v>
      </c>
      <c r="D5097">
        <v>2015</v>
      </c>
      <c r="E5097">
        <v>8</v>
      </c>
      <c r="F5097">
        <v>16</v>
      </c>
      <c r="G5097">
        <v>13</v>
      </c>
      <c r="H5097">
        <v>0</v>
      </c>
      <c r="I5097">
        <v>0</v>
      </c>
      <c r="K5097" s="21">
        <f t="shared" si="79"/>
        <v>20150816130000</v>
      </c>
    </row>
    <row r="5098" spans="1:11" x14ac:dyDescent="0.25">
      <c r="A5098" t="s">
        <v>5887</v>
      </c>
      <c r="B5098">
        <v>209208325</v>
      </c>
      <c r="C5098">
        <v>2002</v>
      </c>
      <c r="D5098">
        <v>2015</v>
      </c>
      <c r="E5098">
        <v>8</v>
      </c>
      <c r="F5098">
        <v>16</v>
      </c>
      <c r="G5098">
        <v>14</v>
      </c>
      <c r="H5098">
        <v>30</v>
      </c>
      <c r="I5098">
        <v>30</v>
      </c>
      <c r="K5098" s="21">
        <f t="shared" si="79"/>
        <v>20150816143030</v>
      </c>
    </row>
    <row r="5099" spans="1:11" x14ac:dyDescent="0.25">
      <c r="A5099" t="s">
        <v>5553</v>
      </c>
      <c r="B5099">
        <v>204583098</v>
      </c>
      <c r="C5099">
        <v>5018</v>
      </c>
      <c r="D5099">
        <v>2015</v>
      </c>
      <c r="E5099">
        <v>8</v>
      </c>
      <c r="F5099">
        <v>16</v>
      </c>
      <c r="G5099">
        <v>16</v>
      </c>
      <c r="H5099">
        <v>15</v>
      </c>
      <c r="I5099">
        <v>15</v>
      </c>
      <c r="K5099" s="21">
        <f t="shared" si="79"/>
        <v>20150816161515</v>
      </c>
    </row>
    <row r="5100" spans="1:11" x14ac:dyDescent="0.25">
      <c r="A5100" t="s">
        <v>7858</v>
      </c>
      <c r="B5100">
        <v>160920434</v>
      </c>
      <c r="C5100">
        <v>6030</v>
      </c>
      <c r="D5100">
        <v>2015</v>
      </c>
      <c r="E5100">
        <v>8</v>
      </c>
      <c r="F5100">
        <v>17</v>
      </c>
      <c r="G5100">
        <v>9</v>
      </c>
      <c r="H5100">
        <v>0</v>
      </c>
      <c r="I5100">
        <v>0</v>
      </c>
      <c r="K5100" s="21">
        <f t="shared" si="79"/>
        <v>20150817090000</v>
      </c>
    </row>
    <row r="5101" spans="1:11" x14ac:dyDescent="0.25">
      <c r="A5101" t="s">
        <v>6526</v>
      </c>
      <c r="B5101">
        <v>118588800</v>
      </c>
      <c r="C5101">
        <v>6039</v>
      </c>
      <c r="D5101">
        <v>2015</v>
      </c>
      <c r="E5101">
        <v>8</v>
      </c>
      <c r="F5101">
        <v>17</v>
      </c>
      <c r="G5101">
        <v>11</v>
      </c>
      <c r="H5101">
        <v>0</v>
      </c>
      <c r="I5101">
        <v>0</v>
      </c>
      <c r="K5101" s="21">
        <f t="shared" si="79"/>
        <v>20150817110000</v>
      </c>
    </row>
    <row r="5102" spans="1:11" x14ac:dyDescent="0.25">
      <c r="A5102" t="s">
        <v>3892</v>
      </c>
      <c r="B5102">
        <v>114034281</v>
      </c>
      <c r="C5102">
        <v>7002</v>
      </c>
      <c r="D5102">
        <v>2015</v>
      </c>
      <c r="E5102">
        <v>8</v>
      </c>
      <c r="F5102">
        <v>17</v>
      </c>
      <c r="G5102">
        <v>11</v>
      </c>
      <c r="H5102">
        <v>15</v>
      </c>
      <c r="I5102">
        <v>15</v>
      </c>
      <c r="K5102" s="21">
        <f t="shared" si="79"/>
        <v>20150817111515</v>
      </c>
    </row>
    <row r="5103" spans="1:11" x14ac:dyDescent="0.25">
      <c r="A5103" t="s">
        <v>7808</v>
      </c>
      <c r="B5103">
        <v>251040712</v>
      </c>
      <c r="C5103">
        <v>6043</v>
      </c>
      <c r="D5103">
        <v>2015</v>
      </c>
      <c r="E5103">
        <v>8</v>
      </c>
      <c r="F5103">
        <v>17</v>
      </c>
      <c r="G5103">
        <v>11</v>
      </c>
      <c r="H5103">
        <v>30</v>
      </c>
      <c r="I5103">
        <v>30</v>
      </c>
      <c r="K5103" s="21">
        <f t="shared" si="79"/>
        <v>20150817113030</v>
      </c>
    </row>
    <row r="5104" spans="1:11" x14ac:dyDescent="0.25">
      <c r="A5104" t="s">
        <v>2358</v>
      </c>
      <c r="B5104">
        <v>146561643</v>
      </c>
      <c r="C5104">
        <v>3043</v>
      </c>
      <c r="D5104">
        <v>2015</v>
      </c>
      <c r="E5104">
        <v>8</v>
      </c>
      <c r="F5104">
        <v>17</v>
      </c>
      <c r="G5104">
        <v>14</v>
      </c>
      <c r="H5104">
        <v>0</v>
      </c>
      <c r="I5104">
        <v>0</v>
      </c>
      <c r="K5104" s="21">
        <f t="shared" si="79"/>
        <v>20150817140000</v>
      </c>
    </row>
    <row r="5105" spans="1:11" x14ac:dyDescent="0.25">
      <c r="A5105" t="s">
        <v>2612</v>
      </c>
      <c r="B5105">
        <v>230997384</v>
      </c>
      <c r="C5105">
        <v>4040</v>
      </c>
      <c r="D5105">
        <v>2015</v>
      </c>
      <c r="E5105">
        <v>8</v>
      </c>
      <c r="F5105">
        <v>17</v>
      </c>
      <c r="G5105">
        <v>14</v>
      </c>
      <c r="H5105">
        <v>0</v>
      </c>
      <c r="I5105">
        <v>0</v>
      </c>
      <c r="K5105" s="21">
        <f t="shared" si="79"/>
        <v>20150817140000</v>
      </c>
    </row>
    <row r="5106" spans="1:11" x14ac:dyDescent="0.25">
      <c r="A5106" t="s">
        <v>5025</v>
      </c>
      <c r="B5106">
        <v>196860466</v>
      </c>
      <c r="C5106">
        <v>8012</v>
      </c>
      <c r="D5106">
        <v>2015</v>
      </c>
      <c r="E5106">
        <v>8</v>
      </c>
      <c r="F5106">
        <v>17</v>
      </c>
      <c r="G5106">
        <v>16</v>
      </c>
      <c r="H5106">
        <v>45</v>
      </c>
      <c r="I5106">
        <v>45</v>
      </c>
      <c r="K5106" s="21">
        <f t="shared" si="79"/>
        <v>20150817164545</v>
      </c>
    </row>
    <row r="5107" spans="1:11" x14ac:dyDescent="0.25">
      <c r="A5107" t="s">
        <v>2863</v>
      </c>
      <c r="B5107">
        <v>174481977</v>
      </c>
      <c r="C5107">
        <v>4015</v>
      </c>
      <c r="D5107">
        <v>2015</v>
      </c>
      <c r="E5107">
        <v>8</v>
      </c>
      <c r="F5107">
        <v>18</v>
      </c>
      <c r="G5107">
        <v>10</v>
      </c>
      <c r="H5107">
        <v>15</v>
      </c>
      <c r="I5107">
        <v>15</v>
      </c>
      <c r="K5107" s="21">
        <f t="shared" si="79"/>
        <v>20150818101515</v>
      </c>
    </row>
    <row r="5108" spans="1:11" x14ac:dyDescent="0.25">
      <c r="A5108" t="s">
        <v>3550</v>
      </c>
      <c r="B5108">
        <v>226994546</v>
      </c>
      <c r="C5108">
        <v>7034</v>
      </c>
      <c r="D5108">
        <v>2015</v>
      </c>
      <c r="E5108">
        <v>8</v>
      </c>
      <c r="F5108">
        <v>18</v>
      </c>
      <c r="G5108">
        <v>16</v>
      </c>
      <c r="H5108">
        <v>15</v>
      </c>
      <c r="I5108">
        <v>15</v>
      </c>
      <c r="K5108" s="21">
        <f t="shared" si="79"/>
        <v>20150818161515</v>
      </c>
    </row>
    <row r="5109" spans="1:11" x14ac:dyDescent="0.25">
      <c r="A5109" t="s">
        <v>2809</v>
      </c>
      <c r="B5109">
        <v>189804769</v>
      </c>
      <c r="C5109">
        <v>7042</v>
      </c>
      <c r="D5109">
        <v>2015</v>
      </c>
      <c r="E5109">
        <v>8</v>
      </c>
      <c r="F5109">
        <v>19</v>
      </c>
      <c r="G5109">
        <v>10</v>
      </c>
      <c r="H5109">
        <v>30</v>
      </c>
      <c r="I5109">
        <v>30</v>
      </c>
      <c r="K5109" s="21">
        <f t="shared" si="79"/>
        <v>20150819103030</v>
      </c>
    </row>
    <row r="5110" spans="1:11" x14ac:dyDescent="0.25">
      <c r="A5110" t="s">
        <v>3753</v>
      </c>
      <c r="B5110">
        <v>132629844</v>
      </c>
      <c r="C5110">
        <v>2019</v>
      </c>
      <c r="D5110">
        <v>2015</v>
      </c>
      <c r="E5110">
        <v>8</v>
      </c>
      <c r="F5110">
        <v>19</v>
      </c>
      <c r="G5110">
        <v>11</v>
      </c>
      <c r="H5110">
        <v>0</v>
      </c>
      <c r="I5110">
        <v>0</v>
      </c>
      <c r="K5110" s="21">
        <f t="shared" si="79"/>
        <v>20150819110000</v>
      </c>
    </row>
    <row r="5111" spans="1:11" x14ac:dyDescent="0.25">
      <c r="A5111" t="s">
        <v>7241</v>
      </c>
      <c r="B5111">
        <v>243208677</v>
      </c>
      <c r="C5111">
        <v>7050</v>
      </c>
      <c r="D5111">
        <v>2015</v>
      </c>
      <c r="E5111">
        <v>8</v>
      </c>
      <c r="F5111">
        <v>19</v>
      </c>
      <c r="G5111">
        <v>12</v>
      </c>
      <c r="H5111">
        <v>45</v>
      </c>
      <c r="I5111">
        <v>45</v>
      </c>
      <c r="K5111" s="21">
        <f t="shared" si="79"/>
        <v>20150819124545</v>
      </c>
    </row>
    <row r="5112" spans="1:11" x14ac:dyDescent="0.25">
      <c r="A5112" t="s">
        <v>4730</v>
      </c>
      <c r="B5112">
        <v>164944516</v>
      </c>
      <c r="C5112">
        <v>7017</v>
      </c>
      <c r="D5112">
        <v>2015</v>
      </c>
      <c r="E5112">
        <v>8</v>
      </c>
      <c r="F5112">
        <v>19</v>
      </c>
      <c r="G5112">
        <v>14</v>
      </c>
      <c r="H5112">
        <v>15</v>
      </c>
      <c r="I5112">
        <v>15</v>
      </c>
      <c r="K5112" s="21">
        <f t="shared" si="79"/>
        <v>20150819141515</v>
      </c>
    </row>
    <row r="5113" spans="1:11" x14ac:dyDescent="0.25">
      <c r="A5113" t="s">
        <v>1458</v>
      </c>
      <c r="B5113">
        <v>116540214</v>
      </c>
      <c r="C5113">
        <v>1015</v>
      </c>
      <c r="D5113">
        <v>2015</v>
      </c>
      <c r="E5113">
        <v>8</v>
      </c>
      <c r="F5113">
        <v>19</v>
      </c>
      <c r="G5113">
        <v>16</v>
      </c>
      <c r="H5113">
        <v>0</v>
      </c>
      <c r="I5113">
        <v>0</v>
      </c>
      <c r="K5113" s="21">
        <f t="shared" si="79"/>
        <v>20150819160000</v>
      </c>
    </row>
    <row r="5114" spans="1:11" x14ac:dyDescent="0.25">
      <c r="A5114" t="s">
        <v>2112</v>
      </c>
      <c r="B5114">
        <v>163063206</v>
      </c>
      <c r="C5114">
        <v>6049</v>
      </c>
      <c r="D5114">
        <v>2015</v>
      </c>
      <c r="E5114">
        <v>8</v>
      </c>
      <c r="F5114">
        <v>20</v>
      </c>
      <c r="G5114">
        <v>10</v>
      </c>
      <c r="H5114">
        <v>30</v>
      </c>
      <c r="I5114">
        <v>30</v>
      </c>
      <c r="K5114" s="21">
        <f t="shared" si="79"/>
        <v>20150820103030</v>
      </c>
    </row>
    <row r="5115" spans="1:11" x14ac:dyDescent="0.25">
      <c r="A5115" t="s">
        <v>4937</v>
      </c>
      <c r="B5115">
        <v>278542786</v>
      </c>
      <c r="C5115">
        <v>1031</v>
      </c>
      <c r="D5115">
        <v>2015</v>
      </c>
      <c r="E5115">
        <v>8</v>
      </c>
      <c r="F5115">
        <v>20</v>
      </c>
      <c r="G5115">
        <v>10</v>
      </c>
      <c r="H5115">
        <v>30</v>
      </c>
      <c r="I5115">
        <v>30</v>
      </c>
      <c r="K5115" s="21">
        <f t="shared" si="79"/>
        <v>20150820103030</v>
      </c>
    </row>
    <row r="5116" spans="1:11" x14ac:dyDescent="0.25">
      <c r="A5116" t="s">
        <v>7211</v>
      </c>
      <c r="B5116">
        <v>243208677</v>
      </c>
      <c r="C5116">
        <v>6017</v>
      </c>
      <c r="D5116">
        <v>2015</v>
      </c>
      <c r="E5116">
        <v>8</v>
      </c>
      <c r="F5116">
        <v>20</v>
      </c>
      <c r="G5116">
        <v>11</v>
      </c>
      <c r="H5116">
        <v>0</v>
      </c>
      <c r="I5116">
        <v>0</v>
      </c>
      <c r="K5116" s="21">
        <f t="shared" si="79"/>
        <v>20150820110000</v>
      </c>
    </row>
    <row r="5117" spans="1:11" x14ac:dyDescent="0.25">
      <c r="A5117" t="s">
        <v>1765</v>
      </c>
      <c r="B5117">
        <v>199777500</v>
      </c>
      <c r="C5117">
        <v>3022</v>
      </c>
      <c r="D5117">
        <v>2015</v>
      </c>
      <c r="E5117">
        <v>8</v>
      </c>
      <c r="F5117">
        <v>20</v>
      </c>
      <c r="G5117">
        <v>11</v>
      </c>
      <c r="H5117">
        <v>15</v>
      </c>
      <c r="I5117">
        <v>15</v>
      </c>
      <c r="K5117" s="21">
        <f t="shared" si="79"/>
        <v>20150820111515</v>
      </c>
    </row>
    <row r="5118" spans="1:11" x14ac:dyDescent="0.25">
      <c r="A5118" t="s">
        <v>7574</v>
      </c>
      <c r="B5118">
        <v>209217316</v>
      </c>
      <c r="C5118">
        <v>1037</v>
      </c>
      <c r="D5118">
        <v>2015</v>
      </c>
      <c r="E5118">
        <v>8</v>
      </c>
      <c r="F5118">
        <v>20</v>
      </c>
      <c r="G5118">
        <v>12</v>
      </c>
      <c r="H5118">
        <v>15</v>
      </c>
      <c r="I5118">
        <v>15</v>
      </c>
      <c r="K5118" s="21">
        <f t="shared" si="79"/>
        <v>20150820121515</v>
      </c>
    </row>
    <row r="5119" spans="1:11" x14ac:dyDescent="0.25">
      <c r="A5119" t="s">
        <v>4430</v>
      </c>
      <c r="B5119">
        <v>246040254</v>
      </c>
      <c r="C5119">
        <v>4048</v>
      </c>
      <c r="D5119">
        <v>2015</v>
      </c>
      <c r="E5119">
        <v>8</v>
      </c>
      <c r="F5119">
        <v>20</v>
      </c>
      <c r="G5119">
        <v>13</v>
      </c>
      <c r="H5119">
        <v>30</v>
      </c>
      <c r="I5119">
        <v>30</v>
      </c>
      <c r="K5119" s="21">
        <f t="shared" si="79"/>
        <v>20150820133030</v>
      </c>
    </row>
    <row r="5120" spans="1:11" x14ac:dyDescent="0.25">
      <c r="A5120" t="s">
        <v>4598</v>
      </c>
      <c r="B5120">
        <v>175708452</v>
      </c>
      <c r="C5120">
        <v>5016</v>
      </c>
      <c r="D5120">
        <v>2015</v>
      </c>
      <c r="E5120">
        <v>8</v>
      </c>
      <c r="F5120">
        <v>21</v>
      </c>
      <c r="G5120">
        <v>10</v>
      </c>
      <c r="H5120">
        <v>15</v>
      </c>
      <c r="I5120">
        <v>15</v>
      </c>
      <c r="K5120" s="21">
        <f t="shared" si="79"/>
        <v>20150821101515</v>
      </c>
    </row>
    <row r="5121" spans="1:11" x14ac:dyDescent="0.25">
      <c r="A5121" t="s">
        <v>1978</v>
      </c>
      <c r="B5121">
        <v>188828788</v>
      </c>
      <c r="C5121">
        <v>5009</v>
      </c>
      <c r="D5121">
        <v>2015</v>
      </c>
      <c r="E5121">
        <v>8</v>
      </c>
      <c r="F5121">
        <v>21</v>
      </c>
      <c r="G5121">
        <v>10</v>
      </c>
      <c r="H5121">
        <v>30</v>
      </c>
      <c r="I5121">
        <v>30</v>
      </c>
      <c r="K5121" s="21">
        <f t="shared" ref="K5121:K5184" si="80">D5121*10000000000+E5121*100000000+F5121*1000000+G5121*10000+H5121*100+I5121*1</f>
        <v>20150821103030</v>
      </c>
    </row>
    <row r="5122" spans="1:11" x14ac:dyDescent="0.25">
      <c r="A5122" t="s">
        <v>1754</v>
      </c>
      <c r="B5122">
        <v>199777500</v>
      </c>
      <c r="C5122">
        <v>1010</v>
      </c>
      <c r="D5122">
        <v>2015</v>
      </c>
      <c r="E5122">
        <v>8</v>
      </c>
      <c r="F5122">
        <v>21</v>
      </c>
      <c r="G5122">
        <v>11</v>
      </c>
      <c r="H5122">
        <v>15</v>
      </c>
      <c r="I5122">
        <v>15</v>
      </c>
      <c r="K5122" s="21">
        <f t="shared" si="80"/>
        <v>20150821111515</v>
      </c>
    </row>
    <row r="5123" spans="1:11" x14ac:dyDescent="0.25">
      <c r="A5123" t="s">
        <v>4489</v>
      </c>
      <c r="B5123">
        <v>155117556</v>
      </c>
      <c r="C5123">
        <v>4040</v>
      </c>
      <c r="D5123">
        <v>2015</v>
      </c>
      <c r="E5123">
        <v>8</v>
      </c>
      <c r="F5123">
        <v>21</v>
      </c>
      <c r="G5123">
        <v>12</v>
      </c>
      <c r="H5123">
        <v>0</v>
      </c>
      <c r="I5123">
        <v>0</v>
      </c>
      <c r="K5123" s="21">
        <f t="shared" si="80"/>
        <v>20150821120000</v>
      </c>
    </row>
    <row r="5124" spans="1:11" x14ac:dyDescent="0.25">
      <c r="A5124" t="s">
        <v>7073</v>
      </c>
      <c r="B5124">
        <v>146893689</v>
      </c>
      <c r="C5124">
        <v>3032</v>
      </c>
      <c r="D5124">
        <v>2015</v>
      </c>
      <c r="E5124">
        <v>8</v>
      </c>
      <c r="F5124">
        <v>21</v>
      </c>
      <c r="G5124">
        <v>12</v>
      </c>
      <c r="H5124">
        <v>0</v>
      </c>
      <c r="I5124">
        <v>0</v>
      </c>
      <c r="K5124" s="21">
        <f t="shared" si="80"/>
        <v>20150821120000</v>
      </c>
    </row>
    <row r="5125" spans="1:11" x14ac:dyDescent="0.25">
      <c r="A5125" t="s">
        <v>4989</v>
      </c>
      <c r="B5125">
        <v>211385948</v>
      </c>
      <c r="C5125">
        <v>4007</v>
      </c>
      <c r="D5125">
        <v>2015</v>
      </c>
      <c r="E5125">
        <v>8</v>
      </c>
      <c r="F5125">
        <v>21</v>
      </c>
      <c r="G5125">
        <v>15</v>
      </c>
      <c r="H5125">
        <v>15</v>
      </c>
      <c r="I5125">
        <v>15</v>
      </c>
      <c r="K5125" s="21">
        <f t="shared" si="80"/>
        <v>20150821151515</v>
      </c>
    </row>
    <row r="5126" spans="1:11" x14ac:dyDescent="0.25">
      <c r="A5126" t="s">
        <v>7471</v>
      </c>
      <c r="B5126">
        <v>196993261</v>
      </c>
      <c r="C5126">
        <v>4033</v>
      </c>
      <c r="D5126">
        <v>2015</v>
      </c>
      <c r="E5126">
        <v>8</v>
      </c>
      <c r="F5126">
        <v>21</v>
      </c>
      <c r="G5126">
        <v>15</v>
      </c>
      <c r="H5126">
        <v>45</v>
      </c>
      <c r="I5126">
        <v>45</v>
      </c>
      <c r="K5126" s="21">
        <f t="shared" si="80"/>
        <v>20150821154545</v>
      </c>
    </row>
    <row r="5127" spans="1:11" x14ac:dyDescent="0.25">
      <c r="A5127" t="s">
        <v>4148</v>
      </c>
      <c r="B5127">
        <v>161533132</v>
      </c>
      <c r="C5127">
        <v>9009</v>
      </c>
      <c r="D5127">
        <v>2015</v>
      </c>
      <c r="E5127">
        <v>8</v>
      </c>
      <c r="F5127">
        <v>22</v>
      </c>
      <c r="G5127">
        <v>9</v>
      </c>
      <c r="H5127">
        <v>30</v>
      </c>
      <c r="I5127">
        <v>30</v>
      </c>
      <c r="K5127" s="21">
        <f t="shared" si="80"/>
        <v>20150822093030</v>
      </c>
    </row>
    <row r="5128" spans="1:11" x14ac:dyDescent="0.25">
      <c r="A5128" t="s">
        <v>4862</v>
      </c>
      <c r="B5128">
        <v>190606878</v>
      </c>
      <c r="C5128">
        <v>9032</v>
      </c>
      <c r="D5128">
        <v>2015</v>
      </c>
      <c r="E5128">
        <v>8</v>
      </c>
      <c r="F5128">
        <v>22</v>
      </c>
      <c r="G5128">
        <v>13</v>
      </c>
      <c r="H5128">
        <v>0</v>
      </c>
      <c r="I5128">
        <v>0</v>
      </c>
      <c r="K5128" s="21">
        <f t="shared" si="80"/>
        <v>20150822130000</v>
      </c>
    </row>
    <row r="5129" spans="1:11" x14ac:dyDescent="0.25">
      <c r="A5129" t="s">
        <v>2282</v>
      </c>
      <c r="B5129">
        <v>146591224</v>
      </c>
      <c r="C5129">
        <v>2030</v>
      </c>
      <c r="D5129">
        <v>2015</v>
      </c>
      <c r="E5129">
        <v>8</v>
      </c>
      <c r="F5129">
        <v>22</v>
      </c>
      <c r="G5129">
        <v>14</v>
      </c>
      <c r="H5129">
        <v>30</v>
      </c>
      <c r="I5129">
        <v>30</v>
      </c>
      <c r="K5129" s="21">
        <f t="shared" si="80"/>
        <v>20150822143030</v>
      </c>
    </row>
    <row r="5130" spans="1:11" x14ac:dyDescent="0.25">
      <c r="A5130" t="s">
        <v>8027</v>
      </c>
      <c r="B5130">
        <v>197113087</v>
      </c>
      <c r="C5130">
        <v>3036</v>
      </c>
      <c r="D5130">
        <v>2015</v>
      </c>
      <c r="E5130">
        <v>8</v>
      </c>
      <c r="F5130">
        <v>22</v>
      </c>
      <c r="G5130">
        <v>15</v>
      </c>
      <c r="H5130">
        <v>0</v>
      </c>
      <c r="I5130">
        <v>0</v>
      </c>
      <c r="K5130" s="21">
        <f t="shared" si="80"/>
        <v>20150822150000</v>
      </c>
    </row>
    <row r="5131" spans="1:11" x14ac:dyDescent="0.25">
      <c r="A5131" t="s">
        <v>2733</v>
      </c>
      <c r="B5131">
        <v>202494543</v>
      </c>
      <c r="C5131">
        <v>3045</v>
      </c>
      <c r="D5131">
        <v>2015</v>
      </c>
      <c r="E5131">
        <v>8</v>
      </c>
      <c r="F5131">
        <v>22</v>
      </c>
      <c r="G5131">
        <v>15</v>
      </c>
      <c r="H5131">
        <v>30</v>
      </c>
      <c r="I5131">
        <v>30</v>
      </c>
      <c r="K5131" s="21">
        <f t="shared" si="80"/>
        <v>20150822153030</v>
      </c>
    </row>
    <row r="5132" spans="1:11" x14ac:dyDescent="0.25">
      <c r="A5132" t="s">
        <v>8103</v>
      </c>
      <c r="B5132">
        <v>220329419</v>
      </c>
      <c r="C5132">
        <v>1046</v>
      </c>
      <c r="D5132">
        <v>2015</v>
      </c>
      <c r="E5132">
        <v>8</v>
      </c>
      <c r="F5132">
        <v>22</v>
      </c>
      <c r="G5132">
        <v>16</v>
      </c>
      <c r="H5132">
        <v>15</v>
      </c>
      <c r="I5132">
        <v>15</v>
      </c>
      <c r="K5132" s="21">
        <f t="shared" si="80"/>
        <v>20150822161515</v>
      </c>
    </row>
    <row r="5133" spans="1:11" x14ac:dyDescent="0.25">
      <c r="A5133" t="s">
        <v>1194</v>
      </c>
      <c r="B5133">
        <v>188402497</v>
      </c>
      <c r="C5133">
        <v>1003</v>
      </c>
      <c r="D5133">
        <v>2015</v>
      </c>
      <c r="E5133">
        <v>8</v>
      </c>
      <c r="F5133">
        <v>22</v>
      </c>
      <c r="G5133">
        <v>16</v>
      </c>
      <c r="H5133">
        <v>30</v>
      </c>
      <c r="I5133">
        <v>30</v>
      </c>
      <c r="K5133" s="21">
        <f t="shared" si="80"/>
        <v>20150822163030</v>
      </c>
    </row>
    <row r="5134" spans="1:11" x14ac:dyDescent="0.25">
      <c r="A5134" t="s">
        <v>1646</v>
      </c>
      <c r="B5134">
        <v>136423566</v>
      </c>
      <c r="C5134">
        <v>3049</v>
      </c>
      <c r="D5134">
        <v>2015</v>
      </c>
      <c r="E5134">
        <v>8</v>
      </c>
      <c r="F5134">
        <v>22</v>
      </c>
      <c r="G5134">
        <v>16</v>
      </c>
      <c r="H5134">
        <v>30</v>
      </c>
      <c r="I5134">
        <v>30</v>
      </c>
      <c r="K5134" s="21">
        <f t="shared" si="80"/>
        <v>20150822163030</v>
      </c>
    </row>
    <row r="5135" spans="1:11" x14ac:dyDescent="0.25">
      <c r="A5135" t="s">
        <v>3437</v>
      </c>
      <c r="B5135">
        <v>275486184</v>
      </c>
      <c r="C5135">
        <v>6015</v>
      </c>
      <c r="D5135">
        <v>2015</v>
      </c>
      <c r="E5135">
        <v>8</v>
      </c>
      <c r="F5135">
        <v>23</v>
      </c>
      <c r="G5135">
        <v>9</v>
      </c>
      <c r="H5135">
        <v>0</v>
      </c>
      <c r="I5135">
        <v>0</v>
      </c>
      <c r="K5135" s="21">
        <f t="shared" si="80"/>
        <v>20150823090000</v>
      </c>
    </row>
    <row r="5136" spans="1:11" x14ac:dyDescent="0.25">
      <c r="A5136" t="s">
        <v>5251</v>
      </c>
      <c r="B5136">
        <v>179683403</v>
      </c>
      <c r="C5136">
        <v>7039</v>
      </c>
      <c r="D5136">
        <v>2015</v>
      </c>
      <c r="E5136">
        <v>8</v>
      </c>
      <c r="F5136">
        <v>23</v>
      </c>
      <c r="G5136">
        <v>9</v>
      </c>
      <c r="H5136">
        <v>15</v>
      </c>
      <c r="I5136">
        <v>15</v>
      </c>
      <c r="K5136" s="21">
        <f t="shared" si="80"/>
        <v>20150823091515</v>
      </c>
    </row>
    <row r="5137" spans="1:11" x14ac:dyDescent="0.25">
      <c r="A5137" t="s">
        <v>5741</v>
      </c>
      <c r="B5137">
        <v>166578967</v>
      </c>
      <c r="C5137">
        <v>3030</v>
      </c>
      <c r="D5137">
        <v>2015</v>
      </c>
      <c r="E5137">
        <v>8</v>
      </c>
      <c r="F5137">
        <v>23</v>
      </c>
      <c r="G5137">
        <v>9</v>
      </c>
      <c r="H5137">
        <v>30</v>
      </c>
      <c r="I5137">
        <v>30</v>
      </c>
      <c r="K5137" s="21">
        <f t="shared" si="80"/>
        <v>20150823093030</v>
      </c>
    </row>
    <row r="5138" spans="1:11" x14ac:dyDescent="0.25">
      <c r="A5138" t="s">
        <v>4559</v>
      </c>
      <c r="B5138">
        <v>121674339</v>
      </c>
      <c r="C5138">
        <v>4019</v>
      </c>
      <c r="D5138">
        <v>2015</v>
      </c>
      <c r="E5138">
        <v>8</v>
      </c>
      <c r="F5138">
        <v>23</v>
      </c>
      <c r="G5138">
        <v>11</v>
      </c>
      <c r="H5138">
        <v>0</v>
      </c>
      <c r="I5138">
        <v>0</v>
      </c>
      <c r="K5138" s="21">
        <f t="shared" si="80"/>
        <v>20150823110000</v>
      </c>
    </row>
    <row r="5139" spans="1:11" x14ac:dyDescent="0.25">
      <c r="A5139" t="s">
        <v>2420</v>
      </c>
      <c r="B5139">
        <v>159613035</v>
      </c>
      <c r="C5139">
        <v>3044</v>
      </c>
      <c r="D5139">
        <v>2015</v>
      </c>
      <c r="E5139">
        <v>8</v>
      </c>
      <c r="F5139">
        <v>23</v>
      </c>
      <c r="G5139">
        <v>11</v>
      </c>
      <c r="H5139">
        <v>45</v>
      </c>
      <c r="I5139">
        <v>45</v>
      </c>
      <c r="K5139" s="21">
        <f t="shared" si="80"/>
        <v>20150823114545</v>
      </c>
    </row>
    <row r="5140" spans="1:11" x14ac:dyDescent="0.25">
      <c r="A5140" t="s">
        <v>3658</v>
      </c>
      <c r="B5140">
        <v>137018754</v>
      </c>
      <c r="C5140">
        <v>6030</v>
      </c>
      <c r="D5140">
        <v>2015</v>
      </c>
      <c r="E5140">
        <v>8</v>
      </c>
      <c r="F5140">
        <v>23</v>
      </c>
      <c r="G5140">
        <v>12</v>
      </c>
      <c r="H5140">
        <v>0</v>
      </c>
      <c r="I5140">
        <v>0</v>
      </c>
      <c r="K5140" s="21">
        <f t="shared" si="80"/>
        <v>20150823120000</v>
      </c>
    </row>
    <row r="5141" spans="1:11" x14ac:dyDescent="0.25">
      <c r="A5141" t="s">
        <v>7132</v>
      </c>
      <c r="B5141">
        <v>201785870</v>
      </c>
      <c r="C5141">
        <v>1006</v>
      </c>
      <c r="D5141">
        <v>2015</v>
      </c>
      <c r="E5141">
        <v>8</v>
      </c>
      <c r="F5141">
        <v>23</v>
      </c>
      <c r="G5141">
        <v>12</v>
      </c>
      <c r="H5141">
        <v>0</v>
      </c>
      <c r="I5141">
        <v>0</v>
      </c>
      <c r="K5141" s="21">
        <f t="shared" si="80"/>
        <v>20150823120000</v>
      </c>
    </row>
    <row r="5142" spans="1:11" x14ac:dyDescent="0.25">
      <c r="A5142" t="s">
        <v>6612</v>
      </c>
      <c r="B5142">
        <v>202033295</v>
      </c>
      <c r="C5142">
        <v>3017</v>
      </c>
      <c r="D5142">
        <v>2015</v>
      </c>
      <c r="E5142">
        <v>8</v>
      </c>
      <c r="F5142">
        <v>23</v>
      </c>
      <c r="G5142">
        <v>14</v>
      </c>
      <c r="H5142">
        <v>15</v>
      </c>
      <c r="I5142">
        <v>15</v>
      </c>
      <c r="K5142" s="21">
        <f t="shared" si="80"/>
        <v>20150823141515</v>
      </c>
    </row>
    <row r="5143" spans="1:11" x14ac:dyDescent="0.25">
      <c r="A5143" t="s">
        <v>5318</v>
      </c>
      <c r="B5143">
        <v>170170977</v>
      </c>
      <c r="C5143">
        <v>6002</v>
      </c>
      <c r="D5143">
        <v>2015</v>
      </c>
      <c r="E5143">
        <v>8</v>
      </c>
      <c r="F5143">
        <v>24</v>
      </c>
      <c r="G5143">
        <v>12</v>
      </c>
      <c r="H5143">
        <v>30</v>
      </c>
      <c r="I5143">
        <v>30</v>
      </c>
      <c r="K5143" s="21">
        <f t="shared" si="80"/>
        <v>20150824123030</v>
      </c>
    </row>
    <row r="5144" spans="1:11" x14ac:dyDescent="0.25">
      <c r="A5144" t="s">
        <v>8181</v>
      </c>
      <c r="B5144">
        <v>222779314</v>
      </c>
      <c r="C5144">
        <v>6048</v>
      </c>
      <c r="D5144">
        <v>2015</v>
      </c>
      <c r="E5144">
        <v>8</v>
      </c>
      <c r="F5144">
        <v>24</v>
      </c>
      <c r="G5144">
        <v>14</v>
      </c>
      <c r="H5144">
        <v>0</v>
      </c>
      <c r="I5144">
        <v>0</v>
      </c>
      <c r="K5144" s="21">
        <f t="shared" si="80"/>
        <v>20150824140000</v>
      </c>
    </row>
    <row r="5145" spans="1:11" x14ac:dyDescent="0.25">
      <c r="A5145" t="s">
        <v>4080</v>
      </c>
      <c r="B5145">
        <v>233305319</v>
      </c>
      <c r="C5145">
        <v>3029</v>
      </c>
      <c r="D5145">
        <v>2015</v>
      </c>
      <c r="E5145">
        <v>8</v>
      </c>
      <c r="F5145">
        <v>25</v>
      </c>
      <c r="G5145">
        <v>11</v>
      </c>
      <c r="H5145">
        <v>30</v>
      </c>
      <c r="I5145">
        <v>30</v>
      </c>
      <c r="K5145" s="21">
        <f t="shared" si="80"/>
        <v>20150825113030</v>
      </c>
    </row>
    <row r="5146" spans="1:11" x14ac:dyDescent="0.25">
      <c r="A5146" t="s">
        <v>5681</v>
      </c>
      <c r="B5146">
        <v>114625808</v>
      </c>
      <c r="C5146">
        <v>7002</v>
      </c>
      <c r="D5146">
        <v>2015</v>
      </c>
      <c r="E5146">
        <v>8</v>
      </c>
      <c r="F5146">
        <v>25</v>
      </c>
      <c r="G5146">
        <v>12</v>
      </c>
      <c r="H5146">
        <v>0</v>
      </c>
      <c r="I5146">
        <v>0</v>
      </c>
      <c r="K5146" s="21">
        <f t="shared" si="80"/>
        <v>20150825120000</v>
      </c>
    </row>
    <row r="5147" spans="1:11" x14ac:dyDescent="0.25">
      <c r="A5147" t="s">
        <v>1296</v>
      </c>
      <c r="B5147">
        <v>225399210</v>
      </c>
      <c r="C5147">
        <v>9009</v>
      </c>
      <c r="D5147">
        <v>2015</v>
      </c>
      <c r="E5147">
        <v>8</v>
      </c>
      <c r="F5147">
        <v>25</v>
      </c>
      <c r="G5147">
        <v>12</v>
      </c>
      <c r="H5147">
        <v>30</v>
      </c>
      <c r="I5147">
        <v>30</v>
      </c>
      <c r="K5147" s="21">
        <f t="shared" si="80"/>
        <v>20150825123030</v>
      </c>
    </row>
    <row r="5148" spans="1:11" x14ac:dyDescent="0.25">
      <c r="A5148" t="s">
        <v>7709</v>
      </c>
      <c r="B5148">
        <v>108982017</v>
      </c>
      <c r="C5148">
        <v>6021</v>
      </c>
      <c r="D5148">
        <v>2015</v>
      </c>
      <c r="E5148">
        <v>8</v>
      </c>
      <c r="F5148">
        <v>25</v>
      </c>
      <c r="G5148">
        <v>13</v>
      </c>
      <c r="H5148">
        <v>30</v>
      </c>
      <c r="I5148">
        <v>30</v>
      </c>
      <c r="K5148" s="21">
        <f t="shared" si="80"/>
        <v>20150825133030</v>
      </c>
    </row>
    <row r="5149" spans="1:11" x14ac:dyDescent="0.25">
      <c r="A5149" t="s">
        <v>4943</v>
      </c>
      <c r="B5149">
        <v>278542786</v>
      </c>
      <c r="C5149">
        <v>5041</v>
      </c>
      <c r="D5149">
        <v>2015</v>
      </c>
      <c r="E5149">
        <v>8</v>
      </c>
      <c r="F5149">
        <v>25</v>
      </c>
      <c r="G5149">
        <v>15</v>
      </c>
      <c r="H5149">
        <v>45</v>
      </c>
      <c r="I5149">
        <v>45</v>
      </c>
      <c r="K5149" s="21">
        <f t="shared" si="80"/>
        <v>20150825154545</v>
      </c>
    </row>
    <row r="5150" spans="1:11" x14ac:dyDescent="0.25">
      <c r="A5150" t="s">
        <v>8533</v>
      </c>
      <c r="B5150">
        <v>184150035</v>
      </c>
      <c r="C5150">
        <v>3021</v>
      </c>
      <c r="D5150">
        <v>2015</v>
      </c>
      <c r="E5150">
        <v>8</v>
      </c>
      <c r="F5150">
        <v>25</v>
      </c>
      <c r="G5150">
        <v>16</v>
      </c>
      <c r="H5150">
        <v>15</v>
      </c>
      <c r="I5150">
        <v>15</v>
      </c>
      <c r="K5150" s="21">
        <f t="shared" si="80"/>
        <v>20150825161515</v>
      </c>
    </row>
    <row r="5151" spans="1:11" x14ac:dyDescent="0.25">
      <c r="A5151" t="s">
        <v>7510</v>
      </c>
      <c r="B5151">
        <v>164575448</v>
      </c>
      <c r="C5151">
        <v>4044</v>
      </c>
      <c r="D5151">
        <v>2015</v>
      </c>
      <c r="E5151">
        <v>8</v>
      </c>
      <c r="F5151">
        <v>26</v>
      </c>
      <c r="G5151">
        <v>9</v>
      </c>
      <c r="H5151">
        <v>15</v>
      </c>
      <c r="I5151">
        <v>15</v>
      </c>
      <c r="K5151" s="21">
        <f t="shared" si="80"/>
        <v>20150826091515</v>
      </c>
    </row>
    <row r="5152" spans="1:11" x14ac:dyDescent="0.25">
      <c r="A5152" t="s">
        <v>7502</v>
      </c>
      <c r="B5152">
        <v>164575448</v>
      </c>
      <c r="C5152">
        <v>5038</v>
      </c>
      <c r="D5152">
        <v>2015</v>
      </c>
      <c r="E5152">
        <v>8</v>
      </c>
      <c r="F5152">
        <v>26</v>
      </c>
      <c r="G5152">
        <v>11</v>
      </c>
      <c r="H5152">
        <v>30</v>
      </c>
      <c r="I5152">
        <v>30</v>
      </c>
      <c r="K5152" s="21">
        <f t="shared" si="80"/>
        <v>20150826113030</v>
      </c>
    </row>
    <row r="5153" spans="1:11" x14ac:dyDescent="0.25">
      <c r="A5153" t="s">
        <v>5736</v>
      </c>
      <c r="B5153">
        <v>166578967</v>
      </c>
      <c r="C5153">
        <v>1023</v>
      </c>
      <c r="D5153">
        <v>2015</v>
      </c>
      <c r="E5153">
        <v>8</v>
      </c>
      <c r="F5153">
        <v>26</v>
      </c>
      <c r="G5153">
        <v>12</v>
      </c>
      <c r="H5153">
        <v>30</v>
      </c>
      <c r="I5153">
        <v>30</v>
      </c>
      <c r="K5153" s="21">
        <f t="shared" si="80"/>
        <v>20150826123030</v>
      </c>
    </row>
    <row r="5154" spans="1:11" x14ac:dyDescent="0.25">
      <c r="A5154" t="s">
        <v>3884</v>
      </c>
      <c r="B5154">
        <v>192388401</v>
      </c>
      <c r="C5154">
        <v>3041</v>
      </c>
      <c r="D5154">
        <v>2015</v>
      </c>
      <c r="E5154">
        <v>8</v>
      </c>
      <c r="F5154">
        <v>26</v>
      </c>
      <c r="G5154">
        <v>13</v>
      </c>
      <c r="H5154">
        <v>15</v>
      </c>
      <c r="I5154">
        <v>15</v>
      </c>
      <c r="K5154" s="21">
        <f t="shared" si="80"/>
        <v>20150826131515</v>
      </c>
    </row>
    <row r="5155" spans="1:11" x14ac:dyDescent="0.25">
      <c r="A5155" t="s">
        <v>6471</v>
      </c>
      <c r="B5155">
        <v>156311119</v>
      </c>
      <c r="C5155">
        <v>5006</v>
      </c>
      <c r="D5155">
        <v>2015</v>
      </c>
      <c r="E5155">
        <v>8</v>
      </c>
      <c r="F5155">
        <v>26</v>
      </c>
      <c r="G5155">
        <v>16</v>
      </c>
      <c r="H5155">
        <v>15</v>
      </c>
      <c r="I5155">
        <v>15</v>
      </c>
      <c r="K5155" s="21">
        <f t="shared" si="80"/>
        <v>20150826161515</v>
      </c>
    </row>
    <row r="5156" spans="1:11" x14ac:dyDescent="0.25">
      <c r="A5156" t="s">
        <v>4728</v>
      </c>
      <c r="B5156">
        <v>164944516</v>
      </c>
      <c r="C5156">
        <v>1016</v>
      </c>
      <c r="D5156">
        <v>2015</v>
      </c>
      <c r="E5156">
        <v>8</v>
      </c>
      <c r="F5156">
        <v>27</v>
      </c>
      <c r="G5156">
        <v>11</v>
      </c>
      <c r="H5156">
        <v>0</v>
      </c>
      <c r="I5156">
        <v>0</v>
      </c>
      <c r="K5156" s="21">
        <f t="shared" si="80"/>
        <v>20150827110000</v>
      </c>
    </row>
    <row r="5157" spans="1:11" x14ac:dyDescent="0.25">
      <c r="A5157" t="s">
        <v>5858</v>
      </c>
      <c r="B5157">
        <v>267771746</v>
      </c>
      <c r="C5157">
        <v>3014</v>
      </c>
      <c r="D5157">
        <v>2015</v>
      </c>
      <c r="E5157">
        <v>8</v>
      </c>
      <c r="F5157">
        <v>27</v>
      </c>
      <c r="G5157">
        <v>11</v>
      </c>
      <c r="H5157">
        <v>15</v>
      </c>
      <c r="I5157">
        <v>15</v>
      </c>
      <c r="K5157" s="21">
        <f t="shared" si="80"/>
        <v>20150827111515</v>
      </c>
    </row>
    <row r="5158" spans="1:11" x14ac:dyDescent="0.25">
      <c r="A5158" t="s">
        <v>4828</v>
      </c>
      <c r="B5158">
        <v>134511077</v>
      </c>
      <c r="C5158">
        <v>4022</v>
      </c>
      <c r="D5158">
        <v>2015</v>
      </c>
      <c r="E5158">
        <v>8</v>
      </c>
      <c r="F5158">
        <v>27</v>
      </c>
      <c r="G5158">
        <v>11</v>
      </c>
      <c r="H5158">
        <v>45</v>
      </c>
      <c r="I5158">
        <v>45</v>
      </c>
      <c r="K5158" s="21">
        <f t="shared" si="80"/>
        <v>20150827114545</v>
      </c>
    </row>
    <row r="5159" spans="1:11" x14ac:dyDescent="0.25">
      <c r="A5159" t="s">
        <v>1356</v>
      </c>
      <c r="B5159">
        <v>168095106</v>
      </c>
      <c r="C5159">
        <v>7014</v>
      </c>
      <c r="D5159">
        <v>2015</v>
      </c>
      <c r="E5159">
        <v>8</v>
      </c>
      <c r="F5159">
        <v>27</v>
      </c>
      <c r="G5159">
        <v>12</v>
      </c>
      <c r="H5159">
        <v>30</v>
      </c>
      <c r="I5159">
        <v>30</v>
      </c>
      <c r="K5159" s="21">
        <f t="shared" si="80"/>
        <v>20150827123030</v>
      </c>
    </row>
    <row r="5160" spans="1:11" x14ac:dyDescent="0.25">
      <c r="A5160" t="s">
        <v>5840</v>
      </c>
      <c r="B5160">
        <v>179344684</v>
      </c>
      <c r="C5160">
        <v>7028</v>
      </c>
      <c r="D5160">
        <v>2015</v>
      </c>
      <c r="E5160">
        <v>8</v>
      </c>
      <c r="F5160">
        <v>27</v>
      </c>
      <c r="G5160">
        <v>14</v>
      </c>
      <c r="H5160">
        <v>0</v>
      </c>
      <c r="I5160">
        <v>0</v>
      </c>
      <c r="K5160" s="21">
        <f t="shared" si="80"/>
        <v>20150827140000</v>
      </c>
    </row>
    <row r="5161" spans="1:11" x14ac:dyDescent="0.25">
      <c r="A5161" t="s">
        <v>3081</v>
      </c>
      <c r="B5161">
        <v>149760272</v>
      </c>
      <c r="C5161">
        <v>1001</v>
      </c>
      <c r="D5161">
        <v>2015</v>
      </c>
      <c r="E5161">
        <v>8</v>
      </c>
      <c r="F5161">
        <v>28</v>
      </c>
      <c r="G5161">
        <v>10</v>
      </c>
      <c r="H5161">
        <v>15</v>
      </c>
      <c r="I5161">
        <v>15</v>
      </c>
      <c r="K5161" s="21">
        <f t="shared" si="80"/>
        <v>20150828101515</v>
      </c>
    </row>
    <row r="5162" spans="1:11" x14ac:dyDescent="0.25">
      <c r="A5162" t="s">
        <v>3177</v>
      </c>
      <c r="B5162">
        <v>126871469</v>
      </c>
      <c r="C5162">
        <v>1028</v>
      </c>
      <c r="D5162">
        <v>2015</v>
      </c>
      <c r="E5162">
        <v>8</v>
      </c>
      <c r="F5162">
        <v>28</v>
      </c>
      <c r="G5162">
        <v>11</v>
      </c>
      <c r="H5162">
        <v>30</v>
      </c>
      <c r="I5162">
        <v>30</v>
      </c>
      <c r="K5162" s="21">
        <f t="shared" si="80"/>
        <v>20150828113030</v>
      </c>
    </row>
    <row r="5163" spans="1:11" x14ac:dyDescent="0.25">
      <c r="A5163" t="s">
        <v>5569</v>
      </c>
      <c r="B5163">
        <v>204583098</v>
      </c>
      <c r="C5163">
        <v>1040</v>
      </c>
      <c r="D5163">
        <v>2015</v>
      </c>
      <c r="E5163">
        <v>8</v>
      </c>
      <c r="F5163">
        <v>28</v>
      </c>
      <c r="G5163">
        <v>12</v>
      </c>
      <c r="H5163">
        <v>0</v>
      </c>
      <c r="I5163">
        <v>0</v>
      </c>
      <c r="K5163" s="21">
        <f t="shared" si="80"/>
        <v>20150828120000</v>
      </c>
    </row>
    <row r="5164" spans="1:11" x14ac:dyDescent="0.25">
      <c r="A5164" t="s">
        <v>1325</v>
      </c>
      <c r="B5164">
        <v>198860773</v>
      </c>
      <c r="C5164">
        <v>4009</v>
      </c>
      <c r="D5164">
        <v>2015</v>
      </c>
      <c r="E5164">
        <v>8</v>
      </c>
      <c r="F5164">
        <v>28</v>
      </c>
      <c r="G5164">
        <v>13</v>
      </c>
      <c r="H5164">
        <v>0</v>
      </c>
      <c r="I5164">
        <v>0</v>
      </c>
      <c r="K5164" s="21">
        <f t="shared" si="80"/>
        <v>20150828130000</v>
      </c>
    </row>
    <row r="5165" spans="1:11" x14ac:dyDescent="0.25">
      <c r="A5165" t="s">
        <v>6447</v>
      </c>
      <c r="B5165">
        <v>128552620</v>
      </c>
      <c r="C5165">
        <v>3032</v>
      </c>
      <c r="D5165">
        <v>2015</v>
      </c>
      <c r="E5165">
        <v>8</v>
      </c>
      <c r="F5165">
        <v>28</v>
      </c>
      <c r="G5165">
        <v>14</v>
      </c>
      <c r="H5165">
        <v>15</v>
      </c>
      <c r="I5165">
        <v>15</v>
      </c>
      <c r="K5165" s="21">
        <f t="shared" si="80"/>
        <v>20150828141515</v>
      </c>
    </row>
    <row r="5166" spans="1:11" x14ac:dyDescent="0.25">
      <c r="A5166" t="s">
        <v>4154</v>
      </c>
      <c r="B5166">
        <v>161533132</v>
      </c>
      <c r="C5166">
        <v>7017</v>
      </c>
      <c r="D5166">
        <v>2015</v>
      </c>
      <c r="E5166">
        <v>8</v>
      </c>
      <c r="F5166">
        <v>29</v>
      </c>
      <c r="G5166">
        <v>11</v>
      </c>
      <c r="H5166">
        <v>45</v>
      </c>
      <c r="I5166">
        <v>45</v>
      </c>
      <c r="K5166" s="21">
        <f t="shared" si="80"/>
        <v>20150829114545</v>
      </c>
    </row>
    <row r="5167" spans="1:11" x14ac:dyDescent="0.25">
      <c r="A5167" t="s">
        <v>7142</v>
      </c>
      <c r="B5167">
        <v>201785870</v>
      </c>
      <c r="C5167">
        <v>3023</v>
      </c>
      <c r="D5167">
        <v>2015</v>
      </c>
      <c r="E5167">
        <v>8</v>
      </c>
      <c r="F5167">
        <v>29</v>
      </c>
      <c r="G5167">
        <v>15</v>
      </c>
      <c r="H5167">
        <v>0</v>
      </c>
      <c r="I5167">
        <v>0</v>
      </c>
      <c r="K5167" s="21">
        <f t="shared" si="80"/>
        <v>20150829150000</v>
      </c>
    </row>
    <row r="5168" spans="1:11" x14ac:dyDescent="0.25">
      <c r="A5168" t="s">
        <v>4046</v>
      </c>
      <c r="B5168">
        <v>222211938</v>
      </c>
      <c r="C5168">
        <v>5033</v>
      </c>
      <c r="D5168">
        <v>2015</v>
      </c>
      <c r="E5168">
        <v>8</v>
      </c>
      <c r="F5168">
        <v>30</v>
      </c>
      <c r="G5168">
        <v>9</v>
      </c>
      <c r="H5168">
        <v>15</v>
      </c>
      <c r="I5168">
        <v>15</v>
      </c>
      <c r="K5168" s="21">
        <f t="shared" si="80"/>
        <v>20150830091515</v>
      </c>
    </row>
    <row r="5169" spans="1:11" x14ac:dyDescent="0.25">
      <c r="A5169" t="s">
        <v>2857</v>
      </c>
      <c r="B5169">
        <v>174481977</v>
      </c>
      <c r="C5169">
        <v>4008</v>
      </c>
      <c r="D5169">
        <v>2015</v>
      </c>
      <c r="E5169">
        <v>8</v>
      </c>
      <c r="F5169">
        <v>30</v>
      </c>
      <c r="G5169">
        <v>9</v>
      </c>
      <c r="H5169">
        <v>30</v>
      </c>
      <c r="I5169">
        <v>30</v>
      </c>
      <c r="K5169" s="21">
        <f t="shared" si="80"/>
        <v>20150830093030</v>
      </c>
    </row>
    <row r="5170" spans="1:11" x14ac:dyDescent="0.25">
      <c r="A5170" t="s">
        <v>2273</v>
      </c>
      <c r="B5170">
        <v>146591224</v>
      </c>
      <c r="C5170">
        <v>5010</v>
      </c>
      <c r="D5170">
        <v>2015</v>
      </c>
      <c r="E5170">
        <v>8</v>
      </c>
      <c r="F5170">
        <v>30</v>
      </c>
      <c r="G5170">
        <v>11</v>
      </c>
      <c r="H5170">
        <v>0</v>
      </c>
      <c r="I5170">
        <v>0</v>
      </c>
      <c r="K5170" s="21">
        <f t="shared" si="80"/>
        <v>20150830110000</v>
      </c>
    </row>
    <row r="5171" spans="1:11" x14ac:dyDescent="0.25">
      <c r="A5171" t="s">
        <v>3102</v>
      </c>
      <c r="B5171">
        <v>149760272</v>
      </c>
      <c r="C5171">
        <v>4030</v>
      </c>
      <c r="D5171">
        <v>2015</v>
      </c>
      <c r="E5171">
        <v>8</v>
      </c>
      <c r="F5171">
        <v>30</v>
      </c>
      <c r="G5171">
        <v>11</v>
      </c>
      <c r="H5171">
        <v>0</v>
      </c>
      <c r="I5171">
        <v>0</v>
      </c>
      <c r="K5171" s="21">
        <f t="shared" si="80"/>
        <v>20150830110000</v>
      </c>
    </row>
    <row r="5172" spans="1:11" x14ac:dyDescent="0.25">
      <c r="A5172" t="s">
        <v>2452</v>
      </c>
      <c r="B5172">
        <v>197643060</v>
      </c>
      <c r="C5172">
        <v>3031</v>
      </c>
      <c r="D5172">
        <v>2015</v>
      </c>
      <c r="E5172">
        <v>8</v>
      </c>
      <c r="F5172">
        <v>30</v>
      </c>
      <c r="G5172">
        <v>12</v>
      </c>
      <c r="H5172">
        <v>45</v>
      </c>
      <c r="I5172">
        <v>45</v>
      </c>
      <c r="K5172" s="21">
        <f t="shared" si="80"/>
        <v>20150830124545</v>
      </c>
    </row>
    <row r="5173" spans="1:11" x14ac:dyDescent="0.25">
      <c r="A5173" t="s">
        <v>5763</v>
      </c>
      <c r="B5173">
        <v>166578967</v>
      </c>
      <c r="C5173">
        <v>9550</v>
      </c>
      <c r="D5173">
        <v>2015</v>
      </c>
      <c r="E5173">
        <v>8</v>
      </c>
      <c r="F5173">
        <v>30</v>
      </c>
      <c r="G5173">
        <v>16</v>
      </c>
      <c r="H5173">
        <v>30</v>
      </c>
      <c r="I5173">
        <v>30</v>
      </c>
      <c r="K5173" s="21">
        <f t="shared" si="80"/>
        <v>20150830163030</v>
      </c>
    </row>
    <row r="5174" spans="1:11" x14ac:dyDescent="0.25">
      <c r="A5174" t="s">
        <v>3209</v>
      </c>
      <c r="B5174">
        <v>153671475</v>
      </c>
      <c r="C5174">
        <v>8028</v>
      </c>
      <c r="D5174">
        <v>2015</v>
      </c>
      <c r="E5174">
        <v>9</v>
      </c>
      <c r="F5174">
        <v>1</v>
      </c>
      <c r="G5174">
        <v>10</v>
      </c>
      <c r="H5174">
        <v>15</v>
      </c>
      <c r="I5174">
        <v>15</v>
      </c>
      <c r="K5174" s="21">
        <f t="shared" si="80"/>
        <v>20150901101515</v>
      </c>
    </row>
    <row r="5175" spans="1:11" x14ac:dyDescent="0.25">
      <c r="A5175" t="s">
        <v>8665</v>
      </c>
      <c r="B5175">
        <v>164974091</v>
      </c>
      <c r="C5175">
        <v>6027</v>
      </c>
      <c r="D5175">
        <v>2015</v>
      </c>
      <c r="E5175">
        <v>9</v>
      </c>
      <c r="F5175">
        <v>1</v>
      </c>
      <c r="G5175">
        <v>16</v>
      </c>
      <c r="H5175">
        <v>0</v>
      </c>
      <c r="I5175">
        <v>0</v>
      </c>
      <c r="K5175" s="21">
        <f t="shared" si="80"/>
        <v>20150901160000</v>
      </c>
    </row>
    <row r="5176" spans="1:11" x14ac:dyDescent="0.25">
      <c r="A5176" t="s">
        <v>4634</v>
      </c>
      <c r="B5176">
        <v>150993897</v>
      </c>
      <c r="C5176">
        <v>5017</v>
      </c>
      <c r="D5176">
        <v>2015</v>
      </c>
      <c r="E5176">
        <v>9</v>
      </c>
      <c r="F5176">
        <v>2</v>
      </c>
      <c r="G5176">
        <v>10</v>
      </c>
      <c r="H5176">
        <v>45</v>
      </c>
      <c r="I5176">
        <v>45</v>
      </c>
      <c r="K5176" s="21">
        <f t="shared" si="80"/>
        <v>20150902104545</v>
      </c>
    </row>
    <row r="5177" spans="1:11" x14ac:dyDescent="0.25">
      <c r="A5177" t="s">
        <v>4714</v>
      </c>
      <c r="B5177">
        <v>108491510</v>
      </c>
      <c r="C5177">
        <v>4043</v>
      </c>
      <c r="D5177">
        <v>2015</v>
      </c>
      <c r="E5177">
        <v>9</v>
      </c>
      <c r="F5177">
        <v>2</v>
      </c>
      <c r="G5177">
        <v>13</v>
      </c>
      <c r="H5177">
        <v>30</v>
      </c>
      <c r="I5177">
        <v>30</v>
      </c>
      <c r="K5177" s="21">
        <f t="shared" si="80"/>
        <v>20150902133030</v>
      </c>
    </row>
    <row r="5178" spans="1:11" x14ac:dyDescent="0.25">
      <c r="A5178" t="s">
        <v>4449</v>
      </c>
      <c r="B5178">
        <v>269364439</v>
      </c>
      <c r="C5178">
        <v>2024</v>
      </c>
      <c r="D5178">
        <v>2015</v>
      </c>
      <c r="E5178">
        <v>9</v>
      </c>
      <c r="F5178">
        <v>2</v>
      </c>
      <c r="G5178">
        <v>15</v>
      </c>
      <c r="H5178">
        <v>0</v>
      </c>
      <c r="I5178">
        <v>0</v>
      </c>
      <c r="K5178" s="21">
        <f t="shared" si="80"/>
        <v>20150902150000</v>
      </c>
    </row>
    <row r="5179" spans="1:11" x14ac:dyDescent="0.25">
      <c r="A5179" t="s">
        <v>5505</v>
      </c>
      <c r="B5179">
        <v>201381150</v>
      </c>
      <c r="C5179">
        <v>1003</v>
      </c>
      <c r="D5179">
        <v>2015</v>
      </c>
      <c r="E5179">
        <v>9</v>
      </c>
      <c r="F5179">
        <v>3</v>
      </c>
      <c r="G5179">
        <v>9</v>
      </c>
      <c r="H5179">
        <v>0</v>
      </c>
      <c r="I5179">
        <v>0</v>
      </c>
      <c r="K5179" s="21">
        <f t="shared" si="80"/>
        <v>20150903090000</v>
      </c>
    </row>
    <row r="5180" spans="1:11" x14ac:dyDescent="0.25">
      <c r="A5180" t="s">
        <v>6742</v>
      </c>
      <c r="B5180">
        <v>150753519</v>
      </c>
      <c r="C5180">
        <v>7010</v>
      </c>
      <c r="D5180">
        <v>2015</v>
      </c>
      <c r="E5180">
        <v>9</v>
      </c>
      <c r="F5180">
        <v>3</v>
      </c>
      <c r="G5180">
        <v>10</v>
      </c>
      <c r="H5180">
        <v>0</v>
      </c>
      <c r="I5180">
        <v>0</v>
      </c>
      <c r="K5180" s="21">
        <f t="shared" si="80"/>
        <v>20150903100000</v>
      </c>
    </row>
    <row r="5181" spans="1:11" x14ac:dyDescent="0.25">
      <c r="A5181" t="s">
        <v>8241</v>
      </c>
      <c r="B5181">
        <v>222198052</v>
      </c>
      <c r="C5181">
        <v>1035</v>
      </c>
      <c r="D5181">
        <v>2015</v>
      </c>
      <c r="E5181">
        <v>9</v>
      </c>
      <c r="F5181">
        <v>3</v>
      </c>
      <c r="G5181">
        <v>12</v>
      </c>
      <c r="H5181">
        <v>15</v>
      </c>
      <c r="I5181">
        <v>15</v>
      </c>
      <c r="K5181" s="21">
        <f t="shared" si="80"/>
        <v>20150903121515</v>
      </c>
    </row>
    <row r="5182" spans="1:11" x14ac:dyDescent="0.25">
      <c r="A5182" t="s">
        <v>6253</v>
      </c>
      <c r="B5182">
        <v>148482627</v>
      </c>
      <c r="C5182">
        <v>7015</v>
      </c>
      <c r="D5182">
        <v>2015</v>
      </c>
      <c r="E5182">
        <v>9</v>
      </c>
      <c r="F5182">
        <v>3</v>
      </c>
      <c r="G5182">
        <v>13</v>
      </c>
      <c r="H5182">
        <v>15</v>
      </c>
      <c r="I5182">
        <v>15</v>
      </c>
      <c r="K5182" s="21">
        <f t="shared" si="80"/>
        <v>20150903131515</v>
      </c>
    </row>
    <row r="5183" spans="1:11" x14ac:dyDescent="0.25">
      <c r="A5183" t="s">
        <v>1248</v>
      </c>
      <c r="B5183">
        <v>150327218</v>
      </c>
      <c r="C5183">
        <v>1034</v>
      </c>
      <c r="D5183">
        <v>2015</v>
      </c>
      <c r="E5183">
        <v>9</v>
      </c>
      <c r="F5183">
        <v>3</v>
      </c>
      <c r="G5183">
        <v>15</v>
      </c>
      <c r="H5183">
        <v>15</v>
      </c>
      <c r="I5183">
        <v>15</v>
      </c>
      <c r="K5183" s="21">
        <f t="shared" si="80"/>
        <v>20150903151515</v>
      </c>
    </row>
    <row r="5184" spans="1:11" x14ac:dyDescent="0.25">
      <c r="A5184" t="s">
        <v>8555</v>
      </c>
      <c r="B5184">
        <v>218452276</v>
      </c>
      <c r="C5184">
        <v>4001</v>
      </c>
      <c r="D5184">
        <v>2015</v>
      </c>
      <c r="E5184">
        <v>9</v>
      </c>
      <c r="F5184">
        <v>4</v>
      </c>
      <c r="G5184">
        <v>9</v>
      </c>
      <c r="H5184">
        <v>45</v>
      </c>
      <c r="I5184">
        <v>45</v>
      </c>
      <c r="K5184" s="21">
        <f t="shared" si="80"/>
        <v>20150904094545</v>
      </c>
    </row>
    <row r="5185" spans="1:11" x14ac:dyDescent="0.25">
      <c r="A5185" t="s">
        <v>2526</v>
      </c>
      <c r="B5185">
        <v>209722649</v>
      </c>
      <c r="C5185">
        <v>8008</v>
      </c>
      <c r="D5185">
        <v>2015</v>
      </c>
      <c r="E5185">
        <v>9</v>
      </c>
      <c r="F5185">
        <v>4</v>
      </c>
      <c r="G5185">
        <v>12</v>
      </c>
      <c r="H5185">
        <v>0</v>
      </c>
      <c r="I5185">
        <v>0</v>
      </c>
      <c r="K5185" s="21">
        <f t="shared" ref="K5185:K5248" si="81">D5185*10000000000+E5185*100000000+F5185*1000000+G5185*10000+H5185*100+I5185*1</f>
        <v>20150904120000</v>
      </c>
    </row>
    <row r="5186" spans="1:11" x14ac:dyDescent="0.25">
      <c r="A5186" t="s">
        <v>2210</v>
      </c>
      <c r="B5186">
        <v>124049702</v>
      </c>
      <c r="C5186">
        <v>3032</v>
      </c>
      <c r="D5186">
        <v>2015</v>
      </c>
      <c r="E5186">
        <v>9</v>
      </c>
      <c r="F5186">
        <v>4</v>
      </c>
      <c r="G5186">
        <v>13</v>
      </c>
      <c r="H5186">
        <v>15</v>
      </c>
      <c r="I5186">
        <v>15</v>
      </c>
      <c r="K5186" s="21">
        <f t="shared" si="81"/>
        <v>20150904131515</v>
      </c>
    </row>
    <row r="5187" spans="1:11" x14ac:dyDescent="0.25">
      <c r="A5187" t="s">
        <v>4326</v>
      </c>
      <c r="B5187">
        <v>136641393</v>
      </c>
      <c r="C5187">
        <v>6005</v>
      </c>
      <c r="D5187">
        <v>2015</v>
      </c>
      <c r="E5187">
        <v>9</v>
      </c>
      <c r="F5187">
        <v>4</v>
      </c>
      <c r="G5187">
        <v>14</v>
      </c>
      <c r="H5187">
        <v>0</v>
      </c>
      <c r="I5187">
        <v>0</v>
      </c>
      <c r="K5187" s="21">
        <f t="shared" si="81"/>
        <v>20150904140000</v>
      </c>
    </row>
    <row r="5188" spans="1:11" x14ac:dyDescent="0.25">
      <c r="A5188" t="s">
        <v>6306</v>
      </c>
      <c r="B5188">
        <v>204439833</v>
      </c>
      <c r="C5188">
        <v>4019</v>
      </c>
      <c r="D5188">
        <v>2015</v>
      </c>
      <c r="E5188">
        <v>9</v>
      </c>
      <c r="F5188">
        <v>4</v>
      </c>
      <c r="G5188">
        <v>14</v>
      </c>
      <c r="H5188">
        <v>30</v>
      </c>
      <c r="I5188">
        <v>30</v>
      </c>
      <c r="K5188" s="21">
        <f t="shared" si="81"/>
        <v>20150904143030</v>
      </c>
    </row>
    <row r="5189" spans="1:11" x14ac:dyDescent="0.25">
      <c r="A5189" t="s">
        <v>2848</v>
      </c>
      <c r="B5189">
        <v>153631899</v>
      </c>
      <c r="C5189">
        <v>2050</v>
      </c>
      <c r="D5189">
        <v>2015</v>
      </c>
      <c r="E5189">
        <v>9</v>
      </c>
      <c r="F5189">
        <v>4</v>
      </c>
      <c r="G5189">
        <v>16</v>
      </c>
      <c r="H5189">
        <v>45</v>
      </c>
      <c r="I5189">
        <v>45</v>
      </c>
      <c r="K5189" s="21">
        <f t="shared" si="81"/>
        <v>20150904164545</v>
      </c>
    </row>
    <row r="5190" spans="1:11" x14ac:dyDescent="0.25">
      <c r="A5190" t="s">
        <v>2921</v>
      </c>
      <c r="B5190">
        <v>120472619</v>
      </c>
      <c r="C5190">
        <v>5020</v>
      </c>
      <c r="D5190">
        <v>2015</v>
      </c>
      <c r="E5190">
        <v>9</v>
      </c>
      <c r="F5190">
        <v>5</v>
      </c>
      <c r="G5190">
        <v>10</v>
      </c>
      <c r="H5190">
        <v>15</v>
      </c>
      <c r="I5190">
        <v>15</v>
      </c>
      <c r="K5190" s="21">
        <f t="shared" si="81"/>
        <v>20150905101515</v>
      </c>
    </row>
    <row r="5191" spans="1:11" x14ac:dyDescent="0.25">
      <c r="A5191" t="s">
        <v>8686</v>
      </c>
      <c r="B5191">
        <v>164974091</v>
      </c>
      <c r="C5191">
        <v>2050</v>
      </c>
      <c r="D5191">
        <v>2015</v>
      </c>
      <c r="E5191">
        <v>9</v>
      </c>
      <c r="F5191">
        <v>5</v>
      </c>
      <c r="G5191">
        <v>11</v>
      </c>
      <c r="H5191">
        <v>30</v>
      </c>
      <c r="I5191">
        <v>30</v>
      </c>
      <c r="K5191" s="21">
        <f t="shared" si="81"/>
        <v>20150905113030</v>
      </c>
    </row>
    <row r="5192" spans="1:11" x14ac:dyDescent="0.25">
      <c r="A5192" t="s">
        <v>5973</v>
      </c>
      <c r="B5192">
        <v>146893476</v>
      </c>
      <c r="C5192">
        <v>2045</v>
      </c>
      <c r="D5192">
        <v>2015</v>
      </c>
      <c r="E5192">
        <v>9</v>
      </c>
      <c r="F5192">
        <v>5</v>
      </c>
      <c r="G5192">
        <v>12</v>
      </c>
      <c r="H5192">
        <v>15</v>
      </c>
      <c r="I5192">
        <v>15</v>
      </c>
      <c r="K5192" s="21">
        <f t="shared" si="81"/>
        <v>20150905121515</v>
      </c>
    </row>
    <row r="5193" spans="1:11" x14ac:dyDescent="0.25">
      <c r="A5193" t="s">
        <v>5639</v>
      </c>
      <c r="B5193">
        <v>195448731</v>
      </c>
      <c r="C5193">
        <v>4049</v>
      </c>
      <c r="D5193">
        <v>2015</v>
      </c>
      <c r="E5193">
        <v>9</v>
      </c>
      <c r="F5193">
        <v>5</v>
      </c>
      <c r="G5193">
        <v>14</v>
      </c>
      <c r="H5193">
        <v>15</v>
      </c>
      <c r="I5193">
        <v>15</v>
      </c>
      <c r="K5193" s="21">
        <f t="shared" si="81"/>
        <v>20150905141515</v>
      </c>
    </row>
    <row r="5194" spans="1:11" x14ac:dyDescent="0.25">
      <c r="A5194" t="s">
        <v>3702</v>
      </c>
      <c r="B5194">
        <v>161688780</v>
      </c>
      <c r="C5194">
        <v>1046</v>
      </c>
      <c r="D5194">
        <v>2015</v>
      </c>
      <c r="E5194">
        <v>9</v>
      </c>
      <c r="F5194">
        <v>5</v>
      </c>
      <c r="G5194">
        <v>15</v>
      </c>
      <c r="H5194">
        <v>0</v>
      </c>
      <c r="I5194">
        <v>0</v>
      </c>
      <c r="K5194" s="21">
        <f t="shared" si="81"/>
        <v>20150905150000</v>
      </c>
    </row>
    <row r="5195" spans="1:11" x14ac:dyDescent="0.25">
      <c r="A5195" t="s">
        <v>1955</v>
      </c>
      <c r="B5195">
        <v>148482635</v>
      </c>
      <c r="C5195">
        <v>1026</v>
      </c>
      <c r="D5195">
        <v>2015</v>
      </c>
      <c r="E5195">
        <v>9</v>
      </c>
      <c r="F5195">
        <v>6</v>
      </c>
      <c r="G5195">
        <v>9</v>
      </c>
      <c r="H5195">
        <v>0</v>
      </c>
      <c r="I5195">
        <v>0</v>
      </c>
      <c r="K5195" s="21">
        <f t="shared" si="81"/>
        <v>20150906090000</v>
      </c>
    </row>
    <row r="5196" spans="1:11" x14ac:dyDescent="0.25">
      <c r="A5196" t="s">
        <v>6648</v>
      </c>
      <c r="B5196">
        <v>159438276</v>
      </c>
      <c r="C5196">
        <v>2020</v>
      </c>
      <c r="D5196">
        <v>2015</v>
      </c>
      <c r="E5196">
        <v>9</v>
      </c>
      <c r="F5196">
        <v>6</v>
      </c>
      <c r="G5196">
        <v>9</v>
      </c>
      <c r="H5196">
        <v>0</v>
      </c>
      <c r="I5196">
        <v>0</v>
      </c>
      <c r="K5196" s="21">
        <f t="shared" si="81"/>
        <v>20150906090000</v>
      </c>
    </row>
    <row r="5197" spans="1:11" x14ac:dyDescent="0.25">
      <c r="A5197" t="s">
        <v>2429</v>
      </c>
      <c r="B5197">
        <v>197643060</v>
      </c>
      <c r="C5197">
        <v>3005</v>
      </c>
      <c r="D5197">
        <v>2015</v>
      </c>
      <c r="E5197">
        <v>9</v>
      </c>
      <c r="F5197">
        <v>6</v>
      </c>
      <c r="G5197">
        <v>9</v>
      </c>
      <c r="H5197">
        <v>45</v>
      </c>
      <c r="I5197">
        <v>45</v>
      </c>
      <c r="K5197" s="21">
        <f t="shared" si="81"/>
        <v>20150906094545</v>
      </c>
    </row>
    <row r="5198" spans="1:11" x14ac:dyDescent="0.25">
      <c r="A5198" t="s">
        <v>5362</v>
      </c>
      <c r="B5198">
        <v>205584306</v>
      </c>
      <c r="C5198">
        <v>3016</v>
      </c>
      <c r="D5198">
        <v>2015</v>
      </c>
      <c r="E5198">
        <v>9</v>
      </c>
      <c r="F5198">
        <v>6</v>
      </c>
      <c r="G5198">
        <v>10</v>
      </c>
      <c r="H5198">
        <v>0</v>
      </c>
      <c r="I5198">
        <v>0</v>
      </c>
      <c r="K5198" s="21">
        <f t="shared" si="81"/>
        <v>20150906100000</v>
      </c>
    </row>
    <row r="5199" spans="1:11" x14ac:dyDescent="0.25">
      <c r="A5199" t="s">
        <v>4241</v>
      </c>
      <c r="B5199">
        <v>198486650</v>
      </c>
      <c r="C5199">
        <v>5001</v>
      </c>
      <c r="D5199">
        <v>2015</v>
      </c>
      <c r="E5199">
        <v>9</v>
      </c>
      <c r="F5199">
        <v>6</v>
      </c>
      <c r="G5199">
        <v>10</v>
      </c>
      <c r="H5199">
        <v>30</v>
      </c>
      <c r="I5199">
        <v>30</v>
      </c>
      <c r="K5199" s="21">
        <f t="shared" si="81"/>
        <v>20150906103030</v>
      </c>
    </row>
    <row r="5200" spans="1:11" x14ac:dyDescent="0.25">
      <c r="A5200" t="s">
        <v>4021</v>
      </c>
      <c r="B5200">
        <v>222211938</v>
      </c>
      <c r="C5200">
        <v>4001</v>
      </c>
      <c r="D5200">
        <v>2015</v>
      </c>
      <c r="E5200">
        <v>9</v>
      </c>
      <c r="F5200">
        <v>6</v>
      </c>
      <c r="G5200">
        <v>10</v>
      </c>
      <c r="H5200">
        <v>45</v>
      </c>
      <c r="I5200">
        <v>45</v>
      </c>
      <c r="K5200" s="21">
        <f t="shared" si="81"/>
        <v>20150906104545</v>
      </c>
    </row>
    <row r="5201" spans="1:11" x14ac:dyDescent="0.25">
      <c r="A5201" t="s">
        <v>2355</v>
      </c>
      <c r="B5201">
        <v>146561643</v>
      </c>
      <c r="C5201">
        <v>1040</v>
      </c>
      <c r="D5201">
        <v>2015</v>
      </c>
      <c r="E5201">
        <v>9</v>
      </c>
      <c r="F5201">
        <v>6</v>
      </c>
      <c r="G5201">
        <v>11</v>
      </c>
      <c r="H5201">
        <v>30</v>
      </c>
      <c r="I5201">
        <v>30</v>
      </c>
      <c r="K5201" s="21">
        <f t="shared" si="81"/>
        <v>20150906113030</v>
      </c>
    </row>
    <row r="5202" spans="1:11" x14ac:dyDescent="0.25">
      <c r="A5202" t="s">
        <v>2680</v>
      </c>
      <c r="B5202">
        <v>181558190</v>
      </c>
      <c r="C5202">
        <v>1036</v>
      </c>
      <c r="D5202">
        <v>2015</v>
      </c>
      <c r="E5202">
        <v>9</v>
      </c>
      <c r="F5202">
        <v>6</v>
      </c>
      <c r="G5202">
        <v>14</v>
      </c>
      <c r="H5202">
        <v>0</v>
      </c>
      <c r="I5202">
        <v>0</v>
      </c>
      <c r="K5202" s="21">
        <f t="shared" si="81"/>
        <v>20150906140000</v>
      </c>
    </row>
    <row r="5203" spans="1:11" x14ac:dyDescent="0.25">
      <c r="A5203" t="s">
        <v>5000</v>
      </c>
      <c r="B5203">
        <v>211385948</v>
      </c>
      <c r="C5203">
        <v>3022</v>
      </c>
      <c r="D5203">
        <v>2015</v>
      </c>
      <c r="E5203">
        <v>9</v>
      </c>
      <c r="F5203">
        <v>7</v>
      </c>
      <c r="G5203">
        <v>12</v>
      </c>
      <c r="H5203">
        <v>15</v>
      </c>
      <c r="I5203">
        <v>15</v>
      </c>
      <c r="K5203" s="21">
        <f t="shared" si="81"/>
        <v>20150907121515</v>
      </c>
    </row>
    <row r="5204" spans="1:11" x14ac:dyDescent="0.25">
      <c r="A5204" t="s">
        <v>3806</v>
      </c>
      <c r="B5204">
        <v>114714711</v>
      </c>
      <c r="C5204">
        <v>6044</v>
      </c>
      <c r="D5204">
        <v>2015</v>
      </c>
      <c r="E5204">
        <v>9</v>
      </c>
      <c r="F5204">
        <v>7</v>
      </c>
      <c r="G5204">
        <v>12</v>
      </c>
      <c r="H5204">
        <v>30</v>
      </c>
      <c r="I5204">
        <v>30</v>
      </c>
      <c r="K5204" s="21">
        <f t="shared" si="81"/>
        <v>20150907123030</v>
      </c>
    </row>
    <row r="5205" spans="1:11" x14ac:dyDescent="0.25">
      <c r="A5205" t="s">
        <v>4980</v>
      </c>
      <c r="B5205">
        <v>209217421</v>
      </c>
      <c r="C5205">
        <v>1039</v>
      </c>
      <c r="D5205">
        <v>2015</v>
      </c>
      <c r="E5205">
        <v>9</v>
      </c>
      <c r="F5205">
        <v>8</v>
      </c>
      <c r="G5205">
        <v>9</v>
      </c>
      <c r="H5205">
        <v>0</v>
      </c>
      <c r="I5205">
        <v>0</v>
      </c>
      <c r="K5205" s="21">
        <f t="shared" si="81"/>
        <v>20150908090000</v>
      </c>
    </row>
    <row r="5206" spans="1:11" x14ac:dyDescent="0.25">
      <c r="A5206" t="s">
        <v>1470</v>
      </c>
      <c r="B5206">
        <v>116540214</v>
      </c>
      <c r="C5206">
        <v>4036</v>
      </c>
      <c r="D5206">
        <v>2015</v>
      </c>
      <c r="E5206">
        <v>9</v>
      </c>
      <c r="F5206">
        <v>8</v>
      </c>
      <c r="G5206">
        <v>9</v>
      </c>
      <c r="H5206">
        <v>30</v>
      </c>
      <c r="I5206">
        <v>30</v>
      </c>
      <c r="K5206" s="21">
        <f t="shared" si="81"/>
        <v>20150908093030</v>
      </c>
    </row>
    <row r="5207" spans="1:11" x14ac:dyDescent="0.25">
      <c r="A5207" t="s">
        <v>6110</v>
      </c>
      <c r="B5207">
        <v>210877537</v>
      </c>
      <c r="C5207">
        <v>5014</v>
      </c>
      <c r="D5207">
        <v>2015</v>
      </c>
      <c r="E5207">
        <v>9</v>
      </c>
      <c r="F5207">
        <v>8</v>
      </c>
      <c r="G5207">
        <v>15</v>
      </c>
      <c r="H5207">
        <v>0</v>
      </c>
      <c r="I5207">
        <v>0</v>
      </c>
      <c r="K5207" s="21">
        <f t="shared" si="81"/>
        <v>20150908150000</v>
      </c>
    </row>
    <row r="5208" spans="1:11" x14ac:dyDescent="0.25">
      <c r="A5208" t="s">
        <v>6276</v>
      </c>
      <c r="B5208">
        <v>148482627</v>
      </c>
      <c r="C5208">
        <v>7039</v>
      </c>
      <c r="D5208">
        <v>2015</v>
      </c>
      <c r="E5208">
        <v>9</v>
      </c>
      <c r="F5208">
        <v>8</v>
      </c>
      <c r="G5208">
        <v>16</v>
      </c>
      <c r="H5208">
        <v>0</v>
      </c>
      <c r="I5208">
        <v>0</v>
      </c>
      <c r="K5208" s="21">
        <f t="shared" si="81"/>
        <v>20150908160000</v>
      </c>
    </row>
    <row r="5209" spans="1:11" x14ac:dyDescent="0.25">
      <c r="A5209" t="s">
        <v>4423</v>
      </c>
      <c r="B5209">
        <v>246040254</v>
      </c>
      <c r="C5209">
        <v>3037</v>
      </c>
      <c r="D5209">
        <v>2015</v>
      </c>
      <c r="E5209">
        <v>9</v>
      </c>
      <c r="F5209">
        <v>9</v>
      </c>
      <c r="G5209">
        <v>9</v>
      </c>
      <c r="H5209">
        <v>0</v>
      </c>
      <c r="I5209">
        <v>0</v>
      </c>
      <c r="K5209" s="21">
        <f t="shared" si="81"/>
        <v>20150909090000</v>
      </c>
    </row>
    <row r="5210" spans="1:11" x14ac:dyDescent="0.25">
      <c r="A5210" t="s">
        <v>1804</v>
      </c>
      <c r="B5210">
        <v>255311931</v>
      </c>
      <c r="C5210">
        <v>4021</v>
      </c>
      <c r="D5210">
        <v>2015</v>
      </c>
      <c r="E5210">
        <v>9</v>
      </c>
      <c r="F5210">
        <v>9</v>
      </c>
      <c r="G5210">
        <v>9</v>
      </c>
      <c r="H5210">
        <v>45</v>
      </c>
      <c r="I5210">
        <v>45</v>
      </c>
      <c r="K5210" s="21">
        <f t="shared" si="81"/>
        <v>20150909094545</v>
      </c>
    </row>
    <row r="5211" spans="1:11" x14ac:dyDescent="0.25">
      <c r="A5211" t="s">
        <v>6671</v>
      </c>
      <c r="B5211">
        <v>142495654</v>
      </c>
      <c r="C5211">
        <v>2007</v>
      </c>
      <c r="D5211">
        <v>2015</v>
      </c>
      <c r="E5211">
        <v>9</v>
      </c>
      <c r="F5211">
        <v>9</v>
      </c>
      <c r="G5211">
        <v>10</v>
      </c>
      <c r="H5211">
        <v>0</v>
      </c>
      <c r="I5211">
        <v>0</v>
      </c>
      <c r="K5211" s="21">
        <f t="shared" si="81"/>
        <v>20150909100000</v>
      </c>
    </row>
    <row r="5212" spans="1:11" x14ac:dyDescent="0.25">
      <c r="A5212" t="s">
        <v>3150</v>
      </c>
      <c r="B5212">
        <v>209601744</v>
      </c>
      <c r="C5212">
        <v>1041</v>
      </c>
      <c r="D5212">
        <v>2015</v>
      </c>
      <c r="E5212">
        <v>9</v>
      </c>
      <c r="F5212">
        <v>9</v>
      </c>
      <c r="G5212">
        <v>10</v>
      </c>
      <c r="H5212">
        <v>15</v>
      </c>
      <c r="I5212">
        <v>15</v>
      </c>
      <c r="K5212" s="21">
        <f t="shared" si="81"/>
        <v>20150909101515</v>
      </c>
    </row>
    <row r="5213" spans="1:11" x14ac:dyDescent="0.25">
      <c r="A5213" t="s">
        <v>7267</v>
      </c>
      <c r="B5213">
        <v>197469663</v>
      </c>
      <c r="C5213">
        <v>3046</v>
      </c>
      <c r="D5213">
        <v>2015</v>
      </c>
      <c r="E5213">
        <v>9</v>
      </c>
      <c r="F5213">
        <v>9</v>
      </c>
      <c r="G5213">
        <v>12</v>
      </c>
      <c r="H5213">
        <v>15</v>
      </c>
      <c r="I5213">
        <v>15</v>
      </c>
      <c r="K5213" s="21">
        <f t="shared" si="81"/>
        <v>20150909121515</v>
      </c>
    </row>
    <row r="5214" spans="1:11" x14ac:dyDescent="0.25">
      <c r="A5214" t="s">
        <v>7401</v>
      </c>
      <c r="B5214">
        <v>249959062</v>
      </c>
      <c r="C5214">
        <v>6040</v>
      </c>
      <c r="D5214">
        <v>2015</v>
      </c>
      <c r="E5214">
        <v>9</v>
      </c>
      <c r="F5214">
        <v>9</v>
      </c>
      <c r="G5214">
        <v>12</v>
      </c>
      <c r="H5214">
        <v>15</v>
      </c>
      <c r="I5214">
        <v>15</v>
      </c>
      <c r="K5214" s="21">
        <f t="shared" si="81"/>
        <v>20150909121515</v>
      </c>
    </row>
    <row r="5215" spans="1:11" x14ac:dyDescent="0.25">
      <c r="A5215" t="s">
        <v>5284</v>
      </c>
      <c r="B5215">
        <v>148501648</v>
      </c>
      <c r="C5215">
        <v>3045</v>
      </c>
      <c r="D5215">
        <v>2015</v>
      </c>
      <c r="E5215">
        <v>9</v>
      </c>
      <c r="F5215">
        <v>9</v>
      </c>
      <c r="G5215">
        <v>13</v>
      </c>
      <c r="H5215">
        <v>15</v>
      </c>
      <c r="I5215">
        <v>15</v>
      </c>
      <c r="K5215" s="21">
        <f t="shared" si="81"/>
        <v>20150909131515</v>
      </c>
    </row>
    <row r="5216" spans="1:11" x14ac:dyDescent="0.25">
      <c r="A5216" t="s">
        <v>7622</v>
      </c>
      <c r="B5216">
        <v>256627959</v>
      </c>
      <c r="C5216">
        <v>5049</v>
      </c>
      <c r="D5216">
        <v>2015</v>
      </c>
      <c r="E5216">
        <v>9</v>
      </c>
      <c r="F5216">
        <v>9</v>
      </c>
      <c r="G5216">
        <v>16</v>
      </c>
      <c r="H5216">
        <v>15</v>
      </c>
      <c r="I5216">
        <v>15</v>
      </c>
      <c r="K5216" s="21">
        <f t="shared" si="81"/>
        <v>20150909161515</v>
      </c>
    </row>
    <row r="5217" spans="1:11" x14ac:dyDescent="0.25">
      <c r="A5217" t="s">
        <v>1317</v>
      </c>
      <c r="B5217">
        <v>225399210</v>
      </c>
      <c r="C5217">
        <v>8050</v>
      </c>
      <c r="D5217">
        <v>2015</v>
      </c>
      <c r="E5217">
        <v>9</v>
      </c>
      <c r="F5217">
        <v>10</v>
      </c>
      <c r="G5217">
        <v>10</v>
      </c>
      <c r="H5217">
        <v>30</v>
      </c>
      <c r="I5217">
        <v>30</v>
      </c>
      <c r="K5217" s="21">
        <f t="shared" si="81"/>
        <v>20150910103030</v>
      </c>
    </row>
    <row r="5218" spans="1:11" x14ac:dyDescent="0.25">
      <c r="A5218" t="s">
        <v>3822</v>
      </c>
      <c r="B5218">
        <v>253000610</v>
      </c>
      <c r="C5218">
        <v>5016</v>
      </c>
      <c r="D5218">
        <v>2015</v>
      </c>
      <c r="E5218">
        <v>9</v>
      </c>
      <c r="F5218">
        <v>10</v>
      </c>
      <c r="G5218">
        <v>11</v>
      </c>
      <c r="H5218">
        <v>15</v>
      </c>
      <c r="I5218">
        <v>15</v>
      </c>
      <c r="K5218" s="21">
        <f t="shared" si="81"/>
        <v>20150910111515</v>
      </c>
    </row>
    <row r="5219" spans="1:11" x14ac:dyDescent="0.25">
      <c r="A5219" t="s">
        <v>5336</v>
      </c>
      <c r="B5219">
        <v>170170977</v>
      </c>
      <c r="C5219">
        <v>2028</v>
      </c>
      <c r="D5219">
        <v>2015</v>
      </c>
      <c r="E5219">
        <v>9</v>
      </c>
      <c r="F5219">
        <v>10</v>
      </c>
      <c r="G5219">
        <v>12</v>
      </c>
      <c r="H5219">
        <v>0</v>
      </c>
      <c r="I5219">
        <v>0</v>
      </c>
      <c r="K5219" s="21">
        <f t="shared" si="81"/>
        <v>20150910120000</v>
      </c>
    </row>
    <row r="5220" spans="1:11" x14ac:dyDescent="0.25">
      <c r="A5220" t="s">
        <v>3602</v>
      </c>
      <c r="B5220">
        <v>159411181</v>
      </c>
      <c r="C5220">
        <v>9650</v>
      </c>
      <c r="D5220">
        <v>2015</v>
      </c>
      <c r="E5220">
        <v>9</v>
      </c>
      <c r="F5220">
        <v>10</v>
      </c>
      <c r="G5220">
        <v>12</v>
      </c>
      <c r="H5220">
        <v>15</v>
      </c>
      <c r="I5220">
        <v>15</v>
      </c>
      <c r="K5220" s="21">
        <f t="shared" si="81"/>
        <v>20150910121515</v>
      </c>
    </row>
    <row r="5221" spans="1:11" x14ac:dyDescent="0.25">
      <c r="A5221" t="s">
        <v>3097</v>
      </c>
      <c r="B5221">
        <v>149760272</v>
      </c>
      <c r="C5221">
        <v>2025</v>
      </c>
      <c r="D5221">
        <v>2015</v>
      </c>
      <c r="E5221">
        <v>9</v>
      </c>
      <c r="F5221">
        <v>10</v>
      </c>
      <c r="G5221">
        <v>15</v>
      </c>
      <c r="H5221">
        <v>15</v>
      </c>
      <c r="I5221">
        <v>15</v>
      </c>
      <c r="K5221" s="21">
        <f t="shared" si="81"/>
        <v>20150910151515</v>
      </c>
    </row>
    <row r="5222" spans="1:11" x14ac:dyDescent="0.25">
      <c r="A5222" t="s">
        <v>3264</v>
      </c>
      <c r="B5222">
        <v>201700328</v>
      </c>
      <c r="C5222">
        <v>1012</v>
      </c>
      <c r="D5222">
        <v>2015</v>
      </c>
      <c r="E5222">
        <v>9</v>
      </c>
      <c r="F5222">
        <v>10</v>
      </c>
      <c r="G5222">
        <v>15</v>
      </c>
      <c r="H5222">
        <v>15</v>
      </c>
      <c r="I5222">
        <v>15</v>
      </c>
      <c r="K5222" s="21">
        <f t="shared" si="81"/>
        <v>20150910151515</v>
      </c>
    </row>
    <row r="5223" spans="1:11" x14ac:dyDescent="0.25">
      <c r="A5223" t="s">
        <v>3980</v>
      </c>
      <c r="B5223">
        <v>189432381</v>
      </c>
      <c r="C5223">
        <v>3025</v>
      </c>
      <c r="D5223">
        <v>2015</v>
      </c>
      <c r="E5223">
        <v>9</v>
      </c>
      <c r="F5223">
        <v>11</v>
      </c>
      <c r="G5223">
        <v>9</v>
      </c>
      <c r="H5223">
        <v>0</v>
      </c>
      <c r="I5223">
        <v>0</v>
      </c>
      <c r="K5223" s="21">
        <f t="shared" si="81"/>
        <v>20150911090000</v>
      </c>
    </row>
    <row r="5224" spans="1:11" x14ac:dyDescent="0.25">
      <c r="A5224" t="s">
        <v>3898</v>
      </c>
      <c r="B5224">
        <v>114034281</v>
      </c>
      <c r="C5224">
        <v>4012</v>
      </c>
      <c r="D5224">
        <v>2015</v>
      </c>
      <c r="E5224">
        <v>9</v>
      </c>
      <c r="F5224">
        <v>11</v>
      </c>
      <c r="G5224">
        <v>10</v>
      </c>
      <c r="H5224">
        <v>0</v>
      </c>
      <c r="I5224">
        <v>0</v>
      </c>
      <c r="K5224" s="21">
        <f t="shared" si="81"/>
        <v>20150911100000</v>
      </c>
    </row>
    <row r="5225" spans="1:11" x14ac:dyDescent="0.25">
      <c r="A5225" t="s">
        <v>5468</v>
      </c>
      <c r="B5225">
        <v>157508650</v>
      </c>
      <c r="C5225">
        <v>3005</v>
      </c>
      <c r="D5225">
        <v>2015</v>
      </c>
      <c r="E5225">
        <v>9</v>
      </c>
      <c r="F5225">
        <v>11</v>
      </c>
      <c r="G5225">
        <v>10</v>
      </c>
      <c r="H5225">
        <v>15</v>
      </c>
      <c r="I5225">
        <v>15</v>
      </c>
      <c r="K5225" s="21">
        <f t="shared" si="81"/>
        <v>20150911101515</v>
      </c>
    </row>
    <row r="5226" spans="1:11" x14ac:dyDescent="0.25">
      <c r="A5226" t="s">
        <v>5545</v>
      </c>
      <c r="B5226">
        <v>204583098</v>
      </c>
      <c r="C5226">
        <v>3005</v>
      </c>
      <c r="D5226">
        <v>2015</v>
      </c>
      <c r="E5226">
        <v>9</v>
      </c>
      <c r="F5226">
        <v>11</v>
      </c>
      <c r="G5226">
        <v>10</v>
      </c>
      <c r="H5226">
        <v>30</v>
      </c>
      <c r="I5226">
        <v>30</v>
      </c>
      <c r="K5226" s="21">
        <f t="shared" si="81"/>
        <v>20150911103030</v>
      </c>
    </row>
    <row r="5227" spans="1:11" x14ac:dyDescent="0.25">
      <c r="A5227" t="s">
        <v>5007</v>
      </c>
      <c r="B5227">
        <v>211385948</v>
      </c>
      <c r="C5227">
        <v>4032</v>
      </c>
      <c r="D5227">
        <v>2015</v>
      </c>
      <c r="E5227">
        <v>9</v>
      </c>
      <c r="F5227">
        <v>11</v>
      </c>
      <c r="G5227">
        <v>12</v>
      </c>
      <c r="H5227">
        <v>30</v>
      </c>
      <c r="I5227">
        <v>30</v>
      </c>
      <c r="K5227" s="21">
        <f t="shared" si="81"/>
        <v>20150911123030</v>
      </c>
    </row>
    <row r="5228" spans="1:11" x14ac:dyDescent="0.25">
      <c r="A5228" t="s">
        <v>5883</v>
      </c>
      <c r="B5228">
        <v>267771746</v>
      </c>
      <c r="C5228">
        <v>5049</v>
      </c>
      <c r="D5228">
        <v>2015</v>
      </c>
      <c r="E5228">
        <v>9</v>
      </c>
      <c r="F5228">
        <v>11</v>
      </c>
      <c r="G5228">
        <v>13</v>
      </c>
      <c r="H5228">
        <v>0</v>
      </c>
      <c r="I5228">
        <v>0</v>
      </c>
      <c r="K5228" s="21">
        <f t="shared" si="81"/>
        <v>20150911130000</v>
      </c>
    </row>
    <row r="5229" spans="1:11" x14ac:dyDescent="0.25">
      <c r="A5229" t="s">
        <v>6017</v>
      </c>
      <c r="B5229">
        <v>171036514</v>
      </c>
      <c r="C5229">
        <v>4001</v>
      </c>
      <c r="D5229">
        <v>2015</v>
      </c>
      <c r="E5229">
        <v>9</v>
      </c>
      <c r="F5229">
        <v>11</v>
      </c>
      <c r="G5229">
        <v>13</v>
      </c>
      <c r="H5229">
        <v>0</v>
      </c>
      <c r="I5229">
        <v>0</v>
      </c>
      <c r="K5229" s="21">
        <f t="shared" si="81"/>
        <v>20150911130000</v>
      </c>
    </row>
    <row r="5230" spans="1:11" x14ac:dyDescent="0.25">
      <c r="A5230" t="s">
        <v>4210</v>
      </c>
      <c r="B5230">
        <v>190829613</v>
      </c>
      <c r="C5230">
        <v>6001</v>
      </c>
      <c r="D5230">
        <v>2015</v>
      </c>
      <c r="E5230">
        <v>9</v>
      </c>
      <c r="F5230">
        <v>11</v>
      </c>
      <c r="G5230">
        <v>14</v>
      </c>
      <c r="H5230">
        <v>0</v>
      </c>
      <c r="I5230">
        <v>0</v>
      </c>
      <c r="K5230" s="21">
        <f t="shared" si="81"/>
        <v>20150911140000</v>
      </c>
    </row>
    <row r="5231" spans="1:11" x14ac:dyDescent="0.25">
      <c r="A5231" t="s">
        <v>1876</v>
      </c>
      <c r="B5231">
        <v>181983494</v>
      </c>
      <c r="C5231">
        <v>5027</v>
      </c>
      <c r="D5231">
        <v>2015</v>
      </c>
      <c r="E5231">
        <v>9</v>
      </c>
      <c r="F5231">
        <v>11</v>
      </c>
      <c r="G5231">
        <v>15</v>
      </c>
      <c r="H5231">
        <v>15</v>
      </c>
      <c r="I5231">
        <v>15</v>
      </c>
      <c r="K5231" s="21">
        <f t="shared" si="81"/>
        <v>20150911151515</v>
      </c>
    </row>
    <row r="5232" spans="1:11" x14ac:dyDescent="0.25">
      <c r="A5232" t="s">
        <v>3396</v>
      </c>
      <c r="B5232">
        <v>148848184</v>
      </c>
      <c r="C5232">
        <v>4012</v>
      </c>
      <c r="D5232">
        <v>2015</v>
      </c>
      <c r="E5232">
        <v>9</v>
      </c>
      <c r="F5232">
        <v>11</v>
      </c>
      <c r="G5232">
        <v>16</v>
      </c>
      <c r="H5232">
        <v>15</v>
      </c>
      <c r="I5232">
        <v>15</v>
      </c>
      <c r="K5232" s="21">
        <f t="shared" si="81"/>
        <v>20150911161515</v>
      </c>
    </row>
    <row r="5233" spans="1:11" x14ac:dyDescent="0.25">
      <c r="A5233" t="s">
        <v>5917</v>
      </c>
      <c r="B5233">
        <v>209208325</v>
      </c>
      <c r="C5233">
        <v>5039</v>
      </c>
      <c r="D5233">
        <v>2015</v>
      </c>
      <c r="E5233">
        <v>9</v>
      </c>
      <c r="F5233">
        <v>12</v>
      </c>
      <c r="G5233">
        <v>9</v>
      </c>
      <c r="H5233">
        <v>15</v>
      </c>
      <c r="I5233">
        <v>15</v>
      </c>
      <c r="K5233" s="21">
        <f t="shared" si="81"/>
        <v>20150912091515</v>
      </c>
    </row>
    <row r="5234" spans="1:11" x14ac:dyDescent="0.25">
      <c r="A5234" t="s">
        <v>5067</v>
      </c>
      <c r="B5234">
        <v>158114990</v>
      </c>
      <c r="C5234">
        <v>5030</v>
      </c>
      <c r="D5234">
        <v>2015</v>
      </c>
      <c r="E5234">
        <v>9</v>
      </c>
      <c r="F5234">
        <v>12</v>
      </c>
      <c r="G5234">
        <v>9</v>
      </c>
      <c r="H5234">
        <v>45</v>
      </c>
      <c r="I5234">
        <v>45</v>
      </c>
      <c r="K5234" s="21">
        <f t="shared" si="81"/>
        <v>20150912094545</v>
      </c>
    </row>
    <row r="5235" spans="1:11" x14ac:dyDescent="0.25">
      <c r="A5235" t="s">
        <v>4059</v>
      </c>
      <c r="B5235">
        <v>233305319</v>
      </c>
      <c r="C5235">
        <v>3002</v>
      </c>
      <c r="D5235">
        <v>2015</v>
      </c>
      <c r="E5235">
        <v>9</v>
      </c>
      <c r="F5235">
        <v>12</v>
      </c>
      <c r="G5235">
        <v>11</v>
      </c>
      <c r="H5235">
        <v>0</v>
      </c>
      <c r="I5235">
        <v>0</v>
      </c>
      <c r="K5235" s="21">
        <f t="shared" si="81"/>
        <v>20150912110000</v>
      </c>
    </row>
    <row r="5236" spans="1:11" x14ac:dyDescent="0.25">
      <c r="A5236" t="s">
        <v>1438</v>
      </c>
      <c r="B5236">
        <v>160857201</v>
      </c>
      <c r="C5236">
        <v>7039</v>
      </c>
      <c r="D5236">
        <v>2015</v>
      </c>
      <c r="E5236">
        <v>9</v>
      </c>
      <c r="F5236">
        <v>12</v>
      </c>
      <c r="G5236">
        <v>12</v>
      </c>
      <c r="H5236">
        <v>15</v>
      </c>
      <c r="I5236">
        <v>15</v>
      </c>
      <c r="K5236" s="21">
        <f t="shared" si="81"/>
        <v>20150912121515</v>
      </c>
    </row>
    <row r="5237" spans="1:11" x14ac:dyDescent="0.25">
      <c r="A5237" t="s">
        <v>4844</v>
      </c>
      <c r="B5237">
        <v>190606878</v>
      </c>
      <c r="C5237">
        <v>4001</v>
      </c>
      <c r="D5237">
        <v>2015</v>
      </c>
      <c r="E5237">
        <v>9</v>
      </c>
      <c r="F5237">
        <v>12</v>
      </c>
      <c r="G5237">
        <v>12</v>
      </c>
      <c r="H5237">
        <v>30</v>
      </c>
      <c r="I5237">
        <v>30</v>
      </c>
      <c r="K5237" s="21">
        <f t="shared" si="81"/>
        <v>20150912123030</v>
      </c>
    </row>
    <row r="5238" spans="1:11" x14ac:dyDescent="0.25">
      <c r="A5238" t="s">
        <v>8535</v>
      </c>
      <c r="B5238">
        <v>184150035</v>
      </c>
      <c r="C5238">
        <v>2022</v>
      </c>
      <c r="D5238">
        <v>2015</v>
      </c>
      <c r="E5238">
        <v>9</v>
      </c>
      <c r="F5238">
        <v>12</v>
      </c>
      <c r="G5238">
        <v>13</v>
      </c>
      <c r="H5238">
        <v>15</v>
      </c>
      <c r="I5238">
        <v>15</v>
      </c>
      <c r="K5238" s="21">
        <f t="shared" si="81"/>
        <v>20150912131515</v>
      </c>
    </row>
    <row r="5239" spans="1:11" x14ac:dyDescent="0.25">
      <c r="A5239" t="s">
        <v>7488</v>
      </c>
      <c r="B5239">
        <v>164575448</v>
      </c>
      <c r="C5239">
        <v>6007</v>
      </c>
      <c r="D5239">
        <v>2015</v>
      </c>
      <c r="E5239">
        <v>9</v>
      </c>
      <c r="F5239">
        <v>12</v>
      </c>
      <c r="G5239">
        <v>14</v>
      </c>
      <c r="H5239">
        <v>45</v>
      </c>
      <c r="I5239">
        <v>45</v>
      </c>
      <c r="K5239" s="21">
        <f t="shared" si="81"/>
        <v>20150912144545</v>
      </c>
    </row>
    <row r="5240" spans="1:11" x14ac:dyDescent="0.25">
      <c r="A5240" t="s">
        <v>8387</v>
      </c>
      <c r="B5240">
        <v>204806992</v>
      </c>
      <c r="C5240">
        <v>9550</v>
      </c>
      <c r="D5240">
        <v>2015</v>
      </c>
      <c r="E5240">
        <v>9</v>
      </c>
      <c r="F5240">
        <v>12</v>
      </c>
      <c r="G5240">
        <v>16</v>
      </c>
      <c r="H5240">
        <v>30</v>
      </c>
      <c r="I5240">
        <v>30</v>
      </c>
      <c r="K5240" s="21">
        <f t="shared" si="81"/>
        <v>20150912163030</v>
      </c>
    </row>
    <row r="5241" spans="1:11" x14ac:dyDescent="0.25">
      <c r="A5241" t="s">
        <v>4328</v>
      </c>
      <c r="B5241">
        <v>136641393</v>
      </c>
      <c r="C5241">
        <v>8012</v>
      </c>
      <c r="D5241">
        <v>2015</v>
      </c>
      <c r="E5241">
        <v>9</v>
      </c>
      <c r="F5241">
        <v>13</v>
      </c>
      <c r="G5241">
        <v>13</v>
      </c>
      <c r="H5241">
        <v>30</v>
      </c>
      <c r="I5241">
        <v>30</v>
      </c>
      <c r="K5241" s="21">
        <f t="shared" si="81"/>
        <v>20150913133030</v>
      </c>
    </row>
    <row r="5242" spans="1:11" x14ac:dyDescent="0.25">
      <c r="A5242" t="s">
        <v>8543</v>
      </c>
      <c r="B5242">
        <v>184150035</v>
      </c>
      <c r="C5242">
        <v>1034</v>
      </c>
      <c r="D5242">
        <v>2015</v>
      </c>
      <c r="E5242">
        <v>9</v>
      </c>
      <c r="F5242">
        <v>13</v>
      </c>
      <c r="G5242">
        <v>14</v>
      </c>
      <c r="H5242">
        <v>0</v>
      </c>
      <c r="I5242">
        <v>0</v>
      </c>
      <c r="K5242" s="21">
        <f t="shared" si="81"/>
        <v>20150913140000</v>
      </c>
    </row>
    <row r="5243" spans="1:11" x14ac:dyDescent="0.25">
      <c r="A5243" t="s">
        <v>5060</v>
      </c>
      <c r="B5243">
        <v>158114990</v>
      </c>
      <c r="C5243">
        <v>5018</v>
      </c>
      <c r="D5243">
        <v>2015</v>
      </c>
      <c r="E5243">
        <v>9</v>
      </c>
      <c r="F5243">
        <v>13</v>
      </c>
      <c r="G5243">
        <v>14</v>
      </c>
      <c r="H5243">
        <v>15</v>
      </c>
      <c r="I5243">
        <v>15</v>
      </c>
      <c r="K5243" s="21">
        <f t="shared" si="81"/>
        <v>20150913141515</v>
      </c>
    </row>
    <row r="5244" spans="1:11" x14ac:dyDescent="0.25">
      <c r="A5244" t="s">
        <v>3115</v>
      </c>
      <c r="B5244">
        <v>149760272</v>
      </c>
      <c r="C5244">
        <v>2046</v>
      </c>
      <c r="D5244">
        <v>2015</v>
      </c>
      <c r="E5244">
        <v>9</v>
      </c>
      <c r="F5244">
        <v>13</v>
      </c>
      <c r="G5244">
        <v>15</v>
      </c>
      <c r="H5244">
        <v>15</v>
      </c>
      <c r="I5244">
        <v>15</v>
      </c>
      <c r="K5244" s="21">
        <f t="shared" si="81"/>
        <v>20150913151515</v>
      </c>
    </row>
    <row r="5245" spans="1:11" x14ac:dyDescent="0.25">
      <c r="A5245" t="s">
        <v>2635</v>
      </c>
      <c r="B5245">
        <v>204823145</v>
      </c>
      <c r="C5245">
        <v>4032</v>
      </c>
      <c r="D5245">
        <v>2015</v>
      </c>
      <c r="E5245">
        <v>9</v>
      </c>
      <c r="F5245">
        <v>13</v>
      </c>
      <c r="G5245">
        <v>15</v>
      </c>
      <c r="H5245">
        <v>30</v>
      </c>
      <c r="I5245">
        <v>30</v>
      </c>
      <c r="K5245" s="21">
        <f t="shared" si="81"/>
        <v>20150913153030</v>
      </c>
    </row>
    <row r="5246" spans="1:11" x14ac:dyDescent="0.25">
      <c r="A5246" t="s">
        <v>7321</v>
      </c>
      <c r="B5246">
        <v>166895946</v>
      </c>
      <c r="C5246">
        <v>6032</v>
      </c>
      <c r="D5246">
        <v>2015</v>
      </c>
      <c r="E5246">
        <v>9</v>
      </c>
      <c r="F5246">
        <v>13</v>
      </c>
      <c r="G5246">
        <v>16</v>
      </c>
      <c r="H5246">
        <v>15</v>
      </c>
      <c r="I5246">
        <v>15</v>
      </c>
      <c r="K5246" s="21">
        <f t="shared" si="81"/>
        <v>20150913161515</v>
      </c>
    </row>
    <row r="5247" spans="1:11" x14ac:dyDescent="0.25">
      <c r="A5247" t="s">
        <v>7708</v>
      </c>
      <c r="B5247">
        <v>108982017</v>
      </c>
      <c r="C5247">
        <v>5018</v>
      </c>
      <c r="D5247">
        <v>2015</v>
      </c>
      <c r="E5247">
        <v>9</v>
      </c>
      <c r="F5247">
        <v>14</v>
      </c>
      <c r="G5247">
        <v>15</v>
      </c>
      <c r="H5247">
        <v>0</v>
      </c>
      <c r="I5247">
        <v>0</v>
      </c>
      <c r="K5247" s="21">
        <f t="shared" si="81"/>
        <v>20150914150000</v>
      </c>
    </row>
    <row r="5248" spans="1:11" x14ac:dyDescent="0.25">
      <c r="A5248" t="s">
        <v>8538</v>
      </c>
      <c r="B5248">
        <v>184150035</v>
      </c>
      <c r="C5248">
        <v>1031</v>
      </c>
      <c r="D5248">
        <v>2015</v>
      </c>
      <c r="E5248">
        <v>9</v>
      </c>
      <c r="F5248">
        <v>15</v>
      </c>
      <c r="G5248">
        <v>9</v>
      </c>
      <c r="H5248">
        <v>15</v>
      </c>
      <c r="I5248">
        <v>15</v>
      </c>
      <c r="K5248" s="21">
        <f t="shared" si="81"/>
        <v>20150915091515</v>
      </c>
    </row>
    <row r="5249" spans="1:11" x14ac:dyDescent="0.25">
      <c r="A5249" t="s">
        <v>2028</v>
      </c>
      <c r="B5249">
        <v>124284108</v>
      </c>
      <c r="C5249">
        <v>1019</v>
      </c>
      <c r="D5249">
        <v>2015</v>
      </c>
      <c r="E5249">
        <v>9</v>
      </c>
      <c r="F5249">
        <v>15</v>
      </c>
      <c r="G5249">
        <v>12</v>
      </c>
      <c r="H5249">
        <v>0</v>
      </c>
      <c r="I5249">
        <v>0</v>
      </c>
      <c r="K5249" s="21">
        <f t="shared" ref="K5249:K5312" si="82">D5249*10000000000+E5249*100000000+F5249*1000000+G5249*10000+H5249*100+I5249*1</f>
        <v>20150915120000</v>
      </c>
    </row>
    <row r="5250" spans="1:11" x14ac:dyDescent="0.25">
      <c r="A5250" t="s">
        <v>4581</v>
      </c>
      <c r="B5250">
        <v>121674339</v>
      </c>
      <c r="C5250">
        <v>5048</v>
      </c>
      <c r="D5250">
        <v>2015</v>
      </c>
      <c r="E5250">
        <v>9</v>
      </c>
      <c r="F5250">
        <v>15</v>
      </c>
      <c r="G5250">
        <v>12</v>
      </c>
      <c r="H5250">
        <v>0</v>
      </c>
      <c r="I5250">
        <v>0</v>
      </c>
      <c r="K5250" s="21">
        <f t="shared" si="82"/>
        <v>20150915120000</v>
      </c>
    </row>
    <row r="5251" spans="1:11" x14ac:dyDescent="0.25">
      <c r="A5251" t="s">
        <v>2651</v>
      </c>
      <c r="B5251">
        <v>204823145</v>
      </c>
      <c r="C5251">
        <v>2049</v>
      </c>
      <c r="D5251">
        <v>2015</v>
      </c>
      <c r="E5251">
        <v>9</v>
      </c>
      <c r="F5251">
        <v>15</v>
      </c>
      <c r="G5251">
        <v>12</v>
      </c>
      <c r="H5251">
        <v>30</v>
      </c>
      <c r="I5251">
        <v>30</v>
      </c>
      <c r="K5251" s="21">
        <f t="shared" si="82"/>
        <v>20150915123030</v>
      </c>
    </row>
    <row r="5252" spans="1:11" x14ac:dyDescent="0.25">
      <c r="A5252" t="s">
        <v>4551</v>
      </c>
      <c r="B5252">
        <v>121674339</v>
      </c>
      <c r="C5252">
        <v>5013</v>
      </c>
      <c r="D5252">
        <v>2015</v>
      </c>
      <c r="E5252">
        <v>9</v>
      </c>
      <c r="F5252">
        <v>15</v>
      </c>
      <c r="G5252">
        <v>13</v>
      </c>
      <c r="H5252">
        <v>0</v>
      </c>
      <c r="I5252">
        <v>0</v>
      </c>
      <c r="K5252" s="21">
        <f t="shared" si="82"/>
        <v>20150915130000</v>
      </c>
    </row>
    <row r="5253" spans="1:11" x14ac:dyDescent="0.25">
      <c r="A5253" t="s">
        <v>7291</v>
      </c>
      <c r="B5253">
        <v>110749448</v>
      </c>
      <c r="C5253">
        <v>7023</v>
      </c>
      <c r="D5253">
        <v>2015</v>
      </c>
      <c r="E5253">
        <v>9</v>
      </c>
      <c r="F5253">
        <v>16</v>
      </c>
      <c r="G5253">
        <v>9</v>
      </c>
      <c r="H5253">
        <v>0</v>
      </c>
      <c r="I5253">
        <v>0</v>
      </c>
      <c r="K5253" s="21">
        <f t="shared" si="82"/>
        <v>20150916090000</v>
      </c>
    </row>
    <row r="5254" spans="1:11" x14ac:dyDescent="0.25">
      <c r="A5254" t="s">
        <v>5653</v>
      </c>
      <c r="B5254">
        <v>138967857</v>
      </c>
      <c r="C5254">
        <v>9115</v>
      </c>
      <c r="D5254">
        <v>2015</v>
      </c>
      <c r="E5254">
        <v>9</v>
      </c>
      <c r="F5254">
        <v>16</v>
      </c>
      <c r="G5254">
        <v>9</v>
      </c>
      <c r="H5254">
        <v>15</v>
      </c>
      <c r="I5254">
        <v>15</v>
      </c>
      <c r="K5254" s="21">
        <f t="shared" si="82"/>
        <v>20150916091515</v>
      </c>
    </row>
    <row r="5255" spans="1:11" x14ac:dyDescent="0.25">
      <c r="A5255" t="s">
        <v>5540</v>
      </c>
      <c r="B5255">
        <v>201381150</v>
      </c>
      <c r="C5255">
        <v>1047</v>
      </c>
      <c r="D5255">
        <v>2015</v>
      </c>
      <c r="E5255">
        <v>9</v>
      </c>
      <c r="F5255">
        <v>16</v>
      </c>
      <c r="G5255">
        <v>13</v>
      </c>
      <c r="H5255">
        <v>15</v>
      </c>
      <c r="I5255">
        <v>15</v>
      </c>
      <c r="K5255" s="21">
        <f t="shared" si="82"/>
        <v>20150916131515</v>
      </c>
    </row>
    <row r="5256" spans="1:11" x14ac:dyDescent="0.25">
      <c r="A5256" t="s">
        <v>5920</v>
      </c>
      <c r="B5256">
        <v>209208325</v>
      </c>
      <c r="C5256">
        <v>5043</v>
      </c>
      <c r="D5256">
        <v>2015</v>
      </c>
      <c r="E5256">
        <v>9</v>
      </c>
      <c r="F5256">
        <v>16</v>
      </c>
      <c r="G5256">
        <v>15</v>
      </c>
      <c r="H5256">
        <v>15</v>
      </c>
      <c r="I5256">
        <v>15</v>
      </c>
      <c r="K5256" s="21">
        <f t="shared" si="82"/>
        <v>20150916151515</v>
      </c>
    </row>
    <row r="5257" spans="1:11" x14ac:dyDescent="0.25">
      <c r="A5257" t="s">
        <v>3536</v>
      </c>
      <c r="B5257">
        <v>226994546</v>
      </c>
      <c r="C5257">
        <v>3018</v>
      </c>
      <c r="D5257">
        <v>2015</v>
      </c>
      <c r="E5257">
        <v>9</v>
      </c>
      <c r="F5257">
        <v>17</v>
      </c>
      <c r="G5257">
        <v>13</v>
      </c>
      <c r="H5257">
        <v>30</v>
      </c>
      <c r="I5257">
        <v>30</v>
      </c>
      <c r="K5257" s="21">
        <f t="shared" si="82"/>
        <v>20150917133030</v>
      </c>
    </row>
    <row r="5258" spans="1:11" x14ac:dyDescent="0.25">
      <c r="A5258" t="s">
        <v>2760</v>
      </c>
      <c r="B5258">
        <v>183152670</v>
      </c>
      <c r="C5258">
        <v>2024</v>
      </c>
      <c r="D5258">
        <v>2015</v>
      </c>
      <c r="E5258">
        <v>9</v>
      </c>
      <c r="F5258">
        <v>18</v>
      </c>
      <c r="G5258">
        <v>9</v>
      </c>
      <c r="H5258">
        <v>15</v>
      </c>
      <c r="I5258">
        <v>15</v>
      </c>
      <c r="K5258" s="21">
        <f t="shared" si="82"/>
        <v>20150918091515</v>
      </c>
    </row>
    <row r="5259" spans="1:11" x14ac:dyDescent="0.25">
      <c r="A5259" t="s">
        <v>7483</v>
      </c>
      <c r="B5259">
        <v>196993261</v>
      </c>
      <c r="C5259">
        <v>4043</v>
      </c>
      <c r="D5259">
        <v>2015</v>
      </c>
      <c r="E5259">
        <v>9</v>
      </c>
      <c r="F5259">
        <v>19</v>
      </c>
      <c r="G5259">
        <v>9</v>
      </c>
      <c r="H5259">
        <v>15</v>
      </c>
      <c r="I5259">
        <v>15</v>
      </c>
      <c r="K5259" s="21">
        <f t="shared" si="82"/>
        <v>20150919091515</v>
      </c>
    </row>
    <row r="5260" spans="1:11" x14ac:dyDescent="0.25">
      <c r="A5260" t="s">
        <v>5497</v>
      </c>
      <c r="B5260">
        <v>157508650</v>
      </c>
      <c r="C5260">
        <v>5044</v>
      </c>
      <c r="D5260">
        <v>2015</v>
      </c>
      <c r="E5260">
        <v>9</v>
      </c>
      <c r="F5260">
        <v>19</v>
      </c>
      <c r="G5260">
        <v>11</v>
      </c>
      <c r="H5260">
        <v>0</v>
      </c>
      <c r="I5260">
        <v>0</v>
      </c>
      <c r="K5260" s="21">
        <f t="shared" si="82"/>
        <v>20150919110000</v>
      </c>
    </row>
    <row r="5261" spans="1:11" x14ac:dyDescent="0.25">
      <c r="A5261" t="s">
        <v>3740</v>
      </c>
      <c r="B5261">
        <v>155486268</v>
      </c>
      <c r="C5261">
        <v>1049</v>
      </c>
      <c r="D5261">
        <v>2015</v>
      </c>
      <c r="E5261">
        <v>9</v>
      </c>
      <c r="F5261">
        <v>19</v>
      </c>
      <c r="G5261">
        <v>12</v>
      </c>
      <c r="H5261">
        <v>0</v>
      </c>
      <c r="I5261">
        <v>0</v>
      </c>
      <c r="K5261" s="21">
        <f t="shared" si="82"/>
        <v>20150919120000</v>
      </c>
    </row>
    <row r="5262" spans="1:11" x14ac:dyDescent="0.25">
      <c r="A5262" t="s">
        <v>7468</v>
      </c>
      <c r="B5262">
        <v>196993261</v>
      </c>
      <c r="C5262">
        <v>5029</v>
      </c>
      <c r="D5262">
        <v>2015</v>
      </c>
      <c r="E5262">
        <v>9</v>
      </c>
      <c r="F5262">
        <v>19</v>
      </c>
      <c r="G5262">
        <v>16</v>
      </c>
      <c r="H5262">
        <v>15</v>
      </c>
      <c r="I5262">
        <v>15</v>
      </c>
      <c r="K5262" s="21">
        <f t="shared" si="82"/>
        <v>20150919161515</v>
      </c>
    </row>
    <row r="5263" spans="1:11" x14ac:dyDescent="0.25">
      <c r="A5263" t="s">
        <v>8659</v>
      </c>
      <c r="B5263">
        <v>164974091</v>
      </c>
      <c r="C5263">
        <v>1015</v>
      </c>
      <c r="D5263">
        <v>2015</v>
      </c>
      <c r="E5263">
        <v>9</v>
      </c>
      <c r="F5263">
        <v>19</v>
      </c>
      <c r="G5263">
        <v>16</v>
      </c>
      <c r="H5263">
        <v>45</v>
      </c>
      <c r="I5263">
        <v>45</v>
      </c>
      <c r="K5263" s="21">
        <f t="shared" si="82"/>
        <v>20150919164545</v>
      </c>
    </row>
    <row r="5264" spans="1:11" x14ac:dyDescent="0.25">
      <c r="A5264" t="s">
        <v>7019</v>
      </c>
      <c r="B5264">
        <v>180347845</v>
      </c>
      <c r="C5264">
        <v>1042</v>
      </c>
      <c r="D5264">
        <v>2015</v>
      </c>
      <c r="E5264">
        <v>9</v>
      </c>
      <c r="F5264">
        <v>20</v>
      </c>
      <c r="G5264">
        <v>10</v>
      </c>
      <c r="H5264">
        <v>30</v>
      </c>
      <c r="I5264">
        <v>30</v>
      </c>
      <c r="K5264" s="21">
        <f t="shared" si="82"/>
        <v>20150920103030</v>
      </c>
    </row>
    <row r="5265" spans="1:11" x14ac:dyDescent="0.25">
      <c r="A5265" t="s">
        <v>3587</v>
      </c>
      <c r="B5265">
        <v>159411181</v>
      </c>
      <c r="C5265">
        <v>1025</v>
      </c>
      <c r="D5265">
        <v>2015</v>
      </c>
      <c r="E5265">
        <v>9</v>
      </c>
      <c r="F5265">
        <v>20</v>
      </c>
      <c r="G5265">
        <v>11</v>
      </c>
      <c r="H5265">
        <v>0</v>
      </c>
      <c r="I5265">
        <v>0</v>
      </c>
      <c r="K5265" s="21">
        <f t="shared" si="82"/>
        <v>20150920110000</v>
      </c>
    </row>
    <row r="5266" spans="1:11" x14ac:dyDescent="0.25">
      <c r="A5266" t="s">
        <v>6760</v>
      </c>
      <c r="B5266">
        <v>150753519</v>
      </c>
      <c r="C5266">
        <v>2047</v>
      </c>
      <c r="D5266">
        <v>2015</v>
      </c>
      <c r="E5266">
        <v>9</v>
      </c>
      <c r="F5266">
        <v>20</v>
      </c>
      <c r="G5266">
        <v>11</v>
      </c>
      <c r="H5266">
        <v>0</v>
      </c>
      <c r="I5266">
        <v>0</v>
      </c>
      <c r="K5266" s="21">
        <f t="shared" si="82"/>
        <v>20150920110000</v>
      </c>
    </row>
    <row r="5267" spans="1:11" x14ac:dyDescent="0.25">
      <c r="A5267" t="s">
        <v>1320</v>
      </c>
      <c r="B5267">
        <v>198860773</v>
      </c>
      <c r="C5267">
        <v>1005</v>
      </c>
      <c r="D5267">
        <v>2015</v>
      </c>
      <c r="E5267">
        <v>9</v>
      </c>
      <c r="F5267">
        <v>20</v>
      </c>
      <c r="G5267">
        <v>15</v>
      </c>
      <c r="H5267">
        <v>30</v>
      </c>
      <c r="I5267">
        <v>30</v>
      </c>
      <c r="K5267" s="21">
        <f t="shared" si="82"/>
        <v>20150920153030</v>
      </c>
    </row>
    <row r="5268" spans="1:11" x14ac:dyDescent="0.25">
      <c r="A5268" t="s">
        <v>1098</v>
      </c>
      <c r="B5268">
        <v>209895071</v>
      </c>
      <c r="C5268">
        <v>1011</v>
      </c>
      <c r="D5268">
        <v>2015</v>
      </c>
      <c r="E5268">
        <v>9</v>
      </c>
      <c r="F5268">
        <v>20</v>
      </c>
      <c r="G5268">
        <v>16</v>
      </c>
      <c r="H5268">
        <v>0</v>
      </c>
      <c r="I5268">
        <v>0</v>
      </c>
      <c r="K5268" s="21">
        <f t="shared" si="82"/>
        <v>20150920160000</v>
      </c>
    </row>
    <row r="5269" spans="1:11" x14ac:dyDescent="0.25">
      <c r="A5269" t="s">
        <v>6416</v>
      </c>
      <c r="B5269">
        <v>114706050</v>
      </c>
      <c r="C5269">
        <v>5034</v>
      </c>
      <c r="D5269">
        <v>2015</v>
      </c>
      <c r="E5269">
        <v>9</v>
      </c>
      <c r="F5269">
        <v>21</v>
      </c>
      <c r="G5269">
        <v>10</v>
      </c>
      <c r="H5269">
        <v>0</v>
      </c>
      <c r="I5269">
        <v>0</v>
      </c>
      <c r="K5269" s="21">
        <f t="shared" si="82"/>
        <v>20150921100000</v>
      </c>
    </row>
    <row r="5270" spans="1:11" x14ac:dyDescent="0.25">
      <c r="A5270" t="s">
        <v>7404</v>
      </c>
      <c r="B5270">
        <v>249959062</v>
      </c>
      <c r="C5270">
        <v>2045</v>
      </c>
      <c r="D5270">
        <v>2015</v>
      </c>
      <c r="E5270">
        <v>9</v>
      </c>
      <c r="F5270">
        <v>21</v>
      </c>
      <c r="G5270">
        <v>10</v>
      </c>
      <c r="H5270">
        <v>30</v>
      </c>
      <c r="I5270">
        <v>30</v>
      </c>
      <c r="K5270" s="21">
        <f t="shared" si="82"/>
        <v>20150921103030</v>
      </c>
    </row>
    <row r="5271" spans="1:11" x14ac:dyDescent="0.25">
      <c r="A5271" t="s">
        <v>2509</v>
      </c>
      <c r="B5271">
        <v>156514400</v>
      </c>
      <c r="C5271">
        <v>5032</v>
      </c>
      <c r="D5271">
        <v>2015</v>
      </c>
      <c r="E5271">
        <v>9</v>
      </c>
      <c r="F5271">
        <v>21</v>
      </c>
      <c r="G5271">
        <v>12</v>
      </c>
      <c r="H5271">
        <v>45</v>
      </c>
      <c r="I5271">
        <v>45</v>
      </c>
      <c r="K5271" s="21">
        <f t="shared" si="82"/>
        <v>20150921124545</v>
      </c>
    </row>
    <row r="5272" spans="1:11" x14ac:dyDescent="0.25">
      <c r="A5272" t="s">
        <v>6547</v>
      </c>
      <c r="B5272">
        <v>157380726</v>
      </c>
      <c r="C5272">
        <v>2021</v>
      </c>
      <c r="D5272">
        <v>2015</v>
      </c>
      <c r="E5272">
        <v>9</v>
      </c>
      <c r="F5272">
        <v>21</v>
      </c>
      <c r="G5272">
        <v>14</v>
      </c>
      <c r="H5272">
        <v>30</v>
      </c>
      <c r="I5272">
        <v>30</v>
      </c>
      <c r="K5272" s="21">
        <f t="shared" si="82"/>
        <v>20150921143030</v>
      </c>
    </row>
    <row r="5273" spans="1:11" x14ac:dyDescent="0.25">
      <c r="A5273" t="s">
        <v>7565</v>
      </c>
      <c r="B5273">
        <v>209217316</v>
      </c>
      <c r="C5273">
        <v>1020</v>
      </c>
      <c r="D5273">
        <v>2015</v>
      </c>
      <c r="E5273">
        <v>9</v>
      </c>
      <c r="F5273">
        <v>21</v>
      </c>
      <c r="G5273">
        <v>16</v>
      </c>
      <c r="H5273">
        <v>0</v>
      </c>
      <c r="I5273">
        <v>0</v>
      </c>
      <c r="K5273" s="21">
        <f t="shared" si="82"/>
        <v>20150921160000</v>
      </c>
    </row>
    <row r="5274" spans="1:11" x14ac:dyDescent="0.25">
      <c r="A5274" t="s">
        <v>5182</v>
      </c>
      <c r="B5274">
        <v>177427930</v>
      </c>
      <c r="C5274">
        <v>1033</v>
      </c>
      <c r="D5274">
        <v>2015</v>
      </c>
      <c r="E5274">
        <v>9</v>
      </c>
      <c r="F5274">
        <v>22</v>
      </c>
      <c r="G5274">
        <v>9</v>
      </c>
      <c r="H5274">
        <v>15</v>
      </c>
      <c r="I5274">
        <v>15</v>
      </c>
      <c r="K5274" s="21">
        <f t="shared" si="82"/>
        <v>20150922091515</v>
      </c>
    </row>
    <row r="5275" spans="1:11" x14ac:dyDescent="0.25">
      <c r="A5275" t="s">
        <v>5223</v>
      </c>
      <c r="B5275">
        <v>183118057</v>
      </c>
      <c r="C5275">
        <v>2042</v>
      </c>
      <c r="D5275">
        <v>2015</v>
      </c>
      <c r="E5275">
        <v>9</v>
      </c>
      <c r="F5275">
        <v>22</v>
      </c>
      <c r="G5275">
        <v>11</v>
      </c>
      <c r="H5275">
        <v>15</v>
      </c>
      <c r="I5275">
        <v>15</v>
      </c>
      <c r="K5275" s="21">
        <f t="shared" si="82"/>
        <v>20150922111515</v>
      </c>
    </row>
    <row r="5276" spans="1:11" x14ac:dyDescent="0.25">
      <c r="A5276" t="s">
        <v>7302</v>
      </c>
      <c r="B5276">
        <v>110749448</v>
      </c>
      <c r="C5276">
        <v>5037</v>
      </c>
      <c r="D5276">
        <v>2015</v>
      </c>
      <c r="E5276">
        <v>9</v>
      </c>
      <c r="F5276">
        <v>22</v>
      </c>
      <c r="G5276">
        <v>13</v>
      </c>
      <c r="H5276">
        <v>15</v>
      </c>
      <c r="I5276">
        <v>15</v>
      </c>
      <c r="K5276" s="21">
        <f t="shared" si="82"/>
        <v>20150922131515</v>
      </c>
    </row>
    <row r="5277" spans="1:11" x14ac:dyDescent="0.25">
      <c r="A5277" t="s">
        <v>7056</v>
      </c>
      <c r="B5277">
        <v>252173066</v>
      </c>
      <c r="C5277">
        <v>4047</v>
      </c>
      <c r="D5277">
        <v>2015</v>
      </c>
      <c r="E5277">
        <v>9</v>
      </c>
      <c r="F5277">
        <v>22</v>
      </c>
      <c r="G5277">
        <v>16</v>
      </c>
      <c r="H5277">
        <v>0</v>
      </c>
      <c r="I5277">
        <v>0</v>
      </c>
      <c r="K5277" s="21">
        <f t="shared" si="82"/>
        <v>20150922160000</v>
      </c>
    </row>
    <row r="5278" spans="1:11" x14ac:dyDescent="0.25">
      <c r="A5278" t="s">
        <v>8540</v>
      </c>
      <c r="B5278">
        <v>184150035</v>
      </c>
      <c r="C5278">
        <v>4031</v>
      </c>
      <c r="D5278">
        <v>2015</v>
      </c>
      <c r="E5278">
        <v>9</v>
      </c>
      <c r="F5278">
        <v>23</v>
      </c>
      <c r="G5278">
        <v>9</v>
      </c>
      <c r="H5278">
        <v>15</v>
      </c>
      <c r="I5278">
        <v>15</v>
      </c>
      <c r="K5278" s="21">
        <f t="shared" si="82"/>
        <v>20150923091515</v>
      </c>
    </row>
    <row r="5279" spans="1:11" x14ac:dyDescent="0.25">
      <c r="A5279" t="s">
        <v>3735</v>
      </c>
      <c r="B5279">
        <v>155486268</v>
      </c>
      <c r="C5279">
        <v>1045</v>
      </c>
      <c r="D5279">
        <v>2015</v>
      </c>
      <c r="E5279">
        <v>9</v>
      </c>
      <c r="F5279">
        <v>23</v>
      </c>
      <c r="G5279">
        <v>11</v>
      </c>
      <c r="H5279">
        <v>0</v>
      </c>
      <c r="I5279">
        <v>0</v>
      </c>
      <c r="K5279" s="21">
        <f t="shared" si="82"/>
        <v>20150923110000</v>
      </c>
    </row>
    <row r="5280" spans="1:11" x14ac:dyDescent="0.25">
      <c r="A5280" t="s">
        <v>4915</v>
      </c>
      <c r="B5280">
        <v>278542786</v>
      </c>
      <c r="C5280">
        <v>3002</v>
      </c>
      <c r="D5280">
        <v>2015</v>
      </c>
      <c r="E5280">
        <v>9</v>
      </c>
      <c r="F5280">
        <v>23</v>
      </c>
      <c r="G5280">
        <v>11</v>
      </c>
      <c r="H5280">
        <v>30</v>
      </c>
      <c r="I5280">
        <v>30</v>
      </c>
      <c r="K5280" s="21">
        <f t="shared" si="82"/>
        <v>20150923113030</v>
      </c>
    </row>
    <row r="5281" spans="1:11" x14ac:dyDescent="0.25">
      <c r="A5281" t="s">
        <v>7542</v>
      </c>
      <c r="B5281">
        <v>183465032</v>
      </c>
      <c r="C5281">
        <v>4041</v>
      </c>
      <c r="D5281">
        <v>2015</v>
      </c>
      <c r="E5281">
        <v>9</v>
      </c>
      <c r="F5281">
        <v>23</v>
      </c>
      <c r="G5281">
        <v>13</v>
      </c>
      <c r="H5281">
        <v>15</v>
      </c>
      <c r="I5281">
        <v>15</v>
      </c>
      <c r="K5281" s="21">
        <f t="shared" si="82"/>
        <v>20150923131515</v>
      </c>
    </row>
    <row r="5282" spans="1:11" x14ac:dyDescent="0.25">
      <c r="A5282" t="s">
        <v>5847</v>
      </c>
      <c r="B5282">
        <v>179344684</v>
      </c>
      <c r="C5282">
        <v>3046</v>
      </c>
      <c r="D5282">
        <v>2015</v>
      </c>
      <c r="E5282">
        <v>9</v>
      </c>
      <c r="F5282">
        <v>23</v>
      </c>
      <c r="G5282">
        <v>14</v>
      </c>
      <c r="H5282">
        <v>30</v>
      </c>
      <c r="I5282">
        <v>30</v>
      </c>
      <c r="K5282" s="21">
        <f t="shared" si="82"/>
        <v>20150923143030</v>
      </c>
    </row>
    <row r="5283" spans="1:11" x14ac:dyDescent="0.25">
      <c r="A5283" t="s">
        <v>3042</v>
      </c>
      <c r="B5283">
        <v>172683599</v>
      </c>
      <c r="C5283">
        <v>4049</v>
      </c>
      <c r="D5283">
        <v>2015</v>
      </c>
      <c r="E5283">
        <v>9</v>
      </c>
      <c r="F5283">
        <v>24</v>
      </c>
      <c r="G5283">
        <v>10</v>
      </c>
      <c r="H5283">
        <v>30</v>
      </c>
      <c r="I5283">
        <v>30</v>
      </c>
      <c r="K5283" s="21">
        <f t="shared" si="82"/>
        <v>20150924103030</v>
      </c>
    </row>
    <row r="5284" spans="1:11" x14ac:dyDescent="0.25">
      <c r="A5284" t="s">
        <v>5063</v>
      </c>
      <c r="B5284">
        <v>158114990</v>
      </c>
      <c r="C5284">
        <v>4025</v>
      </c>
      <c r="D5284">
        <v>2015</v>
      </c>
      <c r="E5284">
        <v>9</v>
      </c>
      <c r="F5284">
        <v>24</v>
      </c>
      <c r="G5284">
        <v>10</v>
      </c>
      <c r="H5284">
        <v>30</v>
      </c>
      <c r="I5284">
        <v>30</v>
      </c>
      <c r="K5284" s="21">
        <f t="shared" si="82"/>
        <v>20150924103030</v>
      </c>
    </row>
    <row r="5285" spans="1:11" x14ac:dyDescent="0.25">
      <c r="A5285" t="s">
        <v>2226</v>
      </c>
      <c r="B5285">
        <v>199829853</v>
      </c>
      <c r="C5285">
        <v>5006</v>
      </c>
      <c r="D5285">
        <v>2015</v>
      </c>
      <c r="E5285">
        <v>9</v>
      </c>
      <c r="F5285">
        <v>24</v>
      </c>
      <c r="G5285">
        <v>11</v>
      </c>
      <c r="H5285">
        <v>0</v>
      </c>
      <c r="I5285">
        <v>0</v>
      </c>
      <c r="K5285" s="21">
        <f t="shared" si="82"/>
        <v>20150924110000</v>
      </c>
    </row>
    <row r="5286" spans="1:11" x14ac:dyDescent="0.25">
      <c r="A5286" t="s">
        <v>7980</v>
      </c>
      <c r="B5286">
        <v>198524757</v>
      </c>
      <c r="C5286">
        <v>2010</v>
      </c>
      <c r="D5286">
        <v>2015</v>
      </c>
      <c r="E5286">
        <v>9</v>
      </c>
      <c r="F5286">
        <v>24</v>
      </c>
      <c r="G5286">
        <v>11</v>
      </c>
      <c r="H5286">
        <v>0</v>
      </c>
      <c r="I5286">
        <v>0</v>
      </c>
      <c r="K5286" s="21">
        <f t="shared" si="82"/>
        <v>20150924110000</v>
      </c>
    </row>
    <row r="5287" spans="1:11" x14ac:dyDescent="0.25">
      <c r="A5287" t="s">
        <v>8725</v>
      </c>
      <c r="B5287">
        <v>240319699</v>
      </c>
      <c r="C5287">
        <v>5012</v>
      </c>
      <c r="D5287">
        <v>2015</v>
      </c>
      <c r="E5287">
        <v>9</v>
      </c>
      <c r="F5287">
        <v>24</v>
      </c>
      <c r="G5287">
        <v>11</v>
      </c>
      <c r="H5287">
        <v>0</v>
      </c>
      <c r="I5287">
        <v>0</v>
      </c>
      <c r="K5287" s="21">
        <f t="shared" si="82"/>
        <v>20150924110000</v>
      </c>
    </row>
    <row r="5288" spans="1:11" x14ac:dyDescent="0.25">
      <c r="A5288" t="s">
        <v>2180</v>
      </c>
      <c r="B5288">
        <v>133487636</v>
      </c>
      <c r="C5288">
        <v>2046</v>
      </c>
      <c r="D5288">
        <v>2015</v>
      </c>
      <c r="E5288">
        <v>9</v>
      </c>
      <c r="F5288">
        <v>24</v>
      </c>
      <c r="G5288">
        <v>12</v>
      </c>
      <c r="H5288">
        <v>0</v>
      </c>
      <c r="I5288">
        <v>0</v>
      </c>
      <c r="K5288" s="21">
        <f t="shared" si="82"/>
        <v>20150924120000</v>
      </c>
    </row>
    <row r="5289" spans="1:11" x14ac:dyDescent="0.25">
      <c r="A5289" t="s">
        <v>2213</v>
      </c>
      <c r="B5289">
        <v>124049702</v>
      </c>
      <c r="C5289">
        <v>7038</v>
      </c>
      <c r="D5289">
        <v>2015</v>
      </c>
      <c r="E5289">
        <v>9</v>
      </c>
      <c r="F5289">
        <v>24</v>
      </c>
      <c r="G5289">
        <v>15</v>
      </c>
      <c r="H5289">
        <v>30</v>
      </c>
      <c r="I5289">
        <v>30</v>
      </c>
      <c r="K5289" s="21">
        <f t="shared" si="82"/>
        <v>20150924153030</v>
      </c>
    </row>
    <row r="5290" spans="1:11" x14ac:dyDescent="0.25">
      <c r="A5290" t="s">
        <v>5878</v>
      </c>
      <c r="B5290">
        <v>267771746</v>
      </c>
      <c r="C5290">
        <v>6042</v>
      </c>
      <c r="D5290">
        <v>2015</v>
      </c>
      <c r="E5290">
        <v>9</v>
      </c>
      <c r="F5290">
        <v>24</v>
      </c>
      <c r="G5290">
        <v>16</v>
      </c>
      <c r="H5290">
        <v>15</v>
      </c>
      <c r="I5290">
        <v>15</v>
      </c>
      <c r="K5290" s="21">
        <f t="shared" si="82"/>
        <v>20150924161515</v>
      </c>
    </row>
    <row r="5291" spans="1:11" x14ac:dyDescent="0.25">
      <c r="A5291" t="s">
        <v>6938</v>
      </c>
      <c r="B5291">
        <v>141131420</v>
      </c>
      <c r="C5291">
        <v>5022</v>
      </c>
      <c r="D5291">
        <v>2015</v>
      </c>
      <c r="E5291">
        <v>9</v>
      </c>
      <c r="F5291">
        <v>24</v>
      </c>
      <c r="G5291">
        <v>16</v>
      </c>
      <c r="H5291">
        <v>15</v>
      </c>
      <c r="I5291">
        <v>15</v>
      </c>
      <c r="K5291" s="21">
        <f t="shared" si="82"/>
        <v>20150924161515</v>
      </c>
    </row>
    <row r="5292" spans="1:11" x14ac:dyDescent="0.25">
      <c r="A5292" t="s">
        <v>1987</v>
      </c>
      <c r="B5292">
        <v>188828788</v>
      </c>
      <c r="C5292">
        <v>3013</v>
      </c>
      <c r="D5292">
        <v>2015</v>
      </c>
      <c r="E5292">
        <v>9</v>
      </c>
      <c r="F5292">
        <v>25</v>
      </c>
      <c r="G5292">
        <v>9</v>
      </c>
      <c r="H5292">
        <v>15</v>
      </c>
      <c r="I5292">
        <v>15</v>
      </c>
      <c r="K5292" s="21">
        <f t="shared" si="82"/>
        <v>20150925091515</v>
      </c>
    </row>
    <row r="5293" spans="1:11" x14ac:dyDescent="0.25">
      <c r="A5293" t="s">
        <v>2142</v>
      </c>
      <c r="B5293">
        <v>172103606</v>
      </c>
      <c r="C5293">
        <v>9033</v>
      </c>
      <c r="D5293">
        <v>2015</v>
      </c>
      <c r="E5293">
        <v>9</v>
      </c>
      <c r="F5293">
        <v>25</v>
      </c>
      <c r="G5293">
        <v>11</v>
      </c>
      <c r="H5293">
        <v>30</v>
      </c>
      <c r="I5293">
        <v>30</v>
      </c>
      <c r="K5293" s="21">
        <f t="shared" si="82"/>
        <v>20150925113030</v>
      </c>
    </row>
    <row r="5294" spans="1:11" x14ac:dyDescent="0.25">
      <c r="A5294" t="s">
        <v>3600</v>
      </c>
      <c r="B5294">
        <v>159411181</v>
      </c>
      <c r="C5294">
        <v>6049</v>
      </c>
      <c r="D5294">
        <v>2015</v>
      </c>
      <c r="E5294">
        <v>9</v>
      </c>
      <c r="F5294">
        <v>25</v>
      </c>
      <c r="G5294">
        <v>14</v>
      </c>
      <c r="H5294">
        <v>15</v>
      </c>
      <c r="I5294">
        <v>15</v>
      </c>
      <c r="K5294" s="21">
        <f t="shared" si="82"/>
        <v>20150925141515</v>
      </c>
    </row>
    <row r="5295" spans="1:11" x14ac:dyDescent="0.25">
      <c r="A5295" t="s">
        <v>8260</v>
      </c>
      <c r="B5295">
        <v>153218789</v>
      </c>
      <c r="C5295">
        <v>1011</v>
      </c>
      <c r="D5295">
        <v>2015</v>
      </c>
      <c r="E5295">
        <v>9</v>
      </c>
      <c r="F5295">
        <v>25</v>
      </c>
      <c r="G5295">
        <v>15</v>
      </c>
      <c r="H5295">
        <v>15</v>
      </c>
      <c r="I5295">
        <v>15</v>
      </c>
      <c r="K5295" s="21">
        <f t="shared" si="82"/>
        <v>20150925151515</v>
      </c>
    </row>
    <row r="5296" spans="1:11" x14ac:dyDescent="0.25">
      <c r="A5296" t="s">
        <v>2626</v>
      </c>
      <c r="B5296">
        <v>204823145</v>
      </c>
      <c r="C5296">
        <v>9115</v>
      </c>
      <c r="D5296">
        <v>2015</v>
      </c>
      <c r="E5296">
        <v>9</v>
      </c>
      <c r="F5296">
        <v>25</v>
      </c>
      <c r="G5296">
        <v>16</v>
      </c>
      <c r="H5296">
        <v>15</v>
      </c>
      <c r="I5296">
        <v>15</v>
      </c>
      <c r="K5296" s="21">
        <f t="shared" si="82"/>
        <v>20150925161515</v>
      </c>
    </row>
    <row r="5297" spans="1:11" x14ac:dyDescent="0.25">
      <c r="A5297" t="s">
        <v>5080</v>
      </c>
      <c r="B5297">
        <v>158114990</v>
      </c>
      <c r="C5297">
        <v>6043</v>
      </c>
      <c r="D5297">
        <v>2015</v>
      </c>
      <c r="E5297">
        <v>9</v>
      </c>
      <c r="F5297">
        <v>26</v>
      </c>
      <c r="G5297">
        <v>9</v>
      </c>
      <c r="H5297">
        <v>0</v>
      </c>
      <c r="I5297">
        <v>0</v>
      </c>
      <c r="K5297" s="21">
        <f t="shared" si="82"/>
        <v>20150926090000</v>
      </c>
    </row>
    <row r="5298" spans="1:11" x14ac:dyDescent="0.25">
      <c r="A5298" t="s">
        <v>6282</v>
      </c>
      <c r="B5298">
        <v>148482627</v>
      </c>
      <c r="C5298">
        <v>4045</v>
      </c>
      <c r="D5298">
        <v>2015</v>
      </c>
      <c r="E5298">
        <v>9</v>
      </c>
      <c r="F5298">
        <v>26</v>
      </c>
      <c r="G5298">
        <v>9</v>
      </c>
      <c r="H5298">
        <v>0</v>
      </c>
      <c r="I5298">
        <v>0</v>
      </c>
      <c r="K5298" s="21">
        <f t="shared" si="82"/>
        <v>20150926090000</v>
      </c>
    </row>
    <row r="5299" spans="1:11" x14ac:dyDescent="0.25">
      <c r="A5299" t="s">
        <v>4701</v>
      </c>
      <c r="B5299">
        <v>108491510</v>
      </c>
      <c r="C5299">
        <v>4030</v>
      </c>
      <c r="D5299">
        <v>2015</v>
      </c>
      <c r="E5299">
        <v>9</v>
      </c>
      <c r="F5299">
        <v>26</v>
      </c>
      <c r="G5299">
        <v>11</v>
      </c>
      <c r="H5299">
        <v>0</v>
      </c>
      <c r="I5299">
        <v>0</v>
      </c>
      <c r="K5299" s="21">
        <f t="shared" si="82"/>
        <v>20150926110000</v>
      </c>
    </row>
    <row r="5300" spans="1:11" x14ac:dyDescent="0.25">
      <c r="A5300" t="s">
        <v>1491</v>
      </c>
      <c r="B5300">
        <v>157409120</v>
      </c>
      <c r="C5300">
        <v>2012</v>
      </c>
      <c r="D5300">
        <v>2015</v>
      </c>
      <c r="E5300">
        <v>9</v>
      </c>
      <c r="F5300">
        <v>26</v>
      </c>
      <c r="G5300">
        <v>11</v>
      </c>
      <c r="H5300">
        <v>30</v>
      </c>
      <c r="I5300">
        <v>30</v>
      </c>
      <c r="K5300" s="21">
        <f t="shared" si="82"/>
        <v>20150926113030</v>
      </c>
    </row>
    <row r="5301" spans="1:11" x14ac:dyDescent="0.25">
      <c r="A5301" t="s">
        <v>8224</v>
      </c>
      <c r="B5301">
        <v>222198052</v>
      </c>
      <c r="C5301">
        <v>6003</v>
      </c>
      <c r="D5301">
        <v>2015</v>
      </c>
      <c r="E5301">
        <v>9</v>
      </c>
      <c r="F5301">
        <v>26</v>
      </c>
      <c r="G5301">
        <v>12</v>
      </c>
      <c r="H5301">
        <v>30</v>
      </c>
      <c r="I5301">
        <v>30</v>
      </c>
      <c r="K5301" s="21">
        <f t="shared" si="82"/>
        <v>20150926123030</v>
      </c>
    </row>
    <row r="5302" spans="1:11" x14ac:dyDescent="0.25">
      <c r="A5302" t="s">
        <v>2906</v>
      </c>
      <c r="B5302">
        <v>185699863</v>
      </c>
      <c r="C5302">
        <v>4049</v>
      </c>
      <c r="D5302">
        <v>2015</v>
      </c>
      <c r="E5302">
        <v>9</v>
      </c>
      <c r="F5302">
        <v>26</v>
      </c>
      <c r="G5302">
        <v>12</v>
      </c>
      <c r="H5302">
        <v>45</v>
      </c>
      <c r="I5302">
        <v>45</v>
      </c>
      <c r="K5302" s="21">
        <f t="shared" si="82"/>
        <v>20150926124545</v>
      </c>
    </row>
    <row r="5303" spans="1:11" x14ac:dyDescent="0.25">
      <c r="A5303" t="s">
        <v>4902</v>
      </c>
      <c r="B5303">
        <v>175302812</v>
      </c>
      <c r="C5303">
        <v>7033</v>
      </c>
      <c r="D5303">
        <v>2015</v>
      </c>
      <c r="E5303">
        <v>9</v>
      </c>
      <c r="F5303">
        <v>26</v>
      </c>
      <c r="G5303">
        <v>14</v>
      </c>
      <c r="H5303">
        <v>0</v>
      </c>
      <c r="I5303">
        <v>0</v>
      </c>
      <c r="K5303" s="21">
        <f t="shared" si="82"/>
        <v>20150926140000</v>
      </c>
    </row>
    <row r="5304" spans="1:11" x14ac:dyDescent="0.25">
      <c r="A5304" t="s">
        <v>5333</v>
      </c>
      <c r="B5304">
        <v>170170977</v>
      </c>
      <c r="C5304">
        <v>5021</v>
      </c>
      <c r="D5304">
        <v>2015</v>
      </c>
      <c r="E5304">
        <v>9</v>
      </c>
      <c r="F5304">
        <v>27</v>
      </c>
      <c r="G5304">
        <v>10</v>
      </c>
      <c r="H5304">
        <v>0</v>
      </c>
      <c r="I5304">
        <v>0</v>
      </c>
      <c r="K5304" s="21">
        <f t="shared" si="82"/>
        <v>20150927100000</v>
      </c>
    </row>
    <row r="5305" spans="1:11" x14ac:dyDescent="0.25">
      <c r="A5305" t="s">
        <v>5621</v>
      </c>
      <c r="B5305">
        <v>195448731</v>
      </c>
      <c r="C5305">
        <v>6017</v>
      </c>
      <c r="D5305">
        <v>2015</v>
      </c>
      <c r="E5305">
        <v>9</v>
      </c>
      <c r="F5305">
        <v>27</v>
      </c>
      <c r="G5305">
        <v>11</v>
      </c>
      <c r="H5305">
        <v>15</v>
      </c>
      <c r="I5305">
        <v>15</v>
      </c>
      <c r="K5305" s="21">
        <f t="shared" si="82"/>
        <v>20150927111515</v>
      </c>
    </row>
    <row r="5306" spans="1:11" x14ac:dyDescent="0.25">
      <c r="A5306" t="s">
        <v>7655</v>
      </c>
      <c r="B5306">
        <v>198801157</v>
      </c>
      <c r="C5306">
        <v>2048</v>
      </c>
      <c r="D5306">
        <v>2015</v>
      </c>
      <c r="E5306">
        <v>9</v>
      </c>
      <c r="F5306">
        <v>27</v>
      </c>
      <c r="G5306">
        <v>12</v>
      </c>
      <c r="H5306">
        <v>30</v>
      </c>
      <c r="I5306">
        <v>30</v>
      </c>
      <c r="K5306" s="21">
        <f t="shared" si="82"/>
        <v>20150927123030</v>
      </c>
    </row>
    <row r="5307" spans="1:11" x14ac:dyDescent="0.25">
      <c r="A5307" t="s">
        <v>7575</v>
      </c>
      <c r="B5307">
        <v>209217316</v>
      </c>
      <c r="C5307">
        <v>3037</v>
      </c>
      <c r="D5307">
        <v>2015</v>
      </c>
      <c r="E5307">
        <v>9</v>
      </c>
      <c r="F5307">
        <v>27</v>
      </c>
      <c r="G5307">
        <v>13</v>
      </c>
      <c r="H5307">
        <v>0</v>
      </c>
      <c r="I5307">
        <v>0</v>
      </c>
      <c r="K5307" s="21">
        <f t="shared" si="82"/>
        <v>20150927130000</v>
      </c>
    </row>
    <row r="5308" spans="1:11" x14ac:dyDescent="0.25">
      <c r="A5308" t="s">
        <v>1476</v>
      </c>
      <c r="B5308">
        <v>116540214</v>
      </c>
      <c r="C5308">
        <v>4043</v>
      </c>
      <c r="D5308">
        <v>2015</v>
      </c>
      <c r="E5308">
        <v>9</v>
      </c>
      <c r="F5308">
        <v>27</v>
      </c>
      <c r="G5308">
        <v>15</v>
      </c>
      <c r="H5308">
        <v>0</v>
      </c>
      <c r="I5308">
        <v>0</v>
      </c>
      <c r="K5308" s="21">
        <f t="shared" si="82"/>
        <v>20150927150000</v>
      </c>
    </row>
    <row r="5309" spans="1:11" x14ac:dyDescent="0.25">
      <c r="A5309" t="s">
        <v>3989</v>
      </c>
      <c r="B5309">
        <v>189432381</v>
      </c>
      <c r="C5309">
        <v>4047</v>
      </c>
      <c r="D5309">
        <v>2015</v>
      </c>
      <c r="E5309">
        <v>9</v>
      </c>
      <c r="F5309">
        <v>27</v>
      </c>
      <c r="G5309">
        <v>16</v>
      </c>
      <c r="H5309">
        <v>15</v>
      </c>
      <c r="I5309">
        <v>15</v>
      </c>
      <c r="K5309" s="21">
        <f t="shared" si="82"/>
        <v>20150927161515</v>
      </c>
    </row>
    <row r="5310" spans="1:11" x14ac:dyDescent="0.25">
      <c r="A5310" t="s">
        <v>3964</v>
      </c>
      <c r="B5310">
        <v>189432381</v>
      </c>
      <c r="C5310">
        <v>3008</v>
      </c>
      <c r="D5310">
        <v>2015</v>
      </c>
      <c r="E5310">
        <v>9</v>
      </c>
      <c r="F5310">
        <v>28</v>
      </c>
      <c r="G5310">
        <v>9</v>
      </c>
      <c r="H5310">
        <v>30</v>
      </c>
      <c r="I5310">
        <v>30</v>
      </c>
      <c r="K5310" s="21">
        <f t="shared" si="82"/>
        <v>20150928093030</v>
      </c>
    </row>
    <row r="5311" spans="1:11" x14ac:dyDescent="0.25">
      <c r="A5311" t="s">
        <v>2819</v>
      </c>
      <c r="B5311">
        <v>153631899</v>
      </c>
      <c r="C5311">
        <v>2005</v>
      </c>
      <c r="D5311">
        <v>2015</v>
      </c>
      <c r="E5311">
        <v>9</v>
      </c>
      <c r="F5311">
        <v>28</v>
      </c>
      <c r="G5311">
        <v>11</v>
      </c>
      <c r="H5311">
        <v>15</v>
      </c>
      <c r="I5311">
        <v>15</v>
      </c>
      <c r="K5311" s="21">
        <f t="shared" si="82"/>
        <v>20150928111515</v>
      </c>
    </row>
    <row r="5312" spans="1:11" x14ac:dyDescent="0.25">
      <c r="A5312" t="s">
        <v>4459</v>
      </c>
      <c r="B5312">
        <v>269364439</v>
      </c>
      <c r="C5312">
        <v>5036</v>
      </c>
      <c r="D5312">
        <v>2015</v>
      </c>
      <c r="E5312">
        <v>9</v>
      </c>
      <c r="F5312">
        <v>28</v>
      </c>
      <c r="G5312">
        <v>12</v>
      </c>
      <c r="H5312">
        <v>0</v>
      </c>
      <c r="I5312">
        <v>0</v>
      </c>
      <c r="K5312" s="21">
        <f t="shared" si="82"/>
        <v>20150928120000</v>
      </c>
    </row>
    <row r="5313" spans="1:11" x14ac:dyDescent="0.25">
      <c r="A5313" t="s">
        <v>7871</v>
      </c>
      <c r="B5313">
        <v>134090195</v>
      </c>
      <c r="C5313">
        <v>3005</v>
      </c>
      <c r="D5313">
        <v>2015</v>
      </c>
      <c r="E5313">
        <v>9</v>
      </c>
      <c r="F5313">
        <v>28</v>
      </c>
      <c r="G5313">
        <v>12</v>
      </c>
      <c r="H5313">
        <v>15</v>
      </c>
      <c r="I5313">
        <v>15</v>
      </c>
      <c r="K5313" s="21">
        <f t="shared" ref="K5313:K5376" si="83">D5313*10000000000+E5313*100000000+F5313*1000000+G5313*10000+H5313*100+I5313*1</f>
        <v>20150928121515</v>
      </c>
    </row>
    <row r="5314" spans="1:11" x14ac:dyDescent="0.25">
      <c r="A5314" t="s">
        <v>5385</v>
      </c>
      <c r="B5314">
        <v>205584306</v>
      </c>
      <c r="C5314">
        <v>7039</v>
      </c>
      <c r="D5314">
        <v>2015</v>
      </c>
      <c r="E5314">
        <v>9</v>
      </c>
      <c r="F5314">
        <v>29</v>
      </c>
      <c r="G5314">
        <v>10</v>
      </c>
      <c r="H5314">
        <v>30</v>
      </c>
      <c r="I5314">
        <v>30</v>
      </c>
      <c r="K5314" s="21">
        <f t="shared" si="83"/>
        <v>20150929103030</v>
      </c>
    </row>
    <row r="5315" spans="1:11" x14ac:dyDescent="0.25">
      <c r="A5315" t="s">
        <v>5713</v>
      </c>
      <c r="B5315">
        <v>114625808</v>
      </c>
      <c r="C5315">
        <v>1048</v>
      </c>
      <c r="D5315">
        <v>2015</v>
      </c>
      <c r="E5315">
        <v>9</v>
      </c>
      <c r="F5315">
        <v>29</v>
      </c>
      <c r="G5315">
        <v>10</v>
      </c>
      <c r="H5315">
        <v>30</v>
      </c>
      <c r="I5315">
        <v>30</v>
      </c>
      <c r="K5315" s="21">
        <f t="shared" si="83"/>
        <v>20150929103030</v>
      </c>
    </row>
    <row r="5316" spans="1:11" x14ac:dyDescent="0.25">
      <c r="A5316" t="s">
        <v>2155</v>
      </c>
      <c r="B5316">
        <v>172103606</v>
      </c>
      <c r="C5316">
        <v>7050</v>
      </c>
      <c r="D5316">
        <v>2015</v>
      </c>
      <c r="E5316">
        <v>9</v>
      </c>
      <c r="F5316">
        <v>29</v>
      </c>
      <c r="G5316">
        <v>13</v>
      </c>
      <c r="H5316">
        <v>15</v>
      </c>
      <c r="I5316">
        <v>15</v>
      </c>
      <c r="K5316" s="21">
        <f t="shared" si="83"/>
        <v>20150929131515</v>
      </c>
    </row>
    <row r="5317" spans="1:11" x14ac:dyDescent="0.25">
      <c r="A5317" t="s">
        <v>5012</v>
      </c>
      <c r="B5317">
        <v>211385948</v>
      </c>
      <c r="C5317">
        <v>6037</v>
      </c>
      <c r="D5317">
        <v>2015</v>
      </c>
      <c r="E5317">
        <v>9</v>
      </c>
      <c r="F5317">
        <v>29</v>
      </c>
      <c r="G5317">
        <v>14</v>
      </c>
      <c r="H5317">
        <v>30</v>
      </c>
      <c r="I5317">
        <v>30</v>
      </c>
      <c r="K5317" s="21">
        <f t="shared" si="83"/>
        <v>20150929143030</v>
      </c>
    </row>
    <row r="5318" spans="1:11" x14ac:dyDescent="0.25">
      <c r="A5318" t="s">
        <v>5516</v>
      </c>
      <c r="B5318">
        <v>201381150</v>
      </c>
      <c r="C5318">
        <v>3015</v>
      </c>
      <c r="D5318">
        <v>2015</v>
      </c>
      <c r="E5318">
        <v>9</v>
      </c>
      <c r="F5318">
        <v>29</v>
      </c>
      <c r="G5318">
        <v>14</v>
      </c>
      <c r="H5318">
        <v>30</v>
      </c>
      <c r="I5318">
        <v>30</v>
      </c>
      <c r="K5318" s="21">
        <f t="shared" si="83"/>
        <v>20150929143030</v>
      </c>
    </row>
    <row r="5319" spans="1:11" x14ac:dyDescent="0.25">
      <c r="A5319" t="s">
        <v>3915</v>
      </c>
      <c r="B5319">
        <v>114034281</v>
      </c>
      <c r="C5319">
        <v>9029</v>
      </c>
      <c r="D5319">
        <v>2015</v>
      </c>
      <c r="E5319">
        <v>9</v>
      </c>
      <c r="F5319">
        <v>29</v>
      </c>
      <c r="G5319">
        <v>14</v>
      </c>
      <c r="H5319">
        <v>45</v>
      </c>
      <c r="I5319">
        <v>45</v>
      </c>
      <c r="K5319" s="21">
        <f t="shared" si="83"/>
        <v>20150929144545</v>
      </c>
    </row>
    <row r="5320" spans="1:11" x14ac:dyDescent="0.25">
      <c r="A5320" t="s">
        <v>1930</v>
      </c>
      <c r="B5320">
        <v>128628308</v>
      </c>
      <c r="C5320">
        <v>2049</v>
      </c>
      <c r="D5320">
        <v>2015</v>
      </c>
      <c r="E5320">
        <v>9</v>
      </c>
      <c r="F5320">
        <v>30</v>
      </c>
      <c r="G5320">
        <v>9</v>
      </c>
      <c r="H5320">
        <v>0</v>
      </c>
      <c r="I5320">
        <v>0</v>
      </c>
      <c r="K5320" s="21">
        <f t="shared" si="83"/>
        <v>20150930090000</v>
      </c>
    </row>
    <row r="5321" spans="1:11" x14ac:dyDescent="0.25">
      <c r="A5321" t="s">
        <v>6218</v>
      </c>
      <c r="B5321">
        <v>127634460</v>
      </c>
      <c r="C5321">
        <v>7017</v>
      </c>
      <c r="D5321">
        <v>2015</v>
      </c>
      <c r="E5321">
        <v>9</v>
      </c>
      <c r="F5321">
        <v>30</v>
      </c>
      <c r="G5321">
        <v>10</v>
      </c>
      <c r="H5321">
        <v>30</v>
      </c>
      <c r="I5321">
        <v>30</v>
      </c>
      <c r="K5321" s="21">
        <f t="shared" si="83"/>
        <v>20150930103030</v>
      </c>
    </row>
    <row r="5322" spans="1:11" x14ac:dyDescent="0.25">
      <c r="A5322" t="s">
        <v>3818</v>
      </c>
      <c r="B5322">
        <v>253000610</v>
      </c>
      <c r="C5322">
        <v>1008</v>
      </c>
      <c r="D5322">
        <v>2015</v>
      </c>
      <c r="E5322">
        <v>9</v>
      </c>
      <c r="F5322">
        <v>30</v>
      </c>
      <c r="G5322">
        <v>12</v>
      </c>
      <c r="H5322">
        <v>30</v>
      </c>
      <c r="I5322">
        <v>30</v>
      </c>
      <c r="K5322" s="21">
        <f t="shared" si="83"/>
        <v>20150930123030</v>
      </c>
    </row>
    <row r="5323" spans="1:11" x14ac:dyDescent="0.25">
      <c r="A5323" t="s">
        <v>3874</v>
      </c>
      <c r="B5323">
        <v>192388401</v>
      </c>
      <c r="C5323">
        <v>5024</v>
      </c>
      <c r="D5323">
        <v>2015</v>
      </c>
      <c r="E5323">
        <v>9</v>
      </c>
      <c r="F5323">
        <v>30</v>
      </c>
      <c r="G5323">
        <v>13</v>
      </c>
      <c r="H5323">
        <v>30</v>
      </c>
      <c r="I5323">
        <v>30</v>
      </c>
      <c r="K5323" s="21">
        <f t="shared" si="83"/>
        <v>20150930133030</v>
      </c>
    </row>
    <row r="5324" spans="1:11" x14ac:dyDescent="0.25">
      <c r="A5324" t="s">
        <v>6674</v>
      </c>
      <c r="B5324">
        <v>142495654</v>
      </c>
      <c r="C5324">
        <v>6009</v>
      </c>
      <c r="D5324">
        <v>2015</v>
      </c>
      <c r="E5324">
        <v>10</v>
      </c>
      <c r="F5324">
        <v>1</v>
      </c>
      <c r="G5324">
        <v>11</v>
      </c>
      <c r="H5324">
        <v>30</v>
      </c>
      <c r="I5324">
        <v>30</v>
      </c>
      <c r="K5324" s="21">
        <f t="shared" si="83"/>
        <v>20151001113030</v>
      </c>
    </row>
    <row r="5325" spans="1:11" x14ac:dyDescent="0.25">
      <c r="A5325" t="s">
        <v>6805</v>
      </c>
      <c r="B5325">
        <v>125097786</v>
      </c>
      <c r="C5325">
        <v>6003</v>
      </c>
      <c r="D5325">
        <v>2015</v>
      </c>
      <c r="E5325">
        <v>10</v>
      </c>
      <c r="F5325">
        <v>1</v>
      </c>
      <c r="G5325">
        <v>14</v>
      </c>
      <c r="H5325">
        <v>15</v>
      </c>
      <c r="I5325">
        <v>15</v>
      </c>
      <c r="K5325" s="21">
        <f t="shared" si="83"/>
        <v>20151001141515</v>
      </c>
    </row>
    <row r="5326" spans="1:11" x14ac:dyDescent="0.25">
      <c r="A5326" t="s">
        <v>2890</v>
      </c>
      <c r="B5326">
        <v>185699863</v>
      </c>
      <c r="C5326">
        <v>5014</v>
      </c>
      <c r="D5326">
        <v>2015</v>
      </c>
      <c r="E5326">
        <v>10</v>
      </c>
      <c r="F5326">
        <v>1</v>
      </c>
      <c r="G5326">
        <v>15</v>
      </c>
      <c r="H5326">
        <v>15</v>
      </c>
      <c r="I5326">
        <v>15</v>
      </c>
      <c r="K5326" s="21">
        <f t="shared" si="83"/>
        <v>20151001151515</v>
      </c>
    </row>
    <row r="5327" spans="1:11" x14ac:dyDescent="0.25">
      <c r="A5327" t="s">
        <v>4630</v>
      </c>
      <c r="B5327">
        <v>150993897</v>
      </c>
      <c r="C5327">
        <v>3011</v>
      </c>
      <c r="D5327">
        <v>2015</v>
      </c>
      <c r="E5327">
        <v>10</v>
      </c>
      <c r="F5327">
        <v>1</v>
      </c>
      <c r="G5327">
        <v>16</v>
      </c>
      <c r="H5327">
        <v>15</v>
      </c>
      <c r="I5327">
        <v>15</v>
      </c>
      <c r="K5327" s="21">
        <f t="shared" si="83"/>
        <v>20151001161515</v>
      </c>
    </row>
    <row r="5328" spans="1:11" x14ac:dyDescent="0.25">
      <c r="A5328" t="s">
        <v>5778</v>
      </c>
      <c r="B5328">
        <v>140770070</v>
      </c>
      <c r="C5328">
        <v>3019</v>
      </c>
      <c r="D5328">
        <v>2015</v>
      </c>
      <c r="E5328">
        <v>10</v>
      </c>
      <c r="F5328">
        <v>1</v>
      </c>
      <c r="G5328">
        <v>16</v>
      </c>
      <c r="H5328">
        <v>45</v>
      </c>
      <c r="I5328">
        <v>45</v>
      </c>
      <c r="K5328" s="21">
        <f t="shared" si="83"/>
        <v>20151001164545</v>
      </c>
    </row>
    <row r="5329" spans="1:11" x14ac:dyDescent="0.25">
      <c r="A5329" t="s">
        <v>6909</v>
      </c>
      <c r="B5329">
        <v>111846617</v>
      </c>
      <c r="C5329">
        <v>3039</v>
      </c>
      <c r="D5329">
        <v>2015</v>
      </c>
      <c r="E5329">
        <v>10</v>
      </c>
      <c r="F5329">
        <v>2</v>
      </c>
      <c r="G5329">
        <v>11</v>
      </c>
      <c r="H5329">
        <v>15</v>
      </c>
      <c r="I5329">
        <v>15</v>
      </c>
      <c r="K5329" s="21">
        <f t="shared" si="83"/>
        <v>20151002111515</v>
      </c>
    </row>
    <row r="5330" spans="1:11" x14ac:dyDescent="0.25">
      <c r="A5330" t="s">
        <v>6492</v>
      </c>
      <c r="B5330">
        <v>156311119</v>
      </c>
      <c r="C5330">
        <v>1047</v>
      </c>
      <c r="D5330">
        <v>2015</v>
      </c>
      <c r="E5330">
        <v>10</v>
      </c>
      <c r="F5330">
        <v>2</v>
      </c>
      <c r="G5330">
        <v>12</v>
      </c>
      <c r="H5330">
        <v>0</v>
      </c>
      <c r="I5330">
        <v>0</v>
      </c>
      <c r="K5330" s="21">
        <f t="shared" si="83"/>
        <v>20151002120000</v>
      </c>
    </row>
    <row r="5331" spans="1:11" x14ac:dyDescent="0.25">
      <c r="A5331" t="s">
        <v>8373</v>
      </c>
      <c r="B5331">
        <v>204806992</v>
      </c>
      <c r="C5331">
        <v>1038</v>
      </c>
      <c r="D5331">
        <v>2015</v>
      </c>
      <c r="E5331">
        <v>10</v>
      </c>
      <c r="F5331">
        <v>2</v>
      </c>
      <c r="G5331">
        <v>12</v>
      </c>
      <c r="H5331">
        <v>0</v>
      </c>
      <c r="I5331">
        <v>0</v>
      </c>
      <c r="K5331" s="21">
        <f t="shared" si="83"/>
        <v>20151002120000</v>
      </c>
    </row>
    <row r="5332" spans="1:11" x14ac:dyDescent="0.25">
      <c r="A5332" t="s">
        <v>6824</v>
      </c>
      <c r="B5332">
        <v>125097786</v>
      </c>
      <c r="C5332">
        <v>4025</v>
      </c>
      <c r="D5332">
        <v>2015</v>
      </c>
      <c r="E5332">
        <v>10</v>
      </c>
      <c r="F5332">
        <v>2</v>
      </c>
      <c r="G5332">
        <v>14</v>
      </c>
      <c r="H5332">
        <v>0</v>
      </c>
      <c r="I5332">
        <v>0</v>
      </c>
      <c r="K5332" s="21">
        <f t="shared" si="83"/>
        <v>20151002140000</v>
      </c>
    </row>
    <row r="5333" spans="1:11" x14ac:dyDescent="0.25">
      <c r="A5333" t="s">
        <v>6051</v>
      </c>
      <c r="B5333">
        <v>171036514</v>
      </c>
      <c r="C5333">
        <v>4034</v>
      </c>
      <c r="D5333">
        <v>2015</v>
      </c>
      <c r="E5333">
        <v>10</v>
      </c>
      <c r="F5333">
        <v>2</v>
      </c>
      <c r="G5333">
        <v>14</v>
      </c>
      <c r="H5333">
        <v>30</v>
      </c>
      <c r="I5333">
        <v>30</v>
      </c>
      <c r="K5333" s="21">
        <f t="shared" si="83"/>
        <v>20151002143030</v>
      </c>
    </row>
    <row r="5334" spans="1:11" x14ac:dyDescent="0.25">
      <c r="A5334" t="s">
        <v>6250</v>
      </c>
      <c r="B5334">
        <v>148482627</v>
      </c>
      <c r="C5334">
        <v>4010</v>
      </c>
      <c r="D5334">
        <v>2015</v>
      </c>
      <c r="E5334">
        <v>10</v>
      </c>
      <c r="F5334">
        <v>2</v>
      </c>
      <c r="G5334">
        <v>15</v>
      </c>
      <c r="H5334">
        <v>0</v>
      </c>
      <c r="I5334">
        <v>0</v>
      </c>
      <c r="K5334" s="21">
        <f t="shared" si="83"/>
        <v>20151002150000</v>
      </c>
    </row>
    <row r="5335" spans="1:11" x14ac:dyDescent="0.25">
      <c r="A5335" t="s">
        <v>4227</v>
      </c>
      <c r="B5335">
        <v>190829613</v>
      </c>
      <c r="C5335">
        <v>2027</v>
      </c>
      <c r="D5335">
        <v>2015</v>
      </c>
      <c r="E5335">
        <v>10</v>
      </c>
      <c r="F5335">
        <v>2</v>
      </c>
      <c r="G5335">
        <v>15</v>
      </c>
      <c r="H5335">
        <v>15</v>
      </c>
      <c r="I5335">
        <v>15</v>
      </c>
      <c r="K5335" s="21">
        <f t="shared" si="83"/>
        <v>20151002151515</v>
      </c>
    </row>
    <row r="5336" spans="1:11" x14ac:dyDescent="0.25">
      <c r="A5336" t="s">
        <v>1393</v>
      </c>
      <c r="B5336">
        <v>194814084</v>
      </c>
      <c r="C5336">
        <v>4017</v>
      </c>
      <c r="D5336">
        <v>2015</v>
      </c>
      <c r="E5336">
        <v>10</v>
      </c>
      <c r="F5336">
        <v>2</v>
      </c>
      <c r="G5336">
        <v>15</v>
      </c>
      <c r="H5336">
        <v>30</v>
      </c>
      <c r="I5336">
        <v>30</v>
      </c>
      <c r="K5336" s="21">
        <f t="shared" si="83"/>
        <v>20151002153030</v>
      </c>
    </row>
    <row r="5337" spans="1:11" x14ac:dyDescent="0.25">
      <c r="A5337" t="s">
        <v>1267</v>
      </c>
      <c r="B5337">
        <v>148475060</v>
      </c>
      <c r="C5337">
        <v>4008</v>
      </c>
      <c r="D5337">
        <v>2015</v>
      </c>
      <c r="E5337">
        <v>10</v>
      </c>
      <c r="F5337">
        <v>2</v>
      </c>
      <c r="G5337">
        <v>16</v>
      </c>
      <c r="H5337">
        <v>15</v>
      </c>
      <c r="I5337">
        <v>15</v>
      </c>
      <c r="K5337" s="21">
        <f t="shared" si="83"/>
        <v>20151002161515</v>
      </c>
    </row>
    <row r="5338" spans="1:11" x14ac:dyDescent="0.25">
      <c r="A5338" t="s">
        <v>8559</v>
      </c>
      <c r="B5338">
        <v>218452276</v>
      </c>
      <c r="C5338">
        <v>3011</v>
      </c>
      <c r="D5338">
        <v>2015</v>
      </c>
      <c r="E5338">
        <v>10</v>
      </c>
      <c r="F5338">
        <v>3</v>
      </c>
      <c r="G5338">
        <v>9</v>
      </c>
      <c r="H5338">
        <v>0</v>
      </c>
      <c r="I5338">
        <v>0</v>
      </c>
      <c r="K5338" s="21">
        <f t="shared" si="83"/>
        <v>20151003090000</v>
      </c>
    </row>
    <row r="5339" spans="1:11" x14ac:dyDescent="0.25">
      <c r="A5339" t="s">
        <v>8593</v>
      </c>
      <c r="B5339">
        <v>202369587</v>
      </c>
      <c r="C5339">
        <v>8017</v>
      </c>
      <c r="D5339">
        <v>2015</v>
      </c>
      <c r="E5339">
        <v>10</v>
      </c>
      <c r="F5339">
        <v>3</v>
      </c>
      <c r="G5339">
        <v>9</v>
      </c>
      <c r="H5339">
        <v>15</v>
      </c>
      <c r="I5339">
        <v>15</v>
      </c>
      <c r="K5339" s="21">
        <f t="shared" si="83"/>
        <v>20151003091515</v>
      </c>
    </row>
    <row r="5340" spans="1:11" x14ac:dyDescent="0.25">
      <c r="A5340" t="s">
        <v>4985</v>
      </c>
      <c r="B5340">
        <v>209217421</v>
      </c>
      <c r="C5340">
        <v>6050</v>
      </c>
      <c r="D5340">
        <v>2015</v>
      </c>
      <c r="E5340">
        <v>10</v>
      </c>
      <c r="F5340">
        <v>3</v>
      </c>
      <c r="G5340">
        <v>12</v>
      </c>
      <c r="H5340">
        <v>30</v>
      </c>
      <c r="I5340">
        <v>30</v>
      </c>
      <c r="K5340" s="21">
        <f t="shared" si="83"/>
        <v>20151003123030</v>
      </c>
    </row>
    <row r="5341" spans="1:11" x14ac:dyDescent="0.25">
      <c r="A5341" t="s">
        <v>4973</v>
      </c>
      <c r="B5341">
        <v>209217421</v>
      </c>
      <c r="C5341">
        <v>3029</v>
      </c>
      <c r="D5341">
        <v>2015</v>
      </c>
      <c r="E5341">
        <v>10</v>
      </c>
      <c r="F5341">
        <v>3</v>
      </c>
      <c r="G5341">
        <v>15</v>
      </c>
      <c r="H5341">
        <v>15</v>
      </c>
      <c r="I5341">
        <v>15</v>
      </c>
      <c r="K5341" s="21">
        <f t="shared" si="83"/>
        <v>20151003151515</v>
      </c>
    </row>
    <row r="5342" spans="1:11" x14ac:dyDescent="0.25">
      <c r="A5342" t="s">
        <v>6455</v>
      </c>
      <c r="B5342">
        <v>128552620</v>
      </c>
      <c r="C5342">
        <v>6040</v>
      </c>
      <c r="D5342">
        <v>2015</v>
      </c>
      <c r="E5342">
        <v>10</v>
      </c>
      <c r="F5342">
        <v>3</v>
      </c>
      <c r="G5342">
        <v>15</v>
      </c>
      <c r="H5342">
        <v>30</v>
      </c>
      <c r="I5342">
        <v>30</v>
      </c>
      <c r="K5342" s="21">
        <f t="shared" si="83"/>
        <v>20151003153030</v>
      </c>
    </row>
    <row r="5343" spans="1:11" x14ac:dyDescent="0.25">
      <c r="A5343" t="s">
        <v>3674</v>
      </c>
      <c r="B5343">
        <v>161688780</v>
      </c>
      <c r="C5343">
        <v>6001</v>
      </c>
      <c r="D5343">
        <v>2015</v>
      </c>
      <c r="E5343">
        <v>10</v>
      </c>
      <c r="F5343">
        <v>4</v>
      </c>
      <c r="G5343">
        <v>10</v>
      </c>
      <c r="H5343">
        <v>0</v>
      </c>
      <c r="I5343">
        <v>0</v>
      </c>
      <c r="K5343" s="21">
        <f t="shared" si="83"/>
        <v>20151004100000</v>
      </c>
    </row>
    <row r="5344" spans="1:11" x14ac:dyDescent="0.25">
      <c r="A5344" t="s">
        <v>6245</v>
      </c>
      <c r="B5344">
        <v>148482627</v>
      </c>
      <c r="C5344">
        <v>8008</v>
      </c>
      <c r="D5344">
        <v>2015</v>
      </c>
      <c r="E5344">
        <v>10</v>
      </c>
      <c r="F5344">
        <v>4</v>
      </c>
      <c r="G5344">
        <v>10</v>
      </c>
      <c r="H5344">
        <v>45</v>
      </c>
      <c r="I5344">
        <v>45</v>
      </c>
      <c r="K5344" s="21">
        <f t="shared" si="83"/>
        <v>20151004104545</v>
      </c>
    </row>
    <row r="5345" spans="1:11" x14ac:dyDescent="0.25">
      <c r="A5345" t="s">
        <v>1892</v>
      </c>
      <c r="B5345">
        <v>128628308</v>
      </c>
      <c r="C5345">
        <v>5001</v>
      </c>
      <c r="D5345">
        <v>2015</v>
      </c>
      <c r="E5345">
        <v>10</v>
      </c>
      <c r="F5345">
        <v>4</v>
      </c>
      <c r="G5345">
        <v>11</v>
      </c>
      <c r="H5345">
        <v>0</v>
      </c>
      <c r="I5345">
        <v>0</v>
      </c>
      <c r="K5345" s="21">
        <f t="shared" si="83"/>
        <v>20151004110000</v>
      </c>
    </row>
    <row r="5346" spans="1:11" x14ac:dyDescent="0.25">
      <c r="A5346" t="s">
        <v>1494</v>
      </c>
      <c r="B5346">
        <v>157409120</v>
      </c>
      <c r="C5346">
        <v>7015</v>
      </c>
      <c r="D5346">
        <v>2015</v>
      </c>
      <c r="E5346">
        <v>10</v>
      </c>
      <c r="F5346">
        <v>4</v>
      </c>
      <c r="G5346">
        <v>12</v>
      </c>
      <c r="H5346">
        <v>0</v>
      </c>
      <c r="I5346">
        <v>0</v>
      </c>
      <c r="K5346" s="21">
        <f t="shared" si="83"/>
        <v>20151004120000</v>
      </c>
    </row>
    <row r="5347" spans="1:11" x14ac:dyDescent="0.25">
      <c r="A5347" t="s">
        <v>3077</v>
      </c>
      <c r="B5347">
        <v>123559456</v>
      </c>
      <c r="C5347">
        <v>1047</v>
      </c>
      <c r="D5347">
        <v>2015</v>
      </c>
      <c r="E5347">
        <v>10</v>
      </c>
      <c r="F5347">
        <v>5</v>
      </c>
      <c r="G5347">
        <v>9</v>
      </c>
      <c r="H5347">
        <v>0</v>
      </c>
      <c r="I5347">
        <v>0</v>
      </c>
      <c r="K5347" s="21">
        <f t="shared" si="83"/>
        <v>20151005090000</v>
      </c>
    </row>
    <row r="5348" spans="1:11" x14ac:dyDescent="0.25">
      <c r="A5348" t="s">
        <v>6936</v>
      </c>
      <c r="B5348">
        <v>141131420</v>
      </c>
      <c r="C5348">
        <v>5020</v>
      </c>
      <c r="D5348">
        <v>2015</v>
      </c>
      <c r="E5348">
        <v>10</v>
      </c>
      <c r="F5348">
        <v>5</v>
      </c>
      <c r="G5348">
        <v>13</v>
      </c>
      <c r="H5348">
        <v>0</v>
      </c>
      <c r="I5348">
        <v>0</v>
      </c>
      <c r="K5348" s="21">
        <f t="shared" si="83"/>
        <v>20151005130000</v>
      </c>
    </row>
    <row r="5349" spans="1:11" x14ac:dyDescent="0.25">
      <c r="A5349" t="s">
        <v>5228</v>
      </c>
      <c r="B5349">
        <v>183118057</v>
      </c>
      <c r="C5349">
        <v>7048</v>
      </c>
      <c r="D5349">
        <v>2015</v>
      </c>
      <c r="E5349">
        <v>10</v>
      </c>
      <c r="F5349">
        <v>6</v>
      </c>
      <c r="G5349">
        <v>16</v>
      </c>
      <c r="H5349">
        <v>15</v>
      </c>
      <c r="I5349">
        <v>15</v>
      </c>
      <c r="K5349" s="21">
        <f t="shared" si="83"/>
        <v>20151006161515</v>
      </c>
    </row>
    <row r="5350" spans="1:11" x14ac:dyDescent="0.25">
      <c r="A5350" t="s">
        <v>4359</v>
      </c>
      <c r="B5350">
        <v>159483387</v>
      </c>
      <c r="C5350">
        <v>5009</v>
      </c>
      <c r="D5350">
        <v>2015</v>
      </c>
      <c r="E5350">
        <v>10</v>
      </c>
      <c r="F5350">
        <v>7</v>
      </c>
      <c r="G5350">
        <v>12</v>
      </c>
      <c r="H5350">
        <v>0</v>
      </c>
      <c r="I5350">
        <v>0</v>
      </c>
      <c r="K5350" s="21">
        <f t="shared" si="83"/>
        <v>20151007120000</v>
      </c>
    </row>
    <row r="5351" spans="1:11" x14ac:dyDescent="0.25">
      <c r="A5351" t="s">
        <v>2024</v>
      </c>
      <c r="B5351">
        <v>124284108</v>
      </c>
      <c r="C5351">
        <v>3016</v>
      </c>
      <c r="D5351">
        <v>2015</v>
      </c>
      <c r="E5351">
        <v>10</v>
      </c>
      <c r="F5351">
        <v>7</v>
      </c>
      <c r="G5351">
        <v>12</v>
      </c>
      <c r="H5351">
        <v>15</v>
      </c>
      <c r="I5351">
        <v>15</v>
      </c>
      <c r="K5351" s="21">
        <f t="shared" si="83"/>
        <v>20151007121515</v>
      </c>
    </row>
    <row r="5352" spans="1:11" x14ac:dyDescent="0.25">
      <c r="A5352" t="s">
        <v>5146</v>
      </c>
      <c r="B5352">
        <v>175371881</v>
      </c>
      <c r="C5352">
        <v>3039</v>
      </c>
      <c r="D5352">
        <v>2015</v>
      </c>
      <c r="E5352">
        <v>10</v>
      </c>
      <c r="F5352">
        <v>7</v>
      </c>
      <c r="G5352">
        <v>14</v>
      </c>
      <c r="H5352">
        <v>0</v>
      </c>
      <c r="I5352">
        <v>0</v>
      </c>
      <c r="K5352" s="21">
        <f t="shared" si="83"/>
        <v>20151007140000</v>
      </c>
    </row>
    <row r="5353" spans="1:11" x14ac:dyDescent="0.25">
      <c r="A5353" t="s">
        <v>8001</v>
      </c>
      <c r="B5353">
        <v>198524757</v>
      </c>
      <c r="C5353">
        <v>3035</v>
      </c>
      <c r="D5353">
        <v>2015</v>
      </c>
      <c r="E5353">
        <v>10</v>
      </c>
      <c r="F5353">
        <v>7</v>
      </c>
      <c r="G5353">
        <v>14</v>
      </c>
      <c r="H5353">
        <v>30</v>
      </c>
      <c r="I5353">
        <v>30</v>
      </c>
      <c r="K5353" s="21">
        <f t="shared" si="83"/>
        <v>20151007143030</v>
      </c>
    </row>
    <row r="5354" spans="1:11" x14ac:dyDescent="0.25">
      <c r="A5354" t="s">
        <v>5137</v>
      </c>
      <c r="B5354">
        <v>175371881</v>
      </c>
      <c r="C5354">
        <v>4021</v>
      </c>
      <c r="D5354">
        <v>2015</v>
      </c>
      <c r="E5354">
        <v>10</v>
      </c>
      <c r="F5354">
        <v>7</v>
      </c>
      <c r="G5354">
        <v>14</v>
      </c>
      <c r="H5354">
        <v>45</v>
      </c>
      <c r="I5354">
        <v>45</v>
      </c>
      <c r="K5354" s="21">
        <f t="shared" si="83"/>
        <v>20151007144545</v>
      </c>
    </row>
    <row r="5355" spans="1:11" x14ac:dyDescent="0.25">
      <c r="A5355" t="s">
        <v>4515</v>
      </c>
      <c r="B5355">
        <v>188119540</v>
      </c>
      <c r="C5355">
        <v>8015</v>
      </c>
      <c r="D5355">
        <v>2015</v>
      </c>
      <c r="E5355">
        <v>10</v>
      </c>
      <c r="F5355">
        <v>8</v>
      </c>
      <c r="G5355">
        <v>9</v>
      </c>
      <c r="H5355">
        <v>0</v>
      </c>
      <c r="I5355">
        <v>0</v>
      </c>
      <c r="K5355" s="21">
        <f t="shared" si="83"/>
        <v>20151008090000</v>
      </c>
    </row>
    <row r="5356" spans="1:11" x14ac:dyDescent="0.25">
      <c r="A5356" t="s">
        <v>8522</v>
      </c>
      <c r="B5356">
        <v>185068510</v>
      </c>
      <c r="C5356">
        <v>6050</v>
      </c>
      <c r="D5356">
        <v>2015</v>
      </c>
      <c r="E5356">
        <v>10</v>
      </c>
      <c r="F5356">
        <v>8</v>
      </c>
      <c r="G5356">
        <v>9</v>
      </c>
      <c r="H5356">
        <v>45</v>
      </c>
      <c r="I5356">
        <v>45</v>
      </c>
      <c r="K5356" s="21">
        <f t="shared" si="83"/>
        <v>20151008094545</v>
      </c>
    </row>
    <row r="5357" spans="1:11" x14ac:dyDescent="0.25">
      <c r="A5357" t="s">
        <v>8454</v>
      </c>
      <c r="B5357">
        <v>194253333</v>
      </c>
      <c r="C5357">
        <v>4049</v>
      </c>
      <c r="D5357">
        <v>2015</v>
      </c>
      <c r="E5357">
        <v>10</v>
      </c>
      <c r="F5357">
        <v>8</v>
      </c>
      <c r="G5357">
        <v>12</v>
      </c>
      <c r="H5357">
        <v>0</v>
      </c>
      <c r="I5357">
        <v>0</v>
      </c>
      <c r="K5357" s="21">
        <f t="shared" si="83"/>
        <v>20151008120000</v>
      </c>
    </row>
    <row r="5358" spans="1:11" x14ac:dyDescent="0.25">
      <c r="A5358" t="s">
        <v>2082</v>
      </c>
      <c r="B5358">
        <v>163063206</v>
      </c>
      <c r="C5358">
        <v>5001</v>
      </c>
      <c r="D5358">
        <v>2015</v>
      </c>
      <c r="E5358">
        <v>10</v>
      </c>
      <c r="F5358">
        <v>8</v>
      </c>
      <c r="G5358">
        <v>16</v>
      </c>
      <c r="H5358">
        <v>0</v>
      </c>
      <c r="I5358">
        <v>0</v>
      </c>
      <c r="K5358" s="21">
        <f t="shared" si="83"/>
        <v>20151008160000</v>
      </c>
    </row>
    <row r="5359" spans="1:11" x14ac:dyDescent="0.25">
      <c r="A5359" t="s">
        <v>6965</v>
      </c>
      <c r="B5359">
        <v>120630486</v>
      </c>
      <c r="C5359">
        <v>1011</v>
      </c>
      <c r="D5359">
        <v>2015</v>
      </c>
      <c r="E5359">
        <v>10</v>
      </c>
      <c r="F5359">
        <v>8</v>
      </c>
      <c r="G5359">
        <v>16</v>
      </c>
      <c r="H5359">
        <v>0</v>
      </c>
      <c r="I5359">
        <v>0</v>
      </c>
      <c r="K5359" s="21">
        <f t="shared" si="83"/>
        <v>20151008160000</v>
      </c>
    </row>
    <row r="5360" spans="1:11" x14ac:dyDescent="0.25">
      <c r="A5360" t="s">
        <v>3342</v>
      </c>
      <c r="B5360">
        <v>258833491</v>
      </c>
      <c r="C5360">
        <v>1015</v>
      </c>
      <c r="D5360">
        <v>2015</v>
      </c>
      <c r="E5360">
        <v>10</v>
      </c>
      <c r="F5360">
        <v>9</v>
      </c>
      <c r="G5360">
        <v>9</v>
      </c>
      <c r="H5360">
        <v>30</v>
      </c>
      <c r="I5360">
        <v>30</v>
      </c>
      <c r="K5360" s="21">
        <f t="shared" si="83"/>
        <v>20151009093030</v>
      </c>
    </row>
    <row r="5361" spans="1:11" x14ac:dyDescent="0.25">
      <c r="A5361" t="s">
        <v>8117</v>
      </c>
      <c r="B5361">
        <v>222903953</v>
      </c>
      <c r="C5361">
        <v>6016</v>
      </c>
      <c r="D5361">
        <v>2015</v>
      </c>
      <c r="E5361">
        <v>10</v>
      </c>
      <c r="F5361">
        <v>9</v>
      </c>
      <c r="G5361">
        <v>10</v>
      </c>
      <c r="H5361">
        <v>30</v>
      </c>
      <c r="I5361">
        <v>30</v>
      </c>
      <c r="K5361" s="21">
        <f t="shared" si="83"/>
        <v>20151009103030</v>
      </c>
    </row>
    <row r="5362" spans="1:11" x14ac:dyDescent="0.25">
      <c r="A5362" t="s">
        <v>2745</v>
      </c>
      <c r="B5362">
        <v>183152670</v>
      </c>
      <c r="C5362">
        <v>3006</v>
      </c>
      <c r="D5362">
        <v>2015</v>
      </c>
      <c r="E5362">
        <v>10</v>
      </c>
      <c r="F5362">
        <v>9</v>
      </c>
      <c r="G5362">
        <v>10</v>
      </c>
      <c r="H5362">
        <v>45</v>
      </c>
      <c r="I5362">
        <v>45</v>
      </c>
      <c r="K5362" s="21">
        <f t="shared" si="83"/>
        <v>20151009104545</v>
      </c>
    </row>
    <row r="5363" spans="1:11" x14ac:dyDescent="0.25">
      <c r="A5363" t="s">
        <v>2435</v>
      </c>
      <c r="B5363">
        <v>197643060</v>
      </c>
      <c r="C5363">
        <v>6012</v>
      </c>
      <c r="D5363">
        <v>2015</v>
      </c>
      <c r="E5363">
        <v>10</v>
      </c>
      <c r="F5363">
        <v>9</v>
      </c>
      <c r="G5363">
        <v>11</v>
      </c>
      <c r="H5363">
        <v>30</v>
      </c>
      <c r="I5363">
        <v>30</v>
      </c>
      <c r="K5363" s="21">
        <f t="shared" si="83"/>
        <v>20151009113030</v>
      </c>
    </row>
    <row r="5364" spans="1:11" x14ac:dyDescent="0.25">
      <c r="A5364" t="s">
        <v>8568</v>
      </c>
      <c r="B5364">
        <v>218452276</v>
      </c>
      <c r="C5364">
        <v>3025</v>
      </c>
      <c r="D5364">
        <v>2015</v>
      </c>
      <c r="E5364">
        <v>10</v>
      </c>
      <c r="F5364">
        <v>9</v>
      </c>
      <c r="G5364">
        <v>14</v>
      </c>
      <c r="H5364">
        <v>30</v>
      </c>
      <c r="I5364">
        <v>30</v>
      </c>
      <c r="K5364" s="21">
        <f t="shared" si="83"/>
        <v>20151009143030</v>
      </c>
    </row>
    <row r="5365" spans="1:11" x14ac:dyDescent="0.25">
      <c r="A5365" t="s">
        <v>7077</v>
      </c>
      <c r="B5365">
        <v>146893689</v>
      </c>
      <c r="C5365">
        <v>6034</v>
      </c>
      <c r="D5365">
        <v>2015</v>
      </c>
      <c r="E5365">
        <v>10</v>
      </c>
      <c r="F5365">
        <v>9</v>
      </c>
      <c r="G5365">
        <v>15</v>
      </c>
      <c r="H5365">
        <v>0</v>
      </c>
      <c r="I5365">
        <v>0</v>
      </c>
      <c r="K5365" s="21">
        <f t="shared" si="83"/>
        <v>20151009150000</v>
      </c>
    </row>
    <row r="5366" spans="1:11" x14ac:dyDescent="0.25">
      <c r="A5366" t="s">
        <v>4619</v>
      </c>
      <c r="B5366">
        <v>175708452</v>
      </c>
      <c r="C5366">
        <v>5047</v>
      </c>
      <c r="D5366">
        <v>2015</v>
      </c>
      <c r="E5366">
        <v>10</v>
      </c>
      <c r="F5366">
        <v>9</v>
      </c>
      <c r="G5366">
        <v>16</v>
      </c>
      <c r="H5366">
        <v>30</v>
      </c>
      <c r="I5366">
        <v>30</v>
      </c>
      <c r="K5366" s="21">
        <f t="shared" si="83"/>
        <v>20151009163030</v>
      </c>
    </row>
    <row r="5367" spans="1:11" x14ac:dyDescent="0.25">
      <c r="A5367" t="s">
        <v>4926</v>
      </c>
      <c r="B5367">
        <v>278542786</v>
      </c>
      <c r="C5367">
        <v>9115</v>
      </c>
      <c r="D5367">
        <v>2015</v>
      </c>
      <c r="E5367">
        <v>10</v>
      </c>
      <c r="F5367">
        <v>10</v>
      </c>
      <c r="G5367">
        <v>13</v>
      </c>
      <c r="H5367">
        <v>15</v>
      </c>
      <c r="I5367">
        <v>15</v>
      </c>
      <c r="K5367" s="21">
        <f t="shared" si="83"/>
        <v>20151010131515</v>
      </c>
    </row>
    <row r="5368" spans="1:11" x14ac:dyDescent="0.25">
      <c r="A5368" t="s">
        <v>7342</v>
      </c>
      <c r="B5368">
        <v>105415600</v>
      </c>
      <c r="C5368">
        <v>1015</v>
      </c>
      <c r="D5368">
        <v>2015</v>
      </c>
      <c r="E5368">
        <v>10</v>
      </c>
      <c r="F5368">
        <v>10</v>
      </c>
      <c r="G5368">
        <v>14</v>
      </c>
      <c r="H5368">
        <v>0</v>
      </c>
      <c r="I5368">
        <v>0</v>
      </c>
      <c r="K5368" s="21">
        <f t="shared" si="83"/>
        <v>20151010140000</v>
      </c>
    </row>
    <row r="5369" spans="1:11" x14ac:dyDescent="0.25">
      <c r="A5369" t="s">
        <v>2880</v>
      </c>
      <c r="B5369">
        <v>174481977</v>
      </c>
      <c r="C5369">
        <v>1040</v>
      </c>
      <c r="D5369">
        <v>2015</v>
      </c>
      <c r="E5369">
        <v>10</v>
      </c>
      <c r="F5369">
        <v>10</v>
      </c>
      <c r="G5369">
        <v>14</v>
      </c>
      <c r="H5369">
        <v>15</v>
      </c>
      <c r="I5369">
        <v>15</v>
      </c>
      <c r="K5369" s="21">
        <f t="shared" si="83"/>
        <v>20151010141515</v>
      </c>
    </row>
    <row r="5370" spans="1:11" x14ac:dyDescent="0.25">
      <c r="A5370" t="s">
        <v>1988</v>
      </c>
      <c r="B5370">
        <v>188828788</v>
      </c>
      <c r="C5370">
        <v>6014</v>
      </c>
      <c r="D5370">
        <v>2015</v>
      </c>
      <c r="E5370">
        <v>10</v>
      </c>
      <c r="F5370">
        <v>10</v>
      </c>
      <c r="G5370">
        <v>14</v>
      </c>
      <c r="H5370">
        <v>30</v>
      </c>
      <c r="I5370">
        <v>30</v>
      </c>
      <c r="K5370" s="21">
        <f t="shared" si="83"/>
        <v>20151010143030</v>
      </c>
    </row>
    <row r="5371" spans="1:11" x14ac:dyDescent="0.25">
      <c r="A5371" t="s">
        <v>5943</v>
      </c>
      <c r="B5371">
        <v>133604934</v>
      </c>
      <c r="C5371">
        <v>2027</v>
      </c>
      <c r="D5371">
        <v>2015</v>
      </c>
      <c r="E5371">
        <v>10</v>
      </c>
      <c r="F5371">
        <v>10</v>
      </c>
      <c r="G5371">
        <v>14</v>
      </c>
      <c r="H5371">
        <v>30</v>
      </c>
      <c r="I5371">
        <v>30</v>
      </c>
      <c r="K5371" s="21">
        <f t="shared" si="83"/>
        <v>20151010143030</v>
      </c>
    </row>
    <row r="5372" spans="1:11" x14ac:dyDescent="0.25">
      <c r="A5372" t="s">
        <v>3906</v>
      </c>
      <c r="B5372">
        <v>114034281</v>
      </c>
      <c r="C5372">
        <v>2021</v>
      </c>
      <c r="D5372">
        <v>2015</v>
      </c>
      <c r="E5372">
        <v>10</v>
      </c>
      <c r="F5372">
        <v>10</v>
      </c>
      <c r="G5372">
        <v>16</v>
      </c>
      <c r="H5372">
        <v>15</v>
      </c>
      <c r="I5372">
        <v>15</v>
      </c>
      <c r="K5372" s="21">
        <f t="shared" si="83"/>
        <v>20151010161515</v>
      </c>
    </row>
    <row r="5373" spans="1:11" x14ac:dyDescent="0.25">
      <c r="A5373" t="s">
        <v>6162</v>
      </c>
      <c r="B5373">
        <v>193348713</v>
      </c>
      <c r="C5373">
        <v>6038</v>
      </c>
      <c r="D5373">
        <v>2015</v>
      </c>
      <c r="E5373">
        <v>10</v>
      </c>
      <c r="F5373">
        <v>11</v>
      </c>
      <c r="G5373">
        <v>11</v>
      </c>
      <c r="H5373">
        <v>0</v>
      </c>
      <c r="I5373">
        <v>0</v>
      </c>
      <c r="K5373" s="21">
        <f t="shared" si="83"/>
        <v>20151011110000</v>
      </c>
    </row>
    <row r="5374" spans="1:11" x14ac:dyDescent="0.25">
      <c r="A5374" t="s">
        <v>8719</v>
      </c>
      <c r="B5374">
        <v>240319699</v>
      </c>
      <c r="C5374">
        <v>6002</v>
      </c>
      <c r="D5374">
        <v>2015</v>
      </c>
      <c r="E5374">
        <v>10</v>
      </c>
      <c r="F5374">
        <v>11</v>
      </c>
      <c r="G5374">
        <v>12</v>
      </c>
      <c r="H5374">
        <v>15</v>
      </c>
      <c r="I5374">
        <v>15</v>
      </c>
      <c r="K5374" s="21">
        <f t="shared" si="83"/>
        <v>20151011121515</v>
      </c>
    </row>
    <row r="5375" spans="1:11" x14ac:dyDescent="0.25">
      <c r="A5375" t="s">
        <v>7998</v>
      </c>
      <c r="B5375">
        <v>198524757</v>
      </c>
      <c r="C5375">
        <v>1029</v>
      </c>
      <c r="D5375">
        <v>2015</v>
      </c>
      <c r="E5375">
        <v>10</v>
      </c>
      <c r="F5375">
        <v>11</v>
      </c>
      <c r="G5375">
        <v>14</v>
      </c>
      <c r="H5375">
        <v>15</v>
      </c>
      <c r="I5375">
        <v>15</v>
      </c>
      <c r="K5375" s="21">
        <f t="shared" si="83"/>
        <v>20151011141515</v>
      </c>
    </row>
    <row r="5376" spans="1:11" x14ac:dyDescent="0.25">
      <c r="A5376" t="s">
        <v>2070</v>
      </c>
      <c r="B5376">
        <v>210725613</v>
      </c>
      <c r="C5376">
        <v>5036</v>
      </c>
      <c r="D5376">
        <v>2015</v>
      </c>
      <c r="E5376">
        <v>10</v>
      </c>
      <c r="F5376">
        <v>11</v>
      </c>
      <c r="G5376">
        <v>15</v>
      </c>
      <c r="H5376">
        <v>15</v>
      </c>
      <c r="I5376">
        <v>15</v>
      </c>
      <c r="K5376" s="21">
        <f t="shared" si="83"/>
        <v>20151011151515</v>
      </c>
    </row>
    <row r="5377" spans="1:11" x14ac:dyDescent="0.25">
      <c r="A5377" t="s">
        <v>6356</v>
      </c>
      <c r="B5377">
        <v>141710500</v>
      </c>
      <c r="C5377">
        <v>1007</v>
      </c>
      <c r="D5377">
        <v>2015</v>
      </c>
      <c r="E5377">
        <v>10</v>
      </c>
      <c r="F5377">
        <v>11</v>
      </c>
      <c r="G5377">
        <v>16</v>
      </c>
      <c r="H5377">
        <v>15</v>
      </c>
      <c r="I5377">
        <v>15</v>
      </c>
      <c r="K5377" s="21">
        <f t="shared" ref="K5377:K5440" si="84">D5377*10000000000+E5377*100000000+F5377*1000000+G5377*10000+H5377*100+I5377*1</f>
        <v>20151011161515</v>
      </c>
    </row>
    <row r="5378" spans="1:11" x14ac:dyDescent="0.25">
      <c r="A5378" t="s">
        <v>7469</v>
      </c>
      <c r="B5378">
        <v>196993261</v>
      </c>
      <c r="C5378">
        <v>2030</v>
      </c>
      <c r="D5378">
        <v>2015</v>
      </c>
      <c r="E5378">
        <v>10</v>
      </c>
      <c r="F5378">
        <v>11</v>
      </c>
      <c r="G5378">
        <v>16</v>
      </c>
      <c r="H5378">
        <v>15</v>
      </c>
      <c r="I5378">
        <v>15</v>
      </c>
      <c r="K5378" s="21">
        <f t="shared" si="84"/>
        <v>20151011161515</v>
      </c>
    </row>
    <row r="5379" spans="1:11" x14ac:dyDescent="0.25">
      <c r="A5379" t="s">
        <v>6172</v>
      </c>
      <c r="B5379">
        <v>200484079</v>
      </c>
      <c r="C5379">
        <v>1012</v>
      </c>
      <c r="D5379">
        <v>2015</v>
      </c>
      <c r="E5379">
        <v>10</v>
      </c>
      <c r="F5379">
        <v>12</v>
      </c>
      <c r="G5379">
        <v>10</v>
      </c>
      <c r="H5379">
        <v>0</v>
      </c>
      <c r="I5379">
        <v>0</v>
      </c>
      <c r="K5379" s="21">
        <f t="shared" si="84"/>
        <v>20151012100000</v>
      </c>
    </row>
    <row r="5380" spans="1:11" x14ac:dyDescent="0.25">
      <c r="A5380" t="s">
        <v>6041</v>
      </c>
      <c r="B5380">
        <v>171036514</v>
      </c>
      <c r="C5380">
        <v>2023</v>
      </c>
      <c r="D5380">
        <v>2015</v>
      </c>
      <c r="E5380">
        <v>10</v>
      </c>
      <c r="F5380">
        <v>12</v>
      </c>
      <c r="G5380">
        <v>11</v>
      </c>
      <c r="H5380">
        <v>0</v>
      </c>
      <c r="I5380">
        <v>0</v>
      </c>
      <c r="K5380" s="21">
        <f t="shared" si="84"/>
        <v>20151012110000</v>
      </c>
    </row>
    <row r="5381" spans="1:11" x14ac:dyDescent="0.25">
      <c r="A5381" t="s">
        <v>7444</v>
      </c>
      <c r="B5381">
        <v>196993261</v>
      </c>
      <c r="C5381">
        <v>6001</v>
      </c>
      <c r="D5381">
        <v>2015</v>
      </c>
      <c r="E5381">
        <v>10</v>
      </c>
      <c r="F5381">
        <v>12</v>
      </c>
      <c r="G5381">
        <v>11</v>
      </c>
      <c r="H5381">
        <v>30</v>
      </c>
      <c r="I5381">
        <v>30</v>
      </c>
      <c r="K5381" s="21">
        <f t="shared" si="84"/>
        <v>20151012113030</v>
      </c>
    </row>
    <row r="5382" spans="1:11" x14ac:dyDescent="0.25">
      <c r="A5382" t="s">
        <v>6068</v>
      </c>
      <c r="B5382">
        <v>205094180</v>
      </c>
      <c r="C5382">
        <v>5002</v>
      </c>
      <c r="D5382">
        <v>2015</v>
      </c>
      <c r="E5382">
        <v>10</v>
      </c>
      <c r="F5382">
        <v>12</v>
      </c>
      <c r="G5382">
        <v>13</v>
      </c>
      <c r="H5382">
        <v>30</v>
      </c>
      <c r="I5382">
        <v>30</v>
      </c>
      <c r="K5382" s="21">
        <f t="shared" si="84"/>
        <v>20151012133030</v>
      </c>
    </row>
    <row r="5383" spans="1:11" x14ac:dyDescent="0.25">
      <c r="A5383" t="s">
        <v>7520</v>
      </c>
      <c r="B5383">
        <v>183465032</v>
      </c>
      <c r="C5383">
        <v>7014</v>
      </c>
      <c r="D5383">
        <v>2015</v>
      </c>
      <c r="E5383">
        <v>10</v>
      </c>
      <c r="F5383">
        <v>12</v>
      </c>
      <c r="G5383">
        <v>14</v>
      </c>
      <c r="H5383">
        <v>30</v>
      </c>
      <c r="I5383">
        <v>30</v>
      </c>
      <c r="K5383" s="21">
        <f t="shared" si="84"/>
        <v>20151012143030</v>
      </c>
    </row>
    <row r="5384" spans="1:11" x14ac:dyDescent="0.25">
      <c r="A5384" t="s">
        <v>4018</v>
      </c>
      <c r="B5384">
        <v>204896665</v>
      </c>
      <c r="C5384">
        <v>1038</v>
      </c>
      <c r="D5384">
        <v>2015</v>
      </c>
      <c r="E5384">
        <v>10</v>
      </c>
      <c r="F5384">
        <v>13</v>
      </c>
      <c r="G5384">
        <v>9</v>
      </c>
      <c r="H5384">
        <v>30</v>
      </c>
      <c r="I5384">
        <v>30</v>
      </c>
      <c r="K5384" s="21">
        <f t="shared" si="84"/>
        <v>20151013093030</v>
      </c>
    </row>
    <row r="5385" spans="1:11" x14ac:dyDescent="0.25">
      <c r="A5385" t="s">
        <v>2478</v>
      </c>
      <c r="B5385">
        <v>102439672</v>
      </c>
      <c r="C5385">
        <v>7012</v>
      </c>
      <c r="D5385">
        <v>2015</v>
      </c>
      <c r="E5385">
        <v>10</v>
      </c>
      <c r="F5385">
        <v>13</v>
      </c>
      <c r="G5385">
        <v>9</v>
      </c>
      <c r="H5385">
        <v>45</v>
      </c>
      <c r="I5385">
        <v>45</v>
      </c>
      <c r="K5385" s="21">
        <f t="shared" si="84"/>
        <v>20151013094545</v>
      </c>
    </row>
    <row r="5386" spans="1:11" x14ac:dyDescent="0.25">
      <c r="A5386" t="s">
        <v>2089</v>
      </c>
      <c r="B5386">
        <v>163063206</v>
      </c>
      <c r="C5386">
        <v>4013</v>
      </c>
      <c r="D5386">
        <v>2015</v>
      </c>
      <c r="E5386">
        <v>10</v>
      </c>
      <c r="F5386">
        <v>13</v>
      </c>
      <c r="G5386">
        <v>10</v>
      </c>
      <c r="H5386">
        <v>15</v>
      </c>
      <c r="I5386">
        <v>15</v>
      </c>
      <c r="K5386" s="21">
        <f t="shared" si="84"/>
        <v>20151013101515</v>
      </c>
    </row>
    <row r="5387" spans="1:11" x14ac:dyDescent="0.25">
      <c r="A5387" t="s">
        <v>5947</v>
      </c>
      <c r="B5387">
        <v>133604934</v>
      </c>
      <c r="C5387">
        <v>5041</v>
      </c>
      <c r="D5387">
        <v>2015</v>
      </c>
      <c r="E5387">
        <v>10</v>
      </c>
      <c r="F5387">
        <v>13</v>
      </c>
      <c r="G5387">
        <v>11</v>
      </c>
      <c r="H5387">
        <v>30</v>
      </c>
      <c r="I5387">
        <v>30</v>
      </c>
      <c r="K5387" s="21">
        <f t="shared" si="84"/>
        <v>20151013113030</v>
      </c>
    </row>
    <row r="5388" spans="1:11" x14ac:dyDescent="0.25">
      <c r="A5388" t="s">
        <v>5377</v>
      </c>
      <c r="B5388">
        <v>205584306</v>
      </c>
      <c r="C5388">
        <v>6029</v>
      </c>
      <c r="D5388">
        <v>2015</v>
      </c>
      <c r="E5388">
        <v>10</v>
      </c>
      <c r="F5388">
        <v>13</v>
      </c>
      <c r="G5388">
        <v>12</v>
      </c>
      <c r="H5388">
        <v>0</v>
      </c>
      <c r="I5388">
        <v>0</v>
      </c>
      <c r="K5388" s="21">
        <f t="shared" si="84"/>
        <v>20151013120000</v>
      </c>
    </row>
    <row r="5389" spans="1:11" x14ac:dyDescent="0.25">
      <c r="A5389" t="s">
        <v>6328</v>
      </c>
      <c r="B5389">
        <v>117052302</v>
      </c>
      <c r="C5389">
        <v>1006</v>
      </c>
      <c r="D5389">
        <v>2015</v>
      </c>
      <c r="E5389">
        <v>10</v>
      </c>
      <c r="F5389">
        <v>13</v>
      </c>
      <c r="G5389">
        <v>12</v>
      </c>
      <c r="H5389">
        <v>0</v>
      </c>
      <c r="I5389">
        <v>0</v>
      </c>
      <c r="K5389" s="21">
        <f t="shared" si="84"/>
        <v>20151013120000</v>
      </c>
    </row>
    <row r="5390" spans="1:11" x14ac:dyDescent="0.25">
      <c r="A5390" t="s">
        <v>2924</v>
      </c>
      <c r="B5390">
        <v>120472619</v>
      </c>
      <c r="C5390">
        <v>6032</v>
      </c>
      <c r="D5390">
        <v>2015</v>
      </c>
      <c r="E5390">
        <v>10</v>
      </c>
      <c r="F5390">
        <v>13</v>
      </c>
      <c r="G5390">
        <v>15</v>
      </c>
      <c r="H5390">
        <v>30</v>
      </c>
      <c r="I5390">
        <v>30</v>
      </c>
      <c r="K5390" s="21">
        <f t="shared" si="84"/>
        <v>20151013153030</v>
      </c>
    </row>
    <row r="5391" spans="1:11" x14ac:dyDescent="0.25">
      <c r="A5391" t="s">
        <v>6193</v>
      </c>
      <c r="B5391">
        <v>200484079</v>
      </c>
      <c r="C5391">
        <v>7038</v>
      </c>
      <c r="D5391">
        <v>2015</v>
      </c>
      <c r="E5391">
        <v>10</v>
      </c>
      <c r="F5391">
        <v>14</v>
      </c>
      <c r="G5391">
        <v>10</v>
      </c>
      <c r="H5391">
        <v>0</v>
      </c>
      <c r="I5391">
        <v>0</v>
      </c>
      <c r="K5391" s="21">
        <f t="shared" si="84"/>
        <v>20151014100000</v>
      </c>
    </row>
    <row r="5392" spans="1:11" x14ac:dyDescent="0.25">
      <c r="A5392" t="s">
        <v>2394</v>
      </c>
      <c r="B5392">
        <v>191770370</v>
      </c>
      <c r="C5392">
        <v>2041</v>
      </c>
      <c r="D5392">
        <v>2015</v>
      </c>
      <c r="E5392">
        <v>10</v>
      </c>
      <c r="F5392">
        <v>14</v>
      </c>
      <c r="G5392">
        <v>10</v>
      </c>
      <c r="H5392">
        <v>30</v>
      </c>
      <c r="I5392">
        <v>30</v>
      </c>
      <c r="K5392" s="21">
        <f t="shared" si="84"/>
        <v>20151014103030</v>
      </c>
    </row>
    <row r="5393" spans="1:11" x14ac:dyDescent="0.25">
      <c r="A5393" t="s">
        <v>3357</v>
      </c>
      <c r="B5393">
        <v>258833491</v>
      </c>
      <c r="C5393">
        <v>4042</v>
      </c>
      <c r="D5393">
        <v>2015</v>
      </c>
      <c r="E5393">
        <v>10</v>
      </c>
      <c r="F5393">
        <v>14</v>
      </c>
      <c r="G5393">
        <v>11</v>
      </c>
      <c r="H5393">
        <v>0</v>
      </c>
      <c r="I5393">
        <v>0</v>
      </c>
      <c r="K5393" s="21">
        <f t="shared" si="84"/>
        <v>20151014110000</v>
      </c>
    </row>
    <row r="5394" spans="1:11" x14ac:dyDescent="0.25">
      <c r="A5394" t="s">
        <v>2500</v>
      </c>
      <c r="B5394">
        <v>156514400</v>
      </c>
      <c r="C5394">
        <v>7015</v>
      </c>
      <c r="D5394">
        <v>2015</v>
      </c>
      <c r="E5394">
        <v>10</v>
      </c>
      <c r="F5394">
        <v>14</v>
      </c>
      <c r="G5394">
        <v>14</v>
      </c>
      <c r="H5394">
        <v>0</v>
      </c>
      <c r="I5394">
        <v>0</v>
      </c>
      <c r="K5394" s="21">
        <f t="shared" si="84"/>
        <v>20151014140000</v>
      </c>
    </row>
    <row r="5395" spans="1:11" x14ac:dyDescent="0.25">
      <c r="A5395" t="s">
        <v>3438</v>
      </c>
      <c r="B5395">
        <v>275486184</v>
      </c>
      <c r="C5395">
        <v>1016</v>
      </c>
      <c r="D5395">
        <v>2015</v>
      </c>
      <c r="E5395">
        <v>10</v>
      </c>
      <c r="F5395">
        <v>14</v>
      </c>
      <c r="G5395">
        <v>15</v>
      </c>
      <c r="H5395">
        <v>0</v>
      </c>
      <c r="I5395">
        <v>0</v>
      </c>
      <c r="K5395" s="21">
        <f t="shared" si="84"/>
        <v>20151014150000</v>
      </c>
    </row>
    <row r="5396" spans="1:11" x14ac:dyDescent="0.25">
      <c r="A5396" t="s">
        <v>4470</v>
      </c>
      <c r="B5396">
        <v>155117556</v>
      </c>
      <c r="C5396">
        <v>7010</v>
      </c>
      <c r="D5396">
        <v>2015</v>
      </c>
      <c r="E5396">
        <v>10</v>
      </c>
      <c r="F5396">
        <v>14</v>
      </c>
      <c r="G5396">
        <v>15</v>
      </c>
      <c r="H5396">
        <v>15</v>
      </c>
      <c r="I5396">
        <v>15</v>
      </c>
      <c r="K5396" s="21">
        <f t="shared" si="84"/>
        <v>20151014151515</v>
      </c>
    </row>
    <row r="5397" spans="1:11" x14ac:dyDescent="0.25">
      <c r="A5397" t="s">
        <v>7173</v>
      </c>
      <c r="B5397">
        <v>215809777</v>
      </c>
      <c r="C5397">
        <v>8017</v>
      </c>
      <c r="D5397">
        <v>2015</v>
      </c>
      <c r="E5397">
        <v>10</v>
      </c>
      <c r="F5397">
        <v>14</v>
      </c>
      <c r="G5397">
        <v>15</v>
      </c>
      <c r="H5397">
        <v>15</v>
      </c>
      <c r="I5397">
        <v>15</v>
      </c>
      <c r="K5397" s="21">
        <f t="shared" si="84"/>
        <v>20151014151515</v>
      </c>
    </row>
    <row r="5398" spans="1:11" x14ac:dyDescent="0.25">
      <c r="A5398" t="s">
        <v>1430</v>
      </c>
      <c r="B5398">
        <v>160857201</v>
      </c>
      <c r="C5398">
        <v>5021</v>
      </c>
      <c r="D5398">
        <v>2015</v>
      </c>
      <c r="E5398">
        <v>10</v>
      </c>
      <c r="F5398">
        <v>14</v>
      </c>
      <c r="G5398">
        <v>15</v>
      </c>
      <c r="H5398">
        <v>30</v>
      </c>
      <c r="I5398">
        <v>30</v>
      </c>
      <c r="K5398" s="21">
        <f t="shared" si="84"/>
        <v>20151014153030</v>
      </c>
    </row>
    <row r="5399" spans="1:11" x14ac:dyDescent="0.25">
      <c r="A5399" t="s">
        <v>8212</v>
      </c>
      <c r="B5399">
        <v>216764793</v>
      </c>
      <c r="C5399">
        <v>4041</v>
      </c>
      <c r="D5399">
        <v>2015</v>
      </c>
      <c r="E5399">
        <v>10</v>
      </c>
      <c r="F5399">
        <v>14</v>
      </c>
      <c r="G5399">
        <v>15</v>
      </c>
      <c r="H5399">
        <v>45</v>
      </c>
      <c r="I5399">
        <v>45</v>
      </c>
      <c r="K5399" s="21">
        <f t="shared" si="84"/>
        <v>20151014154545</v>
      </c>
    </row>
    <row r="5400" spans="1:11" x14ac:dyDescent="0.25">
      <c r="A5400" t="s">
        <v>1889</v>
      </c>
      <c r="B5400">
        <v>181983494</v>
      </c>
      <c r="C5400">
        <v>4047</v>
      </c>
      <c r="D5400">
        <v>2015</v>
      </c>
      <c r="E5400">
        <v>10</v>
      </c>
      <c r="F5400">
        <v>14</v>
      </c>
      <c r="G5400">
        <v>16</v>
      </c>
      <c r="H5400">
        <v>15</v>
      </c>
      <c r="I5400">
        <v>15</v>
      </c>
      <c r="K5400" s="21">
        <f t="shared" si="84"/>
        <v>20151014161515</v>
      </c>
    </row>
    <row r="5401" spans="1:11" x14ac:dyDescent="0.25">
      <c r="A5401" t="s">
        <v>3988</v>
      </c>
      <c r="B5401">
        <v>189432381</v>
      </c>
      <c r="C5401">
        <v>1044</v>
      </c>
      <c r="D5401">
        <v>2015</v>
      </c>
      <c r="E5401">
        <v>10</v>
      </c>
      <c r="F5401">
        <v>14</v>
      </c>
      <c r="G5401">
        <v>16</v>
      </c>
      <c r="H5401">
        <v>15</v>
      </c>
      <c r="I5401">
        <v>15</v>
      </c>
      <c r="K5401" s="21">
        <f t="shared" si="84"/>
        <v>20151014161515</v>
      </c>
    </row>
    <row r="5402" spans="1:11" x14ac:dyDescent="0.25">
      <c r="A5402" t="s">
        <v>2766</v>
      </c>
      <c r="B5402">
        <v>183152670</v>
      </c>
      <c r="C5402">
        <v>8034</v>
      </c>
      <c r="D5402">
        <v>2015</v>
      </c>
      <c r="E5402">
        <v>10</v>
      </c>
      <c r="F5402">
        <v>15</v>
      </c>
      <c r="G5402">
        <v>11</v>
      </c>
      <c r="H5402">
        <v>0</v>
      </c>
      <c r="I5402">
        <v>0</v>
      </c>
      <c r="K5402" s="21">
        <f t="shared" si="84"/>
        <v>20151015110000</v>
      </c>
    </row>
    <row r="5403" spans="1:11" x14ac:dyDescent="0.25">
      <c r="A5403" t="s">
        <v>8544</v>
      </c>
      <c r="B5403">
        <v>184150035</v>
      </c>
      <c r="C5403">
        <v>3034</v>
      </c>
      <c r="D5403">
        <v>2015</v>
      </c>
      <c r="E5403">
        <v>10</v>
      </c>
      <c r="F5403">
        <v>15</v>
      </c>
      <c r="G5403">
        <v>11</v>
      </c>
      <c r="H5403">
        <v>15</v>
      </c>
      <c r="I5403">
        <v>15</v>
      </c>
      <c r="K5403" s="21">
        <f t="shared" si="84"/>
        <v>20151015111515</v>
      </c>
    </row>
    <row r="5404" spans="1:11" x14ac:dyDescent="0.25">
      <c r="A5404" t="s">
        <v>2583</v>
      </c>
      <c r="B5404">
        <v>214728897</v>
      </c>
      <c r="C5404">
        <v>5044</v>
      </c>
      <c r="D5404">
        <v>2015</v>
      </c>
      <c r="E5404">
        <v>10</v>
      </c>
      <c r="F5404">
        <v>15</v>
      </c>
      <c r="G5404">
        <v>11</v>
      </c>
      <c r="H5404">
        <v>30</v>
      </c>
      <c r="I5404">
        <v>30</v>
      </c>
      <c r="K5404" s="21">
        <f t="shared" si="84"/>
        <v>20151015113030</v>
      </c>
    </row>
    <row r="5405" spans="1:11" x14ac:dyDescent="0.25">
      <c r="A5405" t="s">
        <v>1475</v>
      </c>
      <c r="B5405">
        <v>116540214</v>
      </c>
      <c r="C5405">
        <v>2043</v>
      </c>
      <c r="D5405">
        <v>2015</v>
      </c>
      <c r="E5405">
        <v>10</v>
      </c>
      <c r="F5405">
        <v>15</v>
      </c>
      <c r="G5405">
        <v>14</v>
      </c>
      <c r="H5405">
        <v>0</v>
      </c>
      <c r="I5405">
        <v>0</v>
      </c>
      <c r="K5405" s="21">
        <f t="shared" si="84"/>
        <v>20151015140000</v>
      </c>
    </row>
    <row r="5406" spans="1:11" x14ac:dyDescent="0.25">
      <c r="A5406" t="s">
        <v>6761</v>
      </c>
      <c r="B5406">
        <v>150753519</v>
      </c>
      <c r="C5406">
        <v>7048</v>
      </c>
      <c r="D5406">
        <v>2015</v>
      </c>
      <c r="E5406">
        <v>10</v>
      </c>
      <c r="F5406">
        <v>15</v>
      </c>
      <c r="G5406">
        <v>16</v>
      </c>
      <c r="H5406">
        <v>30</v>
      </c>
      <c r="I5406">
        <v>30</v>
      </c>
      <c r="K5406" s="21">
        <f t="shared" si="84"/>
        <v>20151015163030</v>
      </c>
    </row>
    <row r="5407" spans="1:11" x14ac:dyDescent="0.25">
      <c r="A5407" t="s">
        <v>5758</v>
      </c>
      <c r="B5407">
        <v>166578967</v>
      </c>
      <c r="C5407">
        <v>1047</v>
      </c>
      <c r="D5407">
        <v>2015</v>
      </c>
      <c r="E5407">
        <v>10</v>
      </c>
      <c r="F5407">
        <v>16</v>
      </c>
      <c r="G5407">
        <v>10</v>
      </c>
      <c r="H5407">
        <v>0</v>
      </c>
      <c r="I5407">
        <v>0</v>
      </c>
      <c r="K5407" s="21">
        <f t="shared" si="84"/>
        <v>20151016100000</v>
      </c>
    </row>
    <row r="5408" spans="1:11" x14ac:dyDescent="0.25">
      <c r="A5408" t="s">
        <v>6481</v>
      </c>
      <c r="B5408">
        <v>156311119</v>
      </c>
      <c r="C5408">
        <v>4022</v>
      </c>
      <c r="D5408">
        <v>2015</v>
      </c>
      <c r="E5408">
        <v>10</v>
      </c>
      <c r="F5408">
        <v>16</v>
      </c>
      <c r="G5408">
        <v>11</v>
      </c>
      <c r="H5408">
        <v>0</v>
      </c>
      <c r="I5408">
        <v>0</v>
      </c>
      <c r="K5408" s="21">
        <f t="shared" si="84"/>
        <v>20151016110000</v>
      </c>
    </row>
    <row r="5409" spans="1:11" x14ac:dyDescent="0.25">
      <c r="A5409" t="s">
        <v>2391</v>
      </c>
      <c r="B5409">
        <v>191770370</v>
      </c>
      <c r="C5409">
        <v>2037</v>
      </c>
      <c r="D5409">
        <v>2015</v>
      </c>
      <c r="E5409">
        <v>10</v>
      </c>
      <c r="F5409">
        <v>16</v>
      </c>
      <c r="G5409">
        <v>13</v>
      </c>
      <c r="H5409">
        <v>0</v>
      </c>
      <c r="I5409">
        <v>0</v>
      </c>
      <c r="K5409" s="21">
        <f t="shared" si="84"/>
        <v>20151016130000</v>
      </c>
    </row>
    <row r="5410" spans="1:11" x14ac:dyDescent="0.25">
      <c r="A5410" t="s">
        <v>4111</v>
      </c>
      <c r="B5410">
        <v>154916935</v>
      </c>
      <c r="C5410">
        <v>5030</v>
      </c>
      <c r="D5410">
        <v>2015</v>
      </c>
      <c r="E5410">
        <v>10</v>
      </c>
      <c r="F5410">
        <v>16</v>
      </c>
      <c r="G5410">
        <v>14</v>
      </c>
      <c r="H5410">
        <v>15</v>
      </c>
      <c r="I5410">
        <v>15</v>
      </c>
      <c r="K5410" s="21">
        <f t="shared" si="84"/>
        <v>20151016141515</v>
      </c>
    </row>
    <row r="5411" spans="1:11" x14ac:dyDescent="0.25">
      <c r="A5411" t="s">
        <v>4763</v>
      </c>
      <c r="B5411">
        <v>194155374</v>
      </c>
      <c r="C5411">
        <v>6015</v>
      </c>
      <c r="D5411">
        <v>2015</v>
      </c>
      <c r="E5411">
        <v>10</v>
      </c>
      <c r="F5411">
        <v>16</v>
      </c>
      <c r="G5411">
        <v>14</v>
      </c>
      <c r="H5411">
        <v>30</v>
      </c>
      <c r="I5411">
        <v>30</v>
      </c>
      <c r="K5411" s="21">
        <f t="shared" si="84"/>
        <v>20151016143030</v>
      </c>
    </row>
    <row r="5412" spans="1:11" x14ac:dyDescent="0.25">
      <c r="A5412" t="s">
        <v>5611</v>
      </c>
      <c r="B5412">
        <v>195448731</v>
      </c>
      <c r="C5412">
        <v>3006</v>
      </c>
      <c r="D5412">
        <v>2015</v>
      </c>
      <c r="E5412">
        <v>10</v>
      </c>
      <c r="F5412">
        <v>16</v>
      </c>
      <c r="G5412">
        <v>14</v>
      </c>
      <c r="H5412">
        <v>45</v>
      </c>
      <c r="I5412">
        <v>45</v>
      </c>
      <c r="K5412" s="21">
        <f t="shared" si="84"/>
        <v>20151016144545</v>
      </c>
    </row>
    <row r="5413" spans="1:11" x14ac:dyDescent="0.25">
      <c r="A5413" t="s">
        <v>6726</v>
      </c>
      <c r="B5413">
        <v>214758877</v>
      </c>
      <c r="C5413">
        <v>3035</v>
      </c>
      <c r="D5413">
        <v>2015</v>
      </c>
      <c r="E5413">
        <v>10</v>
      </c>
      <c r="F5413">
        <v>17</v>
      </c>
      <c r="G5413">
        <v>13</v>
      </c>
      <c r="H5413">
        <v>0</v>
      </c>
      <c r="I5413">
        <v>0</v>
      </c>
      <c r="K5413" s="21">
        <f t="shared" si="84"/>
        <v>20151017130000</v>
      </c>
    </row>
    <row r="5414" spans="1:11" x14ac:dyDescent="0.25">
      <c r="A5414" t="s">
        <v>5360</v>
      </c>
      <c r="B5414">
        <v>205584306</v>
      </c>
      <c r="C5414">
        <v>1013</v>
      </c>
      <c r="D5414">
        <v>2015</v>
      </c>
      <c r="E5414">
        <v>10</v>
      </c>
      <c r="F5414">
        <v>17</v>
      </c>
      <c r="G5414">
        <v>14</v>
      </c>
      <c r="H5414">
        <v>0</v>
      </c>
      <c r="I5414">
        <v>0</v>
      </c>
      <c r="K5414" s="21">
        <f t="shared" si="84"/>
        <v>20151017140000</v>
      </c>
    </row>
    <row r="5415" spans="1:11" x14ac:dyDescent="0.25">
      <c r="A5415" t="s">
        <v>2261</v>
      </c>
      <c r="B5415">
        <v>199829853</v>
      </c>
      <c r="C5415">
        <v>9550</v>
      </c>
      <c r="D5415">
        <v>2015</v>
      </c>
      <c r="E5415">
        <v>10</v>
      </c>
      <c r="F5415">
        <v>17</v>
      </c>
      <c r="G5415">
        <v>15</v>
      </c>
      <c r="H5415">
        <v>15</v>
      </c>
      <c r="I5415">
        <v>15</v>
      </c>
      <c r="K5415" s="21">
        <f t="shared" si="84"/>
        <v>20151017151515</v>
      </c>
    </row>
    <row r="5416" spans="1:11" x14ac:dyDescent="0.25">
      <c r="A5416" t="s">
        <v>5215</v>
      </c>
      <c r="B5416">
        <v>183118057</v>
      </c>
      <c r="C5416">
        <v>1031</v>
      </c>
      <c r="D5416">
        <v>2015</v>
      </c>
      <c r="E5416">
        <v>10</v>
      </c>
      <c r="F5416">
        <v>18</v>
      </c>
      <c r="G5416">
        <v>14</v>
      </c>
      <c r="H5416">
        <v>30</v>
      </c>
      <c r="I5416">
        <v>30</v>
      </c>
      <c r="K5416" s="21">
        <f t="shared" si="84"/>
        <v>20151018143030</v>
      </c>
    </row>
    <row r="5417" spans="1:11" x14ac:dyDescent="0.25">
      <c r="A5417" t="s">
        <v>3842</v>
      </c>
      <c r="B5417">
        <v>253000610</v>
      </c>
      <c r="C5417">
        <v>5040</v>
      </c>
      <c r="D5417">
        <v>2015</v>
      </c>
      <c r="E5417">
        <v>10</v>
      </c>
      <c r="F5417">
        <v>18</v>
      </c>
      <c r="G5417">
        <v>15</v>
      </c>
      <c r="H5417">
        <v>0</v>
      </c>
      <c r="I5417">
        <v>0</v>
      </c>
      <c r="K5417" s="21">
        <f t="shared" si="84"/>
        <v>20151018150000</v>
      </c>
    </row>
    <row r="5418" spans="1:11" x14ac:dyDescent="0.25">
      <c r="A5418" t="s">
        <v>1625</v>
      </c>
      <c r="B5418">
        <v>136423566</v>
      </c>
      <c r="C5418">
        <v>3018</v>
      </c>
      <c r="D5418">
        <v>2015</v>
      </c>
      <c r="E5418">
        <v>10</v>
      </c>
      <c r="F5418">
        <v>18</v>
      </c>
      <c r="G5418">
        <v>15</v>
      </c>
      <c r="H5418">
        <v>30</v>
      </c>
      <c r="I5418">
        <v>30</v>
      </c>
      <c r="K5418" s="21">
        <f t="shared" si="84"/>
        <v>20151018153030</v>
      </c>
    </row>
    <row r="5419" spans="1:11" x14ac:dyDescent="0.25">
      <c r="A5419" t="s">
        <v>6911</v>
      </c>
      <c r="B5419">
        <v>111846617</v>
      </c>
      <c r="C5419">
        <v>1043</v>
      </c>
      <c r="D5419">
        <v>2015</v>
      </c>
      <c r="E5419">
        <v>10</v>
      </c>
      <c r="F5419">
        <v>18</v>
      </c>
      <c r="G5419">
        <v>15</v>
      </c>
      <c r="H5419">
        <v>30</v>
      </c>
      <c r="I5419">
        <v>30</v>
      </c>
      <c r="K5419" s="21">
        <f t="shared" si="84"/>
        <v>20151018153030</v>
      </c>
    </row>
    <row r="5420" spans="1:11" x14ac:dyDescent="0.25">
      <c r="A5420" t="s">
        <v>3734</v>
      </c>
      <c r="B5420">
        <v>155486268</v>
      </c>
      <c r="C5420">
        <v>4044</v>
      </c>
      <c r="D5420">
        <v>2015</v>
      </c>
      <c r="E5420">
        <v>10</v>
      </c>
      <c r="F5420">
        <v>19</v>
      </c>
      <c r="G5420">
        <v>9</v>
      </c>
      <c r="H5420">
        <v>15</v>
      </c>
      <c r="I5420">
        <v>15</v>
      </c>
      <c r="K5420" s="21">
        <f t="shared" si="84"/>
        <v>20151019091515</v>
      </c>
    </row>
    <row r="5421" spans="1:11" x14ac:dyDescent="0.25">
      <c r="A5421" t="s">
        <v>6616</v>
      </c>
      <c r="B5421">
        <v>202033295</v>
      </c>
      <c r="C5421">
        <v>2023</v>
      </c>
      <c r="D5421">
        <v>2015</v>
      </c>
      <c r="E5421">
        <v>10</v>
      </c>
      <c r="F5421">
        <v>19</v>
      </c>
      <c r="G5421">
        <v>9</v>
      </c>
      <c r="H5421">
        <v>45</v>
      </c>
      <c r="I5421">
        <v>45</v>
      </c>
      <c r="K5421" s="21">
        <f t="shared" si="84"/>
        <v>20151019094545</v>
      </c>
    </row>
    <row r="5422" spans="1:11" x14ac:dyDescent="0.25">
      <c r="A5422" t="s">
        <v>3626</v>
      </c>
      <c r="B5422">
        <v>196894778</v>
      </c>
      <c r="C5422">
        <v>5036</v>
      </c>
      <c r="D5422">
        <v>2015</v>
      </c>
      <c r="E5422">
        <v>10</v>
      </c>
      <c r="F5422">
        <v>19</v>
      </c>
      <c r="G5422">
        <v>13</v>
      </c>
      <c r="H5422">
        <v>30</v>
      </c>
      <c r="I5422">
        <v>30</v>
      </c>
      <c r="K5422" s="21">
        <f t="shared" si="84"/>
        <v>20151019133030</v>
      </c>
    </row>
    <row r="5423" spans="1:11" x14ac:dyDescent="0.25">
      <c r="A5423" t="s">
        <v>8215</v>
      </c>
      <c r="B5423">
        <v>216764793</v>
      </c>
      <c r="C5423">
        <v>1044</v>
      </c>
      <c r="D5423">
        <v>2015</v>
      </c>
      <c r="E5423">
        <v>10</v>
      </c>
      <c r="F5423">
        <v>19</v>
      </c>
      <c r="G5423">
        <v>14</v>
      </c>
      <c r="H5423">
        <v>0</v>
      </c>
      <c r="I5423">
        <v>0</v>
      </c>
      <c r="K5423" s="21">
        <f t="shared" si="84"/>
        <v>20151019140000</v>
      </c>
    </row>
    <row r="5424" spans="1:11" x14ac:dyDescent="0.25">
      <c r="A5424" t="s">
        <v>8369</v>
      </c>
      <c r="B5424">
        <v>204806992</v>
      </c>
      <c r="C5424">
        <v>3031</v>
      </c>
      <c r="D5424">
        <v>2015</v>
      </c>
      <c r="E5424">
        <v>10</v>
      </c>
      <c r="F5424">
        <v>19</v>
      </c>
      <c r="G5424">
        <v>14</v>
      </c>
      <c r="H5424">
        <v>30</v>
      </c>
      <c r="I5424">
        <v>30</v>
      </c>
      <c r="K5424" s="21">
        <f t="shared" si="84"/>
        <v>20151019143030</v>
      </c>
    </row>
    <row r="5425" spans="1:11" x14ac:dyDescent="0.25">
      <c r="A5425" t="s">
        <v>5919</v>
      </c>
      <c r="B5425">
        <v>209208325</v>
      </c>
      <c r="C5425">
        <v>7041</v>
      </c>
      <c r="D5425">
        <v>2015</v>
      </c>
      <c r="E5425">
        <v>10</v>
      </c>
      <c r="F5425">
        <v>19</v>
      </c>
      <c r="G5425">
        <v>15</v>
      </c>
      <c r="H5425">
        <v>0</v>
      </c>
      <c r="I5425">
        <v>0</v>
      </c>
      <c r="K5425" s="21">
        <f t="shared" si="84"/>
        <v>20151019150000</v>
      </c>
    </row>
    <row r="5426" spans="1:11" x14ac:dyDescent="0.25">
      <c r="A5426" t="s">
        <v>2408</v>
      </c>
      <c r="B5426">
        <v>159613035</v>
      </c>
      <c r="C5426">
        <v>2020</v>
      </c>
      <c r="D5426">
        <v>2015</v>
      </c>
      <c r="E5426">
        <v>10</v>
      </c>
      <c r="F5426">
        <v>19</v>
      </c>
      <c r="G5426">
        <v>15</v>
      </c>
      <c r="H5426">
        <v>15</v>
      </c>
      <c r="I5426">
        <v>15</v>
      </c>
      <c r="K5426" s="21">
        <f t="shared" si="84"/>
        <v>20151019151515</v>
      </c>
    </row>
    <row r="5427" spans="1:11" x14ac:dyDescent="0.25">
      <c r="A5427" t="s">
        <v>4957</v>
      </c>
      <c r="B5427">
        <v>209217421</v>
      </c>
      <c r="C5427">
        <v>7010</v>
      </c>
      <c r="D5427">
        <v>2015</v>
      </c>
      <c r="E5427">
        <v>10</v>
      </c>
      <c r="F5427">
        <v>20</v>
      </c>
      <c r="G5427">
        <v>9</v>
      </c>
      <c r="H5427">
        <v>0</v>
      </c>
      <c r="I5427">
        <v>0</v>
      </c>
      <c r="K5427" s="21">
        <f t="shared" si="84"/>
        <v>20151020090000</v>
      </c>
    </row>
    <row r="5428" spans="1:11" x14ac:dyDescent="0.25">
      <c r="A5428" t="s">
        <v>7952</v>
      </c>
      <c r="B5428">
        <v>188617817</v>
      </c>
      <c r="C5428">
        <v>3019</v>
      </c>
      <c r="D5428">
        <v>2015</v>
      </c>
      <c r="E5428">
        <v>10</v>
      </c>
      <c r="F5428">
        <v>20</v>
      </c>
      <c r="G5428">
        <v>10</v>
      </c>
      <c r="H5428">
        <v>15</v>
      </c>
      <c r="I5428">
        <v>15</v>
      </c>
      <c r="K5428" s="21">
        <f t="shared" si="84"/>
        <v>20151020101515</v>
      </c>
    </row>
    <row r="5429" spans="1:11" x14ac:dyDescent="0.25">
      <c r="A5429" t="s">
        <v>1888</v>
      </c>
      <c r="B5429">
        <v>181983494</v>
      </c>
      <c r="C5429">
        <v>3046</v>
      </c>
      <c r="D5429">
        <v>2015</v>
      </c>
      <c r="E5429">
        <v>10</v>
      </c>
      <c r="F5429">
        <v>20</v>
      </c>
      <c r="G5429">
        <v>13</v>
      </c>
      <c r="H5429">
        <v>45</v>
      </c>
      <c r="I5429">
        <v>45</v>
      </c>
      <c r="K5429" s="21">
        <f t="shared" si="84"/>
        <v>20151020134545</v>
      </c>
    </row>
    <row r="5430" spans="1:11" x14ac:dyDescent="0.25">
      <c r="A5430" t="s">
        <v>8088</v>
      </c>
      <c r="B5430">
        <v>220329419</v>
      </c>
      <c r="C5430">
        <v>3029</v>
      </c>
      <c r="D5430">
        <v>2015</v>
      </c>
      <c r="E5430">
        <v>10</v>
      </c>
      <c r="F5430">
        <v>20</v>
      </c>
      <c r="G5430">
        <v>15</v>
      </c>
      <c r="H5430">
        <v>45</v>
      </c>
      <c r="I5430">
        <v>45</v>
      </c>
      <c r="K5430" s="21">
        <f t="shared" si="84"/>
        <v>20151020154545</v>
      </c>
    </row>
    <row r="5431" spans="1:11" x14ac:dyDescent="0.25">
      <c r="A5431" t="s">
        <v>4377</v>
      </c>
      <c r="B5431">
        <v>159483387</v>
      </c>
      <c r="C5431">
        <v>4028</v>
      </c>
      <c r="D5431">
        <v>2015</v>
      </c>
      <c r="E5431">
        <v>10</v>
      </c>
      <c r="F5431">
        <v>20</v>
      </c>
      <c r="G5431">
        <v>16</v>
      </c>
      <c r="H5431">
        <v>30</v>
      </c>
      <c r="I5431">
        <v>30</v>
      </c>
      <c r="K5431" s="21">
        <f t="shared" si="84"/>
        <v>20151020163030</v>
      </c>
    </row>
    <row r="5432" spans="1:11" x14ac:dyDescent="0.25">
      <c r="A5432" t="s">
        <v>6632</v>
      </c>
      <c r="B5432">
        <v>202033295</v>
      </c>
      <c r="C5432">
        <v>3041</v>
      </c>
      <c r="D5432">
        <v>2015</v>
      </c>
      <c r="E5432">
        <v>10</v>
      </c>
      <c r="F5432">
        <v>21</v>
      </c>
      <c r="G5432">
        <v>9</v>
      </c>
      <c r="H5432">
        <v>15</v>
      </c>
      <c r="I5432">
        <v>15</v>
      </c>
      <c r="K5432" s="21">
        <f t="shared" si="84"/>
        <v>20151021091515</v>
      </c>
    </row>
    <row r="5433" spans="1:11" x14ac:dyDescent="0.25">
      <c r="A5433" t="s">
        <v>6748</v>
      </c>
      <c r="B5433">
        <v>150753519</v>
      </c>
      <c r="C5433">
        <v>3025</v>
      </c>
      <c r="D5433">
        <v>2015</v>
      </c>
      <c r="E5433">
        <v>10</v>
      </c>
      <c r="F5433">
        <v>21</v>
      </c>
      <c r="G5433">
        <v>9</v>
      </c>
      <c r="H5433">
        <v>15</v>
      </c>
      <c r="I5433">
        <v>15</v>
      </c>
      <c r="K5433" s="21">
        <f t="shared" si="84"/>
        <v>20151021091515</v>
      </c>
    </row>
    <row r="5434" spans="1:11" x14ac:dyDescent="0.25">
      <c r="A5434" t="s">
        <v>1574</v>
      </c>
      <c r="B5434">
        <v>142756628</v>
      </c>
      <c r="C5434">
        <v>5041</v>
      </c>
      <c r="D5434">
        <v>2015</v>
      </c>
      <c r="E5434">
        <v>10</v>
      </c>
      <c r="F5434">
        <v>21</v>
      </c>
      <c r="G5434">
        <v>10</v>
      </c>
      <c r="H5434">
        <v>30</v>
      </c>
      <c r="I5434">
        <v>30</v>
      </c>
      <c r="K5434" s="21">
        <f t="shared" si="84"/>
        <v>20151021103030</v>
      </c>
    </row>
    <row r="5435" spans="1:11" x14ac:dyDescent="0.25">
      <c r="A5435" t="s">
        <v>1970</v>
      </c>
      <c r="B5435">
        <v>148482635</v>
      </c>
      <c r="C5435">
        <v>6047</v>
      </c>
      <c r="D5435">
        <v>2015</v>
      </c>
      <c r="E5435">
        <v>10</v>
      </c>
      <c r="F5435">
        <v>21</v>
      </c>
      <c r="G5435">
        <v>15</v>
      </c>
      <c r="H5435">
        <v>15</v>
      </c>
      <c r="I5435">
        <v>15</v>
      </c>
      <c r="K5435" s="21">
        <f t="shared" si="84"/>
        <v>20151021151515</v>
      </c>
    </row>
    <row r="5436" spans="1:11" x14ac:dyDescent="0.25">
      <c r="A5436" t="s">
        <v>8317</v>
      </c>
      <c r="B5436">
        <v>223128171</v>
      </c>
      <c r="C5436">
        <v>4044</v>
      </c>
      <c r="D5436">
        <v>2015</v>
      </c>
      <c r="E5436">
        <v>10</v>
      </c>
      <c r="F5436">
        <v>21</v>
      </c>
      <c r="G5436">
        <v>15</v>
      </c>
      <c r="H5436">
        <v>15</v>
      </c>
      <c r="I5436">
        <v>15</v>
      </c>
      <c r="K5436" s="21">
        <f t="shared" si="84"/>
        <v>20151021151515</v>
      </c>
    </row>
    <row r="5437" spans="1:11" x14ac:dyDescent="0.25">
      <c r="A5437" t="s">
        <v>8431</v>
      </c>
      <c r="B5437">
        <v>194253333</v>
      </c>
      <c r="C5437">
        <v>7021</v>
      </c>
      <c r="D5437">
        <v>2015</v>
      </c>
      <c r="E5437">
        <v>10</v>
      </c>
      <c r="F5437">
        <v>21</v>
      </c>
      <c r="G5437">
        <v>15</v>
      </c>
      <c r="H5437">
        <v>15</v>
      </c>
      <c r="I5437">
        <v>15</v>
      </c>
      <c r="K5437" s="21">
        <f t="shared" si="84"/>
        <v>20151021151515</v>
      </c>
    </row>
    <row r="5438" spans="1:11" x14ac:dyDescent="0.25">
      <c r="A5438" t="s">
        <v>2876</v>
      </c>
      <c r="B5438">
        <v>174481977</v>
      </c>
      <c r="C5438">
        <v>7034</v>
      </c>
      <c r="D5438">
        <v>2015</v>
      </c>
      <c r="E5438">
        <v>10</v>
      </c>
      <c r="F5438">
        <v>21</v>
      </c>
      <c r="G5438">
        <v>16</v>
      </c>
      <c r="H5438">
        <v>0</v>
      </c>
      <c r="I5438">
        <v>0</v>
      </c>
      <c r="K5438" s="21">
        <f t="shared" si="84"/>
        <v>20151021160000</v>
      </c>
    </row>
    <row r="5439" spans="1:11" x14ac:dyDescent="0.25">
      <c r="A5439" t="s">
        <v>4531</v>
      </c>
      <c r="B5439">
        <v>188119540</v>
      </c>
      <c r="C5439">
        <v>6032</v>
      </c>
      <c r="D5439">
        <v>2015</v>
      </c>
      <c r="E5439">
        <v>10</v>
      </c>
      <c r="F5439">
        <v>21</v>
      </c>
      <c r="G5439">
        <v>16</v>
      </c>
      <c r="H5439">
        <v>30</v>
      </c>
      <c r="I5439">
        <v>30</v>
      </c>
      <c r="K5439" s="21">
        <f t="shared" si="84"/>
        <v>20151021163030</v>
      </c>
    </row>
    <row r="5440" spans="1:11" x14ac:dyDescent="0.25">
      <c r="A5440" t="s">
        <v>4001</v>
      </c>
      <c r="B5440">
        <v>204896665</v>
      </c>
      <c r="C5440">
        <v>6017</v>
      </c>
      <c r="D5440">
        <v>2015</v>
      </c>
      <c r="E5440">
        <v>10</v>
      </c>
      <c r="F5440">
        <v>22</v>
      </c>
      <c r="G5440">
        <v>9</v>
      </c>
      <c r="H5440">
        <v>0</v>
      </c>
      <c r="I5440">
        <v>0</v>
      </c>
      <c r="K5440" s="21">
        <f t="shared" si="84"/>
        <v>20151022090000</v>
      </c>
    </row>
    <row r="5441" spans="1:11" x14ac:dyDescent="0.25">
      <c r="A5441" t="s">
        <v>7830</v>
      </c>
      <c r="B5441">
        <v>231943881</v>
      </c>
      <c r="C5441">
        <v>3020</v>
      </c>
      <c r="D5441">
        <v>2015</v>
      </c>
      <c r="E5441">
        <v>10</v>
      </c>
      <c r="F5441">
        <v>22</v>
      </c>
      <c r="G5441">
        <v>9</v>
      </c>
      <c r="H5441">
        <v>0</v>
      </c>
      <c r="I5441">
        <v>0</v>
      </c>
      <c r="K5441" s="21">
        <f t="shared" ref="K5441:K5504" si="85">D5441*10000000000+E5441*100000000+F5441*1000000+G5441*10000+H5441*100+I5441*1</f>
        <v>20151022090000</v>
      </c>
    </row>
    <row r="5442" spans="1:11" x14ac:dyDescent="0.25">
      <c r="A5442" t="s">
        <v>2984</v>
      </c>
      <c r="B5442">
        <v>102503648</v>
      </c>
      <c r="C5442">
        <v>4011</v>
      </c>
      <c r="D5442">
        <v>2015</v>
      </c>
      <c r="E5442">
        <v>10</v>
      </c>
      <c r="F5442">
        <v>22</v>
      </c>
      <c r="G5442">
        <v>10</v>
      </c>
      <c r="H5442">
        <v>15</v>
      </c>
      <c r="I5442">
        <v>15</v>
      </c>
      <c r="K5442" s="21">
        <f t="shared" si="85"/>
        <v>20151022101515</v>
      </c>
    </row>
    <row r="5443" spans="1:11" x14ac:dyDescent="0.25">
      <c r="A5443" t="s">
        <v>6205</v>
      </c>
      <c r="B5443">
        <v>127634460</v>
      </c>
      <c r="C5443">
        <v>4004</v>
      </c>
      <c r="D5443">
        <v>2015</v>
      </c>
      <c r="E5443">
        <v>10</v>
      </c>
      <c r="F5443">
        <v>22</v>
      </c>
      <c r="G5443">
        <v>11</v>
      </c>
      <c r="H5443">
        <v>30</v>
      </c>
      <c r="I5443">
        <v>30</v>
      </c>
      <c r="K5443" s="21">
        <f t="shared" si="85"/>
        <v>20151022113030</v>
      </c>
    </row>
    <row r="5444" spans="1:11" x14ac:dyDescent="0.25">
      <c r="A5444" t="s">
        <v>7088</v>
      </c>
      <c r="B5444">
        <v>146893689</v>
      </c>
      <c r="C5444">
        <v>3045</v>
      </c>
      <c r="D5444">
        <v>2015</v>
      </c>
      <c r="E5444">
        <v>10</v>
      </c>
      <c r="F5444">
        <v>22</v>
      </c>
      <c r="G5444">
        <v>13</v>
      </c>
      <c r="H5444">
        <v>0</v>
      </c>
      <c r="I5444">
        <v>0</v>
      </c>
      <c r="K5444" s="21">
        <f t="shared" si="85"/>
        <v>20151022130000</v>
      </c>
    </row>
    <row r="5445" spans="1:11" x14ac:dyDescent="0.25">
      <c r="A5445" t="s">
        <v>4657</v>
      </c>
      <c r="B5445">
        <v>119087707</v>
      </c>
      <c r="C5445">
        <v>3001</v>
      </c>
      <c r="D5445">
        <v>2015</v>
      </c>
      <c r="E5445">
        <v>10</v>
      </c>
      <c r="F5445">
        <v>22</v>
      </c>
      <c r="G5445">
        <v>14</v>
      </c>
      <c r="H5445">
        <v>30</v>
      </c>
      <c r="I5445">
        <v>30</v>
      </c>
      <c r="K5445" s="21">
        <f t="shared" si="85"/>
        <v>20151022143030</v>
      </c>
    </row>
    <row r="5446" spans="1:11" x14ac:dyDescent="0.25">
      <c r="A5446" t="s">
        <v>2335</v>
      </c>
      <c r="B5446">
        <v>146561643</v>
      </c>
      <c r="C5446">
        <v>1011</v>
      </c>
      <c r="D5446">
        <v>2015</v>
      </c>
      <c r="E5446">
        <v>10</v>
      </c>
      <c r="F5446">
        <v>23</v>
      </c>
      <c r="G5446">
        <v>10</v>
      </c>
      <c r="H5446">
        <v>0</v>
      </c>
      <c r="I5446">
        <v>0</v>
      </c>
      <c r="K5446" s="21">
        <f t="shared" si="85"/>
        <v>20151023100000</v>
      </c>
    </row>
    <row r="5447" spans="1:11" x14ac:dyDescent="0.25">
      <c r="A5447" t="s">
        <v>4349</v>
      </c>
      <c r="B5447">
        <v>136641393</v>
      </c>
      <c r="C5447">
        <v>6041</v>
      </c>
      <c r="D5447">
        <v>2015</v>
      </c>
      <c r="E5447">
        <v>10</v>
      </c>
      <c r="F5447">
        <v>23</v>
      </c>
      <c r="G5447">
        <v>10</v>
      </c>
      <c r="H5447">
        <v>0</v>
      </c>
      <c r="I5447">
        <v>0</v>
      </c>
      <c r="K5447" s="21">
        <f t="shared" si="85"/>
        <v>20151023100000</v>
      </c>
    </row>
    <row r="5448" spans="1:11" x14ac:dyDescent="0.25">
      <c r="A5448" t="s">
        <v>6097</v>
      </c>
      <c r="B5448">
        <v>205094180</v>
      </c>
      <c r="C5448">
        <v>7042</v>
      </c>
      <c r="D5448">
        <v>2015</v>
      </c>
      <c r="E5448">
        <v>10</v>
      </c>
      <c r="F5448">
        <v>23</v>
      </c>
      <c r="G5448">
        <v>11</v>
      </c>
      <c r="H5448">
        <v>0</v>
      </c>
      <c r="I5448">
        <v>0</v>
      </c>
      <c r="K5448" s="21">
        <f t="shared" si="85"/>
        <v>20151023110000</v>
      </c>
    </row>
    <row r="5449" spans="1:11" x14ac:dyDescent="0.25">
      <c r="A5449" t="s">
        <v>6693</v>
      </c>
      <c r="B5449">
        <v>142495654</v>
      </c>
      <c r="C5449">
        <v>6038</v>
      </c>
      <c r="D5449">
        <v>2015</v>
      </c>
      <c r="E5449">
        <v>10</v>
      </c>
      <c r="F5449">
        <v>23</v>
      </c>
      <c r="G5449">
        <v>12</v>
      </c>
      <c r="H5449">
        <v>0</v>
      </c>
      <c r="I5449">
        <v>0</v>
      </c>
      <c r="K5449" s="21">
        <f t="shared" si="85"/>
        <v>20151023120000</v>
      </c>
    </row>
    <row r="5450" spans="1:11" x14ac:dyDescent="0.25">
      <c r="A5450" t="s">
        <v>1203</v>
      </c>
      <c r="B5450">
        <v>188402497</v>
      </c>
      <c r="C5450">
        <v>1016</v>
      </c>
      <c r="D5450">
        <v>2015</v>
      </c>
      <c r="E5450">
        <v>10</v>
      </c>
      <c r="F5450">
        <v>23</v>
      </c>
      <c r="G5450">
        <v>12</v>
      </c>
      <c r="H5450">
        <v>30</v>
      </c>
      <c r="I5450">
        <v>30</v>
      </c>
      <c r="K5450" s="21">
        <f t="shared" si="85"/>
        <v>20151023123030</v>
      </c>
    </row>
    <row r="5451" spans="1:11" x14ac:dyDescent="0.25">
      <c r="A5451" t="s">
        <v>6045</v>
      </c>
      <c r="B5451">
        <v>171036514</v>
      </c>
      <c r="C5451">
        <v>5029</v>
      </c>
      <c r="D5451">
        <v>2015</v>
      </c>
      <c r="E5451">
        <v>10</v>
      </c>
      <c r="F5451">
        <v>23</v>
      </c>
      <c r="G5451">
        <v>12</v>
      </c>
      <c r="H5451">
        <v>45</v>
      </c>
      <c r="I5451">
        <v>45</v>
      </c>
      <c r="K5451" s="21">
        <f t="shared" si="85"/>
        <v>20151023124545</v>
      </c>
    </row>
    <row r="5452" spans="1:11" x14ac:dyDescent="0.25">
      <c r="A5452" t="s">
        <v>4923</v>
      </c>
      <c r="B5452">
        <v>278542786</v>
      </c>
      <c r="C5452">
        <v>6010</v>
      </c>
      <c r="D5452">
        <v>2015</v>
      </c>
      <c r="E5452">
        <v>10</v>
      </c>
      <c r="F5452">
        <v>23</v>
      </c>
      <c r="G5452">
        <v>13</v>
      </c>
      <c r="H5452">
        <v>15</v>
      </c>
      <c r="I5452">
        <v>15</v>
      </c>
      <c r="K5452" s="21">
        <f t="shared" si="85"/>
        <v>20151023131515</v>
      </c>
    </row>
    <row r="5453" spans="1:11" x14ac:dyDescent="0.25">
      <c r="A5453" t="s">
        <v>7659</v>
      </c>
      <c r="B5453">
        <v>206694741</v>
      </c>
      <c r="C5453">
        <v>5005</v>
      </c>
      <c r="D5453">
        <v>2015</v>
      </c>
      <c r="E5453">
        <v>10</v>
      </c>
      <c r="F5453">
        <v>23</v>
      </c>
      <c r="G5453">
        <v>13</v>
      </c>
      <c r="H5453">
        <v>15</v>
      </c>
      <c r="I5453">
        <v>15</v>
      </c>
      <c r="K5453" s="21">
        <f t="shared" si="85"/>
        <v>20151023131515</v>
      </c>
    </row>
    <row r="5454" spans="1:11" x14ac:dyDescent="0.25">
      <c r="A5454" t="s">
        <v>5965</v>
      </c>
      <c r="B5454">
        <v>146893476</v>
      </c>
      <c r="C5454">
        <v>5032</v>
      </c>
      <c r="D5454">
        <v>2015</v>
      </c>
      <c r="E5454">
        <v>10</v>
      </c>
      <c r="F5454">
        <v>23</v>
      </c>
      <c r="G5454">
        <v>15</v>
      </c>
      <c r="H5454">
        <v>0</v>
      </c>
      <c r="I5454">
        <v>0</v>
      </c>
      <c r="K5454" s="21">
        <f t="shared" si="85"/>
        <v>20151023150000</v>
      </c>
    </row>
    <row r="5455" spans="1:11" x14ac:dyDescent="0.25">
      <c r="A5455" t="s">
        <v>8707</v>
      </c>
      <c r="B5455">
        <v>119941767</v>
      </c>
      <c r="C5455">
        <v>6032</v>
      </c>
      <c r="D5455">
        <v>2015</v>
      </c>
      <c r="E5455">
        <v>10</v>
      </c>
      <c r="F5455">
        <v>23</v>
      </c>
      <c r="G5455">
        <v>15</v>
      </c>
      <c r="H5455">
        <v>0</v>
      </c>
      <c r="I5455">
        <v>0</v>
      </c>
      <c r="K5455" s="21">
        <f t="shared" si="85"/>
        <v>20151023150000</v>
      </c>
    </row>
    <row r="5456" spans="1:11" x14ac:dyDescent="0.25">
      <c r="A5456" t="s">
        <v>1307</v>
      </c>
      <c r="B5456">
        <v>225399210</v>
      </c>
      <c r="C5456">
        <v>5040</v>
      </c>
      <c r="D5456">
        <v>2015</v>
      </c>
      <c r="E5456">
        <v>10</v>
      </c>
      <c r="F5456">
        <v>24</v>
      </c>
      <c r="G5456">
        <v>10</v>
      </c>
      <c r="H5456">
        <v>30</v>
      </c>
      <c r="I5456">
        <v>30</v>
      </c>
      <c r="K5456" s="21">
        <f t="shared" si="85"/>
        <v>20151024103030</v>
      </c>
    </row>
    <row r="5457" spans="1:11" x14ac:dyDescent="0.25">
      <c r="A5457" t="s">
        <v>3483</v>
      </c>
      <c r="B5457">
        <v>160081343</v>
      </c>
      <c r="C5457">
        <v>1046</v>
      </c>
      <c r="D5457">
        <v>2015</v>
      </c>
      <c r="E5457">
        <v>10</v>
      </c>
      <c r="F5457">
        <v>24</v>
      </c>
      <c r="G5457">
        <v>11</v>
      </c>
      <c r="H5457">
        <v>30</v>
      </c>
      <c r="I5457">
        <v>30</v>
      </c>
      <c r="K5457" s="21">
        <f t="shared" si="85"/>
        <v>20151024113030</v>
      </c>
    </row>
    <row r="5458" spans="1:11" x14ac:dyDescent="0.25">
      <c r="A5458" t="s">
        <v>7522</v>
      </c>
      <c r="B5458">
        <v>183465032</v>
      </c>
      <c r="C5458">
        <v>4015</v>
      </c>
      <c r="D5458">
        <v>2015</v>
      </c>
      <c r="E5458">
        <v>10</v>
      </c>
      <c r="F5458">
        <v>24</v>
      </c>
      <c r="G5458">
        <v>12</v>
      </c>
      <c r="H5458">
        <v>30</v>
      </c>
      <c r="I5458">
        <v>30</v>
      </c>
      <c r="K5458" s="21">
        <f t="shared" si="85"/>
        <v>20151024123030</v>
      </c>
    </row>
    <row r="5459" spans="1:11" x14ac:dyDescent="0.25">
      <c r="A5459" t="s">
        <v>7188</v>
      </c>
      <c r="B5459">
        <v>215809777</v>
      </c>
      <c r="C5459">
        <v>3046</v>
      </c>
      <c r="D5459">
        <v>2015</v>
      </c>
      <c r="E5459">
        <v>10</v>
      </c>
      <c r="F5459">
        <v>24</v>
      </c>
      <c r="G5459">
        <v>13</v>
      </c>
      <c r="H5459">
        <v>0</v>
      </c>
      <c r="I5459">
        <v>0</v>
      </c>
      <c r="K5459" s="21">
        <f t="shared" si="85"/>
        <v>20151024130000</v>
      </c>
    </row>
    <row r="5460" spans="1:11" x14ac:dyDescent="0.25">
      <c r="A5460" t="s">
        <v>1617</v>
      </c>
      <c r="B5460">
        <v>136423566</v>
      </c>
      <c r="C5460">
        <v>4007</v>
      </c>
      <c r="D5460">
        <v>2015</v>
      </c>
      <c r="E5460">
        <v>10</v>
      </c>
      <c r="F5460">
        <v>24</v>
      </c>
      <c r="G5460">
        <v>14</v>
      </c>
      <c r="H5460">
        <v>30</v>
      </c>
      <c r="I5460">
        <v>30</v>
      </c>
      <c r="K5460" s="21">
        <f t="shared" si="85"/>
        <v>20151024143030</v>
      </c>
    </row>
    <row r="5461" spans="1:11" x14ac:dyDescent="0.25">
      <c r="A5461" t="s">
        <v>2347</v>
      </c>
      <c r="B5461">
        <v>146561643</v>
      </c>
      <c r="C5461">
        <v>4031</v>
      </c>
      <c r="D5461">
        <v>2015</v>
      </c>
      <c r="E5461">
        <v>10</v>
      </c>
      <c r="F5461">
        <v>24</v>
      </c>
      <c r="G5461">
        <v>15</v>
      </c>
      <c r="H5461">
        <v>0</v>
      </c>
      <c r="I5461">
        <v>0</v>
      </c>
      <c r="K5461" s="21">
        <f t="shared" si="85"/>
        <v>20151024150000</v>
      </c>
    </row>
    <row r="5462" spans="1:11" x14ac:dyDescent="0.25">
      <c r="A5462" t="s">
        <v>2295</v>
      </c>
      <c r="B5462">
        <v>146591224</v>
      </c>
      <c r="C5462">
        <v>3050</v>
      </c>
      <c r="D5462">
        <v>2015</v>
      </c>
      <c r="E5462">
        <v>10</v>
      </c>
      <c r="F5462">
        <v>25</v>
      </c>
      <c r="G5462">
        <v>16</v>
      </c>
      <c r="H5462">
        <v>0</v>
      </c>
      <c r="I5462">
        <v>0</v>
      </c>
      <c r="K5462" s="21">
        <f t="shared" si="85"/>
        <v>20151025160000</v>
      </c>
    </row>
    <row r="5463" spans="1:11" x14ac:dyDescent="0.25">
      <c r="A5463" t="s">
        <v>8464</v>
      </c>
      <c r="B5463">
        <v>145244628</v>
      </c>
      <c r="C5463">
        <v>2013</v>
      </c>
      <c r="D5463">
        <v>2015</v>
      </c>
      <c r="E5463">
        <v>10</v>
      </c>
      <c r="F5463">
        <v>25</v>
      </c>
      <c r="G5463">
        <v>16</v>
      </c>
      <c r="H5463">
        <v>30</v>
      </c>
      <c r="I5463">
        <v>30</v>
      </c>
      <c r="K5463" s="21">
        <f t="shared" si="85"/>
        <v>20151025163030</v>
      </c>
    </row>
    <row r="5464" spans="1:11" x14ac:dyDescent="0.25">
      <c r="A5464" t="s">
        <v>5726</v>
      </c>
      <c r="B5464">
        <v>166578967</v>
      </c>
      <c r="C5464">
        <v>2012</v>
      </c>
      <c r="D5464">
        <v>2015</v>
      </c>
      <c r="E5464">
        <v>10</v>
      </c>
      <c r="F5464">
        <v>26</v>
      </c>
      <c r="G5464">
        <v>9</v>
      </c>
      <c r="H5464">
        <v>45</v>
      </c>
      <c r="I5464">
        <v>45</v>
      </c>
      <c r="K5464" s="21">
        <f t="shared" si="85"/>
        <v>20151026094545</v>
      </c>
    </row>
    <row r="5465" spans="1:11" x14ac:dyDescent="0.25">
      <c r="A5465" t="s">
        <v>1871</v>
      </c>
      <c r="B5465">
        <v>181983494</v>
      </c>
      <c r="C5465">
        <v>6015</v>
      </c>
      <c r="D5465">
        <v>2015</v>
      </c>
      <c r="E5465">
        <v>10</v>
      </c>
      <c r="F5465">
        <v>26</v>
      </c>
      <c r="G5465">
        <v>11</v>
      </c>
      <c r="H5465">
        <v>0</v>
      </c>
      <c r="I5465">
        <v>0</v>
      </c>
      <c r="K5465" s="21">
        <f t="shared" si="85"/>
        <v>20151026110000</v>
      </c>
    </row>
    <row r="5466" spans="1:11" x14ac:dyDescent="0.25">
      <c r="A5466" t="s">
        <v>2109</v>
      </c>
      <c r="B5466">
        <v>163063206</v>
      </c>
      <c r="C5466">
        <v>4042</v>
      </c>
      <c r="D5466">
        <v>2015</v>
      </c>
      <c r="E5466">
        <v>10</v>
      </c>
      <c r="F5466">
        <v>26</v>
      </c>
      <c r="G5466">
        <v>11</v>
      </c>
      <c r="H5466">
        <v>0</v>
      </c>
      <c r="I5466">
        <v>0</v>
      </c>
      <c r="K5466" s="21">
        <f t="shared" si="85"/>
        <v>20151026110000</v>
      </c>
    </row>
    <row r="5467" spans="1:11" x14ac:dyDescent="0.25">
      <c r="A5467" t="s">
        <v>7658</v>
      </c>
      <c r="B5467">
        <v>206694741</v>
      </c>
      <c r="C5467">
        <v>2003</v>
      </c>
      <c r="D5467">
        <v>2015</v>
      </c>
      <c r="E5467">
        <v>10</v>
      </c>
      <c r="F5467">
        <v>26</v>
      </c>
      <c r="G5467">
        <v>12</v>
      </c>
      <c r="H5467">
        <v>0</v>
      </c>
      <c r="I5467">
        <v>0</v>
      </c>
      <c r="K5467" s="21">
        <f t="shared" si="85"/>
        <v>20151026120000</v>
      </c>
    </row>
    <row r="5468" spans="1:11" x14ac:dyDescent="0.25">
      <c r="A5468" t="s">
        <v>8771</v>
      </c>
      <c r="B5468">
        <v>255057733</v>
      </c>
      <c r="C5468">
        <v>5032</v>
      </c>
      <c r="D5468">
        <v>2015</v>
      </c>
      <c r="E5468">
        <v>10</v>
      </c>
      <c r="F5468">
        <v>27</v>
      </c>
      <c r="G5468">
        <v>9</v>
      </c>
      <c r="H5468">
        <v>0</v>
      </c>
      <c r="I5468">
        <v>0</v>
      </c>
      <c r="K5468" s="21">
        <f t="shared" si="85"/>
        <v>20151027090000</v>
      </c>
    </row>
    <row r="5469" spans="1:11" x14ac:dyDescent="0.25">
      <c r="A5469" t="s">
        <v>8679</v>
      </c>
      <c r="B5469">
        <v>164974091</v>
      </c>
      <c r="C5469">
        <v>5038</v>
      </c>
      <c r="D5469">
        <v>2015</v>
      </c>
      <c r="E5469">
        <v>10</v>
      </c>
      <c r="F5469">
        <v>27</v>
      </c>
      <c r="G5469">
        <v>9</v>
      </c>
      <c r="H5469">
        <v>30</v>
      </c>
      <c r="I5469">
        <v>30</v>
      </c>
      <c r="K5469" s="21">
        <f t="shared" si="85"/>
        <v>20151027093030</v>
      </c>
    </row>
    <row r="5470" spans="1:11" x14ac:dyDescent="0.25">
      <c r="A5470" t="s">
        <v>3747</v>
      </c>
      <c r="B5470">
        <v>132629844</v>
      </c>
      <c r="C5470">
        <v>6005</v>
      </c>
      <c r="D5470">
        <v>2015</v>
      </c>
      <c r="E5470">
        <v>10</v>
      </c>
      <c r="F5470">
        <v>27</v>
      </c>
      <c r="G5470">
        <v>12</v>
      </c>
      <c r="H5470">
        <v>0</v>
      </c>
      <c r="I5470">
        <v>0</v>
      </c>
      <c r="K5470" s="21">
        <f t="shared" si="85"/>
        <v>20151027120000</v>
      </c>
    </row>
    <row r="5471" spans="1:11" x14ac:dyDescent="0.25">
      <c r="A5471" t="s">
        <v>3176</v>
      </c>
      <c r="B5471">
        <v>126871469</v>
      </c>
      <c r="C5471">
        <v>6027</v>
      </c>
      <c r="D5471">
        <v>2015</v>
      </c>
      <c r="E5471">
        <v>10</v>
      </c>
      <c r="F5471">
        <v>27</v>
      </c>
      <c r="G5471">
        <v>13</v>
      </c>
      <c r="H5471">
        <v>30</v>
      </c>
      <c r="I5471">
        <v>30</v>
      </c>
      <c r="K5471" s="21">
        <f t="shared" si="85"/>
        <v>20151027133030</v>
      </c>
    </row>
    <row r="5472" spans="1:11" x14ac:dyDescent="0.25">
      <c r="A5472" t="s">
        <v>2178</v>
      </c>
      <c r="B5472">
        <v>133487636</v>
      </c>
      <c r="C5472">
        <v>4043</v>
      </c>
      <c r="D5472">
        <v>2015</v>
      </c>
      <c r="E5472">
        <v>10</v>
      </c>
      <c r="F5472">
        <v>27</v>
      </c>
      <c r="G5472">
        <v>14</v>
      </c>
      <c r="H5472">
        <v>30</v>
      </c>
      <c r="I5472">
        <v>30</v>
      </c>
      <c r="K5472" s="21">
        <f t="shared" si="85"/>
        <v>20151027143030</v>
      </c>
    </row>
    <row r="5473" spans="1:11" x14ac:dyDescent="0.25">
      <c r="A5473" t="s">
        <v>8018</v>
      </c>
      <c r="B5473">
        <v>197113087</v>
      </c>
      <c r="C5473">
        <v>3021</v>
      </c>
      <c r="D5473">
        <v>2015</v>
      </c>
      <c r="E5473">
        <v>10</v>
      </c>
      <c r="F5473">
        <v>27</v>
      </c>
      <c r="G5473">
        <v>15</v>
      </c>
      <c r="H5473">
        <v>0</v>
      </c>
      <c r="I5473">
        <v>0</v>
      </c>
      <c r="K5473" s="21">
        <f t="shared" si="85"/>
        <v>20151027150000</v>
      </c>
    </row>
    <row r="5474" spans="1:11" x14ac:dyDescent="0.25">
      <c r="A5474" t="s">
        <v>5225</v>
      </c>
      <c r="B5474">
        <v>183118057</v>
      </c>
      <c r="C5474">
        <v>1044</v>
      </c>
      <c r="D5474">
        <v>2015</v>
      </c>
      <c r="E5474">
        <v>10</v>
      </c>
      <c r="F5474">
        <v>27</v>
      </c>
      <c r="G5474">
        <v>15</v>
      </c>
      <c r="H5474">
        <v>15</v>
      </c>
      <c r="I5474">
        <v>15</v>
      </c>
      <c r="K5474" s="21">
        <f t="shared" si="85"/>
        <v>20151027151515</v>
      </c>
    </row>
    <row r="5475" spans="1:11" x14ac:dyDescent="0.25">
      <c r="A5475" t="s">
        <v>7902</v>
      </c>
      <c r="B5475">
        <v>134090195</v>
      </c>
      <c r="C5475">
        <v>5048</v>
      </c>
      <c r="D5475">
        <v>2015</v>
      </c>
      <c r="E5475">
        <v>10</v>
      </c>
      <c r="F5475">
        <v>27</v>
      </c>
      <c r="G5475">
        <v>15</v>
      </c>
      <c r="H5475">
        <v>45</v>
      </c>
      <c r="I5475">
        <v>45</v>
      </c>
      <c r="K5475" s="21">
        <f t="shared" si="85"/>
        <v>20151027154545</v>
      </c>
    </row>
    <row r="5476" spans="1:11" x14ac:dyDescent="0.25">
      <c r="A5476" t="s">
        <v>8196</v>
      </c>
      <c r="B5476">
        <v>216764793</v>
      </c>
      <c r="C5476">
        <v>2021</v>
      </c>
      <c r="D5476">
        <v>2015</v>
      </c>
      <c r="E5476">
        <v>10</v>
      </c>
      <c r="F5476">
        <v>27</v>
      </c>
      <c r="G5476">
        <v>16</v>
      </c>
      <c r="H5476">
        <v>0</v>
      </c>
      <c r="I5476">
        <v>0</v>
      </c>
      <c r="K5476" s="21">
        <f t="shared" si="85"/>
        <v>20151027160000</v>
      </c>
    </row>
    <row r="5477" spans="1:11" x14ac:dyDescent="0.25">
      <c r="A5477" t="s">
        <v>4464</v>
      </c>
      <c r="B5477">
        <v>269364439</v>
      </c>
      <c r="C5477">
        <v>4048</v>
      </c>
      <c r="D5477">
        <v>2015</v>
      </c>
      <c r="E5477">
        <v>10</v>
      </c>
      <c r="F5477">
        <v>27</v>
      </c>
      <c r="G5477">
        <v>16</v>
      </c>
      <c r="H5477">
        <v>15</v>
      </c>
      <c r="I5477">
        <v>15</v>
      </c>
      <c r="K5477" s="21">
        <f t="shared" si="85"/>
        <v>20151027161515</v>
      </c>
    </row>
    <row r="5478" spans="1:11" x14ac:dyDescent="0.25">
      <c r="A5478" t="s">
        <v>5606</v>
      </c>
      <c r="B5478">
        <v>276822641</v>
      </c>
      <c r="C5478">
        <v>6047</v>
      </c>
      <c r="D5478">
        <v>2015</v>
      </c>
      <c r="E5478">
        <v>10</v>
      </c>
      <c r="F5478">
        <v>27</v>
      </c>
      <c r="G5478">
        <v>16</v>
      </c>
      <c r="H5478">
        <v>45</v>
      </c>
      <c r="I5478">
        <v>45</v>
      </c>
      <c r="K5478" s="21">
        <f t="shared" si="85"/>
        <v>20151027164545</v>
      </c>
    </row>
    <row r="5479" spans="1:11" x14ac:dyDescent="0.25">
      <c r="A5479" t="s">
        <v>3507</v>
      </c>
      <c r="B5479">
        <v>200982630</v>
      </c>
      <c r="C5479">
        <v>2035</v>
      </c>
      <c r="D5479">
        <v>2015</v>
      </c>
      <c r="E5479">
        <v>10</v>
      </c>
      <c r="F5479">
        <v>28</v>
      </c>
      <c r="G5479">
        <v>10</v>
      </c>
      <c r="H5479">
        <v>0</v>
      </c>
      <c r="I5479">
        <v>0</v>
      </c>
      <c r="K5479" s="21">
        <f t="shared" si="85"/>
        <v>20151028100000</v>
      </c>
    </row>
    <row r="5480" spans="1:11" x14ac:dyDescent="0.25">
      <c r="A5480" t="s">
        <v>3595</v>
      </c>
      <c r="B5480">
        <v>159411181</v>
      </c>
      <c r="C5480">
        <v>5040</v>
      </c>
      <c r="D5480">
        <v>2015</v>
      </c>
      <c r="E5480">
        <v>10</v>
      </c>
      <c r="F5480">
        <v>28</v>
      </c>
      <c r="G5480">
        <v>10</v>
      </c>
      <c r="H5480">
        <v>30</v>
      </c>
      <c r="I5480">
        <v>30</v>
      </c>
      <c r="K5480" s="21">
        <f t="shared" si="85"/>
        <v>20151028103030</v>
      </c>
    </row>
    <row r="5481" spans="1:11" x14ac:dyDescent="0.25">
      <c r="A5481" t="s">
        <v>1847</v>
      </c>
      <c r="B5481">
        <v>221602372</v>
      </c>
      <c r="C5481">
        <v>2031</v>
      </c>
      <c r="D5481">
        <v>2015</v>
      </c>
      <c r="E5481">
        <v>10</v>
      </c>
      <c r="F5481">
        <v>28</v>
      </c>
      <c r="G5481">
        <v>11</v>
      </c>
      <c r="H5481">
        <v>30</v>
      </c>
      <c r="I5481">
        <v>30</v>
      </c>
      <c r="K5481" s="21">
        <f t="shared" si="85"/>
        <v>20151028113030</v>
      </c>
    </row>
    <row r="5482" spans="1:11" x14ac:dyDescent="0.25">
      <c r="A5482" t="s">
        <v>8242</v>
      </c>
      <c r="B5482">
        <v>222198052</v>
      </c>
      <c r="C5482">
        <v>6036</v>
      </c>
      <c r="D5482">
        <v>2015</v>
      </c>
      <c r="E5482">
        <v>10</v>
      </c>
      <c r="F5482">
        <v>28</v>
      </c>
      <c r="G5482">
        <v>12</v>
      </c>
      <c r="H5482">
        <v>45</v>
      </c>
      <c r="I5482">
        <v>45</v>
      </c>
      <c r="K5482" s="21">
        <f t="shared" si="85"/>
        <v>20151028124545</v>
      </c>
    </row>
    <row r="5483" spans="1:11" x14ac:dyDescent="0.25">
      <c r="A5483" t="s">
        <v>5755</v>
      </c>
      <c r="B5483">
        <v>166578967</v>
      </c>
      <c r="C5483">
        <v>1044</v>
      </c>
      <c r="D5483">
        <v>2015</v>
      </c>
      <c r="E5483">
        <v>10</v>
      </c>
      <c r="F5483">
        <v>29</v>
      </c>
      <c r="G5483">
        <v>9</v>
      </c>
      <c r="H5483">
        <v>0</v>
      </c>
      <c r="I5483">
        <v>0</v>
      </c>
      <c r="K5483" s="21">
        <f t="shared" si="85"/>
        <v>20151029090000</v>
      </c>
    </row>
    <row r="5484" spans="1:11" x14ac:dyDescent="0.25">
      <c r="A5484" t="s">
        <v>7742</v>
      </c>
      <c r="B5484">
        <v>261503103</v>
      </c>
      <c r="C5484">
        <v>7005</v>
      </c>
      <c r="D5484">
        <v>2015</v>
      </c>
      <c r="E5484">
        <v>10</v>
      </c>
      <c r="F5484">
        <v>29</v>
      </c>
      <c r="G5484">
        <v>11</v>
      </c>
      <c r="H5484">
        <v>0</v>
      </c>
      <c r="I5484">
        <v>0</v>
      </c>
      <c r="K5484" s="21">
        <f t="shared" si="85"/>
        <v>20151029110000</v>
      </c>
    </row>
    <row r="5485" spans="1:11" x14ac:dyDescent="0.25">
      <c r="A5485" t="s">
        <v>5567</v>
      </c>
      <c r="B5485">
        <v>204583098</v>
      </c>
      <c r="C5485">
        <v>5038</v>
      </c>
      <c r="D5485">
        <v>2015</v>
      </c>
      <c r="E5485">
        <v>10</v>
      </c>
      <c r="F5485">
        <v>29</v>
      </c>
      <c r="G5485">
        <v>11</v>
      </c>
      <c r="H5485">
        <v>30</v>
      </c>
      <c r="I5485">
        <v>30</v>
      </c>
      <c r="K5485" s="21">
        <f t="shared" si="85"/>
        <v>20151029113030</v>
      </c>
    </row>
    <row r="5486" spans="1:11" x14ac:dyDescent="0.25">
      <c r="A5486" t="s">
        <v>8144</v>
      </c>
      <c r="B5486">
        <v>222903953</v>
      </c>
      <c r="C5486">
        <v>2050</v>
      </c>
      <c r="D5486">
        <v>2015</v>
      </c>
      <c r="E5486">
        <v>10</v>
      </c>
      <c r="F5486">
        <v>29</v>
      </c>
      <c r="G5486">
        <v>14</v>
      </c>
      <c r="H5486">
        <v>15</v>
      </c>
      <c r="I5486">
        <v>15</v>
      </c>
      <c r="K5486" s="21">
        <f t="shared" si="85"/>
        <v>20151029141515</v>
      </c>
    </row>
    <row r="5487" spans="1:11" x14ac:dyDescent="0.25">
      <c r="A5487" t="s">
        <v>6323</v>
      </c>
      <c r="B5487">
        <v>204439833</v>
      </c>
      <c r="C5487">
        <v>9250</v>
      </c>
      <c r="D5487">
        <v>2015</v>
      </c>
      <c r="E5487">
        <v>10</v>
      </c>
      <c r="F5487">
        <v>29</v>
      </c>
      <c r="G5487">
        <v>15</v>
      </c>
      <c r="H5487">
        <v>15</v>
      </c>
      <c r="I5487">
        <v>15</v>
      </c>
      <c r="K5487" s="21">
        <f t="shared" si="85"/>
        <v>20151029151515</v>
      </c>
    </row>
    <row r="5488" spans="1:11" x14ac:dyDescent="0.25">
      <c r="A5488" t="s">
        <v>8669</v>
      </c>
      <c r="B5488">
        <v>164974091</v>
      </c>
      <c r="C5488">
        <v>1031</v>
      </c>
      <c r="D5488">
        <v>2015</v>
      </c>
      <c r="E5488">
        <v>10</v>
      </c>
      <c r="F5488">
        <v>29</v>
      </c>
      <c r="G5488">
        <v>15</v>
      </c>
      <c r="H5488">
        <v>15</v>
      </c>
      <c r="I5488">
        <v>15</v>
      </c>
      <c r="K5488" s="21">
        <f t="shared" si="85"/>
        <v>20151029151515</v>
      </c>
    </row>
    <row r="5489" spans="1:11" x14ac:dyDescent="0.25">
      <c r="A5489" t="s">
        <v>1898</v>
      </c>
      <c r="B5489">
        <v>128628308</v>
      </c>
      <c r="C5489">
        <v>5006</v>
      </c>
      <c r="D5489">
        <v>2015</v>
      </c>
      <c r="E5489">
        <v>10</v>
      </c>
      <c r="F5489">
        <v>30</v>
      </c>
      <c r="G5489">
        <v>9</v>
      </c>
      <c r="H5489">
        <v>0</v>
      </c>
      <c r="I5489">
        <v>0</v>
      </c>
      <c r="K5489" s="21">
        <f t="shared" si="85"/>
        <v>20151030090000</v>
      </c>
    </row>
    <row r="5490" spans="1:11" x14ac:dyDescent="0.25">
      <c r="A5490" t="s">
        <v>8598</v>
      </c>
      <c r="B5490">
        <v>202369587</v>
      </c>
      <c r="C5490">
        <v>8028</v>
      </c>
      <c r="D5490">
        <v>2015</v>
      </c>
      <c r="E5490">
        <v>10</v>
      </c>
      <c r="F5490">
        <v>30</v>
      </c>
      <c r="G5490">
        <v>15</v>
      </c>
      <c r="H5490">
        <v>0</v>
      </c>
      <c r="I5490">
        <v>0</v>
      </c>
      <c r="K5490" s="21">
        <f t="shared" si="85"/>
        <v>20151030150000</v>
      </c>
    </row>
    <row r="5491" spans="1:11" x14ac:dyDescent="0.25">
      <c r="A5491" t="s">
        <v>8097</v>
      </c>
      <c r="B5491">
        <v>220329419</v>
      </c>
      <c r="C5491">
        <v>1036</v>
      </c>
      <c r="D5491">
        <v>2015</v>
      </c>
      <c r="E5491">
        <v>10</v>
      </c>
      <c r="F5491">
        <v>30</v>
      </c>
      <c r="G5491">
        <v>15</v>
      </c>
      <c r="H5491">
        <v>15</v>
      </c>
      <c r="I5491">
        <v>15</v>
      </c>
      <c r="K5491" s="21">
        <f t="shared" si="85"/>
        <v>20151030151515</v>
      </c>
    </row>
    <row r="5492" spans="1:11" x14ac:dyDescent="0.25">
      <c r="A5492" t="s">
        <v>4183</v>
      </c>
      <c r="B5492">
        <v>212271555</v>
      </c>
      <c r="C5492">
        <v>4016</v>
      </c>
      <c r="D5492">
        <v>2015</v>
      </c>
      <c r="E5492">
        <v>10</v>
      </c>
      <c r="F5492">
        <v>30</v>
      </c>
      <c r="G5492">
        <v>16</v>
      </c>
      <c r="H5492">
        <v>30</v>
      </c>
      <c r="I5492">
        <v>30</v>
      </c>
      <c r="K5492" s="21">
        <f t="shared" si="85"/>
        <v>20151030163030</v>
      </c>
    </row>
    <row r="5493" spans="1:11" x14ac:dyDescent="0.25">
      <c r="A5493" t="s">
        <v>4169</v>
      </c>
      <c r="B5493">
        <v>161533132</v>
      </c>
      <c r="C5493">
        <v>6050</v>
      </c>
      <c r="D5493">
        <v>2015</v>
      </c>
      <c r="E5493">
        <v>11</v>
      </c>
      <c r="F5493">
        <v>1</v>
      </c>
      <c r="G5493">
        <v>12</v>
      </c>
      <c r="H5493">
        <v>30</v>
      </c>
      <c r="I5493">
        <v>30</v>
      </c>
      <c r="K5493" s="21">
        <f t="shared" si="85"/>
        <v>20151101123030</v>
      </c>
    </row>
    <row r="5494" spans="1:11" x14ac:dyDescent="0.25">
      <c r="A5494" t="s">
        <v>3468</v>
      </c>
      <c r="B5494">
        <v>160081343</v>
      </c>
      <c r="C5494">
        <v>8014</v>
      </c>
      <c r="D5494">
        <v>2015</v>
      </c>
      <c r="E5494">
        <v>11</v>
      </c>
      <c r="F5494">
        <v>1</v>
      </c>
      <c r="G5494">
        <v>14</v>
      </c>
      <c r="H5494">
        <v>15</v>
      </c>
      <c r="I5494">
        <v>15</v>
      </c>
      <c r="K5494" s="21">
        <f t="shared" si="85"/>
        <v>20151101141515</v>
      </c>
    </row>
    <row r="5495" spans="1:11" x14ac:dyDescent="0.25">
      <c r="A5495" t="s">
        <v>2898</v>
      </c>
      <c r="B5495">
        <v>185699863</v>
      </c>
      <c r="C5495">
        <v>3033</v>
      </c>
      <c r="D5495">
        <v>2015</v>
      </c>
      <c r="E5495">
        <v>11</v>
      </c>
      <c r="F5495">
        <v>2</v>
      </c>
      <c r="G5495">
        <v>11</v>
      </c>
      <c r="H5495">
        <v>0</v>
      </c>
      <c r="I5495">
        <v>0</v>
      </c>
      <c r="K5495" s="21">
        <f t="shared" si="85"/>
        <v>20151102110000</v>
      </c>
    </row>
    <row r="5496" spans="1:11" x14ac:dyDescent="0.25">
      <c r="A5496" t="s">
        <v>7343</v>
      </c>
      <c r="B5496">
        <v>105415600</v>
      </c>
      <c r="C5496">
        <v>4016</v>
      </c>
      <c r="D5496">
        <v>2015</v>
      </c>
      <c r="E5496">
        <v>11</v>
      </c>
      <c r="F5496">
        <v>2</v>
      </c>
      <c r="G5496">
        <v>13</v>
      </c>
      <c r="H5496">
        <v>0</v>
      </c>
      <c r="I5496">
        <v>0</v>
      </c>
      <c r="K5496" s="21">
        <f t="shared" si="85"/>
        <v>20151102130000</v>
      </c>
    </row>
    <row r="5497" spans="1:11" x14ac:dyDescent="0.25">
      <c r="A5497" t="s">
        <v>3133</v>
      </c>
      <c r="B5497">
        <v>209601744</v>
      </c>
      <c r="C5497">
        <v>2019</v>
      </c>
      <c r="D5497">
        <v>2015</v>
      </c>
      <c r="E5497">
        <v>11</v>
      </c>
      <c r="F5497">
        <v>2</v>
      </c>
      <c r="G5497">
        <v>16</v>
      </c>
      <c r="H5497">
        <v>30</v>
      </c>
      <c r="I5497">
        <v>30</v>
      </c>
      <c r="K5497" s="21">
        <f t="shared" si="85"/>
        <v>20151102163030</v>
      </c>
    </row>
    <row r="5498" spans="1:11" x14ac:dyDescent="0.25">
      <c r="A5498" t="s">
        <v>4282</v>
      </c>
      <c r="B5498">
        <v>128730501</v>
      </c>
      <c r="C5498">
        <v>4002</v>
      </c>
      <c r="D5498">
        <v>2015</v>
      </c>
      <c r="E5498">
        <v>11</v>
      </c>
      <c r="F5498">
        <v>2</v>
      </c>
      <c r="G5498">
        <v>16</v>
      </c>
      <c r="H5498">
        <v>45</v>
      </c>
      <c r="I5498">
        <v>45</v>
      </c>
      <c r="K5498" s="21">
        <f t="shared" si="85"/>
        <v>20151102164545</v>
      </c>
    </row>
    <row r="5499" spans="1:11" x14ac:dyDescent="0.25">
      <c r="A5499" t="s">
        <v>7852</v>
      </c>
      <c r="B5499">
        <v>160920434</v>
      </c>
      <c r="C5499">
        <v>2015</v>
      </c>
      <c r="D5499">
        <v>2015</v>
      </c>
      <c r="E5499">
        <v>11</v>
      </c>
      <c r="F5499">
        <v>3</v>
      </c>
      <c r="G5499">
        <v>10</v>
      </c>
      <c r="H5499">
        <v>15</v>
      </c>
      <c r="I5499">
        <v>15</v>
      </c>
      <c r="K5499" s="21">
        <f t="shared" si="85"/>
        <v>20151103101515</v>
      </c>
    </row>
    <row r="5500" spans="1:11" x14ac:dyDescent="0.25">
      <c r="A5500" t="s">
        <v>3271</v>
      </c>
      <c r="B5500">
        <v>201700328</v>
      </c>
      <c r="C5500">
        <v>4023</v>
      </c>
      <c r="D5500">
        <v>2015</v>
      </c>
      <c r="E5500">
        <v>11</v>
      </c>
      <c r="F5500">
        <v>3</v>
      </c>
      <c r="G5500">
        <v>12</v>
      </c>
      <c r="H5500">
        <v>0</v>
      </c>
      <c r="I5500">
        <v>0</v>
      </c>
      <c r="K5500" s="21">
        <f t="shared" si="85"/>
        <v>20151103120000</v>
      </c>
    </row>
    <row r="5501" spans="1:11" x14ac:dyDescent="0.25">
      <c r="A5501" t="s">
        <v>4117</v>
      </c>
      <c r="B5501">
        <v>154916935</v>
      </c>
      <c r="C5501">
        <v>8034</v>
      </c>
      <c r="D5501">
        <v>2015</v>
      </c>
      <c r="E5501">
        <v>11</v>
      </c>
      <c r="F5501">
        <v>3</v>
      </c>
      <c r="G5501">
        <v>13</v>
      </c>
      <c r="H5501">
        <v>15</v>
      </c>
      <c r="I5501">
        <v>15</v>
      </c>
      <c r="K5501" s="21">
        <f t="shared" si="85"/>
        <v>20151103131515</v>
      </c>
    </row>
    <row r="5502" spans="1:11" x14ac:dyDescent="0.25">
      <c r="A5502" t="s">
        <v>7319</v>
      </c>
      <c r="B5502">
        <v>166895946</v>
      </c>
      <c r="C5502">
        <v>2029</v>
      </c>
      <c r="D5502">
        <v>2015</v>
      </c>
      <c r="E5502">
        <v>11</v>
      </c>
      <c r="F5502">
        <v>3</v>
      </c>
      <c r="G5502">
        <v>14</v>
      </c>
      <c r="H5502">
        <v>30</v>
      </c>
      <c r="I5502">
        <v>30</v>
      </c>
      <c r="K5502" s="21">
        <f t="shared" si="85"/>
        <v>20151103143030</v>
      </c>
    </row>
    <row r="5503" spans="1:11" x14ac:dyDescent="0.25">
      <c r="A5503" t="s">
        <v>3193</v>
      </c>
      <c r="B5503">
        <v>153671475</v>
      </c>
      <c r="C5503">
        <v>5001</v>
      </c>
      <c r="D5503">
        <v>2015</v>
      </c>
      <c r="E5503">
        <v>11</v>
      </c>
      <c r="F5503">
        <v>4</v>
      </c>
      <c r="G5503">
        <v>10</v>
      </c>
      <c r="H5503">
        <v>0</v>
      </c>
      <c r="I5503">
        <v>0</v>
      </c>
      <c r="K5503" s="21">
        <f t="shared" si="85"/>
        <v>20151104100000</v>
      </c>
    </row>
    <row r="5504" spans="1:11" x14ac:dyDescent="0.25">
      <c r="A5504" t="s">
        <v>2602</v>
      </c>
      <c r="B5504">
        <v>230997384</v>
      </c>
      <c r="C5504">
        <v>1021</v>
      </c>
      <c r="D5504">
        <v>2015</v>
      </c>
      <c r="E5504">
        <v>11</v>
      </c>
      <c r="F5504">
        <v>4</v>
      </c>
      <c r="G5504">
        <v>10</v>
      </c>
      <c r="H5504">
        <v>15</v>
      </c>
      <c r="I5504">
        <v>15</v>
      </c>
      <c r="K5504" s="21">
        <f t="shared" si="85"/>
        <v>20151104101515</v>
      </c>
    </row>
    <row r="5505" spans="1:11" x14ac:dyDescent="0.25">
      <c r="A5505" t="s">
        <v>5095</v>
      </c>
      <c r="B5505">
        <v>141862645</v>
      </c>
      <c r="C5505">
        <v>1027</v>
      </c>
      <c r="D5505">
        <v>2015</v>
      </c>
      <c r="E5505">
        <v>11</v>
      </c>
      <c r="F5505">
        <v>4</v>
      </c>
      <c r="G5505">
        <v>10</v>
      </c>
      <c r="H5505">
        <v>15</v>
      </c>
      <c r="I5505">
        <v>15</v>
      </c>
      <c r="K5505" s="21">
        <f t="shared" ref="K5505:K5568" si="86">D5505*10000000000+E5505*100000000+F5505*1000000+G5505*10000+H5505*100+I5505*1</f>
        <v>20151104101515</v>
      </c>
    </row>
    <row r="5506" spans="1:11" x14ac:dyDescent="0.25">
      <c r="A5506" t="s">
        <v>3290</v>
      </c>
      <c r="B5506">
        <v>201700328</v>
      </c>
      <c r="C5506">
        <v>5050</v>
      </c>
      <c r="D5506">
        <v>2015</v>
      </c>
      <c r="E5506">
        <v>11</v>
      </c>
      <c r="F5506">
        <v>4</v>
      </c>
      <c r="G5506">
        <v>10</v>
      </c>
      <c r="H5506">
        <v>30</v>
      </c>
      <c r="I5506">
        <v>30</v>
      </c>
      <c r="K5506" s="21">
        <f t="shared" si="86"/>
        <v>20151104103030</v>
      </c>
    </row>
    <row r="5507" spans="1:11" x14ac:dyDescent="0.25">
      <c r="A5507" t="s">
        <v>5950</v>
      </c>
      <c r="B5507">
        <v>133604934</v>
      </c>
      <c r="C5507">
        <v>1050</v>
      </c>
      <c r="D5507">
        <v>2015</v>
      </c>
      <c r="E5507">
        <v>11</v>
      </c>
      <c r="F5507">
        <v>4</v>
      </c>
      <c r="G5507">
        <v>10</v>
      </c>
      <c r="H5507">
        <v>30</v>
      </c>
      <c r="I5507">
        <v>30</v>
      </c>
      <c r="K5507" s="21">
        <f t="shared" si="86"/>
        <v>20151104103030</v>
      </c>
    </row>
    <row r="5508" spans="1:11" x14ac:dyDescent="0.25">
      <c r="A5508" t="s">
        <v>4846</v>
      </c>
      <c r="B5508">
        <v>190606878</v>
      </c>
      <c r="C5508">
        <v>3005</v>
      </c>
      <c r="D5508">
        <v>2015</v>
      </c>
      <c r="E5508">
        <v>11</v>
      </c>
      <c r="F5508">
        <v>4</v>
      </c>
      <c r="G5508">
        <v>10</v>
      </c>
      <c r="H5508">
        <v>45</v>
      </c>
      <c r="I5508">
        <v>45</v>
      </c>
      <c r="K5508" s="21">
        <f t="shared" si="86"/>
        <v>20151104104545</v>
      </c>
    </row>
    <row r="5509" spans="1:11" x14ac:dyDescent="0.25">
      <c r="A5509" t="s">
        <v>6990</v>
      </c>
      <c r="B5509">
        <v>120630486</v>
      </c>
      <c r="C5509">
        <v>7050</v>
      </c>
      <c r="D5509">
        <v>2015</v>
      </c>
      <c r="E5509">
        <v>11</v>
      </c>
      <c r="F5509">
        <v>4</v>
      </c>
      <c r="G5509">
        <v>12</v>
      </c>
      <c r="H5509">
        <v>30</v>
      </c>
      <c r="I5509">
        <v>30</v>
      </c>
      <c r="K5509" s="21">
        <f t="shared" si="86"/>
        <v>20151104123030</v>
      </c>
    </row>
    <row r="5510" spans="1:11" x14ac:dyDescent="0.25">
      <c r="A5510" t="s">
        <v>4208</v>
      </c>
      <c r="B5510">
        <v>212271555</v>
      </c>
      <c r="C5510">
        <v>9250</v>
      </c>
      <c r="D5510">
        <v>2015</v>
      </c>
      <c r="E5510">
        <v>11</v>
      </c>
      <c r="F5510">
        <v>4</v>
      </c>
      <c r="G5510">
        <v>14</v>
      </c>
      <c r="H5510">
        <v>0</v>
      </c>
      <c r="I5510">
        <v>0</v>
      </c>
      <c r="K5510" s="21">
        <f t="shared" si="86"/>
        <v>20151104140000</v>
      </c>
    </row>
    <row r="5511" spans="1:11" x14ac:dyDescent="0.25">
      <c r="A5511" t="s">
        <v>5331</v>
      </c>
      <c r="B5511">
        <v>170170977</v>
      </c>
      <c r="C5511">
        <v>2019</v>
      </c>
      <c r="D5511">
        <v>2015</v>
      </c>
      <c r="E5511">
        <v>11</v>
      </c>
      <c r="F5511">
        <v>4</v>
      </c>
      <c r="G5511">
        <v>14</v>
      </c>
      <c r="H5511">
        <v>0</v>
      </c>
      <c r="I5511">
        <v>0</v>
      </c>
      <c r="K5511" s="21">
        <f t="shared" si="86"/>
        <v>20151104140000</v>
      </c>
    </row>
    <row r="5512" spans="1:11" x14ac:dyDescent="0.25">
      <c r="A5512" t="s">
        <v>7208</v>
      </c>
      <c r="B5512">
        <v>243208677</v>
      </c>
      <c r="C5512">
        <v>9115</v>
      </c>
      <c r="D5512">
        <v>2015</v>
      </c>
      <c r="E5512">
        <v>11</v>
      </c>
      <c r="F5512">
        <v>4</v>
      </c>
      <c r="G5512">
        <v>14</v>
      </c>
      <c r="H5512">
        <v>15</v>
      </c>
      <c r="I5512">
        <v>15</v>
      </c>
      <c r="K5512" s="21">
        <f t="shared" si="86"/>
        <v>20151104141515</v>
      </c>
    </row>
    <row r="5513" spans="1:11" x14ac:dyDescent="0.25">
      <c r="A5513" t="s">
        <v>3317</v>
      </c>
      <c r="B5513">
        <v>208558012</v>
      </c>
      <c r="C5513">
        <v>3037</v>
      </c>
      <c r="D5513">
        <v>2015</v>
      </c>
      <c r="E5513">
        <v>11</v>
      </c>
      <c r="F5513">
        <v>4</v>
      </c>
      <c r="G5513">
        <v>15</v>
      </c>
      <c r="H5513">
        <v>30</v>
      </c>
      <c r="I5513">
        <v>30</v>
      </c>
      <c r="K5513" s="21">
        <f t="shared" si="86"/>
        <v>20151104153030</v>
      </c>
    </row>
    <row r="5514" spans="1:11" x14ac:dyDescent="0.25">
      <c r="A5514" t="s">
        <v>7389</v>
      </c>
      <c r="B5514">
        <v>249959062</v>
      </c>
      <c r="C5514">
        <v>5027</v>
      </c>
      <c r="D5514">
        <v>2015</v>
      </c>
      <c r="E5514">
        <v>11</v>
      </c>
      <c r="F5514">
        <v>5</v>
      </c>
      <c r="G5514">
        <v>9</v>
      </c>
      <c r="H5514">
        <v>45</v>
      </c>
      <c r="I5514">
        <v>45</v>
      </c>
      <c r="K5514" s="21">
        <f t="shared" si="86"/>
        <v>20151105094545</v>
      </c>
    </row>
    <row r="5515" spans="1:11" x14ac:dyDescent="0.25">
      <c r="A5515" t="s">
        <v>6207</v>
      </c>
      <c r="B5515">
        <v>127634460</v>
      </c>
      <c r="C5515">
        <v>7005</v>
      </c>
      <c r="D5515">
        <v>2015</v>
      </c>
      <c r="E5515">
        <v>11</v>
      </c>
      <c r="F5515">
        <v>5</v>
      </c>
      <c r="G5515">
        <v>10</v>
      </c>
      <c r="H5515">
        <v>0</v>
      </c>
      <c r="I5515">
        <v>0</v>
      </c>
      <c r="K5515" s="21">
        <f t="shared" si="86"/>
        <v>20151105100000</v>
      </c>
    </row>
    <row r="5516" spans="1:11" x14ac:dyDescent="0.25">
      <c r="A5516" t="s">
        <v>1821</v>
      </c>
      <c r="B5516">
        <v>221602372</v>
      </c>
      <c r="C5516">
        <v>2002</v>
      </c>
      <c r="D5516">
        <v>2015</v>
      </c>
      <c r="E5516">
        <v>11</v>
      </c>
      <c r="F5516">
        <v>5</v>
      </c>
      <c r="G5516">
        <v>12</v>
      </c>
      <c r="H5516">
        <v>0</v>
      </c>
      <c r="I5516">
        <v>0</v>
      </c>
      <c r="K5516" s="21">
        <f t="shared" si="86"/>
        <v>20151105120000</v>
      </c>
    </row>
    <row r="5517" spans="1:11" x14ac:dyDescent="0.25">
      <c r="A5517" t="s">
        <v>4688</v>
      </c>
      <c r="B5517">
        <v>119087707</v>
      </c>
      <c r="C5517">
        <v>4050</v>
      </c>
      <c r="D5517">
        <v>2015</v>
      </c>
      <c r="E5517">
        <v>11</v>
      </c>
      <c r="F5517">
        <v>5</v>
      </c>
      <c r="G5517">
        <v>13</v>
      </c>
      <c r="H5517">
        <v>0</v>
      </c>
      <c r="I5517">
        <v>0</v>
      </c>
      <c r="K5517" s="21">
        <f t="shared" si="86"/>
        <v>20151105130000</v>
      </c>
    </row>
    <row r="5518" spans="1:11" x14ac:dyDescent="0.25">
      <c r="A5518" t="s">
        <v>3882</v>
      </c>
      <c r="B5518">
        <v>192388401</v>
      </c>
      <c r="C5518">
        <v>3035</v>
      </c>
      <c r="D5518">
        <v>2015</v>
      </c>
      <c r="E5518">
        <v>11</v>
      </c>
      <c r="F5518">
        <v>5</v>
      </c>
      <c r="G5518">
        <v>14</v>
      </c>
      <c r="H5518">
        <v>0</v>
      </c>
      <c r="I5518">
        <v>0</v>
      </c>
      <c r="K5518" s="21">
        <f t="shared" si="86"/>
        <v>20151105140000</v>
      </c>
    </row>
    <row r="5519" spans="1:11" x14ac:dyDescent="0.25">
      <c r="A5519" t="s">
        <v>7272</v>
      </c>
      <c r="B5519">
        <v>197469663</v>
      </c>
      <c r="C5519">
        <v>4049</v>
      </c>
      <c r="D5519">
        <v>2015</v>
      </c>
      <c r="E5519">
        <v>11</v>
      </c>
      <c r="F5519">
        <v>5</v>
      </c>
      <c r="G5519">
        <v>14</v>
      </c>
      <c r="H5519">
        <v>30</v>
      </c>
      <c r="I5519">
        <v>30</v>
      </c>
      <c r="K5519" s="21">
        <f t="shared" si="86"/>
        <v>20151105143030</v>
      </c>
    </row>
    <row r="5520" spans="1:11" x14ac:dyDescent="0.25">
      <c r="A5520" t="s">
        <v>3877</v>
      </c>
      <c r="B5520">
        <v>192388401</v>
      </c>
      <c r="C5520">
        <v>3026</v>
      </c>
      <c r="D5520">
        <v>2015</v>
      </c>
      <c r="E5520">
        <v>11</v>
      </c>
      <c r="F5520">
        <v>5</v>
      </c>
      <c r="G5520">
        <v>16</v>
      </c>
      <c r="H5520">
        <v>15</v>
      </c>
      <c r="I5520">
        <v>15</v>
      </c>
      <c r="K5520" s="21">
        <f t="shared" si="86"/>
        <v>20151105161515</v>
      </c>
    </row>
    <row r="5521" spans="1:11" x14ac:dyDescent="0.25">
      <c r="A5521" t="s">
        <v>2289</v>
      </c>
      <c r="B5521">
        <v>146591224</v>
      </c>
      <c r="C5521">
        <v>7037</v>
      </c>
      <c r="D5521">
        <v>2015</v>
      </c>
      <c r="E5521">
        <v>11</v>
      </c>
      <c r="F5521">
        <v>5</v>
      </c>
      <c r="G5521">
        <v>16</v>
      </c>
      <c r="H5521">
        <v>30</v>
      </c>
      <c r="I5521">
        <v>30</v>
      </c>
      <c r="K5521" s="21">
        <f t="shared" si="86"/>
        <v>20151105163030</v>
      </c>
    </row>
    <row r="5522" spans="1:11" x14ac:dyDescent="0.25">
      <c r="A5522" t="s">
        <v>4930</v>
      </c>
      <c r="B5522">
        <v>278542786</v>
      </c>
      <c r="C5522">
        <v>1019</v>
      </c>
      <c r="D5522">
        <v>2015</v>
      </c>
      <c r="E5522">
        <v>11</v>
      </c>
      <c r="F5522">
        <v>6</v>
      </c>
      <c r="G5522">
        <v>12</v>
      </c>
      <c r="H5522">
        <v>0</v>
      </c>
      <c r="I5522">
        <v>0</v>
      </c>
      <c r="K5522" s="21">
        <f t="shared" si="86"/>
        <v>20151106120000</v>
      </c>
    </row>
    <row r="5523" spans="1:11" x14ac:dyDescent="0.25">
      <c r="A5523" t="s">
        <v>4392</v>
      </c>
      <c r="B5523">
        <v>159483387</v>
      </c>
      <c r="C5523">
        <v>4048</v>
      </c>
      <c r="D5523">
        <v>2015</v>
      </c>
      <c r="E5523">
        <v>11</v>
      </c>
      <c r="F5523">
        <v>6</v>
      </c>
      <c r="G5523">
        <v>13</v>
      </c>
      <c r="H5523">
        <v>30</v>
      </c>
      <c r="I5523">
        <v>30</v>
      </c>
      <c r="K5523" s="21">
        <f t="shared" si="86"/>
        <v>20151106133030</v>
      </c>
    </row>
    <row r="5524" spans="1:11" x14ac:dyDescent="0.25">
      <c r="A5524" t="s">
        <v>3696</v>
      </c>
      <c r="B5524">
        <v>161688780</v>
      </c>
      <c r="C5524">
        <v>9033</v>
      </c>
      <c r="D5524">
        <v>2015</v>
      </c>
      <c r="E5524">
        <v>11</v>
      </c>
      <c r="F5524">
        <v>6</v>
      </c>
      <c r="G5524">
        <v>15</v>
      </c>
      <c r="H5524">
        <v>30</v>
      </c>
      <c r="I5524">
        <v>30</v>
      </c>
      <c r="K5524" s="21">
        <f t="shared" si="86"/>
        <v>20151106153030</v>
      </c>
    </row>
    <row r="5525" spans="1:11" x14ac:dyDescent="0.25">
      <c r="A5525" t="s">
        <v>5586</v>
      </c>
      <c r="B5525">
        <v>276822641</v>
      </c>
      <c r="C5525">
        <v>4013</v>
      </c>
      <c r="D5525">
        <v>2015</v>
      </c>
      <c r="E5525">
        <v>11</v>
      </c>
      <c r="F5525">
        <v>7</v>
      </c>
      <c r="G5525">
        <v>9</v>
      </c>
      <c r="H5525">
        <v>0</v>
      </c>
      <c r="I5525">
        <v>0</v>
      </c>
      <c r="K5525" s="21">
        <f t="shared" si="86"/>
        <v>20151107090000</v>
      </c>
    </row>
    <row r="5526" spans="1:11" x14ac:dyDescent="0.25">
      <c r="A5526" t="s">
        <v>5487</v>
      </c>
      <c r="B5526">
        <v>157508650</v>
      </c>
      <c r="C5526">
        <v>2035</v>
      </c>
      <c r="D5526">
        <v>2015</v>
      </c>
      <c r="E5526">
        <v>11</v>
      </c>
      <c r="F5526">
        <v>7</v>
      </c>
      <c r="G5526">
        <v>11</v>
      </c>
      <c r="H5526">
        <v>15</v>
      </c>
      <c r="I5526">
        <v>15</v>
      </c>
      <c r="K5526" s="21">
        <f t="shared" si="86"/>
        <v>20151107111515</v>
      </c>
    </row>
    <row r="5527" spans="1:11" x14ac:dyDescent="0.25">
      <c r="A5527" t="s">
        <v>4034</v>
      </c>
      <c r="B5527">
        <v>222211938</v>
      </c>
      <c r="C5527">
        <v>4016</v>
      </c>
      <c r="D5527">
        <v>2015</v>
      </c>
      <c r="E5527">
        <v>11</v>
      </c>
      <c r="F5527">
        <v>7</v>
      </c>
      <c r="G5527">
        <v>15</v>
      </c>
      <c r="H5527">
        <v>0</v>
      </c>
      <c r="I5527">
        <v>0</v>
      </c>
      <c r="K5527" s="21">
        <f t="shared" si="86"/>
        <v>20151107150000</v>
      </c>
    </row>
    <row r="5528" spans="1:11" x14ac:dyDescent="0.25">
      <c r="A5528" t="s">
        <v>6636</v>
      </c>
      <c r="B5528">
        <v>202033295</v>
      </c>
      <c r="C5528">
        <v>9650</v>
      </c>
      <c r="D5528">
        <v>2015</v>
      </c>
      <c r="E5528">
        <v>11</v>
      </c>
      <c r="F5528">
        <v>7</v>
      </c>
      <c r="G5528">
        <v>15</v>
      </c>
      <c r="H5528">
        <v>0</v>
      </c>
      <c r="I5528">
        <v>0</v>
      </c>
      <c r="K5528" s="21">
        <f t="shared" si="86"/>
        <v>20151107150000</v>
      </c>
    </row>
    <row r="5529" spans="1:11" x14ac:dyDescent="0.25">
      <c r="A5529" t="s">
        <v>2048</v>
      </c>
      <c r="B5529">
        <v>210725613</v>
      </c>
      <c r="C5529">
        <v>3007</v>
      </c>
      <c r="D5529">
        <v>2015</v>
      </c>
      <c r="E5529">
        <v>11</v>
      </c>
      <c r="F5529">
        <v>7</v>
      </c>
      <c r="G5529">
        <v>15</v>
      </c>
      <c r="H5529">
        <v>15</v>
      </c>
      <c r="I5529">
        <v>15</v>
      </c>
      <c r="K5529" s="21">
        <f t="shared" si="86"/>
        <v>20151107151515</v>
      </c>
    </row>
    <row r="5530" spans="1:11" x14ac:dyDescent="0.25">
      <c r="A5530" t="s">
        <v>6839</v>
      </c>
      <c r="B5530">
        <v>110199022</v>
      </c>
      <c r="C5530">
        <v>3002</v>
      </c>
      <c r="D5530">
        <v>2015</v>
      </c>
      <c r="E5530">
        <v>11</v>
      </c>
      <c r="F5530">
        <v>7</v>
      </c>
      <c r="G5530">
        <v>15</v>
      </c>
      <c r="H5530">
        <v>30</v>
      </c>
      <c r="I5530">
        <v>30</v>
      </c>
      <c r="K5530" s="21">
        <f t="shared" si="86"/>
        <v>20151107153030</v>
      </c>
    </row>
    <row r="5531" spans="1:11" x14ac:dyDescent="0.25">
      <c r="A5531" t="s">
        <v>4390</v>
      </c>
      <c r="B5531">
        <v>159483387</v>
      </c>
      <c r="C5531">
        <v>4047</v>
      </c>
      <c r="D5531">
        <v>2015</v>
      </c>
      <c r="E5531">
        <v>11</v>
      </c>
      <c r="F5531">
        <v>7</v>
      </c>
      <c r="G5531">
        <v>16</v>
      </c>
      <c r="H5531">
        <v>45</v>
      </c>
      <c r="I5531">
        <v>45</v>
      </c>
      <c r="K5531" s="21">
        <f t="shared" si="86"/>
        <v>20151107164545</v>
      </c>
    </row>
    <row r="5532" spans="1:11" x14ac:dyDescent="0.25">
      <c r="A5532" t="s">
        <v>5479</v>
      </c>
      <c r="B5532">
        <v>157508650</v>
      </c>
      <c r="C5532">
        <v>4025</v>
      </c>
      <c r="D5532">
        <v>2015</v>
      </c>
      <c r="E5532">
        <v>11</v>
      </c>
      <c r="F5532">
        <v>8</v>
      </c>
      <c r="G5532">
        <v>9</v>
      </c>
      <c r="H5532">
        <v>0</v>
      </c>
      <c r="I5532">
        <v>0</v>
      </c>
      <c r="K5532" s="21">
        <f t="shared" si="86"/>
        <v>20151108090000</v>
      </c>
    </row>
    <row r="5533" spans="1:11" x14ac:dyDescent="0.25">
      <c r="A5533" t="s">
        <v>4151</v>
      </c>
      <c r="B5533">
        <v>161533132</v>
      </c>
      <c r="C5533">
        <v>9015</v>
      </c>
      <c r="D5533">
        <v>2015</v>
      </c>
      <c r="E5533">
        <v>11</v>
      </c>
      <c r="F5533">
        <v>8</v>
      </c>
      <c r="G5533">
        <v>10</v>
      </c>
      <c r="H5533">
        <v>0</v>
      </c>
      <c r="I5533">
        <v>0</v>
      </c>
      <c r="K5533" s="21">
        <f t="shared" si="86"/>
        <v>20151108100000</v>
      </c>
    </row>
    <row r="5534" spans="1:11" x14ac:dyDescent="0.25">
      <c r="A5534" t="s">
        <v>1102</v>
      </c>
      <c r="B5534">
        <v>209895071</v>
      </c>
      <c r="C5534">
        <v>7015</v>
      </c>
      <c r="D5534">
        <v>2015</v>
      </c>
      <c r="E5534">
        <v>11</v>
      </c>
      <c r="F5534">
        <v>8</v>
      </c>
      <c r="G5534">
        <v>10</v>
      </c>
      <c r="H5534">
        <v>30</v>
      </c>
      <c r="I5534">
        <v>30</v>
      </c>
      <c r="K5534" s="21">
        <f t="shared" si="86"/>
        <v>20151108103030</v>
      </c>
    </row>
    <row r="5535" spans="1:11" x14ac:dyDescent="0.25">
      <c r="A5535" t="s">
        <v>1527</v>
      </c>
      <c r="B5535">
        <v>213334607</v>
      </c>
      <c r="C5535">
        <v>2018</v>
      </c>
      <c r="D5535">
        <v>2015</v>
      </c>
      <c r="E5535">
        <v>11</v>
      </c>
      <c r="F5535">
        <v>8</v>
      </c>
      <c r="G5535">
        <v>10</v>
      </c>
      <c r="H5535">
        <v>30</v>
      </c>
      <c r="I5535">
        <v>30</v>
      </c>
      <c r="K5535" s="21">
        <f t="shared" si="86"/>
        <v>20151108103030</v>
      </c>
    </row>
    <row r="5536" spans="1:11" x14ac:dyDescent="0.25">
      <c r="A5536" t="s">
        <v>1621</v>
      </c>
      <c r="B5536">
        <v>136423566</v>
      </c>
      <c r="C5536">
        <v>8012</v>
      </c>
      <c r="D5536">
        <v>2015</v>
      </c>
      <c r="E5536">
        <v>11</v>
      </c>
      <c r="F5536">
        <v>8</v>
      </c>
      <c r="G5536">
        <v>11</v>
      </c>
      <c r="H5536">
        <v>0</v>
      </c>
      <c r="I5536">
        <v>0</v>
      </c>
      <c r="K5536" s="21">
        <f t="shared" si="86"/>
        <v>20151108110000</v>
      </c>
    </row>
    <row r="5537" spans="1:11" x14ac:dyDescent="0.25">
      <c r="A5537" t="s">
        <v>3544</v>
      </c>
      <c r="B5537">
        <v>226994546</v>
      </c>
      <c r="C5537">
        <v>2026</v>
      </c>
      <c r="D5537">
        <v>2015</v>
      </c>
      <c r="E5537">
        <v>11</v>
      </c>
      <c r="F5537">
        <v>8</v>
      </c>
      <c r="G5537">
        <v>11</v>
      </c>
      <c r="H5537">
        <v>0</v>
      </c>
      <c r="I5537">
        <v>0</v>
      </c>
      <c r="K5537" s="21">
        <f t="shared" si="86"/>
        <v>20151108110000</v>
      </c>
    </row>
    <row r="5538" spans="1:11" x14ac:dyDescent="0.25">
      <c r="A5538" t="s">
        <v>2283</v>
      </c>
      <c r="B5538">
        <v>146591224</v>
      </c>
      <c r="C5538">
        <v>4030</v>
      </c>
      <c r="D5538">
        <v>2015</v>
      </c>
      <c r="E5538">
        <v>11</v>
      </c>
      <c r="F5538">
        <v>8</v>
      </c>
      <c r="G5538">
        <v>11</v>
      </c>
      <c r="H5538">
        <v>30</v>
      </c>
      <c r="I5538">
        <v>30</v>
      </c>
      <c r="K5538" s="21">
        <f t="shared" si="86"/>
        <v>20151108113030</v>
      </c>
    </row>
    <row r="5539" spans="1:11" x14ac:dyDescent="0.25">
      <c r="A5539" t="s">
        <v>3986</v>
      </c>
      <c r="B5539">
        <v>189432381</v>
      </c>
      <c r="C5539">
        <v>3042</v>
      </c>
      <c r="D5539">
        <v>2015</v>
      </c>
      <c r="E5539">
        <v>11</v>
      </c>
      <c r="F5539">
        <v>8</v>
      </c>
      <c r="G5539">
        <v>12</v>
      </c>
      <c r="H5539">
        <v>45</v>
      </c>
      <c r="I5539">
        <v>45</v>
      </c>
      <c r="K5539" s="21">
        <f t="shared" si="86"/>
        <v>20151108124545</v>
      </c>
    </row>
    <row r="5540" spans="1:11" x14ac:dyDescent="0.25">
      <c r="A5540" t="s">
        <v>3008</v>
      </c>
      <c r="B5540">
        <v>172683599</v>
      </c>
      <c r="C5540">
        <v>4002</v>
      </c>
      <c r="D5540">
        <v>2015</v>
      </c>
      <c r="E5540">
        <v>11</v>
      </c>
      <c r="F5540">
        <v>8</v>
      </c>
      <c r="G5540">
        <v>13</v>
      </c>
      <c r="H5540">
        <v>0</v>
      </c>
      <c r="I5540">
        <v>0</v>
      </c>
      <c r="K5540" s="21">
        <f t="shared" si="86"/>
        <v>20151108130000</v>
      </c>
    </row>
    <row r="5541" spans="1:11" x14ac:dyDescent="0.25">
      <c r="A5541" t="s">
        <v>5869</v>
      </c>
      <c r="B5541">
        <v>267771746</v>
      </c>
      <c r="C5541">
        <v>4030</v>
      </c>
      <c r="D5541">
        <v>2015</v>
      </c>
      <c r="E5541">
        <v>11</v>
      </c>
      <c r="F5541">
        <v>8</v>
      </c>
      <c r="G5541">
        <v>13</v>
      </c>
      <c r="H5541">
        <v>30</v>
      </c>
      <c r="I5541">
        <v>30</v>
      </c>
      <c r="K5541" s="21">
        <f t="shared" si="86"/>
        <v>20151108133030</v>
      </c>
    </row>
    <row r="5542" spans="1:11" x14ac:dyDescent="0.25">
      <c r="A5542" t="s">
        <v>8343</v>
      </c>
      <c r="B5542">
        <v>229545556</v>
      </c>
      <c r="C5542">
        <v>6039</v>
      </c>
      <c r="D5542">
        <v>2015</v>
      </c>
      <c r="E5542">
        <v>11</v>
      </c>
      <c r="F5542">
        <v>9</v>
      </c>
      <c r="G5542">
        <v>9</v>
      </c>
      <c r="H5542">
        <v>0</v>
      </c>
      <c r="I5542">
        <v>0</v>
      </c>
      <c r="K5542" s="21">
        <f t="shared" si="86"/>
        <v>20151109090000</v>
      </c>
    </row>
    <row r="5543" spans="1:11" x14ac:dyDescent="0.25">
      <c r="A5543" t="s">
        <v>4709</v>
      </c>
      <c r="B5543">
        <v>108491510</v>
      </c>
      <c r="C5543">
        <v>1040</v>
      </c>
      <c r="D5543">
        <v>2015</v>
      </c>
      <c r="E5543">
        <v>11</v>
      </c>
      <c r="F5543">
        <v>9</v>
      </c>
      <c r="G5543">
        <v>9</v>
      </c>
      <c r="H5543">
        <v>30</v>
      </c>
      <c r="I5543">
        <v>30</v>
      </c>
      <c r="K5543" s="21">
        <f t="shared" si="86"/>
        <v>20151109093030</v>
      </c>
    </row>
    <row r="5544" spans="1:11" x14ac:dyDescent="0.25">
      <c r="A5544" t="s">
        <v>3466</v>
      </c>
      <c r="B5544">
        <v>160081343</v>
      </c>
      <c r="C5544">
        <v>1014</v>
      </c>
      <c r="D5544">
        <v>2015</v>
      </c>
      <c r="E5544">
        <v>11</v>
      </c>
      <c r="F5544">
        <v>9</v>
      </c>
      <c r="G5544">
        <v>10</v>
      </c>
      <c r="H5544">
        <v>0</v>
      </c>
      <c r="I5544">
        <v>0</v>
      </c>
      <c r="K5544" s="21">
        <f t="shared" si="86"/>
        <v>20151109100000</v>
      </c>
    </row>
    <row r="5545" spans="1:11" x14ac:dyDescent="0.25">
      <c r="A5545" t="s">
        <v>4407</v>
      </c>
      <c r="B5545">
        <v>246040254</v>
      </c>
      <c r="C5545">
        <v>5016</v>
      </c>
      <c r="D5545">
        <v>2015</v>
      </c>
      <c r="E5545">
        <v>11</v>
      </c>
      <c r="F5545">
        <v>9</v>
      </c>
      <c r="G5545">
        <v>11</v>
      </c>
      <c r="H5545">
        <v>0</v>
      </c>
      <c r="I5545">
        <v>0</v>
      </c>
      <c r="K5545" s="21">
        <f t="shared" si="86"/>
        <v>20151109110000</v>
      </c>
    </row>
    <row r="5546" spans="1:11" x14ac:dyDescent="0.25">
      <c r="A5546" t="s">
        <v>4768</v>
      </c>
      <c r="B5546">
        <v>194155374</v>
      </c>
      <c r="C5546">
        <v>3018</v>
      </c>
      <c r="D5546">
        <v>2015</v>
      </c>
      <c r="E5546">
        <v>11</v>
      </c>
      <c r="F5546">
        <v>9</v>
      </c>
      <c r="G5546">
        <v>11</v>
      </c>
      <c r="H5546">
        <v>15</v>
      </c>
      <c r="I5546">
        <v>15</v>
      </c>
      <c r="K5546" s="21">
        <f t="shared" si="86"/>
        <v>20151109111515</v>
      </c>
    </row>
    <row r="5547" spans="1:11" x14ac:dyDescent="0.25">
      <c r="A5547" t="s">
        <v>4970</v>
      </c>
      <c r="B5547">
        <v>209217421</v>
      </c>
      <c r="C5547">
        <v>3027</v>
      </c>
      <c r="D5547">
        <v>2015</v>
      </c>
      <c r="E5547">
        <v>11</v>
      </c>
      <c r="F5547">
        <v>9</v>
      </c>
      <c r="G5547">
        <v>13</v>
      </c>
      <c r="H5547">
        <v>15</v>
      </c>
      <c r="I5547">
        <v>15</v>
      </c>
      <c r="K5547" s="21">
        <f t="shared" si="86"/>
        <v>20151109131515</v>
      </c>
    </row>
    <row r="5548" spans="1:11" x14ac:dyDescent="0.25">
      <c r="A5548" t="s">
        <v>3803</v>
      </c>
      <c r="B5548">
        <v>114714711</v>
      </c>
      <c r="C5548">
        <v>1039</v>
      </c>
      <c r="D5548">
        <v>2015</v>
      </c>
      <c r="E5548">
        <v>11</v>
      </c>
      <c r="F5548">
        <v>9</v>
      </c>
      <c r="G5548">
        <v>16</v>
      </c>
      <c r="H5548">
        <v>0</v>
      </c>
      <c r="I5548">
        <v>0</v>
      </c>
      <c r="K5548" s="21">
        <f t="shared" si="86"/>
        <v>20151109160000</v>
      </c>
    </row>
    <row r="5549" spans="1:11" x14ac:dyDescent="0.25">
      <c r="A5549" t="s">
        <v>1645</v>
      </c>
      <c r="B5549">
        <v>136423566</v>
      </c>
      <c r="C5549">
        <v>5048</v>
      </c>
      <c r="D5549">
        <v>2015</v>
      </c>
      <c r="E5549">
        <v>11</v>
      </c>
      <c r="F5549">
        <v>9</v>
      </c>
      <c r="G5549">
        <v>16</v>
      </c>
      <c r="H5549">
        <v>15</v>
      </c>
      <c r="I5549">
        <v>15</v>
      </c>
      <c r="K5549" s="21">
        <f t="shared" si="86"/>
        <v>20151109161515</v>
      </c>
    </row>
    <row r="5550" spans="1:11" x14ac:dyDescent="0.25">
      <c r="A5550" t="s">
        <v>3618</v>
      </c>
      <c r="B5550">
        <v>196894778</v>
      </c>
      <c r="C5550">
        <v>1020</v>
      </c>
      <c r="D5550">
        <v>2015</v>
      </c>
      <c r="E5550">
        <v>11</v>
      </c>
      <c r="F5550">
        <v>10</v>
      </c>
      <c r="G5550">
        <v>9</v>
      </c>
      <c r="H5550">
        <v>15</v>
      </c>
      <c r="I5550">
        <v>15</v>
      </c>
      <c r="K5550" s="21">
        <f t="shared" si="86"/>
        <v>20151110091515</v>
      </c>
    </row>
    <row r="5551" spans="1:11" x14ac:dyDescent="0.25">
      <c r="A5551" t="s">
        <v>5202</v>
      </c>
      <c r="B5551">
        <v>183118057</v>
      </c>
      <c r="C5551">
        <v>8008</v>
      </c>
      <c r="D5551">
        <v>2015</v>
      </c>
      <c r="E5551">
        <v>11</v>
      </c>
      <c r="F5551">
        <v>10</v>
      </c>
      <c r="G5551">
        <v>11</v>
      </c>
      <c r="H5551">
        <v>30</v>
      </c>
      <c r="I5551">
        <v>30</v>
      </c>
      <c r="K5551" s="21">
        <f t="shared" si="86"/>
        <v>20151110113030</v>
      </c>
    </row>
    <row r="5552" spans="1:11" x14ac:dyDescent="0.25">
      <c r="A5552" t="s">
        <v>1976</v>
      </c>
      <c r="B5552">
        <v>188828788</v>
      </c>
      <c r="C5552">
        <v>6005</v>
      </c>
      <c r="D5552">
        <v>2015</v>
      </c>
      <c r="E5552">
        <v>11</v>
      </c>
      <c r="F5552">
        <v>10</v>
      </c>
      <c r="G5552">
        <v>12</v>
      </c>
      <c r="H5552">
        <v>0</v>
      </c>
      <c r="I5552">
        <v>0</v>
      </c>
      <c r="K5552" s="21">
        <f t="shared" si="86"/>
        <v>20151110120000</v>
      </c>
    </row>
    <row r="5553" spans="1:11" x14ac:dyDescent="0.25">
      <c r="A5553" t="s">
        <v>6293</v>
      </c>
      <c r="B5553">
        <v>204439833</v>
      </c>
      <c r="C5553">
        <v>3006</v>
      </c>
      <c r="D5553">
        <v>2015</v>
      </c>
      <c r="E5553">
        <v>11</v>
      </c>
      <c r="F5553">
        <v>10</v>
      </c>
      <c r="G5553">
        <v>12</v>
      </c>
      <c r="H5553">
        <v>0</v>
      </c>
      <c r="I5553">
        <v>0</v>
      </c>
      <c r="K5553" s="21">
        <f t="shared" si="86"/>
        <v>20151110120000</v>
      </c>
    </row>
    <row r="5554" spans="1:11" x14ac:dyDescent="0.25">
      <c r="A5554" t="s">
        <v>2527</v>
      </c>
      <c r="B5554">
        <v>209722649</v>
      </c>
      <c r="C5554">
        <v>9009</v>
      </c>
      <c r="D5554">
        <v>2015</v>
      </c>
      <c r="E5554">
        <v>11</v>
      </c>
      <c r="F5554">
        <v>10</v>
      </c>
      <c r="G5554">
        <v>12</v>
      </c>
      <c r="H5554">
        <v>30</v>
      </c>
      <c r="I5554">
        <v>30</v>
      </c>
      <c r="K5554" s="21">
        <f t="shared" si="86"/>
        <v>20151110123030</v>
      </c>
    </row>
    <row r="5555" spans="1:11" x14ac:dyDescent="0.25">
      <c r="A5555" t="s">
        <v>4224</v>
      </c>
      <c r="B5555">
        <v>190829613</v>
      </c>
      <c r="C5555">
        <v>1026</v>
      </c>
      <c r="D5555">
        <v>2015</v>
      </c>
      <c r="E5555">
        <v>11</v>
      </c>
      <c r="F5555">
        <v>10</v>
      </c>
      <c r="G5555">
        <v>12</v>
      </c>
      <c r="H5555">
        <v>30</v>
      </c>
      <c r="I5555">
        <v>30</v>
      </c>
      <c r="K5555" s="21">
        <f t="shared" si="86"/>
        <v>20151110123030</v>
      </c>
    </row>
    <row r="5556" spans="1:11" x14ac:dyDescent="0.25">
      <c r="A5556" t="s">
        <v>7851</v>
      </c>
      <c r="B5556">
        <v>160920434</v>
      </c>
      <c r="C5556">
        <v>4014</v>
      </c>
      <c r="D5556">
        <v>2015</v>
      </c>
      <c r="E5556">
        <v>11</v>
      </c>
      <c r="F5556">
        <v>10</v>
      </c>
      <c r="G5556">
        <v>12</v>
      </c>
      <c r="H5556">
        <v>30</v>
      </c>
      <c r="I5556">
        <v>30</v>
      </c>
      <c r="K5556" s="21">
        <f t="shared" si="86"/>
        <v>20151110123030</v>
      </c>
    </row>
    <row r="5557" spans="1:11" x14ac:dyDescent="0.25">
      <c r="A5557" t="s">
        <v>2720</v>
      </c>
      <c r="B5557">
        <v>202494543</v>
      </c>
      <c r="C5557">
        <v>1028</v>
      </c>
      <c r="D5557">
        <v>2015</v>
      </c>
      <c r="E5557">
        <v>11</v>
      </c>
      <c r="F5557">
        <v>10</v>
      </c>
      <c r="G5557">
        <v>16</v>
      </c>
      <c r="H5557">
        <v>30</v>
      </c>
      <c r="I5557">
        <v>30</v>
      </c>
      <c r="K5557" s="21">
        <f t="shared" si="86"/>
        <v>20151110163030</v>
      </c>
    </row>
    <row r="5558" spans="1:11" x14ac:dyDescent="0.25">
      <c r="A5558" t="s">
        <v>1364</v>
      </c>
      <c r="B5558">
        <v>168095106</v>
      </c>
      <c r="C5558">
        <v>2028</v>
      </c>
      <c r="D5558">
        <v>2015</v>
      </c>
      <c r="E5558">
        <v>11</v>
      </c>
      <c r="F5558">
        <v>11</v>
      </c>
      <c r="G5558">
        <v>9</v>
      </c>
      <c r="H5558">
        <v>30</v>
      </c>
      <c r="I5558">
        <v>30</v>
      </c>
      <c r="K5558" s="21">
        <f t="shared" si="86"/>
        <v>20151111093030</v>
      </c>
    </row>
    <row r="5559" spans="1:11" x14ac:dyDescent="0.25">
      <c r="A5559" t="s">
        <v>1549</v>
      </c>
      <c r="B5559">
        <v>142756628</v>
      </c>
      <c r="C5559">
        <v>1008</v>
      </c>
      <c r="D5559">
        <v>2015</v>
      </c>
      <c r="E5559">
        <v>11</v>
      </c>
      <c r="F5559">
        <v>11</v>
      </c>
      <c r="G5559">
        <v>10</v>
      </c>
      <c r="H5559">
        <v>30</v>
      </c>
      <c r="I5559">
        <v>30</v>
      </c>
      <c r="K5559" s="21">
        <f t="shared" si="86"/>
        <v>20151111103030</v>
      </c>
    </row>
    <row r="5560" spans="1:11" x14ac:dyDescent="0.25">
      <c r="A5560" t="s">
        <v>2650</v>
      </c>
      <c r="B5560">
        <v>204823145</v>
      </c>
      <c r="C5560">
        <v>1049</v>
      </c>
      <c r="D5560">
        <v>2015</v>
      </c>
      <c r="E5560">
        <v>11</v>
      </c>
      <c r="F5560">
        <v>11</v>
      </c>
      <c r="G5560">
        <v>11</v>
      </c>
      <c r="H5560">
        <v>30</v>
      </c>
      <c r="I5560">
        <v>30</v>
      </c>
      <c r="K5560" s="21">
        <f t="shared" si="86"/>
        <v>20151111113030</v>
      </c>
    </row>
    <row r="5561" spans="1:11" x14ac:dyDescent="0.25">
      <c r="A5561" t="s">
        <v>1140</v>
      </c>
      <c r="B5561">
        <v>249280264</v>
      </c>
      <c r="C5561">
        <v>1023</v>
      </c>
      <c r="D5561">
        <v>2015</v>
      </c>
      <c r="E5561">
        <v>11</v>
      </c>
      <c r="F5561">
        <v>11</v>
      </c>
      <c r="G5561">
        <v>12</v>
      </c>
      <c r="H5561">
        <v>0</v>
      </c>
      <c r="I5561">
        <v>0</v>
      </c>
      <c r="K5561" s="21">
        <f t="shared" si="86"/>
        <v>20151111120000</v>
      </c>
    </row>
    <row r="5562" spans="1:11" x14ac:dyDescent="0.25">
      <c r="A5562" t="s">
        <v>1287</v>
      </c>
      <c r="B5562">
        <v>148475060</v>
      </c>
      <c r="C5562">
        <v>2042</v>
      </c>
      <c r="D5562">
        <v>2015</v>
      </c>
      <c r="E5562">
        <v>11</v>
      </c>
      <c r="F5562">
        <v>11</v>
      </c>
      <c r="G5562">
        <v>12</v>
      </c>
      <c r="H5562">
        <v>0</v>
      </c>
      <c r="I5562">
        <v>0</v>
      </c>
      <c r="K5562" s="21">
        <f t="shared" si="86"/>
        <v>20151111120000</v>
      </c>
    </row>
    <row r="5563" spans="1:11" x14ac:dyDescent="0.25">
      <c r="A5563" t="s">
        <v>2878</v>
      </c>
      <c r="B5563">
        <v>174481977</v>
      </c>
      <c r="C5563">
        <v>3038</v>
      </c>
      <c r="D5563">
        <v>2015</v>
      </c>
      <c r="E5563">
        <v>11</v>
      </c>
      <c r="F5563">
        <v>11</v>
      </c>
      <c r="G5563">
        <v>12</v>
      </c>
      <c r="H5563">
        <v>0</v>
      </c>
      <c r="I5563">
        <v>0</v>
      </c>
      <c r="K5563" s="21">
        <f t="shared" si="86"/>
        <v>20151111120000</v>
      </c>
    </row>
    <row r="5564" spans="1:11" x14ac:dyDescent="0.25">
      <c r="A5564" t="s">
        <v>3251</v>
      </c>
      <c r="B5564">
        <v>250239531</v>
      </c>
      <c r="C5564">
        <v>6048</v>
      </c>
      <c r="D5564">
        <v>2015</v>
      </c>
      <c r="E5564">
        <v>11</v>
      </c>
      <c r="F5564">
        <v>11</v>
      </c>
      <c r="G5564">
        <v>12</v>
      </c>
      <c r="H5564">
        <v>30</v>
      </c>
      <c r="I5564">
        <v>30</v>
      </c>
      <c r="K5564" s="21">
        <f t="shared" si="86"/>
        <v>20151111123030</v>
      </c>
    </row>
    <row r="5565" spans="1:11" x14ac:dyDescent="0.25">
      <c r="A5565" t="s">
        <v>6007</v>
      </c>
      <c r="B5565">
        <v>162004087</v>
      </c>
      <c r="C5565">
        <v>2035</v>
      </c>
      <c r="D5565">
        <v>2015</v>
      </c>
      <c r="E5565">
        <v>11</v>
      </c>
      <c r="F5565">
        <v>11</v>
      </c>
      <c r="G5565">
        <v>13</v>
      </c>
      <c r="H5565">
        <v>0</v>
      </c>
      <c r="I5565">
        <v>0</v>
      </c>
      <c r="K5565" s="21">
        <f t="shared" si="86"/>
        <v>20151111130000</v>
      </c>
    </row>
    <row r="5566" spans="1:11" x14ac:dyDescent="0.25">
      <c r="A5566" t="s">
        <v>6617</v>
      </c>
      <c r="B5566">
        <v>202033295</v>
      </c>
      <c r="C5566">
        <v>1024</v>
      </c>
      <c r="D5566">
        <v>2015</v>
      </c>
      <c r="E5566">
        <v>11</v>
      </c>
      <c r="F5566">
        <v>11</v>
      </c>
      <c r="G5566">
        <v>14</v>
      </c>
      <c r="H5566">
        <v>15</v>
      </c>
      <c r="I5566">
        <v>15</v>
      </c>
      <c r="K5566" s="21">
        <f t="shared" si="86"/>
        <v>20151111141515</v>
      </c>
    </row>
    <row r="5567" spans="1:11" x14ac:dyDescent="0.25">
      <c r="A5567" t="s">
        <v>5096</v>
      </c>
      <c r="B5567">
        <v>141862645</v>
      </c>
      <c r="C5567">
        <v>4027</v>
      </c>
      <c r="D5567">
        <v>2015</v>
      </c>
      <c r="E5567">
        <v>11</v>
      </c>
      <c r="F5567">
        <v>11</v>
      </c>
      <c r="G5567">
        <v>14</v>
      </c>
      <c r="H5567">
        <v>30</v>
      </c>
      <c r="I5567">
        <v>30</v>
      </c>
      <c r="K5567" s="21">
        <f t="shared" si="86"/>
        <v>20151111143030</v>
      </c>
    </row>
    <row r="5568" spans="1:11" x14ac:dyDescent="0.25">
      <c r="A5568" t="s">
        <v>5310</v>
      </c>
      <c r="B5568">
        <v>118046268</v>
      </c>
      <c r="C5568">
        <v>3044</v>
      </c>
      <c r="D5568">
        <v>2015</v>
      </c>
      <c r="E5568">
        <v>11</v>
      </c>
      <c r="F5568">
        <v>11</v>
      </c>
      <c r="G5568">
        <v>14</v>
      </c>
      <c r="H5568">
        <v>30</v>
      </c>
      <c r="I5568">
        <v>30</v>
      </c>
      <c r="K5568" s="21">
        <f t="shared" si="86"/>
        <v>20151111143030</v>
      </c>
    </row>
    <row r="5569" spans="1:11" x14ac:dyDescent="0.25">
      <c r="A5569" t="s">
        <v>3787</v>
      </c>
      <c r="B5569">
        <v>114714711</v>
      </c>
      <c r="C5569">
        <v>7015</v>
      </c>
      <c r="D5569">
        <v>2015</v>
      </c>
      <c r="E5569">
        <v>11</v>
      </c>
      <c r="F5569">
        <v>11</v>
      </c>
      <c r="G5569">
        <v>15</v>
      </c>
      <c r="H5569">
        <v>0</v>
      </c>
      <c r="I5569">
        <v>0</v>
      </c>
      <c r="K5569" s="21">
        <f t="shared" ref="K5569:K5632" si="87">D5569*10000000000+E5569*100000000+F5569*1000000+G5569*10000+H5569*100+I5569*1</f>
        <v>20151111150000</v>
      </c>
    </row>
    <row r="5570" spans="1:11" x14ac:dyDescent="0.25">
      <c r="A5570" t="s">
        <v>4097</v>
      </c>
      <c r="B5570">
        <v>154916935</v>
      </c>
      <c r="C5570">
        <v>1013</v>
      </c>
      <c r="D5570">
        <v>2015</v>
      </c>
      <c r="E5570">
        <v>11</v>
      </c>
      <c r="F5570">
        <v>11</v>
      </c>
      <c r="G5570">
        <v>15</v>
      </c>
      <c r="H5570">
        <v>15</v>
      </c>
      <c r="I5570">
        <v>15</v>
      </c>
      <c r="K5570" s="21">
        <f t="shared" si="87"/>
        <v>20151111151515</v>
      </c>
    </row>
    <row r="5571" spans="1:11" x14ac:dyDescent="0.25">
      <c r="A5571" t="s">
        <v>3471</v>
      </c>
      <c r="B5571">
        <v>160081343</v>
      </c>
      <c r="C5571">
        <v>1022</v>
      </c>
      <c r="D5571">
        <v>2015</v>
      </c>
      <c r="E5571">
        <v>11</v>
      </c>
      <c r="F5571">
        <v>12</v>
      </c>
      <c r="G5571">
        <v>10</v>
      </c>
      <c r="H5571">
        <v>30</v>
      </c>
      <c r="I5571">
        <v>30</v>
      </c>
      <c r="K5571" s="21">
        <f t="shared" si="87"/>
        <v>20151112103030</v>
      </c>
    </row>
    <row r="5572" spans="1:11" x14ac:dyDescent="0.25">
      <c r="A5572" t="s">
        <v>8029</v>
      </c>
      <c r="B5572">
        <v>197113087</v>
      </c>
      <c r="C5572">
        <v>2038</v>
      </c>
      <c r="D5572">
        <v>2015</v>
      </c>
      <c r="E5572">
        <v>11</v>
      </c>
      <c r="F5572">
        <v>12</v>
      </c>
      <c r="G5572">
        <v>12</v>
      </c>
      <c r="H5572">
        <v>30</v>
      </c>
      <c r="I5572">
        <v>30</v>
      </c>
      <c r="K5572" s="21">
        <f t="shared" si="87"/>
        <v>20151112123030</v>
      </c>
    </row>
    <row r="5573" spans="1:11" x14ac:dyDescent="0.25">
      <c r="A5573" t="s">
        <v>4526</v>
      </c>
      <c r="B5573">
        <v>188119540</v>
      </c>
      <c r="C5573">
        <v>8029</v>
      </c>
      <c r="D5573">
        <v>2015</v>
      </c>
      <c r="E5573">
        <v>11</v>
      </c>
      <c r="F5573">
        <v>12</v>
      </c>
      <c r="G5573">
        <v>14</v>
      </c>
      <c r="H5573">
        <v>0</v>
      </c>
      <c r="I5573">
        <v>0</v>
      </c>
      <c r="K5573" s="21">
        <f t="shared" si="87"/>
        <v>20151112140000</v>
      </c>
    </row>
    <row r="5574" spans="1:11" x14ac:dyDescent="0.25">
      <c r="A5574" t="s">
        <v>8743</v>
      </c>
      <c r="B5574">
        <v>240319699</v>
      </c>
      <c r="C5574">
        <v>3035</v>
      </c>
      <c r="D5574">
        <v>2015</v>
      </c>
      <c r="E5574">
        <v>11</v>
      </c>
      <c r="F5574">
        <v>12</v>
      </c>
      <c r="G5574">
        <v>14</v>
      </c>
      <c r="H5574">
        <v>15</v>
      </c>
      <c r="I5574">
        <v>15</v>
      </c>
      <c r="K5574" s="21">
        <f t="shared" si="87"/>
        <v>20151112141515</v>
      </c>
    </row>
    <row r="5575" spans="1:11" x14ac:dyDescent="0.25">
      <c r="A5575" t="s">
        <v>5428</v>
      </c>
      <c r="B5575">
        <v>113924925</v>
      </c>
      <c r="C5575">
        <v>4004</v>
      </c>
      <c r="D5575">
        <v>2015</v>
      </c>
      <c r="E5575">
        <v>11</v>
      </c>
      <c r="F5575">
        <v>12</v>
      </c>
      <c r="G5575">
        <v>14</v>
      </c>
      <c r="H5575">
        <v>30</v>
      </c>
      <c r="I5575">
        <v>30</v>
      </c>
      <c r="K5575" s="21">
        <f t="shared" si="87"/>
        <v>20151112143030</v>
      </c>
    </row>
    <row r="5576" spans="1:11" x14ac:dyDescent="0.25">
      <c r="A5576" t="s">
        <v>5264</v>
      </c>
      <c r="B5576">
        <v>148501648</v>
      </c>
      <c r="C5576">
        <v>9009</v>
      </c>
      <c r="D5576">
        <v>2015</v>
      </c>
      <c r="E5576">
        <v>11</v>
      </c>
      <c r="F5576">
        <v>12</v>
      </c>
      <c r="G5576">
        <v>15</v>
      </c>
      <c r="H5576">
        <v>30</v>
      </c>
      <c r="I5576">
        <v>30</v>
      </c>
      <c r="K5576" s="21">
        <f t="shared" si="87"/>
        <v>20151112153030</v>
      </c>
    </row>
    <row r="5577" spans="1:11" x14ac:dyDescent="0.25">
      <c r="A5577" t="s">
        <v>4669</v>
      </c>
      <c r="B5577">
        <v>119087707</v>
      </c>
      <c r="C5577">
        <v>6020</v>
      </c>
      <c r="D5577">
        <v>2015</v>
      </c>
      <c r="E5577">
        <v>11</v>
      </c>
      <c r="F5577">
        <v>13</v>
      </c>
      <c r="G5577">
        <v>10</v>
      </c>
      <c r="H5577">
        <v>45</v>
      </c>
      <c r="I5577">
        <v>45</v>
      </c>
      <c r="K5577" s="21">
        <f t="shared" si="87"/>
        <v>20151113104545</v>
      </c>
    </row>
    <row r="5578" spans="1:11" x14ac:dyDescent="0.25">
      <c r="A5578" t="s">
        <v>3933</v>
      </c>
      <c r="B5578">
        <v>203811216</v>
      </c>
      <c r="C5578">
        <v>2014</v>
      </c>
      <c r="D5578">
        <v>2015</v>
      </c>
      <c r="E5578">
        <v>11</v>
      </c>
      <c r="F5578">
        <v>13</v>
      </c>
      <c r="G5578">
        <v>12</v>
      </c>
      <c r="H5578">
        <v>30</v>
      </c>
      <c r="I5578">
        <v>30</v>
      </c>
      <c r="K5578" s="21">
        <f t="shared" si="87"/>
        <v>20151113123030</v>
      </c>
    </row>
    <row r="5579" spans="1:11" x14ac:dyDescent="0.25">
      <c r="A5579" t="s">
        <v>6378</v>
      </c>
      <c r="B5579">
        <v>141710500</v>
      </c>
      <c r="C5579">
        <v>5034</v>
      </c>
      <c r="D5579">
        <v>2015</v>
      </c>
      <c r="E5579">
        <v>11</v>
      </c>
      <c r="F5579">
        <v>13</v>
      </c>
      <c r="G5579">
        <v>13</v>
      </c>
      <c r="H5579">
        <v>0</v>
      </c>
      <c r="I5579">
        <v>0</v>
      </c>
      <c r="K5579" s="21">
        <f t="shared" si="87"/>
        <v>20151113130000</v>
      </c>
    </row>
    <row r="5580" spans="1:11" x14ac:dyDescent="0.25">
      <c r="A5580" t="s">
        <v>4408</v>
      </c>
      <c r="B5580">
        <v>246040254</v>
      </c>
      <c r="C5580">
        <v>1020</v>
      </c>
      <c r="D5580">
        <v>2015</v>
      </c>
      <c r="E5580">
        <v>11</v>
      </c>
      <c r="F5580">
        <v>13</v>
      </c>
      <c r="G5580">
        <v>14</v>
      </c>
      <c r="H5580">
        <v>0</v>
      </c>
      <c r="I5580">
        <v>0</v>
      </c>
      <c r="K5580" s="21">
        <f t="shared" si="87"/>
        <v>20151113140000</v>
      </c>
    </row>
    <row r="5581" spans="1:11" x14ac:dyDescent="0.25">
      <c r="A5581" t="s">
        <v>6121</v>
      </c>
      <c r="B5581">
        <v>210877537</v>
      </c>
      <c r="C5581">
        <v>7032</v>
      </c>
      <c r="D5581">
        <v>2015</v>
      </c>
      <c r="E5581">
        <v>11</v>
      </c>
      <c r="F5581">
        <v>14</v>
      </c>
      <c r="G5581">
        <v>9</v>
      </c>
      <c r="H5581">
        <v>30</v>
      </c>
      <c r="I5581">
        <v>30</v>
      </c>
      <c r="K5581" s="21">
        <f t="shared" si="87"/>
        <v>20151114093030</v>
      </c>
    </row>
    <row r="5582" spans="1:11" x14ac:dyDescent="0.25">
      <c r="A5582" t="s">
        <v>4344</v>
      </c>
      <c r="B5582">
        <v>136641393</v>
      </c>
      <c r="C5582">
        <v>3038</v>
      </c>
      <c r="D5582">
        <v>2015</v>
      </c>
      <c r="E5582">
        <v>11</v>
      </c>
      <c r="F5582">
        <v>15</v>
      </c>
      <c r="G5582">
        <v>12</v>
      </c>
      <c r="H5582">
        <v>0</v>
      </c>
      <c r="I5582">
        <v>0</v>
      </c>
      <c r="K5582" s="21">
        <f t="shared" si="87"/>
        <v>20151115120000</v>
      </c>
    </row>
    <row r="5583" spans="1:11" x14ac:dyDescent="0.25">
      <c r="A5583" t="s">
        <v>8623</v>
      </c>
      <c r="B5583">
        <v>101230664</v>
      </c>
      <c r="C5583">
        <v>6020</v>
      </c>
      <c r="D5583">
        <v>2015</v>
      </c>
      <c r="E5583">
        <v>11</v>
      </c>
      <c r="F5583">
        <v>15</v>
      </c>
      <c r="G5583">
        <v>12</v>
      </c>
      <c r="H5583">
        <v>15</v>
      </c>
      <c r="I5583">
        <v>15</v>
      </c>
      <c r="K5583" s="21">
        <f t="shared" si="87"/>
        <v>20151115121515</v>
      </c>
    </row>
    <row r="5584" spans="1:11" x14ac:dyDescent="0.25">
      <c r="A5584" t="s">
        <v>5166</v>
      </c>
      <c r="B5584">
        <v>177427930</v>
      </c>
      <c r="C5584">
        <v>9016</v>
      </c>
      <c r="D5584">
        <v>2015</v>
      </c>
      <c r="E5584">
        <v>11</v>
      </c>
      <c r="F5584">
        <v>15</v>
      </c>
      <c r="G5584">
        <v>12</v>
      </c>
      <c r="H5584">
        <v>45</v>
      </c>
      <c r="I5584">
        <v>45</v>
      </c>
      <c r="K5584" s="21">
        <f t="shared" si="87"/>
        <v>20151115124545</v>
      </c>
    </row>
    <row r="5585" spans="1:11" x14ac:dyDescent="0.25">
      <c r="A5585" t="s">
        <v>1717</v>
      </c>
      <c r="B5585">
        <v>163623112</v>
      </c>
      <c r="C5585">
        <v>3037</v>
      </c>
      <c r="D5585">
        <v>2015</v>
      </c>
      <c r="E5585">
        <v>11</v>
      </c>
      <c r="F5585">
        <v>15</v>
      </c>
      <c r="G5585">
        <v>13</v>
      </c>
      <c r="H5585">
        <v>15</v>
      </c>
      <c r="I5585">
        <v>15</v>
      </c>
      <c r="K5585" s="21">
        <f t="shared" si="87"/>
        <v>20151115131515</v>
      </c>
    </row>
    <row r="5586" spans="1:11" x14ac:dyDescent="0.25">
      <c r="A5586" t="s">
        <v>6756</v>
      </c>
      <c r="B5586">
        <v>150753519</v>
      </c>
      <c r="C5586">
        <v>3039</v>
      </c>
      <c r="D5586">
        <v>2015</v>
      </c>
      <c r="E5586">
        <v>11</v>
      </c>
      <c r="F5586">
        <v>15</v>
      </c>
      <c r="G5586">
        <v>13</v>
      </c>
      <c r="H5586">
        <v>15</v>
      </c>
      <c r="I5586">
        <v>15</v>
      </c>
      <c r="K5586" s="21">
        <f t="shared" si="87"/>
        <v>20151115131515</v>
      </c>
    </row>
    <row r="5587" spans="1:11" x14ac:dyDescent="0.25">
      <c r="A5587" t="s">
        <v>1790</v>
      </c>
      <c r="B5587">
        <v>199777500</v>
      </c>
      <c r="C5587">
        <v>4048</v>
      </c>
      <c r="D5587">
        <v>2015</v>
      </c>
      <c r="E5587">
        <v>11</v>
      </c>
      <c r="F5587">
        <v>15</v>
      </c>
      <c r="G5587">
        <v>13</v>
      </c>
      <c r="H5587">
        <v>30</v>
      </c>
      <c r="I5587">
        <v>30</v>
      </c>
      <c r="K5587" s="21">
        <f t="shared" si="87"/>
        <v>20151115133030</v>
      </c>
    </row>
    <row r="5588" spans="1:11" x14ac:dyDescent="0.25">
      <c r="A5588" t="s">
        <v>6732</v>
      </c>
      <c r="B5588">
        <v>214758877</v>
      </c>
      <c r="C5588">
        <v>1047</v>
      </c>
      <c r="D5588">
        <v>2015</v>
      </c>
      <c r="E5588">
        <v>11</v>
      </c>
      <c r="F5588">
        <v>15</v>
      </c>
      <c r="G5588">
        <v>15</v>
      </c>
      <c r="H5588">
        <v>0</v>
      </c>
      <c r="I5588">
        <v>0</v>
      </c>
      <c r="K5588" s="21">
        <f t="shared" si="87"/>
        <v>20151115150000</v>
      </c>
    </row>
    <row r="5589" spans="1:11" x14ac:dyDescent="0.25">
      <c r="A5589" t="s">
        <v>6013</v>
      </c>
      <c r="B5589">
        <v>162004087</v>
      </c>
      <c r="C5589">
        <v>2041</v>
      </c>
      <c r="D5589">
        <v>2015</v>
      </c>
      <c r="E5589">
        <v>11</v>
      </c>
      <c r="F5589">
        <v>15</v>
      </c>
      <c r="G5589">
        <v>15</v>
      </c>
      <c r="H5589">
        <v>45</v>
      </c>
      <c r="I5589">
        <v>45</v>
      </c>
      <c r="K5589" s="21">
        <f t="shared" si="87"/>
        <v>20151115154545</v>
      </c>
    </row>
    <row r="5590" spans="1:11" x14ac:dyDescent="0.25">
      <c r="A5590" t="s">
        <v>3129</v>
      </c>
      <c r="B5590">
        <v>209601744</v>
      </c>
      <c r="C5590">
        <v>2011</v>
      </c>
      <c r="D5590">
        <v>2015</v>
      </c>
      <c r="E5590">
        <v>11</v>
      </c>
      <c r="F5590">
        <v>15</v>
      </c>
      <c r="G5590">
        <v>16</v>
      </c>
      <c r="H5590">
        <v>30</v>
      </c>
      <c r="I5590">
        <v>30</v>
      </c>
      <c r="K5590" s="21">
        <f t="shared" si="87"/>
        <v>20151115163030</v>
      </c>
    </row>
    <row r="5591" spans="1:11" x14ac:dyDescent="0.25">
      <c r="A5591" t="s">
        <v>7531</v>
      </c>
      <c r="B5591">
        <v>183465032</v>
      </c>
      <c r="C5591">
        <v>2025</v>
      </c>
      <c r="D5591">
        <v>2015</v>
      </c>
      <c r="E5591">
        <v>11</v>
      </c>
      <c r="F5591">
        <v>16</v>
      </c>
      <c r="G5591">
        <v>9</v>
      </c>
      <c r="H5591">
        <v>15</v>
      </c>
      <c r="I5591">
        <v>15</v>
      </c>
      <c r="K5591" s="21">
        <f t="shared" si="87"/>
        <v>20151116091515</v>
      </c>
    </row>
    <row r="5592" spans="1:11" x14ac:dyDescent="0.25">
      <c r="A5592" t="s">
        <v>2604</v>
      </c>
      <c r="B5592">
        <v>230997384</v>
      </c>
      <c r="C5592">
        <v>2025</v>
      </c>
      <c r="D5592">
        <v>2015</v>
      </c>
      <c r="E5592">
        <v>11</v>
      </c>
      <c r="F5592">
        <v>16</v>
      </c>
      <c r="G5592">
        <v>11</v>
      </c>
      <c r="H5592">
        <v>15</v>
      </c>
      <c r="I5592">
        <v>15</v>
      </c>
      <c r="K5592" s="21">
        <f t="shared" si="87"/>
        <v>20151116111515</v>
      </c>
    </row>
    <row r="5593" spans="1:11" x14ac:dyDescent="0.25">
      <c r="A5593" t="s">
        <v>7290</v>
      </c>
      <c r="B5593">
        <v>110749448</v>
      </c>
      <c r="C5593">
        <v>4023</v>
      </c>
      <c r="D5593">
        <v>2015</v>
      </c>
      <c r="E5593">
        <v>11</v>
      </c>
      <c r="F5593">
        <v>16</v>
      </c>
      <c r="G5593">
        <v>12</v>
      </c>
      <c r="H5593">
        <v>30</v>
      </c>
      <c r="I5593">
        <v>30</v>
      </c>
      <c r="K5593" s="21">
        <f t="shared" si="87"/>
        <v>20151116123030</v>
      </c>
    </row>
    <row r="5594" spans="1:11" x14ac:dyDescent="0.25">
      <c r="A5594" t="s">
        <v>2409</v>
      </c>
      <c r="B5594">
        <v>159613035</v>
      </c>
      <c r="C5594">
        <v>2023</v>
      </c>
      <c r="D5594">
        <v>2015</v>
      </c>
      <c r="E5594">
        <v>11</v>
      </c>
      <c r="F5594">
        <v>16</v>
      </c>
      <c r="G5594">
        <v>13</v>
      </c>
      <c r="H5594">
        <v>0</v>
      </c>
      <c r="I5594">
        <v>0</v>
      </c>
      <c r="K5594" s="21">
        <f t="shared" si="87"/>
        <v>20151116130000</v>
      </c>
    </row>
    <row r="5595" spans="1:11" x14ac:dyDescent="0.25">
      <c r="A5595" t="s">
        <v>1363</v>
      </c>
      <c r="B5595">
        <v>168095106</v>
      </c>
      <c r="C5595">
        <v>5025</v>
      </c>
      <c r="D5595">
        <v>2015</v>
      </c>
      <c r="E5595">
        <v>11</v>
      </c>
      <c r="F5595">
        <v>16</v>
      </c>
      <c r="G5595">
        <v>15</v>
      </c>
      <c r="H5595">
        <v>30</v>
      </c>
      <c r="I5595">
        <v>30</v>
      </c>
      <c r="K5595" s="21">
        <f t="shared" si="87"/>
        <v>20151116153030</v>
      </c>
    </row>
    <row r="5596" spans="1:11" x14ac:dyDescent="0.25">
      <c r="A5596" t="s">
        <v>1811</v>
      </c>
      <c r="B5596">
        <v>255311931</v>
      </c>
      <c r="C5596">
        <v>4034</v>
      </c>
      <c r="D5596">
        <v>2015</v>
      </c>
      <c r="E5596">
        <v>11</v>
      </c>
      <c r="F5596">
        <v>17</v>
      </c>
      <c r="G5596">
        <v>9</v>
      </c>
      <c r="H5596">
        <v>45</v>
      </c>
      <c r="I5596">
        <v>45</v>
      </c>
      <c r="K5596" s="21">
        <f t="shared" si="87"/>
        <v>20151117094545</v>
      </c>
    </row>
    <row r="5597" spans="1:11" x14ac:dyDescent="0.25">
      <c r="A5597" t="s">
        <v>5030</v>
      </c>
      <c r="B5597">
        <v>196860466</v>
      </c>
      <c r="C5597">
        <v>5017</v>
      </c>
      <c r="D5597">
        <v>2015</v>
      </c>
      <c r="E5597">
        <v>11</v>
      </c>
      <c r="F5597">
        <v>17</v>
      </c>
      <c r="G5597">
        <v>10</v>
      </c>
      <c r="H5597">
        <v>15</v>
      </c>
      <c r="I5597">
        <v>15</v>
      </c>
      <c r="K5597" s="21">
        <f t="shared" si="87"/>
        <v>20151117101515</v>
      </c>
    </row>
    <row r="5598" spans="1:11" x14ac:dyDescent="0.25">
      <c r="A5598" t="s">
        <v>4641</v>
      </c>
      <c r="B5598">
        <v>150993897</v>
      </c>
      <c r="C5598">
        <v>1025</v>
      </c>
      <c r="D5598">
        <v>2015</v>
      </c>
      <c r="E5598">
        <v>11</v>
      </c>
      <c r="F5598">
        <v>17</v>
      </c>
      <c r="G5598">
        <v>11</v>
      </c>
      <c r="H5598">
        <v>30</v>
      </c>
      <c r="I5598">
        <v>30</v>
      </c>
      <c r="K5598" s="21">
        <f t="shared" si="87"/>
        <v>20151117113030</v>
      </c>
    </row>
    <row r="5599" spans="1:11" x14ac:dyDescent="0.25">
      <c r="A5599" t="s">
        <v>6750</v>
      </c>
      <c r="B5599">
        <v>150753519</v>
      </c>
      <c r="C5599">
        <v>1033</v>
      </c>
      <c r="D5599">
        <v>2015</v>
      </c>
      <c r="E5599">
        <v>11</v>
      </c>
      <c r="F5599">
        <v>17</v>
      </c>
      <c r="G5599">
        <v>12</v>
      </c>
      <c r="H5599">
        <v>0</v>
      </c>
      <c r="I5599">
        <v>0</v>
      </c>
      <c r="K5599" s="21">
        <f t="shared" si="87"/>
        <v>20151117120000</v>
      </c>
    </row>
    <row r="5600" spans="1:11" x14ac:dyDescent="0.25">
      <c r="A5600" t="s">
        <v>4258</v>
      </c>
      <c r="B5600">
        <v>198486650</v>
      </c>
      <c r="C5600">
        <v>3018</v>
      </c>
      <c r="D5600">
        <v>2015</v>
      </c>
      <c r="E5600">
        <v>11</v>
      </c>
      <c r="F5600">
        <v>17</v>
      </c>
      <c r="G5600">
        <v>13</v>
      </c>
      <c r="H5600">
        <v>0</v>
      </c>
      <c r="I5600">
        <v>0</v>
      </c>
      <c r="K5600" s="21">
        <f t="shared" si="87"/>
        <v>20151117130000</v>
      </c>
    </row>
    <row r="5601" spans="1:11" x14ac:dyDescent="0.25">
      <c r="A5601" t="s">
        <v>2092</v>
      </c>
      <c r="B5601">
        <v>163063206</v>
      </c>
      <c r="C5601">
        <v>7016</v>
      </c>
      <c r="D5601">
        <v>2015</v>
      </c>
      <c r="E5601">
        <v>11</v>
      </c>
      <c r="F5601">
        <v>17</v>
      </c>
      <c r="G5601">
        <v>14</v>
      </c>
      <c r="H5601">
        <v>0</v>
      </c>
      <c r="I5601">
        <v>0</v>
      </c>
      <c r="K5601" s="21">
        <f t="shared" si="87"/>
        <v>20151117140000</v>
      </c>
    </row>
    <row r="5602" spans="1:11" x14ac:dyDescent="0.25">
      <c r="A5602" t="s">
        <v>7470</v>
      </c>
      <c r="B5602">
        <v>196993261</v>
      </c>
      <c r="C5602">
        <v>9032</v>
      </c>
      <c r="D5602">
        <v>2015</v>
      </c>
      <c r="E5602">
        <v>11</v>
      </c>
      <c r="F5602">
        <v>17</v>
      </c>
      <c r="G5602">
        <v>15</v>
      </c>
      <c r="H5602">
        <v>15</v>
      </c>
      <c r="I5602">
        <v>15</v>
      </c>
      <c r="K5602" s="21">
        <f t="shared" si="87"/>
        <v>20151117151515</v>
      </c>
    </row>
    <row r="5603" spans="1:11" x14ac:dyDescent="0.25">
      <c r="A5603" t="s">
        <v>7793</v>
      </c>
      <c r="B5603">
        <v>251040712</v>
      </c>
      <c r="C5603">
        <v>5021</v>
      </c>
      <c r="D5603">
        <v>2015</v>
      </c>
      <c r="E5603">
        <v>11</v>
      </c>
      <c r="F5603">
        <v>17</v>
      </c>
      <c r="G5603">
        <v>16</v>
      </c>
      <c r="H5603">
        <v>0</v>
      </c>
      <c r="I5603">
        <v>0</v>
      </c>
      <c r="K5603" s="21">
        <f t="shared" si="87"/>
        <v>20151117160000</v>
      </c>
    </row>
    <row r="5604" spans="1:11" x14ac:dyDescent="0.25">
      <c r="A5604" t="s">
        <v>7633</v>
      </c>
      <c r="B5604">
        <v>198801157</v>
      </c>
      <c r="C5604">
        <v>6014</v>
      </c>
      <c r="D5604">
        <v>2015</v>
      </c>
      <c r="E5604">
        <v>11</v>
      </c>
      <c r="F5604">
        <v>17</v>
      </c>
      <c r="G5604">
        <v>16</v>
      </c>
      <c r="H5604">
        <v>30</v>
      </c>
      <c r="I5604">
        <v>30</v>
      </c>
      <c r="K5604" s="21">
        <f t="shared" si="87"/>
        <v>20151117163030</v>
      </c>
    </row>
    <row r="5605" spans="1:11" x14ac:dyDescent="0.25">
      <c r="A5605" t="s">
        <v>5720</v>
      </c>
      <c r="B5605">
        <v>166578967</v>
      </c>
      <c r="C5605">
        <v>1003</v>
      </c>
      <c r="D5605">
        <v>2015</v>
      </c>
      <c r="E5605">
        <v>11</v>
      </c>
      <c r="F5605">
        <v>18</v>
      </c>
      <c r="G5605">
        <v>10</v>
      </c>
      <c r="H5605">
        <v>30</v>
      </c>
      <c r="I5605">
        <v>30</v>
      </c>
      <c r="K5605" s="21">
        <f t="shared" si="87"/>
        <v>20151118103030</v>
      </c>
    </row>
    <row r="5606" spans="1:11" x14ac:dyDescent="0.25">
      <c r="A5606" t="s">
        <v>1531</v>
      </c>
      <c r="B5606">
        <v>213334607</v>
      </c>
      <c r="C5606">
        <v>2028</v>
      </c>
      <c r="D5606">
        <v>2015</v>
      </c>
      <c r="E5606">
        <v>11</v>
      </c>
      <c r="F5606">
        <v>18</v>
      </c>
      <c r="G5606">
        <v>13</v>
      </c>
      <c r="H5606">
        <v>30</v>
      </c>
      <c r="I5606">
        <v>30</v>
      </c>
      <c r="K5606" s="21">
        <f t="shared" si="87"/>
        <v>20151118133030</v>
      </c>
    </row>
    <row r="5607" spans="1:11" x14ac:dyDescent="0.25">
      <c r="A5607" t="s">
        <v>2565</v>
      </c>
      <c r="B5607">
        <v>214728897</v>
      </c>
      <c r="C5607">
        <v>5019</v>
      </c>
      <c r="D5607">
        <v>2015</v>
      </c>
      <c r="E5607">
        <v>11</v>
      </c>
      <c r="F5607">
        <v>18</v>
      </c>
      <c r="G5607">
        <v>14</v>
      </c>
      <c r="H5607">
        <v>0</v>
      </c>
      <c r="I5607">
        <v>0</v>
      </c>
      <c r="K5607" s="21">
        <f t="shared" si="87"/>
        <v>20151118140000</v>
      </c>
    </row>
    <row r="5608" spans="1:11" x14ac:dyDescent="0.25">
      <c r="A5608" t="s">
        <v>5349</v>
      </c>
      <c r="B5608">
        <v>205584306</v>
      </c>
      <c r="C5608">
        <v>5004</v>
      </c>
      <c r="D5608">
        <v>2015</v>
      </c>
      <c r="E5608">
        <v>11</v>
      </c>
      <c r="F5608">
        <v>18</v>
      </c>
      <c r="G5608">
        <v>15</v>
      </c>
      <c r="H5608">
        <v>15</v>
      </c>
      <c r="I5608">
        <v>15</v>
      </c>
      <c r="K5608" s="21">
        <f t="shared" si="87"/>
        <v>20151118151515</v>
      </c>
    </row>
    <row r="5609" spans="1:11" x14ac:dyDescent="0.25">
      <c r="A5609" t="s">
        <v>5383</v>
      </c>
      <c r="B5609">
        <v>205584306</v>
      </c>
      <c r="C5609">
        <v>6038</v>
      </c>
      <c r="D5609">
        <v>2015</v>
      </c>
      <c r="E5609">
        <v>11</v>
      </c>
      <c r="F5609">
        <v>18</v>
      </c>
      <c r="G5609">
        <v>15</v>
      </c>
      <c r="H5609">
        <v>15</v>
      </c>
      <c r="I5609">
        <v>15</v>
      </c>
      <c r="K5609" s="21">
        <f t="shared" si="87"/>
        <v>20151118151515</v>
      </c>
    </row>
    <row r="5610" spans="1:11" x14ac:dyDescent="0.25">
      <c r="A5610" t="s">
        <v>6070</v>
      </c>
      <c r="B5610">
        <v>205094180</v>
      </c>
      <c r="C5610">
        <v>3006</v>
      </c>
      <c r="D5610">
        <v>2015</v>
      </c>
      <c r="E5610">
        <v>11</v>
      </c>
      <c r="F5610">
        <v>18</v>
      </c>
      <c r="G5610">
        <v>16</v>
      </c>
      <c r="H5610">
        <v>0</v>
      </c>
      <c r="I5610">
        <v>0</v>
      </c>
      <c r="K5610" s="21">
        <f t="shared" si="87"/>
        <v>20151118160000</v>
      </c>
    </row>
    <row r="5611" spans="1:11" x14ac:dyDescent="0.25">
      <c r="A5611" t="s">
        <v>1405</v>
      </c>
      <c r="B5611">
        <v>194814084</v>
      </c>
      <c r="C5611">
        <v>7037</v>
      </c>
      <c r="D5611">
        <v>2015</v>
      </c>
      <c r="E5611">
        <v>11</v>
      </c>
      <c r="F5611">
        <v>19</v>
      </c>
      <c r="G5611">
        <v>10</v>
      </c>
      <c r="H5611">
        <v>0</v>
      </c>
      <c r="I5611">
        <v>0</v>
      </c>
      <c r="K5611" s="21">
        <f t="shared" si="87"/>
        <v>20151119100000</v>
      </c>
    </row>
    <row r="5612" spans="1:11" x14ac:dyDescent="0.25">
      <c r="A5612" t="s">
        <v>7058</v>
      </c>
      <c r="B5612">
        <v>252173066</v>
      </c>
      <c r="C5612">
        <v>4048</v>
      </c>
      <c r="D5612">
        <v>2015</v>
      </c>
      <c r="E5612">
        <v>11</v>
      </c>
      <c r="F5612">
        <v>19</v>
      </c>
      <c r="G5612">
        <v>12</v>
      </c>
      <c r="H5612">
        <v>15</v>
      </c>
      <c r="I5612">
        <v>15</v>
      </c>
      <c r="K5612" s="21">
        <f t="shared" si="87"/>
        <v>20151119121515</v>
      </c>
    </row>
    <row r="5613" spans="1:11" x14ac:dyDescent="0.25">
      <c r="A5613" t="s">
        <v>5643</v>
      </c>
      <c r="B5613">
        <v>138967857</v>
      </c>
      <c r="C5613">
        <v>5007</v>
      </c>
      <c r="D5613">
        <v>2015</v>
      </c>
      <c r="E5613">
        <v>11</v>
      </c>
      <c r="F5613">
        <v>20</v>
      </c>
      <c r="G5613">
        <v>9</v>
      </c>
      <c r="H5613">
        <v>0</v>
      </c>
      <c r="I5613">
        <v>0</v>
      </c>
      <c r="K5613" s="21">
        <f t="shared" si="87"/>
        <v>20151120090000</v>
      </c>
    </row>
    <row r="5614" spans="1:11" x14ac:dyDescent="0.25">
      <c r="A5614" t="s">
        <v>1266</v>
      </c>
      <c r="B5614">
        <v>148475060</v>
      </c>
      <c r="C5614">
        <v>5007</v>
      </c>
      <c r="D5614">
        <v>2015</v>
      </c>
      <c r="E5614">
        <v>11</v>
      </c>
      <c r="F5614">
        <v>20</v>
      </c>
      <c r="G5614">
        <v>10</v>
      </c>
      <c r="H5614">
        <v>15</v>
      </c>
      <c r="I5614">
        <v>15</v>
      </c>
      <c r="K5614" s="21">
        <f t="shared" si="87"/>
        <v>20151120101515</v>
      </c>
    </row>
    <row r="5615" spans="1:11" x14ac:dyDescent="0.25">
      <c r="A5615" t="s">
        <v>7034</v>
      </c>
      <c r="B5615">
        <v>252173066</v>
      </c>
      <c r="C5615">
        <v>2019</v>
      </c>
      <c r="D5615">
        <v>2015</v>
      </c>
      <c r="E5615">
        <v>11</v>
      </c>
      <c r="F5615">
        <v>20</v>
      </c>
      <c r="G5615">
        <v>11</v>
      </c>
      <c r="H5615">
        <v>0</v>
      </c>
      <c r="I5615">
        <v>0</v>
      </c>
      <c r="K5615" s="21">
        <f t="shared" si="87"/>
        <v>20151120110000</v>
      </c>
    </row>
    <row r="5616" spans="1:11" x14ac:dyDescent="0.25">
      <c r="A5616" t="s">
        <v>3397</v>
      </c>
      <c r="B5616">
        <v>148848184</v>
      </c>
      <c r="C5616">
        <v>5013</v>
      </c>
      <c r="D5616">
        <v>2015</v>
      </c>
      <c r="E5616">
        <v>11</v>
      </c>
      <c r="F5616">
        <v>20</v>
      </c>
      <c r="G5616">
        <v>13</v>
      </c>
      <c r="H5616">
        <v>30</v>
      </c>
      <c r="I5616">
        <v>30</v>
      </c>
      <c r="K5616" s="21">
        <f t="shared" si="87"/>
        <v>20151120133030</v>
      </c>
    </row>
    <row r="5617" spans="1:11" x14ac:dyDescent="0.25">
      <c r="A5617" t="s">
        <v>1545</v>
      </c>
      <c r="B5617">
        <v>213334607</v>
      </c>
      <c r="C5617">
        <v>9250</v>
      </c>
      <c r="D5617">
        <v>2015</v>
      </c>
      <c r="E5617">
        <v>11</v>
      </c>
      <c r="F5617">
        <v>21</v>
      </c>
      <c r="G5617">
        <v>10</v>
      </c>
      <c r="H5617">
        <v>45</v>
      </c>
      <c r="I5617">
        <v>45</v>
      </c>
      <c r="K5617" s="21">
        <f t="shared" si="87"/>
        <v>20151121104545</v>
      </c>
    </row>
    <row r="5618" spans="1:11" x14ac:dyDescent="0.25">
      <c r="A5618" t="s">
        <v>6033</v>
      </c>
      <c r="B5618">
        <v>171036514</v>
      </c>
      <c r="C5618">
        <v>5013</v>
      </c>
      <c r="D5618">
        <v>2015</v>
      </c>
      <c r="E5618">
        <v>11</v>
      </c>
      <c r="F5618">
        <v>21</v>
      </c>
      <c r="G5618">
        <v>11</v>
      </c>
      <c r="H5618">
        <v>15</v>
      </c>
      <c r="I5618">
        <v>15</v>
      </c>
      <c r="K5618" s="21">
        <f t="shared" si="87"/>
        <v>20151121111515</v>
      </c>
    </row>
    <row r="5619" spans="1:11" x14ac:dyDescent="0.25">
      <c r="A5619" t="s">
        <v>6875</v>
      </c>
      <c r="B5619">
        <v>111846617</v>
      </c>
      <c r="C5619">
        <v>5002</v>
      </c>
      <c r="D5619">
        <v>2015</v>
      </c>
      <c r="E5619">
        <v>11</v>
      </c>
      <c r="F5619">
        <v>21</v>
      </c>
      <c r="G5619">
        <v>11</v>
      </c>
      <c r="H5619">
        <v>30</v>
      </c>
      <c r="I5619">
        <v>30</v>
      </c>
      <c r="K5619" s="21">
        <f t="shared" si="87"/>
        <v>20151121113030</v>
      </c>
    </row>
    <row r="5620" spans="1:11" x14ac:dyDescent="0.25">
      <c r="A5620" t="s">
        <v>6122</v>
      </c>
      <c r="B5620">
        <v>210877537</v>
      </c>
      <c r="C5620">
        <v>1034</v>
      </c>
      <c r="D5620">
        <v>2015</v>
      </c>
      <c r="E5620">
        <v>11</v>
      </c>
      <c r="F5620">
        <v>21</v>
      </c>
      <c r="G5620">
        <v>12</v>
      </c>
      <c r="H5620">
        <v>0</v>
      </c>
      <c r="I5620">
        <v>0</v>
      </c>
      <c r="K5620" s="21">
        <f t="shared" si="87"/>
        <v>20151121120000</v>
      </c>
    </row>
    <row r="5621" spans="1:11" x14ac:dyDescent="0.25">
      <c r="A5621" t="s">
        <v>3337</v>
      </c>
      <c r="B5621">
        <v>258833491</v>
      </c>
      <c r="C5621">
        <v>1012</v>
      </c>
      <c r="D5621">
        <v>2015</v>
      </c>
      <c r="E5621">
        <v>11</v>
      </c>
      <c r="F5621">
        <v>21</v>
      </c>
      <c r="G5621">
        <v>12</v>
      </c>
      <c r="H5621">
        <v>15</v>
      </c>
      <c r="I5621">
        <v>15</v>
      </c>
      <c r="K5621" s="21">
        <f t="shared" si="87"/>
        <v>20151121121515</v>
      </c>
    </row>
    <row r="5622" spans="1:11" x14ac:dyDescent="0.25">
      <c r="A5622" t="s">
        <v>1129</v>
      </c>
      <c r="B5622">
        <v>249280264</v>
      </c>
      <c r="C5622">
        <v>5008</v>
      </c>
      <c r="D5622">
        <v>2015</v>
      </c>
      <c r="E5622">
        <v>11</v>
      </c>
      <c r="F5622">
        <v>21</v>
      </c>
      <c r="G5622">
        <v>14</v>
      </c>
      <c r="H5622">
        <v>15</v>
      </c>
      <c r="I5622">
        <v>15</v>
      </c>
      <c r="K5622" s="21">
        <f t="shared" si="87"/>
        <v>20151121141515</v>
      </c>
    </row>
    <row r="5623" spans="1:11" x14ac:dyDescent="0.25">
      <c r="A5623" t="s">
        <v>6882</v>
      </c>
      <c r="B5623">
        <v>111846617</v>
      </c>
      <c r="C5623">
        <v>3015</v>
      </c>
      <c r="D5623">
        <v>2015</v>
      </c>
      <c r="E5623">
        <v>11</v>
      </c>
      <c r="F5623">
        <v>21</v>
      </c>
      <c r="G5623">
        <v>16</v>
      </c>
      <c r="H5623">
        <v>15</v>
      </c>
      <c r="I5623">
        <v>15</v>
      </c>
      <c r="K5623" s="21">
        <f t="shared" si="87"/>
        <v>20151121161515</v>
      </c>
    </row>
    <row r="5624" spans="1:11" x14ac:dyDescent="0.25">
      <c r="A5624" t="s">
        <v>6574</v>
      </c>
      <c r="B5624">
        <v>160995914</v>
      </c>
      <c r="C5624">
        <v>7010</v>
      </c>
      <c r="D5624">
        <v>2015</v>
      </c>
      <c r="E5624">
        <v>11</v>
      </c>
      <c r="F5624">
        <v>21</v>
      </c>
      <c r="G5624">
        <v>16</v>
      </c>
      <c r="H5624">
        <v>30</v>
      </c>
      <c r="I5624">
        <v>30</v>
      </c>
      <c r="K5624" s="21">
        <f t="shared" si="87"/>
        <v>20151121163030</v>
      </c>
    </row>
    <row r="5625" spans="1:11" x14ac:dyDescent="0.25">
      <c r="A5625" t="s">
        <v>5556</v>
      </c>
      <c r="B5625">
        <v>204583098</v>
      </c>
      <c r="C5625">
        <v>1022</v>
      </c>
      <c r="D5625">
        <v>2015</v>
      </c>
      <c r="E5625">
        <v>11</v>
      </c>
      <c r="F5625">
        <v>22</v>
      </c>
      <c r="G5625">
        <v>10</v>
      </c>
      <c r="H5625">
        <v>45</v>
      </c>
      <c r="I5625">
        <v>45</v>
      </c>
      <c r="K5625" s="21">
        <f t="shared" si="87"/>
        <v>20151122104545</v>
      </c>
    </row>
    <row r="5626" spans="1:11" x14ac:dyDescent="0.25">
      <c r="A5626" t="s">
        <v>1404</v>
      </c>
      <c r="B5626">
        <v>194814084</v>
      </c>
      <c r="C5626">
        <v>5037</v>
      </c>
      <c r="D5626">
        <v>2015</v>
      </c>
      <c r="E5626">
        <v>11</v>
      </c>
      <c r="F5626">
        <v>22</v>
      </c>
      <c r="G5626">
        <v>11</v>
      </c>
      <c r="H5626">
        <v>30</v>
      </c>
      <c r="I5626">
        <v>30</v>
      </c>
      <c r="K5626" s="21">
        <f t="shared" si="87"/>
        <v>20151122113030</v>
      </c>
    </row>
    <row r="5627" spans="1:11" x14ac:dyDescent="0.25">
      <c r="A5627" t="s">
        <v>5980</v>
      </c>
      <c r="B5627">
        <v>146893476</v>
      </c>
      <c r="C5627">
        <v>9150</v>
      </c>
      <c r="D5627">
        <v>2015</v>
      </c>
      <c r="E5627">
        <v>11</v>
      </c>
      <c r="F5627">
        <v>22</v>
      </c>
      <c r="G5627">
        <v>11</v>
      </c>
      <c r="H5627">
        <v>30</v>
      </c>
      <c r="I5627">
        <v>30</v>
      </c>
      <c r="K5627" s="21">
        <f t="shared" si="87"/>
        <v>20151122113030</v>
      </c>
    </row>
    <row r="5628" spans="1:11" x14ac:dyDescent="0.25">
      <c r="A5628" t="s">
        <v>2428</v>
      </c>
      <c r="B5628">
        <v>197643060</v>
      </c>
      <c r="C5628">
        <v>4003</v>
      </c>
      <c r="D5628">
        <v>2015</v>
      </c>
      <c r="E5628">
        <v>11</v>
      </c>
      <c r="F5628">
        <v>22</v>
      </c>
      <c r="G5628">
        <v>13</v>
      </c>
      <c r="H5628">
        <v>30</v>
      </c>
      <c r="I5628">
        <v>30</v>
      </c>
      <c r="K5628" s="21">
        <f t="shared" si="87"/>
        <v>20151122133030</v>
      </c>
    </row>
    <row r="5629" spans="1:11" x14ac:dyDescent="0.25">
      <c r="A5629" t="s">
        <v>7362</v>
      </c>
      <c r="B5629">
        <v>105415600</v>
      </c>
      <c r="C5629">
        <v>5040</v>
      </c>
      <c r="D5629">
        <v>2015</v>
      </c>
      <c r="E5629">
        <v>11</v>
      </c>
      <c r="F5629">
        <v>22</v>
      </c>
      <c r="G5629">
        <v>13</v>
      </c>
      <c r="H5629">
        <v>30</v>
      </c>
      <c r="I5629">
        <v>30</v>
      </c>
      <c r="K5629" s="21">
        <f t="shared" si="87"/>
        <v>20151122133030</v>
      </c>
    </row>
    <row r="5630" spans="1:11" x14ac:dyDescent="0.25">
      <c r="A5630" t="s">
        <v>2542</v>
      </c>
      <c r="B5630">
        <v>209722649</v>
      </c>
      <c r="C5630">
        <v>2042</v>
      </c>
      <c r="D5630">
        <v>2015</v>
      </c>
      <c r="E5630">
        <v>11</v>
      </c>
      <c r="F5630">
        <v>22</v>
      </c>
      <c r="G5630">
        <v>14</v>
      </c>
      <c r="H5630">
        <v>0</v>
      </c>
      <c r="I5630">
        <v>0</v>
      </c>
      <c r="K5630" s="21">
        <f t="shared" si="87"/>
        <v>20151122140000</v>
      </c>
    </row>
    <row r="5631" spans="1:11" x14ac:dyDescent="0.25">
      <c r="A5631" t="s">
        <v>5272</v>
      </c>
      <c r="B5631">
        <v>148501648</v>
      </c>
      <c r="C5631">
        <v>7017</v>
      </c>
      <c r="D5631">
        <v>2015</v>
      </c>
      <c r="E5631">
        <v>11</v>
      </c>
      <c r="F5631">
        <v>22</v>
      </c>
      <c r="G5631">
        <v>16</v>
      </c>
      <c r="H5631">
        <v>15</v>
      </c>
      <c r="I5631">
        <v>15</v>
      </c>
      <c r="K5631" s="21">
        <f t="shared" si="87"/>
        <v>20151122161515</v>
      </c>
    </row>
    <row r="5632" spans="1:11" x14ac:dyDescent="0.25">
      <c r="A5632" t="s">
        <v>6768</v>
      </c>
      <c r="B5632">
        <v>159482933</v>
      </c>
      <c r="C5632">
        <v>3013</v>
      </c>
      <c r="D5632">
        <v>2015</v>
      </c>
      <c r="E5632">
        <v>11</v>
      </c>
      <c r="F5632">
        <v>23</v>
      </c>
      <c r="G5632">
        <v>10</v>
      </c>
      <c r="H5632">
        <v>15</v>
      </c>
      <c r="I5632">
        <v>15</v>
      </c>
      <c r="K5632" s="21">
        <f t="shared" si="87"/>
        <v>20151123101515</v>
      </c>
    </row>
    <row r="5633" spans="1:11" x14ac:dyDescent="0.25">
      <c r="A5633" t="s">
        <v>7932</v>
      </c>
      <c r="B5633">
        <v>246537612</v>
      </c>
      <c r="C5633">
        <v>4034</v>
      </c>
      <c r="D5633">
        <v>2015</v>
      </c>
      <c r="E5633">
        <v>11</v>
      </c>
      <c r="F5633">
        <v>23</v>
      </c>
      <c r="G5633">
        <v>10</v>
      </c>
      <c r="H5633">
        <v>30</v>
      </c>
      <c r="I5633">
        <v>30</v>
      </c>
      <c r="K5633" s="21">
        <f t="shared" ref="K5633:K5696" si="88">D5633*10000000000+E5633*100000000+F5633*1000000+G5633*10000+H5633*100+I5633*1</f>
        <v>20151123103030</v>
      </c>
    </row>
    <row r="5634" spans="1:11" x14ac:dyDescent="0.25">
      <c r="A5634" t="s">
        <v>2402</v>
      </c>
      <c r="B5634">
        <v>159613035</v>
      </c>
      <c r="C5634">
        <v>7005</v>
      </c>
      <c r="D5634">
        <v>2015</v>
      </c>
      <c r="E5634">
        <v>11</v>
      </c>
      <c r="F5634">
        <v>23</v>
      </c>
      <c r="G5634">
        <v>13</v>
      </c>
      <c r="H5634">
        <v>30</v>
      </c>
      <c r="I5634">
        <v>30</v>
      </c>
      <c r="K5634" s="21">
        <f t="shared" si="88"/>
        <v>20151123133030</v>
      </c>
    </row>
    <row r="5635" spans="1:11" x14ac:dyDescent="0.25">
      <c r="A5635" t="s">
        <v>4613</v>
      </c>
      <c r="B5635">
        <v>175708452</v>
      </c>
      <c r="C5635">
        <v>6038</v>
      </c>
      <c r="D5635">
        <v>2015</v>
      </c>
      <c r="E5635">
        <v>11</v>
      </c>
      <c r="F5635">
        <v>24</v>
      </c>
      <c r="G5635">
        <v>11</v>
      </c>
      <c r="H5635">
        <v>0</v>
      </c>
      <c r="I5635">
        <v>0</v>
      </c>
      <c r="K5635" s="21">
        <f t="shared" si="88"/>
        <v>20151124110000</v>
      </c>
    </row>
    <row r="5636" spans="1:11" x14ac:dyDescent="0.25">
      <c r="A5636" t="s">
        <v>1615</v>
      </c>
      <c r="B5636">
        <v>136423566</v>
      </c>
      <c r="C5636">
        <v>5004</v>
      </c>
      <c r="D5636">
        <v>2015</v>
      </c>
      <c r="E5636">
        <v>11</v>
      </c>
      <c r="F5636">
        <v>24</v>
      </c>
      <c r="G5636">
        <v>11</v>
      </c>
      <c r="H5636">
        <v>15</v>
      </c>
      <c r="I5636">
        <v>15</v>
      </c>
      <c r="K5636" s="21">
        <f t="shared" si="88"/>
        <v>20151124111515</v>
      </c>
    </row>
    <row r="5637" spans="1:11" x14ac:dyDescent="0.25">
      <c r="A5637" t="s">
        <v>4179</v>
      </c>
      <c r="B5637">
        <v>212271555</v>
      </c>
      <c r="C5637">
        <v>4013</v>
      </c>
      <c r="D5637">
        <v>2015</v>
      </c>
      <c r="E5637">
        <v>11</v>
      </c>
      <c r="F5637">
        <v>24</v>
      </c>
      <c r="G5637">
        <v>12</v>
      </c>
      <c r="H5637">
        <v>0</v>
      </c>
      <c r="I5637">
        <v>0</v>
      </c>
      <c r="K5637" s="21">
        <f t="shared" si="88"/>
        <v>20151124120000</v>
      </c>
    </row>
    <row r="5638" spans="1:11" x14ac:dyDescent="0.25">
      <c r="A5638" t="s">
        <v>4950</v>
      </c>
      <c r="B5638">
        <v>209217421</v>
      </c>
      <c r="C5638">
        <v>3002</v>
      </c>
      <c r="D5638">
        <v>2015</v>
      </c>
      <c r="E5638">
        <v>11</v>
      </c>
      <c r="F5638">
        <v>24</v>
      </c>
      <c r="G5638">
        <v>14</v>
      </c>
      <c r="H5638">
        <v>15</v>
      </c>
      <c r="I5638">
        <v>15</v>
      </c>
      <c r="K5638" s="21">
        <f t="shared" si="88"/>
        <v>20151124141515</v>
      </c>
    </row>
    <row r="5639" spans="1:11" x14ac:dyDescent="0.25">
      <c r="A5639" t="s">
        <v>7901</v>
      </c>
      <c r="B5639">
        <v>134090195</v>
      </c>
      <c r="C5639">
        <v>2048</v>
      </c>
      <c r="D5639">
        <v>2015</v>
      </c>
      <c r="E5639">
        <v>11</v>
      </c>
      <c r="F5639">
        <v>25</v>
      </c>
      <c r="G5639">
        <v>9</v>
      </c>
      <c r="H5639">
        <v>0</v>
      </c>
      <c r="I5639">
        <v>0</v>
      </c>
      <c r="K5639" s="21">
        <f t="shared" si="88"/>
        <v>20151125090000</v>
      </c>
    </row>
    <row r="5640" spans="1:11" x14ac:dyDescent="0.25">
      <c r="A5640" t="s">
        <v>2663</v>
      </c>
      <c r="B5640">
        <v>181558190</v>
      </c>
      <c r="C5640">
        <v>6012</v>
      </c>
      <c r="D5640">
        <v>2015</v>
      </c>
      <c r="E5640">
        <v>11</v>
      </c>
      <c r="F5640">
        <v>25</v>
      </c>
      <c r="G5640">
        <v>9</v>
      </c>
      <c r="H5640">
        <v>15</v>
      </c>
      <c r="I5640">
        <v>15</v>
      </c>
      <c r="K5640" s="21">
        <f t="shared" si="88"/>
        <v>20151125091515</v>
      </c>
    </row>
    <row r="5641" spans="1:11" x14ac:dyDescent="0.25">
      <c r="A5641" t="s">
        <v>1764</v>
      </c>
      <c r="B5641">
        <v>199777500</v>
      </c>
      <c r="C5641">
        <v>6021</v>
      </c>
      <c r="D5641">
        <v>2015</v>
      </c>
      <c r="E5641">
        <v>11</v>
      </c>
      <c r="F5641">
        <v>25</v>
      </c>
      <c r="G5641">
        <v>10</v>
      </c>
      <c r="H5641">
        <v>30</v>
      </c>
      <c r="I5641">
        <v>30</v>
      </c>
      <c r="K5641" s="21">
        <f t="shared" si="88"/>
        <v>20151125103030</v>
      </c>
    </row>
    <row r="5642" spans="1:11" x14ac:dyDescent="0.25">
      <c r="A5642" t="s">
        <v>4076</v>
      </c>
      <c r="B5642">
        <v>233305319</v>
      </c>
      <c r="C5642">
        <v>7023</v>
      </c>
      <c r="D5642">
        <v>2015</v>
      </c>
      <c r="E5642">
        <v>11</v>
      </c>
      <c r="F5642">
        <v>25</v>
      </c>
      <c r="G5642">
        <v>10</v>
      </c>
      <c r="H5642">
        <v>30</v>
      </c>
      <c r="I5642">
        <v>30</v>
      </c>
      <c r="K5642" s="21">
        <f t="shared" si="88"/>
        <v>20151125103030</v>
      </c>
    </row>
    <row r="5643" spans="1:11" x14ac:dyDescent="0.25">
      <c r="A5643" t="s">
        <v>2829</v>
      </c>
      <c r="B5643">
        <v>153631899</v>
      </c>
      <c r="C5643">
        <v>1024</v>
      </c>
      <c r="D5643">
        <v>2015</v>
      </c>
      <c r="E5643">
        <v>11</v>
      </c>
      <c r="F5643">
        <v>25</v>
      </c>
      <c r="G5643">
        <v>16</v>
      </c>
      <c r="H5643">
        <v>15</v>
      </c>
      <c r="I5643">
        <v>15</v>
      </c>
      <c r="K5643" s="21">
        <f t="shared" si="88"/>
        <v>20151125161515</v>
      </c>
    </row>
    <row r="5644" spans="1:11" x14ac:dyDescent="0.25">
      <c r="A5644" t="s">
        <v>5340</v>
      </c>
      <c r="B5644">
        <v>170170977</v>
      </c>
      <c r="C5644">
        <v>8033</v>
      </c>
      <c r="D5644">
        <v>2015</v>
      </c>
      <c r="E5644">
        <v>11</v>
      </c>
      <c r="F5644">
        <v>26</v>
      </c>
      <c r="G5644">
        <v>9</v>
      </c>
      <c r="H5644">
        <v>15</v>
      </c>
      <c r="I5644">
        <v>15</v>
      </c>
      <c r="K5644" s="21">
        <f t="shared" si="88"/>
        <v>20151126091515</v>
      </c>
    </row>
    <row r="5645" spans="1:11" x14ac:dyDescent="0.25">
      <c r="A5645" t="s">
        <v>1586</v>
      </c>
      <c r="B5645">
        <v>125613288</v>
      </c>
      <c r="C5645">
        <v>9009</v>
      </c>
      <c r="D5645">
        <v>2015</v>
      </c>
      <c r="E5645">
        <v>11</v>
      </c>
      <c r="F5645">
        <v>26</v>
      </c>
      <c r="G5645">
        <v>10</v>
      </c>
      <c r="H5645">
        <v>15</v>
      </c>
      <c r="I5645">
        <v>15</v>
      </c>
      <c r="K5645" s="21">
        <f t="shared" si="88"/>
        <v>20151126101515</v>
      </c>
    </row>
    <row r="5646" spans="1:11" x14ac:dyDescent="0.25">
      <c r="A5646" t="s">
        <v>2691</v>
      </c>
      <c r="B5646">
        <v>181558190</v>
      </c>
      <c r="C5646">
        <v>8050</v>
      </c>
      <c r="D5646">
        <v>2015</v>
      </c>
      <c r="E5646">
        <v>11</v>
      </c>
      <c r="F5646">
        <v>26</v>
      </c>
      <c r="G5646">
        <v>10</v>
      </c>
      <c r="H5646">
        <v>30</v>
      </c>
      <c r="I5646">
        <v>30</v>
      </c>
      <c r="K5646" s="21">
        <f t="shared" si="88"/>
        <v>20151126103030</v>
      </c>
    </row>
    <row r="5647" spans="1:11" x14ac:dyDescent="0.25">
      <c r="A5647" t="s">
        <v>2433</v>
      </c>
      <c r="B5647">
        <v>197643060</v>
      </c>
      <c r="C5647">
        <v>1010</v>
      </c>
      <c r="D5647">
        <v>2015</v>
      </c>
      <c r="E5647">
        <v>11</v>
      </c>
      <c r="F5647">
        <v>26</v>
      </c>
      <c r="G5647">
        <v>12</v>
      </c>
      <c r="H5647">
        <v>0</v>
      </c>
      <c r="I5647">
        <v>0</v>
      </c>
      <c r="K5647" s="21">
        <f t="shared" si="88"/>
        <v>20151126120000</v>
      </c>
    </row>
    <row r="5648" spans="1:11" x14ac:dyDescent="0.25">
      <c r="A5648" t="s">
        <v>3751</v>
      </c>
      <c r="B5648">
        <v>132629844</v>
      </c>
      <c r="C5648">
        <v>3017</v>
      </c>
      <c r="D5648">
        <v>2015</v>
      </c>
      <c r="E5648">
        <v>11</v>
      </c>
      <c r="F5648">
        <v>26</v>
      </c>
      <c r="G5648">
        <v>12</v>
      </c>
      <c r="H5648">
        <v>30</v>
      </c>
      <c r="I5648">
        <v>30</v>
      </c>
      <c r="K5648" s="21">
        <f t="shared" si="88"/>
        <v>20151126123030</v>
      </c>
    </row>
    <row r="5649" spans="1:11" x14ac:dyDescent="0.25">
      <c r="A5649" t="s">
        <v>5429</v>
      </c>
      <c r="B5649">
        <v>113924925</v>
      </c>
      <c r="C5649">
        <v>1008</v>
      </c>
      <c r="D5649">
        <v>2015</v>
      </c>
      <c r="E5649">
        <v>11</v>
      </c>
      <c r="F5649">
        <v>26</v>
      </c>
      <c r="G5649">
        <v>13</v>
      </c>
      <c r="H5649">
        <v>30</v>
      </c>
      <c r="I5649">
        <v>30</v>
      </c>
      <c r="K5649" s="21">
        <f t="shared" si="88"/>
        <v>20151126133030</v>
      </c>
    </row>
    <row r="5650" spans="1:11" x14ac:dyDescent="0.25">
      <c r="A5650" t="s">
        <v>8068</v>
      </c>
      <c r="B5650">
        <v>129731617</v>
      </c>
      <c r="C5650">
        <v>4049</v>
      </c>
      <c r="D5650">
        <v>2015</v>
      </c>
      <c r="E5650">
        <v>11</v>
      </c>
      <c r="F5650">
        <v>26</v>
      </c>
      <c r="G5650">
        <v>15</v>
      </c>
      <c r="H5650">
        <v>45</v>
      </c>
      <c r="I5650">
        <v>45</v>
      </c>
      <c r="K5650" s="21">
        <f t="shared" si="88"/>
        <v>20151126154545</v>
      </c>
    </row>
    <row r="5651" spans="1:11" x14ac:dyDescent="0.25">
      <c r="A5651" t="s">
        <v>3375</v>
      </c>
      <c r="B5651">
        <v>250218518</v>
      </c>
      <c r="C5651">
        <v>2028</v>
      </c>
      <c r="D5651">
        <v>2015</v>
      </c>
      <c r="E5651">
        <v>11</v>
      </c>
      <c r="F5651">
        <v>26</v>
      </c>
      <c r="G5651">
        <v>16</v>
      </c>
      <c r="H5651">
        <v>30</v>
      </c>
      <c r="I5651">
        <v>30</v>
      </c>
      <c r="K5651" s="21">
        <f t="shared" si="88"/>
        <v>20151126163030</v>
      </c>
    </row>
    <row r="5652" spans="1:11" x14ac:dyDescent="0.25">
      <c r="A5652" t="s">
        <v>2934</v>
      </c>
      <c r="B5652">
        <v>120472619</v>
      </c>
      <c r="C5652">
        <v>2046</v>
      </c>
      <c r="D5652">
        <v>2015</v>
      </c>
      <c r="E5652">
        <v>11</v>
      </c>
      <c r="F5652">
        <v>27</v>
      </c>
      <c r="G5652">
        <v>10</v>
      </c>
      <c r="H5652">
        <v>0</v>
      </c>
      <c r="I5652">
        <v>0</v>
      </c>
      <c r="K5652" s="21">
        <f t="shared" si="88"/>
        <v>20151127100000</v>
      </c>
    </row>
    <row r="5653" spans="1:11" x14ac:dyDescent="0.25">
      <c r="A5653" t="s">
        <v>7044</v>
      </c>
      <c r="B5653">
        <v>252173066</v>
      </c>
      <c r="C5653">
        <v>6032</v>
      </c>
      <c r="D5653">
        <v>2015</v>
      </c>
      <c r="E5653">
        <v>11</v>
      </c>
      <c r="F5653">
        <v>27</v>
      </c>
      <c r="G5653">
        <v>10</v>
      </c>
      <c r="H5653">
        <v>0</v>
      </c>
      <c r="I5653">
        <v>0</v>
      </c>
      <c r="K5653" s="21">
        <f t="shared" si="88"/>
        <v>20151127100000</v>
      </c>
    </row>
    <row r="5654" spans="1:11" x14ac:dyDescent="0.25">
      <c r="A5654" t="s">
        <v>6439</v>
      </c>
      <c r="B5654">
        <v>128552620</v>
      </c>
      <c r="C5654">
        <v>1020</v>
      </c>
      <c r="D5654">
        <v>2015</v>
      </c>
      <c r="E5654">
        <v>11</v>
      </c>
      <c r="F5654">
        <v>27</v>
      </c>
      <c r="G5654">
        <v>11</v>
      </c>
      <c r="H5654">
        <v>30</v>
      </c>
      <c r="I5654">
        <v>30</v>
      </c>
      <c r="K5654" s="21">
        <f t="shared" si="88"/>
        <v>20151127113030</v>
      </c>
    </row>
    <row r="5655" spans="1:11" x14ac:dyDescent="0.25">
      <c r="A5655" t="s">
        <v>8032</v>
      </c>
      <c r="B5655">
        <v>197113087</v>
      </c>
      <c r="C5655">
        <v>5047</v>
      </c>
      <c r="D5655">
        <v>2015</v>
      </c>
      <c r="E5655">
        <v>11</v>
      </c>
      <c r="F5655">
        <v>27</v>
      </c>
      <c r="G5655">
        <v>12</v>
      </c>
      <c r="H5655">
        <v>0</v>
      </c>
      <c r="I5655">
        <v>0</v>
      </c>
      <c r="K5655" s="21">
        <f t="shared" si="88"/>
        <v>20151127120000</v>
      </c>
    </row>
    <row r="5656" spans="1:11" x14ac:dyDescent="0.25">
      <c r="A5656" t="s">
        <v>3255</v>
      </c>
      <c r="B5656">
        <v>201700328</v>
      </c>
      <c r="C5656">
        <v>4004</v>
      </c>
      <c r="D5656">
        <v>2015</v>
      </c>
      <c r="E5656">
        <v>11</v>
      </c>
      <c r="F5656">
        <v>27</v>
      </c>
      <c r="G5656">
        <v>16</v>
      </c>
      <c r="H5656">
        <v>0</v>
      </c>
      <c r="I5656">
        <v>0</v>
      </c>
      <c r="K5656" s="21">
        <f t="shared" si="88"/>
        <v>20151127160000</v>
      </c>
    </row>
    <row r="5657" spans="1:11" x14ac:dyDescent="0.25">
      <c r="A5657" t="s">
        <v>3249</v>
      </c>
      <c r="B5657">
        <v>250239531</v>
      </c>
      <c r="C5657">
        <v>2044</v>
      </c>
      <c r="D5657">
        <v>2015</v>
      </c>
      <c r="E5657">
        <v>11</v>
      </c>
      <c r="F5657">
        <v>28</v>
      </c>
      <c r="G5657">
        <v>9</v>
      </c>
      <c r="H5657">
        <v>45</v>
      </c>
      <c r="I5657">
        <v>45</v>
      </c>
      <c r="K5657" s="21">
        <f t="shared" si="88"/>
        <v>20151128094545</v>
      </c>
    </row>
    <row r="5658" spans="1:11" x14ac:dyDescent="0.25">
      <c r="A5658" t="s">
        <v>3558</v>
      </c>
      <c r="B5658">
        <v>226994546</v>
      </c>
      <c r="C5658">
        <v>2046</v>
      </c>
      <c r="D5658">
        <v>2015</v>
      </c>
      <c r="E5658">
        <v>11</v>
      </c>
      <c r="F5658">
        <v>28</v>
      </c>
      <c r="G5658">
        <v>10</v>
      </c>
      <c r="H5658">
        <v>45</v>
      </c>
      <c r="I5658">
        <v>45</v>
      </c>
      <c r="K5658" s="21">
        <f t="shared" si="88"/>
        <v>20151128104545</v>
      </c>
    </row>
    <row r="5659" spans="1:11" x14ac:dyDescent="0.25">
      <c r="A5659" t="s">
        <v>3382</v>
      </c>
      <c r="B5659">
        <v>250218518</v>
      </c>
      <c r="C5659">
        <v>5034</v>
      </c>
      <c r="D5659">
        <v>2015</v>
      </c>
      <c r="E5659">
        <v>11</v>
      </c>
      <c r="F5659">
        <v>28</v>
      </c>
      <c r="G5659">
        <v>11</v>
      </c>
      <c r="H5659">
        <v>30</v>
      </c>
      <c r="I5659">
        <v>30</v>
      </c>
      <c r="K5659" s="21">
        <f t="shared" si="88"/>
        <v>20151128113030</v>
      </c>
    </row>
    <row r="5660" spans="1:11" x14ac:dyDescent="0.25">
      <c r="A5660" t="s">
        <v>5278</v>
      </c>
      <c r="B5660">
        <v>148501648</v>
      </c>
      <c r="C5660">
        <v>4032</v>
      </c>
      <c r="D5660">
        <v>2015</v>
      </c>
      <c r="E5660">
        <v>11</v>
      </c>
      <c r="F5660">
        <v>28</v>
      </c>
      <c r="G5660">
        <v>12</v>
      </c>
      <c r="H5660">
        <v>45</v>
      </c>
      <c r="I5660">
        <v>45</v>
      </c>
      <c r="K5660" s="21">
        <f t="shared" si="88"/>
        <v>20151128124545</v>
      </c>
    </row>
    <row r="5661" spans="1:11" x14ac:dyDescent="0.25">
      <c r="A5661" t="s">
        <v>8261</v>
      </c>
      <c r="B5661">
        <v>153218789</v>
      </c>
      <c r="C5661">
        <v>4011</v>
      </c>
      <c r="D5661">
        <v>2015</v>
      </c>
      <c r="E5661">
        <v>11</v>
      </c>
      <c r="F5661">
        <v>28</v>
      </c>
      <c r="G5661">
        <v>14</v>
      </c>
      <c r="H5661">
        <v>15</v>
      </c>
      <c r="I5661">
        <v>15</v>
      </c>
      <c r="K5661" s="21">
        <f t="shared" si="88"/>
        <v>20151128141515</v>
      </c>
    </row>
    <row r="5662" spans="1:11" x14ac:dyDescent="0.25">
      <c r="A5662" t="s">
        <v>1562</v>
      </c>
      <c r="B5662">
        <v>142756628</v>
      </c>
      <c r="C5662">
        <v>7021</v>
      </c>
      <c r="D5662">
        <v>2015</v>
      </c>
      <c r="E5662">
        <v>11</v>
      </c>
      <c r="F5662">
        <v>28</v>
      </c>
      <c r="G5662">
        <v>16</v>
      </c>
      <c r="H5662">
        <v>0</v>
      </c>
      <c r="I5662">
        <v>0</v>
      </c>
      <c r="K5662" s="21">
        <f t="shared" si="88"/>
        <v>20151128160000</v>
      </c>
    </row>
    <row r="5663" spans="1:11" x14ac:dyDescent="0.25">
      <c r="A5663" t="s">
        <v>1806</v>
      </c>
      <c r="B5663">
        <v>255311931</v>
      </c>
      <c r="C5663">
        <v>3022</v>
      </c>
      <c r="D5663">
        <v>2015</v>
      </c>
      <c r="E5663">
        <v>11</v>
      </c>
      <c r="F5663">
        <v>29</v>
      </c>
      <c r="G5663">
        <v>9</v>
      </c>
      <c r="H5663">
        <v>0</v>
      </c>
      <c r="I5663">
        <v>0</v>
      </c>
      <c r="K5663" s="21">
        <f t="shared" si="88"/>
        <v>20151129090000</v>
      </c>
    </row>
    <row r="5664" spans="1:11" x14ac:dyDescent="0.25">
      <c r="A5664" t="s">
        <v>2797</v>
      </c>
      <c r="B5664">
        <v>189804769</v>
      </c>
      <c r="C5664">
        <v>2024</v>
      </c>
      <c r="D5664">
        <v>2015</v>
      </c>
      <c r="E5664">
        <v>11</v>
      </c>
      <c r="F5664">
        <v>29</v>
      </c>
      <c r="G5664">
        <v>9</v>
      </c>
      <c r="H5664">
        <v>0</v>
      </c>
      <c r="I5664">
        <v>0</v>
      </c>
      <c r="K5664" s="21">
        <f t="shared" si="88"/>
        <v>20151129090000</v>
      </c>
    </row>
    <row r="5665" spans="1:11" x14ac:dyDescent="0.25">
      <c r="A5665" t="s">
        <v>1750</v>
      </c>
      <c r="B5665">
        <v>186921691</v>
      </c>
      <c r="C5665">
        <v>1044</v>
      </c>
      <c r="D5665">
        <v>2015</v>
      </c>
      <c r="E5665">
        <v>11</v>
      </c>
      <c r="F5665">
        <v>29</v>
      </c>
      <c r="G5665">
        <v>9</v>
      </c>
      <c r="H5665">
        <v>15</v>
      </c>
      <c r="I5665">
        <v>15</v>
      </c>
      <c r="K5665" s="21">
        <f t="shared" si="88"/>
        <v>20151129091515</v>
      </c>
    </row>
    <row r="5666" spans="1:11" x14ac:dyDescent="0.25">
      <c r="A5666" t="s">
        <v>3745</v>
      </c>
      <c r="B5666">
        <v>132629844</v>
      </c>
      <c r="C5666">
        <v>3001</v>
      </c>
      <c r="D5666">
        <v>2015</v>
      </c>
      <c r="E5666">
        <v>11</v>
      </c>
      <c r="F5666">
        <v>29</v>
      </c>
      <c r="G5666">
        <v>12</v>
      </c>
      <c r="H5666">
        <v>0</v>
      </c>
      <c r="I5666">
        <v>0</v>
      </c>
      <c r="K5666" s="21">
        <f t="shared" si="88"/>
        <v>20151129120000</v>
      </c>
    </row>
    <row r="5667" spans="1:11" x14ac:dyDescent="0.25">
      <c r="A5667" t="s">
        <v>1953</v>
      </c>
      <c r="B5667">
        <v>148482635</v>
      </c>
      <c r="C5667">
        <v>1024</v>
      </c>
      <c r="D5667">
        <v>2015</v>
      </c>
      <c r="E5667">
        <v>11</v>
      </c>
      <c r="F5667">
        <v>29</v>
      </c>
      <c r="G5667">
        <v>12</v>
      </c>
      <c r="H5667">
        <v>45</v>
      </c>
      <c r="I5667">
        <v>45</v>
      </c>
      <c r="K5667" s="21">
        <f t="shared" si="88"/>
        <v>20151129124545</v>
      </c>
    </row>
    <row r="5668" spans="1:11" x14ac:dyDescent="0.25">
      <c r="A5668" t="s">
        <v>8298</v>
      </c>
      <c r="B5668">
        <v>223128171</v>
      </c>
      <c r="C5668">
        <v>4013</v>
      </c>
      <c r="D5668">
        <v>2015</v>
      </c>
      <c r="E5668">
        <v>11</v>
      </c>
      <c r="F5668">
        <v>29</v>
      </c>
      <c r="G5668">
        <v>14</v>
      </c>
      <c r="H5668">
        <v>30</v>
      </c>
      <c r="I5668">
        <v>30</v>
      </c>
      <c r="K5668" s="21">
        <f t="shared" si="88"/>
        <v>20151129143030</v>
      </c>
    </row>
    <row r="5669" spans="1:11" x14ac:dyDescent="0.25">
      <c r="A5669" t="s">
        <v>7193</v>
      </c>
      <c r="B5669">
        <v>243208677</v>
      </c>
      <c r="C5669">
        <v>2001</v>
      </c>
      <c r="D5669">
        <v>2015</v>
      </c>
      <c r="E5669">
        <v>11</v>
      </c>
      <c r="F5669">
        <v>29</v>
      </c>
      <c r="G5669">
        <v>15</v>
      </c>
      <c r="H5669">
        <v>0</v>
      </c>
      <c r="I5669">
        <v>0</v>
      </c>
      <c r="K5669" s="21">
        <f t="shared" si="88"/>
        <v>20151129150000</v>
      </c>
    </row>
    <row r="5670" spans="1:11" x14ac:dyDescent="0.25">
      <c r="A5670" t="s">
        <v>4639</v>
      </c>
      <c r="B5670">
        <v>150993897</v>
      </c>
      <c r="C5670">
        <v>2023</v>
      </c>
      <c r="D5670">
        <v>2015</v>
      </c>
      <c r="E5670">
        <v>11</v>
      </c>
      <c r="F5670">
        <v>29</v>
      </c>
      <c r="G5670">
        <v>15</v>
      </c>
      <c r="H5670">
        <v>30</v>
      </c>
      <c r="I5670">
        <v>30</v>
      </c>
      <c r="K5670" s="21">
        <f t="shared" si="88"/>
        <v>20151129153030</v>
      </c>
    </row>
    <row r="5671" spans="1:11" x14ac:dyDescent="0.25">
      <c r="A5671" t="s">
        <v>1736</v>
      </c>
      <c r="B5671">
        <v>186921691</v>
      </c>
      <c r="C5671">
        <v>5016</v>
      </c>
      <c r="D5671">
        <v>2015</v>
      </c>
      <c r="E5671">
        <v>11</v>
      </c>
      <c r="F5671">
        <v>29</v>
      </c>
      <c r="G5671">
        <v>16</v>
      </c>
      <c r="H5671">
        <v>15</v>
      </c>
      <c r="I5671">
        <v>15</v>
      </c>
      <c r="K5671" s="21">
        <f t="shared" si="88"/>
        <v>20151129161515</v>
      </c>
    </row>
    <row r="5672" spans="1:11" x14ac:dyDescent="0.25">
      <c r="A5672" t="s">
        <v>6767</v>
      </c>
      <c r="B5672">
        <v>159482933</v>
      </c>
      <c r="C5672">
        <v>2011</v>
      </c>
      <c r="D5672">
        <v>2015</v>
      </c>
      <c r="E5672">
        <v>11</v>
      </c>
      <c r="F5672">
        <v>30</v>
      </c>
      <c r="G5672">
        <v>9</v>
      </c>
      <c r="H5672">
        <v>30</v>
      </c>
      <c r="I5672">
        <v>30</v>
      </c>
      <c r="K5672" s="21">
        <f t="shared" si="88"/>
        <v>20151130093030</v>
      </c>
    </row>
    <row r="5673" spans="1:11" x14ac:dyDescent="0.25">
      <c r="A5673" t="s">
        <v>8394</v>
      </c>
      <c r="B5673">
        <v>262760525</v>
      </c>
      <c r="C5673">
        <v>5008</v>
      </c>
      <c r="D5673">
        <v>2015</v>
      </c>
      <c r="E5673">
        <v>11</v>
      </c>
      <c r="F5673">
        <v>30</v>
      </c>
      <c r="G5673">
        <v>12</v>
      </c>
      <c r="H5673">
        <v>30</v>
      </c>
      <c r="I5673">
        <v>30</v>
      </c>
      <c r="K5673" s="21">
        <f t="shared" si="88"/>
        <v>20151130123030</v>
      </c>
    </row>
    <row r="5674" spans="1:11" x14ac:dyDescent="0.25">
      <c r="A5674" t="s">
        <v>3460</v>
      </c>
      <c r="B5674">
        <v>160081343</v>
      </c>
      <c r="C5674">
        <v>3003</v>
      </c>
      <c r="D5674">
        <v>2015</v>
      </c>
      <c r="E5674">
        <v>12</v>
      </c>
      <c r="F5674">
        <v>1</v>
      </c>
      <c r="G5674">
        <v>9</v>
      </c>
      <c r="H5674">
        <v>0</v>
      </c>
      <c r="I5674">
        <v>0</v>
      </c>
      <c r="K5674" s="21">
        <f t="shared" si="88"/>
        <v>20151201090000</v>
      </c>
    </row>
    <row r="5675" spans="1:11" x14ac:dyDescent="0.25">
      <c r="A5675" t="s">
        <v>5699</v>
      </c>
      <c r="B5675">
        <v>114625808</v>
      </c>
      <c r="C5675">
        <v>4033</v>
      </c>
      <c r="D5675">
        <v>2015</v>
      </c>
      <c r="E5675">
        <v>12</v>
      </c>
      <c r="F5675">
        <v>1</v>
      </c>
      <c r="G5675">
        <v>10</v>
      </c>
      <c r="H5675">
        <v>0</v>
      </c>
      <c r="I5675">
        <v>0</v>
      </c>
      <c r="K5675" s="21">
        <f t="shared" si="88"/>
        <v>20151201100000</v>
      </c>
    </row>
    <row r="5676" spans="1:11" x14ac:dyDescent="0.25">
      <c r="A5676" t="s">
        <v>8405</v>
      </c>
      <c r="B5676">
        <v>262760525</v>
      </c>
      <c r="C5676">
        <v>1025</v>
      </c>
      <c r="D5676">
        <v>2015</v>
      </c>
      <c r="E5676">
        <v>12</v>
      </c>
      <c r="F5676">
        <v>1</v>
      </c>
      <c r="G5676">
        <v>10</v>
      </c>
      <c r="H5676">
        <v>15</v>
      </c>
      <c r="I5676">
        <v>15</v>
      </c>
      <c r="K5676" s="21">
        <f t="shared" si="88"/>
        <v>20151201101515</v>
      </c>
    </row>
    <row r="5677" spans="1:11" x14ac:dyDescent="0.25">
      <c r="A5677" t="s">
        <v>4605</v>
      </c>
      <c r="B5677">
        <v>175708452</v>
      </c>
      <c r="C5677">
        <v>3026</v>
      </c>
      <c r="D5677">
        <v>2015</v>
      </c>
      <c r="E5677">
        <v>12</v>
      </c>
      <c r="F5677">
        <v>1</v>
      </c>
      <c r="G5677">
        <v>13</v>
      </c>
      <c r="H5677">
        <v>30</v>
      </c>
      <c r="I5677">
        <v>30</v>
      </c>
      <c r="K5677" s="21">
        <f t="shared" si="88"/>
        <v>20151201133030</v>
      </c>
    </row>
    <row r="5678" spans="1:11" x14ac:dyDescent="0.25">
      <c r="A5678" t="s">
        <v>8493</v>
      </c>
      <c r="B5678">
        <v>185068510</v>
      </c>
      <c r="C5678">
        <v>5011</v>
      </c>
      <c r="D5678">
        <v>2015</v>
      </c>
      <c r="E5678">
        <v>12</v>
      </c>
      <c r="F5678">
        <v>1</v>
      </c>
      <c r="G5678">
        <v>14</v>
      </c>
      <c r="H5678">
        <v>15</v>
      </c>
      <c r="I5678">
        <v>15</v>
      </c>
      <c r="K5678" s="21">
        <f t="shared" si="88"/>
        <v>20151201141515</v>
      </c>
    </row>
    <row r="5679" spans="1:11" x14ac:dyDescent="0.25">
      <c r="A5679" t="s">
        <v>4890</v>
      </c>
      <c r="B5679">
        <v>175302812</v>
      </c>
      <c r="C5679">
        <v>1019</v>
      </c>
      <c r="D5679">
        <v>2015</v>
      </c>
      <c r="E5679">
        <v>12</v>
      </c>
      <c r="F5679">
        <v>1</v>
      </c>
      <c r="G5679">
        <v>14</v>
      </c>
      <c r="H5679">
        <v>45</v>
      </c>
      <c r="I5679">
        <v>45</v>
      </c>
      <c r="K5679" s="21">
        <f t="shared" si="88"/>
        <v>20151201144545</v>
      </c>
    </row>
    <row r="5680" spans="1:11" x14ac:dyDescent="0.25">
      <c r="A5680" t="s">
        <v>6897</v>
      </c>
      <c r="B5680">
        <v>111846617</v>
      </c>
      <c r="C5680">
        <v>5028</v>
      </c>
      <c r="D5680">
        <v>2015</v>
      </c>
      <c r="E5680">
        <v>12</v>
      </c>
      <c r="F5680">
        <v>2</v>
      </c>
      <c r="G5680">
        <v>12</v>
      </c>
      <c r="H5680">
        <v>30</v>
      </c>
      <c r="I5680">
        <v>30</v>
      </c>
      <c r="K5680" s="21">
        <f t="shared" si="88"/>
        <v>20151202123030</v>
      </c>
    </row>
    <row r="5681" spans="1:11" x14ac:dyDescent="0.25">
      <c r="A5681" t="s">
        <v>4880</v>
      </c>
      <c r="B5681">
        <v>190606878</v>
      </c>
      <c r="C5681">
        <v>9050</v>
      </c>
      <c r="D5681">
        <v>2015</v>
      </c>
      <c r="E5681">
        <v>12</v>
      </c>
      <c r="F5681">
        <v>2</v>
      </c>
      <c r="G5681">
        <v>14</v>
      </c>
      <c r="H5681">
        <v>0</v>
      </c>
      <c r="I5681">
        <v>0</v>
      </c>
      <c r="K5681" s="21">
        <f t="shared" si="88"/>
        <v>20151202140000</v>
      </c>
    </row>
    <row r="5682" spans="1:11" x14ac:dyDescent="0.25">
      <c r="A5682" t="s">
        <v>7273</v>
      </c>
      <c r="B5682">
        <v>197469663</v>
      </c>
      <c r="C5682">
        <v>5050</v>
      </c>
      <c r="D5682">
        <v>2015</v>
      </c>
      <c r="E5682">
        <v>12</v>
      </c>
      <c r="F5682">
        <v>2</v>
      </c>
      <c r="G5682">
        <v>15</v>
      </c>
      <c r="H5682">
        <v>15</v>
      </c>
      <c r="I5682">
        <v>15</v>
      </c>
      <c r="K5682" s="21">
        <f t="shared" si="88"/>
        <v>20151202151515</v>
      </c>
    </row>
    <row r="5683" spans="1:11" x14ac:dyDescent="0.25">
      <c r="A5683" t="s">
        <v>6607</v>
      </c>
      <c r="B5683">
        <v>202033295</v>
      </c>
      <c r="C5683">
        <v>6010</v>
      </c>
      <c r="D5683">
        <v>2015</v>
      </c>
      <c r="E5683">
        <v>12</v>
      </c>
      <c r="F5683">
        <v>2</v>
      </c>
      <c r="G5683">
        <v>16</v>
      </c>
      <c r="H5683">
        <v>30</v>
      </c>
      <c r="I5683">
        <v>30</v>
      </c>
      <c r="K5683" s="21">
        <f t="shared" si="88"/>
        <v>20151202163030</v>
      </c>
    </row>
    <row r="5684" spans="1:11" x14ac:dyDescent="0.25">
      <c r="A5684" t="s">
        <v>2969</v>
      </c>
      <c r="B5684">
        <v>270308873</v>
      </c>
      <c r="C5684">
        <v>2036</v>
      </c>
      <c r="D5684">
        <v>2015</v>
      </c>
      <c r="E5684">
        <v>12</v>
      </c>
      <c r="F5684">
        <v>3</v>
      </c>
      <c r="G5684">
        <v>14</v>
      </c>
      <c r="H5684">
        <v>45</v>
      </c>
      <c r="I5684">
        <v>45</v>
      </c>
      <c r="K5684" s="21">
        <f t="shared" si="88"/>
        <v>20151203144545</v>
      </c>
    </row>
    <row r="5685" spans="1:11" x14ac:dyDescent="0.25">
      <c r="A5685" t="s">
        <v>7718</v>
      </c>
      <c r="B5685">
        <v>108982017</v>
      </c>
      <c r="C5685">
        <v>5034</v>
      </c>
      <c r="D5685">
        <v>2015</v>
      </c>
      <c r="E5685">
        <v>12</v>
      </c>
      <c r="F5685">
        <v>3</v>
      </c>
      <c r="G5685">
        <v>15</v>
      </c>
      <c r="H5685">
        <v>0</v>
      </c>
      <c r="I5685">
        <v>0</v>
      </c>
      <c r="K5685" s="21">
        <f t="shared" si="88"/>
        <v>20151203150000</v>
      </c>
    </row>
    <row r="5686" spans="1:11" x14ac:dyDescent="0.25">
      <c r="A5686" t="s">
        <v>1689</v>
      </c>
      <c r="B5686">
        <v>100673392</v>
      </c>
      <c r="C5686">
        <v>6050</v>
      </c>
      <c r="D5686">
        <v>2015</v>
      </c>
      <c r="E5686">
        <v>12</v>
      </c>
      <c r="F5686">
        <v>3</v>
      </c>
      <c r="G5686">
        <v>16</v>
      </c>
      <c r="H5686">
        <v>0</v>
      </c>
      <c r="I5686">
        <v>0</v>
      </c>
      <c r="K5686" s="21">
        <f t="shared" si="88"/>
        <v>20151203160000</v>
      </c>
    </row>
    <row r="5687" spans="1:11" x14ac:dyDescent="0.25">
      <c r="A5687" t="s">
        <v>2895</v>
      </c>
      <c r="B5687">
        <v>185699863</v>
      </c>
      <c r="C5687">
        <v>3029</v>
      </c>
      <c r="D5687">
        <v>2015</v>
      </c>
      <c r="E5687">
        <v>12</v>
      </c>
      <c r="F5687">
        <v>3</v>
      </c>
      <c r="G5687">
        <v>16</v>
      </c>
      <c r="H5687">
        <v>15</v>
      </c>
      <c r="I5687">
        <v>15</v>
      </c>
      <c r="K5687" s="21">
        <f t="shared" si="88"/>
        <v>20151203161515</v>
      </c>
    </row>
    <row r="5688" spans="1:11" x14ac:dyDescent="0.25">
      <c r="A5688" t="s">
        <v>2017</v>
      </c>
      <c r="B5688">
        <v>124284108</v>
      </c>
      <c r="C5688">
        <v>7008</v>
      </c>
      <c r="D5688">
        <v>2015</v>
      </c>
      <c r="E5688">
        <v>12</v>
      </c>
      <c r="F5688">
        <v>4</v>
      </c>
      <c r="G5688">
        <v>10</v>
      </c>
      <c r="H5688">
        <v>30</v>
      </c>
      <c r="I5688">
        <v>30</v>
      </c>
      <c r="K5688" s="21">
        <f t="shared" si="88"/>
        <v>20151204103030</v>
      </c>
    </row>
    <row r="5689" spans="1:11" x14ac:dyDescent="0.25">
      <c r="A5689" t="s">
        <v>5139</v>
      </c>
      <c r="B5689">
        <v>175371881</v>
      </c>
      <c r="C5689">
        <v>2026</v>
      </c>
      <c r="D5689">
        <v>2015</v>
      </c>
      <c r="E5689">
        <v>12</v>
      </c>
      <c r="F5689">
        <v>4</v>
      </c>
      <c r="G5689">
        <v>13</v>
      </c>
      <c r="H5689">
        <v>0</v>
      </c>
      <c r="I5689">
        <v>0</v>
      </c>
      <c r="K5689" s="21">
        <f t="shared" si="88"/>
        <v>20151204130000</v>
      </c>
    </row>
    <row r="5690" spans="1:11" x14ac:dyDescent="0.25">
      <c r="A5690" t="s">
        <v>2272</v>
      </c>
      <c r="B5690">
        <v>146591224</v>
      </c>
      <c r="C5690">
        <v>4009</v>
      </c>
      <c r="D5690">
        <v>2015</v>
      </c>
      <c r="E5690">
        <v>12</v>
      </c>
      <c r="F5690">
        <v>4</v>
      </c>
      <c r="G5690">
        <v>13</v>
      </c>
      <c r="H5690">
        <v>15</v>
      </c>
      <c r="I5690">
        <v>15</v>
      </c>
      <c r="K5690" s="21">
        <f t="shared" si="88"/>
        <v>20151204131515</v>
      </c>
    </row>
    <row r="5691" spans="1:11" x14ac:dyDescent="0.25">
      <c r="A5691" t="s">
        <v>5650</v>
      </c>
      <c r="B5691">
        <v>138967857</v>
      </c>
      <c r="C5691">
        <v>6013</v>
      </c>
      <c r="D5691">
        <v>2015</v>
      </c>
      <c r="E5691">
        <v>12</v>
      </c>
      <c r="F5691">
        <v>4</v>
      </c>
      <c r="G5691">
        <v>13</v>
      </c>
      <c r="H5691">
        <v>30</v>
      </c>
      <c r="I5691">
        <v>30</v>
      </c>
      <c r="K5691" s="21">
        <f t="shared" si="88"/>
        <v>20151204133030</v>
      </c>
    </row>
    <row r="5692" spans="1:11" x14ac:dyDescent="0.25">
      <c r="A5692" t="s">
        <v>5165</v>
      </c>
      <c r="B5692">
        <v>177427930</v>
      </c>
      <c r="C5692">
        <v>7016</v>
      </c>
      <c r="D5692">
        <v>2015</v>
      </c>
      <c r="E5692">
        <v>12</v>
      </c>
      <c r="F5692">
        <v>5</v>
      </c>
      <c r="G5692">
        <v>9</v>
      </c>
      <c r="H5692">
        <v>30</v>
      </c>
      <c r="I5692">
        <v>30</v>
      </c>
      <c r="K5692" s="21">
        <f t="shared" si="88"/>
        <v>20151205093030</v>
      </c>
    </row>
    <row r="5693" spans="1:11" x14ac:dyDescent="0.25">
      <c r="A5693" t="s">
        <v>4146</v>
      </c>
      <c r="B5693">
        <v>161533132</v>
      </c>
      <c r="C5693">
        <v>2008</v>
      </c>
      <c r="D5693">
        <v>2015</v>
      </c>
      <c r="E5693">
        <v>12</v>
      </c>
      <c r="F5693">
        <v>5</v>
      </c>
      <c r="G5693">
        <v>10</v>
      </c>
      <c r="H5693">
        <v>45</v>
      </c>
      <c r="I5693">
        <v>45</v>
      </c>
      <c r="K5693" s="21">
        <f t="shared" si="88"/>
        <v>20151205104545</v>
      </c>
    </row>
    <row r="5694" spans="1:11" x14ac:dyDescent="0.25">
      <c r="A5694" t="s">
        <v>4733</v>
      </c>
      <c r="B5694">
        <v>164944516</v>
      </c>
      <c r="C5694">
        <v>1024</v>
      </c>
      <c r="D5694">
        <v>2015</v>
      </c>
      <c r="E5694">
        <v>12</v>
      </c>
      <c r="F5694">
        <v>5</v>
      </c>
      <c r="G5694">
        <v>11</v>
      </c>
      <c r="H5694">
        <v>30</v>
      </c>
      <c r="I5694">
        <v>30</v>
      </c>
      <c r="K5694" s="21">
        <f t="shared" si="88"/>
        <v>20151205113030</v>
      </c>
    </row>
    <row r="5695" spans="1:11" x14ac:dyDescent="0.25">
      <c r="A5695" t="s">
        <v>6950</v>
      </c>
      <c r="B5695">
        <v>141131420</v>
      </c>
      <c r="C5695">
        <v>5034</v>
      </c>
      <c r="D5695">
        <v>2015</v>
      </c>
      <c r="E5695">
        <v>12</v>
      </c>
      <c r="F5695">
        <v>5</v>
      </c>
      <c r="G5695">
        <v>13</v>
      </c>
      <c r="H5695">
        <v>0</v>
      </c>
      <c r="I5695">
        <v>0</v>
      </c>
      <c r="K5695" s="21">
        <f t="shared" si="88"/>
        <v>20151205130000</v>
      </c>
    </row>
    <row r="5696" spans="1:11" x14ac:dyDescent="0.25">
      <c r="A5696" t="s">
        <v>1492</v>
      </c>
      <c r="B5696">
        <v>157409120</v>
      </c>
      <c r="C5696">
        <v>4014</v>
      </c>
      <c r="D5696">
        <v>2015</v>
      </c>
      <c r="E5696">
        <v>12</v>
      </c>
      <c r="F5696">
        <v>6</v>
      </c>
      <c r="G5696">
        <v>13</v>
      </c>
      <c r="H5696">
        <v>0</v>
      </c>
      <c r="I5696">
        <v>0</v>
      </c>
      <c r="K5696" s="21">
        <f t="shared" si="88"/>
        <v>20151206130000</v>
      </c>
    </row>
    <row r="5697" spans="1:11" x14ac:dyDescent="0.25">
      <c r="A5697" t="s">
        <v>8362</v>
      </c>
      <c r="B5697">
        <v>204806992</v>
      </c>
      <c r="C5697">
        <v>5014</v>
      </c>
      <c r="D5697">
        <v>2015</v>
      </c>
      <c r="E5697">
        <v>12</v>
      </c>
      <c r="F5697">
        <v>6</v>
      </c>
      <c r="G5697">
        <v>14</v>
      </c>
      <c r="H5697">
        <v>15</v>
      </c>
      <c r="I5697">
        <v>15</v>
      </c>
      <c r="K5697" s="21">
        <f t="shared" ref="K5697:K5760" si="89">D5697*10000000000+E5697*100000000+F5697*1000000+G5697*10000+H5697*100+I5697*1</f>
        <v>20151206141515</v>
      </c>
    </row>
    <row r="5698" spans="1:11" x14ac:dyDescent="0.25">
      <c r="A5698" t="s">
        <v>5782</v>
      </c>
      <c r="B5698">
        <v>140770070</v>
      </c>
      <c r="C5698">
        <v>2024</v>
      </c>
      <c r="D5698">
        <v>2015</v>
      </c>
      <c r="E5698">
        <v>12</v>
      </c>
      <c r="F5698">
        <v>6</v>
      </c>
      <c r="G5698">
        <v>16</v>
      </c>
      <c r="H5698">
        <v>15</v>
      </c>
      <c r="I5698">
        <v>15</v>
      </c>
      <c r="K5698" s="21">
        <f t="shared" si="89"/>
        <v>20151206161515</v>
      </c>
    </row>
    <row r="5699" spans="1:11" x14ac:dyDescent="0.25">
      <c r="A5699" t="s">
        <v>3184</v>
      </c>
      <c r="B5699">
        <v>126871469</v>
      </c>
      <c r="C5699">
        <v>2047</v>
      </c>
      <c r="D5699">
        <v>2015</v>
      </c>
      <c r="E5699">
        <v>12</v>
      </c>
      <c r="F5699">
        <v>7</v>
      </c>
      <c r="G5699">
        <v>9</v>
      </c>
      <c r="H5699">
        <v>0</v>
      </c>
      <c r="I5699">
        <v>0</v>
      </c>
      <c r="K5699" s="21">
        <f t="shared" si="89"/>
        <v>20151207090000</v>
      </c>
    </row>
    <row r="5700" spans="1:11" x14ac:dyDescent="0.25">
      <c r="A5700" t="s">
        <v>6361</v>
      </c>
      <c r="B5700">
        <v>141710500</v>
      </c>
      <c r="C5700">
        <v>2013</v>
      </c>
      <c r="D5700">
        <v>2015</v>
      </c>
      <c r="E5700">
        <v>12</v>
      </c>
      <c r="F5700">
        <v>7</v>
      </c>
      <c r="G5700">
        <v>10</v>
      </c>
      <c r="H5700">
        <v>45</v>
      </c>
      <c r="I5700">
        <v>45</v>
      </c>
      <c r="K5700" s="21">
        <f t="shared" si="89"/>
        <v>20151207104545</v>
      </c>
    </row>
    <row r="5701" spans="1:11" x14ac:dyDescent="0.25">
      <c r="A5701" t="s">
        <v>3858</v>
      </c>
      <c r="B5701">
        <v>192388401</v>
      </c>
      <c r="C5701">
        <v>4010</v>
      </c>
      <c r="D5701">
        <v>2015</v>
      </c>
      <c r="E5701">
        <v>12</v>
      </c>
      <c r="F5701">
        <v>7</v>
      </c>
      <c r="G5701">
        <v>12</v>
      </c>
      <c r="H5701">
        <v>15</v>
      </c>
      <c r="I5701">
        <v>15</v>
      </c>
      <c r="K5701" s="21">
        <f t="shared" si="89"/>
        <v>20151207121515</v>
      </c>
    </row>
    <row r="5702" spans="1:11" x14ac:dyDescent="0.25">
      <c r="A5702" t="s">
        <v>6711</v>
      </c>
      <c r="B5702">
        <v>214758877</v>
      </c>
      <c r="C5702">
        <v>9016</v>
      </c>
      <c r="D5702">
        <v>2015</v>
      </c>
      <c r="E5702">
        <v>12</v>
      </c>
      <c r="F5702">
        <v>7</v>
      </c>
      <c r="G5702">
        <v>15</v>
      </c>
      <c r="H5702">
        <v>0</v>
      </c>
      <c r="I5702">
        <v>0</v>
      </c>
      <c r="K5702" s="21">
        <f t="shared" si="89"/>
        <v>20151207150000</v>
      </c>
    </row>
    <row r="5703" spans="1:11" x14ac:dyDescent="0.25">
      <c r="A5703" t="s">
        <v>8364</v>
      </c>
      <c r="B5703">
        <v>204806992</v>
      </c>
      <c r="C5703">
        <v>3019</v>
      </c>
      <c r="D5703">
        <v>2015</v>
      </c>
      <c r="E5703">
        <v>12</v>
      </c>
      <c r="F5703">
        <v>7</v>
      </c>
      <c r="G5703">
        <v>16</v>
      </c>
      <c r="H5703">
        <v>30</v>
      </c>
      <c r="I5703">
        <v>30</v>
      </c>
      <c r="K5703" s="21">
        <f t="shared" si="89"/>
        <v>20151207163030</v>
      </c>
    </row>
    <row r="5704" spans="1:11" x14ac:dyDescent="0.25">
      <c r="A5704" t="s">
        <v>4310</v>
      </c>
      <c r="B5704">
        <v>128730501</v>
      </c>
      <c r="C5704">
        <v>2041</v>
      </c>
      <c r="D5704">
        <v>2015</v>
      </c>
      <c r="E5704">
        <v>12</v>
      </c>
      <c r="F5704">
        <v>8</v>
      </c>
      <c r="G5704">
        <v>11</v>
      </c>
      <c r="H5704">
        <v>30</v>
      </c>
      <c r="I5704">
        <v>30</v>
      </c>
      <c r="K5704" s="21">
        <f t="shared" si="89"/>
        <v>20151208113030</v>
      </c>
    </row>
    <row r="5705" spans="1:11" x14ac:dyDescent="0.25">
      <c r="A5705" t="s">
        <v>1741</v>
      </c>
      <c r="B5705">
        <v>186921691</v>
      </c>
      <c r="C5705">
        <v>2025</v>
      </c>
      <c r="D5705">
        <v>2015</v>
      </c>
      <c r="E5705">
        <v>12</v>
      </c>
      <c r="F5705">
        <v>8</v>
      </c>
      <c r="G5705">
        <v>13</v>
      </c>
      <c r="H5705">
        <v>30</v>
      </c>
      <c r="I5705">
        <v>30</v>
      </c>
      <c r="K5705" s="21">
        <f t="shared" si="89"/>
        <v>20151208133030</v>
      </c>
    </row>
    <row r="5706" spans="1:11" x14ac:dyDescent="0.25">
      <c r="A5706" t="s">
        <v>7557</v>
      </c>
      <c r="B5706">
        <v>209217316</v>
      </c>
      <c r="C5706">
        <v>5014</v>
      </c>
      <c r="D5706">
        <v>2015</v>
      </c>
      <c r="E5706">
        <v>12</v>
      </c>
      <c r="F5706">
        <v>8</v>
      </c>
      <c r="G5706">
        <v>14</v>
      </c>
      <c r="H5706">
        <v>30</v>
      </c>
      <c r="I5706">
        <v>30</v>
      </c>
      <c r="K5706" s="21">
        <f t="shared" si="89"/>
        <v>20151208143030</v>
      </c>
    </row>
    <row r="5707" spans="1:11" x14ac:dyDescent="0.25">
      <c r="A5707" t="s">
        <v>7684</v>
      </c>
      <c r="B5707">
        <v>206694741</v>
      </c>
      <c r="C5707">
        <v>1038</v>
      </c>
      <c r="D5707">
        <v>2015</v>
      </c>
      <c r="E5707">
        <v>12</v>
      </c>
      <c r="F5707">
        <v>8</v>
      </c>
      <c r="G5707">
        <v>14</v>
      </c>
      <c r="H5707">
        <v>30</v>
      </c>
      <c r="I5707">
        <v>30</v>
      </c>
      <c r="K5707" s="21">
        <f t="shared" si="89"/>
        <v>20151208143030</v>
      </c>
    </row>
    <row r="5708" spans="1:11" x14ac:dyDescent="0.25">
      <c r="A5708" t="s">
        <v>6645</v>
      </c>
      <c r="B5708">
        <v>159438276</v>
      </c>
      <c r="C5708">
        <v>5013</v>
      </c>
      <c r="D5708">
        <v>2015</v>
      </c>
      <c r="E5708">
        <v>12</v>
      </c>
      <c r="F5708">
        <v>8</v>
      </c>
      <c r="G5708">
        <v>15</v>
      </c>
      <c r="H5708">
        <v>0</v>
      </c>
      <c r="I5708">
        <v>0</v>
      </c>
      <c r="K5708" s="21">
        <f t="shared" si="89"/>
        <v>20151208150000</v>
      </c>
    </row>
    <row r="5709" spans="1:11" x14ac:dyDescent="0.25">
      <c r="A5709" t="s">
        <v>4140</v>
      </c>
      <c r="B5709">
        <v>194541924</v>
      </c>
      <c r="C5709">
        <v>2045</v>
      </c>
      <c r="D5709">
        <v>2015</v>
      </c>
      <c r="E5709">
        <v>12</v>
      </c>
      <c r="F5709">
        <v>8</v>
      </c>
      <c r="G5709">
        <v>15</v>
      </c>
      <c r="H5709">
        <v>15</v>
      </c>
      <c r="I5709">
        <v>15</v>
      </c>
      <c r="K5709" s="21">
        <f t="shared" si="89"/>
        <v>20151208151515</v>
      </c>
    </row>
    <row r="5710" spans="1:11" x14ac:dyDescent="0.25">
      <c r="A5710" t="s">
        <v>5598</v>
      </c>
      <c r="B5710">
        <v>276822641</v>
      </c>
      <c r="C5710">
        <v>3037</v>
      </c>
      <c r="D5710">
        <v>2015</v>
      </c>
      <c r="E5710">
        <v>12</v>
      </c>
      <c r="F5710">
        <v>8</v>
      </c>
      <c r="G5710">
        <v>15</v>
      </c>
      <c r="H5710">
        <v>15</v>
      </c>
      <c r="I5710">
        <v>15</v>
      </c>
      <c r="K5710" s="21">
        <f t="shared" si="89"/>
        <v>20151208151515</v>
      </c>
    </row>
    <row r="5711" spans="1:11" x14ac:dyDescent="0.25">
      <c r="A5711" t="s">
        <v>8336</v>
      </c>
      <c r="B5711">
        <v>229545556</v>
      </c>
      <c r="C5711">
        <v>5020</v>
      </c>
      <c r="D5711">
        <v>2015</v>
      </c>
      <c r="E5711">
        <v>12</v>
      </c>
      <c r="F5711">
        <v>8</v>
      </c>
      <c r="G5711">
        <v>15</v>
      </c>
      <c r="H5711">
        <v>30</v>
      </c>
      <c r="I5711">
        <v>30</v>
      </c>
      <c r="K5711" s="21">
        <f t="shared" si="89"/>
        <v>20151208153030</v>
      </c>
    </row>
    <row r="5712" spans="1:11" x14ac:dyDescent="0.25">
      <c r="A5712" t="s">
        <v>2152</v>
      </c>
      <c r="B5712">
        <v>172103606</v>
      </c>
      <c r="C5712">
        <v>7048</v>
      </c>
      <c r="D5712">
        <v>2015</v>
      </c>
      <c r="E5712">
        <v>12</v>
      </c>
      <c r="F5712">
        <v>9</v>
      </c>
      <c r="G5712">
        <v>9</v>
      </c>
      <c r="H5712">
        <v>45</v>
      </c>
      <c r="I5712">
        <v>45</v>
      </c>
      <c r="K5712" s="21">
        <f t="shared" si="89"/>
        <v>20151209094545</v>
      </c>
    </row>
    <row r="5713" spans="1:11" x14ac:dyDescent="0.25">
      <c r="A5713" t="s">
        <v>2354</v>
      </c>
      <c r="B5713">
        <v>146561643</v>
      </c>
      <c r="C5713">
        <v>6039</v>
      </c>
      <c r="D5713">
        <v>2015</v>
      </c>
      <c r="E5713">
        <v>12</v>
      </c>
      <c r="F5713">
        <v>9</v>
      </c>
      <c r="G5713">
        <v>12</v>
      </c>
      <c r="H5713">
        <v>15</v>
      </c>
      <c r="I5713">
        <v>15</v>
      </c>
      <c r="K5713" s="21">
        <f t="shared" si="89"/>
        <v>20151209121515</v>
      </c>
    </row>
    <row r="5714" spans="1:11" x14ac:dyDescent="0.25">
      <c r="A5714" t="s">
        <v>5156</v>
      </c>
      <c r="B5714">
        <v>177427930</v>
      </c>
      <c r="C5714">
        <v>3005</v>
      </c>
      <c r="D5714">
        <v>2015</v>
      </c>
      <c r="E5714">
        <v>12</v>
      </c>
      <c r="F5714">
        <v>9</v>
      </c>
      <c r="G5714">
        <v>12</v>
      </c>
      <c r="H5714">
        <v>15</v>
      </c>
      <c r="I5714">
        <v>15</v>
      </c>
      <c r="K5714" s="21">
        <f t="shared" si="89"/>
        <v>20151209121515</v>
      </c>
    </row>
    <row r="5715" spans="1:11" x14ac:dyDescent="0.25">
      <c r="A5715" t="s">
        <v>7782</v>
      </c>
      <c r="B5715">
        <v>251040712</v>
      </c>
      <c r="C5715">
        <v>5005</v>
      </c>
      <c r="D5715">
        <v>2015</v>
      </c>
      <c r="E5715">
        <v>12</v>
      </c>
      <c r="F5715">
        <v>9</v>
      </c>
      <c r="G5715">
        <v>16</v>
      </c>
      <c r="H5715">
        <v>0</v>
      </c>
      <c r="I5715">
        <v>0</v>
      </c>
      <c r="K5715" s="21">
        <f t="shared" si="89"/>
        <v>20151209160000</v>
      </c>
    </row>
    <row r="5716" spans="1:11" x14ac:dyDescent="0.25">
      <c r="A5716" t="s">
        <v>4804</v>
      </c>
      <c r="B5716">
        <v>201901625</v>
      </c>
      <c r="C5716">
        <v>6033</v>
      </c>
      <c r="D5716">
        <v>2015</v>
      </c>
      <c r="E5716">
        <v>12</v>
      </c>
      <c r="F5716">
        <v>10</v>
      </c>
      <c r="G5716">
        <v>10</v>
      </c>
      <c r="H5716">
        <v>45</v>
      </c>
      <c r="I5716">
        <v>45</v>
      </c>
      <c r="K5716" s="21">
        <f t="shared" si="89"/>
        <v>20151210104545</v>
      </c>
    </row>
    <row r="5717" spans="1:11" x14ac:dyDescent="0.25">
      <c r="A5717" t="s">
        <v>5571</v>
      </c>
      <c r="B5717">
        <v>204583098</v>
      </c>
      <c r="C5717">
        <v>6041</v>
      </c>
      <c r="D5717">
        <v>2015</v>
      </c>
      <c r="E5717">
        <v>12</v>
      </c>
      <c r="F5717">
        <v>10</v>
      </c>
      <c r="G5717">
        <v>11</v>
      </c>
      <c r="H5717">
        <v>45</v>
      </c>
      <c r="I5717">
        <v>45</v>
      </c>
      <c r="K5717" s="21">
        <f t="shared" si="89"/>
        <v>20151210114545</v>
      </c>
    </row>
    <row r="5718" spans="1:11" x14ac:dyDescent="0.25">
      <c r="A5718" t="s">
        <v>7646</v>
      </c>
      <c r="B5718">
        <v>198801157</v>
      </c>
      <c r="C5718">
        <v>3030</v>
      </c>
      <c r="D5718">
        <v>2015</v>
      </c>
      <c r="E5718">
        <v>12</v>
      </c>
      <c r="F5718">
        <v>10</v>
      </c>
      <c r="G5718">
        <v>12</v>
      </c>
      <c r="H5718">
        <v>15</v>
      </c>
      <c r="I5718">
        <v>15</v>
      </c>
      <c r="K5718" s="21">
        <f t="shared" si="89"/>
        <v>20151210121515</v>
      </c>
    </row>
    <row r="5719" spans="1:11" x14ac:dyDescent="0.25">
      <c r="A5719" t="s">
        <v>2804</v>
      </c>
      <c r="B5719">
        <v>189804769</v>
      </c>
      <c r="C5719">
        <v>4036</v>
      </c>
      <c r="D5719">
        <v>2015</v>
      </c>
      <c r="E5719">
        <v>12</v>
      </c>
      <c r="F5719">
        <v>10</v>
      </c>
      <c r="G5719">
        <v>13</v>
      </c>
      <c r="H5719">
        <v>0</v>
      </c>
      <c r="I5719">
        <v>0</v>
      </c>
      <c r="K5719" s="21">
        <f t="shared" si="89"/>
        <v>20151210130000</v>
      </c>
    </row>
    <row r="5720" spans="1:11" x14ac:dyDescent="0.25">
      <c r="A5720" t="s">
        <v>5491</v>
      </c>
      <c r="B5720">
        <v>157508650</v>
      </c>
      <c r="C5720">
        <v>3037</v>
      </c>
      <c r="D5720">
        <v>2015</v>
      </c>
      <c r="E5720">
        <v>12</v>
      </c>
      <c r="F5720">
        <v>10</v>
      </c>
      <c r="G5720">
        <v>15</v>
      </c>
      <c r="H5720">
        <v>15</v>
      </c>
      <c r="I5720">
        <v>15</v>
      </c>
      <c r="K5720" s="21">
        <f t="shared" si="89"/>
        <v>20151210151515</v>
      </c>
    </row>
    <row r="5721" spans="1:11" x14ac:dyDescent="0.25">
      <c r="A5721" t="s">
        <v>2838</v>
      </c>
      <c r="B5721">
        <v>153631899</v>
      </c>
      <c r="C5721">
        <v>1037</v>
      </c>
      <c r="D5721">
        <v>2015</v>
      </c>
      <c r="E5721">
        <v>12</v>
      </c>
      <c r="F5721">
        <v>11</v>
      </c>
      <c r="G5721">
        <v>9</v>
      </c>
      <c r="H5721">
        <v>45</v>
      </c>
      <c r="I5721">
        <v>45</v>
      </c>
      <c r="K5721" s="21">
        <f t="shared" si="89"/>
        <v>20151211094545</v>
      </c>
    </row>
    <row r="5722" spans="1:11" x14ac:dyDescent="0.25">
      <c r="A5722" t="s">
        <v>5033</v>
      </c>
      <c r="B5722">
        <v>196860466</v>
      </c>
      <c r="C5722">
        <v>1022</v>
      </c>
      <c r="D5722">
        <v>2015</v>
      </c>
      <c r="E5722">
        <v>12</v>
      </c>
      <c r="F5722">
        <v>11</v>
      </c>
      <c r="G5722">
        <v>11</v>
      </c>
      <c r="H5722">
        <v>15</v>
      </c>
      <c r="I5722">
        <v>15</v>
      </c>
      <c r="K5722" s="21">
        <f t="shared" si="89"/>
        <v>20151211111515</v>
      </c>
    </row>
    <row r="5723" spans="1:11" x14ac:dyDescent="0.25">
      <c r="A5723" t="s">
        <v>7628</v>
      </c>
      <c r="B5723">
        <v>198801157</v>
      </c>
      <c r="C5723">
        <v>9209</v>
      </c>
      <c r="D5723">
        <v>2015</v>
      </c>
      <c r="E5723">
        <v>12</v>
      </c>
      <c r="F5723">
        <v>11</v>
      </c>
      <c r="G5723">
        <v>14</v>
      </c>
      <c r="H5723">
        <v>15</v>
      </c>
      <c r="I5723">
        <v>15</v>
      </c>
      <c r="K5723" s="21">
        <f t="shared" si="89"/>
        <v>20151211141515</v>
      </c>
    </row>
    <row r="5724" spans="1:11" x14ac:dyDescent="0.25">
      <c r="A5724" t="s">
        <v>6789</v>
      </c>
      <c r="B5724">
        <v>159482933</v>
      </c>
      <c r="C5724">
        <v>5034</v>
      </c>
      <c r="D5724">
        <v>2015</v>
      </c>
      <c r="E5724">
        <v>12</v>
      </c>
      <c r="F5724">
        <v>11</v>
      </c>
      <c r="G5724">
        <v>15</v>
      </c>
      <c r="H5724">
        <v>0</v>
      </c>
      <c r="I5724">
        <v>0</v>
      </c>
      <c r="K5724" s="21">
        <f t="shared" si="89"/>
        <v>20151211150000</v>
      </c>
    </row>
    <row r="5725" spans="1:11" x14ac:dyDescent="0.25">
      <c r="A5725" t="s">
        <v>8379</v>
      </c>
      <c r="B5725">
        <v>204806992</v>
      </c>
      <c r="C5725">
        <v>3044</v>
      </c>
      <c r="D5725">
        <v>2015</v>
      </c>
      <c r="E5725">
        <v>12</v>
      </c>
      <c r="F5725">
        <v>11</v>
      </c>
      <c r="G5725">
        <v>16</v>
      </c>
      <c r="H5725">
        <v>15</v>
      </c>
      <c r="I5725">
        <v>15</v>
      </c>
      <c r="K5725" s="21">
        <f t="shared" si="89"/>
        <v>20151211161515</v>
      </c>
    </row>
    <row r="5726" spans="1:11" x14ac:dyDescent="0.25">
      <c r="A5726" t="s">
        <v>8399</v>
      </c>
      <c r="B5726">
        <v>262760525</v>
      </c>
      <c r="C5726">
        <v>7012</v>
      </c>
      <c r="D5726">
        <v>2015</v>
      </c>
      <c r="E5726">
        <v>12</v>
      </c>
      <c r="F5726">
        <v>11</v>
      </c>
      <c r="G5726">
        <v>16</v>
      </c>
      <c r="H5726">
        <v>30</v>
      </c>
      <c r="I5726">
        <v>30</v>
      </c>
      <c r="K5726" s="21">
        <f t="shared" si="89"/>
        <v>20151211163030</v>
      </c>
    </row>
    <row r="5727" spans="1:11" x14ac:dyDescent="0.25">
      <c r="A5727" t="s">
        <v>8173</v>
      </c>
      <c r="B5727">
        <v>222779314</v>
      </c>
      <c r="C5727">
        <v>2040</v>
      </c>
      <c r="D5727">
        <v>2015</v>
      </c>
      <c r="E5727">
        <v>12</v>
      </c>
      <c r="F5727">
        <v>12</v>
      </c>
      <c r="G5727">
        <v>11</v>
      </c>
      <c r="H5727">
        <v>0</v>
      </c>
      <c r="I5727">
        <v>0</v>
      </c>
      <c r="K5727" s="21">
        <f t="shared" si="89"/>
        <v>20151212110000</v>
      </c>
    </row>
    <row r="5728" spans="1:11" x14ac:dyDescent="0.25">
      <c r="A5728" t="s">
        <v>3029</v>
      </c>
      <c r="B5728">
        <v>172683599</v>
      </c>
      <c r="C5728">
        <v>9129</v>
      </c>
      <c r="D5728">
        <v>2015</v>
      </c>
      <c r="E5728">
        <v>12</v>
      </c>
      <c r="F5728">
        <v>12</v>
      </c>
      <c r="G5728">
        <v>14</v>
      </c>
      <c r="H5728">
        <v>30</v>
      </c>
      <c r="I5728">
        <v>30</v>
      </c>
      <c r="K5728" s="21">
        <f t="shared" si="89"/>
        <v>20151212143030</v>
      </c>
    </row>
    <row r="5729" spans="1:11" x14ac:dyDescent="0.25">
      <c r="A5729" t="s">
        <v>5481</v>
      </c>
      <c r="B5729">
        <v>157508650</v>
      </c>
      <c r="C5729">
        <v>4028</v>
      </c>
      <c r="D5729">
        <v>2015</v>
      </c>
      <c r="E5729">
        <v>12</v>
      </c>
      <c r="F5729">
        <v>12</v>
      </c>
      <c r="G5729">
        <v>15</v>
      </c>
      <c r="H5729">
        <v>30</v>
      </c>
      <c r="I5729">
        <v>30</v>
      </c>
      <c r="K5729" s="21">
        <f t="shared" si="89"/>
        <v>20151212153030</v>
      </c>
    </row>
    <row r="5730" spans="1:11" x14ac:dyDescent="0.25">
      <c r="A5730" t="s">
        <v>6537</v>
      </c>
      <c r="B5730">
        <v>157380726</v>
      </c>
      <c r="C5730">
        <v>6005</v>
      </c>
      <c r="D5730">
        <v>2015</v>
      </c>
      <c r="E5730">
        <v>12</v>
      </c>
      <c r="F5730">
        <v>13</v>
      </c>
      <c r="G5730">
        <v>9</v>
      </c>
      <c r="H5730">
        <v>0</v>
      </c>
      <c r="I5730">
        <v>0</v>
      </c>
      <c r="K5730" s="21">
        <f t="shared" si="89"/>
        <v>20151213090000</v>
      </c>
    </row>
    <row r="5731" spans="1:11" x14ac:dyDescent="0.25">
      <c r="A5731" t="s">
        <v>6952</v>
      </c>
      <c r="B5731">
        <v>141131420</v>
      </c>
      <c r="C5731">
        <v>6047</v>
      </c>
      <c r="D5731">
        <v>2015</v>
      </c>
      <c r="E5731">
        <v>12</v>
      </c>
      <c r="F5731">
        <v>13</v>
      </c>
      <c r="G5731">
        <v>10</v>
      </c>
      <c r="H5731">
        <v>15</v>
      </c>
      <c r="I5731">
        <v>15</v>
      </c>
      <c r="K5731" s="21">
        <f t="shared" si="89"/>
        <v>20151213101515</v>
      </c>
    </row>
    <row r="5732" spans="1:11" x14ac:dyDescent="0.25">
      <c r="A5732" t="s">
        <v>6340</v>
      </c>
      <c r="B5732">
        <v>117052302</v>
      </c>
      <c r="C5732">
        <v>2019</v>
      </c>
      <c r="D5732">
        <v>2015</v>
      </c>
      <c r="E5732">
        <v>12</v>
      </c>
      <c r="F5732">
        <v>13</v>
      </c>
      <c r="G5732">
        <v>12</v>
      </c>
      <c r="H5732">
        <v>0</v>
      </c>
      <c r="I5732">
        <v>0</v>
      </c>
      <c r="K5732" s="21">
        <f t="shared" si="89"/>
        <v>20151213120000</v>
      </c>
    </row>
    <row r="5733" spans="1:11" x14ac:dyDescent="0.25">
      <c r="A5733" t="s">
        <v>3943</v>
      </c>
      <c r="B5733">
        <v>203811216</v>
      </c>
      <c r="C5733">
        <v>6032</v>
      </c>
      <c r="D5733">
        <v>2015</v>
      </c>
      <c r="E5733">
        <v>12</v>
      </c>
      <c r="F5733">
        <v>13</v>
      </c>
      <c r="G5733">
        <v>12</v>
      </c>
      <c r="H5733">
        <v>15</v>
      </c>
      <c r="I5733">
        <v>15</v>
      </c>
      <c r="K5733" s="21">
        <f t="shared" si="89"/>
        <v>20151213121515</v>
      </c>
    </row>
    <row r="5734" spans="1:11" x14ac:dyDescent="0.25">
      <c r="A5734" t="s">
        <v>7867</v>
      </c>
      <c r="B5734">
        <v>160920434</v>
      </c>
      <c r="C5734">
        <v>4050</v>
      </c>
      <c r="D5734">
        <v>2015</v>
      </c>
      <c r="E5734">
        <v>12</v>
      </c>
      <c r="F5734">
        <v>13</v>
      </c>
      <c r="G5734">
        <v>13</v>
      </c>
      <c r="H5734">
        <v>45</v>
      </c>
      <c r="I5734">
        <v>45</v>
      </c>
      <c r="K5734" s="21">
        <f t="shared" si="89"/>
        <v>20151213134545</v>
      </c>
    </row>
    <row r="5735" spans="1:11" x14ac:dyDescent="0.25">
      <c r="A5735" t="s">
        <v>1991</v>
      </c>
      <c r="B5735">
        <v>188828788</v>
      </c>
      <c r="C5735">
        <v>3016</v>
      </c>
      <c r="D5735">
        <v>2015</v>
      </c>
      <c r="E5735">
        <v>12</v>
      </c>
      <c r="F5735">
        <v>13</v>
      </c>
      <c r="G5735">
        <v>14</v>
      </c>
      <c r="H5735">
        <v>0</v>
      </c>
      <c r="I5735">
        <v>0</v>
      </c>
      <c r="K5735" s="21">
        <f t="shared" si="89"/>
        <v>20151213140000</v>
      </c>
    </row>
    <row r="5736" spans="1:11" x14ac:dyDescent="0.25">
      <c r="A5736" t="s">
        <v>7819</v>
      </c>
      <c r="B5736">
        <v>231943881</v>
      </c>
      <c r="C5736">
        <v>6003</v>
      </c>
      <c r="D5736">
        <v>2015</v>
      </c>
      <c r="E5736">
        <v>12</v>
      </c>
      <c r="F5736">
        <v>13</v>
      </c>
      <c r="G5736">
        <v>14</v>
      </c>
      <c r="H5736">
        <v>15</v>
      </c>
      <c r="I5736">
        <v>15</v>
      </c>
      <c r="K5736" s="21">
        <f t="shared" si="89"/>
        <v>20151213141515</v>
      </c>
    </row>
    <row r="5737" spans="1:11" x14ac:dyDescent="0.25">
      <c r="A5737" t="s">
        <v>7947</v>
      </c>
      <c r="B5737">
        <v>188617817</v>
      </c>
      <c r="C5737">
        <v>1012</v>
      </c>
      <c r="D5737">
        <v>2015</v>
      </c>
      <c r="E5737">
        <v>12</v>
      </c>
      <c r="F5737">
        <v>13</v>
      </c>
      <c r="G5737">
        <v>16</v>
      </c>
      <c r="H5737">
        <v>30</v>
      </c>
      <c r="I5737">
        <v>30</v>
      </c>
      <c r="K5737" s="21">
        <f t="shared" si="89"/>
        <v>20151213163030</v>
      </c>
    </row>
    <row r="5738" spans="1:11" x14ac:dyDescent="0.25">
      <c r="A5738" t="s">
        <v>8335</v>
      </c>
      <c r="B5738">
        <v>229545556</v>
      </c>
      <c r="C5738">
        <v>4019</v>
      </c>
      <c r="D5738">
        <v>2015</v>
      </c>
      <c r="E5738">
        <v>12</v>
      </c>
      <c r="F5738">
        <v>14</v>
      </c>
      <c r="G5738">
        <v>9</v>
      </c>
      <c r="H5738">
        <v>0</v>
      </c>
      <c r="I5738">
        <v>0</v>
      </c>
      <c r="K5738" s="21">
        <f t="shared" si="89"/>
        <v>20151214090000</v>
      </c>
    </row>
    <row r="5739" spans="1:11" x14ac:dyDescent="0.25">
      <c r="A5739" t="s">
        <v>2537</v>
      </c>
      <c r="B5739">
        <v>209722649</v>
      </c>
      <c r="C5739">
        <v>2030</v>
      </c>
      <c r="D5739">
        <v>2015</v>
      </c>
      <c r="E5739">
        <v>12</v>
      </c>
      <c r="F5739">
        <v>14</v>
      </c>
      <c r="G5739">
        <v>9</v>
      </c>
      <c r="H5739">
        <v>15</v>
      </c>
      <c r="I5739">
        <v>15</v>
      </c>
      <c r="K5739" s="21">
        <f t="shared" si="89"/>
        <v>20151214091515</v>
      </c>
    </row>
    <row r="5740" spans="1:11" x14ac:dyDescent="0.25">
      <c r="A5740" t="s">
        <v>7747</v>
      </c>
      <c r="B5740">
        <v>261503103</v>
      </c>
      <c r="C5740">
        <v>3010</v>
      </c>
      <c r="D5740">
        <v>2015</v>
      </c>
      <c r="E5740">
        <v>12</v>
      </c>
      <c r="F5740">
        <v>14</v>
      </c>
      <c r="G5740">
        <v>11</v>
      </c>
      <c r="H5740">
        <v>30</v>
      </c>
      <c r="I5740">
        <v>30</v>
      </c>
      <c r="K5740" s="21">
        <f t="shared" si="89"/>
        <v>20151214113030</v>
      </c>
    </row>
    <row r="5741" spans="1:11" x14ac:dyDescent="0.25">
      <c r="A5741" t="s">
        <v>3407</v>
      </c>
      <c r="B5741">
        <v>148848184</v>
      </c>
      <c r="C5741">
        <v>4028</v>
      </c>
      <c r="D5741">
        <v>2015</v>
      </c>
      <c r="E5741">
        <v>12</v>
      </c>
      <c r="F5741">
        <v>14</v>
      </c>
      <c r="G5741">
        <v>12</v>
      </c>
      <c r="H5741">
        <v>30</v>
      </c>
      <c r="I5741">
        <v>30</v>
      </c>
      <c r="K5741" s="21">
        <f t="shared" si="89"/>
        <v>20151214123030</v>
      </c>
    </row>
    <row r="5742" spans="1:11" x14ac:dyDescent="0.25">
      <c r="A5742" t="s">
        <v>1375</v>
      </c>
      <c r="B5742">
        <v>168095106</v>
      </c>
      <c r="C5742">
        <v>6043</v>
      </c>
      <c r="D5742">
        <v>2015</v>
      </c>
      <c r="E5742">
        <v>12</v>
      </c>
      <c r="F5742">
        <v>14</v>
      </c>
      <c r="G5742">
        <v>14</v>
      </c>
      <c r="H5742">
        <v>30</v>
      </c>
      <c r="I5742">
        <v>30</v>
      </c>
      <c r="K5742" s="21">
        <f t="shared" si="89"/>
        <v>20151214143030</v>
      </c>
    </row>
    <row r="5743" spans="1:11" x14ac:dyDescent="0.25">
      <c r="A5743" t="s">
        <v>6160</v>
      </c>
      <c r="B5743">
        <v>193348713</v>
      </c>
      <c r="C5743">
        <v>7034</v>
      </c>
      <c r="D5743">
        <v>2015</v>
      </c>
      <c r="E5743">
        <v>12</v>
      </c>
      <c r="F5743">
        <v>14</v>
      </c>
      <c r="G5743">
        <v>15</v>
      </c>
      <c r="H5743">
        <v>30</v>
      </c>
      <c r="I5743">
        <v>30</v>
      </c>
      <c r="K5743" s="21">
        <f t="shared" si="89"/>
        <v>20151214153030</v>
      </c>
    </row>
    <row r="5744" spans="1:11" x14ac:dyDescent="0.25">
      <c r="A5744" t="s">
        <v>8266</v>
      </c>
      <c r="B5744">
        <v>153218789</v>
      </c>
      <c r="C5744">
        <v>8016</v>
      </c>
      <c r="D5744">
        <v>2015</v>
      </c>
      <c r="E5744">
        <v>12</v>
      </c>
      <c r="F5744">
        <v>15</v>
      </c>
      <c r="G5744">
        <v>10</v>
      </c>
      <c r="H5744">
        <v>0</v>
      </c>
      <c r="I5744">
        <v>0</v>
      </c>
      <c r="K5744" s="21">
        <f t="shared" si="89"/>
        <v>20151215100000</v>
      </c>
    </row>
    <row r="5745" spans="1:11" x14ac:dyDescent="0.25">
      <c r="A5745" t="s">
        <v>4524</v>
      </c>
      <c r="B5745">
        <v>188119540</v>
      </c>
      <c r="C5745">
        <v>2025</v>
      </c>
      <c r="D5745">
        <v>2015</v>
      </c>
      <c r="E5745">
        <v>12</v>
      </c>
      <c r="F5745">
        <v>15</v>
      </c>
      <c r="G5745">
        <v>11</v>
      </c>
      <c r="H5745">
        <v>0</v>
      </c>
      <c r="I5745">
        <v>0</v>
      </c>
      <c r="K5745" s="21">
        <f t="shared" si="89"/>
        <v>20151215110000</v>
      </c>
    </row>
    <row r="5746" spans="1:11" x14ac:dyDescent="0.25">
      <c r="A5746" t="s">
        <v>1786</v>
      </c>
      <c r="B5746">
        <v>199777500</v>
      </c>
      <c r="C5746">
        <v>4045</v>
      </c>
      <c r="D5746">
        <v>2015</v>
      </c>
      <c r="E5746">
        <v>12</v>
      </c>
      <c r="F5746">
        <v>15</v>
      </c>
      <c r="G5746">
        <v>14</v>
      </c>
      <c r="H5746">
        <v>0</v>
      </c>
      <c r="I5746">
        <v>0</v>
      </c>
      <c r="K5746" s="21">
        <f t="shared" si="89"/>
        <v>20151215140000</v>
      </c>
    </row>
    <row r="5747" spans="1:11" x14ac:dyDescent="0.25">
      <c r="A5747" t="s">
        <v>2023</v>
      </c>
      <c r="B5747">
        <v>124284108</v>
      </c>
      <c r="C5747">
        <v>8015</v>
      </c>
      <c r="D5747">
        <v>2015</v>
      </c>
      <c r="E5747">
        <v>12</v>
      </c>
      <c r="F5747">
        <v>15</v>
      </c>
      <c r="G5747">
        <v>16</v>
      </c>
      <c r="H5747">
        <v>30</v>
      </c>
      <c r="I5747">
        <v>30</v>
      </c>
      <c r="K5747" s="21">
        <f t="shared" si="89"/>
        <v>20151215163030</v>
      </c>
    </row>
    <row r="5748" spans="1:11" x14ac:dyDescent="0.25">
      <c r="A5748" t="s">
        <v>3773</v>
      </c>
      <c r="B5748">
        <v>132629844</v>
      </c>
      <c r="C5748">
        <v>3041</v>
      </c>
      <c r="D5748">
        <v>2015</v>
      </c>
      <c r="E5748">
        <v>12</v>
      </c>
      <c r="F5748">
        <v>15</v>
      </c>
      <c r="G5748">
        <v>16</v>
      </c>
      <c r="H5748">
        <v>30</v>
      </c>
      <c r="I5748">
        <v>30</v>
      </c>
      <c r="K5748" s="21">
        <f t="shared" si="89"/>
        <v>20151215163030</v>
      </c>
    </row>
    <row r="5749" spans="1:11" x14ac:dyDescent="0.25">
      <c r="A5749" t="s">
        <v>8081</v>
      </c>
      <c r="B5749">
        <v>220329419</v>
      </c>
      <c r="C5749">
        <v>2020</v>
      </c>
      <c r="D5749">
        <v>2015</v>
      </c>
      <c r="E5749">
        <v>12</v>
      </c>
      <c r="F5749">
        <v>16</v>
      </c>
      <c r="G5749">
        <v>10</v>
      </c>
      <c r="H5749">
        <v>30</v>
      </c>
      <c r="I5749">
        <v>30</v>
      </c>
      <c r="K5749" s="21">
        <f t="shared" si="89"/>
        <v>20151216103030</v>
      </c>
    </row>
    <row r="5750" spans="1:11" x14ac:dyDescent="0.25">
      <c r="A5750" t="s">
        <v>7787</v>
      </c>
      <c r="B5750">
        <v>251040712</v>
      </c>
      <c r="C5750">
        <v>6009</v>
      </c>
      <c r="D5750">
        <v>2015</v>
      </c>
      <c r="E5750">
        <v>12</v>
      </c>
      <c r="F5750">
        <v>16</v>
      </c>
      <c r="G5750">
        <v>12</v>
      </c>
      <c r="H5750">
        <v>15</v>
      </c>
      <c r="I5750">
        <v>15</v>
      </c>
      <c r="K5750" s="21">
        <f t="shared" si="89"/>
        <v>20151216121515</v>
      </c>
    </row>
    <row r="5751" spans="1:11" x14ac:dyDescent="0.25">
      <c r="A5751" t="s">
        <v>4549</v>
      </c>
      <c r="B5751">
        <v>121674339</v>
      </c>
      <c r="C5751">
        <v>9009</v>
      </c>
      <c r="D5751">
        <v>2015</v>
      </c>
      <c r="E5751">
        <v>12</v>
      </c>
      <c r="F5751">
        <v>16</v>
      </c>
      <c r="G5751">
        <v>12</v>
      </c>
      <c r="H5751">
        <v>30</v>
      </c>
      <c r="I5751">
        <v>30</v>
      </c>
      <c r="K5751" s="21">
        <f t="shared" si="89"/>
        <v>20151216123030</v>
      </c>
    </row>
    <row r="5752" spans="1:11" x14ac:dyDescent="0.25">
      <c r="A5752" t="s">
        <v>4108</v>
      </c>
      <c r="B5752">
        <v>154916935</v>
      </c>
      <c r="C5752">
        <v>5027</v>
      </c>
      <c r="D5752">
        <v>2015</v>
      </c>
      <c r="E5752">
        <v>12</v>
      </c>
      <c r="F5752">
        <v>16</v>
      </c>
      <c r="G5752">
        <v>14</v>
      </c>
      <c r="H5752">
        <v>15</v>
      </c>
      <c r="I5752">
        <v>15</v>
      </c>
      <c r="K5752" s="21">
        <f t="shared" si="89"/>
        <v>20151216141515</v>
      </c>
    </row>
    <row r="5753" spans="1:11" x14ac:dyDescent="0.25">
      <c r="A5753" t="s">
        <v>5108</v>
      </c>
      <c r="B5753">
        <v>141862645</v>
      </c>
      <c r="C5753">
        <v>4038</v>
      </c>
      <c r="D5753">
        <v>2015</v>
      </c>
      <c r="E5753">
        <v>12</v>
      </c>
      <c r="F5753">
        <v>16</v>
      </c>
      <c r="G5753">
        <v>16</v>
      </c>
      <c r="H5753">
        <v>0</v>
      </c>
      <c r="I5753">
        <v>0</v>
      </c>
      <c r="K5753" s="21">
        <f t="shared" si="89"/>
        <v>20151216160000</v>
      </c>
    </row>
    <row r="5754" spans="1:11" x14ac:dyDescent="0.25">
      <c r="A5754" t="s">
        <v>3861</v>
      </c>
      <c r="B5754">
        <v>192388401</v>
      </c>
      <c r="C5754">
        <v>7012</v>
      </c>
      <c r="D5754">
        <v>2015</v>
      </c>
      <c r="E5754">
        <v>12</v>
      </c>
      <c r="F5754">
        <v>17</v>
      </c>
      <c r="G5754">
        <v>13</v>
      </c>
      <c r="H5754">
        <v>15</v>
      </c>
      <c r="I5754">
        <v>15</v>
      </c>
      <c r="K5754" s="21">
        <f t="shared" si="89"/>
        <v>20151217131515</v>
      </c>
    </row>
    <row r="5755" spans="1:11" x14ac:dyDescent="0.25">
      <c r="A5755" t="s">
        <v>6020</v>
      </c>
      <c r="B5755">
        <v>171036514</v>
      </c>
      <c r="C5755">
        <v>2003</v>
      </c>
      <c r="D5755">
        <v>2015</v>
      </c>
      <c r="E5755">
        <v>12</v>
      </c>
      <c r="F5755">
        <v>17</v>
      </c>
      <c r="G5755">
        <v>13</v>
      </c>
      <c r="H5755">
        <v>45</v>
      </c>
      <c r="I5755">
        <v>45</v>
      </c>
      <c r="K5755" s="21">
        <f t="shared" si="89"/>
        <v>20151217134545</v>
      </c>
    </row>
    <row r="5756" spans="1:11" x14ac:dyDescent="0.25">
      <c r="A5756" t="s">
        <v>2945</v>
      </c>
      <c r="B5756">
        <v>270308873</v>
      </c>
      <c r="C5756">
        <v>3003</v>
      </c>
      <c r="D5756">
        <v>2015</v>
      </c>
      <c r="E5756">
        <v>12</v>
      </c>
      <c r="F5756">
        <v>17</v>
      </c>
      <c r="G5756">
        <v>14</v>
      </c>
      <c r="H5756">
        <v>0</v>
      </c>
      <c r="I5756">
        <v>0</v>
      </c>
      <c r="K5756" s="21">
        <f t="shared" si="89"/>
        <v>20151217140000</v>
      </c>
    </row>
    <row r="5757" spans="1:11" x14ac:dyDescent="0.25">
      <c r="A5757" t="s">
        <v>6161</v>
      </c>
      <c r="B5757">
        <v>193348713</v>
      </c>
      <c r="C5757">
        <v>2037</v>
      </c>
      <c r="D5757">
        <v>2015</v>
      </c>
      <c r="E5757">
        <v>12</v>
      </c>
      <c r="F5757">
        <v>17</v>
      </c>
      <c r="G5757">
        <v>14</v>
      </c>
      <c r="H5757">
        <v>15</v>
      </c>
      <c r="I5757">
        <v>15</v>
      </c>
      <c r="K5757" s="21">
        <f t="shared" si="89"/>
        <v>20151217141515</v>
      </c>
    </row>
    <row r="5758" spans="1:11" x14ac:dyDescent="0.25">
      <c r="A5758" t="s">
        <v>6951</v>
      </c>
      <c r="B5758">
        <v>141131420</v>
      </c>
      <c r="C5758">
        <v>5037</v>
      </c>
      <c r="D5758">
        <v>2015</v>
      </c>
      <c r="E5758">
        <v>12</v>
      </c>
      <c r="F5758">
        <v>17</v>
      </c>
      <c r="G5758">
        <v>15</v>
      </c>
      <c r="H5758">
        <v>45</v>
      </c>
      <c r="I5758">
        <v>45</v>
      </c>
      <c r="K5758" s="21">
        <f t="shared" si="89"/>
        <v>20151217154545</v>
      </c>
    </row>
    <row r="5759" spans="1:11" x14ac:dyDescent="0.25">
      <c r="A5759" t="s">
        <v>1155</v>
      </c>
      <c r="B5759">
        <v>249280264</v>
      </c>
      <c r="C5759">
        <v>1048</v>
      </c>
      <c r="D5759">
        <v>2015</v>
      </c>
      <c r="E5759">
        <v>12</v>
      </c>
      <c r="F5759">
        <v>17</v>
      </c>
      <c r="G5759">
        <v>16</v>
      </c>
      <c r="H5759">
        <v>15</v>
      </c>
      <c r="I5759">
        <v>15</v>
      </c>
      <c r="K5759" s="21">
        <f t="shared" si="89"/>
        <v>20151217161515</v>
      </c>
    </row>
    <row r="5760" spans="1:11" x14ac:dyDescent="0.25">
      <c r="A5760" t="s">
        <v>7159</v>
      </c>
      <c r="B5760">
        <v>201785870</v>
      </c>
      <c r="C5760">
        <v>2041</v>
      </c>
      <c r="D5760">
        <v>2015</v>
      </c>
      <c r="E5760">
        <v>12</v>
      </c>
      <c r="F5760">
        <v>18</v>
      </c>
      <c r="G5760">
        <v>10</v>
      </c>
      <c r="H5760">
        <v>0</v>
      </c>
      <c r="I5760">
        <v>0</v>
      </c>
      <c r="K5760" s="21">
        <f t="shared" si="89"/>
        <v>20151218100000</v>
      </c>
    </row>
    <row r="5761" spans="1:11" x14ac:dyDescent="0.25">
      <c r="A5761" t="s">
        <v>1468</v>
      </c>
      <c r="B5761">
        <v>116540214</v>
      </c>
      <c r="C5761">
        <v>2033</v>
      </c>
      <c r="D5761">
        <v>2015</v>
      </c>
      <c r="E5761">
        <v>12</v>
      </c>
      <c r="F5761">
        <v>18</v>
      </c>
      <c r="G5761">
        <v>10</v>
      </c>
      <c r="H5761">
        <v>30</v>
      </c>
      <c r="I5761">
        <v>30</v>
      </c>
      <c r="K5761" s="21">
        <f t="shared" ref="K5761:K5824" si="90">D5761*10000000000+E5761*100000000+F5761*1000000+G5761*10000+H5761*100+I5761*1</f>
        <v>20151218103030</v>
      </c>
    </row>
    <row r="5762" spans="1:11" x14ac:dyDescent="0.25">
      <c r="A5762" t="s">
        <v>2660</v>
      </c>
      <c r="B5762">
        <v>181558190</v>
      </c>
      <c r="C5762">
        <v>7009</v>
      </c>
      <c r="D5762">
        <v>2015</v>
      </c>
      <c r="E5762">
        <v>12</v>
      </c>
      <c r="F5762">
        <v>18</v>
      </c>
      <c r="G5762">
        <v>10</v>
      </c>
      <c r="H5762">
        <v>30</v>
      </c>
      <c r="I5762">
        <v>30</v>
      </c>
      <c r="K5762" s="21">
        <f t="shared" si="90"/>
        <v>20151218103030</v>
      </c>
    </row>
    <row r="5763" spans="1:11" x14ac:dyDescent="0.25">
      <c r="A5763" t="s">
        <v>4837</v>
      </c>
      <c r="B5763">
        <v>134511077</v>
      </c>
      <c r="C5763">
        <v>2041</v>
      </c>
      <c r="D5763">
        <v>2015</v>
      </c>
      <c r="E5763">
        <v>12</v>
      </c>
      <c r="F5763">
        <v>19</v>
      </c>
      <c r="G5763">
        <v>9</v>
      </c>
      <c r="H5763">
        <v>15</v>
      </c>
      <c r="I5763">
        <v>15</v>
      </c>
      <c r="K5763" s="21">
        <f t="shared" si="90"/>
        <v>20151219091515</v>
      </c>
    </row>
    <row r="5764" spans="1:11" x14ac:dyDescent="0.25">
      <c r="A5764" t="s">
        <v>6548</v>
      </c>
      <c r="B5764">
        <v>157380726</v>
      </c>
      <c r="C5764">
        <v>3021</v>
      </c>
      <c r="D5764">
        <v>2015</v>
      </c>
      <c r="E5764">
        <v>12</v>
      </c>
      <c r="F5764">
        <v>19</v>
      </c>
      <c r="G5764">
        <v>11</v>
      </c>
      <c r="H5764">
        <v>0</v>
      </c>
      <c r="I5764">
        <v>0</v>
      </c>
      <c r="K5764" s="21">
        <f t="shared" si="90"/>
        <v>20151219110000</v>
      </c>
    </row>
    <row r="5765" spans="1:11" x14ac:dyDescent="0.25">
      <c r="A5765" t="s">
        <v>8739</v>
      </c>
      <c r="B5765">
        <v>240319699</v>
      </c>
      <c r="C5765">
        <v>1033</v>
      </c>
      <c r="D5765">
        <v>2015</v>
      </c>
      <c r="E5765">
        <v>12</v>
      </c>
      <c r="F5765">
        <v>19</v>
      </c>
      <c r="G5765">
        <v>11</v>
      </c>
      <c r="H5765">
        <v>0</v>
      </c>
      <c r="I5765">
        <v>0</v>
      </c>
      <c r="K5765" s="21">
        <f t="shared" si="90"/>
        <v>20151219110000</v>
      </c>
    </row>
    <row r="5766" spans="1:11" x14ac:dyDescent="0.25">
      <c r="A5766" t="s">
        <v>1282</v>
      </c>
      <c r="B5766">
        <v>148475060</v>
      </c>
      <c r="C5766">
        <v>5025</v>
      </c>
      <c r="D5766">
        <v>2015</v>
      </c>
      <c r="E5766">
        <v>12</v>
      </c>
      <c r="F5766">
        <v>19</v>
      </c>
      <c r="G5766">
        <v>13</v>
      </c>
      <c r="H5766">
        <v>15</v>
      </c>
      <c r="I5766">
        <v>15</v>
      </c>
      <c r="K5766" s="21">
        <f t="shared" si="90"/>
        <v>20151219131515</v>
      </c>
    </row>
    <row r="5767" spans="1:11" x14ac:dyDescent="0.25">
      <c r="A5767" t="s">
        <v>4383</v>
      </c>
      <c r="B5767">
        <v>159483387</v>
      </c>
      <c r="C5767">
        <v>2039</v>
      </c>
      <c r="D5767">
        <v>2015</v>
      </c>
      <c r="E5767">
        <v>12</v>
      </c>
      <c r="F5767">
        <v>19</v>
      </c>
      <c r="G5767">
        <v>13</v>
      </c>
      <c r="H5767">
        <v>30</v>
      </c>
      <c r="I5767">
        <v>30</v>
      </c>
      <c r="K5767" s="21">
        <f t="shared" si="90"/>
        <v>20151219133030</v>
      </c>
    </row>
    <row r="5768" spans="1:11" x14ac:dyDescent="0.25">
      <c r="A5768" t="s">
        <v>4281</v>
      </c>
      <c r="B5768">
        <v>128730501</v>
      </c>
      <c r="C5768">
        <v>3002</v>
      </c>
      <c r="D5768">
        <v>2015</v>
      </c>
      <c r="E5768">
        <v>12</v>
      </c>
      <c r="F5768">
        <v>19</v>
      </c>
      <c r="G5768">
        <v>14</v>
      </c>
      <c r="H5768">
        <v>45</v>
      </c>
      <c r="I5768">
        <v>45</v>
      </c>
      <c r="K5768" s="21">
        <f t="shared" si="90"/>
        <v>20151219144545</v>
      </c>
    </row>
    <row r="5769" spans="1:11" x14ac:dyDescent="0.25">
      <c r="A5769" t="s">
        <v>1523</v>
      </c>
      <c r="B5769">
        <v>213334607</v>
      </c>
      <c r="C5769">
        <v>2013</v>
      </c>
      <c r="D5769">
        <v>2015</v>
      </c>
      <c r="E5769">
        <v>12</v>
      </c>
      <c r="F5769">
        <v>19</v>
      </c>
      <c r="G5769">
        <v>15</v>
      </c>
      <c r="H5769">
        <v>30</v>
      </c>
      <c r="I5769">
        <v>30</v>
      </c>
      <c r="K5769" s="21">
        <f t="shared" si="90"/>
        <v>20151219153030</v>
      </c>
    </row>
    <row r="5770" spans="1:11" x14ac:dyDescent="0.25">
      <c r="A5770" t="s">
        <v>4829</v>
      </c>
      <c r="B5770">
        <v>134511077</v>
      </c>
      <c r="C5770">
        <v>1023</v>
      </c>
      <c r="D5770">
        <v>2015</v>
      </c>
      <c r="E5770">
        <v>12</v>
      </c>
      <c r="F5770">
        <v>19</v>
      </c>
      <c r="G5770">
        <v>16</v>
      </c>
      <c r="H5770">
        <v>30</v>
      </c>
      <c r="I5770">
        <v>30</v>
      </c>
      <c r="K5770" s="21">
        <f t="shared" si="90"/>
        <v>20151219163030</v>
      </c>
    </row>
    <row r="5771" spans="1:11" x14ac:dyDescent="0.25">
      <c r="A5771" t="s">
        <v>4577</v>
      </c>
      <c r="B5771">
        <v>121674339</v>
      </c>
      <c r="C5771">
        <v>5044</v>
      </c>
      <c r="D5771">
        <v>2015</v>
      </c>
      <c r="E5771">
        <v>12</v>
      </c>
      <c r="F5771">
        <v>20</v>
      </c>
      <c r="G5771">
        <v>9</v>
      </c>
      <c r="H5771">
        <v>0</v>
      </c>
      <c r="I5771">
        <v>0</v>
      </c>
      <c r="K5771" s="21">
        <f t="shared" si="90"/>
        <v>20151220090000</v>
      </c>
    </row>
    <row r="5772" spans="1:11" x14ac:dyDescent="0.25">
      <c r="A5772" t="s">
        <v>2297</v>
      </c>
      <c r="B5772">
        <v>202763439</v>
      </c>
      <c r="C5772">
        <v>3004</v>
      </c>
      <c r="D5772">
        <v>2015</v>
      </c>
      <c r="E5772">
        <v>12</v>
      </c>
      <c r="F5772">
        <v>20</v>
      </c>
      <c r="G5772">
        <v>9</v>
      </c>
      <c r="H5772">
        <v>15</v>
      </c>
      <c r="I5772">
        <v>15</v>
      </c>
      <c r="K5772" s="21">
        <f t="shared" si="90"/>
        <v>20151220091515</v>
      </c>
    </row>
    <row r="5773" spans="1:11" x14ac:dyDescent="0.25">
      <c r="A5773" t="s">
        <v>6885</v>
      </c>
      <c r="B5773">
        <v>111846617</v>
      </c>
      <c r="C5773">
        <v>4018</v>
      </c>
      <c r="D5773">
        <v>2015</v>
      </c>
      <c r="E5773">
        <v>12</v>
      </c>
      <c r="F5773">
        <v>20</v>
      </c>
      <c r="G5773">
        <v>10</v>
      </c>
      <c r="H5773">
        <v>15</v>
      </c>
      <c r="I5773">
        <v>15</v>
      </c>
      <c r="K5773" s="21">
        <f t="shared" si="90"/>
        <v>20151220101515</v>
      </c>
    </row>
    <row r="5774" spans="1:11" x14ac:dyDescent="0.25">
      <c r="A5774" t="s">
        <v>1775</v>
      </c>
      <c r="B5774">
        <v>199777500</v>
      </c>
      <c r="C5774">
        <v>1034</v>
      </c>
      <c r="D5774">
        <v>2015</v>
      </c>
      <c r="E5774">
        <v>12</v>
      </c>
      <c r="F5774">
        <v>20</v>
      </c>
      <c r="G5774">
        <v>10</v>
      </c>
      <c r="H5774">
        <v>45</v>
      </c>
      <c r="I5774">
        <v>45</v>
      </c>
      <c r="K5774" s="21">
        <f t="shared" si="90"/>
        <v>20151220104545</v>
      </c>
    </row>
    <row r="5775" spans="1:11" x14ac:dyDescent="0.25">
      <c r="A5775" t="s">
        <v>4196</v>
      </c>
      <c r="B5775">
        <v>212271555</v>
      </c>
      <c r="C5775">
        <v>9029</v>
      </c>
      <c r="D5775">
        <v>2015</v>
      </c>
      <c r="E5775">
        <v>12</v>
      </c>
      <c r="F5775">
        <v>20</v>
      </c>
      <c r="G5775">
        <v>11</v>
      </c>
      <c r="H5775">
        <v>0</v>
      </c>
      <c r="I5775">
        <v>0</v>
      </c>
      <c r="K5775" s="21">
        <f t="shared" si="90"/>
        <v>20151220110000</v>
      </c>
    </row>
    <row r="5776" spans="1:11" x14ac:dyDescent="0.25">
      <c r="A5776" t="s">
        <v>8305</v>
      </c>
      <c r="B5776">
        <v>223128171</v>
      </c>
      <c r="C5776">
        <v>3029</v>
      </c>
      <c r="D5776">
        <v>2015</v>
      </c>
      <c r="E5776">
        <v>12</v>
      </c>
      <c r="F5776">
        <v>20</v>
      </c>
      <c r="G5776">
        <v>12</v>
      </c>
      <c r="H5776">
        <v>0</v>
      </c>
      <c r="I5776">
        <v>0</v>
      </c>
      <c r="K5776" s="21">
        <f t="shared" si="90"/>
        <v>20151220120000</v>
      </c>
    </row>
    <row r="5777" spans="1:11" x14ac:dyDescent="0.25">
      <c r="A5777" t="s">
        <v>6672</v>
      </c>
      <c r="B5777">
        <v>142495654</v>
      </c>
      <c r="C5777">
        <v>5008</v>
      </c>
      <c r="D5777">
        <v>2015</v>
      </c>
      <c r="E5777">
        <v>12</v>
      </c>
      <c r="F5777">
        <v>20</v>
      </c>
      <c r="G5777">
        <v>12</v>
      </c>
      <c r="H5777">
        <v>30</v>
      </c>
      <c r="I5777">
        <v>30</v>
      </c>
      <c r="K5777" s="21">
        <f t="shared" si="90"/>
        <v>20151220123030</v>
      </c>
    </row>
    <row r="5778" spans="1:11" x14ac:dyDescent="0.25">
      <c r="A5778" t="s">
        <v>7916</v>
      </c>
      <c r="B5778">
        <v>246537612</v>
      </c>
      <c r="C5778">
        <v>3014</v>
      </c>
      <c r="D5778">
        <v>2015</v>
      </c>
      <c r="E5778">
        <v>12</v>
      </c>
      <c r="F5778">
        <v>20</v>
      </c>
      <c r="G5778">
        <v>13</v>
      </c>
      <c r="H5778">
        <v>45</v>
      </c>
      <c r="I5778">
        <v>45</v>
      </c>
      <c r="K5778" s="21">
        <f t="shared" si="90"/>
        <v>20151220134545</v>
      </c>
    </row>
    <row r="5779" spans="1:11" x14ac:dyDescent="0.25">
      <c r="A5779" t="s">
        <v>4886</v>
      </c>
      <c r="B5779">
        <v>175302812</v>
      </c>
      <c r="C5779">
        <v>5011</v>
      </c>
      <c r="D5779">
        <v>2015</v>
      </c>
      <c r="E5779">
        <v>12</v>
      </c>
      <c r="F5779">
        <v>20</v>
      </c>
      <c r="G5779">
        <v>15</v>
      </c>
      <c r="H5779">
        <v>45</v>
      </c>
      <c r="I5779">
        <v>45</v>
      </c>
      <c r="K5779" s="21">
        <f t="shared" si="90"/>
        <v>20151220154545</v>
      </c>
    </row>
    <row r="5780" spans="1:11" x14ac:dyDescent="0.25">
      <c r="A5780" t="s">
        <v>8517</v>
      </c>
      <c r="B5780">
        <v>185068510</v>
      </c>
      <c r="C5780">
        <v>6043</v>
      </c>
      <c r="D5780">
        <v>2015</v>
      </c>
      <c r="E5780">
        <v>12</v>
      </c>
      <c r="F5780">
        <v>21</v>
      </c>
      <c r="G5780">
        <v>10</v>
      </c>
      <c r="H5780">
        <v>0</v>
      </c>
      <c r="I5780">
        <v>0</v>
      </c>
      <c r="K5780" s="21">
        <f t="shared" si="90"/>
        <v>20151221100000</v>
      </c>
    </row>
    <row r="5781" spans="1:11" x14ac:dyDescent="0.25">
      <c r="A5781" t="s">
        <v>3338</v>
      </c>
      <c r="B5781">
        <v>258833491</v>
      </c>
      <c r="C5781">
        <v>2012</v>
      </c>
      <c r="D5781">
        <v>2015</v>
      </c>
      <c r="E5781">
        <v>12</v>
      </c>
      <c r="F5781">
        <v>21</v>
      </c>
      <c r="G5781">
        <v>10</v>
      </c>
      <c r="H5781">
        <v>15</v>
      </c>
      <c r="I5781">
        <v>15</v>
      </c>
      <c r="K5781" s="21">
        <f t="shared" si="90"/>
        <v>20151221101515</v>
      </c>
    </row>
    <row r="5782" spans="1:11" x14ac:dyDescent="0.25">
      <c r="A5782" t="s">
        <v>3165</v>
      </c>
      <c r="B5782">
        <v>126871469</v>
      </c>
      <c r="C5782">
        <v>5008</v>
      </c>
      <c r="D5782">
        <v>2015</v>
      </c>
      <c r="E5782">
        <v>12</v>
      </c>
      <c r="F5782">
        <v>21</v>
      </c>
      <c r="G5782">
        <v>10</v>
      </c>
      <c r="H5782">
        <v>30</v>
      </c>
      <c r="I5782">
        <v>30</v>
      </c>
      <c r="K5782" s="21">
        <f t="shared" si="90"/>
        <v>20151221103030</v>
      </c>
    </row>
    <row r="5783" spans="1:11" x14ac:dyDescent="0.25">
      <c r="A5783" t="s">
        <v>6670</v>
      </c>
      <c r="B5783">
        <v>142495654</v>
      </c>
      <c r="C5783">
        <v>3005</v>
      </c>
      <c r="D5783">
        <v>2015</v>
      </c>
      <c r="E5783">
        <v>12</v>
      </c>
      <c r="F5783">
        <v>21</v>
      </c>
      <c r="G5783">
        <v>13</v>
      </c>
      <c r="H5783">
        <v>15</v>
      </c>
      <c r="I5783">
        <v>15</v>
      </c>
      <c r="K5783" s="21">
        <f t="shared" si="90"/>
        <v>20151221131515</v>
      </c>
    </row>
    <row r="5784" spans="1:11" x14ac:dyDescent="0.25">
      <c r="A5784" t="s">
        <v>1335</v>
      </c>
      <c r="B5784">
        <v>198860773</v>
      </c>
      <c r="C5784">
        <v>9129</v>
      </c>
      <c r="D5784">
        <v>2015</v>
      </c>
      <c r="E5784">
        <v>12</v>
      </c>
      <c r="F5784">
        <v>21</v>
      </c>
      <c r="G5784">
        <v>13</v>
      </c>
      <c r="H5784">
        <v>45</v>
      </c>
      <c r="I5784">
        <v>45</v>
      </c>
      <c r="K5784" s="21">
        <f t="shared" si="90"/>
        <v>20151221134545</v>
      </c>
    </row>
    <row r="5785" spans="1:11" x14ac:dyDescent="0.25">
      <c r="A5785" t="s">
        <v>4920</v>
      </c>
      <c r="B5785">
        <v>278542786</v>
      </c>
      <c r="C5785">
        <v>4007</v>
      </c>
      <c r="D5785">
        <v>2015</v>
      </c>
      <c r="E5785">
        <v>12</v>
      </c>
      <c r="F5785">
        <v>21</v>
      </c>
      <c r="G5785">
        <v>14</v>
      </c>
      <c r="H5785">
        <v>0</v>
      </c>
      <c r="I5785">
        <v>0</v>
      </c>
      <c r="K5785" s="21">
        <f t="shared" si="90"/>
        <v>20151221140000</v>
      </c>
    </row>
    <row r="5786" spans="1:11" x14ac:dyDescent="0.25">
      <c r="A5786" t="s">
        <v>2077</v>
      </c>
      <c r="B5786">
        <v>210725613</v>
      </c>
      <c r="C5786">
        <v>5049</v>
      </c>
      <c r="D5786">
        <v>2015</v>
      </c>
      <c r="E5786">
        <v>12</v>
      </c>
      <c r="F5786">
        <v>21</v>
      </c>
      <c r="G5786">
        <v>16</v>
      </c>
      <c r="H5786">
        <v>15</v>
      </c>
      <c r="I5786">
        <v>15</v>
      </c>
      <c r="K5786" s="21">
        <f t="shared" si="90"/>
        <v>20151221161515</v>
      </c>
    </row>
    <row r="5787" spans="1:11" x14ac:dyDescent="0.25">
      <c r="A5787" t="s">
        <v>2044</v>
      </c>
      <c r="B5787">
        <v>210725613</v>
      </c>
      <c r="C5787">
        <v>4001</v>
      </c>
      <c r="D5787">
        <v>2015</v>
      </c>
      <c r="E5787">
        <v>12</v>
      </c>
      <c r="F5787">
        <v>22</v>
      </c>
      <c r="G5787">
        <v>9</v>
      </c>
      <c r="H5787">
        <v>0</v>
      </c>
      <c r="I5787">
        <v>0</v>
      </c>
      <c r="K5787" s="21">
        <f t="shared" si="90"/>
        <v>20151222090000</v>
      </c>
    </row>
    <row r="5788" spans="1:11" x14ac:dyDescent="0.25">
      <c r="A5788" t="s">
        <v>3213</v>
      </c>
      <c r="B5788">
        <v>153671475</v>
      </c>
      <c r="C5788">
        <v>4035</v>
      </c>
      <c r="D5788">
        <v>2015</v>
      </c>
      <c r="E5788">
        <v>12</v>
      </c>
      <c r="F5788">
        <v>22</v>
      </c>
      <c r="G5788">
        <v>9</v>
      </c>
      <c r="H5788">
        <v>15</v>
      </c>
      <c r="I5788">
        <v>15</v>
      </c>
      <c r="K5788" s="21">
        <f t="shared" si="90"/>
        <v>20151222091515</v>
      </c>
    </row>
    <row r="5789" spans="1:11" x14ac:dyDescent="0.25">
      <c r="A5789" t="s">
        <v>8527</v>
      </c>
      <c r="B5789">
        <v>184150035</v>
      </c>
      <c r="C5789">
        <v>9209</v>
      </c>
      <c r="D5789">
        <v>2015</v>
      </c>
      <c r="E5789">
        <v>12</v>
      </c>
      <c r="F5789">
        <v>22</v>
      </c>
      <c r="G5789">
        <v>11</v>
      </c>
      <c r="H5789">
        <v>15</v>
      </c>
      <c r="I5789">
        <v>15</v>
      </c>
      <c r="K5789" s="21">
        <f t="shared" si="90"/>
        <v>20151222111515</v>
      </c>
    </row>
    <row r="5790" spans="1:11" x14ac:dyDescent="0.25">
      <c r="A5790" t="s">
        <v>3060</v>
      </c>
      <c r="B5790">
        <v>123559456</v>
      </c>
      <c r="C5790">
        <v>3030</v>
      </c>
      <c r="D5790">
        <v>2015</v>
      </c>
      <c r="E5790">
        <v>12</v>
      </c>
      <c r="F5790">
        <v>22</v>
      </c>
      <c r="G5790">
        <v>16</v>
      </c>
      <c r="H5790">
        <v>0</v>
      </c>
      <c r="I5790">
        <v>0</v>
      </c>
      <c r="K5790" s="21">
        <f t="shared" si="90"/>
        <v>20151222160000</v>
      </c>
    </row>
    <row r="5791" spans="1:11" x14ac:dyDescent="0.25">
      <c r="A5791" t="s">
        <v>7935</v>
      </c>
      <c r="B5791">
        <v>246537612</v>
      </c>
      <c r="C5791">
        <v>1042</v>
      </c>
      <c r="D5791">
        <v>2015</v>
      </c>
      <c r="E5791">
        <v>12</v>
      </c>
      <c r="F5791">
        <v>22</v>
      </c>
      <c r="G5791">
        <v>16</v>
      </c>
      <c r="H5791">
        <v>30</v>
      </c>
      <c r="I5791">
        <v>30</v>
      </c>
      <c r="K5791" s="21">
        <f t="shared" si="90"/>
        <v>20151222163030</v>
      </c>
    </row>
    <row r="5792" spans="1:11" x14ac:dyDescent="0.25">
      <c r="A5792" t="s">
        <v>6111</v>
      </c>
      <c r="B5792">
        <v>210877537</v>
      </c>
      <c r="C5792">
        <v>3015</v>
      </c>
      <c r="D5792">
        <v>2015</v>
      </c>
      <c r="E5792">
        <v>12</v>
      </c>
      <c r="F5792">
        <v>23</v>
      </c>
      <c r="G5792">
        <v>10</v>
      </c>
      <c r="H5792">
        <v>30</v>
      </c>
      <c r="I5792">
        <v>30</v>
      </c>
      <c r="K5792" s="21">
        <f t="shared" si="90"/>
        <v>20151223103030</v>
      </c>
    </row>
    <row r="5793" spans="1:11" x14ac:dyDescent="0.25">
      <c r="A5793" t="s">
        <v>3812</v>
      </c>
      <c r="B5793">
        <v>253000610</v>
      </c>
      <c r="C5793">
        <v>6002</v>
      </c>
      <c r="D5793">
        <v>2015</v>
      </c>
      <c r="E5793">
        <v>12</v>
      </c>
      <c r="F5793">
        <v>23</v>
      </c>
      <c r="G5793">
        <v>12</v>
      </c>
      <c r="H5793">
        <v>30</v>
      </c>
      <c r="I5793">
        <v>30</v>
      </c>
      <c r="K5793" s="21">
        <f t="shared" si="90"/>
        <v>20151223123030</v>
      </c>
    </row>
    <row r="5794" spans="1:11" x14ac:dyDescent="0.25">
      <c r="A5794" t="s">
        <v>4298</v>
      </c>
      <c r="B5794">
        <v>128730501</v>
      </c>
      <c r="C5794">
        <v>6029</v>
      </c>
      <c r="D5794">
        <v>2015</v>
      </c>
      <c r="E5794">
        <v>12</v>
      </c>
      <c r="F5794">
        <v>23</v>
      </c>
      <c r="G5794">
        <v>14</v>
      </c>
      <c r="H5794">
        <v>0</v>
      </c>
      <c r="I5794">
        <v>0</v>
      </c>
      <c r="K5794" s="21">
        <f t="shared" si="90"/>
        <v>20151223140000</v>
      </c>
    </row>
    <row r="5795" spans="1:11" x14ac:dyDescent="0.25">
      <c r="A5795" t="s">
        <v>6494</v>
      </c>
      <c r="B5795">
        <v>156311119</v>
      </c>
      <c r="C5795">
        <v>7048</v>
      </c>
      <c r="D5795">
        <v>2015</v>
      </c>
      <c r="E5795">
        <v>12</v>
      </c>
      <c r="F5795">
        <v>23</v>
      </c>
      <c r="G5795">
        <v>15</v>
      </c>
      <c r="H5795">
        <v>45</v>
      </c>
      <c r="I5795">
        <v>45</v>
      </c>
      <c r="K5795" s="21">
        <f t="shared" si="90"/>
        <v>20151223154545</v>
      </c>
    </row>
    <row r="5796" spans="1:11" x14ac:dyDescent="0.25">
      <c r="A5796" t="s">
        <v>1176</v>
      </c>
      <c r="B5796">
        <v>153561149</v>
      </c>
      <c r="C5796">
        <v>1024</v>
      </c>
      <c r="D5796">
        <v>2015</v>
      </c>
      <c r="E5796">
        <v>12</v>
      </c>
      <c r="F5796">
        <v>23</v>
      </c>
      <c r="G5796">
        <v>16</v>
      </c>
      <c r="H5796">
        <v>30</v>
      </c>
      <c r="I5796">
        <v>30</v>
      </c>
      <c r="K5796" s="21">
        <f t="shared" si="90"/>
        <v>20151223163030</v>
      </c>
    </row>
    <row r="5797" spans="1:11" x14ac:dyDescent="0.25">
      <c r="A5797" t="s">
        <v>6277</v>
      </c>
      <c r="B5797">
        <v>148482627</v>
      </c>
      <c r="C5797">
        <v>2041</v>
      </c>
      <c r="D5797">
        <v>2015</v>
      </c>
      <c r="E5797">
        <v>12</v>
      </c>
      <c r="F5797">
        <v>24</v>
      </c>
      <c r="G5797">
        <v>11</v>
      </c>
      <c r="H5797">
        <v>0</v>
      </c>
      <c r="I5797">
        <v>0</v>
      </c>
      <c r="K5797" s="21">
        <f t="shared" si="90"/>
        <v>20151224110000</v>
      </c>
    </row>
    <row r="5798" spans="1:11" x14ac:dyDescent="0.25">
      <c r="A5798" t="s">
        <v>3622</v>
      </c>
      <c r="B5798">
        <v>196894778</v>
      </c>
      <c r="C5798">
        <v>2033</v>
      </c>
      <c r="D5798">
        <v>2015</v>
      </c>
      <c r="E5798">
        <v>12</v>
      </c>
      <c r="F5798">
        <v>24</v>
      </c>
      <c r="G5798">
        <v>14</v>
      </c>
      <c r="H5798">
        <v>0</v>
      </c>
      <c r="I5798">
        <v>0</v>
      </c>
      <c r="K5798" s="21">
        <f t="shared" si="90"/>
        <v>20151224140000</v>
      </c>
    </row>
    <row r="5799" spans="1:11" x14ac:dyDescent="0.25">
      <c r="A5799" t="s">
        <v>2678</v>
      </c>
      <c r="B5799">
        <v>181558190</v>
      </c>
      <c r="C5799">
        <v>4034</v>
      </c>
      <c r="D5799">
        <v>2015</v>
      </c>
      <c r="E5799">
        <v>12</v>
      </c>
      <c r="F5799">
        <v>24</v>
      </c>
      <c r="G5799">
        <v>14</v>
      </c>
      <c r="H5799">
        <v>15</v>
      </c>
      <c r="I5799">
        <v>15</v>
      </c>
      <c r="K5799" s="21">
        <f t="shared" si="90"/>
        <v>20151224141515</v>
      </c>
    </row>
    <row r="5800" spans="1:11" x14ac:dyDescent="0.25">
      <c r="A5800" t="s">
        <v>6415</v>
      </c>
      <c r="B5800">
        <v>114706050</v>
      </c>
      <c r="C5800">
        <v>1034</v>
      </c>
      <c r="D5800">
        <v>2015</v>
      </c>
      <c r="E5800">
        <v>12</v>
      </c>
      <c r="F5800">
        <v>24</v>
      </c>
      <c r="G5800">
        <v>15</v>
      </c>
      <c r="H5800">
        <v>15</v>
      </c>
      <c r="I5800">
        <v>15</v>
      </c>
      <c r="K5800" s="21">
        <f t="shared" si="90"/>
        <v>20151224151515</v>
      </c>
    </row>
    <row r="5801" spans="1:11" x14ac:dyDescent="0.25">
      <c r="A5801" t="s">
        <v>7378</v>
      </c>
      <c r="B5801">
        <v>249959062</v>
      </c>
      <c r="C5801">
        <v>7009</v>
      </c>
      <c r="D5801">
        <v>2015</v>
      </c>
      <c r="E5801">
        <v>12</v>
      </c>
      <c r="F5801">
        <v>24</v>
      </c>
      <c r="G5801">
        <v>16</v>
      </c>
      <c r="H5801">
        <v>30</v>
      </c>
      <c r="I5801">
        <v>30</v>
      </c>
      <c r="K5801" s="21">
        <f t="shared" si="90"/>
        <v>20151224163030</v>
      </c>
    </row>
    <row r="5802" spans="1:11" x14ac:dyDescent="0.25">
      <c r="A5802" t="s">
        <v>4752</v>
      </c>
      <c r="B5802">
        <v>194155374</v>
      </c>
      <c r="C5802">
        <v>1002</v>
      </c>
      <c r="D5802">
        <v>2015</v>
      </c>
      <c r="E5802">
        <v>12</v>
      </c>
      <c r="F5802">
        <v>25</v>
      </c>
      <c r="G5802">
        <v>9</v>
      </c>
      <c r="H5802">
        <v>15</v>
      </c>
      <c r="I5802">
        <v>15</v>
      </c>
      <c r="K5802" s="21">
        <f t="shared" si="90"/>
        <v>20151225091515</v>
      </c>
    </row>
    <row r="5803" spans="1:11" x14ac:dyDescent="0.25">
      <c r="A5803" t="s">
        <v>7050</v>
      </c>
      <c r="B5803">
        <v>252173066</v>
      </c>
      <c r="C5803">
        <v>7039</v>
      </c>
      <c r="D5803">
        <v>2015</v>
      </c>
      <c r="E5803">
        <v>12</v>
      </c>
      <c r="F5803">
        <v>25</v>
      </c>
      <c r="G5803">
        <v>10</v>
      </c>
      <c r="H5803">
        <v>0</v>
      </c>
      <c r="I5803">
        <v>0</v>
      </c>
      <c r="K5803" s="21">
        <f t="shared" si="90"/>
        <v>20151225100000</v>
      </c>
    </row>
    <row r="5804" spans="1:11" x14ac:dyDescent="0.25">
      <c r="A5804" t="s">
        <v>5836</v>
      </c>
      <c r="B5804">
        <v>179344684</v>
      </c>
      <c r="C5804">
        <v>9115</v>
      </c>
      <c r="D5804">
        <v>2015</v>
      </c>
      <c r="E5804">
        <v>12</v>
      </c>
      <c r="F5804">
        <v>25</v>
      </c>
      <c r="G5804">
        <v>11</v>
      </c>
      <c r="H5804">
        <v>0</v>
      </c>
      <c r="I5804">
        <v>0</v>
      </c>
      <c r="K5804" s="21">
        <f t="shared" si="90"/>
        <v>20151225110000</v>
      </c>
    </row>
    <row r="5805" spans="1:11" x14ac:dyDescent="0.25">
      <c r="A5805" t="s">
        <v>4965</v>
      </c>
      <c r="B5805">
        <v>209217421</v>
      </c>
      <c r="C5805">
        <v>2021</v>
      </c>
      <c r="D5805">
        <v>2015</v>
      </c>
      <c r="E5805">
        <v>12</v>
      </c>
      <c r="F5805">
        <v>25</v>
      </c>
      <c r="G5805">
        <v>11</v>
      </c>
      <c r="H5805">
        <v>15</v>
      </c>
      <c r="I5805">
        <v>15</v>
      </c>
      <c r="K5805" s="21">
        <f t="shared" si="90"/>
        <v>20151225111515</v>
      </c>
    </row>
    <row r="5806" spans="1:11" x14ac:dyDescent="0.25">
      <c r="A5806" t="s">
        <v>8585</v>
      </c>
      <c r="B5806">
        <v>202369587</v>
      </c>
      <c r="C5806">
        <v>5003</v>
      </c>
      <c r="D5806">
        <v>2015</v>
      </c>
      <c r="E5806">
        <v>12</v>
      </c>
      <c r="F5806">
        <v>25</v>
      </c>
      <c r="G5806">
        <v>13</v>
      </c>
      <c r="H5806">
        <v>30</v>
      </c>
      <c r="I5806">
        <v>30</v>
      </c>
      <c r="K5806" s="21">
        <f t="shared" si="90"/>
        <v>20151225133030</v>
      </c>
    </row>
    <row r="5807" spans="1:11" x14ac:dyDescent="0.25">
      <c r="A5807" t="s">
        <v>2547</v>
      </c>
      <c r="B5807">
        <v>209722649</v>
      </c>
      <c r="C5807">
        <v>5049</v>
      </c>
      <c r="D5807">
        <v>2015</v>
      </c>
      <c r="E5807">
        <v>12</v>
      </c>
      <c r="F5807">
        <v>25</v>
      </c>
      <c r="G5807">
        <v>14</v>
      </c>
      <c r="H5807">
        <v>0</v>
      </c>
      <c r="I5807">
        <v>0</v>
      </c>
      <c r="K5807" s="21">
        <f t="shared" si="90"/>
        <v>20151225140000</v>
      </c>
    </row>
    <row r="5808" spans="1:11" x14ac:dyDescent="0.25">
      <c r="A5808" t="s">
        <v>2481</v>
      </c>
      <c r="B5808">
        <v>102439672</v>
      </c>
      <c r="C5808">
        <v>1031</v>
      </c>
      <c r="D5808">
        <v>2015</v>
      </c>
      <c r="E5808">
        <v>12</v>
      </c>
      <c r="F5808">
        <v>25</v>
      </c>
      <c r="G5808">
        <v>14</v>
      </c>
      <c r="H5808">
        <v>15</v>
      </c>
      <c r="I5808">
        <v>15</v>
      </c>
      <c r="K5808" s="21">
        <f t="shared" si="90"/>
        <v>20151225141515</v>
      </c>
    </row>
    <row r="5809" spans="1:11" x14ac:dyDescent="0.25">
      <c r="A5809" t="s">
        <v>6614</v>
      </c>
      <c r="B5809">
        <v>202033295</v>
      </c>
      <c r="C5809">
        <v>3022</v>
      </c>
      <c r="D5809">
        <v>2015</v>
      </c>
      <c r="E5809">
        <v>12</v>
      </c>
      <c r="F5809">
        <v>25</v>
      </c>
      <c r="G5809">
        <v>16</v>
      </c>
      <c r="H5809">
        <v>0</v>
      </c>
      <c r="I5809">
        <v>0</v>
      </c>
      <c r="K5809" s="21">
        <f t="shared" si="90"/>
        <v>20151225160000</v>
      </c>
    </row>
    <row r="5810" spans="1:11" x14ac:dyDescent="0.25">
      <c r="A5810" t="s">
        <v>2726</v>
      </c>
      <c r="B5810">
        <v>202494543</v>
      </c>
      <c r="C5810">
        <v>1035</v>
      </c>
      <c r="D5810">
        <v>2015</v>
      </c>
      <c r="E5810">
        <v>12</v>
      </c>
      <c r="F5810">
        <v>25</v>
      </c>
      <c r="G5810">
        <v>16</v>
      </c>
      <c r="H5810">
        <v>30</v>
      </c>
      <c r="I5810">
        <v>30</v>
      </c>
      <c r="K5810" s="21">
        <f t="shared" si="90"/>
        <v>20151225163030</v>
      </c>
    </row>
    <row r="5811" spans="1:11" x14ac:dyDescent="0.25">
      <c r="A5811" t="s">
        <v>4212</v>
      </c>
      <c r="B5811">
        <v>190829613</v>
      </c>
      <c r="C5811">
        <v>5004</v>
      </c>
      <c r="D5811">
        <v>2015</v>
      </c>
      <c r="E5811">
        <v>12</v>
      </c>
      <c r="F5811">
        <v>26</v>
      </c>
      <c r="G5811">
        <v>9</v>
      </c>
      <c r="H5811">
        <v>30</v>
      </c>
      <c r="I5811">
        <v>30</v>
      </c>
      <c r="K5811" s="21">
        <f t="shared" si="90"/>
        <v>20151226093030</v>
      </c>
    </row>
    <row r="5812" spans="1:11" x14ac:dyDescent="0.25">
      <c r="A5812" t="s">
        <v>4219</v>
      </c>
      <c r="B5812">
        <v>190829613</v>
      </c>
      <c r="C5812">
        <v>3014</v>
      </c>
      <c r="D5812">
        <v>2015</v>
      </c>
      <c r="E5812">
        <v>12</v>
      </c>
      <c r="F5812">
        <v>26</v>
      </c>
      <c r="G5812">
        <v>11</v>
      </c>
      <c r="H5812">
        <v>15</v>
      </c>
      <c r="I5812">
        <v>15</v>
      </c>
      <c r="K5812" s="21">
        <f t="shared" si="90"/>
        <v>20151226111515</v>
      </c>
    </row>
    <row r="5813" spans="1:11" x14ac:dyDescent="0.25">
      <c r="A5813" t="s">
        <v>8342</v>
      </c>
      <c r="B5813">
        <v>229545556</v>
      </c>
      <c r="C5813">
        <v>1037</v>
      </c>
      <c r="D5813">
        <v>2015</v>
      </c>
      <c r="E5813">
        <v>12</v>
      </c>
      <c r="F5813">
        <v>26</v>
      </c>
      <c r="G5813">
        <v>11</v>
      </c>
      <c r="H5813">
        <v>30</v>
      </c>
      <c r="I5813">
        <v>30</v>
      </c>
      <c r="K5813" s="21">
        <f t="shared" si="90"/>
        <v>20151226113030</v>
      </c>
    </row>
    <row r="5814" spans="1:11" x14ac:dyDescent="0.25">
      <c r="A5814" t="s">
        <v>5715</v>
      </c>
      <c r="B5814">
        <v>114625808</v>
      </c>
      <c r="C5814">
        <v>1049</v>
      </c>
      <c r="D5814">
        <v>2015</v>
      </c>
      <c r="E5814">
        <v>12</v>
      </c>
      <c r="F5814">
        <v>26</v>
      </c>
      <c r="G5814">
        <v>14</v>
      </c>
      <c r="H5814">
        <v>0</v>
      </c>
      <c r="I5814">
        <v>0</v>
      </c>
      <c r="K5814" s="21">
        <f t="shared" si="90"/>
        <v>20151226140000</v>
      </c>
    </row>
    <row r="5815" spans="1:11" x14ac:dyDescent="0.25">
      <c r="A5815" t="s">
        <v>4831</v>
      </c>
      <c r="B5815">
        <v>134511077</v>
      </c>
      <c r="C5815">
        <v>6036</v>
      </c>
      <c r="D5815">
        <v>2015</v>
      </c>
      <c r="E5815">
        <v>12</v>
      </c>
      <c r="F5815">
        <v>26</v>
      </c>
      <c r="G5815">
        <v>14</v>
      </c>
      <c r="H5815">
        <v>15</v>
      </c>
      <c r="I5815">
        <v>15</v>
      </c>
      <c r="K5815" s="21">
        <f t="shared" si="90"/>
        <v>20151226141515</v>
      </c>
    </row>
    <row r="5816" spans="1:11" x14ac:dyDescent="0.25">
      <c r="A5816" t="s">
        <v>8499</v>
      </c>
      <c r="B5816">
        <v>185068510</v>
      </c>
      <c r="C5816">
        <v>3017</v>
      </c>
      <c r="D5816">
        <v>2015</v>
      </c>
      <c r="E5816">
        <v>12</v>
      </c>
      <c r="F5816">
        <v>26</v>
      </c>
      <c r="G5816">
        <v>16</v>
      </c>
      <c r="H5816">
        <v>0</v>
      </c>
      <c r="I5816">
        <v>0</v>
      </c>
      <c r="K5816" s="21">
        <f t="shared" si="90"/>
        <v>20151226160000</v>
      </c>
    </row>
    <row r="5817" spans="1:11" x14ac:dyDescent="0.25">
      <c r="A5817" t="s">
        <v>6902</v>
      </c>
      <c r="B5817">
        <v>111846617</v>
      </c>
      <c r="C5817">
        <v>1032</v>
      </c>
      <c r="D5817">
        <v>2015</v>
      </c>
      <c r="E5817">
        <v>12</v>
      </c>
      <c r="F5817">
        <v>27</v>
      </c>
      <c r="G5817">
        <v>9</v>
      </c>
      <c r="H5817">
        <v>15</v>
      </c>
      <c r="I5817">
        <v>15</v>
      </c>
      <c r="K5817" s="21">
        <f t="shared" si="90"/>
        <v>20151227091515</v>
      </c>
    </row>
    <row r="5818" spans="1:11" x14ac:dyDescent="0.25">
      <c r="A5818" t="s">
        <v>3415</v>
      </c>
      <c r="B5818">
        <v>148848184</v>
      </c>
      <c r="C5818">
        <v>5039</v>
      </c>
      <c r="D5818">
        <v>2015</v>
      </c>
      <c r="E5818">
        <v>12</v>
      </c>
      <c r="F5818">
        <v>27</v>
      </c>
      <c r="G5818">
        <v>9</v>
      </c>
      <c r="H5818">
        <v>30</v>
      </c>
      <c r="I5818">
        <v>30</v>
      </c>
      <c r="K5818" s="21">
        <f t="shared" si="90"/>
        <v>20151227093030</v>
      </c>
    </row>
    <row r="5819" spans="1:11" x14ac:dyDescent="0.25">
      <c r="A5819" t="s">
        <v>6735</v>
      </c>
      <c r="B5819">
        <v>214758877</v>
      </c>
      <c r="C5819">
        <v>6049</v>
      </c>
      <c r="D5819">
        <v>2015</v>
      </c>
      <c r="E5819">
        <v>12</v>
      </c>
      <c r="F5819">
        <v>27</v>
      </c>
      <c r="G5819">
        <v>12</v>
      </c>
      <c r="H5819">
        <v>30</v>
      </c>
      <c r="I5819">
        <v>30</v>
      </c>
      <c r="K5819" s="21">
        <f t="shared" si="90"/>
        <v>20151227123030</v>
      </c>
    </row>
    <row r="5820" spans="1:11" x14ac:dyDescent="0.25">
      <c r="A5820" t="s">
        <v>6782</v>
      </c>
      <c r="B5820">
        <v>159482933</v>
      </c>
      <c r="C5820">
        <v>5029</v>
      </c>
      <c r="D5820">
        <v>2015</v>
      </c>
      <c r="E5820">
        <v>12</v>
      </c>
      <c r="F5820">
        <v>27</v>
      </c>
      <c r="G5820">
        <v>16</v>
      </c>
      <c r="H5820">
        <v>15</v>
      </c>
      <c r="I5820">
        <v>15</v>
      </c>
      <c r="K5820" s="21">
        <f t="shared" si="90"/>
        <v>20151227161515</v>
      </c>
    </row>
    <row r="5821" spans="1:11" x14ac:dyDescent="0.25">
      <c r="A5821" t="s">
        <v>6955</v>
      </c>
      <c r="B5821">
        <v>141131420</v>
      </c>
      <c r="C5821">
        <v>1050</v>
      </c>
      <c r="D5821">
        <v>2015</v>
      </c>
      <c r="E5821">
        <v>12</v>
      </c>
      <c r="F5821">
        <v>28</v>
      </c>
      <c r="G5821">
        <v>13</v>
      </c>
      <c r="H5821">
        <v>30</v>
      </c>
      <c r="I5821">
        <v>30</v>
      </c>
      <c r="K5821" s="21">
        <f t="shared" si="90"/>
        <v>20151228133030</v>
      </c>
    </row>
    <row r="5822" spans="1:11" x14ac:dyDescent="0.25">
      <c r="A5822" t="s">
        <v>4376</v>
      </c>
      <c r="B5822">
        <v>159483387</v>
      </c>
      <c r="C5822">
        <v>3023</v>
      </c>
      <c r="D5822">
        <v>2015</v>
      </c>
      <c r="E5822">
        <v>12</v>
      </c>
      <c r="F5822">
        <v>28</v>
      </c>
      <c r="G5822">
        <v>14</v>
      </c>
      <c r="H5822">
        <v>0</v>
      </c>
      <c r="I5822">
        <v>0</v>
      </c>
      <c r="K5822" s="21">
        <f t="shared" si="90"/>
        <v>20151228140000</v>
      </c>
    </row>
    <row r="5823" spans="1:11" x14ac:dyDescent="0.25">
      <c r="A5823" t="s">
        <v>1504</v>
      </c>
      <c r="B5823">
        <v>157409120</v>
      </c>
      <c r="C5823">
        <v>6036</v>
      </c>
      <c r="D5823">
        <v>2015</v>
      </c>
      <c r="E5823">
        <v>12</v>
      </c>
      <c r="F5823">
        <v>29</v>
      </c>
      <c r="G5823">
        <v>10</v>
      </c>
      <c r="H5823">
        <v>30</v>
      </c>
      <c r="I5823">
        <v>30</v>
      </c>
      <c r="K5823" s="21">
        <f t="shared" si="90"/>
        <v>20151229103030</v>
      </c>
    </row>
    <row r="5824" spans="1:11" x14ac:dyDescent="0.25">
      <c r="A5824" t="s">
        <v>2681</v>
      </c>
      <c r="B5824">
        <v>181558190</v>
      </c>
      <c r="C5824">
        <v>1037</v>
      </c>
      <c r="D5824">
        <v>2015</v>
      </c>
      <c r="E5824">
        <v>12</v>
      </c>
      <c r="F5824">
        <v>29</v>
      </c>
      <c r="G5824">
        <v>11</v>
      </c>
      <c r="H5824">
        <v>30</v>
      </c>
      <c r="I5824">
        <v>30</v>
      </c>
      <c r="K5824" s="21">
        <f t="shared" si="90"/>
        <v>20151229113030</v>
      </c>
    </row>
    <row r="5825" spans="1:11" x14ac:dyDescent="0.25">
      <c r="A5825" t="s">
        <v>6344</v>
      </c>
      <c r="B5825">
        <v>117052302</v>
      </c>
      <c r="C5825">
        <v>3030</v>
      </c>
      <c r="D5825">
        <v>2015</v>
      </c>
      <c r="E5825">
        <v>12</v>
      </c>
      <c r="F5825">
        <v>29</v>
      </c>
      <c r="G5825">
        <v>12</v>
      </c>
      <c r="H5825">
        <v>15</v>
      </c>
      <c r="I5825">
        <v>15</v>
      </c>
      <c r="K5825" s="21">
        <f t="shared" ref="K5825:K5888" si="91">D5825*10000000000+E5825*100000000+F5825*1000000+G5825*10000+H5825*100+I5825*1</f>
        <v>20151229121515</v>
      </c>
    </row>
    <row r="5826" spans="1:11" x14ac:dyDescent="0.25">
      <c r="A5826" t="s">
        <v>8344</v>
      </c>
      <c r="B5826">
        <v>229545556</v>
      </c>
      <c r="C5826">
        <v>1046</v>
      </c>
      <c r="D5826">
        <v>2015</v>
      </c>
      <c r="E5826">
        <v>12</v>
      </c>
      <c r="F5826">
        <v>29</v>
      </c>
      <c r="G5826">
        <v>14</v>
      </c>
      <c r="H5826">
        <v>45</v>
      </c>
      <c r="I5826">
        <v>45</v>
      </c>
      <c r="K5826" s="21">
        <f t="shared" si="91"/>
        <v>20151229144545</v>
      </c>
    </row>
    <row r="5827" spans="1:11" x14ac:dyDescent="0.25">
      <c r="A5827" t="s">
        <v>5226</v>
      </c>
      <c r="B5827">
        <v>183118057</v>
      </c>
      <c r="C5827">
        <v>2045</v>
      </c>
      <c r="D5827">
        <v>2015</v>
      </c>
      <c r="E5827">
        <v>12</v>
      </c>
      <c r="F5827">
        <v>29</v>
      </c>
      <c r="G5827">
        <v>15</v>
      </c>
      <c r="H5827">
        <v>15</v>
      </c>
      <c r="I5827">
        <v>15</v>
      </c>
      <c r="K5827" s="21">
        <f t="shared" si="91"/>
        <v>20151229151515</v>
      </c>
    </row>
    <row r="5828" spans="1:11" x14ac:dyDescent="0.25">
      <c r="A5828" t="s">
        <v>6037</v>
      </c>
      <c r="B5828">
        <v>171036514</v>
      </c>
      <c r="C5828">
        <v>4016</v>
      </c>
      <c r="D5828">
        <v>2015</v>
      </c>
      <c r="E5828">
        <v>12</v>
      </c>
      <c r="F5828">
        <v>29</v>
      </c>
      <c r="G5828">
        <v>15</v>
      </c>
      <c r="H5828">
        <v>15</v>
      </c>
      <c r="I5828">
        <v>15</v>
      </c>
      <c r="K5828" s="21">
        <f t="shared" si="91"/>
        <v>20151229151515</v>
      </c>
    </row>
    <row r="5829" spans="1:11" x14ac:dyDescent="0.25">
      <c r="A5829" t="s">
        <v>8773</v>
      </c>
      <c r="B5829">
        <v>255057733</v>
      </c>
      <c r="C5829">
        <v>4034</v>
      </c>
      <c r="D5829">
        <v>2015</v>
      </c>
      <c r="E5829">
        <v>12</v>
      </c>
      <c r="F5829">
        <v>30</v>
      </c>
      <c r="G5829">
        <v>11</v>
      </c>
      <c r="H5829">
        <v>0</v>
      </c>
      <c r="I5829">
        <v>0</v>
      </c>
      <c r="K5829" s="21">
        <f t="shared" si="91"/>
        <v>20151230110000</v>
      </c>
    </row>
    <row r="5830" spans="1:11" x14ac:dyDescent="0.25">
      <c r="A5830" t="s">
        <v>4395</v>
      </c>
      <c r="B5830">
        <v>246040254</v>
      </c>
      <c r="C5830">
        <v>6001</v>
      </c>
      <c r="D5830">
        <v>2015</v>
      </c>
      <c r="E5830">
        <v>12</v>
      </c>
      <c r="F5830">
        <v>30</v>
      </c>
      <c r="G5830">
        <v>13</v>
      </c>
      <c r="H5830">
        <v>45</v>
      </c>
      <c r="I5830">
        <v>45</v>
      </c>
      <c r="K5830" s="21">
        <f t="shared" si="91"/>
        <v>20151230134545</v>
      </c>
    </row>
    <row r="5831" spans="1:11" x14ac:dyDescent="0.25">
      <c r="A5831" t="s">
        <v>2568</v>
      </c>
      <c r="B5831">
        <v>214728897</v>
      </c>
      <c r="C5831">
        <v>1022</v>
      </c>
      <c r="D5831">
        <v>2016</v>
      </c>
      <c r="E5831">
        <v>1</v>
      </c>
      <c r="F5831">
        <v>1</v>
      </c>
      <c r="G5831">
        <v>12</v>
      </c>
      <c r="H5831">
        <v>15</v>
      </c>
      <c r="I5831">
        <v>15</v>
      </c>
      <c r="K5831" s="21">
        <f t="shared" si="91"/>
        <v>20160101121515</v>
      </c>
    </row>
    <row r="5832" spans="1:11" x14ac:dyDescent="0.25">
      <c r="A5832" t="s">
        <v>4951</v>
      </c>
      <c r="B5832">
        <v>209217421</v>
      </c>
      <c r="C5832">
        <v>2004</v>
      </c>
      <c r="D5832">
        <v>2016</v>
      </c>
      <c r="E5832">
        <v>1</v>
      </c>
      <c r="F5832">
        <v>1</v>
      </c>
      <c r="G5832">
        <v>13</v>
      </c>
      <c r="H5832">
        <v>15</v>
      </c>
      <c r="I5832">
        <v>15</v>
      </c>
      <c r="K5832" s="21">
        <f t="shared" si="91"/>
        <v>20160101131515</v>
      </c>
    </row>
    <row r="5833" spans="1:11" x14ac:dyDescent="0.25">
      <c r="A5833" t="s">
        <v>7589</v>
      </c>
      <c r="B5833">
        <v>209217316</v>
      </c>
      <c r="C5833">
        <v>9250</v>
      </c>
      <c r="D5833">
        <v>2016</v>
      </c>
      <c r="E5833">
        <v>1</v>
      </c>
      <c r="F5833">
        <v>1</v>
      </c>
      <c r="G5833">
        <v>16</v>
      </c>
      <c r="H5833">
        <v>0</v>
      </c>
      <c r="I5833">
        <v>0</v>
      </c>
      <c r="K5833" s="21">
        <f t="shared" si="91"/>
        <v>20160101160000</v>
      </c>
    </row>
    <row r="5834" spans="1:11" x14ac:dyDescent="0.25">
      <c r="A5834" t="s">
        <v>5231</v>
      </c>
      <c r="B5834">
        <v>183118057</v>
      </c>
      <c r="C5834">
        <v>4050</v>
      </c>
      <c r="D5834">
        <v>2016</v>
      </c>
      <c r="E5834">
        <v>1</v>
      </c>
      <c r="F5834">
        <v>2</v>
      </c>
      <c r="G5834">
        <v>9</v>
      </c>
      <c r="H5834">
        <v>30</v>
      </c>
      <c r="I5834">
        <v>30</v>
      </c>
      <c r="K5834" s="21">
        <f t="shared" si="91"/>
        <v>20160102093030</v>
      </c>
    </row>
    <row r="5835" spans="1:11" x14ac:dyDescent="0.25">
      <c r="A5835" t="s">
        <v>4757</v>
      </c>
      <c r="B5835">
        <v>194155374</v>
      </c>
      <c r="C5835">
        <v>1010</v>
      </c>
      <c r="D5835">
        <v>2016</v>
      </c>
      <c r="E5835">
        <v>1</v>
      </c>
      <c r="F5835">
        <v>2</v>
      </c>
      <c r="G5835">
        <v>10</v>
      </c>
      <c r="H5835">
        <v>45</v>
      </c>
      <c r="I5835">
        <v>45</v>
      </c>
      <c r="K5835" s="21">
        <f t="shared" si="91"/>
        <v>20160102104545</v>
      </c>
    </row>
    <row r="5836" spans="1:11" x14ac:dyDescent="0.25">
      <c r="A5836" t="s">
        <v>7949</v>
      </c>
      <c r="B5836">
        <v>188617817</v>
      </c>
      <c r="C5836">
        <v>3015</v>
      </c>
      <c r="D5836">
        <v>2016</v>
      </c>
      <c r="E5836">
        <v>1</v>
      </c>
      <c r="F5836">
        <v>2</v>
      </c>
      <c r="G5836">
        <v>12</v>
      </c>
      <c r="H5836">
        <v>30</v>
      </c>
      <c r="I5836">
        <v>30</v>
      </c>
      <c r="K5836" s="21">
        <f t="shared" si="91"/>
        <v>20160102123030</v>
      </c>
    </row>
    <row r="5837" spans="1:11" x14ac:dyDescent="0.25">
      <c r="A5837" t="s">
        <v>8228</v>
      </c>
      <c r="B5837">
        <v>222198052</v>
      </c>
      <c r="C5837">
        <v>6009</v>
      </c>
      <c r="D5837">
        <v>2016</v>
      </c>
      <c r="E5837">
        <v>1</v>
      </c>
      <c r="F5837">
        <v>2</v>
      </c>
      <c r="G5837">
        <v>15</v>
      </c>
      <c r="H5837">
        <v>15</v>
      </c>
      <c r="I5837">
        <v>15</v>
      </c>
      <c r="K5837" s="21">
        <f t="shared" si="91"/>
        <v>20160102151515</v>
      </c>
    </row>
    <row r="5838" spans="1:11" x14ac:dyDescent="0.25">
      <c r="A5838" t="s">
        <v>3948</v>
      </c>
      <c r="B5838">
        <v>203811216</v>
      </c>
      <c r="C5838">
        <v>1038</v>
      </c>
      <c r="D5838">
        <v>2016</v>
      </c>
      <c r="E5838">
        <v>1</v>
      </c>
      <c r="F5838">
        <v>3</v>
      </c>
      <c r="G5838">
        <v>14</v>
      </c>
      <c r="H5838">
        <v>0</v>
      </c>
      <c r="I5838">
        <v>0</v>
      </c>
      <c r="K5838" s="21">
        <f t="shared" si="91"/>
        <v>20160103140000</v>
      </c>
    </row>
    <row r="5839" spans="1:11" x14ac:dyDescent="0.25">
      <c r="A5839" t="s">
        <v>6722</v>
      </c>
      <c r="B5839">
        <v>214758877</v>
      </c>
      <c r="C5839">
        <v>4030</v>
      </c>
      <c r="D5839">
        <v>2016</v>
      </c>
      <c r="E5839">
        <v>1</v>
      </c>
      <c r="F5839">
        <v>3</v>
      </c>
      <c r="G5839">
        <v>14</v>
      </c>
      <c r="H5839">
        <v>15</v>
      </c>
      <c r="I5839">
        <v>15</v>
      </c>
      <c r="K5839" s="21">
        <f t="shared" si="91"/>
        <v>20160103141515</v>
      </c>
    </row>
    <row r="5840" spans="1:11" x14ac:dyDescent="0.25">
      <c r="A5840" t="s">
        <v>3648</v>
      </c>
      <c r="B5840">
        <v>137018754</v>
      </c>
      <c r="C5840">
        <v>3017</v>
      </c>
      <c r="D5840">
        <v>2016</v>
      </c>
      <c r="E5840">
        <v>1</v>
      </c>
      <c r="F5840">
        <v>3</v>
      </c>
      <c r="G5840">
        <v>14</v>
      </c>
      <c r="H5840">
        <v>30</v>
      </c>
      <c r="I5840">
        <v>30</v>
      </c>
      <c r="K5840" s="21">
        <f t="shared" si="91"/>
        <v>20160103143030</v>
      </c>
    </row>
    <row r="5841" spans="1:11" x14ac:dyDescent="0.25">
      <c r="A5841" t="s">
        <v>6166</v>
      </c>
      <c r="B5841">
        <v>193348713</v>
      </c>
      <c r="C5841">
        <v>9650</v>
      </c>
      <c r="D5841">
        <v>2016</v>
      </c>
      <c r="E5841">
        <v>1</v>
      </c>
      <c r="F5841">
        <v>4</v>
      </c>
      <c r="G5841">
        <v>9</v>
      </c>
      <c r="H5841">
        <v>15</v>
      </c>
      <c r="I5841">
        <v>15</v>
      </c>
      <c r="K5841" s="21">
        <f t="shared" si="91"/>
        <v>20160104091515</v>
      </c>
    </row>
    <row r="5842" spans="1:11" x14ac:dyDescent="0.25">
      <c r="A5842" t="s">
        <v>4141</v>
      </c>
      <c r="B5842">
        <v>194541924</v>
      </c>
      <c r="C5842">
        <v>9350</v>
      </c>
      <c r="D5842">
        <v>2016</v>
      </c>
      <c r="E5842">
        <v>1</v>
      </c>
      <c r="F5842">
        <v>4</v>
      </c>
      <c r="G5842">
        <v>9</v>
      </c>
      <c r="H5842">
        <v>30</v>
      </c>
      <c r="I5842">
        <v>30</v>
      </c>
      <c r="K5842" s="21">
        <f t="shared" si="91"/>
        <v>20160104093030</v>
      </c>
    </row>
    <row r="5843" spans="1:11" x14ac:dyDescent="0.25">
      <c r="A5843" t="s">
        <v>8466</v>
      </c>
      <c r="B5843">
        <v>145244628</v>
      </c>
      <c r="C5843">
        <v>4017</v>
      </c>
      <c r="D5843">
        <v>2016</v>
      </c>
      <c r="E5843">
        <v>1</v>
      </c>
      <c r="F5843">
        <v>4</v>
      </c>
      <c r="G5843">
        <v>11</v>
      </c>
      <c r="H5843">
        <v>30</v>
      </c>
      <c r="I5843">
        <v>30</v>
      </c>
      <c r="K5843" s="21">
        <f t="shared" si="91"/>
        <v>20160104113030</v>
      </c>
    </row>
    <row r="5844" spans="1:11" x14ac:dyDescent="0.25">
      <c r="A5844" t="s">
        <v>6686</v>
      </c>
      <c r="B5844">
        <v>142495654</v>
      </c>
      <c r="C5844">
        <v>7021</v>
      </c>
      <c r="D5844">
        <v>2016</v>
      </c>
      <c r="E5844">
        <v>1</v>
      </c>
      <c r="F5844">
        <v>4</v>
      </c>
      <c r="G5844">
        <v>16</v>
      </c>
      <c r="H5844">
        <v>15</v>
      </c>
      <c r="I5844">
        <v>15</v>
      </c>
      <c r="K5844" s="21">
        <f t="shared" si="91"/>
        <v>20160104161515</v>
      </c>
    </row>
    <row r="5845" spans="1:11" x14ac:dyDescent="0.25">
      <c r="A5845" t="s">
        <v>6689</v>
      </c>
      <c r="B5845">
        <v>142495654</v>
      </c>
      <c r="C5845">
        <v>3030</v>
      </c>
      <c r="D5845">
        <v>2016</v>
      </c>
      <c r="E5845">
        <v>1</v>
      </c>
      <c r="F5845">
        <v>5</v>
      </c>
      <c r="G5845">
        <v>9</v>
      </c>
      <c r="H5845">
        <v>0</v>
      </c>
      <c r="I5845">
        <v>0</v>
      </c>
      <c r="K5845" s="21">
        <f t="shared" si="91"/>
        <v>20160105090000</v>
      </c>
    </row>
    <row r="5846" spans="1:11" x14ac:dyDescent="0.25">
      <c r="A5846" t="s">
        <v>5254</v>
      </c>
      <c r="B5846">
        <v>179683403</v>
      </c>
      <c r="C5846">
        <v>5050</v>
      </c>
      <c r="D5846">
        <v>2016</v>
      </c>
      <c r="E5846">
        <v>1</v>
      </c>
      <c r="F5846">
        <v>5</v>
      </c>
      <c r="G5846">
        <v>9</v>
      </c>
      <c r="H5846">
        <v>15</v>
      </c>
      <c r="I5846">
        <v>15</v>
      </c>
      <c r="K5846" s="21">
        <f t="shared" si="91"/>
        <v>20160105091515</v>
      </c>
    </row>
    <row r="5847" spans="1:11" x14ac:dyDescent="0.25">
      <c r="A5847" t="s">
        <v>1654</v>
      </c>
      <c r="B5847">
        <v>100673392</v>
      </c>
      <c r="C5847">
        <v>3006</v>
      </c>
      <c r="D5847">
        <v>2016</v>
      </c>
      <c r="E5847">
        <v>1</v>
      </c>
      <c r="F5847">
        <v>5</v>
      </c>
      <c r="G5847">
        <v>9</v>
      </c>
      <c r="H5847">
        <v>30</v>
      </c>
      <c r="I5847">
        <v>30</v>
      </c>
      <c r="K5847" s="21">
        <f t="shared" si="91"/>
        <v>20160105093030</v>
      </c>
    </row>
    <row r="5848" spans="1:11" x14ac:dyDescent="0.25">
      <c r="A5848" t="s">
        <v>2826</v>
      </c>
      <c r="B5848">
        <v>153631899</v>
      </c>
      <c r="C5848">
        <v>4021</v>
      </c>
      <c r="D5848">
        <v>2016</v>
      </c>
      <c r="E5848">
        <v>1</v>
      </c>
      <c r="F5848">
        <v>5</v>
      </c>
      <c r="G5848">
        <v>10</v>
      </c>
      <c r="H5848">
        <v>15</v>
      </c>
      <c r="I5848">
        <v>15</v>
      </c>
      <c r="K5848" s="21">
        <f t="shared" si="91"/>
        <v>20160105101515</v>
      </c>
    </row>
    <row r="5849" spans="1:11" x14ac:dyDescent="0.25">
      <c r="A5849" t="s">
        <v>3950</v>
      </c>
      <c r="B5849">
        <v>203811216</v>
      </c>
      <c r="C5849">
        <v>3039</v>
      </c>
      <c r="D5849">
        <v>2016</v>
      </c>
      <c r="E5849">
        <v>1</v>
      </c>
      <c r="F5849">
        <v>5</v>
      </c>
      <c r="G5849">
        <v>10</v>
      </c>
      <c r="H5849">
        <v>15</v>
      </c>
      <c r="I5849">
        <v>15</v>
      </c>
      <c r="K5849" s="21">
        <f t="shared" si="91"/>
        <v>20160105101515</v>
      </c>
    </row>
    <row r="5850" spans="1:11" x14ac:dyDescent="0.25">
      <c r="A5850" t="s">
        <v>4068</v>
      </c>
      <c r="B5850">
        <v>233305319</v>
      </c>
      <c r="C5850">
        <v>8014</v>
      </c>
      <c r="D5850">
        <v>2016</v>
      </c>
      <c r="E5850">
        <v>1</v>
      </c>
      <c r="F5850">
        <v>5</v>
      </c>
      <c r="G5850">
        <v>11</v>
      </c>
      <c r="H5850">
        <v>0</v>
      </c>
      <c r="I5850">
        <v>0</v>
      </c>
      <c r="K5850" s="21">
        <f t="shared" si="91"/>
        <v>20160105110000</v>
      </c>
    </row>
    <row r="5851" spans="1:11" x14ac:dyDescent="0.25">
      <c r="A5851" t="s">
        <v>7632</v>
      </c>
      <c r="B5851">
        <v>198801157</v>
      </c>
      <c r="C5851">
        <v>2013</v>
      </c>
      <c r="D5851">
        <v>2016</v>
      </c>
      <c r="E5851">
        <v>1</v>
      </c>
      <c r="F5851">
        <v>5</v>
      </c>
      <c r="G5851">
        <v>12</v>
      </c>
      <c r="H5851">
        <v>15</v>
      </c>
      <c r="I5851">
        <v>15</v>
      </c>
      <c r="K5851" s="21">
        <f t="shared" si="91"/>
        <v>20160105121515</v>
      </c>
    </row>
    <row r="5852" spans="1:11" x14ac:dyDescent="0.25">
      <c r="A5852" t="s">
        <v>3575</v>
      </c>
      <c r="B5852">
        <v>159411181</v>
      </c>
      <c r="C5852">
        <v>1013</v>
      </c>
      <c r="D5852">
        <v>2016</v>
      </c>
      <c r="E5852">
        <v>1</v>
      </c>
      <c r="F5852">
        <v>5</v>
      </c>
      <c r="G5852">
        <v>12</v>
      </c>
      <c r="H5852">
        <v>30</v>
      </c>
      <c r="I5852">
        <v>30</v>
      </c>
      <c r="K5852" s="21">
        <f t="shared" si="91"/>
        <v>20160105123030</v>
      </c>
    </row>
    <row r="5853" spans="1:11" x14ac:dyDescent="0.25">
      <c r="A5853" t="s">
        <v>8137</v>
      </c>
      <c r="B5853">
        <v>222903953</v>
      </c>
      <c r="C5853">
        <v>1042</v>
      </c>
      <c r="D5853">
        <v>2016</v>
      </c>
      <c r="E5853">
        <v>1</v>
      </c>
      <c r="F5853">
        <v>5</v>
      </c>
      <c r="G5853">
        <v>12</v>
      </c>
      <c r="H5853">
        <v>45</v>
      </c>
      <c r="I5853">
        <v>45</v>
      </c>
      <c r="K5853" s="21">
        <f t="shared" si="91"/>
        <v>20160105124545</v>
      </c>
    </row>
    <row r="5854" spans="1:11" x14ac:dyDescent="0.25">
      <c r="A5854" t="s">
        <v>4308</v>
      </c>
      <c r="B5854">
        <v>128730501</v>
      </c>
      <c r="C5854">
        <v>7039</v>
      </c>
      <c r="D5854">
        <v>2016</v>
      </c>
      <c r="E5854">
        <v>1</v>
      </c>
      <c r="F5854">
        <v>5</v>
      </c>
      <c r="G5854">
        <v>16</v>
      </c>
      <c r="H5854">
        <v>15</v>
      </c>
      <c r="I5854">
        <v>15</v>
      </c>
      <c r="K5854" s="21">
        <f t="shared" si="91"/>
        <v>20160105161515</v>
      </c>
    </row>
    <row r="5855" spans="1:11" x14ac:dyDescent="0.25">
      <c r="A5855" t="s">
        <v>6613</v>
      </c>
      <c r="B5855">
        <v>202033295</v>
      </c>
      <c r="C5855">
        <v>3020</v>
      </c>
      <c r="D5855">
        <v>2016</v>
      </c>
      <c r="E5855">
        <v>1</v>
      </c>
      <c r="F5855">
        <v>6</v>
      </c>
      <c r="G5855">
        <v>10</v>
      </c>
      <c r="H5855">
        <v>0</v>
      </c>
      <c r="I5855">
        <v>0</v>
      </c>
      <c r="K5855" s="21">
        <f t="shared" si="91"/>
        <v>20160106100000</v>
      </c>
    </row>
    <row r="5856" spans="1:11" x14ac:dyDescent="0.25">
      <c r="A5856" t="s">
        <v>7802</v>
      </c>
      <c r="B5856">
        <v>251040712</v>
      </c>
      <c r="C5856">
        <v>4037</v>
      </c>
      <c r="D5856">
        <v>2016</v>
      </c>
      <c r="E5856">
        <v>1</v>
      </c>
      <c r="F5856">
        <v>6</v>
      </c>
      <c r="G5856">
        <v>10</v>
      </c>
      <c r="H5856">
        <v>30</v>
      </c>
      <c r="I5856">
        <v>30</v>
      </c>
      <c r="K5856" s="21">
        <f t="shared" si="91"/>
        <v>20160106103030</v>
      </c>
    </row>
    <row r="5857" spans="1:11" x14ac:dyDescent="0.25">
      <c r="A5857" t="s">
        <v>4214</v>
      </c>
      <c r="B5857">
        <v>190829613</v>
      </c>
      <c r="C5857">
        <v>1006</v>
      </c>
      <c r="D5857">
        <v>2016</v>
      </c>
      <c r="E5857">
        <v>1</v>
      </c>
      <c r="F5857">
        <v>6</v>
      </c>
      <c r="G5857">
        <v>11</v>
      </c>
      <c r="H5857">
        <v>0</v>
      </c>
      <c r="I5857">
        <v>0</v>
      </c>
      <c r="K5857" s="21">
        <f t="shared" si="91"/>
        <v>20160106110000</v>
      </c>
    </row>
    <row r="5858" spans="1:11" x14ac:dyDescent="0.25">
      <c r="A5858" t="s">
        <v>7486</v>
      </c>
      <c r="B5858">
        <v>164575448</v>
      </c>
      <c r="C5858">
        <v>1003</v>
      </c>
      <c r="D5858">
        <v>2016</v>
      </c>
      <c r="E5858">
        <v>1</v>
      </c>
      <c r="F5858">
        <v>6</v>
      </c>
      <c r="G5858">
        <v>12</v>
      </c>
      <c r="H5858">
        <v>15</v>
      </c>
      <c r="I5858">
        <v>15</v>
      </c>
      <c r="K5858" s="21">
        <f t="shared" si="91"/>
        <v>20160106121515</v>
      </c>
    </row>
    <row r="5859" spans="1:11" x14ac:dyDescent="0.25">
      <c r="A5859" t="s">
        <v>3936</v>
      </c>
      <c r="B5859">
        <v>203811216</v>
      </c>
      <c r="C5859">
        <v>9115</v>
      </c>
      <c r="D5859">
        <v>2016</v>
      </c>
      <c r="E5859">
        <v>1</v>
      </c>
      <c r="F5859">
        <v>6</v>
      </c>
      <c r="G5859">
        <v>13</v>
      </c>
      <c r="H5859">
        <v>15</v>
      </c>
      <c r="I5859">
        <v>15</v>
      </c>
      <c r="K5859" s="21">
        <f t="shared" si="91"/>
        <v>20160106131515</v>
      </c>
    </row>
    <row r="5860" spans="1:11" x14ac:dyDescent="0.25">
      <c r="A5860" t="s">
        <v>4048</v>
      </c>
      <c r="B5860">
        <v>222211938</v>
      </c>
      <c r="C5860">
        <v>7034</v>
      </c>
      <c r="D5860">
        <v>2016</v>
      </c>
      <c r="E5860">
        <v>1</v>
      </c>
      <c r="F5860">
        <v>6</v>
      </c>
      <c r="G5860">
        <v>14</v>
      </c>
      <c r="H5860">
        <v>0</v>
      </c>
      <c r="I5860">
        <v>0</v>
      </c>
      <c r="K5860" s="21">
        <f t="shared" si="91"/>
        <v>20160106140000</v>
      </c>
    </row>
    <row r="5861" spans="1:11" x14ac:dyDescent="0.25">
      <c r="A5861" t="s">
        <v>7046</v>
      </c>
      <c r="B5861">
        <v>252173066</v>
      </c>
      <c r="C5861">
        <v>7034</v>
      </c>
      <c r="D5861">
        <v>2016</v>
      </c>
      <c r="E5861">
        <v>1</v>
      </c>
      <c r="F5861">
        <v>6</v>
      </c>
      <c r="G5861">
        <v>15</v>
      </c>
      <c r="H5861">
        <v>15</v>
      </c>
      <c r="I5861">
        <v>15</v>
      </c>
      <c r="K5861" s="21">
        <f t="shared" si="91"/>
        <v>20160106151515</v>
      </c>
    </row>
    <row r="5862" spans="1:11" x14ac:dyDescent="0.25">
      <c r="A5862" t="s">
        <v>6816</v>
      </c>
      <c r="B5862">
        <v>125097786</v>
      </c>
      <c r="C5862">
        <v>8016</v>
      </c>
      <c r="D5862">
        <v>2016</v>
      </c>
      <c r="E5862">
        <v>1</v>
      </c>
      <c r="F5862">
        <v>7</v>
      </c>
      <c r="G5862">
        <v>9</v>
      </c>
      <c r="H5862">
        <v>0</v>
      </c>
      <c r="I5862">
        <v>0</v>
      </c>
      <c r="K5862" s="21">
        <f t="shared" si="91"/>
        <v>20160107090000</v>
      </c>
    </row>
    <row r="5863" spans="1:11" x14ac:dyDescent="0.25">
      <c r="A5863" t="s">
        <v>5162</v>
      </c>
      <c r="B5863">
        <v>177427930</v>
      </c>
      <c r="C5863">
        <v>3014</v>
      </c>
      <c r="D5863">
        <v>2016</v>
      </c>
      <c r="E5863">
        <v>1</v>
      </c>
      <c r="F5863">
        <v>7</v>
      </c>
      <c r="G5863">
        <v>12</v>
      </c>
      <c r="H5863">
        <v>15</v>
      </c>
      <c r="I5863">
        <v>15</v>
      </c>
      <c r="K5863" s="21">
        <f t="shared" si="91"/>
        <v>20160107121515</v>
      </c>
    </row>
    <row r="5864" spans="1:11" x14ac:dyDescent="0.25">
      <c r="A5864" t="s">
        <v>4010</v>
      </c>
      <c r="B5864">
        <v>204896665</v>
      </c>
      <c r="C5864">
        <v>5025</v>
      </c>
      <c r="D5864">
        <v>2016</v>
      </c>
      <c r="E5864">
        <v>1</v>
      </c>
      <c r="F5864">
        <v>7</v>
      </c>
      <c r="G5864">
        <v>16</v>
      </c>
      <c r="H5864">
        <v>30</v>
      </c>
      <c r="I5864">
        <v>30</v>
      </c>
      <c r="K5864" s="21">
        <f t="shared" si="91"/>
        <v>20160107163030</v>
      </c>
    </row>
    <row r="5865" spans="1:11" x14ac:dyDescent="0.25">
      <c r="A5865" t="s">
        <v>8318</v>
      </c>
      <c r="B5865">
        <v>223128171</v>
      </c>
      <c r="C5865">
        <v>5044</v>
      </c>
      <c r="D5865">
        <v>2016</v>
      </c>
      <c r="E5865">
        <v>1</v>
      </c>
      <c r="F5865">
        <v>8</v>
      </c>
      <c r="G5865">
        <v>11</v>
      </c>
      <c r="H5865">
        <v>15</v>
      </c>
      <c r="I5865">
        <v>15</v>
      </c>
      <c r="K5865" s="21">
        <f t="shared" si="91"/>
        <v>20160108111515</v>
      </c>
    </row>
    <row r="5866" spans="1:11" x14ac:dyDescent="0.25">
      <c r="A5866" t="s">
        <v>2673</v>
      </c>
      <c r="B5866">
        <v>181558190</v>
      </c>
      <c r="C5866">
        <v>1030</v>
      </c>
      <c r="D5866">
        <v>2016</v>
      </c>
      <c r="E5866">
        <v>1</v>
      </c>
      <c r="F5866">
        <v>8</v>
      </c>
      <c r="G5866">
        <v>12</v>
      </c>
      <c r="H5866">
        <v>30</v>
      </c>
      <c r="I5866">
        <v>30</v>
      </c>
      <c r="K5866" s="21">
        <f t="shared" si="91"/>
        <v>20160108123030</v>
      </c>
    </row>
    <row r="5867" spans="1:11" x14ac:dyDescent="0.25">
      <c r="A5867" t="s">
        <v>1387</v>
      </c>
      <c r="B5867">
        <v>194814084</v>
      </c>
      <c r="C5867">
        <v>2013</v>
      </c>
      <c r="D5867">
        <v>2016</v>
      </c>
      <c r="E5867">
        <v>1</v>
      </c>
      <c r="F5867">
        <v>8</v>
      </c>
      <c r="G5867">
        <v>14</v>
      </c>
      <c r="H5867">
        <v>0</v>
      </c>
      <c r="I5867">
        <v>0</v>
      </c>
      <c r="K5867" s="21">
        <f t="shared" si="91"/>
        <v>20160108140000</v>
      </c>
    </row>
    <row r="5868" spans="1:11" x14ac:dyDescent="0.25">
      <c r="A5868" t="s">
        <v>6906</v>
      </c>
      <c r="B5868">
        <v>111846617</v>
      </c>
      <c r="C5868">
        <v>5036</v>
      </c>
      <c r="D5868">
        <v>2016</v>
      </c>
      <c r="E5868">
        <v>1</v>
      </c>
      <c r="F5868">
        <v>9</v>
      </c>
      <c r="G5868">
        <v>12</v>
      </c>
      <c r="H5868">
        <v>15</v>
      </c>
      <c r="I5868">
        <v>15</v>
      </c>
      <c r="K5868" s="21">
        <f t="shared" si="91"/>
        <v>20160109121515</v>
      </c>
    </row>
    <row r="5869" spans="1:11" x14ac:dyDescent="0.25">
      <c r="A5869" t="s">
        <v>5280</v>
      </c>
      <c r="B5869">
        <v>148501648</v>
      </c>
      <c r="C5869">
        <v>2034</v>
      </c>
      <c r="D5869">
        <v>2016</v>
      </c>
      <c r="E5869">
        <v>1</v>
      </c>
      <c r="F5869">
        <v>9</v>
      </c>
      <c r="G5869">
        <v>13</v>
      </c>
      <c r="H5869">
        <v>15</v>
      </c>
      <c r="I5869">
        <v>15</v>
      </c>
      <c r="K5869" s="21">
        <f t="shared" si="91"/>
        <v>20160109131515</v>
      </c>
    </row>
    <row r="5870" spans="1:11" x14ac:dyDescent="0.25">
      <c r="A5870" t="s">
        <v>1471</v>
      </c>
      <c r="B5870">
        <v>116540214</v>
      </c>
      <c r="C5870">
        <v>4038</v>
      </c>
      <c r="D5870">
        <v>2016</v>
      </c>
      <c r="E5870">
        <v>1</v>
      </c>
      <c r="F5870">
        <v>9</v>
      </c>
      <c r="G5870">
        <v>16</v>
      </c>
      <c r="H5870">
        <v>15</v>
      </c>
      <c r="I5870">
        <v>15</v>
      </c>
      <c r="K5870" s="21">
        <f t="shared" si="91"/>
        <v>20160109161515</v>
      </c>
    </row>
    <row r="5871" spans="1:11" x14ac:dyDescent="0.25">
      <c r="A5871" t="s">
        <v>4410</v>
      </c>
      <c r="B5871">
        <v>246040254</v>
      </c>
      <c r="C5871">
        <v>4020</v>
      </c>
      <c r="D5871">
        <v>2016</v>
      </c>
      <c r="E5871">
        <v>1</v>
      </c>
      <c r="F5871">
        <v>9</v>
      </c>
      <c r="G5871">
        <v>16</v>
      </c>
      <c r="H5871">
        <v>30</v>
      </c>
      <c r="I5871">
        <v>30</v>
      </c>
      <c r="K5871" s="21">
        <f t="shared" si="91"/>
        <v>20160109163030</v>
      </c>
    </row>
    <row r="5872" spans="1:11" x14ac:dyDescent="0.25">
      <c r="A5872" t="s">
        <v>3473</v>
      </c>
      <c r="B5872">
        <v>160081343</v>
      </c>
      <c r="C5872">
        <v>5027</v>
      </c>
      <c r="D5872">
        <v>2016</v>
      </c>
      <c r="E5872">
        <v>1</v>
      </c>
      <c r="F5872">
        <v>10</v>
      </c>
      <c r="G5872">
        <v>9</v>
      </c>
      <c r="H5872">
        <v>15</v>
      </c>
      <c r="I5872">
        <v>15</v>
      </c>
      <c r="K5872" s="21">
        <f t="shared" si="91"/>
        <v>20160110091515</v>
      </c>
    </row>
    <row r="5873" spans="1:11" x14ac:dyDescent="0.25">
      <c r="A5873" t="s">
        <v>6058</v>
      </c>
      <c r="B5873">
        <v>171036514</v>
      </c>
      <c r="C5873">
        <v>6038</v>
      </c>
      <c r="D5873">
        <v>2016</v>
      </c>
      <c r="E5873">
        <v>1</v>
      </c>
      <c r="F5873">
        <v>10</v>
      </c>
      <c r="G5873">
        <v>10</v>
      </c>
      <c r="H5873">
        <v>45</v>
      </c>
      <c r="I5873">
        <v>45</v>
      </c>
      <c r="K5873" s="21">
        <f t="shared" si="91"/>
        <v>20160110104545</v>
      </c>
    </row>
    <row r="5874" spans="1:11" x14ac:dyDescent="0.25">
      <c r="A5874" t="s">
        <v>7798</v>
      </c>
      <c r="B5874">
        <v>251040712</v>
      </c>
      <c r="C5874">
        <v>6030</v>
      </c>
      <c r="D5874">
        <v>2016</v>
      </c>
      <c r="E5874">
        <v>1</v>
      </c>
      <c r="F5874">
        <v>10</v>
      </c>
      <c r="G5874">
        <v>11</v>
      </c>
      <c r="H5874">
        <v>0</v>
      </c>
      <c r="I5874">
        <v>0</v>
      </c>
      <c r="K5874" s="21">
        <f t="shared" si="91"/>
        <v>20160110110000</v>
      </c>
    </row>
    <row r="5875" spans="1:11" x14ac:dyDescent="0.25">
      <c r="A5875" t="s">
        <v>5378</v>
      </c>
      <c r="B5875">
        <v>205584306</v>
      </c>
      <c r="C5875">
        <v>3030</v>
      </c>
      <c r="D5875">
        <v>2016</v>
      </c>
      <c r="E5875">
        <v>1</v>
      </c>
      <c r="F5875">
        <v>10</v>
      </c>
      <c r="G5875">
        <v>12</v>
      </c>
      <c r="H5875">
        <v>0</v>
      </c>
      <c r="I5875">
        <v>0</v>
      </c>
      <c r="K5875" s="21">
        <f t="shared" si="91"/>
        <v>20160110120000</v>
      </c>
    </row>
    <row r="5876" spans="1:11" x14ac:dyDescent="0.25">
      <c r="A5876" t="s">
        <v>7614</v>
      </c>
      <c r="B5876">
        <v>256627959</v>
      </c>
      <c r="C5876">
        <v>6034</v>
      </c>
      <c r="D5876">
        <v>2016</v>
      </c>
      <c r="E5876">
        <v>1</v>
      </c>
      <c r="F5876">
        <v>10</v>
      </c>
      <c r="G5876">
        <v>12</v>
      </c>
      <c r="H5876">
        <v>15</v>
      </c>
      <c r="I5876">
        <v>15</v>
      </c>
      <c r="K5876" s="21">
        <f t="shared" si="91"/>
        <v>20160110121515</v>
      </c>
    </row>
    <row r="5877" spans="1:11" x14ac:dyDescent="0.25">
      <c r="A5877" t="s">
        <v>5470</v>
      </c>
      <c r="B5877">
        <v>157508650</v>
      </c>
      <c r="C5877">
        <v>2013</v>
      </c>
      <c r="D5877">
        <v>2016</v>
      </c>
      <c r="E5877">
        <v>1</v>
      </c>
      <c r="F5877">
        <v>10</v>
      </c>
      <c r="G5877">
        <v>13</v>
      </c>
      <c r="H5877">
        <v>15</v>
      </c>
      <c r="I5877">
        <v>15</v>
      </c>
      <c r="K5877" s="21">
        <f t="shared" si="91"/>
        <v>20160110131515</v>
      </c>
    </row>
    <row r="5878" spans="1:11" x14ac:dyDescent="0.25">
      <c r="A5878" t="s">
        <v>1940</v>
      </c>
      <c r="B5878">
        <v>148482635</v>
      </c>
      <c r="C5878">
        <v>4009</v>
      </c>
      <c r="D5878">
        <v>2016</v>
      </c>
      <c r="E5878">
        <v>1</v>
      </c>
      <c r="F5878">
        <v>10</v>
      </c>
      <c r="G5878">
        <v>16</v>
      </c>
      <c r="H5878">
        <v>15</v>
      </c>
      <c r="I5878">
        <v>15</v>
      </c>
      <c r="K5878" s="21">
        <f t="shared" si="91"/>
        <v>20160110161515</v>
      </c>
    </row>
    <row r="5879" spans="1:11" x14ac:dyDescent="0.25">
      <c r="A5879" t="s">
        <v>1585</v>
      </c>
      <c r="B5879">
        <v>125613288</v>
      </c>
      <c r="C5879">
        <v>2008</v>
      </c>
      <c r="D5879">
        <v>2016</v>
      </c>
      <c r="E5879">
        <v>1</v>
      </c>
      <c r="F5879">
        <v>11</v>
      </c>
      <c r="G5879">
        <v>9</v>
      </c>
      <c r="H5879">
        <v>15</v>
      </c>
      <c r="I5879">
        <v>15</v>
      </c>
      <c r="K5879" s="21">
        <f t="shared" si="91"/>
        <v>20160111091515</v>
      </c>
    </row>
    <row r="5880" spans="1:11" x14ac:dyDescent="0.25">
      <c r="A5880" t="s">
        <v>7894</v>
      </c>
      <c r="B5880">
        <v>134090195</v>
      </c>
      <c r="C5880">
        <v>6036</v>
      </c>
      <c r="D5880">
        <v>2016</v>
      </c>
      <c r="E5880">
        <v>1</v>
      </c>
      <c r="F5880">
        <v>11</v>
      </c>
      <c r="G5880">
        <v>12</v>
      </c>
      <c r="H5880">
        <v>30</v>
      </c>
      <c r="I5880">
        <v>30</v>
      </c>
      <c r="K5880" s="21">
        <f t="shared" si="91"/>
        <v>20160111123030</v>
      </c>
    </row>
    <row r="5881" spans="1:11" x14ac:dyDescent="0.25">
      <c r="A5881" t="s">
        <v>1117</v>
      </c>
      <c r="B5881">
        <v>209895071</v>
      </c>
      <c r="C5881">
        <v>4047</v>
      </c>
      <c r="D5881">
        <v>2016</v>
      </c>
      <c r="E5881">
        <v>1</v>
      </c>
      <c r="F5881">
        <v>11</v>
      </c>
      <c r="G5881">
        <v>15</v>
      </c>
      <c r="H5881">
        <v>30</v>
      </c>
      <c r="I5881">
        <v>30</v>
      </c>
      <c r="K5881" s="21">
        <f t="shared" si="91"/>
        <v>20160111153030</v>
      </c>
    </row>
    <row r="5882" spans="1:11" x14ac:dyDescent="0.25">
      <c r="A5882" t="s">
        <v>4315</v>
      </c>
      <c r="B5882">
        <v>128730501</v>
      </c>
      <c r="C5882">
        <v>7047</v>
      </c>
      <c r="D5882">
        <v>2016</v>
      </c>
      <c r="E5882">
        <v>1</v>
      </c>
      <c r="F5882">
        <v>11</v>
      </c>
      <c r="G5882">
        <v>15</v>
      </c>
      <c r="H5882">
        <v>30</v>
      </c>
      <c r="I5882">
        <v>30</v>
      </c>
      <c r="K5882" s="21">
        <f t="shared" si="91"/>
        <v>20160111153030</v>
      </c>
    </row>
    <row r="5883" spans="1:11" x14ac:dyDescent="0.25">
      <c r="A5883" t="s">
        <v>2711</v>
      </c>
      <c r="B5883">
        <v>202494543</v>
      </c>
      <c r="C5883">
        <v>4020</v>
      </c>
      <c r="D5883">
        <v>2016</v>
      </c>
      <c r="E5883">
        <v>1</v>
      </c>
      <c r="F5883">
        <v>12</v>
      </c>
      <c r="G5883">
        <v>9</v>
      </c>
      <c r="H5883">
        <v>0</v>
      </c>
      <c r="I5883">
        <v>0</v>
      </c>
      <c r="K5883" s="21">
        <f t="shared" si="91"/>
        <v>20160112090000</v>
      </c>
    </row>
    <row r="5884" spans="1:11" x14ac:dyDescent="0.25">
      <c r="A5884" t="s">
        <v>1115</v>
      </c>
      <c r="B5884">
        <v>209895071</v>
      </c>
      <c r="C5884">
        <v>5041</v>
      </c>
      <c r="D5884">
        <v>2016</v>
      </c>
      <c r="E5884">
        <v>1</v>
      </c>
      <c r="F5884">
        <v>12</v>
      </c>
      <c r="G5884">
        <v>11</v>
      </c>
      <c r="H5884">
        <v>0</v>
      </c>
      <c r="I5884">
        <v>0</v>
      </c>
      <c r="K5884" s="21">
        <f t="shared" si="91"/>
        <v>20160112110000</v>
      </c>
    </row>
    <row r="5885" spans="1:11" x14ac:dyDescent="0.25">
      <c r="A5885" t="s">
        <v>1567</v>
      </c>
      <c r="B5885">
        <v>142756628</v>
      </c>
      <c r="C5885">
        <v>2027</v>
      </c>
      <c r="D5885">
        <v>2016</v>
      </c>
      <c r="E5885">
        <v>1</v>
      </c>
      <c r="F5885">
        <v>12</v>
      </c>
      <c r="G5885">
        <v>14</v>
      </c>
      <c r="H5885">
        <v>0</v>
      </c>
      <c r="I5885">
        <v>0</v>
      </c>
      <c r="K5885" s="21">
        <f t="shared" si="91"/>
        <v>20160112140000</v>
      </c>
    </row>
    <row r="5886" spans="1:11" x14ac:dyDescent="0.25">
      <c r="A5886" t="s">
        <v>1588</v>
      </c>
      <c r="B5886">
        <v>125613288</v>
      </c>
      <c r="C5886">
        <v>5011</v>
      </c>
      <c r="D5886">
        <v>2016</v>
      </c>
      <c r="E5886">
        <v>1</v>
      </c>
      <c r="F5886">
        <v>13</v>
      </c>
      <c r="G5886">
        <v>11</v>
      </c>
      <c r="H5886">
        <v>45</v>
      </c>
      <c r="I5886">
        <v>45</v>
      </c>
      <c r="K5886" s="21">
        <f t="shared" si="91"/>
        <v>20160113114545</v>
      </c>
    </row>
    <row r="5887" spans="1:11" x14ac:dyDescent="0.25">
      <c r="A5887" t="s">
        <v>7421</v>
      </c>
      <c r="B5887">
        <v>188257861</v>
      </c>
      <c r="C5887">
        <v>7023</v>
      </c>
      <c r="D5887">
        <v>2016</v>
      </c>
      <c r="E5887">
        <v>1</v>
      </c>
      <c r="F5887">
        <v>13</v>
      </c>
      <c r="G5887">
        <v>16</v>
      </c>
      <c r="H5887">
        <v>0</v>
      </c>
      <c r="I5887">
        <v>0</v>
      </c>
      <c r="K5887" s="21">
        <f t="shared" si="91"/>
        <v>20160113160000</v>
      </c>
    </row>
    <row r="5888" spans="1:11" x14ac:dyDescent="0.25">
      <c r="A5888" t="s">
        <v>3199</v>
      </c>
      <c r="B5888">
        <v>153671475</v>
      </c>
      <c r="C5888">
        <v>6007</v>
      </c>
      <c r="D5888">
        <v>2016</v>
      </c>
      <c r="E5888">
        <v>1</v>
      </c>
      <c r="F5888">
        <v>14</v>
      </c>
      <c r="G5888">
        <v>9</v>
      </c>
      <c r="H5888">
        <v>30</v>
      </c>
      <c r="I5888">
        <v>30</v>
      </c>
      <c r="K5888" s="21">
        <f t="shared" si="91"/>
        <v>20160114093030</v>
      </c>
    </row>
    <row r="5889" spans="1:11" x14ac:dyDescent="0.25">
      <c r="A5889" t="s">
        <v>3362</v>
      </c>
      <c r="B5889">
        <v>258833491</v>
      </c>
      <c r="C5889">
        <v>3050</v>
      </c>
      <c r="D5889">
        <v>2016</v>
      </c>
      <c r="E5889">
        <v>1</v>
      </c>
      <c r="F5889">
        <v>14</v>
      </c>
      <c r="G5889">
        <v>9</v>
      </c>
      <c r="H5889">
        <v>30</v>
      </c>
      <c r="I5889">
        <v>30</v>
      </c>
      <c r="K5889" s="21">
        <f t="shared" ref="K5889:K5952" si="92">D5889*10000000000+E5889*100000000+F5889*1000000+G5889*10000+H5889*100+I5889*1</f>
        <v>20160114093030</v>
      </c>
    </row>
    <row r="5890" spans="1:11" x14ac:dyDescent="0.25">
      <c r="A5890" t="s">
        <v>4806</v>
      </c>
      <c r="B5890">
        <v>201901625</v>
      </c>
      <c r="C5890">
        <v>3036</v>
      </c>
      <c r="D5890">
        <v>2016</v>
      </c>
      <c r="E5890">
        <v>1</v>
      </c>
      <c r="F5890">
        <v>14</v>
      </c>
      <c r="G5890">
        <v>10</v>
      </c>
      <c r="H5890">
        <v>30</v>
      </c>
      <c r="I5890">
        <v>30</v>
      </c>
      <c r="K5890" s="21">
        <f t="shared" si="92"/>
        <v>20160114103030</v>
      </c>
    </row>
    <row r="5891" spans="1:11" x14ac:dyDescent="0.25">
      <c r="A5891" t="s">
        <v>7361</v>
      </c>
      <c r="B5891">
        <v>105415600</v>
      </c>
      <c r="C5891">
        <v>7037</v>
      </c>
      <c r="D5891">
        <v>2016</v>
      </c>
      <c r="E5891">
        <v>1</v>
      </c>
      <c r="F5891">
        <v>14</v>
      </c>
      <c r="G5891">
        <v>10</v>
      </c>
      <c r="H5891">
        <v>45</v>
      </c>
      <c r="I5891">
        <v>45</v>
      </c>
      <c r="K5891" s="21">
        <f t="shared" si="92"/>
        <v>20160114104545</v>
      </c>
    </row>
    <row r="5892" spans="1:11" x14ac:dyDescent="0.25">
      <c r="A5892" t="s">
        <v>6642</v>
      </c>
      <c r="B5892">
        <v>159438276</v>
      </c>
      <c r="C5892">
        <v>2010</v>
      </c>
      <c r="D5892">
        <v>2016</v>
      </c>
      <c r="E5892">
        <v>1</v>
      </c>
      <c r="F5892">
        <v>14</v>
      </c>
      <c r="G5892">
        <v>12</v>
      </c>
      <c r="H5892">
        <v>0</v>
      </c>
      <c r="I5892">
        <v>0</v>
      </c>
      <c r="K5892" s="21">
        <f t="shared" si="92"/>
        <v>20160114120000</v>
      </c>
    </row>
    <row r="5893" spans="1:11" x14ac:dyDescent="0.25">
      <c r="A5893" t="s">
        <v>8632</v>
      </c>
      <c r="B5893">
        <v>101230664</v>
      </c>
      <c r="C5893">
        <v>1033</v>
      </c>
      <c r="D5893">
        <v>2016</v>
      </c>
      <c r="E5893">
        <v>1</v>
      </c>
      <c r="F5893">
        <v>14</v>
      </c>
      <c r="G5893">
        <v>12</v>
      </c>
      <c r="H5893">
        <v>45</v>
      </c>
      <c r="I5893">
        <v>45</v>
      </c>
      <c r="K5893" s="21">
        <f t="shared" si="92"/>
        <v>20160114124545</v>
      </c>
    </row>
    <row r="5894" spans="1:11" x14ac:dyDescent="0.25">
      <c r="A5894" t="s">
        <v>5307</v>
      </c>
      <c r="B5894">
        <v>118046268</v>
      </c>
      <c r="C5894">
        <v>4036</v>
      </c>
      <c r="D5894">
        <v>2016</v>
      </c>
      <c r="E5894">
        <v>1</v>
      </c>
      <c r="F5894">
        <v>14</v>
      </c>
      <c r="G5894">
        <v>13</v>
      </c>
      <c r="H5894">
        <v>30</v>
      </c>
      <c r="I5894">
        <v>30</v>
      </c>
      <c r="K5894" s="21">
        <f t="shared" si="92"/>
        <v>20160114133030</v>
      </c>
    </row>
    <row r="5895" spans="1:11" x14ac:dyDescent="0.25">
      <c r="A5895" t="s">
        <v>4624</v>
      </c>
      <c r="B5895">
        <v>175708452</v>
      </c>
      <c r="C5895">
        <v>9150</v>
      </c>
      <c r="D5895">
        <v>2016</v>
      </c>
      <c r="E5895">
        <v>1</v>
      </c>
      <c r="F5895">
        <v>14</v>
      </c>
      <c r="G5895">
        <v>15</v>
      </c>
      <c r="H5895">
        <v>30</v>
      </c>
      <c r="I5895">
        <v>30</v>
      </c>
      <c r="K5895" s="21">
        <f t="shared" si="92"/>
        <v>20160114153030</v>
      </c>
    </row>
    <row r="5896" spans="1:11" x14ac:dyDescent="0.25">
      <c r="A5896" t="s">
        <v>3816</v>
      </c>
      <c r="B5896">
        <v>253000610</v>
      </c>
      <c r="C5896">
        <v>3004</v>
      </c>
      <c r="D5896">
        <v>2016</v>
      </c>
      <c r="E5896">
        <v>1</v>
      </c>
      <c r="F5896">
        <v>14</v>
      </c>
      <c r="G5896">
        <v>16</v>
      </c>
      <c r="H5896">
        <v>30</v>
      </c>
      <c r="I5896">
        <v>30</v>
      </c>
      <c r="K5896" s="21">
        <f t="shared" si="92"/>
        <v>20160114163030</v>
      </c>
    </row>
    <row r="5897" spans="1:11" x14ac:dyDescent="0.25">
      <c r="A5897" t="s">
        <v>7493</v>
      </c>
      <c r="B5897">
        <v>164575448</v>
      </c>
      <c r="C5897">
        <v>5016</v>
      </c>
      <c r="D5897">
        <v>2016</v>
      </c>
      <c r="E5897">
        <v>1</v>
      </c>
      <c r="F5897">
        <v>14</v>
      </c>
      <c r="G5897">
        <v>16</v>
      </c>
      <c r="H5897">
        <v>30</v>
      </c>
      <c r="I5897">
        <v>30</v>
      </c>
      <c r="K5897" s="21">
        <f t="shared" si="92"/>
        <v>20160114163030</v>
      </c>
    </row>
    <row r="5898" spans="1:11" x14ac:dyDescent="0.25">
      <c r="A5898" t="s">
        <v>6078</v>
      </c>
      <c r="B5898">
        <v>205094180</v>
      </c>
      <c r="C5898">
        <v>6024</v>
      </c>
      <c r="D5898">
        <v>2016</v>
      </c>
      <c r="E5898">
        <v>1</v>
      </c>
      <c r="F5898">
        <v>15</v>
      </c>
      <c r="G5898">
        <v>12</v>
      </c>
      <c r="H5898">
        <v>0</v>
      </c>
      <c r="I5898">
        <v>0</v>
      </c>
      <c r="K5898" s="21">
        <f t="shared" si="92"/>
        <v>20160115120000</v>
      </c>
    </row>
    <row r="5899" spans="1:11" x14ac:dyDescent="0.25">
      <c r="A5899" t="s">
        <v>1891</v>
      </c>
      <c r="B5899">
        <v>181983494</v>
      </c>
      <c r="C5899">
        <v>9450</v>
      </c>
      <c r="D5899">
        <v>2016</v>
      </c>
      <c r="E5899">
        <v>1</v>
      </c>
      <c r="F5899">
        <v>15</v>
      </c>
      <c r="G5899">
        <v>13</v>
      </c>
      <c r="H5899">
        <v>30</v>
      </c>
      <c r="I5899">
        <v>30</v>
      </c>
      <c r="K5899" s="21">
        <f t="shared" si="92"/>
        <v>20160115133030</v>
      </c>
    </row>
    <row r="5900" spans="1:11" x14ac:dyDescent="0.25">
      <c r="A5900" t="s">
        <v>2010</v>
      </c>
      <c r="B5900">
        <v>188828788</v>
      </c>
      <c r="C5900">
        <v>4044</v>
      </c>
      <c r="D5900">
        <v>2016</v>
      </c>
      <c r="E5900">
        <v>1</v>
      </c>
      <c r="F5900">
        <v>15</v>
      </c>
      <c r="G5900">
        <v>14</v>
      </c>
      <c r="H5900">
        <v>0</v>
      </c>
      <c r="I5900">
        <v>0</v>
      </c>
      <c r="K5900" s="21">
        <f t="shared" si="92"/>
        <v>20160115140000</v>
      </c>
    </row>
    <row r="5901" spans="1:11" x14ac:dyDescent="0.25">
      <c r="A5901" t="s">
        <v>7004</v>
      </c>
      <c r="B5901">
        <v>180347845</v>
      </c>
      <c r="C5901">
        <v>5023</v>
      </c>
      <c r="D5901">
        <v>2016</v>
      </c>
      <c r="E5901">
        <v>1</v>
      </c>
      <c r="F5901">
        <v>15</v>
      </c>
      <c r="G5901">
        <v>14</v>
      </c>
      <c r="H5901">
        <v>15</v>
      </c>
      <c r="I5901">
        <v>15</v>
      </c>
      <c r="K5901" s="21">
        <f t="shared" si="92"/>
        <v>20160115141515</v>
      </c>
    </row>
    <row r="5902" spans="1:11" x14ac:dyDescent="0.25">
      <c r="A5902" t="s">
        <v>5170</v>
      </c>
      <c r="B5902">
        <v>177427930</v>
      </c>
      <c r="C5902">
        <v>8017</v>
      </c>
      <c r="D5902">
        <v>2016</v>
      </c>
      <c r="E5902">
        <v>1</v>
      </c>
      <c r="F5902">
        <v>15</v>
      </c>
      <c r="G5902">
        <v>16</v>
      </c>
      <c r="H5902">
        <v>15</v>
      </c>
      <c r="I5902">
        <v>15</v>
      </c>
      <c r="K5902" s="21">
        <f t="shared" si="92"/>
        <v>20160115161515</v>
      </c>
    </row>
    <row r="5903" spans="1:11" x14ac:dyDescent="0.25">
      <c r="A5903" t="s">
        <v>2177</v>
      </c>
      <c r="B5903">
        <v>133487636</v>
      </c>
      <c r="C5903">
        <v>7039</v>
      </c>
      <c r="D5903">
        <v>2016</v>
      </c>
      <c r="E5903">
        <v>1</v>
      </c>
      <c r="F5903">
        <v>16</v>
      </c>
      <c r="G5903">
        <v>9</v>
      </c>
      <c r="H5903">
        <v>0</v>
      </c>
      <c r="I5903">
        <v>0</v>
      </c>
      <c r="K5903" s="21">
        <f t="shared" si="92"/>
        <v>20160116090000</v>
      </c>
    </row>
    <row r="5904" spans="1:11" x14ac:dyDescent="0.25">
      <c r="A5904" t="s">
        <v>6971</v>
      </c>
      <c r="B5904">
        <v>120630486</v>
      </c>
      <c r="C5904">
        <v>3018</v>
      </c>
      <c r="D5904">
        <v>2016</v>
      </c>
      <c r="E5904">
        <v>1</v>
      </c>
      <c r="F5904">
        <v>16</v>
      </c>
      <c r="G5904">
        <v>10</v>
      </c>
      <c r="H5904">
        <v>45</v>
      </c>
      <c r="I5904">
        <v>45</v>
      </c>
      <c r="K5904" s="21">
        <f t="shared" si="92"/>
        <v>20160116104545</v>
      </c>
    </row>
    <row r="5905" spans="1:11" x14ac:dyDescent="0.25">
      <c r="A5905" t="s">
        <v>7396</v>
      </c>
      <c r="B5905">
        <v>249959062</v>
      </c>
      <c r="C5905">
        <v>1035</v>
      </c>
      <c r="D5905">
        <v>2016</v>
      </c>
      <c r="E5905">
        <v>1</v>
      </c>
      <c r="F5905">
        <v>16</v>
      </c>
      <c r="G5905">
        <v>11</v>
      </c>
      <c r="H5905">
        <v>30</v>
      </c>
      <c r="I5905">
        <v>30</v>
      </c>
      <c r="K5905" s="21">
        <f t="shared" si="92"/>
        <v>20160116113030</v>
      </c>
    </row>
    <row r="5906" spans="1:11" x14ac:dyDescent="0.25">
      <c r="A5906" t="s">
        <v>3408</v>
      </c>
      <c r="B5906">
        <v>148848184</v>
      </c>
      <c r="C5906">
        <v>9029</v>
      </c>
      <c r="D5906">
        <v>2016</v>
      </c>
      <c r="E5906">
        <v>1</v>
      </c>
      <c r="F5906">
        <v>16</v>
      </c>
      <c r="G5906">
        <v>13</v>
      </c>
      <c r="H5906">
        <v>0</v>
      </c>
      <c r="I5906">
        <v>0</v>
      </c>
      <c r="K5906" s="21">
        <f t="shared" si="92"/>
        <v>20160116130000</v>
      </c>
    </row>
    <row r="5907" spans="1:11" x14ac:dyDescent="0.25">
      <c r="A5907" t="s">
        <v>2561</v>
      </c>
      <c r="B5907">
        <v>214728897</v>
      </c>
      <c r="C5907">
        <v>5016</v>
      </c>
      <c r="D5907">
        <v>2016</v>
      </c>
      <c r="E5907">
        <v>1</v>
      </c>
      <c r="F5907">
        <v>16</v>
      </c>
      <c r="G5907">
        <v>14</v>
      </c>
      <c r="H5907">
        <v>0</v>
      </c>
      <c r="I5907">
        <v>0</v>
      </c>
      <c r="K5907" s="21">
        <f t="shared" si="92"/>
        <v>20160116140000</v>
      </c>
    </row>
    <row r="5908" spans="1:11" x14ac:dyDescent="0.25">
      <c r="A5908" t="s">
        <v>2556</v>
      </c>
      <c r="B5908">
        <v>214728897</v>
      </c>
      <c r="C5908">
        <v>5012</v>
      </c>
      <c r="D5908">
        <v>2016</v>
      </c>
      <c r="E5908">
        <v>1</v>
      </c>
      <c r="F5908">
        <v>16</v>
      </c>
      <c r="G5908">
        <v>15</v>
      </c>
      <c r="H5908">
        <v>45</v>
      </c>
      <c r="I5908">
        <v>45</v>
      </c>
      <c r="K5908" s="21">
        <f t="shared" si="92"/>
        <v>20160116154545</v>
      </c>
    </row>
    <row r="5909" spans="1:11" x14ac:dyDescent="0.25">
      <c r="A5909" t="s">
        <v>6142</v>
      </c>
      <c r="B5909">
        <v>193348713</v>
      </c>
      <c r="C5909">
        <v>6012</v>
      </c>
      <c r="D5909">
        <v>2016</v>
      </c>
      <c r="E5909">
        <v>1</v>
      </c>
      <c r="F5909">
        <v>17</v>
      </c>
      <c r="G5909">
        <v>10</v>
      </c>
      <c r="H5909">
        <v>30</v>
      </c>
      <c r="I5909">
        <v>30</v>
      </c>
      <c r="K5909" s="21">
        <f t="shared" si="92"/>
        <v>20160117103030</v>
      </c>
    </row>
    <row r="5910" spans="1:11" x14ac:dyDescent="0.25">
      <c r="A5910" t="s">
        <v>4663</v>
      </c>
      <c r="B5910">
        <v>119087707</v>
      </c>
      <c r="C5910">
        <v>5012</v>
      </c>
      <c r="D5910">
        <v>2016</v>
      </c>
      <c r="E5910">
        <v>1</v>
      </c>
      <c r="F5910">
        <v>18</v>
      </c>
      <c r="G5910">
        <v>9</v>
      </c>
      <c r="H5910">
        <v>45</v>
      </c>
      <c r="I5910">
        <v>45</v>
      </c>
      <c r="K5910" s="21">
        <f t="shared" si="92"/>
        <v>20160118094545</v>
      </c>
    </row>
    <row r="5911" spans="1:11" x14ac:dyDescent="0.25">
      <c r="A5911" t="s">
        <v>4968</v>
      </c>
      <c r="B5911">
        <v>209217421</v>
      </c>
      <c r="C5911">
        <v>5025</v>
      </c>
      <c r="D5911">
        <v>2016</v>
      </c>
      <c r="E5911">
        <v>1</v>
      </c>
      <c r="F5911">
        <v>18</v>
      </c>
      <c r="G5911">
        <v>9</v>
      </c>
      <c r="H5911">
        <v>45</v>
      </c>
      <c r="I5911">
        <v>45</v>
      </c>
      <c r="K5911" s="21">
        <f t="shared" si="92"/>
        <v>20160118094545</v>
      </c>
    </row>
    <row r="5912" spans="1:11" x14ac:dyDescent="0.25">
      <c r="A5912" t="s">
        <v>2059</v>
      </c>
      <c r="B5912">
        <v>210725613</v>
      </c>
      <c r="C5912">
        <v>1025</v>
      </c>
      <c r="D5912">
        <v>2016</v>
      </c>
      <c r="E5912">
        <v>1</v>
      </c>
      <c r="F5912">
        <v>18</v>
      </c>
      <c r="G5912">
        <v>11</v>
      </c>
      <c r="H5912">
        <v>0</v>
      </c>
      <c r="I5912">
        <v>0</v>
      </c>
      <c r="K5912" s="21">
        <f t="shared" si="92"/>
        <v>20160118110000</v>
      </c>
    </row>
    <row r="5913" spans="1:11" x14ac:dyDescent="0.25">
      <c r="A5913" t="s">
        <v>2661</v>
      </c>
      <c r="B5913">
        <v>181558190</v>
      </c>
      <c r="C5913">
        <v>8009</v>
      </c>
      <c r="D5913">
        <v>2016</v>
      </c>
      <c r="E5913">
        <v>1</v>
      </c>
      <c r="F5913">
        <v>18</v>
      </c>
      <c r="G5913">
        <v>11</v>
      </c>
      <c r="H5913">
        <v>0</v>
      </c>
      <c r="I5913">
        <v>0</v>
      </c>
      <c r="K5913" s="21">
        <f t="shared" si="92"/>
        <v>20160118110000</v>
      </c>
    </row>
    <row r="5914" spans="1:11" x14ac:dyDescent="0.25">
      <c r="A5914" t="s">
        <v>8270</v>
      </c>
      <c r="B5914">
        <v>153218789</v>
      </c>
      <c r="C5914">
        <v>6023</v>
      </c>
      <c r="D5914">
        <v>2016</v>
      </c>
      <c r="E5914">
        <v>1</v>
      </c>
      <c r="F5914">
        <v>18</v>
      </c>
      <c r="G5914">
        <v>12</v>
      </c>
      <c r="H5914">
        <v>30</v>
      </c>
      <c r="I5914">
        <v>30</v>
      </c>
      <c r="K5914" s="21">
        <f t="shared" si="92"/>
        <v>20160118123030</v>
      </c>
    </row>
    <row r="5915" spans="1:11" x14ac:dyDescent="0.25">
      <c r="A5915" t="s">
        <v>4462</v>
      </c>
      <c r="B5915">
        <v>269364439</v>
      </c>
      <c r="C5915">
        <v>4044</v>
      </c>
      <c r="D5915">
        <v>2016</v>
      </c>
      <c r="E5915">
        <v>1</v>
      </c>
      <c r="F5915">
        <v>18</v>
      </c>
      <c r="G5915">
        <v>13</v>
      </c>
      <c r="H5915">
        <v>0</v>
      </c>
      <c r="I5915">
        <v>0</v>
      </c>
      <c r="K5915" s="21">
        <f t="shared" si="92"/>
        <v>20160118130000</v>
      </c>
    </row>
    <row r="5916" spans="1:11" x14ac:dyDescent="0.25">
      <c r="A5916" t="s">
        <v>6057</v>
      </c>
      <c r="B5916">
        <v>171036514</v>
      </c>
      <c r="C5916">
        <v>4037</v>
      </c>
      <c r="D5916">
        <v>2016</v>
      </c>
      <c r="E5916">
        <v>1</v>
      </c>
      <c r="F5916">
        <v>18</v>
      </c>
      <c r="G5916">
        <v>14</v>
      </c>
      <c r="H5916">
        <v>30</v>
      </c>
      <c r="I5916">
        <v>30</v>
      </c>
      <c r="K5916" s="21">
        <f t="shared" si="92"/>
        <v>20160118143030</v>
      </c>
    </row>
    <row r="5917" spans="1:11" x14ac:dyDescent="0.25">
      <c r="A5917" t="s">
        <v>1938</v>
      </c>
      <c r="B5917">
        <v>148482635</v>
      </c>
      <c r="C5917">
        <v>1008</v>
      </c>
      <c r="D5917">
        <v>2016</v>
      </c>
      <c r="E5917">
        <v>1</v>
      </c>
      <c r="F5917">
        <v>19</v>
      </c>
      <c r="G5917">
        <v>9</v>
      </c>
      <c r="H5917">
        <v>15</v>
      </c>
      <c r="I5917">
        <v>15</v>
      </c>
      <c r="K5917" s="21">
        <f t="shared" si="92"/>
        <v>20160119091515</v>
      </c>
    </row>
    <row r="5918" spans="1:11" x14ac:dyDescent="0.25">
      <c r="A5918" t="s">
        <v>3916</v>
      </c>
      <c r="B5918">
        <v>114034281</v>
      </c>
      <c r="C5918">
        <v>1030</v>
      </c>
      <c r="D5918">
        <v>2016</v>
      </c>
      <c r="E5918">
        <v>1</v>
      </c>
      <c r="F5918">
        <v>19</v>
      </c>
      <c r="G5918">
        <v>11</v>
      </c>
      <c r="H5918">
        <v>45</v>
      </c>
      <c r="I5918">
        <v>45</v>
      </c>
      <c r="K5918" s="21">
        <f t="shared" si="92"/>
        <v>20160119114545</v>
      </c>
    </row>
    <row r="5919" spans="1:11" x14ac:dyDescent="0.25">
      <c r="A5919" t="s">
        <v>3292</v>
      </c>
      <c r="B5919">
        <v>208558012</v>
      </c>
      <c r="C5919">
        <v>2001</v>
      </c>
      <c r="D5919">
        <v>2016</v>
      </c>
      <c r="E5919">
        <v>1</v>
      </c>
      <c r="F5919">
        <v>19</v>
      </c>
      <c r="G5919">
        <v>12</v>
      </c>
      <c r="H5919">
        <v>0</v>
      </c>
      <c r="I5919">
        <v>0</v>
      </c>
      <c r="K5919" s="21">
        <f t="shared" si="92"/>
        <v>20160119120000</v>
      </c>
    </row>
    <row r="5920" spans="1:11" x14ac:dyDescent="0.25">
      <c r="A5920" t="s">
        <v>4797</v>
      </c>
      <c r="B5920">
        <v>201901625</v>
      </c>
      <c r="C5920">
        <v>5018</v>
      </c>
      <c r="D5920">
        <v>2016</v>
      </c>
      <c r="E5920">
        <v>1</v>
      </c>
      <c r="F5920">
        <v>20</v>
      </c>
      <c r="G5920">
        <v>9</v>
      </c>
      <c r="H5920">
        <v>15</v>
      </c>
      <c r="I5920">
        <v>15</v>
      </c>
      <c r="K5920" s="21">
        <f t="shared" si="92"/>
        <v>20160120091515</v>
      </c>
    </row>
    <row r="5921" spans="1:11" x14ac:dyDescent="0.25">
      <c r="A5921" t="s">
        <v>6459</v>
      </c>
      <c r="B5921">
        <v>128552620</v>
      </c>
      <c r="C5921">
        <v>1044</v>
      </c>
      <c r="D5921">
        <v>2016</v>
      </c>
      <c r="E5921">
        <v>1</v>
      </c>
      <c r="F5921">
        <v>20</v>
      </c>
      <c r="G5921">
        <v>12</v>
      </c>
      <c r="H5921">
        <v>15</v>
      </c>
      <c r="I5921">
        <v>15</v>
      </c>
      <c r="K5921" s="21">
        <f t="shared" si="92"/>
        <v>20160120121515</v>
      </c>
    </row>
    <row r="5922" spans="1:11" x14ac:dyDescent="0.25">
      <c r="A5922" t="s">
        <v>6557</v>
      </c>
      <c r="B5922">
        <v>157380726</v>
      </c>
      <c r="C5922">
        <v>1033</v>
      </c>
      <c r="D5922">
        <v>2016</v>
      </c>
      <c r="E5922">
        <v>1</v>
      </c>
      <c r="F5922">
        <v>21</v>
      </c>
      <c r="G5922">
        <v>9</v>
      </c>
      <c r="H5922">
        <v>45</v>
      </c>
      <c r="I5922">
        <v>45</v>
      </c>
      <c r="K5922" s="21">
        <f t="shared" si="92"/>
        <v>20160121094545</v>
      </c>
    </row>
    <row r="5923" spans="1:11" x14ac:dyDescent="0.25">
      <c r="A5923" t="s">
        <v>4982</v>
      </c>
      <c r="B5923">
        <v>209217421</v>
      </c>
      <c r="C5923">
        <v>6040</v>
      </c>
      <c r="D5923">
        <v>2016</v>
      </c>
      <c r="E5923">
        <v>1</v>
      </c>
      <c r="F5923">
        <v>21</v>
      </c>
      <c r="G5923">
        <v>11</v>
      </c>
      <c r="H5923">
        <v>0</v>
      </c>
      <c r="I5923">
        <v>0</v>
      </c>
      <c r="K5923" s="21">
        <f t="shared" si="92"/>
        <v>20160121110000</v>
      </c>
    </row>
    <row r="5924" spans="1:11" x14ac:dyDescent="0.25">
      <c r="A5924" t="s">
        <v>7981</v>
      </c>
      <c r="B5924">
        <v>198524757</v>
      </c>
      <c r="C5924">
        <v>7010</v>
      </c>
      <c r="D5924">
        <v>2016</v>
      </c>
      <c r="E5924">
        <v>1</v>
      </c>
      <c r="F5924">
        <v>21</v>
      </c>
      <c r="G5924">
        <v>12</v>
      </c>
      <c r="H5924">
        <v>0</v>
      </c>
      <c r="I5924">
        <v>0</v>
      </c>
      <c r="K5924" s="21">
        <f t="shared" si="92"/>
        <v>20160121120000</v>
      </c>
    </row>
    <row r="5925" spans="1:11" x14ac:dyDescent="0.25">
      <c r="A5925" t="s">
        <v>1787</v>
      </c>
      <c r="B5925">
        <v>199777500</v>
      </c>
      <c r="C5925">
        <v>7047</v>
      </c>
      <c r="D5925">
        <v>2016</v>
      </c>
      <c r="E5925">
        <v>1</v>
      </c>
      <c r="F5925">
        <v>22</v>
      </c>
      <c r="G5925">
        <v>9</v>
      </c>
      <c r="H5925">
        <v>0</v>
      </c>
      <c r="I5925">
        <v>0</v>
      </c>
      <c r="K5925" s="21">
        <f t="shared" si="92"/>
        <v>20160122090000</v>
      </c>
    </row>
    <row r="5926" spans="1:11" x14ac:dyDescent="0.25">
      <c r="A5926" t="s">
        <v>7122</v>
      </c>
      <c r="B5926">
        <v>222518103</v>
      </c>
      <c r="C5926">
        <v>4049</v>
      </c>
      <c r="D5926">
        <v>2016</v>
      </c>
      <c r="E5926">
        <v>1</v>
      </c>
      <c r="F5926">
        <v>22</v>
      </c>
      <c r="G5926">
        <v>10</v>
      </c>
      <c r="H5926">
        <v>15</v>
      </c>
      <c r="I5926">
        <v>15</v>
      </c>
      <c r="K5926" s="21">
        <f t="shared" si="92"/>
        <v>20160122101515</v>
      </c>
    </row>
    <row r="5927" spans="1:11" x14ac:dyDescent="0.25">
      <c r="A5927" t="s">
        <v>7256</v>
      </c>
      <c r="B5927">
        <v>197469663</v>
      </c>
      <c r="C5927">
        <v>4028</v>
      </c>
      <c r="D5927">
        <v>2016</v>
      </c>
      <c r="E5927">
        <v>1</v>
      </c>
      <c r="F5927">
        <v>22</v>
      </c>
      <c r="G5927">
        <v>10</v>
      </c>
      <c r="H5927">
        <v>30</v>
      </c>
      <c r="I5927">
        <v>30</v>
      </c>
      <c r="K5927" s="21">
        <f t="shared" si="92"/>
        <v>20160122103030</v>
      </c>
    </row>
    <row r="5928" spans="1:11" x14ac:dyDescent="0.25">
      <c r="A5928" t="s">
        <v>2925</v>
      </c>
      <c r="B5928">
        <v>120472619</v>
      </c>
      <c r="C5928">
        <v>3033</v>
      </c>
      <c r="D5928">
        <v>2016</v>
      </c>
      <c r="E5928">
        <v>1</v>
      </c>
      <c r="F5928">
        <v>22</v>
      </c>
      <c r="G5928">
        <v>11</v>
      </c>
      <c r="H5928">
        <v>45</v>
      </c>
      <c r="I5928">
        <v>45</v>
      </c>
      <c r="K5928" s="21">
        <f t="shared" si="92"/>
        <v>20160122114545</v>
      </c>
    </row>
    <row r="5929" spans="1:11" x14ac:dyDescent="0.25">
      <c r="A5929" t="s">
        <v>2230</v>
      </c>
      <c r="B5929">
        <v>199829853</v>
      </c>
      <c r="C5929">
        <v>1013</v>
      </c>
      <c r="D5929">
        <v>2016</v>
      </c>
      <c r="E5929">
        <v>1</v>
      </c>
      <c r="F5929">
        <v>22</v>
      </c>
      <c r="G5929">
        <v>12</v>
      </c>
      <c r="H5929">
        <v>45</v>
      </c>
      <c r="I5929">
        <v>45</v>
      </c>
      <c r="K5929" s="21">
        <f t="shared" si="92"/>
        <v>20160122124545</v>
      </c>
    </row>
    <row r="5930" spans="1:11" x14ac:dyDescent="0.25">
      <c r="A5930" t="s">
        <v>3243</v>
      </c>
      <c r="B5930">
        <v>250239531</v>
      </c>
      <c r="C5930">
        <v>3038</v>
      </c>
      <c r="D5930">
        <v>2016</v>
      </c>
      <c r="E5930">
        <v>1</v>
      </c>
      <c r="F5930">
        <v>23</v>
      </c>
      <c r="G5930">
        <v>9</v>
      </c>
      <c r="H5930">
        <v>15</v>
      </c>
      <c r="I5930">
        <v>15</v>
      </c>
      <c r="K5930" s="21">
        <f t="shared" si="92"/>
        <v>20160123091515</v>
      </c>
    </row>
    <row r="5931" spans="1:11" x14ac:dyDescent="0.25">
      <c r="A5931" t="s">
        <v>4827</v>
      </c>
      <c r="B5931">
        <v>134511077</v>
      </c>
      <c r="C5931">
        <v>1018</v>
      </c>
      <c r="D5931">
        <v>2016</v>
      </c>
      <c r="E5931">
        <v>1</v>
      </c>
      <c r="F5931">
        <v>23</v>
      </c>
      <c r="G5931">
        <v>9</v>
      </c>
      <c r="H5931">
        <v>15</v>
      </c>
      <c r="I5931">
        <v>15</v>
      </c>
      <c r="K5931" s="21">
        <f t="shared" si="92"/>
        <v>20160123091515</v>
      </c>
    </row>
    <row r="5932" spans="1:11" x14ac:dyDescent="0.25">
      <c r="A5932" t="s">
        <v>2232</v>
      </c>
      <c r="B5932">
        <v>199829853</v>
      </c>
      <c r="C5932">
        <v>3016</v>
      </c>
      <c r="D5932">
        <v>2016</v>
      </c>
      <c r="E5932">
        <v>1</v>
      </c>
      <c r="F5932">
        <v>23</v>
      </c>
      <c r="G5932">
        <v>10</v>
      </c>
      <c r="H5932">
        <v>0</v>
      </c>
      <c r="I5932">
        <v>0</v>
      </c>
      <c r="K5932" s="21">
        <f t="shared" si="92"/>
        <v>20160123100000</v>
      </c>
    </row>
    <row r="5933" spans="1:11" x14ac:dyDescent="0.25">
      <c r="A5933" t="s">
        <v>2041</v>
      </c>
      <c r="B5933">
        <v>124284108</v>
      </c>
      <c r="C5933">
        <v>1044</v>
      </c>
      <c r="D5933">
        <v>2016</v>
      </c>
      <c r="E5933">
        <v>1</v>
      </c>
      <c r="F5933">
        <v>23</v>
      </c>
      <c r="G5933">
        <v>11</v>
      </c>
      <c r="H5933">
        <v>15</v>
      </c>
      <c r="I5933">
        <v>15</v>
      </c>
      <c r="K5933" s="21">
        <f t="shared" si="92"/>
        <v>20160123111515</v>
      </c>
    </row>
    <row r="5934" spans="1:11" x14ac:dyDescent="0.25">
      <c r="A5934" t="s">
        <v>2908</v>
      </c>
      <c r="B5934">
        <v>120472619</v>
      </c>
      <c r="C5934">
        <v>1003</v>
      </c>
      <c r="D5934">
        <v>2016</v>
      </c>
      <c r="E5934">
        <v>1</v>
      </c>
      <c r="F5934">
        <v>23</v>
      </c>
      <c r="G5934">
        <v>13</v>
      </c>
      <c r="H5934">
        <v>30</v>
      </c>
      <c r="I5934">
        <v>30</v>
      </c>
      <c r="K5934" s="21">
        <f t="shared" si="92"/>
        <v>20160123133030</v>
      </c>
    </row>
    <row r="5935" spans="1:11" x14ac:dyDescent="0.25">
      <c r="A5935" t="s">
        <v>3191</v>
      </c>
      <c r="B5935">
        <v>126871469</v>
      </c>
      <c r="C5935">
        <v>7050</v>
      </c>
      <c r="D5935">
        <v>2016</v>
      </c>
      <c r="E5935">
        <v>1</v>
      </c>
      <c r="F5935">
        <v>23</v>
      </c>
      <c r="G5935">
        <v>15</v>
      </c>
      <c r="H5935">
        <v>30</v>
      </c>
      <c r="I5935">
        <v>30</v>
      </c>
      <c r="K5935" s="21">
        <f t="shared" si="92"/>
        <v>20160123153030</v>
      </c>
    </row>
    <row r="5936" spans="1:11" x14ac:dyDescent="0.25">
      <c r="A5936" t="s">
        <v>6075</v>
      </c>
      <c r="B5936">
        <v>205094180</v>
      </c>
      <c r="C5936">
        <v>1016</v>
      </c>
      <c r="D5936">
        <v>2016</v>
      </c>
      <c r="E5936">
        <v>1</v>
      </c>
      <c r="F5936">
        <v>23</v>
      </c>
      <c r="G5936">
        <v>16</v>
      </c>
      <c r="H5936">
        <v>0</v>
      </c>
      <c r="I5936">
        <v>0</v>
      </c>
      <c r="K5936" s="21">
        <f t="shared" si="92"/>
        <v>20160123160000</v>
      </c>
    </row>
    <row r="5937" spans="1:11" x14ac:dyDescent="0.25">
      <c r="A5937" t="s">
        <v>7517</v>
      </c>
      <c r="B5937">
        <v>183465032</v>
      </c>
      <c r="C5937">
        <v>5006</v>
      </c>
      <c r="D5937">
        <v>2016</v>
      </c>
      <c r="E5937">
        <v>1</v>
      </c>
      <c r="F5937">
        <v>23</v>
      </c>
      <c r="G5937">
        <v>16</v>
      </c>
      <c r="H5937">
        <v>15</v>
      </c>
      <c r="I5937">
        <v>15</v>
      </c>
      <c r="K5937" s="21">
        <f t="shared" si="92"/>
        <v>20160123161515</v>
      </c>
    </row>
    <row r="5938" spans="1:11" x14ac:dyDescent="0.25">
      <c r="A5938" t="s">
        <v>5001</v>
      </c>
      <c r="B5938">
        <v>211385948</v>
      </c>
      <c r="C5938">
        <v>1023</v>
      </c>
      <c r="D5938">
        <v>2016</v>
      </c>
      <c r="E5938">
        <v>1</v>
      </c>
      <c r="F5938">
        <v>23</v>
      </c>
      <c r="G5938">
        <v>16</v>
      </c>
      <c r="H5938">
        <v>30</v>
      </c>
      <c r="I5938">
        <v>30</v>
      </c>
      <c r="K5938" s="21">
        <f t="shared" si="92"/>
        <v>20160123163030</v>
      </c>
    </row>
    <row r="5939" spans="1:11" x14ac:dyDescent="0.25">
      <c r="A5939" t="s">
        <v>7235</v>
      </c>
      <c r="B5939">
        <v>243208677</v>
      </c>
      <c r="C5939">
        <v>3046</v>
      </c>
      <c r="D5939">
        <v>2016</v>
      </c>
      <c r="E5939">
        <v>1</v>
      </c>
      <c r="F5939">
        <v>24</v>
      </c>
      <c r="G5939">
        <v>10</v>
      </c>
      <c r="H5939">
        <v>15</v>
      </c>
      <c r="I5939">
        <v>15</v>
      </c>
      <c r="K5939" s="21">
        <f t="shared" si="92"/>
        <v>20160124101515</v>
      </c>
    </row>
    <row r="5940" spans="1:11" x14ac:dyDescent="0.25">
      <c r="A5940" t="s">
        <v>6460</v>
      </c>
      <c r="B5940">
        <v>128552620</v>
      </c>
      <c r="C5940">
        <v>3044</v>
      </c>
      <c r="D5940">
        <v>2016</v>
      </c>
      <c r="E5940">
        <v>1</v>
      </c>
      <c r="F5940">
        <v>24</v>
      </c>
      <c r="G5940">
        <v>12</v>
      </c>
      <c r="H5940">
        <v>30</v>
      </c>
      <c r="I5940">
        <v>30</v>
      </c>
      <c r="K5940" s="21">
        <f t="shared" si="92"/>
        <v>20160124123030</v>
      </c>
    </row>
    <row r="5941" spans="1:11" x14ac:dyDescent="0.25">
      <c r="A5941" t="s">
        <v>7630</v>
      </c>
      <c r="B5941">
        <v>198801157</v>
      </c>
      <c r="C5941">
        <v>8010</v>
      </c>
      <c r="D5941">
        <v>2016</v>
      </c>
      <c r="E5941">
        <v>1</v>
      </c>
      <c r="F5941">
        <v>24</v>
      </c>
      <c r="G5941">
        <v>13</v>
      </c>
      <c r="H5941">
        <v>30</v>
      </c>
      <c r="I5941">
        <v>30</v>
      </c>
      <c r="K5941" s="21">
        <f t="shared" si="92"/>
        <v>20160124133030</v>
      </c>
    </row>
    <row r="5942" spans="1:11" x14ac:dyDescent="0.25">
      <c r="A5942" t="s">
        <v>1817</v>
      </c>
      <c r="B5942">
        <v>255311931</v>
      </c>
      <c r="C5942">
        <v>1048</v>
      </c>
      <c r="D5942">
        <v>2016</v>
      </c>
      <c r="E5942">
        <v>1</v>
      </c>
      <c r="F5942">
        <v>24</v>
      </c>
      <c r="G5942">
        <v>14</v>
      </c>
      <c r="H5942">
        <v>0</v>
      </c>
      <c r="I5942">
        <v>0</v>
      </c>
      <c r="K5942" s="21">
        <f t="shared" si="92"/>
        <v>20160124140000</v>
      </c>
    </row>
    <row r="5943" spans="1:11" x14ac:dyDescent="0.25">
      <c r="A5943" t="s">
        <v>5299</v>
      </c>
      <c r="B5943">
        <v>118046268</v>
      </c>
      <c r="C5943">
        <v>5018</v>
      </c>
      <c r="D5943">
        <v>2016</v>
      </c>
      <c r="E5943">
        <v>1</v>
      </c>
      <c r="F5943">
        <v>24</v>
      </c>
      <c r="G5943">
        <v>14</v>
      </c>
      <c r="H5943">
        <v>0</v>
      </c>
      <c r="I5943">
        <v>0</v>
      </c>
      <c r="K5943" s="21">
        <f t="shared" si="92"/>
        <v>20160124140000</v>
      </c>
    </row>
    <row r="5944" spans="1:11" x14ac:dyDescent="0.25">
      <c r="A5944" t="s">
        <v>3320</v>
      </c>
      <c r="B5944">
        <v>208558012</v>
      </c>
      <c r="C5944">
        <v>6039</v>
      </c>
      <c r="D5944">
        <v>2016</v>
      </c>
      <c r="E5944">
        <v>1</v>
      </c>
      <c r="F5944">
        <v>24</v>
      </c>
      <c r="G5944">
        <v>16</v>
      </c>
      <c r="H5944">
        <v>0</v>
      </c>
      <c r="I5944">
        <v>0</v>
      </c>
      <c r="K5944" s="21">
        <f t="shared" si="92"/>
        <v>20160124160000</v>
      </c>
    </row>
    <row r="5945" spans="1:11" x14ac:dyDescent="0.25">
      <c r="A5945" t="s">
        <v>7525</v>
      </c>
      <c r="B5945">
        <v>183465032</v>
      </c>
      <c r="C5945">
        <v>3016</v>
      </c>
      <c r="D5945">
        <v>2016</v>
      </c>
      <c r="E5945">
        <v>1</v>
      </c>
      <c r="F5945">
        <v>25</v>
      </c>
      <c r="G5945">
        <v>11</v>
      </c>
      <c r="H5945">
        <v>0</v>
      </c>
      <c r="I5945">
        <v>0</v>
      </c>
      <c r="K5945" s="21">
        <f t="shared" si="92"/>
        <v>20160125110000</v>
      </c>
    </row>
    <row r="5946" spans="1:11" x14ac:dyDescent="0.25">
      <c r="A5946" t="s">
        <v>3883</v>
      </c>
      <c r="B5946">
        <v>192388401</v>
      </c>
      <c r="C5946">
        <v>5039</v>
      </c>
      <c r="D5946">
        <v>2016</v>
      </c>
      <c r="E5946">
        <v>1</v>
      </c>
      <c r="F5946">
        <v>25</v>
      </c>
      <c r="G5946">
        <v>16</v>
      </c>
      <c r="H5946">
        <v>15</v>
      </c>
      <c r="I5946">
        <v>15</v>
      </c>
      <c r="K5946" s="21">
        <f t="shared" si="92"/>
        <v>20160125161515</v>
      </c>
    </row>
    <row r="5947" spans="1:11" x14ac:dyDescent="0.25">
      <c r="A5947" t="s">
        <v>1825</v>
      </c>
      <c r="B5947">
        <v>221602372</v>
      </c>
      <c r="C5947">
        <v>1006</v>
      </c>
      <c r="D5947">
        <v>2016</v>
      </c>
      <c r="E5947">
        <v>1</v>
      </c>
      <c r="F5947">
        <v>26</v>
      </c>
      <c r="G5947">
        <v>9</v>
      </c>
      <c r="H5947">
        <v>15</v>
      </c>
      <c r="I5947">
        <v>15</v>
      </c>
      <c r="K5947" s="21">
        <f t="shared" si="92"/>
        <v>20160126091515</v>
      </c>
    </row>
    <row r="5948" spans="1:11" x14ac:dyDescent="0.25">
      <c r="A5948" t="s">
        <v>6578</v>
      </c>
      <c r="B5948">
        <v>160995914</v>
      </c>
      <c r="C5948">
        <v>7015</v>
      </c>
      <c r="D5948">
        <v>2016</v>
      </c>
      <c r="E5948">
        <v>1</v>
      </c>
      <c r="F5948">
        <v>26</v>
      </c>
      <c r="G5948">
        <v>10</v>
      </c>
      <c r="H5948">
        <v>45</v>
      </c>
      <c r="I5948">
        <v>45</v>
      </c>
      <c r="K5948" s="21">
        <f t="shared" si="92"/>
        <v>20160126104545</v>
      </c>
    </row>
    <row r="5949" spans="1:11" x14ac:dyDescent="0.25">
      <c r="A5949" t="s">
        <v>8578</v>
      </c>
      <c r="B5949">
        <v>218452276</v>
      </c>
      <c r="C5949">
        <v>7048</v>
      </c>
      <c r="D5949">
        <v>2016</v>
      </c>
      <c r="E5949">
        <v>1</v>
      </c>
      <c r="F5949">
        <v>26</v>
      </c>
      <c r="G5949">
        <v>11</v>
      </c>
      <c r="H5949">
        <v>30</v>
      </c>
      <c r="I5949">
        <v>30</v>
      </c>
      <c r="K5949" s="21">
        <f t="shared" si="92"/>
        <v>20160126113030</v>
      </c>
    </row>
    <row r="5950" spans="1:11" x14ac:dyDescent="0.25">
      <c r="A5950" t="s">
        <v>5894</v>
      </c>
      <c r="B5950">
        <v>209208325</v>
      </c>
      <c r="C5950">
        <v>2012</v>
      </c>
      <c r="D5950">
        <v>2016</v>
      </c>
      <c r="E5950">
        <v>1</v>
      </c>
      <c r="F5950">
        <v>26</v>
      </c>
      <c r="G5950">
        <v>12</v>
      </c>
      <c r="H5950">
        <v>15</v>
      </c>
      <c r="I5950">
        <v>15</v>
      </c>
      <c r="K5950" s="21">
        <f t="shared" si="92"/>
        <v>20160126121515</v>
      </c>
    </row>
    <row r="5951" spans="1:11" x14ac:dyDescent="0.25">
      <c r="A5951" t="s">
        <v>4269</v>
      </c>
      <c r="B5951">
        <v>198486650</v>
      </c>
      <c r="C5951">
        <v>6034</v>
      </c>
      <c r="D5951">
        <v>2016</v>
      </c>
      <c r="E5951">
        <v>1</v>
      </c>
      <c r="F5951">
        <v>26</v>
      </c>
      <c r="G5951">
        <v>13</v>
      </c>
      <c r="H5951">
        <v>0</v>
      </c>
      <c r="I5951">
        <v>0</v>
      </c>
      <c r="K5951" s="21">
        <f t="shared" si="92"/>
        <v>20160126130000</v>
      </c>
    </row>
    <row r="5952" spans="1:11" x14ac:dyDescent="0.25">
      <c r="A5952" t="s">
        <v>6235</v>
      </c>
      <c r="B5952">
        <v>127634460</v>
      </c>
      <c r="C5952">
        <v>6049</v>
      </c>
      <c r="D5952">
        <v>2016</v>
      </c>
      <c r="E5952">
        <v>1</v>
      </c>
      <c r="F5952">
        <v>27</v>
      </c>
      <c r="G5952">
        <v>9</v>
      </c>
      <c r="H5952">
        <v>15</v>
      </c>
      <c r="I5952">
        <v>15</v>
      </c>
      <c r="K5952" s="21">
        <f t="shared" si="92"/>
        <v>20160127091515</v>
      </c>
    </row>
    <row r="5953" spans="1:11" x14ac:dyDescent="0.25">
      <c r="A5953" t="s">
        <v>8607</v>
      </c>
      <c r="B5953">
        <v>202369587</v>
      </c>
      <c r="C5953">
        <v>6040</v>
      </c>
      <c r="D5953">
        <v>2016</v>
      </c>
      <c r="E5953">
        <v>1</v>
      </c>
      <c r="F5953">
        <v>27</v>
      </c>
      <c r="G5953">
        <v>10</v>
      </c>
      <c r="H5953">
        <v>15</v>
      </c>
      <c r="I5953">
        <v>15</v>
      </c>
      <c r="K5953" s="21">
        <f t="shared" ref="K5953:K6016" si="93">D5953*10000000000+E5953*100000000+F5953*1000000+G5953*10000+H5953*100+I5953*1</f>
        <v>20160127101515</v>
      </c>
    </row>
    <row r="5954" spans="1:11" x14ac:dyDescent="0.25">
      <c r="A5954" t="s">
        <v>1137</v>
      </c>
      <c r="B5954">
        <v>249280264</v>
      </c>
      <c r="C5954">
        <v>5019</v>
      </c>
      <c r="D5954">
        <v>2016</v>
      </c>
      <c r="E5954">
        <v>1</v>
      </c>
      <c r="F5954">
        <v>27</v>
      </c>
      <c r="G5954">
        <v>16</v>
      </c>
      <c r="H5954">
        <v>0</v>
      </c>
      <c r="I5954">
        <v>0</v>
      </c>
      <c r="K5954" s="21">
        <f t="shared" si="93"/>
        <v>20160127160000</v>
      </c>
    </row>
    <row r="5955" spans="1:11" x14ac:dyDescent="0.25">
      <c r="A5955" t="s">
        <v>6247</v>
      </c>
      <c r="B5955">
        <v>148482627</v>
      </c>
      <c r="C5955">
        <v>6009</v>
      </c>
      <c r="D5955">
        <v>2016</v>
      </c>
      <c r="E5955">
        <v>1</v>
      </c>
      <c r="F5955">
        <v>27</v>
      </c>
      <c r="G5955">
        <v>16</v>
      </c>
      <c r="H5955">
        <v>30</v>
      </c>
      <c r="I5955">
        <v>30</v>
      </c>
      <c r="K5955" s="21">
        <f t="shared" si="93"/>
        <v>20160127163030</v>
      </c>
    </row>
    <row r="5956" spans="1:11" x14ac:dyDescent="0.25">
      <c r="A5956" t="s">
        <v>3603</v>
      </c>
      <c r="B5956">
        <v>196894778</v>
      </c>
      <c r="C5956">
        <v>5001</v>
      </c>
      <c r="D5956">
        <v>2016</v>
      </c>
      <c r="E5956">
        <v>1</v>
      </c>
      <c r="F5956">
        <v>28</v>
      </c>
      <c r="G5956">
        <v>15</v>
      </c>
      <c r="H5956">
        <v>30</v>
      </c>
      <c r="I5956">
        <v>30</v>
      </c>
      <c r="K5956" s="21">
        <f t="shared" si="93"/>
        <v>20160128153030</v>
      </c>
    </row>
    <row r="5957" spans="1:11" x14ac:dyDescent="0.25">
      <c r="A5957" t="s">
        <v>3235</v>
      </c>
      <c r="B5957">
        <v>250239531</v>
      </c>
      <c r="C5957">
        <v>5030</v>
      </c>
      <c r="D5957">
        <v>2016</v>
      </c>
      <c r="E5957">
        <v>1</v>
      </c>
      <c r="F5957">
        <v>29</v>
      </c>
      <c r="G5957">
        <v>9</v>
      </c>
      <c r="H5957">
        <v>15</v>
      </c>
      <c r="I5957">
        <v>15</v>
      </c>
      <c r="K5957" s="21">
        <f t="shared" si="93"/>
        <v>20160129091515</v>
      </c>
    </row>
    <row r="5958" spans="1:11" x14ac:dyDescent="0.25">
      <c r="A5958" t="s">
        <v>1704</v>
      </c>
      <c r="B5958">
        <v>163623112</v>
      </c>
      <c r="C5958">
        <v>6020</v>
      </c>
      <c r="D5958">
        <v>2016</v>
      </c>
      <c r="E5958">
        <v>1</v>
      </c>
      <c r="F5958">
        <v>29</v>
      </c>
      <c r="G5958">
        <v>9</v>
      </c>
      <c r="H5958">
        <v>45</v>
      </c>
      <c r="I5958">
        <v>45</v>
      </c>
      <c r="K5958" s="21">
        <f t="shared" si="93"/>
        <v>20160129094545</v>
      </c>
    </row>
    <row r="5959" spans="1:11" x14ac:dyDescent="0.25">
      <c r="A5959" t="s">
        <v>6846</v>
      </c>
      <c r="B5959">
        <v>110199022</v>
      </c>
      <c r="C5959">
        <v>7009</v>
      </c>
      <c r="D5959">
        <v>2016</v>
      </c>
      <c r="E5959">
        <v>1</v>
      </c>
      <c r="F5959">
        <v>29</v>
      </c>
      <c r="G5959">
        <v>11</v>
      </c>
      <c r="H5959">
        <v>0</v>
      </c>
      <c r="I5959">
        <v>0</v>
      </c>
      <c r="K5959" s="21">
        <f t="shared" si="93"/>
        <v>20160129110000</v>
      </c>
    </row>
    <row r="5960" spans="1:11" x14ac:dyDescent="0.25">
      <c r="A5960" t="s">
        <v>3670</v>
      </c>
      <c r="B5960">
        <v>137018754</v>
      </c>
      <c r="C5960">
        <v>6044</v>
      </c>
      <c r="D5960">
        <v>2016</v>
      </c>
      <c r="E5960">
        <v>1</v>
      </c>
      <c r="F5960">
        <v>29</v>
      </c>
      <c r="G5960">
        <v>15</v>
      </c>
      <c r="H5960">
        <v>0</v>
      </c>
      <c r="I5960">
        <v>0</v>
      </c>
      <c r="K5960" s="21">
        <f t="shared" si="93"/>
        <v>20160129150000</v>
      </c>
    </row>
    <row r="5961" spans="1:11" x14ac:dyDescent="0.25">
      <c r="A5961" t="s">
        <v>1272</v>
      </c>
      <c r="B5961">
        <v>148475060</v>
      </c>
      <c r="C5961">
        <v>6012</v>
      </c>
      <c r="D5961">
        <v>2016</v>
      </c>
      <c r="E5961">
        <v>1</v>
      </c>
      <c r="F5961">
        <v>29</v>
      </c>
      <c r="G5961">
        <v>15</v>
      </c>
      <c r="H5961">
        <v>15</v>
      </c>
      <c r="I5961">
        <v>15</v>
      </c>
      <c r="K5961" s="21">
        <f t="shared" si="93"/>
        <v>20160129151515</v>
      </c>
    </row>
    <row r="5962" spans="1:11" x14ac:dyDescent="0.25">
      <c r="A5962" t="s">
        <v>7031</v>
      </c>
      <c r="B5962">
        <v>252173066</v>
      </c>
      <c r="C5962">
        <v>8014</v>
      </c>
      <c r="D5962">
        <v>2016</v>
      </c>
      <c r="E5962">
        <v>1</v>
      </c>
      <c r="F5962">
        <v>29</v>
      </c>
      <c r="G5962">
        <v>16</v>
      </c>
      <c r="H5962">
        <v>0</v>
      </c>
      <c r="I5962">
        <v>0</v>
      </c>
      <c r="K5962" s="21">
        <f t="shared" si="93"/>
        <v>20160129160000</v>
      </c>
    </row>
    <row r="5963" spans="1:11" x14ac:dyDescent="0.25">
      <c r="A5963" t="s">
        <v>5833</v>
      </c>
      <c r="B5963">
        <v>179344684</v>
      </c>
      <c r="C5963">
        <v>7014</v>
      </c>
      <c r="D5963">
        <v>2016</v>
      </c>
      <c r="E5963">
        <v>1</v>
      </c>
      <c r="F5963">
        <v>30</v>
      </c>
      <c r="G5963">
        <v>11</v>
      </c>
      <c r="H5963">
        <v>0</v>
      </c>
      <c r="I5963">
        <v>0</v>
      </c>
      <c r="K5963" s="21">
        <f t="shared" si="93"/>
        <v>20160130110000</v>
      </c>
    </row>
    <row r="5964" spans="1:11" x14ac:dyDescent="0.25">
      <c r="A5964" t="s">
        <v>1217</v>
      </c>
      <c r="B5964">
        <v>188402497</v>
      </c>
      <c r="C5964">
        <v>2043</v>
      </c>
      <c r="D5964">
        <v>2016</v>
      </c>
      <c r="E5964">
        <v>1</v>
      </c>
      <c r="F5964">
        <v>30</v>
      </c>
      <c r="G5964">
        <v>11</v>
      </c>
      <c r="H5964">
        <v>15</v>
      </c>
      <c r="I5964">
        <v>15</v>
      </c>
      <c r="K5964" s="21">
        <f t="shared" si="93"/>
        <v>20160130111515</v>
      </c>
    </row>
    <row r="5965" spans="1:11" x14ac:dyDescent="0.25">
      <c r="A5965" t="s">
        <v>2057</v>
      </c>
      <c r="B5965">
        <v>210725613</v>
      </c>
      <c r="C5965">
        <v>2016</v>
      </c>
      <c r="D5965">
        <v>2016</v>
      </c>
      <c r="E5965">
        <v>1</v>
      </c>
      <c r="F5965">
        <v>30</v>
      </c>
      <c r="G5965">
        <v>11</v>
      </c>
      <c r="H5965">
        <v>15</v>
      </c>
      <c r="I5965">
        <v>15</v>
      </c>
      <c r="K5965" s="21">
        <f t="shared" si="93"/>
        <v>20160130111515</v>
      </c>
    </row>
    <row r="5966" spans="1:11" x14ac:dyDescent="0.25">
      <c r="A5966" t="s">
        <v>1651</v>
      </c>
      <c r="B5966">
        <v>100673392</v>
      </c>
      <c r="C5966">
        <v>3004</v>
      </c>
      <c r="D5966">
        <v>2016</v>
      </c>
      <c r="E5966">
        <v>1</v>
      </c>
      <c r="F5966">
        <v>30</v>
      </c>
      <c r="G5966">
        <v>13</v>
      </c>
      <c r="H5966">
        <v>15</v>
      </c>
      <c r="I5966">
        <v>15</v>
      </c>
      <c r="K5966" s="21">
        <f t="shared" si="93"/>
        <v>20160130131515</v>
      </c>
    </row>
    <row r="5967" spans="1:11" x14ac:dyDescent="0.25">
      <c r="A5967" t="s">
        <v>4450</v>
      </c>
      <c r="B5967">
        <v>269364439</v>
      </c>
      <c r="C5967">
        <v>1025</v>
      </c>
      <c r="D5967">
        <v>2016</v>
      </c>
      <c r="E5967">
        <v>1</v>
      </c>
      <c r="F5967">
        <v>30</v>
      </c>
      <c r="G5967">
        <v>13</v>
      </c>
      <c r="H5967">
        <v>15</v>
      </c>
      <c r="I5967">
        <v>15</v>
      </c>
      <c r="K5967" s="21">
        <f t="shared" si="93"/>
        <v>20160130131515</v>
      </c>
    </row>
    <row r="5968" spans="1:11" x14ac:dyDescent="0.25">
      <c r="A5968" t="s">
        <v>1121</v>
      </c>
      <c r="B5968">
        <v>249280264</v>
      </c>
      <c r="C5968">
        <v>3001</v>
      </c>
      <c r="D5968">
        <v>2016</v>
      </c>
      <c r="E5968">
        <v>1</v>
      </c>
      <c r="F5968">
        <v>30</v>
      </c>
      <c r="G5968">
        <v>14</v>
      </c>
      <c r="H5968">
        <v>45</v>
      </c>
      <c r="I5968">
        <v>45</v>
      </c>
      <c r="K5968" s="21">
        <f t="shared" si="93"/>
        <v>20160130144545</v>
      </c>
    </row>
    <row r="5969" spans="1:11" x14ac:dyDescent="0.25">
      <c r="A5969" t="s">
        <v>1111</v>
      </c>
      <c r="B5969">
        <v>209895071</v>
      </c>
      <c r="C5969">
        <v>9029</v>
      </c>
      <c r="D5969">
        <v>2016</v>
      </c>
      <c r="E5969">
        <v>2</v>
      </c>
      <c r="F5969">
        <v>1</v>
      </c>
      <c r="G5969">
        <v>9</v>
      </c>
      <c r="H5969">
        <v>45</v>
      </c>
      <c r="I5969">
        <v>45</v>
      </c>
      <c r="K5969" s="21">
        <f t="shared" si="93"/>
        <v>20160201094545</v>
      </c>
    </row>
    <row r="5970" spans="1:11" x14ac:dyDescent="0.25">
      <c r="A5970" t="s">
        <v>7255</v>
      </c>
      <c r="B5970">
        <v>197469663</v>
      </c>
      <c r="C5970">
        <v>6023</v>
      </c>
      <c r="D5970">
        <v>2016</v>
      </c>
      <c r="E5970">
        <v>2</v>
      </c>
      <c r="F5970">
        <v>1</v>
      </c>
      <c r="G5970">
        <v>10</v>
      </c>
      <c r="H5970">
        <v>15</v>
      </c>
      <c r="I5970">
        <v>15</v>
      </c>
      <c r="K5970" s="21">
        <f t="shared" si="93"/>
        <v>20160201101515</v>
      </c>
    </row>
    <row r="5971" spans="1:11" x14ac:dyDescent="0.25">
      <c r="A5971" t="s">
        <v>7304</v>
      </c>
      <c r="B5971">
        <v>110749448</v>
      </c>
      <c r="C5971">
        <v>3041</v>
      </c>
      <c r="D5971">
        <v>2016</v>
      </c>
      <c r="E5971">
        <v>2</v>
      </c>
      <c r="F5971">
        <v>1</v>
      </c>
      <c r="G5971">
        <v>11</v>
      </c>
      <c r="H5971">
        <v>0</v>
      </c>
      <c r="I5971">
        <v>0</v>
      </c>
      <c r="K5971" s="21">
        <f t="shared" si="93"/>
        <v>20160201110000</v>
      </c>
    </row>
    <row r="5972" spans="1:11" x14ac:dyDescent="0.25">
      <c r="A5972" t="s">
        <v>1303</v>
      </c>
      <c r="B5972">
        <v>225399210</v>
      </c>
      <c r="C5972">
        <v>4028</v>
      </c>
      <c r="D5972">
        <v>2016</v>
      </c>
      <c r="E5972">
        <v>2</v>
      </c>
      <c r="F5972">
        <v>1</v>
      </c>
      <c r="G5972">
        <v>13</v>
      </c>
      <c r="H5972">
        <v>15</v>
      </c>
      <c r="I5972">
        <v>15</v>
      </c>
      <c r="K5972" s="21">
        <f t="shared" si="93"/>
        <v>20160201131515</v>
      </c>
    </row>
    <row r="5973" spans="1:11" x14ac:dyDescent="0.25">
      <c r="A5973" t="s">
        <v>8047</v>
      </c>
      <c r="B5973">
        <v>129731617</v>
      </c>
      <c r="C5973">
        <v>8017</v>
      </c>
      <c r="D5973">
        <v>2016</v>
      </c>
      <c r="E5973">
        <v>2</v>
      </c>
      <c r="F5973">
        <v>1</v>
      </c>
      <c r="G5973">
        <v>13</v>
      </c>
      <c r="H5973">
        <v>30</v>
      </c>
      <c r="I5973">
        <v>30</v>
      </c>
      <c r="K5973" s="21">
        <f t="shared" si="93"/>
        <v>20160201133030</v>
      </c>
    </row>
    <row r="5974" spans="1:11" x14ac:dyDescent="0.25">
      <c r="A5974" t="s">
        <v>6086</v>
      </c>
      <c r="B5974">
        <v>205094180</v>
      </c>
      <c r="C5974">
        <v>2034</v>
      </c>
      <c r="D5974">
        <v>2016</v>
      </c>
      <c r="E5974">
        <v>2</v>
      </c>
      <c r="F5974">
        <v>1</v>
      </c>
      <c r="G5974">
        <v>14</v>
      </c>
      <c r="H5974">
        <v>30</v>
      </c>
      <c r="I5974">
        <v>30</v>
      </c>
      <c r="K5974" s="21">
        <f t="shared" si="93"/>
        <v>20160201143030</v>
      </c>
    </row>
    <row r="5975" spans="1:11" x14ac:dyDescent="0.25">
      <c r="A5975" t="s">
        <v>7095</v>
      </c>
      <c r="B5975">
        <v>146893689</v>
      </c>
      <c r="C5975">
        <v>9350</v>
      </c>
      <c r="D5975">
        <v>2016</v>
      </c>
      <c r="E5975">
        <v>2</v>
      </c>
      <c r="F5975">
        <v>2</v>
      </c>
      <c r="G5975">
        <v>9</v>
      </c>
      <c r="H5975">
        <v>15</v>
      </c>
      <c r="I5975">
        <v>15</v>
      </c>
      <c r="K5975" s="21">
        <f t="shared" si="93"/>
        <v>20160202091515</v>
      </c>
    </row>
    <row r="5976" spans="1:11" x14ac:dyDescent="0.25">
      <c r="A5976" t="s">
        <v>5874</v>
      </c>
      <c r="B5976">
        <v>267771746</v>
      </c>
      <c r="C5976">
        <v>4038</v>
      </c>
      <c r="D5976">
        <v>2016</v>
      </c>
      <c r="E5976">
        <v>2</v>
      </c>
      <c r="F5976">
        <v>2</v>
      </c>
      <c r="G5976">
        <v>11</v>
      </c>
      <c r="H5976">
        <v>15</v>
      </c>
      <c r="I5976">
        <v>15</v>
      </c>
      <c r="K5976" s="21">
        <f t="shared" si="93"/>
        <v>20160202111515</v>
      </c>
    </row>
    <row r="5977" spans="1:11" x14ac:dyDescent="0.25">
      <c r="A5977" t="s">
        <v>6023</v>
      </c>
      <c r="B5977">
        <v>171036514</v>
      </c>
      <c r="C5977">
        <v>5005</v>
      </c>
      <c r="D5977">
        <v>2016</v>
      </c>
      <c r="E5977">
        <v>2</v>
      </c>
      <c r="F5977">
        <v>2</v>
      </c>
      <c r="G5977">
        <v>11</v>
      </c>
      <c r="H5977">
        <v>15</v>
      </c>
      <c r="I5977">
        <v>15</v>
      </c>
      <c r="K5977" s="21">
        <f t="shared" si="93"/>
        <v>20160202111515</v>
      </c>
    </row>
    <row r="5978" spans="1:11" x14ac:dyDescent="0.25">
      <c r="A5978" t="s">
        <v>2694</v>
      </c>
      <c r="B5978">
        <v>202494543</v>
      </c>
      <c r="C5978">
        <v>4001</v>
      </c>
      <c r="D5978">
        <v>2016</v>
      </c>
      <c r="E5978">
        <v>2</v>
      </c>
      <c r="F5978">
        <v>2</v>
      </c>
      <c r="G5978">
        <v>12</v>
      </c>
      <c r="H5978">
        <v>0</v>
      </c>
      <c r="I5978">
        <v>0</v>
      </c>
      <c r="K5978" s="21">
        <f t="shared" si="93"/>
        <v>20160202120000</v>
      </c>
    </row>
    <row r="5979" spans="1:11" x14ac:dyDescent="0.25">
      <c r="A5979" t="s">
        <v>3225</v>
      </c>
      <c r="B5979">
        <v>250239531</v>
      </c>
      <c r="C5979">
        <v>6010</v>
      </c>
      <c r="D5979">
        <v>2016</v>
      </c>
      <c r="E5979">
        <v>2</v>
      </c>
      <c r="F5979">
        <v>2</v>
      </c>
      <c r="G5979">
        <v>12</v>
      </c>
      <c r="H5979">
        <v>30</v>
      </c>
      <c r="I5979">
        <v>30</v>
      </c>
      <c r="K5979" s="21">
        <f t="shared" si="93"/>
        <v>20160202123030</v>
      </c>
    </row>
    <row r="5980" spans="1:11" x14ac:dyDescent="0.25">
      <c r="A5980" t="s">
        <v>4440</v>
      </c>
      <c r="B5980">
        <v>269364439</v>
      </c>
      <c r="C5980">
        <v>4010</v>
      </c>
      <c r="D5980">
        <v>2016</v>
      </c>
      <c r="E5980">
        <v>2</v>
      </c>
      <c r="F5980">
        <v>2</v>
      </c>
      <c r="G5980">
        <v>13</v>
      </c>
      <c r="H5980">
        <v>15</v>
      </c>
      <c r="I5980">
        <v>15</v>
      </c>
      <c r="K5980" s="21">
        <f t="shared" si="93"/>
        <v>20160202131515</v>
      </c>
    </row>
    <row r="5981" spans="1:11" x14ac:dyDescent="0.25">
      <c r="A5981" t="s">
        <v>4291</v>
      </c>
      <c r="B5981">
        <v>128730501</v>
      </c>
      <c r="C5981">
        <v>3011</v>
      </c>
      <c r="D5981">
        <v>2016</v>
      </c>
      <c r="E5981">
        <v>2</v>
      </c>
      <c r="F5981">
        <v>2</v>
      </c>
      <c r="G5981">
        <v>16</v>
      </c>
      <c r="H5981">
        <v>30</v>
      </c>
      <c r="I5981">
        <v>30</v>
      </c>
      <c r="K5981" s="21">
        <f t="shared" si="93"/>
        <v>20160202163030</v>
      </c>
    </row>
    <row r="5982" spans="1:11" x14ac:dyDescent="0.25">
      <c r="A5982" t="s">
        <v>4843</v>
      </c>
      <c r="B5982">
        <v>134511077</v>
      </c>
      <c r="C5982">
        <v>9650</v>
      </c>
      <c r="D5982">
        <v>2016</v>
      </c>
      <c r="E5982">
        <v>2</v>
      </c>
      <c r="F5982">
        <v>2</v>
      </c>
      <c r="G5982">
        <v>16</v>
      </c>
      <c r="H5982">
        <v>30</v>
      </c>
      <c r="I5982">
        <v>30</v>
      </c>
      <c r="K5982" s="21">
        <f t="shared" si="93"/>
        <v>20160202163030</v>
      </c>
    </row>
    <row r="5983" spans="1:11" x14ac:dyDescent="0.25">
      <c r="A5983" t="s">
        <v>8145</v>
      </c>
      <c r="B5983">
        <v>222903953</v>
      </c>
      <c r="C5983">
        <v>8050</v>
      </c>
      <c r="D5983">
        <v>2016</v>
      </c>
      <c r="E5983">
        <v>2</v>
      </c>
      <c r="F5983">
        <v>3</v>
      </c>
      <c r="G5983">
        <v>10</v>
      </c>
      <c r="H5983">
        <v>0</v>
      </c>
      <c r="I5983">
        <v>0</v>
      </c>
      <c r="K5983" s="21">
        <f t="shared" si="93"/>
        <v>20160203100000</v>
      </c>
    </row>
    <row r="5984" spans="1:11" x14ac:dyDescent="0.25">
      <c r="A5984" t="s">
        <v>8279</v>
      </c>
      <c r="B5984">
        <v>153218789</v>
      </c>
      <c r="C5984">
        <v>4038</v>
      </c>
      <c r="D5984">
        <v>2016</v>
      </c>
      <c r="E5984">
        <v>2</v>
      </c>
      <c r="F5984">
        <v>3</v>
      </c>
      <c r="G5984">
        <v>10</v>
      </c>
      <c r="H5984">
        <v>30</v>
      </c>
      <c r="I5984">
        <v>30</v>
      </c>
      <c r="K5984" s="21">
        <f t="shared" si="93"/>
        <v>20160203103030</v>
      </c>
    </row>
    <row r="5985" spans="1:11" x14ac:dyDescent="0.25">
      <c r="A5985" t="s">
        <v>3926</v>
      </c>
      <c r="B5985">
        <v>114034281</v>
      </c>
      <c r="C5985">
        <v>2048</v>
      </c>
      <c r="D5985">
        <v>2016</v>
      </c>
      <c r="E5985">
        <v>2</v>
      </c>
      <c r="F5985">
        <v>3</v>
      </c>
      <c r="G5985">
        <v>10</v>
      </c>
      <c r="H5985">
        <v>45</v>
      </c>
      <c r="I5985">
        <v>45</v>
      </c>
      <c r="K5985" s="21">
        <f t="shared" si="93"/>
        <v>20160203104545</v>
      </c>
    </row>
    <row r="5986" spans="1:11" x14ac:dyDescent="0.25">
      <c r="A5986" t="s">
        <v>1792</v>
      </c>
      <c r="B5986">
        <v>199777500</v>
      </c>
      <c r="C5986">
        <v>5050</v>
      </c>
      <c r="D5986">
        <v>2016</v>
      </c>
      <c r="E5986">
        <v>2</v>
      </c>
      <c r="F5986">
        <v>3</v>
      </c>
      <c r="G5986">
        <v>11</v>
      </c>
      <c r="H5986">
        <v>0</v>
      </c>
      <c r="I5986">
        <v>0</v>
      </c>
      <c r="K5986" s="21">
        <f t="shared" si="93"/>
        <v>20160203110000</v>
      </c>
    </row>
    <row r="5987" spans="1:11" x14ac:dyDescent="0.25">
      <c r="A5987" t="s">
        <v>4816</v>
      </c>
      <c r="B5987">
        <v>134511077</v>
      </c>
      <c r="C5987">
        <v>1005</v>
      </c>
      <c r="D5987">
        <v>2016</v>
      </c>
      <c r="E5987">
        <v>2</v>
      </c>
      <c r="F5987">
        <v>3</v>
      </c>
      <c r="G5987">
        <v>11</v>
      </c>
      <c r="H5987">
        <v>15</v>
      </c>
      <c r="I5987">
        <v>15</v>
      </c>
      <c r="K5987" s="21">
        <f t="shared" si="93"/>
        <v>20160203111515</v>
      </c>
    </row>
    <row r="5988" spans="1:11" x14ac:dyDescent="0.25">
      <c r="A5988" t="s">
        <v>8264</v>
      </c>
      <c r="B5988">
        <v>153218789</v>
      </c>
      <c r="C5988">
        <v>2014</v>
      </c>
      <c r="D5988">
        <v>2016</v>
      </c>
      <c r="E5988">
        <v>2</v>
      </c>
      <c r="F5988">
        <v>3</v>
      </c>
      <c r="G5988">
        <v>12</v>
      </c>
      <c r="H5988">
        <v>45</v>
      </c>
      <c r="I5988">
        <v>45</v>
      </c>
      <c r="K5988" s="21">
        <f t="shared" si="93"/>
        <v>20160203124545</v>
      </c>
    </row>
    <row r="5989" spans="1:11" x14ac:dyDescent="0.25">
      <c r="A5989" t="s">
        <v>1469</v>
      </c>
      <c r="B5989">
        <v>116540214</v>
      </c>
      <c r="C5989">
        <v>9033</v>
      </c>
      <c r="D5989">
        <v>2016</v>
      </c>
      <c r="E5989">
        <v>2</v>
      </c>
      <c r="F5989">
        <v>3</v>
      </c>
      <c r="G5989">
        <v>13</v>
      </c>
      <c r="H5989">
        <v>0</v>
      </c>
      <c r="I5989">
        <v>0</v>
      </c>
      <c r="K5989" s="21">
        <f t="shared" si="93"/>
        <v>20160203130000</v>
      </c>
    </row>
    <row r="5990" spans="1:11" x14ac:dyDescent="0.25">
      <c r="A5990" t="s">
        <v>4162</v>
      </c>
      <c r="B5990">
        <v>161533132</v>
      </c>
      <c r="C5990">
        <v>1037</v>
      </c>
      <c r="D5990">
        <v>2016</v>
      </c>
      <c r="E5990">
        <v>2</v>
      </c>
      <c r="F5990">
        <v>3</v>
      </c>
      <c r="G5990">
        <v>15</v>
      </c>
      <c r="H5990">
        <v>45</v>
      </c>
      <c r="I5990">
        <v>45</v>
      </c>
      <c r="K5990" s="21">
        <f t="shared" si="93"/>
        <v>20160203154545</v>
      </c>
    </row>
    <row r="5991" spans="1:11" x14ac:dyDescent="0.25">
      <c r="A5991" t="s">
        <v>8084</v>
      </c>
      <c r="B5991">
        <v>220329419</v>
      </c>
      <c r="C5991">
        <v>4022</v>
      </c>
      <c r="D5991">
        <v>2016</v>
      </c>
      <c r="E5991">
        <v>2</v>
      </c>
      <c r="F5991">
        <v>4</v>
      </c>
      <c r="G5991">
        <v>9</v>
      </c>
      <c r="H5991">
        <v>15</v>
      </c>
      <c r="I5991">
        <v>15</v>
      </c>
      <c r="K5991" s="21">
        <f t="shared" si="93"/>
        <v>20160204091515</v>
      </c>
    </row>
    <row r="5992" spans="1:11" x14ac:dyDescent="0.25">
      <c r="A5992" t="s">
        <v>6084</v>
      </c>
      <c r="B5992">
        <v>205094180</v>
      </c>
      <c r="C5992">
        <v>1032</v>
      </c>
      <c r="D5992">
        <v>2016</v>
      </c>
      <c r="E5992">
        <v>2</v>
      </c>
      <c r="F5992">
        <v>4</v>
      </c>
      <c r="G5992">
        <v>9</v>
      </c>
      <c r="H5992">
        <v>45</v>
      </c>
      <c r="I5992">
        <v>45</v>
      </c>
      <c r="K5992" s="21">
        <f t="shared" si="93"/>
        <v>20160204094545</v>
      </c>
    </row>
    <row r="5993" spans="1:11" x14ac:dyDescent="0.25">
      <c r="A5993" t="s">
        <v>2223</v>
      </c>
      <c r="B5993">
        <v>199829853</v>
      </c>
      <c r="C5993">
        <v>6004</v>
      </c>
      <c r="D5993">
        <v>2016</v>
      </c>
      <c r="E5993">
        <v>2</v>
      </c>
      <c r="F5993">
        <v>4</v>
      </c>
      <c r="G5993">
        <v>13</v>
      </c>
      <c r="H5993">
        <v>0</v>
      </c>
      <c r="I5993">
        <v>0</v>
      </c>
      <c r="K5993" s="21">
        <f t="shared" si="93"/>
        <v>20160204130000</v>
      </c>
    </row>
    <row r="5994" spans="1:11" x14ac:dyDescent="0.25">
      <c r="A5994" t="s">
        <v>6401</v>
      </c>
      <c r="B5994">
        <v>114706050</v>
      </c>
      <c r="C5994">
        <v>2015</v>
      </c>
      <c r="D5994">
        <v>2016</v>
      </c>
      <c r="E5994">
        <v>2</v>
      </c>
      <c r="F5994">
        <v>4</v>
      </c>
      <c r="G5994">
        <v>13</v>
      </c>
      <c r="H5994">
        <v>0</v>
      </c>
      <c r="I5994">
        <v>0</v>
      </c>
      <c r="K5994" s="21">
        <f t="shared" si="93"/>
        <v>20160204130000</v>
      </c>
    </row>
    <row r="5995" spans="1:11" x14ac:dyDescent="0.25">
      <c r="A5995" t="s">
        <v>6214</v>
      </c>
      <c r="B5995">
        <v>127634460</v>
      </c>
      <c r="C5995">
        <v>2014</v>
      </c>
      <c r="D5995">
        <v>2016</v>
      </c>
      <c r="E5995">
        <v>2</v>
      </c>
      <c r="F5995">
        <v>4</v>
      </c>
      <c r="G5995">
        <v>15</v>
      </c>
      <c r="H5995">
        <v>0</v>
      </c>
      <c r="I5995">
        <v>0</v>
      </c>
      <c r="K5995" s="21">
        <f t="shared" si="93"/>
        <v>20160204150000</v>
      </c>
    </row>
    <row r="5996" spans="1:11" x14ac:dyDescent="0.25">
      <c r="A5996" t="s">
        <v>7286</v>
      </c>
      <c r="B5996">
        <v>110749448</v>
      </c>
      <c r="C5996">
        <v>3018</v>
      </c>
      <c r="D5996">
        <v>2016</v>
      </c>
      <c r="E5996">
        <v>2</v>
      </c>
      <c r="F5996">
        <v>4</v>
      </c>
      <c r="G5996">
        <v>16</v>
      </c>
      <c r="H5996">
        <v>0</v>
      </c>
      <c r="I5996">
        <v>0</v>
      </c>
      <c r="K5996" s="21">
        <f t="shared" si="93"/>
        <v>20160204160000</v>
      </c>
    </row>
    <row r="5997" spans="1:11" x14ac:dyDescent="0.25">
      <c r="A5997" t="s">
        <v>1566</v>
      </c>
      <c r="B5997">
        <v>142756628</v>
      </c>
      <c r="C5997">
        <v>2025</v>
      </c>
      <c r="D5997">
        <v>2016</v>
      </c>
      <c r="E5997">
        <v>2</v>
      </c>
      <c r="F5997">
        <v>5</v>
      </c>
      <c r="G5997">
        <v>9</v>
      </c>
      <c r="H5997">
        <v>15</v>
      </c>
      <c r="I5997">
        <v>15</v>
      </c>
      <c r="K5997" s="21">
        <f t="shared" si="93"/>
        <v>20160205091515</v>
      </c>
    </row>
    <row r="5998" spans="1:11" x14ac:dyDescent="0.25">
      <c r="A5998" t="s">
        <v>8301</v>
      </c>
      <c r="B5998">
        <v>223128171</v>
      </c>
      <c r="C5998">
        <v>9015</v>
      </c>
      <c r="D5998">
        <v>2016</v>
      </c>
      <c r="E5998">
        <v>2</v>
      </c>
      <c r="F5998">
        <v>5</v>
      </c>
      <c r="G5998">
        <v>9</v>
      </c>
      <c r="H5998">
        <v>30</v>
      </c>
      <c r="I5998">
        <v>30</v>
      </c>
      <c r="K5998" s="21">
        <f t="shared" si="93"/>
        <v>20160205093030</v>
      </c>
    </row>
    <row r="5999" spans="1:11" x14ac:dyDescent="0.25">
      <c r="A5999" t="s">
        <v>2827</v>
      </c>
      <c r="B5999">
        <v>153631899</v>
      </c>
      <c r="C5999">
        <v>2022</v>
      </c>
      <c r="D5999">
        <v>2016</v>
      </c>
      <c r="E5999">
        <v>2</v>
      </c>
      <c r="F5999">
        <v>5</v>
      </c>
      <c r="G5999">
        <v>11</v>
      </c>
      <c r="H5999">
        <v>0</v>
      </c>
      <c r="I5999">
        <v>0</v>
      </c>
      <c r="K5999" s="21">
        <f t="shared" si="93"/>
        <v>20160205110000</v>
      </c>
    </row>
    <row r="6000" spans="1:11" x14ac:dyDescent="0.25">
      <c r="A6000" t="s">
        <v>6788</v>
      </c>
      <c r="B6000">
        <v>159482933</v>
      </c>
      <c r="C6000">
        <v>2033</v>
      </c>
      <c r="D6000">
        <v>2016</v>
      </c>
      <c r="E6000">
        <v>2</v>
      </c>
      <c r="F6000">
        <v>5</v>
      </c>
      <c r="G6000">
        <v>11</v>
      </c>
      <c r="H6000">
        <v>30</v>
      </c>
      <c r="I6000">
        <v>30</v>
      </c>
      <c r="K6000" s="21">
        <f t="shared" si="93"/>
        <v>20160205113030</v>
      </c>
    </row>
    <row r="6001" spans="1:11" x14ac:dyDescent="0.25">
      <c r="A6001" t="s">
        <v>8492</v>
      </c>
      <c r="B6001">
        <v>185068510</v>
      </c>
      <c r="C6001">
        <v>8010</v>
      </c>
      <c r="D6001">
        <v>2016</v>
      </c>
      <c r="E6001">
        <v>2</v>
      </c>
      <c r="F6001">
        <v>5</v>
      </c>
      <c r="G6001">
        <v>12</v>
      </c>
      <c r="H6001">
        <v>30</v>
      </c>
      <c r="I6001">
        <v>30</v>
      </c>
      <c r="K6001" s="21">
        <f t="shared" si="93"/>
        <v>20160205123030</v>
      </c>
    </row>
    <row r="6002" spans="1:11" x14ac:dyDescent="0.25">
      <c r="A6002" t="s">
        <v>3896</v>
      </c>
      <c r="B6002">
        <v>114034281</v>
      </c>
      <c r="C6002">
        <v>7008</v>
      </c>
      <c r="D6002">
        <v>2016</v>
      </c>
      <c r="E6002">
        <v>2</v>
      </c>
      <c r="F6002">
        <v>5</v>
      </c>
      <c r="G6002">
        <v>12</v>
      </c>
      <c r="H6002">
        <v>45</v>
      </c>
      <c r="I6002">
        <v>45</v>
      </c>
      <c r="K6002" s="21">
        <f t="shared" si="93"/>
        <v>20160205124545</v>
      </c>
    </row>
    <row r="6003" spans="1:11" x14ac:dyDescent="0.25">
      <c r="A6003" t="s">
        <v>1929</v>
      </c>
      <c r="B6003">
        <v>128628308</v>
      </c>
      <c r="C6003">
        <v>7047</v>
      </c>
      <c r="D6003">
        <v>2016</v>
      </c>
      <c r="E6003">
        <v>2</v>
      </c>
      <c r="F6003">
        <v>5</v>
      </c>
      <c r="G6003">
        <v>13</v>
      </c>
      <c r="H6003">
        <v>45</v>
      </c>
      <c r="I6003">
        <v>45</v>
      </c>
      <c r="K6003" s="21">
        <f t="shared" si="93"/>
        <v>20160205134545</v>
      </c>
    </row>
    <row r="6004" spans="1:11" x14ac:dyDescent="0.25">
      <c r="A6004" t="s">
        <v>2061</v>
      </c>
      <c r="B6004">
        <v>210725613</v>
      </c>
      <c r="C6004">
        <v>1030</v>
      </c>
      <c r="D6004">
        <v>2016</v>
      </c>
      <c r="E6004">
        <v>2</v>
      </c>
      <c r="F6004">
        <v>5</v>
      </c>
      <c r="G6004">
        <v>14</v>
      </c>
      <c r="H6004">
        <v>15</v>
      </c>
      <c r="I6004">
        <v>15</v>
      </c>
      <c r="K6004" s="21">
        <f t="shared" si="93"/>
        <v>20160205141515</v>
      </c>
    </row>
    <row r="6005" spans="1:11" x14ac:dyDescent="0.25">
      <c r="A6005" t="s">
        <v>4353</v>
      </c>
      <c r="B6005">
        <v>136641393</v>
      </c>
      <c r="C6005">
        <v>1048</v>
      </c>
      <c r="D6005">
        <v>2016</v>
      </c>
      <c r="E6005">
        <v>2</v>
      </c>
      <c r="F6005">
        <v>5</v>
      </c>
      <c r="G6005">
        <v>14</v>
      </c>
      <c r="H6005">
        <v>15</v>
      </c>
      <c r="I6005">
        <v>15</v>
      </c>
      <c r="K6005" s="21">
        <f t="shared" si="93"/>
        <v>20160205141515</v>
      </c>
    </row>
    <row r="6006" spans="1:11" x14ac:dyDescent="0.25">
      <c r="A6006" t="s">
        <v>4365</v>
      </c>
      <c r="B6006">
        <v>159483387</v>
      </c>
      <c r="C6006">
        <v>4014</v>
      </c>
      <c r="D6006">
        <v>2016</v>
      </c>
      <c r="E6006">
        <v>2</v>
      </c>
      <c r="F6006">
        <v>6</v>
      </c>
      <c r="G6006">
        <v>9</v>
      </c>
      <c r="H6006">
        <v>0</v>
      </c>
      <c r="I6006">
        <v>0</v>
      </c>
      <c r="K6006" s="21">
        <f t="shared" si="93"/>
        <v>20160206090000</v>
      </c>
    </row>
    <row r="6007" spans="1:11" x14ac:dyDescent="0.25">
      <c r="A6007" t="s">
        <v>7380</v>
      </c>
      <c r="B6007">
        <v>249959062</v>
      </c>
      <c r="C6007">
        <v>5013</v>
      </c>
      <c r="D6007">
        <v>2016</v>
      </c>
      <c r="E6007">
        <v>2</v>
      </c>
      <c r="F6007">
        <v>6</v>
      </c>
      <c r="G6007">
        <v>9</v>
      </c>
      <c r="H6007">
        <v>30</v>
      </c>
      <c r="I6007">
        <v>30</v>
      </c>
      <c r="K6007" s="21">
        <f t="shared" si="93"/>
        <v>20160206093030</v>
      </c>
    </row>
    <row r="6008" spans="1:11" x14ac:dyDescent="0.25">
      <c r="A6008" t="s">
        <v>4724</v>
      </c>
      <c r="B6008">
        <v>164944516</v>
      </c>
      <c r="C6008">
        <v>7012</v>
      </c>
      <c r="D6008">
        <v>2016</v>
      </c>
      <c r="E6008">
        <v>2</v>
      </c>
      <c r="F6008">
        <v>6</v>
      </c>
      <c r="G6008">
        <v>10</v>
      </c>
      <c r="H6008">
        <v>0</v>
      </c>
      <c r="I6008">
        <v>0</v>
      </c>
      <c r="K6008" s="21">
        <f t="shared" si="93"/>
        <v>20160206100000</v>
      </c>
    </row>
    <row r="6009" spans="1:11" x14ac:dyDescent="0.25">
      <c r="A6009" t="s">
        <v>3416</v>
      </c>
      <c r="B6009">
        <v>148848184</v>
      </c>
      <c r="C6009">
        <v>3040</v>
      </c>
      <c r="D6009">
        <v>2016</v>
      </c>
      <c r="E6009">
        <v>2</v>
      </c>
      <c r="F6009">
        <v>6</v>
      </c>
      <c r="G6009">
        <v>10</v>
      </c>
      <c r="H6009">
        <v>30</v>
      </c>
      <c r="I6009">
        <v>30</v>
      </c>
      <c r="K6009" s="21">
        <f t="shared" si="93"/>
        <v>20160206103030</v>
      </c>
    </row>
    <row r="6010" spans="1:11" x14ac:dyDescent="0.25">
      <c r="A6010" t="s">
        <v>5035</v>
      </c>
      <c r="B6010">
        <v>196860466</v>
      </c>
      <c r="C6010">
        <v>4023</v>
      </c>
      <c r="D6010">
        <v>2016</v>
      </c>
      <c r="E6010">
        <v>2</v>
      </c>
      <c r="F6010">
        <v>6</v>
      </c>
      <c r="G6010">
        <v>13</v>
      </c>
      <c r="H6010">
        <v>0</v>
      </c>
      <c r="I6010">
        <v>0</v>
      </c>
      <c r="K6010" s="21">
        <f t="shared" si="93"/>
        <v>20160206130000</v>
      </c>
    </row>
    <row r="6011" spans="1:11" x14ac:dyDescent="0.25">
      <c r="A6011" t="s">
        <v>8371</v>
      </c>
      <c r="B6011">
        <v>204806992</v>
      </c>
      <c r="C6011">
        <v>5036</v>
      </c>
      <c r="D6011">
        <v>2016</v>
      </c>
      <c r="E6011">
        <v>2</v>
      </c>
      <c r="F6011">
        <v>6</v>
      </c>
      <c r="G6011">
        <v>15</v>
      </c>
      <c r="H6011">
        <v>15</v>
      </c>
      <c r="I6011">
        <v>15</v>
      </c>
      <c r="K6011" s="21">
        <f t="shared" si="93"/>
        <v>20160206151515</v>
      </c>
    </row>
    <row r="6012" spans="1:11" x14ac:dyDescent="0.25">
      <c r="A6012" t="s">
        <v>2426</v>
      </c>
      <c r="B6012">
        <v>197643060</v>
      </c>
      <c r="C6012">
        <v>1001</v>
      </c>
      <c r="D6012">
        <v>2016</v>
      </c>
      <c r="E6012">
        <v>2</v>
      </c>
      <c r="F6012">
        <v>7</v>
      </c>
      <c r="G6012">
        <v>9</v>
      </c>
      <c r="H6012">
        <v>15</v>
      </c>
      <c r="I6012">
        <v>15</v>
      </c>
      <c r="K6012" s="21">
        <f t="shared" si="93"/>
        <v>20160207091515</v>
      </c>
    </row>
    <row r="6013" spans="1:11" x14ac:dyDescent="0.25">
      <c r="A6013" t="s">
        <v>6046</v>
      </c>
      <c r="B6013">
        <v>171036514</v>
      </c>
      <c r="C6013">
        <v>8029</v>
      </c>
      <c r="D6013">
        <v>2016</v>
      </c>
      <c r="E6013">
        <v>2</v>
      </c>
      <c r="F6013">
        <v>7</v>
      </c>
      <c r="G6013">
        <v>10</v>
      </c>
      <c r="H6013">
        <v>0</v>
      </c>
      <c r="I6013">
        <v>0</v>
      </c>
      <c r="K6013" s="21">
        <f t="shared" si="93"/>
        <v>20160207100000</v>
      </c>
    </row>
    <row r="6014" spans="1:11" x14ac:dyDescent="0.25">
      <c r="A6014" t="s">
        <v>2544</v>
      </c>
      <c r="B6014">
        <v>209722649</v>
      </c>
      <c r="C6014">
        <v>3043</v>
      </c>
      <c r="D6014">
        <v>2016</v>
      </c>
      <c r="E6014">
        <v>2</v>
      </c>
      <c r="F6014">
        <v>7</v>
      </c>
      <c r="G6014">
        <v>10</v>
      </c>
      <c r="H6014">
        <v>15</v>
      </c>
      <c r="I6014">
        <v>15</v>
      </c>
      <c r="K6014" s="21">
        <f t="shared" si="93"/>
        <v>20160207101515</v>
      </c>
    </row>
    <row r="6015" spans="1:11" x14ac:dyDescent="0.25">
      <c r="A6015" t="s">
        <v>2127</v>
      </c>
      <c r="B6015">
        <v>172103606</v>
      </c>
      <c r="C6015">
        <v>5021</v>
      </c>
      <c r="D6015">
        <v>2016</v>
      </c>
      <c r="E6015">
        <v>2</v>
      </c>
      <c r="F6015">
        <v>7</v>
      </c>
      <c r="G6015">
        <v>10</v>
      </c>
      <c r="H6015">
        <v>45</v>
      </c>
      <c r="I6015">
        <v>45</v>
      </c>
      <c r="K6015" s="21">
        <f t="shared" si="93"/>
        <v>20160207104545</v>
      </c>
    </row>
    <row r="6016" spans="1:11" x14ac:dyDescent="0.25">
      <c r="A6016" t="s">
        <v>6826</v>
      </c>
      <c r="B6016">
        <v>125097786</v>
      </c>
      <c r="C6016">
        <v>6032</v>
      </c>
      <c r="D6016">
        <v>2016</v>
      </c>
      <c r="E6016">
        <v>2</v>
      </c>
      <c r="F6016">
        <v>7</v>
      </c>
      <c r="G6016">
        <v>13</v>
      </c>
      <c r="H6016">
        <v>0</v>
      </c>
      <c r="I6016">
        <v>0</v>
      </c>
      <c r="K6016" s="21">
        <f t="shared" si="93"/>
        <v>20160207130000</v>
      </c>
    </row>
    <row r="6017" spans="1:11" x14ac:dyDescent="0.25">
      <c r="A6017" t="s">
        <v>8178</v>
      </c>
      <c r="B6017">
        <v>222779314</v>
      </c>
      <c r="C6017">
        <v>7042</v>
      </c>
      <c r="D6017">
        <v>2016</v>
      </c>
      <c r="E6017">
        <v>2</v>
      </c>
      <c r="F6017">
        <v>7</v>
      </c>
      <c r="G6017">
        <v>16</v>
      </c>
      <c r="H6017">
        <v>0</v>
      </c>
      <c r="I6017">
        <v>0</v>
      </c>
      <c r="K6017" s="21">
        <f t="shared" ref="K6017:K6080" si="94">D6017*10000000000+E6017*100000000+F6017*1000000+G6017*10000+H6017*100+I6017*1</f>
        <v>20160207160000</v>
      </c>
    </row>
    <row r="6018" spans="1:11" x14ac:dyDescent="0.25">
      <c r="A6018" t="s">
        <v>8147</v>
      </c>
      <c r="B6018">
        <v>222779314</v>
      </c>
      <c r="C6018">
        <v>2003</v>
      </c>
      <c r="D6018">
        <v>2016</v>
      </c>
      <c r="E6018">
        <v>2</v>
      </c>
      <c r="F6018">
        <v>8</v>
      </c>
      <c r="G6018">
        <v>9</v>
      </c>
      <c r="H6018">
        <v>30</v>
      </c>
      <c r="I6018">
        <v>30</v>
      </c>
      <c r="K6018" s="21">
        <f t="shared" si="94"/>
        <v>20160208093030</v>
      </c>
    </row>
    <row r="6019" spans="1:11" x14ac:dyDescent="0.25">
      <c r="A6019" t="s">
        <v>5130</v>
      </c>
      <c r="B6019">
        <v>175371881</v>
      </c>
      <c r="C6019">
        <v>8012</v>
      </c>
      <c r="D6019">
        <v>2016</v>
      </c>
      <c r="E6019">
        <v>2</v>
      </c>
      <c r="F6019">
        <v>8</v>
      </c>
      <c r="G6019">
        <v>10</v>
      </c>
      <c r="H6019">
        <v>15</v>
      </c>
      <c r="I6019">
        <v>15</v>
      </c>
      <c r="K6019" s="21">
        <f t="shared" si="94"/>
        <v>20160208101515</v>
      </c>
    </row>
    <row r="6020" spans="1:11" x14ac:dyDescent="0.25">
      <c r="A6020" t="s">
        <v>6707</v>
      </c>
      <c r="B6020">
        <v>214758877</v>
      </c>
      <c r="C6020">
        <v>5011</v>
      </c>
      <c r="D6020">
        <v>2016</v>
      </c>
      <c r="E6020">
        <v>2</v>
      </c>
      <c r="F6020">
        <v>8</v>
      </c>
      <c r="G6020">
        <v>11</v>
      </c>
      <c r="H6020">
        <v>0</v>
      </c>
      <c r="I6020">
        <v>0</v>
      </c>
      <c r="K6020" s="21">
        <f t="shared" si="94"/>
        <v>20160208110000</v>
      </c>
    </row>
    <row r="6021" spans="1:11" x14ac:dyDescent="0.25">
      <c r="A6021" t="s">
        <v>2522</v>
      </c>
      <c r="B6021">
        <v>209722649</v>
      </c>
      <c r="C6021">
        <v>5003</v>
      </c>
      <c r="D6021">
        <v>2016</v>
      </c>
      <c r="E6021">
        <v>2</v>
      </c>
      <c r="F6021">
        <v>8</v>
      </c>
      <c r="G6021">
        <v>11</v>
      </c>
      <c r="H6021">
        <v>15</v>
      </c>
      <c r="I6021">
        <v>15</v>
      </c>
      <c r="K6021" s="21">
        <f t="shared" si="94"/>
        <v>20160208111515</v>
      </c>
    </row>
    <row r="6022" spans="1:11" x14ac:dyDescent="0.25">
      <c r="A6022" t="s">
        <v>4938</v>
      </c>
      <c r="B6022">
        <v>278542786</v>
      </c>
      <c r="C6022">
        <v>5033</v>
      </c>
      <c r="D6022">
        <v>2016</v>
      </c>
      <c r="E6022">
        <v>2</v>
      </c>
      <c r="F6022">
        <v>8</v>
      </c>
      <c r="G6022">
        <v>12</v>
      </c>
      <c r="H6022">
        <v>15</v>
      </c>
      <c r="I6022">
        <v>15</v>
      </c>
      <c r="K6022" s="21">
        <f t="shared" si="94"/>
        <v>20160208121515</v>
      </c>
    </row>
    <row r="6023" spans="1:11" x14ac:dyDescent="0.25">
      <c r="A6023" t="s">
        <v>3543</v>
      </c>
      <c r="B6023">
        <v>226994546</v>
      </c>
      <c r="C6023">
        <v>4024</v>
      </c>
      <c r="D6023">
        <v>2016</v>
      </c>
      <c r="E6023">
        <v>2</v>
      </c>
      <c r="F6023">
        <v>8</v>
      </c>
      <c r="G6023">
        <v>13</v>
      </c>
      <c r="H6023">
        <v>30</v>
      </c>
      <c r="I6023">
        <v>30</v>
      </c>
      <c r="K6023" s="21">
        <f t="shared" si="94"/>
        <v>20160208133030</v>
      </c>
    </row>
    <row r="6024" spans="1:11" x14ac:dyDescent="0.25">
      <c r="A6024" t="s">
        <v>5634</v>
      </c>
      <c r="B6024">
        <v>195448731</v>
      </c>
      <c r="C6024">
        <v>1041</v>
      </c>
      <c r="D6024">
        <v>2016</v>
      </c>
      <c r="E6024">
        <v>2</v>
      </c>
      <c r="F6024">
        <v>8</v>
      </c>
      <c r="G6024">
        <v>14</v>
      </c>
      <c r="H6024">
        <v>0</v>
      </c>
      <c r="I6024">
        <v>0</v>
      </c>
      <c r="K6024" s="21">
        <f t="shared" si="94"/>
        <v>20160208140000</v>
      </c>
    </row>
    <row r="6025" spans="1:11" x14ac:dyDescent="0.25">
      <c r="A6025" t="s">
        <v>8193</v>
      </c>
      <c r="B6025">
        <v>216764793</v>
      </c>
      <c r="C6025">
        <v>6015</v>
      </c>
      <c r="D6025">
        <v>2016</v>
      </c>
      <c r="E6025">
        <v>2</v>
      </c>
      <c r="F6025">
        <v>8</v>
      </c>
      <c r="G6025">
        <v>14</v>
      </c>
      <c r="H6025">
        <v>0</v>
      </c>
      <c r="I6025">
        <v>0</v>
      </c>
      <c r="K6025" s="21">
        <f t="shared" si="94"/>
        <v>20160208140000</v>
      </c>
    </row>
    <row r="6026" spans="1:11" x14ac:dyDescent="0.25">
      <c r="A6026" t="s">
        <v>5781</v>
      </c>
      <c r="B6026">
        <v>140770070</v>
      </c>
      <c r="C6026">
        <v>7023</v>
      </c>
      <c r="D6026">
        <v>2016</v>
      </c>
      <c r="E6026">
        <v>2</v>
      </c>
      <c r="F6026">
        <v>8</v>
      </c>
      <c r="G6026">
        <v>14</v>
      </c>
      <c r="H6026">
        <v>15</v>
      </c>
      <c r="I6026">
        <v>15</v>
      </c>
      <c r="K6026" s="21">
        <f t="shared" si="94"/>
        <v>20160208141515</v>
      </c>
    </row>
    <row r="6027" spans="1:11" x14ac:dyDescent="0.25">
      <c r="A6027" t="s">
        <v>5708</v>
      </c>
      <c r="B6027">
        <v>114625808</v>
      </c>
      <c r="C6027">
        <v>6037</v>
      </c>
      <c r="D6027">
        <v>2016</v>
      </c>
      <c r="E6027">
        <v>2</v>
      </c>
      <c r="F6027">
        <v>9</v>
      </c>
      <c r="G6027">
        <v>9</v>
      </c>
      <c r="H6027">
        <v>0</v>
      </c>
      <c r="I6027">
        <v>0</v>
      </c>
      <c r="K6027" s="21">
        <f t="shared" si="94"/>
        <v>20160209090000</v>
      </c>
    </row>
    <row r="6028" spans="1:11" x14ac:dyDescent="0.25">
      <c r="A6028" t="s">
        <v>7386</v>
      </c>
      <c r="B6028">
        <v>249959062</v>
      </c>
      <c r="C6028">
        <v>6020</v>
      </c>
      <c r="D6028">
        <v>2016</v>
      </c>
      <c r="E6028">
        <v>2</v>
      </c>
      <c r="F6028">
        <v>9</v>
      </c>
      <c r="G6028">
        <v>9</v>
      </c>
      <c r="H6028">
        <v>30</v>
      </c>
      <c r="I6028">
        <v>30</v>
      </c>
      <c r="K6028" s="21">
        <f t="shared" si="94"/>
        <v>20160209093030</v>
      </c>
    </row>
    <row r="6029" spans="1:11" x14ac:dyDescent="0.25">
      <c r="A6029" t="s">
        <v>6140</v>
      </c>
      <c r="B6029">
        <v>193348713</v>
      </c>
      <c r="C6029">
        <v>1011</v>
      </c>
      <c r="D6029">
        <v>2016</v>
      </c>
      <c r="E6029">
        <v>2</v>
      </c>
      <c r="F6029">
        <v>9</v>
      </c>
      <c r="G6029">
        <v>12</v>
      </c>
      <c r="H6029">
        <v>30</v>
      </c>
      <c r="I6029">
        <v>30</v>
      </c>
      <c r="K6029" s="21">
        <f t="shared" si="94"/>
        <v>20160209123030</v>
      </c>
    </row>
    <row r="6030" spans="1:11" x14ac:dyDescent="0.25">
      <c r="A6030" t="s">
        <v>1224</v>
      </c>
      <c r="B6030">
        <v>150327218</v>
      </c>
      <c r="C6030">
        <v>3013</v>
      </c>
      <c r="D6030">
        <v>2016</v>
      </c>
      <c r="E6030">
        <v>2</v>
      </c>
      <c r="F6030">
        <v>9</v>
      </c>
      <c r="G6030">
        <v>13</v>
      </c>
      <c r="H6030">
        <v>30</v>
      </c>
      <c r="I6030">
        <v>30</v>
      </c>
      <c r="K6030" s="21">
        <f t="shared" si="94"/>
        <v>20160209133030</v>
      </c>
    </row>
    <row r="6031" spans="1:11" x14ac:dyDescent="0.25">
      <c r="A6031" t="s">
        <v>4262</v>
      </c>
      <c r="B6031">
        <v>198486650</v>
      </c>
      <c r="C6031">
        <v>5021</v>
      </c>
      <c r="D6031">
        <v>2016</v>
      </c>
      <c r="E6031">
        <v>2</v>
      </c>
      <c r="F6031">
        <v>9</v>
      </c>
      <c r="G6031">
        <v>14</v>
      </c>
      <c r="H6031">
        <v>0</v>
      </c>
      <c r="I6031">
        <v>0</v>
      </c>
      <c r="K6031" s="21">
        <f t="shared" si="94"/>
        <v>20160209140000</v>
      </c>
    </row>
    <row r="6032" spans="1:11" x14ac:dyDescent="0.25">
      <c r="A6032" t="s">
        <v>2566</v>
      </c>
      <c r="B6032">
        <v>214728897</v>
      </c>
      <c r="C6032">
        <v>3020</v>
      </c>
      <c r="D6032">
        <v>2016</v>
      </c>
      <c r="E6032">
        <v>2</v>
      </c>
      <c r="F6032">
        <v>9</v>
      </c>
      <c r="G6032">
        <v>14</v>
      </c>
      <c r="H6032">
        <v>15</v>
      </c>
      <c r="I6032">
        <v>15</v>
      </c>
      <c r="K6032" s="21">
        <f t="shared" si="94"/>
        <v>20160209141515</v>
      </c>
    </row>
    <row r="6033" spans="1:11" x14ac:dyDescent="0.25">
      <c r="A6033" t="s">
        <v>1299</v>
      </c>
      <c r="B6033">
        <v>225399210</v>
      </c>
      <c r="C6033">
        <v>3016</v>
      </c>
      <c r="D6033">
        <v>2016</v>
      </c>
      <c r="E6033">
        <v>2</v>
      </c>
      <c r="F6033">
        <v>9</v>
      </c>
      <c r="G6033">
        <v>14</v>
      </c>
      <c r="H6033">
        <v>30</v>
      </c>
      <c r="I6033">
        <v>30</v>
      </c>
      <c r="K6033" s="21">
        <f t="shared" si="94"/>
        <v>20160209143030</v>
      </c>
    </row>
    <row r="6034" spans="1:11" x14ac:dyDescent="0.25">
      <c r="A6034" t="s">
        <v>4266</v>
      </c>
      <c r="B6034">
        <v>198486650</v>
      </c>
      <c r="C6034">
        <v>8033</v>
      </c>
      <c r="D6034">
        <v>2016</v>
      </c>
      <c r="E6034">
        <v>2</v>
      </c>
      <c r="F6034">
        <v>10</v>
      </c>
      <c r="G6034">
        <v>9</v>
      </c>
      <c r="H6034">
        <v>30</v>
      </c>
      <c r="I6034">
        <v>30</v>
      </c>
      <c r="K6034" s="21">
        <f t="shared" si="94"/>
        <v>20160210093030</v>
      </c>
    </row>
    <row r="6035" spans="1:11" x14ac:dyDescent="0.25">
      <c r="A6035" t="s">
        <v>1345</v>
      </c>
      <c r="B6035">
        <v>198860773</v>
      </c>
      <c r="C6035">
        <v>2044</v>
      </c>
      <c r="D6035">
        <v>2016</v>
      </c>
      <c r="E6035">
        <v>2</v>
      </c>
      <c r="F6035">
        <v>10</v>
      </c>
      <c r="G6035">
        <v>11</v>
      </c>
      <c r="H6035">
        <v>0</v>
      </c>
      <c r="I6035">
        <v>0</v>
      </c>
      <c r="K6035" s="21">
        <f t="shared" si="94"/>
        <v>20160210110000</v>
      </c>
    </row>
    <row r="6036" spans="1:11" x14ac:dyDescent="0.25">
      <c r="A6036" t="s">
        <v>5175</v>
      </c>
      <c r="B6036">
        <v>177427930</v>
      </c>
      <c r="C6036">
        <v>2025</v>
      </c>
      <c r="D6036">
        <v>2016</v>
      </c>
      <c r="E6036">
        <v>2</v>
      </c>
      <c r="F6036">
        <v>10</v>
      </c>
      <c r="G6036">
        <v>11</v>
      </c>
      <c r="H6036">
        <v>0</v>
      </c>
      <c r="I6036">
        <v>0</v>
      </c>
      <c r="K6036" s="21">
        <f t="shared" si="94"/>
        <v>20160210110000</v>
      </c>
    </row>
    <row r="6037" spans="1:11" x14ac:dyDescent="0.25">
      <c r="A6037" t="s">
        <v>3148</v>
      </c>
      <c r="B6037">
        <v>209601744</v>
      </c>
      <c r="C6037">
        <v>1038</v>
      </c>
      <c r="D6037">
        <v>2016</v>
      </c>
      <c r="E6037">
        <v>2</v>
      </c>
      <c r="F6037">
        <v>10</v>
      </c>
      <c r="G6037">
        <v>11</v>
      </c>
      <c r="H6037">
        <v>45</v>
      </c>
      <c r="I6037">
        <v>45</v>
      </c>
      <c r="K6037" s="21">
        <f t="shared" si="94"/>
        <v>20160210114545</v>
      </c>
    </row>
    <row r="6038" spans="1:11" x14ac:dyDescent="0.25">
      <c r="A6038" t="s">
        <v>3919</v>
      </c>
      <c r="B6038">
        <v>114034281</v>
      </c>
      <c r="C6038">
        <v>3036</v>
      </c>
      <c r="D6038">
        <v>2016</v>
      </c>
      <c r="E6038">
        <v>2</v>
      </c>
      <c r="F6038">
        <v>10</v>
      </c>
      <c r="G6038">
        <v>13</v>
      </c>
      <c r="H6038">
        <v>0</v>
      </c>
      <c r="I6038">
        <v>0</v>
      </c>
      <c r="K6038" s="21">
        <f t="shared" si="94"/>
        <v>20160210130000</v>
      </c>
    </row>
    <row r="6039" spans="1:11" x14ac:dyDescent="0.25">
      <c r="A6039" t="s">
        <v>4191</v>
      </c>
      <c r="B6039">
        <v>212271555</v>
      </c>
      <c r="C6039">
        <v>1023</v>
      </c>
      <c r="D6039">
        <v>2016</v>
      </c>
      <c r="E6039">
        <v>2</v>
      </c>
      <c r="F6039">
        <v>10</v>
      </c>
      <c r="G6039">
        <v>14</v>
      </c>
      <c r="H6039">
        <v>30</v>
      </c>
      <c r="I6039">
        <v>30</v>
      </c>
      <c r="K6039" s="21">
        <f t="shared" si="94"/>
        <v>20160210143030</v>
      </c>
    </row>
    <row r="6040" spans="1:11" x14ac:dyDescent="0.25">
      <c r="A6040" t="s">
        <v>7498</v>
      </c>
      <c r="B6040">
        <v>164575448</v>
      </c>
      <c r="C6040">
        <v>4030</v>
      </c>
      <c r="D6040">
        <v>2016</v>
      </c>
      <c r="E6040">
        <v>2</v>
      </c>
      <c r="F6040">
        <v>10</v>
      </c>
      <c r="G6040">
        <v>16</v>
      </c>
      <c r="H6040">
        <v>15</v>
      </c>
      <c r="I6040">
        <v>15</v>
      </c>
      <c r="K6040" s="21">
        <f t="shared" si="94"/>
        <v>20160210161515</v>
      </c>
    </row>
    <row r="6041" spans="1:11" x14ac:dyDescent="0.25">
      <c r="A6041" t="s">
        <v>2204</v>
      </c>
      <c r="B6041">
        <v>124049702</v>
      </c>
      <c r="C6041">
        <v>5023</v>
      </c>
      <c r="D6041">
        <v>2016</v>
      </c>
      <c r="E6041">
        <v>2</v>
      </c>
      <c r="F6041">
        <v>10</v>
      </c>
      <c r="G6041">
        <v>16</v>
      </c>
      <c r="H6041">
        <v>45</v>
      </c>
      <c r="I6041">
        <v>45</v>
      </c>
      <c r="K6041" s="21">
        <f t="shared" si="94"/>
        <v>20160210164545</v>
      </c>
    </row>
    <row r="6042" spans="1:11" x14ac:dyDescent="0.25">
      <c r="A6042" t="s">
        <v>2069</v>
      </c>
      <c r="B6042">
        <v>210725613</v>
      </c>
      <c r="C6042">
        <v>3036</v>
      </c>
      <c r="D6042">
        <v>2016</v>
      </c>
      <c r="E6042">
        <v>2</v>
      </c>
      <c r="F6042">
        <v>11</v>
      </c>
      <c r="G6042">
        <v>10</v>
      </c>
      <c r="H6042">
        <v>30</v>
      </c>
      <c r="I6042">
        <v>30</v>
      </c>
      <c r="K6042" s="21">
        <f t="shared" si="94"/>
        <v>20160211103030</v>
      </c>
    </row>
    <row r="6043" spans="1:11" x14ac:dyDescent="0.25">
      <c r="A6043" t="s">
        <v>6685</v>
      </c>
      <c r="B6043">
        <v>142495654</v>
      </c>
      <c r="C6043">
        <v>5021</v>
      </c>
      <c r="D6043">
        <v>2016</v>
      </c>
      <c r="E6043">
        <v>2</v>
      </c>
      <c r="F6043">
        <v>11</v>
      </c>
      <c r="G6043">
        <v>11</v>
      </c>
      <c r="H6043">
        <v>15</v>
      </c>
      <c r="I6043">
        <v>15</v>
      </c>
      <c r="K6043" s="21">
        <f t="shared" si="94"/>
        <v>20160211111515</v>
      </c>
    </row>
    <row r="6044" spans="1:11" x14ac:dyDescent="0.25">
      <c r="A6044" t="s">
        <v>3754</v>
      </c>
      <c r="B6044">
        <v>132629844</v>
      </c>
      <c r="C6044">
        <v>4020</v>
      </c>
      <c r="D6044">
        <v>2016</v>
      </c>
      <c r="E6044">
        <v>2</v>
      </c>
      <c r="F6044">
        <v>11</v>
      </c>
      <c r="G6044">
        <v>14</v>
      </c>
      <c r="H6044">
        <v>0</v>
      </c>
      <c r="I6044">
        <v>0</v>
      </c>
      <c r="K6044" s="21">
        <f t="shared" si="94"/>
        <v>20160211140000</v>
      </c>
    </row>
    <row r="6045" spans="1:11" x14ac:dyDescent="0.25">
      <c r="A6045" t="s">
        <v>5701</v>
      </c>
      <c r="B6045">
        <v>114625808</v>
      </c>
      <c r="C6045">
        <v>5034</v>
      </c>
      <c r="D6045">
        <v>2016</v>
      </c>
      <c r="E6045">
        <v>2</v>
      </c>
      <c r="F6045">
        <v>11</v>
      </c>
      <c r="G6045">
        <v>14</v>
      </c>
      <c r="H6045">
        <v>30</v>
      </c>
      <c r="I6045">
        <v>30</v>
      </c>
      <c r="K6045" s="21">
        <f t="shared" si="94"/>
        <v>20160211143030</v>
      </c>
    </row>
    <row r="6046" spans="1:11" x14ac:dyDescent="0.25">
      <c r="A6046" t="s">
        <v>4571</v>
      </c>
      <c r="B6046">
        <v>121674339</v>
      </c>
      <c r="C6046">
        <v>1037</v>
      </c>
      <c r="D6046">
        <v>2016</v>
      </c>
      <c r="E6046">
        <v>2</v>
      </c>
      <c r="F6046">
        <v>11</v>
      </c>
      <c r="G6046">
        <v>15</v>
      </c>
      <c r="H6046">
        <v>15</v>
      </c>
      <c r="I6046">
        <v>15</v>
      </c>
      <c r="K6046" s="21">
        <f t="shared" si="94"/>
        <v>20160211151515</v>
      </c>
    </row>
    <row r="6047" spans="1:11" x14ac:dyDescent="0.25">
      <c r="A6047" t="s">
        <v>3067</v>
      </c>
      <c r="B6047">
        <v>123559456</v>
      </c>
      <c r="C6047">
        <v>6034</v>
      </c>
      <c r="D6047">
        <v>2016</v>
      </c>
      <c r="E6047">
        <v>2</v>
      </c>
      <c r="F6047">
        <v>12</v>
      </c>
      <c r="G6047">
        <v>14</v>
      </c>
      <c r="H6047">
        <v>0</v>
      </c>
      <c r="I6047">
        <v>0</v>
      </c>
      <c r="K6047" s="21">
        <f t="shared" si="94"/>
        <v>20160212140000</v>
      </c>
    </row>
    <row r="6048" spans="1:11" x14ac:dyDescent="0.25">
      <c r="A6048" t="s">
        <v>1207</v>
      </c>
      <c r="B6048">
        <v>188402497</v>
      </c>
      <c r="C6048">
        <v>4021</v>
      </c>
      <c r="D6048">
        <v>2016</v>
      </c>
      <c r="E6048">
        <v>2</v>
      </c>
      <c r="F6048">
        <v>12</v>
      </c>
      <c r="G6048">
        <v>14</v>
      </c>
      <c r="H6048">
        <v>15</v>
      </c>
      <c r="I6048">
        <v>15</v>
      </c>
      <c r="K6048" s="21">
        <f t="shared" si="94"/>
        <v>20160212141515</v>
      </c>
    </row>
    <row r="6049" spans="1:11" x14ac:dyDescent="0.25">
      <c r="A6049" t="s">
        <v>7086</v>
      </c>
      <c r="B6049">
        <v>146893689</v>
      </c>
      <c r="C6049">
        <v>3044</v>
      </c>
      <c r="D6049">
        <v>2016</v>
      </c>
      <c r="E6049">
        <v>2</v>
      </c>
      <c r="F6049">
        <v>12</v>
      </c>
      <c r="G6049">
        <v>14</v>
      </c>
      <c r="H6049">
        <v>45</v>
      </c>
      <c r="I6049">
        <v>45</v>
      </c>
      <c r="K6049" s="21">
        <f t="shared" si="94"/>
        <v>20160212144545</v>
      </c>
    </row>
    <row r="6050" spans="1:11" x14ac:dyDescent="0.25">
      <c r="A6050" t="s">
        <v>2777</v>
      </c>
      <c r="B6050">
        <v>183152670</v>
      </c>
      <c r="C6050">
        <v>7048</v>
      </c>
      <c r="D6050">
        <v>2016</v>
      </c>
      <c r="E6050">
        <v>2</v>
      </c>
      <c r="F6050">
        <v>12</v>
      </c>
      <c r="G6050">
        <v>16</v>
      </c>
      <c r="H6050">
        <v>0</v>
      </c>
      <c r="I6050">
        <v>0</v>
      </c>
      <c r="K6050" s="21">
        <f t="shared" si="94"/>
        <v>20160212160000</v>
      </c>
    </row>
    <row r="6051" spans="1:11" x14ac:dyDescent="0.25">
      <c r="A6051" t="s">
        <v>8413</v>
      </c>
      <c r="B6051">
        <v>262760525</v>
      </c>
      <c r="C6051">
        <v>2047</v>
      </c>
      <c r="D6051">
        <v>2016</v>
      </c>
      <c r="E6051">
        <v>2</v>
      </c>
      <c r="F6051">
        <v>12</v>
      </c>
      <c r="G6051">
        <v>16</v>
      </c>
      <c r="H6051">
        <v>0</v>
      </c>
      <c r="I6051">
        <v>0</v>
      </c>
      <c r="K6051" s="21">
        <f t="shared" si="94"/>
        <v>20160212160000</v>
      </c>
    </row>
    <row r="6052" spans="1:11" x14ac:dyDescent="0.25">
      <c r="A6052" t="s">
        <v>8706</v>
      </c>
      <c r="B6052">
        <v>119941767</v>
      </c>
      <c r="C6052">
        <v>4031</v>
      </c>
      <c r="D6052">
        <v>2016</v>
      </c>
      <c r="E6052">
        <v>2</v>
      </c>
      <c r="F6052">
        <v>12</v>
      </c>
      <c r="G6052">
        <v>16</v>
      </c>
      <c r="H6052">
        <v>30</v>
      </c>
      <c r="I6052">
        <v>30</v>
      </c>
      <c r="K6052" s="21">
        <f t="shared" si="94"/>
        <v>20160212163030</v>
      </c>
    </row>
    <row r="6053" spans="1:11" x14ac:dyDescent="0.25">
      <c r="A6053" t="s">
        <v>1737</v>
      </c>
      <c r="B6053">
        <v>186921691</v>
      </c>
      <c r="C6053">
        <v>3017</v>
      </c>
      <c r="D6053">
        <v>2016</v>
      </c>
      <c r="E6053">
        <v>2</v>
      </c>
      <c r="F6053">
        <v>13</v>
      </c>
      <c r="G6053">
        <v>9</v>
      </c>
      <c r="H6053">
        <v>0</v>
      </c>
      <c r="I6053">
        <v>0</v>
      </c>
      <c r="K6053" s="21">
        <f t="shared" si="94"/>
        <v>20160213090000</v>
      </c>
    </row>
    <row r="6054" spans="1:11" x14ac:dyDescent="0.25">
      <c r="A6054" t="s">
        <v>1838</v>
      </c>
      <c r="B6054">
        <v>221602372</v>
      </c>
      <c r="C6054">
        <v>3021</v>
      </c>
      <c r="D6054">
        <v>2016</v>
      </c>
      <c r="E6054">
        <v>2</v>
      </c>
      <c r="F6054">
        <v>13</v>
      </c>
      <c r="G6054">
        <v>9</v>
      </c>
      <c r="H6054">
        <v>30</v>
      </c>
      <c r="I6054">
        <v>30</v>
      </c>
      <c r="K6054" s="21">
        <f t="shared" si="94"/>
        <v>20160213093030</v>
      </c>
    </row>
    <row r="6055" spans="1:11" x14ac:dyDescent="0.25">
      <c r="A6055" t="s">
        <v>2084</v>
      </c>
      <c r="B6055">
        <v>163063206</v>
      </c>
      <c r="C6055">
        <v>2006</v>
      </c>
      <c r="D6055">
        <v>2016</v>
      </c>
      <c r="E6055">
        <v>2</v>
      </c>
      <c r="F6055">
        <v>13</v>
      </c>
      <c r="G6055">
        <v>10</v>
      </c>
      <c r="H6055">
        <v>0</v>
      </c>
      <c r="I6055">
        <v>0</v>
      </c>
      <c r="K6055" s="21">
        <f t="shared" si="94"/>
        <v>20160213100000</v>
      </c>
    </row>
    <row r="6056" spans="1:11" x14ac:dyDescent="0.25">
      <c r="A6056" t="s">
        <v>2432</v>
      </c>
      <c r="B6056">
        <v>197643060</v>
      </c>
      <c r="C6056">
        <v>5009</v>
      </c>
      <c r="D6056">
        <v>2016</v>
      </c>
      <c r="E6056">
        <v>2</v>
      </c>
      <c r="F6056">
        <v>13</v>
      </c>
      <c r="G6056">
        <v>12</v>
      </c>
      <c r="H6056">
        <v>15</v>
      </c>
      <c r="I6056">
        <v>15</v>
      </c>
      <c r="K6056" s="21">
        <f t="shared" si="94"/>
        <v>20160213121515</v>
      </c>
    </row>
    <row r="6057" spans="1:11" x14ac:dyDescent="0.25">
      <c r="A6057" t="s">
        <v>5396</v>
      </c>
      <c r="B6057">
        <v>115691472</v>
      </c>
      <c r="C6057">
        <v>2005</v>
      </c>
      <c r="D6057">
        <v>2016</v>
      </c>
      <c r="E6057">
        <v>2</v>
      </c>
      <c r="F6057">
        <v>13</v>
      </c>
      <c r="G6057">
        <v>14</v>
      </c>
      <c r="H6057">
        <v>30</v>
      </c>
      <c r="I6057">
        <v>30</v>
      </c>
      <c r="K6057" s="21">
        <f t="shared" si="94"/>
        <v>20160213143030</v>
      </c>
    </row>
    <row r="6058" spans="1:11" x14ac:dyDescent="0.25">
      <c r="A6058" t="s">
        <v>6727</v>
      </c>
      <c r="B6058">
        <v>214758877</v>
      </c>
      <c r="C6058">
        <v>5034</v>
      </c>
      <c r="D6058">
        <v>2016</v>
      </c>
      <c r="E6058">
        <v>2</v>
      </c>
      <c r="F6058">
        <v>13</v>
      </c>
      <c r="G6058">
        <v>14</v>
      </c>
      <c r="H6058">
        <v>30</v>
      </c>
      <c r="I6058">
        <v>30</v>
      </c>
      <c r="K6058" s="21">
        <f t="shared" si="94"/>
        <v>20160213143030</v>
      </c>
    </row>
    <row r="6059" spans="1:11" x14ac:dyDescent="0.25">
      <c r="A6059" t="s">
        <v>6002</v>
      </c>
      <c r="B6059">
        <v>162004087</v>
      </c>
      <c r="C6059">
        <v>2028</v>
      </c>
      <c r="D6059">
        <v>2016</v>
      </c>
      <c r="E6059">
        <v>2</v>
      </c>
      <c r="F6059">
        <v>13</v>
      </c>
      <c r="G6059">
        <v>15</v>
      </c>
      <c r="H6059">
        <v>30</v>
      </c>
      <c r="I6059">
        <v>30</v>
      </c>
      <c r="K6059" s="21">
        <f t="shared" si="94"/>
        <v>20160213153030</v>
      </c>
    </row>
    <row r="6060" spans="1:11" x14ac:dyDescent="0.25">
      <c r="A6060" t="s">
        <v>5291</v>
      </c>
      <c r="B6060">
        <v>118046268</v>
      </c>
      <c r="C6060">
        <v>6009</v>
      </c>
      <c r="D6060">
        <v>2016</v>
      </c>
      <c r="E6060">
        <v>2</v>
      </c>
      <c r="F6060">
        <v>14</v>
      </c>
      <c r="G6060">
        <v>9</v>
      </c>
      <c r="H6060">
        <v>0</v>
      </c>
      <c r="I6060">
        <v>0</v>
      </c>
      <c r="K6060" s="21">
        <f t="shared" si="94"/>
        <v>20160214090000</v>
      </c>
    </row>
    <row r="6061" spans="1:11" x14ac:dyDescent="0.25">
      <c r="A6061" t="s">
        <v>1342</v>
      </c>
      <c r="B6061">
        <v>198860773</v>
      </c>
      <c r="C6061">
        <v>2042</v>
      </c>
      <c r="D6061">
        <v>2016</v>
      </c>
      <c r="E6061">
        <v>2</v>
      </c>
      <c r="F6061">
        <v>14</v>
      </c>
      <c r="G6061">
        <v>10</v>
      </c>
      <c r="H6061">
        <v>15</v>
      </c>
      <c r="I6061">
        <v>15</v>
      </c>
      <c r="K6061" s="21">
        <f t="shared" si="94"/>
        <v>20160214101515</v>
      </c>
    </row>
    <row r="6062" spans="1:11" x14ac:dyDescent="0.25">
      <c r="A6062" t="s">
        <v>6438</v>
      </c>
      <c r="B6062">
        <v>128552620</v>
      </c>
      <c r="C6062">
        <v>2019</v>
      </c>
      <c r="D6062">
        <v>2016</v>
      </c>
      <c r="E6062">
        <v>2</v>
      </c>
      <c r="F6062">
        <v>14</v>
      </c>
      <c r="G6062">
        <v>11</v>
      </c>
      <c r="H6062">
        <v>30</v>
      </c>
      <c r="I6062">
        <v>30</v>
      </c>
      <c r="K6062" s="21">
        <f t="shared" si="94"/>
        <v>20160214113030</v>
      </c>
    </row>
    <row r="6063" spans="1:11" x14ac:dyDescent="0.25">
      <c r="A6063" t="s">
        <v>3900</v>
      </c>
      <c r="B6063">
        <v>114034281</v>
      </c>
      <c r="C6063">
        <v>5015</v>
      </c>
      <c r="D6063">
        <v>2016</v>
      </c>
      <c r="E6063">
        <v>2</v>
      </c>
      <c r="F6063">
        <v>14</v>
      </c>
      <c r="G6063">
        <v>12</v>
      </c>
      <c r="H6063">
        <v>45</v>
      </c>
      <c r="I6063">
        <v>45</v>
      </c>
      <c r="K6063" s="21">
        <f t="shared" si="94"/>
        <v>20160214124545</v>
      </c>
    </row>
    <row r="6064" spans="1:11" x14ac:dyDescent="0.25">
      <c r="A6064" t="s">
        <v>2794</v>
      </c>
      <c r="B6064">
        <v>189804769</v>
      </c>
      <c r="C6064">
        <v>7017</v>
      </c>
      <c r="D6064">
        <v>2016</v>
      </c>
      <c r="E6064">
        <v>2</v>
      </c>
      <c r="F6064">
        <v>15</v>
      </c>
      <c r="G6064">
        <v>9</v>
      </c>
      <c r="H6064">
        <v>0</v>
      </c>
      <c r="I6064">
        <v>0</v>
      </c>
      <c r="K6064" s="21">
        <f t="shared" si="94"/>
        <v>20160215090000</v>
      </c>
    </row>
    <row r="6065" spans="1:11" x14ac:dyDescent="0.25">
      <c r="A6065" t="s">
        <v>7476</v>
      </c>
      <c r="B6065">
        <v>196993261</v>
      </c>
      <c r="C6065">
        <v>1037</v>
      </c>
      <c r="D6065">
        <v>2016</v>
      </c>
      <c r="E6065">
        <v>2</v>
      </c>
      <c r="F6065">
        <v>15</v>
      </c>
      <c r="G6065">
        <v>9</v>
      </c>
      <c r="H6065">
        <v>15</v>
      </c>
      <c r="I6065">
        <v>15</v>
      </c>
      <c r="K6065" s="21">
        <f t="shared" si="94"/>
        <v>20160215091515</v>
      </c>
    </row>
    <row r="6066" spans="1:11" x14ac:dyDescent="0.25">
      <c r="A6066" t="s">
        <v>3645</v>
      </c>
      <c r="B6066">
        <v>137018754</v>
      </c>
      <c r="C6066">
        <v>5013</v>
      </c>
      <c r="D6066">
        <v>2016</v>
      </c>
      <c r="E6066">
        <v>2</v>
      </c>
      <c r="F6066">
        <v>15</v>
      </c>
      <c r="G6066">
        <v>10</v>
      </c>
      <c r="H6066">
        <v>15</v>
      </c>
      <c r="I6066">
        <v>15</v>
      </c>
      <c r="K6066" s="21">
        <f t="shared" si="94"/>
        <v>20160215101515</v>
      </c>
    </row>
    <row r="6067" spans="1:11" x14ac:dyDescent="0.25">
      <c r="A6067" t="s">
        <v>5684</v>
      </c>
      <c r="B6067">
        <v>114625808</v>
      </c>
      <c r="C6067">
        <v>7010</v>
      </c>
      <c r="D6067">
        <v>2016</v>
      </c>
      <c r="E6067">
        <v>2</v>
      </c>
      <c r="F6067">
        <v>15</v>
      </c>
      <c r="G6067">
        <v>11</v>
      </c>
      <c r="H6067">
        <v>0</v>
      </c>
      <c r="I6067">
        <v>0</v>
      </c>
      <c r="K6067" s="21">
        <f t="shared" si="94"/>
        <v>20160215110000</v>
      </c>
    </row>
    <row r="6068" spans="1:11" x14ac:dyDescent="0.25">
      <c r="A6068" t="s">
        <v>6592</v>
      </c>
      <c r="B6068">
        <v>160995914</v>
      </c>
      <c r="C6068">
        <v>5034</v>
      </c>
      <c r="D6068">
        <v>2016</v>
      </c>
      <c r="E6068">
        <v>2</v>
      </c>
      <c r="F6068">
        <v>15</v>
      </c>
      <c r="G6068">
        <v>12</v>
      </c>
      <c r="H6068">
        <v>30</v>
      </c>
      <c r="I6068">
        <v>30</v>
      </c>
      <c r="K6068" s="21">
        <f t="shared" si="94"/>
        <v>20160215123030</v>
      </c>
    </row>
    <row r="6069" spans="1:11" x14ac:dyDescent="0.25">
      <c r="A6069" t="s">
        <v>5752</v>
      </c>
      <c r="B6069">
        <v>166578967</v>
      </c>
      <c r="C6069">
        <v>3041</v>
      </c>
      <c r="D6069">
        <v>2016</v>
      </c>
      <c r="E6069">
        <v>2</v>
      </c>
      <c r="F6069">
        <v>15</v>
      </c>
      <c r="G6069">
        <v>15</v>
      </c>
      <c r="H6069">
        <v>0</v>
      </c>
      <c r="I6069">
        <v>0</v>
      </c>
      <c r="K6069" s="21">
        <f t="shared" si="94"/>
        <v>20160215150000</v>
      </c>
    </row>
    <row r="6070" spans="1:11" x14ac:dyDescent="0.25">
      <c r="A6070" t="s">
        <v>5739</v>
      </c>
      <c r="B6070">
        <v>166578967</v>
      </c>
      <c r="C6070">
        <v>5029</v>
      </c>
      <c r="D6070">
        <v>2016</v>
      </c>
      <c r="E6070">
        <v>2</v>
      </c>
      <c r="F6070">
        <v>15</v>
      </c>
      <c r="G6070">
        <v>16</v>
      </c>
      <c r="H6070">
        <v>0</v>
      </c>
      <c r="I6070">
        <v>0</v>
      </c>
      <c r="K6070" s="21">
        <f t="shared" si="94"/>
        <v>20160215160000</v>
      </c>
    </row>
    <row r="6071" spans="1:11" x14ac:dyDescent="0.25">
      <c r="A6071" t="s">
        <v>1743</v>
      </c>
      <c r="B6071">
        <v>186921691</v>
      </c>
      <c r="C6071">
        <v>7032</v>
      </c>
      <c r="D6071">
        <v>2016</v>
      </c>
      <c r="E6071">
        <v>2</v>
      </c>
      <c r="F6071">
        <v>16</v>
      </c>
      <c r="G6071">
        <v>14</v>
      </c>
      <c r="H6071">
        <v>0</v>
      </c>
      <c r="I6071">
        <v>0</v>
      </c>
      <c r="K6071" s="21">
        <f t="shared" si="94"/>
        <v>20160216140000</v>
      </c>
    </row>
    <row r="6072" spans="1:11" x14ac:dyDescent="0.25">
      <c r="A6072" t="s">
        <v>1899</v>
      </c>
      <c r="B6072">
        <v>128628308</v>
      </c>
      <c r="C6072">
        <v>1007</v>
      </c>
      <c r="D6072">
        <v>2016</v>
      </c>
      <c r="E6072">
        <v>2</v>
      </c>
      <c r="F6072">
        <v>16</v>
      </c>
      <c r="G6072">
        <v>15</v>
      </c>
      <c r="H6072">
        <v>30</v>
      </c>
      <c r="I6072">
        <v>30</v>
      </c>
      <c r="K6072" s="21">
        <f t="shared" si="94"/>
        <v>20160216153030</v>
      </c>
    </row>
    <row r="6073" spans="1:11" x14ac:dyDescent="0.25">
      <c r="A6073" t="s">
        <v>8199</v>
      </c>
      <c r="B6073">
        <v>216764793</v>
      </c>
      <c r="C6073">
        <v>1024</v>
      </c>
      <c r="D6073">
        <v>2016</v>
      </c>
      <c r="E6073">
        <v>2</v>
      </c>
      <c r="F6073">
        <v>16</v>
      </c>
      <c r="G6073">
        <v>16</v>
      </c>
      <c r="H6073">
        <v>15</v>
      </c>
      <c r="I6073">
        <v>15</v>
      </c>
      <c r="K6073" s="21">
        <f t="shared" si="94"/>
        <v>20160216161515</v>
      </c>
    </row>
    <row r="6074" spans="1:11" x14ac:dyDescent="0.25">
      <c r="A6074" t="s">
        <v>6677</v>
      </c>
      <c r="B6074">
        <v>142495654</v>
      </c>
      <c r="C6074">
        <v>6012</v>
      </c>
      <c r="D6074">
        <v>2016</v>
      </c>
      <c r="E6074">
        <v>2</v>
      </c>
      <c r="F6074">
        <v>16</v>
      </c>
      <c r="G6074">
        <v>16</v>
      </c>
      <c r="H6074">
        <v>30</v>
      </c>
      <c r="I6074">
        <v>30</v>
      </c>
      <c r="K6074" s="21">
        <f t="shared" si="94"/>
        <v>20160216163030</v>
      </c>
    </row>
    <row r="6075" spans="1:11" x14ac:dyDescent="0.25">
      <c r="A6075" t="s">
        <v>1541</v>
      </c>
      <c r="B6075">
        <v>213334607</v>
      </c>
      <c r="C6075">
        <v>3043</v>
      </c>
      <c r="D6075">
        <v>2016</v>
      </c>
      <c r="E6075">
        <v>2</v>
      </c>
      <c r="F6075">
        <v>17</v>
      </c>
      <c r="G6075">
        <v>10</v>
      </c>
      <c r="H6075">
        <v>0</v>
      </c>
      <c r="I6075">
        <v>0</v>
      </c>
      <c r="K6075" s="21">
        <f t="shared" si="94"/>
        <v>20160217100000</v>
      </c>
    </row>
    <row r="6076" spans="1:11" x14ac:dyDescent="0.25">
      <c r="A6076" t="s">
        <v>1606</v>
      </c>
      <c r="B6076">
        <v>125613288</v>
      </c>
      <c r="C6076">
        <v>1039</v>
      </c>
      <c r="D6076">
        <v>2016</v>
      </c>
      <c r="E6076">
        <v>2</v>
      </c>
      <c r="F6076">
        <v>17</v>
      </c>
      <c r="G6076">
        <v>15</v>
      </c>
      <c r="H6076">
        <v>15</v>
      </c>
      <c r="I6076">
        <v>15</v>
      </c>
      <c r="K6076" s="21">
        <f t="shared" si="94"/>
        <v>20160217151515</v>
      </c>
    </row>
    <row r="6077" spans="1:11" x14ac:dyDescent="0.25">
      <c r="A6077" t="s">
        <v>8565</v>
      </c>
      <c r="B6077">
        <v>218452276</v>
      </c>
      <c r="C6077">
        <v>6020</v>
      </c>
      <c r="D6077">
        <v>2016</v>
      </c>
      <c r="E6077">
        <v>2</v>
      </c>
      <c r="F6077">
        <v>17</v>
      </c>
      <c r="G6077">
        <v>15</v>
      </c>
      <c r="H6077">
        <v>15</v>
      </c>
      <c r="I6077">
        <v>15</v>
      </c>
      <c r="K6077" s="21">
        <f t="shared" si="94"/>
        <v>20160217151515</v>
      </c>
    </row>
    <row r="6078" spans="1:11" x14ac:dyDescent="0.25">
      <c r="A6078" t="s">
        <v>2350</v>
      </c>
      <c r="B6078">
        <v>146561643</v>
      </c>
      <c r="C6078">
        <v>3035</v>
      </c>
      <c r="D6078">
        <v>2016</v>
      </c>
      <c r="E6078">
        <v>2</v>
      </c>
      <c r="F6078">
        <v>18</v>
      </c>
      <c r="G6078">
        <v>9</v>
      </c>
      <c r="H6078">
        <v>15</v>
      </c>
      <c r="I6078">
        <v>15</v>
      </c>
      <c r="K6078" s="21">
        <f t="shared" si="94"/>
        <v>20160218091515</v>
      </c>
    </row>
    <row r="6079" spans="1:11" x14ac:dyDescent="0.25">
      <c r="A6079" t="s">
        <v>8085</v>
      </c>
      <c r="B6079">
        <v>220329419</v>
      </c>
      <c r="C6079">
        <v>1023</v>
      </c>
      <c r="D6079">
        <v>2016</v>
      </c>
      <c r="E6079">
        <v>2</v>
      </c>
      <c r="F6079">
        <v>18</v>
      </c>
      <c r="G6079">
        <v>10</v>
      </c>
      <c r="H6079">
        <v>30</v>
      </c>
      <c r="I6079">
        <v>30</v>
      </c>
      <c r="K6079" s="21">
        <f t="shared" si="94"/>
        <v>20160218103030</v>
      </c>
    </row>
    <row r="6080" spans="1:11" x14ac:dyDescent="0.25">
      <c r="A6080" t="s">
        <v>8427</v>
      </c>
      <c r="B6080">
        <v>194253333</v>
      </c>
      <c r="C6080">
        <v>6017</v>
      </c>
      <c r="D6080">
        <v>2016</v>
      </c>
      <c r="E6080">
        <v>2</v>
      </c>
      <c r="F6080">
        <v>18</v>
      </c>
      <c r="G6080">
        <v>14</v>
      </c>
      <c r="H6080">
        <v>0</v>
      </c>
      <c r="I6080">
        <v>0</v>
      </c>
      <c r="K6080" s="21">
        <f t="shared" si="94"/>
        <v>20160218140000</v>
      </c>
    </row>
    <row r="6081" spans="1:11" x14ac:dyDescent="0.25">
      <c r="A6081" t="s">
        <v>7041</v>
      </c>
      <c r="B6081">
        <v>252173066</v>
      </c>
      <c r="C6081">
        <v>9129</v>
      </c>
      <c r="D6081">
        <v>2016</v>
      </c>
      <c r="E6081">
        <v>2</v>
      </c>
      <c r="F6081">
        <v>18</v>
      </c>
      <c r="G6081">
        <v>14</v>
      </c>
      <c r="H6081">
        <v>30</v>
      </c>
      <c r="I6081">
        <v>30</v>
      </c>
      <c r="K6081" s="21">
        <f t="shared" ref="K6081:K6144" si="95">D6081*10000000000+E6081*100000000+F6081*1000000+G6081*10000+H6081*100+I6081*1</f>
        <v>20160218143030</v>
      </c>
    </row>
    <row r="6082" spans="1:11" x14ac:dyDescent="0.25">
      <c r="A6082" t="s">
        <v>5242</v>
      </c>
      <c r="B6082">
        <v>179683403</v>
      </c>
      <c r="C6082">
        <v>9032</v>
      </c>
      <c r="D6082">
        <v>2016</v>
      </c>
      <c r="E6082">
        <v>2</v>
      </c>
      <c r="F6082">
        <v>18</v>
      </c>
      <c r="G6082">
        <v>15</v>
      </c>
      <c r="H6082">
        <v>30</v>
      </c>
      <c r="I6082">
        <v>30</v>
      </c>
      <c r="K6082" s="21">
        <f t="shared" si="95"/>
        <v>20160218153030</v>
      </c>
    </row>
    <row r="6083" spans="1:11" x14ac:dyDescent="0.25">
      <c r="A6083" t="s">
        <v>7906</v>
      </c>
      <c r="B6083">
        <v>246537612</v>
      </c>
      <c r="C6083">
        <v>5001</v>
      </c>
      <c r="D6083">
        <v>2016</v>
      </c>
      <c r="E6083">
        <v>2</v>
      </c>
      <c r="F6083">
        <v>19</v>
      </c>
      <c r="G6083">
        <v>9</v>
      </c>
      <c r="H6083">
        <v>30</v>
      </c>
      <c r="I6083">
        <v>30</v>
      </c>
      <c r="K6083" s="21">
        <f t="shared" si="95"/>
        <v>20160219093030</v>
      </c>
    </row>
    <row r="6084" spans="1:11" x14ac:dyDescent="0.25">
      <c r="A6084" t="s">
        <v>6349</v>
      </c>
      <c r="B6084">
        <v>117052302</v>
      </c>
      <c r="C6084">
        <v>1040</v>
      </c>
      <c r="D6084">
        <v>2016</v>
      </c>
      <c r="E6084">
        <v>2</v>
      </c>
      <c r="F6084">
        <v>19</v>
      </c>
      <c r="G6084">
        <v>10</v>
      </c>
      <c r="H6084">
        <v>15</v>
      </c>
      <c r="I6084">
        <v>15</v>
      </c>
      <c r="K6084" s="21">
        <f t="shared" si="95"/>
        <v>20160219101515</v>
      </c>
    </row>
    <row r="6085" spans="1:11" x14ac:dyDescent="0.25">
      <c r="A6085" t="s">
        <v>2570</v>
      </c>
      <c r="B6085">
        <v>214728897</v>
      </c>
      <c r="C6085">
        <v>3024</v>
      </c>
      <c r="D6085">
        <v>2016</v>
      </c>
      <c r="E6085">
        <v>2</v>
      </c>
      <c r="F6085">
        <v>19</v>
      </c>
      <c r="G6085">
        <v>13</v>
      </c>
      <c r="H6085">
        <v>0</v>
      </c>
      <c r="I6085">
        <v>0</v>
      </c>
      <c r="K6085" s="21">
        <f t="shared" si="95"/>
        <v>20160219130000</v>
      </c>
    </row>
    <row r="6086" spans="1:11" x14ac:dyDescent="0.25">
      <c r="A6086" t="s">
        <v>4259</v>
      </c>
      <c r="B6086">
        <v>198486650</v>
      </c>
      <c r="C6086">
        <v>3019</v>
      </c>
      <c r="D6086">
        <v>2016</v>
      </c>
      <c r="E6086">
        <v>2</v>
      </c>
      <c r="F6086">
        <v>19</v>
      </c>
      <c r="G6086">
        <v>14</v>
      </c>
      <c r="H6086">
        <v>30</v>
      </c>
      <c r="I6086">
        <v>30</v>
      </c>
      <c r="K6086" s="21">
        <f t="shared" si="95"/>
        <v>20160219143030</v>
      </c>
    </row>
    <row r="6087" spans="1:11" x14ac:dyDescent="0.25">
      <c r="A6087" t="s">
        <v>5687</v>
      </c>
      <c r="B6087">
        <v>114625808</v>
      </c>
      <c r="C6087">
        <v>6012</v>
      </c>
      <c r="D6087">
        <v>2016</v>
      </c>
      <c r="E6087">
        <v>2</v>
      </c>
      <c r="F6087">
        <v>19</v>
      </c>
      <c r="G6087">
        <v>16</v>
      </c>
      <c r="H6087">
        <v>15</v>
      </c>
      <c r="I6087">
        <v>15</v>
      </c>
      <c r="K6087" s="21">
        <f t="shared" si="95"/>
        <v>20160219161515</v>
      </c>
    </row>
    <row r="6088" spans="1:11" x14ac:dyDescent="0.25">
      <c r="A6088" t="s">
        <v>5863</v>
      </c>
      <c r="B6088">
        <v>267771746</v>
      </c>
      <c r="C6088">
        <v>1019</v>
      </c>
      <c r="D6088">
        <v>2016</v>
      </c>
      <c r="E6088">
        <v>2</v>
      </c>
      <c r="F6088">
        <v>20</v>
      </c>
      <c r="G6088">
        <v>9</v>
      </c>
      <c r="H6088">
        <v>15</v>
      </c>
      <c r="I6088">
        <v>15</v>
      </c>
      <c r="K6088" s="21">
        <f t="shared" si="95"/>
        <v>20160220091515</v>
      </c>
    </row>
    <row r="6089" spans="1:11" x14ac:dyDescent="0.25">
      <c r="A6089" t="s">
        <v>6186</v>
      </c>
      <c r="B6089">
        <v>200484079</v>
      </c>
      <c r="C6089">
        <v>5027</v>
      </c>
      <c r="D6089">
        <v>2016</v>
      </c>
      <c r="E6089">
        <v>2</v>
      </c>
      <c r="F6089">
        <v>20</v>
      </c>
      <c r="G6089">
        <v>11</v>
      </c>
      <c r="H6089">
        <v>0</v>
      </c>
      <c r="I6089">
        <v>0</v>
      </c>
      <c r="K6089" s="21">
        <f t="shared" si="95"/>
        <v>20160220110000</v>
      </c>
    </row>
    <row r="6090" spans="1:11" x14ac:dyDescent="0.25">
      <c r="A6090" t="s">
        <v>6452</v>
      </c>
      <c r="B6090">
        <v>128552620</v>
      </c>
      <c r="C6090">
        <v>2038</v>
      </c>
      <c r="D6090">
        <v>2016</v>
      </c>
      <c r="E6090">
        <v>2</v>
      </c>
      <c r="F6090">
        <v>20</v>
      </c>
      <c r="G6090">
        <v>14</v>
      </c>
      <c r="H6090">
        <v>0</v>
      </c>
      <c r="I6090">
        <v>0</v>
      </c>
      <c r="K6090" s="21">
        <f t="shared" si="95"/>
        <v>20160220140000</v>
      </c>
    </row>
    <row r="6091" spans="1:11" x14ac:dyDescent="0.25">
      <c r="A6091" t="s">
        <v>1230</v>
      </c>
      <c r="B6091">
        <v>150327218</v>
      </c>
      <c r="C6091">
        <v>5016</v>
      </c>
      <c r="D6091">
        <v>2016</v>
      </c>
      <c r="E6091">
        <v>2</v>
      </c>
      <c r="F6091">
        <v>20</v>
      </c>
      <c r="G6091">
        <v>15</v>
      </c>
      <c r="H6091">
        <v>30</v>
      </c>
      <c r="I6091">
        <v>30</v>
      </c>
      <c r="K6091" s="21">
        <f t="shared" si="95"/>
        <v>20160220153030</v>
      </c>
    </row>
    <row r="6092" spans="1:11" x14ac:dyDescent="0.25">
      <c r="A6092" t="s">
        <v>1577</v>
      </c>
      <c r="B6092">
        <v>142756628</v>
      </c>
      <c r="C6092">
        <v>2045</v>
      </c>
      <c r="D6092">
        <v>2016</v>
      </c>
      <c r="E6092">
        <v>2</v>
      </c>
      <c r="F6092">
        <v>21</v>
      </c>
      <c r="G6092">
        <v>11</v>
      </c>
      <c r="H6092">
        <v>15</v>
      </c>
      <c r="I6092">
        <v>15</v>
      </c>
      <c r="K6092" s="21">
        <f t="shared" si="95"/>
        <v>20160221111515</v>
      </c>
    </row>
    <row r="6093" spans="1:11" x14ac:dyDescent="0.25">
      <c r="A6093" t="s">
        <v>6496</v>
      </c>
      <c r="B6093">
        <v>156311119</v>
      </c>
      <c r="C6093">
        <v>4049</v>
      </c>
      <c r="D6093">
        <v>2016</v>
      </c>
      <c r="E6093">
        <v>2</v>
      </c>
      <c r="F6093">
        <v>21</v>
      </c>
      <c r="G6093">
        <v>13</v>
      </c>
      <c r="H6093">
        <v>0</v>
      </c>
      <c r="I6093">
        <v>0</v>
      </c>
      <c r="K6093" s="21">
        <f t="shared" si="95"/>
        <v>20160221130000</v>
      </c>
    </row>
    <row r="6094" spans="1:11" x14ac:dyDescent="0.25">
      <c r="A6094" t="s">
        <v>6872</v>
      </c>
      <c r="B6094">
        <v>110199022</v>
      </c>
      <c r="C6094">
        <v>3048</v>
      </c>
      <c r="D6094">
        <v>2016</v>
      </c>
      <c r="E6094">
        <v>2</v>
      </c>
      <c r="F6094">
        <v>21</v>
      </c>
      <c r="G6094">
        <v>14</v>
      </c>
      <c r="H6094">
        <v>0</v>
      </c>
      <c r="I6094">
        <v>0</v>
      </c>
      <c r="K6094" s="21">
        <f t="shared" si="95"/>
        <v>20160221140000</v>
      </c>
    </row>
    <row r="6095" spans="1:11" x14ac:dyDescent="0.25">
      <c r="A6095" t="s">
        <v>5799</v>
      </c>
      <c r="B6095">
        <v>143620754</v>
      </c>
      <c r="C6095">
        <v>3015</v>
      </c>
      <c r="D6095">
        <v>2016</v>
      </c>
      <c r="E6095">
        <v>2</v>
      </c>
      <c r="F6095">
        <v>21</v>
      </c>
      <c r="G6095">
        <v>15</v>
      </c>
      <c r="H6095">
        <v>0</v>
      </c>
      <c r="I6095">
        <v>0</v>
      </c>
      <c r="K6095" s="21">
        <f t="shared" si="95"/>
        <v>20160221150000</v>
      </c>
    </row>
    <row r="6096" spans="1:11" x14ac:dyDescent="0.25">
      <c r="A6096" t="s">
        <v>3024</v>
      </c>
      <c r="B6096">
        <v>172683599</v>
      </c>
      <c r="C6096">
        <v>5018</v>
      </c>
      <c r="D6096">
        <v>2016</v>
      </c>
      <c r="E6096">
        <v>2</v>
      </c>
      <c r="F6096">
        <v>21</v>
      </c>
      <c r="G6096">
        <v>16</v>
      </c>
      <c r="H6096">
        <v>15</v>
      </c>
      <c r="I6096">
        <v>15</v>
      </c>
      <c r="K6096" s="21">
        <f t="shared" si="95"/>
        <v>20160221161515</v>
      </c>
    </row>
    <row r="6097" spans="1:11" x14ac:dyDescent="0.25">
      <c r="A6097" t="s">
        <v>4921</v>
      </c>
      <c r="B6097">
        <v>278542786</v>
      </c>
      <c r="C6097">
        <v>4009</v>
      </c>
      <c r="D6097">
        <v>2016</v>
      </c>
      <c r="E6097">
        <v>2</v>
      </c>
      <c r="F6097">
        <v>21</v>
      </c>
      <c r="G6097">
        <v>16</v>
      </c>
      <c r="H6097">
        <v>15</v>
      </c>
      <c r="I6097">
        <v>15</v>
      </c>
      <c r="K6097" s="21">
        <f t="shared" si="95"/>
        <v>20160221161515</v>
      </c>
    </row>
    <row r="6098" spans="1:11" x14ac:dyDescent="0.25">
      <c r="A6098" t="s">
        <v>1407</v>
      </c>
      <c r="B6098">
        <v>194814084</v>
      </c>
      <c r="C6098">
        <v>5038</v>
      </c>
      <c r="D6098">
        <v>2016</v>
      </c>
      <c r="E6098">
        <v>2</v>
      </c>
      <c r="F6098">
        <v>22</v>
      </c>
      <c r="G6098">
        <v>9</v>
      </c>
      <c r="H6098">
        <v>0</v>
      </c>
      <c r="I6098">
        <v>0</v>
      </c>
      <c r="K6098" s="21">
        <f t="shared" si="95"/>
        <v>20160222090000</v>
      </c>
    </row>
    <row r="6099" spans="1:11" x14ac:dyDescent="0.25">
      <c r="A6099" t="s">
        <v>6709</v>
      </c>
      <c r="B6099">
        <v>214758877</v>
      </c>
      <c r="C6099">
        <v>7014</v>
      </c>
      <c r="D6099">
        <v>2016</v>
      </c>
      <c r="E6099">
        <v>2</v>
      </c>
      <c r="F6099">
        <v>22</v>
      </c>
      <c r="G6099">
        <v>10</v>
      </c>
      <c r="H6099">
        <v>15</v>
      </c>
      <c r="I6099">
        <v>15</v>
      </c>
      <c r="K6099" s="21">
        <f t="shared" si="95"/>
        <v>20160222101515</v>
      </c>
    </row>
    <row r="6100" spans="1:11" x14ac:dyDescent="0.25">
      <c r="A6100" t="s">
        <v>6552</v>
      </c>
      <c r="B6100">
        <v>157380726</v>
      </c>
      <c r="C6100">
        <v>4024</v>
      </c>
      <c r="D6100">
        <v>2016</v>
      </c>
      <c r="E6100">
        <v>2</v>
      </c>
      <c r="F6100">
        <v>22</v>
      </c>
      <c r="G6100">
        <v>10</v>
      </c>
      <c r="H6100">
        <v>45</v>
      </c>
      <c r="I6100">
        <v>45</v>
      </c>
      <c r="K6100" s="21">
        <f t="shared" si="95"/>
        <v>20160222104545</v>
      </c>
    </row>
    <row r="6101" spans="1:11" x14ac:dyDescent="0.25">
      <c r="A6101" t="s">
        <v>2623</v>
      </c>
      <c r="B6101">
        <v>204823145</v>
      </c>
      <c r="C6101">
        <v>1008</v>
      </c>
      <c r="D6101">
        <v>2016</v>
      </c>
      <c r="E6101">
        <v>2</v>
      </c>
      <c r="F6101">
        <v>22</v>
      </c>
      <c r="G6101">
        <v>11</v>
      </c>
      <c r="H6101">
        <v>0</v>
      </c>
      <c r="I6101">
        <v>0</v>
      </c>
      <c r="K6101" s="21">
        <f t="shared" si="95"/>
        <v>20160222110000</v>
      </c>
    </row>
    <row r="6102" spans="1:11" x14ac:dyDescent="0.25">
      <c r="A6102" t="s">
        <v>7366</v>
      </c>
      <c r="B6102">
        <v>105415600</v>
      </c>
      <c r="C6102">
        <v>2046</v>
      </c>
      <c r="D6102">
        <v>2016</v>
      </c>
      <c r="E6102">
        <v>2</v>
      </c>
      <c r="F6102">
        <v>22</v>
      </c>
      <c r="G6102">
        <v>14</v>
      </c>
      <c r="H6102">
        <v>0</v>
      </c>
      <c r="I6102">
        <v>0</v>
      </c>
      <c r="K6102" s="21">
        <f t="shared" si="95"/>
        <v>20160222140000</v>
      </c>
    </row>
    <row r="6103" spans="1:11" x14ac:dyDescent="0.25">
      <c r="A6103" t="s">
        <v>5703</v>
      </c>
      <c r="B6103">
        <v>114625808</v>
      </c>
      <c r="C6103">
        <v>7034</v>
      </c>
      <c r="D6103">
        <v>2016</v>
      </c>
      <c r="E6103">
        <v>2</v>
      </c>
      <c r="F6103">
        <v>22</v>
      </c>
      <c r="G6103">
        <v>14</v>
      </c>
      <c r="H6103">
        <v>30</v>
      </c>
      <c r="I6103">
        <v>30</v>
      </c>
      <c r="K6103" s="21">
        <f t="shared" si="95"/>
        <v>20160222143030</v>
      </c>
    </row>
    <row r="6104" spans="1:11" x14ac:dyDescent="0.25">
      <c r="A6104" t="s">
        <v>8107</v>
      </c>
      <c r="B6104">
        <v>222903953</v>
      </c>
      <c r="C6104">
        <v>5006</v>
      </c>
      <c r="D6104">
        <v>2016</v>
      </c>
      <c r="E6104">
        <v>2</v>
      </c>
      <c r="F6104">
        <v>23</v>
      </c>
      <c r="G6104">
        <v>10</v>
      </c>
      <c r="H6104">
        <v>30</v>
      </c>
      <c r="I6104">
        <v>30</v>
      </c>
      <c r="K6104" s="21">
        <f t="shared" si="95"/>
        <v>20160223103030</v>
      </c>
    </row>
    <row r="6105" spans="1:11" x14ac:dyDescent="0.25">
      <c r="A6105" t="s">
        <v>8652</v>
      </c>
      <c r="B6105">
        <v>164974091</v>
      </c>
      <c r="C6105">
        <v>9009</v>
      </c>
      <c r="D6105">
        <v>2016</v>
      </c>
      <c r="E6105">
        <v>2</v>
      </c>
      <c r="F6105">
        <v>23</v>
      </c>
      <c r="G6105">
        <v>10</v>
      </c>
      <c r="H6105">
        <v>30</v>
      </c>
      <c r="I6105">
        <v>30</v>
      </c>
      <c r="K6105" s="21">
        <f t="shared" si="95"/>
        <v>20160223103030</v>
      </c>
    </row>
    <row r="6106" spans="1:11" x14ac:dyDescent="0.25">
      <c r="A6106" t="s">
        <v>3192</v>
      </c>
      <c r="B6106">
        <v>126871469</v>
      </c>
      <c r="C6106">
        <v>9650</v>
      </c>
      <c r="D6106">
        <v>2016</v>
      </c>
      <c r="E6106">
        <v>2</v>
      </c>
      <c r="F6106">
        <v>23</v>
      </c>
      <c r="G6106">
        <v>13</v>
      </c>
      <c r="H6106">
        <v>15</v>
      </c>
      <c r="I6106">
        <v>15</v>
      </c>
      <c r="K6106" s="21">
        <f t="shared" si="95"/>
        <v>20160223131515</v>
      </c>
    </row>
    <row r="6107" spans="1:11" x14ac:dyDescent="0.25">
      <c r="A6107" t="s">
        <v>5161</v>
      </c>
      <c r="B6107">
        <v>177427930</v>
      </c>
      <c r="C6107">
        <v>2013</v>
      </c>
      <c r="D6107">
        <v>2016</v>
      </c>
      <c r="E6107">
        <v>2</v>
      </c>
      <c r="F6107">
        <v>24</v>
      </c>
      <c r="G6107">
        <v>15</v>
      </c>
      <c r="H6107">
        <v>45</v>
      </c>
      <c r="I6107">
        <v>45</v>
      </c>
      <c r="K6107" s="21">
        <f t="shared" si="95"/>
        <v>20160224154545</v>
      </c>
    </row>
    <row r="6108" spans="1:11" x14ac:dyDescent="0.25">
      <c r="A6108" t="s">
        <v>7262</v>
      </c>
      <c r="B6108">
        <v>197469663</v>
      </c>
      <c r="C6108">
        <v>1036</v>
      </c>
      <c r="D6108">
        <v>2016</v>
      </c>
      <c r="E6108">
        <v>2</v>
      </c>
      <c r="F6108">
        <v>24</v>
      </c>
      <c r="G6108">
        <v>16</v>
      </c>
      <c r="H6108">
        <v>0</v>
      </c>
      <c r="I6108">
        <v>0</v>
      </c>
      <c r="K6108" s="21">
        <f t="shared" si="95"/>
        <v>20160224160000</v>
      </c>
    </row>
    <row r="6109" spans="1:11" x14ac:dyDescent="0.25">
      <c r="A6109" t="s">
        <v>7944</v>
      </c>
      <c r="B6109">
        <v>188617817</v>
      </c>
      <c r="C6109">
        <v>2009</v>
      </c>
      <c r="D6109">
        <v>2016</v>
      </c>
      <c r="E6109">
        <v>2</v>
      </c>
      <c r="F6109">
        <v>25</v>
      </c>
      <c r="G6109">
        <v>9</v>
      </c>
      <c r="H6109">
        <v>30</v>
      </c>
      <c r="I6109">
        <v>30</v>
      </c>
      <c r="K6109" s="21">
        <f t="shared" si="95"/>
        <v>20160225093030</v>
      </c>
    </row>
    <row r="6110" spans="1:11" x14ac:dyDescent="0.25">
      <c r="A6110" t="s">
        <v>5723</v>
      </c>
      <c r="B6110">
        <v>166578967</v>
      </c>
      <c r="C6110">
        <v>5008</v>
      </c>
      <c r="D6110">
        <v>2016</v>
      </c>
      <c r="E6110">
        <v>2</v>
      </c>
      <c r="F6110">
        <v>25</v>
      </c>
      <c r="G6110">
        <v>12</v>
      </c>
      <c r="H6110">
        <v>30</v>
      </c>
      <c r="I6110">
        <v>30</v>
      </c>
      <c r="K6110" s="21">
        <f t="shared" si="95"/>
        <v>20160225123030</v>
      </c>
    </row>
    <row r="6111" spans="1:11" x14ac:dyDescent="0.25">
      <c r="A6111" t="s">
        <v>6510</v>
      </c>
      <c r="B6111">
        <v>118588800</v>
      </c>
      <c r="C6111">
        <v>5012</v>
      </c>
      <c r="D6111">
        <v>2016</v>
      </c>
      <c r="E6111">
        <v>2</v>
      </c>
      <c r="F6111">
        <v>25</v>
      </c>
      <c r="G6111">
        <v>13</v>
      </c>
      <c r="H6111">
        <v>15</v>
      </c>
      <c r="I6111">
        <v>15</v>
      </c>
      <c r="K6111" s="21">
        <f t="shared" si="95"/>
        <v>20160225131515</v>
      </c>
    </row>
    <row r="6112" spans="1:11" x14ac:dyDescent="0.25">
      <c r="A6112" t="s">
        <v>3185</v>
      </c>
      <c r="B6112">
        <v>126871469</v>
      </c>
      <c r="C6112">
        <v>3047</v>
      </c>
      <c r="D6112">
        <v>2016</v>
      </c>
      <c r="E6112">
        <v>2</v>
      </c>
      <c r="F6112">
        <v>25</v>
      </c>
      <c r="G6112">
        <v>14</v>
      </c>
      <c r="H6112">
        <v>0</v>
      </c>
      <c r="I6112">
        <v>0</v>
      </c>
      <c r="K6112" s="21">
        <f t="shared" si="95"/>
        <v>20160225140000</v>
      </c>
    </row>
    <row r="6113" spans="1:11" x14ac:dyDescent="0.25">
      <c r="A6113" t="s">
        <v>1245</v>
      </c>
      <c r="B6113">
        <v>150327218</v>
      </c>
      <c r="C6113">
        <v>8029</v>
      </c>
      <c r="D6113">
        <v>2016</v>
      </c>
      <c r="E6113">
        <v>2</v>
      </c>
      <c r="F6113">
        <v>26</v>
      </c>
      <c r="G6113">
        <v>10</v>
      </c>
      <c r="H6113">
        <v>15</v>
      </c>
      <c r="I6113">
        <v>15</v>
      </c>
      <c r="K6113" s="21">
        <f t="shared" si="95"/>
        <v>20160226101515</v>
      </c>
    </row>
    <row r="6114" spans="1:11" x14ac:dyDescent="0.25">
      <c r="A6114" t="s">
        <v>4264</v>
      </c>
      <c r="B6114">
        <v>198486650</v>
      </c>
      <c r="C6114">
        <v>4029</v>
      </c>
      <c r="D6114">
        <v>2016</v>
      </c>
      <c r="E6114">
        <v>2</v>
      </c>
      <c r="F6114">
        <v>26</v>
      </c>
      <c r="G6114">
        <v>11</v>
      </c>
      <c r="H6114">
        <v>0</v>
      </c>
      <c r="I6114">
        <v>0</v>
      </c>
      <c r="K6114" s="21">
        <f t="shared" si="95"/>
        <v>20160226110000</v>
      </c>
    </row>
    <row r="6115" spans="1:11" x14ac:dyDescent="0.25">
      <c r="A6115" t="s">
        <v>3632</v>
      </c>
      <c r="B6115">
        <v>196894778</v>
      </c>
      <c r="C6115">
        <v>3043</v>
      </c>
      <c r="D6115">
        <v>2016</v>
      </c>
      <c r="E6115">
        <v>2</v>
      </c>
      <c r="F6115">
        <v>26</v>
      </c>
      <c r="G6115">
        <v>11</v>
      </c>
      <c r="H6115">
        <v>45</v>
      </c>
      <c r="I6115">
        <v>45</v>
      </c>
      <c r="K6115" s="21">
        <f t="shared" si="95"/>
        <v>20160226114545</v>
      </c>
    </row>
    <row r="6116" spans="1:11" x14ac:dyDescent="0.25">
      <c r="A6116" t="s">
        <v>7274</v>
      </c>
      <c r="B6116">
        <v>110749448</v>
      </c>
      <c r="C6116">
        <v>1001</v>
      </c>
      <c r="D6116">
        <v>2016</v>
      </c>
      <c r="E6116">
        <v>2</v>
      </c>
      <c r="F6116">
        <v>26</v>
      </c>
      <c r="G6116">
        <v>15</v>
      </c>
      <c r="H6116">
        <v>30</v>
      </c>
      <c r="I6116">
        <v>30</v>
      </c>
      <c r="K6116" s="21">
        <f t="shared" si="95"/>
        <v>20160226153030</v>
      </c>
    </row>
    <row r="6117" spans="1:11" x14ac:dyDescent="0.25">
      <c r="A6117" t="s">
        <v>5885</v>
      </c>
      <c r="B6117">
        <v>209208325</v>
      </c>
      <c r="C6117">
        <v>2001</v>
      </c>
      <c r="D6117">
        <v>2016</v>
      </c>
      <c r="E6117">
        <v>2</v>
      </c>
      <c r="F6117">
        <v>26</v>
      </c>
      <c r="G6117">
        <v>16</v>
      </c>
      <c r="H6117">
        <v>15</v>
      </c>
      <c r="I6117">
        <v>15</v>
      </c>
      <c r="K6117" s="21">
        <f t="shared" si="95"/>
        <v>20160226161515</v>
      </c>
    </row>
    <row r="6118" spans="1:11" x14ac:dyDescent="0.25">
      <c r="A6118" t="s">
        <v>6714</v>
      </c>
      <c r="B6118">
        <v>214758877</v>
      </c>
      <c r="C6118">
        <v>1021</v>
      </c>
      <c r="D6118">
        <v>2016</v>
      </c>
      <c r="E6118">
        <v>2</v>
      </c>
      <c r="F6118">
        <v>26</v>
      </c>
      <c r="G6118">
        <v>16</v>
      </c>
      <c r="H6118">
        <v>30</v>
      </c>
      <c r="I6118">
        <v>30</v>
      </c>
      <c r="K6118" s="21">
        <f t="shared" si="95"/>
        <v>20160226163030</v>
      </c>
    </row>
    <row r="6119" spans="1:11" x14ac:dyDescent="0.25">
      <c r="A6119" t="s">
        <v>6652</v>
      </c>
      <c r="B6119">
        <v>159438276</v>
      </c>
      <c r="C6119">
        <v>5030</v>
      </c>
      <c r="D6119">
        <v>2016</v>
      </c>
      <c r="E6119">
        <v>2</v>
      </c>
      <c r="F6119">
        <v>27</v>
      </c>
      <c r="G6119">
        <v>12</v>
      </c>
      <c r="H6119">
        <v>0</v>
      </c>
      <c r="I6119">
        <v>0</v>
      </c>
      <c r="K6119" s="21">
        <f t="shared" si="95"/>
        <v>20160227120000</v>
      </c>
    </row>
    <row r="6120" spans="1:11" x14ac:dyDescent="0.25">
      <c r="A6120" t="s">
        <v>5285</v>
      </c>
      <c r="B6120">
        <v>148501648</v>
      </c>
      <c r="C6120">
        <v>4050</v>
      </c>
      <c r="D6120">
        <v>2016</v>
      </c>
      <c r="E6120">
        <v>2</v>
      </c>
      <c r="F6120">
        <v>27</v>
      </c>
      <c r="G6120">
        <v>12</v>
      </c>
      <c r="H6120">
        <v>45</v>
      </c>
      <c r="I6120">
        <v>45</v>
      </c>
      <c r="K6120" s="21">
        <f t="shared" si="95"/>
        <v>20160227124545</v>
      </c>
    </row>
    <row r="6121" spans="1:11" x14ac:dyDescent="0.25">
      <c r="A6121" t="s">
        <v>2175</v>
      </c>
      <c r="B6121">
        <v>133487636</v>
      </c>
      <c r="C6121">
        <v>6038</v>
      </c>
      <c r="D6121">
        <v>2016</v>
      </c>
      <c r="E6121">
        <v>2</v>
      </c>
      <c r="F6121">
        <v>27</v>
      </c>
      <c r="G6121">
        <v>14</v>
      </c>
      <c r="H6121">
        <v>0</v>
      </c>
      <c r="I6121">
        <v>0</v>
      </c>
      <c r="K6121" s="21">
        <f t="shared" si="95"/>
        <v>20160227140000</v>
      </c>
    </row>
    <row r="6122" spans="1:11" x14ac:dyDescent="0.25">
      <c r="A6122" t="s">
        <v>2593</v>
      </c>
      <c r="B6122">
        <v>230997384</v>
      </c>
      <c r="C6122">
        <v>2001</v>
      </c>
      <c r="D6122">
        <v>2016</v>
      </c>
      <c r="E6122">
        <v>2</v>
      </c>
      <c r="F6122">
        <v>27</v>
      </c>
      <c r="G6122">
        <v>14</v>
      </c>
      <c r="H6122">
        <v>30</v>
      </c>
      <c r="I6122">
        <v>30</v>
      </c>
      <c r="K6122" s="21">
        <f t="shared" si="95"/>
        <v>20160227143030</v>
      </c>
    </row>
    <row r="6123" spans="1:11" x14ac:dyDescent="0.25">
      <c r="A6123" t="s">
        <v>7171</v>
      </c>
      <c r="B6123">
        <v>215809777</v>
      </c>
      <c r="C6123">
        <v>2015</v>
      </c>
      <c r="D6123">
        <v>2016</v>
      </c>
      <c r="E6123">
        <v>2</v>
      </c>
      <c r="F6123">
        <v>27</v>
      </c>
      <c r="G6123">
        <v>14</v>
      </c>
      <c r="H6123">
        <v>45</v>
      </c>
      <c r="I6123">
        <v>45</v>
      </c>
      <c r="K6123" s="21">
        <f t="shared" si="95"/>
        <v>20160227144545</v>
      </c>
    </row>
    <row r="6124" spans="1:11" x14ac:dyDescent="0.25">
      <c r="A6124" t="s">
        <v>8438</v>
      </c>
      <c r="B6124">
        <v>194253333</v>
      </c>
      <c r="C6124">
        <v>6028</v>
      </c>
      <c r="D6124">
        <v>2016</v>
      </c>
      <c r="E6124">
        <v>2</v>
      </c>
      <c r="F6124">
        <v>27</v>
      </c>
      <c r="G6124">
        <v>16</v>
      </c>
      <c r="H6124">
        <v>30</v>
      </c>
      <c r="I6124">
        <v>30</v>
      </c>
      <c r="K6124" s="21">
        <f t="shared" si="95"/>
        <v>20160227163030</v>
      </c>
    </row>
    <row r="6125" spans="1:11" x14ac:dyDescent="0.25">
      <c r="A6125" t="s">
        <v>5918</v>
      </c>
      <c r="B6125">
        <v>209208325</v>
      </c>
      <c r="C6125">
        <v>5040</v>
      </c>
      <c r="D6125">
        <v>2016</v>
      </c>
      <c r="E6125">
        <v>3</v>
      </c>
      <c r="F6125">
        <v>1</v>
      </c>
      <c r="G6125">
        <v>10</v>
      </c>
      <c r="H6125">
        <v>0</v>
      </c>
      <c r="I6125">
        <v>0</v>
      </c>
      <c r="K6125" s="21">
        <f t="shared" si="95"/>
        <v>20160301100000</v>
      </c>
    </row>
    <row r="6126" spans="1:11" x14ac:dyDescent="0.25">
      <c r="A6126" t="s">
        <v>8367</v>
      </c>
      <c r="B6126">
        <v>204806992</v>
      </c>
      <c r="C6126">
        <v>4026</v>
      </c>
      <c r="D6126">
        <v>2016</v>
      </c>
      <c r="E6126">
        <v>3</v>
      </c>
      <c r="F6126">
        <v>1</v>
      </c>
      <c r="G6126">
        <v>13</v>
      </c>
      <c r="H6126">
        <v>0</v>
      </c>
      <c r="I6126">
        <v>0</v>
      </c>
      <c r="K6126" s="21">
        <f t="shared" si="95"/>
        <v>20160301130000</v>
      </c>
    </row>
    <row r="6127" spans="1:11" x14ac:dyDescent="0.25">
      <c r="A6127" t="s">
        <v>3125</v>
      </c>
      <c r="B6127">
        <v>209601744</v>
      </c>
      <c r="C6127">
        <v>7009</v>
      </c>
      <c r="D6127">
        <v>2016</v>
      </c>
      <c r="E6127">
        <v>3</v>
      </c>
      <c r="F6127">
        <v>1</v>
      </c>
      <c r="G6127">
        <v>14</v>
      </c>
      <c r="H6127">
        <v>15</v>
      </c>
      <c r="I6127">
        <v>15</v>
      </c>
      <c r="K6127" s="21">
        <f t="shared" si="95"/>
        <v>20160301141515</v>
      </c>
    </row>
    <row r="6128" spans="1:11" x14ac:dyDescent="0.25">
      <c r="A6128" t="s">
        <v>1676</v>
      </c>
      <c r="B6128">
        <v>100673392</v>
      </c>
      <c r="C6128">
        <v>9032</v>
      </c>
      <c r="D6128">
        <v>2016</v>
      </c>
      <c r="E6128">
        <v>3</v>
      </c>
      <c r="F6128">
        <v>1</v>
      </c>
      <c r="G6128">
        <v>14</v>
      </c>
      <c r="H6128">
        <v>30</v>
      </c>
      <c r="I6128">
        <v>30</v>
      </c>
      <c r="K6128" s="21">
        <f t="shared" si="95"/>
        <v>20160301143030</v>
      </c>
    </row>
    <row r="6129" spans="1:11" x14ac:dyDescent="0.25">
      <c r="A6129" t="s">
        <v>7131</v>
      </c>
      <c r="B6129">
        <v>201785870</v>
      </c>
      <c r="C6129">
        <v>2003</v>
      </c>
      <c r="D6129">
        <v>2016</v>
      </c>
      <c r="E6129">
        <v>3</v>
      </c>
      <c r="F6129">
        <v>1</v>
      </c>
      <c r="G6129">
        <v>15</v>
      </c>
      <c r="H6129">
        <v>30</v>
      </c>
      <c r="I6129">
        <v>30</v>
      </c>
      <c r="K6129" s="21">
        <f t="shared" si="95"/>
        <v>20160301153030</v>
      </c>
    </row>
    <row r="6130" spans="1:11" x14ac:dyDescent="0.25">
      <c r="A6130" t="s">
        <v>7847</v>
      </c>
      <c r="B6130">
        <v>160920434</v>
      </c>
      <c r="C6130">
        <v>2010</v>
      </c>
      <c r="D6130">
        <v>2016</v>
      </c>
      <c r="E6130">
        <v>3</v>
      </c>
      <c r="F6130">
        <v>1</v>
      </c>
      <c r="G6130">
        <v>16</v>
      </c>
      <c r="H6130">
        <v>15</v>
      </c>
      <c r="I6130">
        <v>15</v>
      </c>
      <c r="K6130" s="21">
        <f t="shared" si="95"/>
        <v>20160301161515</v>
      </c>
    </row>
    <row r="6131" spans="1:11" x14ac:dyDescent="0.25">
      <c r="A6131" t="s">
        <v>2192</v>
      </c>
      <c r="B6131">
        <v>124049702</v>
      </c>
      <c r="C6131">
        <v>3006</v>
      </c>
      <c r="D6131">
        <v>2016</v>
      </c>
      <c r="E6131">
        <v>3</v>
      </c>
      <c r="F6131">
        <v>2</v>
      </c>
      <c r="G6131">
        <v>16</v>
      </c>
      <c r="H6131">
        <v>30</v>
      </c>
      <c r="I6131">
        <v>30</v>
      </c>
      <c r="K6131" s="21">
        <f t="shared" si="95"/>
        <v>20160302163030</v>
      </c>
    </row>
    <row r="6132" spans="1:11" x14ac:dyDescent="0.25">
      <c r="A6132" t="s">
        <v>1520</v>
      </c>
      <c r="B6132">
        <v>213334607</v>
      </c>
      <c r="C6132">
        <v>7008</v>
      </c>
      <c r="D6132">
        <v>2016</v>
      </c>
      <c r="E6132">
        <v>3</v>
      </c>
      <c r="F6132">
        <v>3</v>
      </c>
      <c r="G6132">
        <v>10</v>
      </c>
      <c r="H6132">
        <v>15</v>
      </c>
      <c r="I6132">
        <v>15</v>
      </c>
      <c r="K6132" s="21">
        <f t="shared" si="95"/>
        <v>20160303101515</v>
      </c>
    </row>
    <row r="6133" spans="1:11" x14ac:dyDescent="0.25">
      <c r="A6133" t="s">
        <v>8307</v>
      </c>
      <c r="B6133">
        <v>223128171</v>
      </c>
      <c r="C6133">
        <v>5030</v>
      </c>
      <c r="D6133">
        <v>2016</v>
      </c>
      <c r="E6133">
        <v>3</v>
      </c>
      <c r="F6133">
        <v>3</v>
      </c>
      <c r="G6133">
        <v>11</v>
      </c>
      <c r="H6133">
        <v>15</v>
      </c>
      <c r="I6133">
        <v>15</v>
      </c>
      <c r="K6133" s="21">
        <f t="shared" si="95"/>
        <v>20160303111515</v>
      </c>
    </row>
    <row r="6134" spans="1:11" x14ac:dyDescent="0.25">
      <c r="A6134" t="s">
        <v>7592</v>
      </c>
      <c r="B6134">
        <v>256627959</v>
      </c>
      <c r="C6134">
        <v>6003</v>
      </c>
      <c r="D6134">
        <v>2016</v>
      </c>
      <c r="E6134">
        <v>3</v>
      </c>
      <c r="F6134">
        <v>3</v>
      </c>
      <c r="G6134">
        <v>16</v>
      </c>
      <c r="H6134">
        <v>0</v>
      </c>
      <c r="I6134">
        <v>0</v>
      </c>
      <c r="K6134" s="21">
        <f t="shared" si="95"/>
        <v>20160303160000</v>
      </c>
    </row>
    <row r="6135" spans="1:11" x14ac:dyDescent="0.25">
      <c r="A6135" t="s">
        <v>6296</v>
      </c>
      <c r="B6135">
        <v>204439833</v>
      </c>
      <c r="C6135">
        <v>9209</v>
      </c>
      <c r="D6135">
        <v>2016</v>
      </c>
      <c r="E6135">
        <v>3</v>
      </c>
      <c r="F6135">
        <v>4</v>
      </c>
      <c r="G6135">
        <v>10</v>
      </c>
      <c r="H6135">
        <v>15</v>
      </c>
      <c r="I6135">
        <v>15</v>
      </c>
      <c r="K6135" s="21">
        <f t="shared" si="95"/>
        <v>20160304101515</v>
      </c>
    </row>
    <row r="6136" spans="1:11" x14ac:dyDescent="0.25">
      <c r="A6136" t="s">
        <v>4786</v>
      </c>
      <c r="B6136">
        <v>201901625</v>
      </c>
      <c r="C6136">
        <v>3002</v>
      </c>
      <c r="D6136">
        <v>2016</v>
      </c>
      <c r="E6136">
        <v>3</v>
      </c>
      <c r="F6136">
        <v>4</v>
      </c>
      <c r="G6136">
        <v>12</v>
      </c>
      <c r="H6136">
        <v>15</v>
      </c>
      <c r="I6136">
        <v>15</v>
      </c>
      <c r="K6136" s="21">
        <f t="shared" si="95"/>
        <v>20160304121515</v>
      </c>
    </row>
    <row r="6137" spans="1:11" x14ac:dyDescent="0.25">
      <c r="A6137" t="s">
        <v>3220</v>
      </c>
      <c r="B6137">
        <v>153671475</v>
      </c>
      <c r="C6137">
        <v>7048</v>
      </c>
      <c r="D6137">
        <v>2016</v>
      </c>
      <c r="E6137">
        <v>3</v>
      </c>
      <c r="F6137">
        <v>4</v>
      </c>
      <c r="G6137">
        <v>13</v>
      </c>
      <c r="H6137">
        <v>0</v>
      </c>
      <c r="I6137">
        <v>0</v>
      </c>
      <c r="K6137" s="21">
        <f t="shared" si="95"/>
        <v>20160304130000</v>
      </c>
    </row>
    <row r="6138" spans="1:11" x14ac:dyDescent="0.25">
      <c r="A6138" t="s">
        <v>8167</v>
      </c>
      <c r="B6138">
        <v>222779314</v>
      </c>
      <c r="C6138">
        <v>9032</v>
      </c>
      <c r="D6138">
        <v>2016</v>
      </c>
      <c r="E6138">
        <v>3</v>
      </c>
      <c r="F6138">
        <v>4</v>
      </c>
      <c r="G6138">
        <v>14</v>
      </c>
      <c r="H6138">
        <v>45</v>
      </c>
      <c r="I6138">
        <v>45</v>
      </c>
      <c r="K6138" s="21">
        <f t="shared" si="95"/>
        <v>20160304144545</v>
      </c>
    </row>
    <row r="6139" spans="1:11" x14ac:dyDescent="0.25">
      <c r="A6139" t="s">
        <v>1783</v>
      </c>
      <c r="B6139">
        <v>199777500</v>
      </c>
      <c r="C6139">
        <v>6043</v>
      </c>
      <c r="D6139">
        <v>2016</v>
      </c>
      <c r="E6139">
        <v>3</v>
      </c>
      <c r="F6139">
        <v>4</v>
      </c>
      <c r="G6139">
        <v>15</v>
      </c>
      <c r="H6139">
        <v>0</v>
      </c>
      <c r="I6139">
        <v>0</v>
      </c>
      <c r="K6139" s="21">
        <f t="shared" si="95"/>
        <v>20160304150000</v>
      </c>
    </row>
    <row r="6140" spans="1:11" x14ac:dyDescent="0.25">
      <c r="A6140" t="s">
        <v>2937</v>
      </c>
      <c r="B6140">
        <v>120472619</v>
      </c>
      <c r="C6140">
        <v>3048</v>
      </c>
      <c r="D6140">
        <v>2016</v>
      </c>
      <c r="E6140">
        <v>3</v>
      </c>
      <c r="F6140">
        <v>4</v>
      </c>
      <c r="G6140">
        <v>16</v>
      </c>
      <c r="H6140">
        <v>30</v>
      </c>
      <c r="I6140">
        <v>30</v>
      </c>
      <c r="K6140" s="21">
        <f t="shared" si="95"/>
        <v>20160304163030</v>
      </c>
    </row>
    <row r="6141" spans="1:11" x14ac:dyDescent="0.25">
      <c r="A6141" t="s">
        <v>6580</v>
      </c>
      <c r="B6141">
        <v>160995914</v>
      </c>
      <c r="C6141">
        <v>7016</v>
      </c>
      <c r="D6141">
        <v>2016</v>
      </c>
      <c r="E6141">
        <v>3</v>
      </c>
      <c r="F6141">
        <v>5</v>
      </c>
      <c r="G6141">
        <v>10</v>
      </c>
      <c r="H6141">
        <v>0</v>
      </c>
      <c r="I6141">
        <v>0</v>
      </c>
      <c r="K6141" s="21">
        <f t="shared" si="95"/>
        <v>20160305100000</v>
      </c>
    </row>
    <row r="6142" spans="1:11" x14ac:dyDescent="0.25">
      <c r="A6142" t="s">
        <v>4165</v>
      </c>
      <c r="B6142">
        <v>161533132</v>
      </c>
      <c r="C6142">
        <v>2041</v>
      </c>
      <c r="D6142">
        <v>2016</v>
      </c>
      <c r="E6142">
        <v>3</v>
      </c>
      <c r="F6142">
        <v>5</v>
      </c>
      <c r="G6142">
        <v>15</v>
      </c>
      <c r="H6142">
        <v>30</v>
      </c>
      <c r="I6142">
        <v>30</v>
      </c>
      <c r="K6142" s="21">
        <f t="shared" si="95"/>
        <v>20160305153030</v>
      </c>
    </row>
    <row r="6143" spans="1:11" x14ac:dyDescent="0.25">
      <c r="A6143" t="s">
        <v>5193</v>
      </c>
      <c r="B6143">
        <v>177427930</v>
      </c>
      <c r="C6143">
        <v>1050</v>
      </c>
      <c r="D6143">
        <v>2016</v>
      </c>
      <c r="E6143">
        <v>3</v>
      </c>
      <c r="F6143">
        <v>5</v>
      </c>
      <c r="G6143">
        <v>16</v>
      </c>
      <c r="H6143">
        <v>30</v>
      </c>
      <c r="I6143">
        <v>30</v>
      </c>
      <c r="K6143" s="21">
        <f t="shared" si="95"/>
        <v>20160305163030</v>
      </c>
    </row>
    <row r="6144" spans="1:11" x14ac:dyDescent="0.25">
      <c r="A6144" t="s">
        <v>3848</v>
      </c>
      <c r="B6144">
        <v>192388401</v>
      </c>
      <c r="C6144">
        <v>2003</v>
      </c>
      <c r="D6144">
        <v>2016</v>
      </c>
      <c r="E6144">
        <v>3</v>
      </c>
      <c r="F6144">
        <v>6</v>
      </c>
      <c r="G6144">
        <v>9</v>
      </c>
      <c r="H6144">
        <v>30</v>
      </c>
      <c r="I6144">
        <v>30</v>
      </c>
      <c r="K6144" s="21">
        <f t="shared" si="95"/>
        <v>20160306093030</v>
      </c>
    </row>
    <row r="6145" spans="1:11" x14ac:dyDescent="0.25">
      <c r="A6145" t="s">
        <v>7607</v>
      </c>
      <c r="B6145">
        <v>256627959</v>
      </c>
      <c r="C6145">
        <v>4028</v>
      </c>
      <c r="D6145">
        <v>2016</v>
      </c>
      <c r="E6145">
        <v>3</v>
      </c>
      <c r="F6145">
        <v>6</v>
      </c>
      <c r="G6145">
        <v>10</v>
      </c>
      <c r="H6145">
        <v>15</v>
      </c>
      <c r="I6145">
        <v>15</v>
      </c>
      <c r="K6145" s="21">
        <f t="shared" ref="K6145:K6208" si="96">D6145*10000000000+E6145*100000000+F6145*1000000+G6145*10000+H6145*100+I6145*1</f>
        <v>20160306101515</v>
      </c>
    </row>
    <row r="6146" spans="1:11" x14ac:dyDescent="0.25">
      <c r="A6146" t="s">
        <v>5910</v>
      </c>
      <c r="B6146">
        <v>209208325</v>
      </c>
      <c r="C6146">
        <v>2033</v>
      </c>
      <c r="D6146">
        <v>2016</v>
      </c>
      <c r="E6146">
        <v>3</v>
      </c>
      <c r="F6146">
        <v>6</v>
      </c>
      <c r="G6146">
        <v>10</v>
      </c>
      <c r="H6146">
        <v>30</v>
      </c>
      <c r="I6146">
        <v>30</v>
      </c>
      <c r="K6146" s="21">
        <f t="shared" si="96"/>
        <v>20160306103030</v>
      </c>
    </row>
    <row r="6147" spans="1:11" x14ac:dyDescent="0.25">
      <c r="A6147" t="s">
        <v>1298</v>
      </c>
      <c r="B6147">
        <v>225399210</v>
      </c>
      <c r="C6147">
        <v>9015</v>
      </c>
      <c r="D6147">
        <v>2016</v>
      </c>
      <c r="E6147">
        <v>3</v>
      </c>
      <c r="F6147">
        <v>6</v>
      </c>
      <c r="G6147">
        <v>11</v>
      </c>
      <c r="H6147">
        <v>45</v>
      </c>
      <c r="I6147">
        <v>45</v>
      </c>
      <c r="K6147" s="21">
        <f t="shared" si="96"/>
        <v>20160306114545</v>
      </c>
    </row>
    <row r="6148" spans="1:11" x14ac:dyDescent="0.25">
      <c r="A6148" t="s">
        <v>4066</v>
      </c>
      <c r="B6148">
        <v>233305319</v>
      </c>
      <c r="C6148">
        <v>3009</v>
      </c>
      <c r="D6148">
        <v>2016</v>
      </c>
      <c r="E6148">
        <v>3</v>
      </c>
      <c r="F6148">
        <v>6</v>
      </c>
      <c r="G6148">
        <v>12</v>
      </c>
      <c r="H6148">
        <v>15</v>
      </c>
      <c r="I6148">
        <v>15</v>
      </c>
      <c r="K6148" s="21">
        <f t="shared" si="96"/>
        <v>20160306121515</v>
      </c>
    </row>
    <row r="6149" spans="1:11" x14ac:dyDescent="0.25">
      <c r="A6149" t="s">
        <v>3049</v>
      </c>
      <c r="B6149">
        <v>123559456</v>
      </c>
      <c r="C6149">
        <v>9209</v>
      </c>
      <c r="D6149">
        <v>2016</v>
      </c>
      <c r="E6149">
        <v>3</v>
      </c>
      <c r="F6149">
        <v>6</v>
      </c>
      <c r="G6149">
        <v>13</v>
      </c>
      <c r="H6149">
        <v>15</v>
      </c>
      <c r="I6149">
        <v>15</v>
      </c>
      <c r="K6149" s="21">
        <f t="shared" si="96"/>
        <v>20160306131515</v>
      </c>
    </row>
    <row r="6150" spans="1:11" x14ac:dyDescent="0.25">
      <c r="A6150" t="s">
        <v>3174</v>
      </c>
      <c r="B6150">
        <v>126871469</v>
      </c>
      <c r="C6150">
        <v>1027</v>
      </c>
      <c r="D6150">
        <v>2016</v>
      </c>
      <c r="E6150">
        <v>3</v>
      </c>
      <c r="F6150">
        <v>6</v>
      </c>
      <c r="G6150">
        <v>14</v>
      </c>
      <c r="H6150">
        <v>15</v>
      </c>
      <c r="I6150">
        <v>15</v>
      </c>
      <c r="K6150" s="21">
        <f t="shared" si="96"/>
        <v>20160306141515</v>
      </c>
    </row>
    <row r="6151" spans="1:11" x14ac:dyDescent="0.25">
      <c r="A6151" t="s">
        <v>8698</v>
      </c>
      <c r="B6151">
        <v>119941767</v>
      </c>
      <c r="C6151">
        <v>5019</v>
      </c>
      <c r="D6151">
        <v>2016</v>
      </c>
      <c r="E6151">
        <v>3</v>
      </c>
      <c r="F6151">
        <v>7</v>
      </c>
      <c r="G6151">
        <v>14</v>
      </c>
      <c r="H6151">
        <v>30</v>
      </c>
      <c r="I6151">
        <v>30</v>
      </c>
      <c r="K6151" s="21">
        <f t="shared" si="96"/>
        <v>20160307143030</v>
      </c>
    </row>
    <row r="6152" spans="1:11" x14ac:dyDescent="0.25">
      <c r="A6152" t="s">
        <v>3428</v>
      </c>
      <c r="B6152">
        <v>275486184</v>
      </c>
      <c r="C6152">
        <v>9009</v>
      </c>
      <c r="D6152">
        <v>2016</v>
      </c>
      <c r="E6152">
        <v>3</v>
      </c>
      <c r="F6152">
        <v>8</v>
      </c>
      <c r="G6152">
        <v>9</v>
      </c>
      <c r="H6152">
        <v>15</v>
      </c>
      <c r="I6152">
        <v>15</v>
      </c>
      <c r="K6152" s="21">
        <f t="shared" si="96"/>
        <v>20160308091515</v>
      </c>
    </row>
    <row r="6153" spans="1:11" x14ac:dyDescent="0.25">
      <c r="A6153" t="s">
        <v>6625</v>
      </c>
      <c r="B6153">
        <v>202033295</v>
      </c>
      <c r="C6153">
        <v>6030</v>
      </c>
      <c r="D6153">
        <v>2016</v>
      </c>
      <c r="E6153">
        <v>3</v>
      </c>
      <c r="F6153">
        <v>8</v>
      </c>
      <c r="G6153">
        <v>9</v>
      </c>
      <c r="H6153">
        <v>15</v>
      </c>
      <c r="I6153">
        <v>15</v>
      </c>
      <c r="K6153" s="21">
        <f t="shared" si="96"/>
        <v>20160308091515</v>
      </c>
    </row>
    <row r="6154" spans="1:11" x14ac:dyDescent="0.25">
      <c r="A6154" t="s">
        <v>3145</v>
      </c>
      <c r="B6154">
        <v>209601744</v>
      </c>
      <c r="C6154">
        <v>3030</v>
      </c>
      <c r="D6154">
        <v>2016</v>
      </c>
      <c r="E6154">
        <v>3</v>
      </c>
      <c r="F6154">
        <v>8</v>
      </c>
      <c r="G6154">
        <v>11</v>
      </c>
      <c r="H6154">
        <v>15</v>
      </c>
      <c r="I6154">
        <v>15</v>
      </c>
      <c r="K6154" s="21">
        <f t="shared" si="96"/>
        <v>20160308111515</v>
      </c>
    </row>
    <row r="6155" spans="1:11" x14ac:dyDescent="0.25">
      <c r="A6155" t="s">
        <v>8531</v>
      </c>
      <c r="B6155">
        <v>184150035</v>
      </c>
      <c r="C6155">
        <v>1018</v>
      </c>
      <c r="D6155">
        <v>2016</v>
      </c>
      <c r="E6155">
        <v>3</v>
      </c>
      <c r="F6155">
        <v>8</v>
      </c>
      <c r="G6155">
        <v>13</v>
      </c>
      <c r="H6155">
        <v>0</v>
      </c>
      <c r="I6155">
        <v>0</v>
      </c>
      <c r="K6155" s="21">
        <f t="shared" si="96"/>
        <v>20160308130000</v>
      </c>
    </row>
    <row r="6156" spans="1:11" x14ac:dyDescent="0.25">
      <c r="A6156" t="s">
        <v>6524</v>
      </c>
      <c r="B6156">
        <v>118588800</v>
      </c>
      <c r="C6156">
        <v>5034</v>
      </c>
      <c r="D6156">
        <v>2016</v>
      </c>
      <c r="E6156">
        <v>3</v>
      </c>
      <c r="F6156">
        <v>8</v>
      </c>
      <c r="G6156">
        <v>15</v>
      </c>
      <c r="H6156">
        <v>15</v>
      </c>
      <c r="I6156">
        <v>15</v>
      </c>
      <c r="K6156" s="21">
        <f t="shared" si="96"/>
        <v>20160308151515</v>
      </c>
    </row>
    <row r="6157" spans="1:11" x14ac:dyDescent="0.25">
      <c r="A6157" t="s">
        <v>7532</v>
      </c>
      <c r="B6157">
        <v>183465032</v>
      </c>
      <c r="C6157">
        <v>4025</v>
      </c>
      <c r="D6157">
        <v>2016</v>
      </c>
      <c r="E6157">
        <v>3</v>
      </c>
      <c r="F6157">
        <v>9</v>
      </c>
      <c r="G6157">
        <v>9</v>
      </c>
      <c r="H6157">
        <v>30</v>
      </c>
      <c r="I6157">
        <v>30</v>
      </c>
      <c r="K6157" s="21">
        <f t="shared" si="96"/>
        <v>20160309093030</v>
      </c>
    </row>
    <row r="6158" spans="1:11" x14ac:dyDescent="0.25">
      <c r="A6158" t="s">
        <v>5724</v>
      </c>
      <c r="B6158">
        <v>166578967</v>
      </c>
      <c r="C6158">
        <v>9009</v>
      </c>
      <c r="D6158">
        <v>2016</v>
      </c>
      <c r="E6158">
        <v>3</v>
      </c>
      <c r="F6158">
        <v>9</v>
      </c>
      <c r="G6158">
        <v>9</v>
      </c>
      <c r="H6158">
        <v>45</v>
      </c>
      <c r="I6158">
        <v>45</v>
      </c>
      <c r="K6158" s="21">
        <f t="shared" si="96"/>
        <v>20160309094545</v>
      </c>
    </row>
    <row r="6159" spans="1:11" x14ac:dyDescent="0.25">
      <c r="A6159" t="s">
        <v>5293</v>
      </c>
      <c r="B6159">
        <v>118046268</v>
      </c>
      <c r="C6159">
        <v>8010</v>
      </c>
      <c r="D6159">
        <v>2016</v>
      </c>
      <c r="E6159">
        <v>3</v>
      </c>
      <c r="F6159">
        <v>9</v>
      </c>
      <c r="G6159">
        <v>10</v>
      </c>
      <c r="H6159">
        <v>15</v>
      </c>
      <c r="I6159">
        <v>15</v>
      </c>
      <c r="K6159" s="21">
        <f t="shared" si="96"/>
        <v>20160309101515</v>
      </c>
    </row>
    <row r="6160" spans="1:11" x14ac:dyDescent="0.25">
      <c r="A6160" t="s">
        <v>2987</v>
      </c>
      <c r="B6160">
        <v>102503648</v>
      </c>
      <c r="C6160">
        <v>6016</v>
      </c>
      <c r="D6160">
        <v>2016</v>
      </c>
      <c r="E6160">
        <v>3</v>
      </c>
      <c r="F6160">
        <v>9</v>
      </c>
      <c r="G6160">
        <v>12</v>
      </c>
      <c r="H6160">
        <v>15</v>
      </c>
      <c r="I6160">
        <v>15</v>
      </c>
      <c r="K6160" s="21">
        <f t="shared" si="96"/>
        <v>20160309121515</v>
      </c>
    </row>
    <row r="6161" spans="1:11" x14ac:dyDescent="0.25">
      <c r="A6161" t="s">
        <v>8366</v>
      </c>
      <c r="B6161">
        <v>204806992</v>
      </c>
      <c r="C6161">
        <v>3020</v>
      </c>
      <c r="D6161">
        <v>2016</v>
      </c>
      <c r="E6161">
        <v>3</v>
      </c>
      <c r="F6161">
        <v>9</v>
      </c>
      <c r="G6161">
        <v>14</v>
      </c>
      <c r="H6161">
        <v>0</v>
      </c>
      <c r="I6161">
        <v>0</v>
      </c>
      <c r="K6161" s="21">
        <f t="shared" si="96"/>
        <v>20160309140000</v>
      </c>
    </row>
    <row r="6162" spans="1:11" x14ac:dyDescent="0.25">
      <c r="A6162" t="s">
        <v>1524</v>
      </c>
      <c r="B6162">
        <v>213334607</v>
      </c>
      <c r="C6162">
        <v>6014</v>
      </c>
      <c r="D6162">
        <v>2016</v>
      </c>
      <c r="E6162">
        <v>3</v>
      </c>
      <c r="F6162">
        <v>10</v>
      </c>
      <c r="G6162">
        <v>9</v>
      </c>
      <c r="H6162">
        <v>15</v>
      </c>
      <c r="I6162">
        <v>15</v>
      </c>
      <c r="K6162" s="21">
        <f t="shared" si="96"/>
        <v>20160310091515</v>
      </c>
    </row>
    <row r="6163" spans="1:11" x14ac:dyDescent="0.25">
      <c r="A6163" t="s">
        <v>3353</v>
      </c>
      <c r="B6163">
        <v>258833491</v>
      </c>
      <c r="C6163">
        <v>5032</v>
      </c>
      <c r="D6163">
        <v>2016</v>
      </c>
      <c r="E6163">
        <v>3</v>
      </c>
      <c r="F6163">
        <v>10</v>
      </c>
      <c r="G6163">
        <v>13</v>
      </c>
      <c r="H6163">
        <v>15</v>
      </c>
      <c r="I6163">
        <v>15</v>
      </c>
      <c r="K6163" s="21">
        <f t="shared" si="96"/>
        <v>20160310131515</v>
      </c>
    </row>
    <row r="6164" spans="1:11" x14ac:dyDescent="0.25">
      <c r="A6164" t="s">
        <v>6329</v>
      </c>
      <c r="B6164">
        <v>117052302</v>
      </c>
      <c r="C6164">
        <v>3006</v>
      </c>
      <c r="D6164">
        <v>2016</v>
      </c>
      <c r="E6164">
        <v>3</v>
      </c>
      <c r="F6164">
        <v>10</v>
      </c>
      <c r="G6164">
        <v>13</v>
      </c>
      <c r="H6164">
        <v>15</v>
      </c>
      <c r="I6164">
        <v>15</v>
      </c>
      <c r="K6164" s="21">
        <f t="shared" si="96"/>
        <v>20160310131515</v>
      </c>
    </row>
    <row r="6165" spans="1:11" x14ac:dyDescent="0.25">
      <c r="A6165" t="s">
        <v>8536</v>
      </c>
      <c r="B6165">
        <v>184150035</v>
      </c>
      <c r="C6165">
        <v>1027</v>
      </c>
      <c r="D6165">
        <v>2016</v>
      </c>
      <c r="E6165">
        <v>3</v>
      </c>
      <c r="F6165">
        <v>11</v>
      </c>
      <c r="G6165">
        <v>10</v>
      </c>
      <c r="H6165">
        <v>0</v>
      </c>
      <c r="I6165">
        <v>0</v>
      </c>
      <c r="K6165" s="21">
        <f t="shared" si="96"/>
        <v>20160311100000</v>
      </c>
    </row>
    <row r="6166" spans="1:11" x14ac:dyDescent="0.25">
      <c r="A6166" t="s">
        <v>4723</v>
      </c>
      <c r="B6166">
        <v>164944516</v>
      </c>
      <c r="C6166">
        <v>2010</v>
      </c>
      <c r="D6166">
        <v>2016</v>
      </c>
      <c r="E6166">
        <v>3</v>
      </c>
      <c r="F6166">
        <v>11</v>
      </c>
      <c r="G6166">
        <v>10</v>
      </c>
      <c r="H6166">
        <v>15</v>
      </c>
      <c r="I6166">
        <v>15</v>
      </c>
      <c r="K6166" s="21">
        <f t="shared" si="96"/>
        <v>20160311101515</v>
      </c>
    </row>
    <row r="6167" spans="1:11" x14ac:dyDescent="0.25">
      <c r="A6167" t="s">
        <v>1607</v>
      </c>
      <c r="B6167">
        <v>125613288</v>
      </c>
      <c r="C6167">
        <v>4039</v>
      </c>
      <c r="D6167">
        <v>2016</v>
      </c>
      <c r="E6167">
        <v>3</v>
      </c>
      <c r="F6167">
        <v>11</v>
      </c>
      <c r="G6167">
        <v>12</v>
      </c>
      <c r="H6167">
        <v>30</v>
      </c>
      <c r="I6167">
        <v>30</v>
      </c>
      <c r="K6167" s="21">
        <f t="shared" si="96"/>
        <v>20160311123030</v>
      </c>
    </row>
    <row r="6168" spans="1:11" x14ac:dyDescent="0.25">
      <c r="A6168" t="s">
        <v>2893</v>
      </c>
      <c r="B6168">
        <v>185699863</v>
      </c>
      <c r="C6168">
        <v>2022</v>
      </c>
      <c r="D6168">
        <v>2016</v>
      </c>
      <c r="E6168">
        <v>3</v>
      </c>
      <c r="F6168">
        <v>11</v>
      </c>
      <c r="G6168">
        <v>14</v>
      </c>
      <c r="H6168">
        <v>30</v>
      </c>
      <c r="I6168">
        <v>30</v>
      </c>
      <c r="K6168" s="21">
        <f t="shared" si="96"/>
        <v>20160311143030</v>
      </c>
    </row>
    <row r="6169" spans="1:11" x14ac:dyDescent="0.25">
      <c r="A6169" t="s">
        <v>3328</v>
      </c>
      <c r="B6169">
        <v>208558012</v>
      </c>
      <c r="C6169">
        <v>2050</v>
      </c>
      <c r="D6169">
        <v>2016</v>
      </c>
      <c r="E6169">
        <v>3</v>
      </c>
      <c r="F6169">
        <v>11</v>
      </c>
      <c r="G6169">
        <v>15</v>
      </c>
      <c r="H6169">
        <v>0</v>
      </c>
      <c r="I6169">
        <v>0</v>
      </c>
      <c r="K6169" s="21">
        <f t="shared" si="96"/>
        <v>20160311150000</v>
      </c>
    </row>
    <row r="6170" spans="1:11" x14ac:dyDescent="0.25">
      <c r="A6170" t="s">
        <v>2316</v>
      </c>
      <c r="B6170">
        <v>202763439</v>
      </c>
      <c r="C6170">
        <v>7034</v>
      </c>
      <c r="D6170">
        <v>2016</v>
      </c>
      <c r="E6170">
        <v>3</v>
      </c>
      <c r="F6170">
        <v>11</v>
      </c>
      <c r="G6170">
        <v>15</v>
      </c>
      <c r="H6170">
        <v>30</v>
      </c>
      <c r="I6170">
        <v>30</v>
      </c>
      <c r="K6170" s="21">
        <f t="shared" si="96"/>
        <v>20160311153030</v>
      </c>
    </row>
    <row r="6171" spans="1:11" x14ac:dyDescent="0.25">
      <c r="A6171" t="s">
        <v>1709</v>
      </c>
      <c r="B6171">
        <v>163623112</v>
      </c>
      <c r="C6171">
        <v>6030</v>
      </c>
      <c r="D6171">
        <v>2016</v>
      </c>
      <c r="E6171">
        <v>3</v>
      </c>
      <c r="F6171">
        <v>12</v>
      </c>
      <c r="G6171">
        <v>9</v>
      </c>
      <c r="H6171">
        <v>15</v>
      </c>
      <c r="I6171">
        <v>15</v>
      </c>
      <c r="K6171" s="21">
        <f t="shared" si="96"/>
        <v>20160312091515</v>
      </c>
    </row>
    <row r="6172" spans="1:11" x14ac:dyDescent="0.25">
      <c r="A6172" t="s">
        <v>5250</v>
      </c>
      <c r="B6172">
        <v>179683403</v>
      </c>
      <c r="C6172">
        <v>5039</v>
      </c>
      <c r="D6172">
        <v>2016</v>
      </c>
      <c r="E6172">
        <v>3</v>
      </c>
      <c r="F6172">
        <v>12</v>
      </c>
      <c r="G6172">
        <v>9</v>
      </c>
      <c r="H6172">
        <v>30</v>
      </c>
      <c r="I6172">
        <v>30</v>
      </c>
      <c r="K6172" s="21">
        <f t="shared" si="96"/>
        <v>20160312093030</v>
      </c>
    </row>
    <row r="6173" spans="1:11" x14ac:dyDescent="0.25">
      <c r="A6173" t="s">
        <v>2927</v>
      </c>
      <c r="B6173">
        <v>120472619</v>
      </c>
      <c r="C6173">
        <v>4035</v>
      </c>
      <c r="D6173">
        <v>2016</v>
      </c>
      <c r="E6173">
        <v>3</v>
      </c>
      <c r="F6173">
        <v>12</v>
      </c>
      <c r="G6173">
        <v>11</v>
      </c>
      <c r="H6173">
        <v>15</v>
      </c>
      <c r="I6173">
        <v>15</v>
      </c>
      <c r="K6173" s="21">
        <f t="shared" si="96"/>
        <v>20160312111515</v>
      </c>
    </row>
    <row r="6174" spans="1:11" x14ac:dyDescent="0.25">
      <c r="A6174" t="s">
        <v>3817</v>
      </c>
      <c r="B6174">
        <v>253000610</v>
      </c>
      <c r="C6174">
        <v>2007</v>
      </c>
      <c r="D6174">
        <v>2016</v>
      </c>
      <c r="E6174">
        <v>3</v>
      </c>
      <c r="F6174">
        <v>12</v>
      </c>
      <c r="G6174">
        <v>12</v>
      </c>
      <c r="H6174">
        <v>30</v>
      </c>
      <c r="I6174">
        <v>30</v>
      </c>
      <c r="K6174" s="21">
        <f t="shared" si="96"/>
        <v>20160312123030</v>
      </c>
    </row>
    <row r="6175" spans="1:11" x14ac:dyDescent="0.25">
      <c r="A6175" t="s">
        <v>4373</v>
      </c>
      <c r="B6175">
        <v>159483387</v>
      </c>
      <c r="C6175">
        <v>2021</v>
      </c>
      <c r="D6175">
        <v>2016</v>
      </c>
      <c r="E6175">
        <v>3</v>
      </c>
      <c r="F6175">
        <v>12</v>
      </c>
      <c r="G6175">
        <v>13</v>
      </c>
      <c r="H6175">
        <v>0</v>
      </c>
      <c r="I6175">
        <v>0</v>
      </c>
      <c r="K6175" s="21">
        <f t="shared" si="96"/>
        <v>20160312130000</v>
      </c>
    </row>
    <row r="6176" spans="1:11" x14ac:dyDescent="0.25">
      <c r="A6176" t="s">
        <v>2313</v>
      </c>
      <c r="B6176">
        <v>202763439</v>
      </c>
      <c r="C6176">
        <v>4029</v>
      </c>
      <c r="D6176">
        <v>2016</v>
      </c>
      <c r="E6176">
        <v>3</v>
      </c>
      <c r="F6176">
        <v>12</v>
      </c>
      <c r="G6176">
        <v>13</v>
      </c>
      <c r="H6176">
        <v>15</v>
      </c>
      <c r="I6176">
        <v>15</v>
      </c>
      <c r="K6176" s="21">
        <f t="shared" si="96"/>
        <v>20160312131515</v>
      </c>
    </row>
    <row r="6177" spans="1:11" x14ac:dyDescent="0.25">
      <c r="A6177" t="s">
        <v>6311</v>
      </c>
      <c r="B6177">
        <v>204439833</v>
      </c>
      <c r="C6177">
        <v>9129</v>
      </c>
      <c r="D6177">
        <v>2016</v>
      </c>
      <c r="E6177">
        <v>3</v>
      </c>
      <c r="F6177">
        <v>12</v>
      </c>
      <c r="G6177">
        <v>15</v>
      </c>
      <c r="H6177">
        <v>0</v>
      </c>
      <c r="I6177">
        <v>0</v>
      </c>
      <c r="K6177" s="21">
        <f t="shared" si="96"/>
        <v>20160312150000</v>
      </c>
    </row>
    <row r="6178" spans="1:11" x14ac:dyDescent="0.25">
      <c r="A6178" t="s">
        <v>6657</v>
      </c>
      <c r="B6178">
        <v>159438276</v>
      </c>
      <c r="C6178">
        <v>4039</v>
      </c>
      <c r="D6178">
        <v>2016</v>
      </c>
      <c r="E6178">
        <v>3</v>
      </c>
      <c r="F6178">
        <v>13</v>
      </c>
      <c r="G6178">
        <v>10</v>
      </c>
      <c r="H6178">
        <v>15</v>
      </c>
      <c r="I6178">
        <v>15</v>
      </c>
      <c r="K6178" s="21">
        <f t="shared" si="96"/>
        <v>20160313101515</v>
      </c>
    </row>
    <row r="6179" spans="1:11" x14ac:dyDescent="0.25">
      <c r="A6179" t="s">
        <v>1620</v>
      </c>
      <c r="B6179">
        <v>136423566</v>
      </c>
      <c r="C6179">
        <v>5012</v>
      </c>
      <c r="D6179">
        <v>2016</v>
      </c>
      <c r="E6179">
        <v>3</v>
      </c>
      <c r="F6179">
        <v>13</v>
      </c>
      <c r="G6179">
        <v>11</v>
      </c>
      <c r="H6179">
        <v>15</v>
      </c>
      <c r="I6179">
        <v>15</v>
      </c>
      <c r="K6179" s="21">
        <f t="shared" si="96"/>
        <v>20160313111515</v>
      </c>
    </row>
    <row r="6180" spans="1:11" x14ac:dyDescent="0.25">
      <c r="A6180" t="s">
        <v>7010</v>
      </c>
      <c r="B6180">
        <v>180347845</v>
      </c>
      <c r="C6180">
        <v>9032</v>
      </c>
      <c r="D6180">
        <v>2016</v>
      </c>
      <c r="E6180">
        <v>3</v>
      </c>
      <c r="F6180">
        <v>13</v>
      </c>
      <c r="G6180">
        <v>13</v>
      </c>
      <c r="H6180">
        <v>0</v>
      </c>
      <c r="I6180">
        <v>0</v>
      </c>
      <c r="K6180" s="21">
        <f t="shared" si="96"/>
        <v>20160313130000</v>
      </c>
    </row>
    <row r="6181" spans="1:11" x14ac:dyDescent="0.25">
      <c r="A6181" t="s">
        <v>1571</v>
      </c>
      <c r="B6181">
        <v>142756628</v>
      </c>
      <c r="C6181">
        <v>8034</v>
      </c>
      <c r="D6181">
        <v>2016</v>
      </c>
      <c r="E6181">
        <v>3</v>
      </c>
      <c r="F6181">
        <v>13</v>
      </c>
      <c r="G6181">
        <v>14</v>
      </c>
      <c r="H6181">
        <v>0</v>
      </c>
      <c r="I6181">
        <v>0</v>
      </c>
      <c r="K6181" s="21">
        <f t="shared" si="96"/>
        <v>20160313140000</v>
      </c>
    </row>
    <row r="6182" spans="1:11" x14ac:dyDescent="0.25">
      <c r="A6182" t="s">
        <v>2741</v>
      </c>
      <c r="B6182">
        <v>183152670</v>
      </c>
      <c r="C6182">
        <v>5001</v>
      </c>
      <c r="D6182">
        <v>2016</v>
      </c>
      <c r="E6182">
        <v>3</v>
      </c>
      <c r="F6182">
        <v>13</v>
      </c>
      <c r="G6182">
        <v>15</v>
      </c>
      <c r="H6182">
        <v>0</v>
      </c>
      <c r="I6182">
        <v>0</v>
      </c>
      <c r="K6182" s="21">
        <f t="shared" si="96"/>
        <v>20160313150000</v>
      </c>
    </row>
    <row r="6183" spans="1:11" x14ac:dyDescent="0.25">
      <c r="A6183" t="s">
        <v>6404</v>
      </c>
      <c r="B6183">
        <v>114706050</v>
      </c>
      <c r="C6183">
        <v>3018</v>
      </c>
      <c r="D6183">
        <v>2016</v>
      </c>
      <c r="E6183">
        <v>3</v>
      </c>
      <c r="F6183">
        <v>13</v>
      </c>
      <c r="G6183">
        <v>15</v>
      </c>
      <c r="H6183">
        <v>15</v>
      </c>
      <c r="I6183">
        <v>15</v>
      </c>
      <c r="K6183" s="21">
        <f t="shared" si="96"/>
        <v>20160313151515</v>
      </c>
    </row>
    <row r="6184" spans="1:11" x14ac:dyDescent="0.25">
      <c r="A6184" t="s">
        <v>1816</v>
      </c>
      <c r="B6184">
        <v>255311931</v>
      </c>
      <c r="C6184">
        <v>5043</v>
      </c>
      <c r="D6184">
        <v>2016</v>
      </c>
      <c r="E6184">
        <v>3</v>
      </c>
      <c r="F6184">
        <v>14</v>
      </c>
      <c r="G6184">
        <v>9</v>
      </c>
      <c r="H6184">
        <v>0</v>
      </c>
      <c r="I6184">
        <v>0</v>
      </c>
      <c r="K6184" s="21">
        <f t="shared" si="96"/>
        <v>20160314090000</v>
      </c>
    </row>
    <row r="6185" spans="1:11" x14ac:dyDescent="0.25">
      <c r="A6185" t="s">
        <v>3226</v>
      </c>
      <c r="B6185">
        <v>250239531</v>
      </c>
      <c r="C6185">
        <v>7015</v>
      </c>
      <c r="D6185">
        <v>2016</v>
      </c>
      <c r="E6185">
        <v>3</v>
      </c>
      <c r="F6185">
        <v>14</v>
      </c>
      <c r="G6185">
        <v>9</v>
      </c>
      <c r="H6185">
        <v>30</v>
      </c>
      <c r="I6185">
        <v>30</v>
      </c>
      <c r="K6185" s="21">
        <f t="shared" si="96"/>
        <v>20160314093030</v>
      </c>
    </row>
    <row r="6186" spans="1:11" x14ac:dyDescent="0.25">
      <c r="A6186" t="s">
        <v>7350</v>
      </c>
      <c r="B6186">
        <v>105415600</v>
      </c>
      <c r="C6186">
        <v>7028</v>
      </c>
      <c r="D6186">
        <v>2016</v>
      </c>
      <c r="E6186">
        <v>3</v>
      </c>
      <c r="F6186">
        <v>14</v>
      </c>
      <c r="G6186">
        <v>10</v>
      </c>
      <c r="H6186">
        <v>0</v>
      </c>
      <c r="I6186">
        <v>0</v>
      </c>
      <c r="K6186" s="21">
        <f t="shared" si="96"/>
        <v>20160314100000</v>
      </c>
    </row>
    <row r="6187" spans="1:11" x14ac:dyDescent="0.25">
      <c r="A6187" t="s">
        <v>7784</v>
      </c>
      <c r="B6187">
        <v>251040712</v>
      </c>
      <c r="C6187">
        <v>1006</v>
      </c>
      <c r="D6187">
        <v>2016</v>
      </c>
      <c r="E6187">
        <v>3</v>
      </c>
      <c r="F6187">
        <v>14</v>
      </c>
      <c r="G6187">
        <v>10</v>
      </c>
      <c r="H6187">
        <v>0</v>
      </c>
      <c r="I6187">
        <v>0</v>
      </c>
      <c r="K6187" s="21">
        <f t="shared" si="96"/>
        <v>20160314100000</v>
      </c>
    </row>
    <row r="6188" spans="1:11" x14ac:dyDescent="0.25">
      <c r="A6188" t="s">
        <v>8090</v>
      </c>
      <c r="B6188">
        <v>220329419</v>
      </c>
      <c r="C6188">
        <v>7029</v>
      </c>
      <c r="D6188">
        <v>2016</v>
      </c>
      <c r="E6188">
        <v>3</v>
      </c>
      <c r="F6188">
        <v>14</v>
      </c>
      <c r="G6188">
        <v>10</v>
      </c>
      <c r="H6188">
        <v>15</v>
      </c>
      <c r="I6188">
        <v>15</v>
      </c>
      <c r="K6188" s="21">
        <f t="shared" si="96"/>
        <v>20160314101515</v>
      </c>
    </row>
    <row r="6189" spans="1:11" x14ac:dyDescent="0.25">
      <c r="A6189" t="s">
        <v>8480</v>
      </c>
      <c r="B6189">
        <v>145244628</v>
      </c>
      <c r="C6189">
        <v>4035</v>
      </c>
      <c r="D6189">
        <v>2016</v>
      </c>
      <c r="E6189">
        <v>3</v>
      </c>
      <c r="F6189">
        <v>14</v>
      </c>
      <c r="G6189">
        <v>11</v>
      </c>
      <c r="H6189">
        <v>30</v>
      </c>
      <c r="I6189">
        <v>30</v>
      </c>
      <c r="K6189" s="21">
        <f t="shared" si="96"/>
        <v>20160314113030</v>
      </c>
    </row>
    <row r="6190" spans="1:11" x14ac:dyDescent="0.25">
      <c r="A6190" t="s">
        <v>3134</v>
      </c>
      <c r="B6190">
        <v>209601744</v>
      </c>
      <c r="C6190">
        <v>2020</v>
      </c>
      <c r="D6190">
        <v>2016</v>
      </c>
      <c r="E6190">
        <v>3</v>
      </c>
      <c r="F6190">
        <v>14</v>
      </c>
      <c r="G6190">
        <v>14</v>
      </c>
      <c r="H6190">
        <v>15</v>
      </c>
      <c r="I6190">
        <v>15</v>
      </c>
      <c r="K6190" s="21">
        <f t="shared" si="96"/>
        <v>20160314141515</v>
      </c>
    </row>
    <row r="6191" spans="1:11" x14ac:dyDescent="0.25">
      <c r="A6191" t="s">
        <v>5518</v>
      </c>
      <c r="B6191">
        <v>201381150</v>
      </c>
      <c r="C6191">
        <v>7016</v>
      </c>
      <c r="D6191">
        <v>2016</v>
      </c>
      <c r="E6191">
        <v>3</v>
      </c>
      <c r="F6191">
        <v>14</v>
      </c>
      <c r="G6191">
        <v>15</v>
      </c>
      <c r="H6191">
        <v>0</v>
      </c>
      <c r="I6191">
        <v>0</v>
      </c>
      <c r="K6191" s="21">
        <f t="shared" si="96"/>
        <v>20160314150000</v>
      </c>
    </row>
    <row r="6192" spans="1:11" x14ac:dyDescent="0.25">
      <c r="A6192" t="s">
        <v>3590</v>
      </c>
      <c r="B6192">
        <v>159411181</v>
      </c>
      <c r="C6192">
        <v>2034</v>
      </c>
      <c r="D6192">
        <v>2016</v>
      </c>
      <c r="E6192">
        <v>3</v>
      </c>
      <c r="F6192">
        <v>14</v>
      </c>
      <c r="G6192">
        <v>16</v>
      </c>
      <c r="H6192">
        <v>15</v>
      </c>
      <c r="I6192">
        <v>15</v>
      </c>
      <c r="K6192" s="21">
        <f t="shared" si="96"/>
        <v>20160314161515</v>
      </c>
    </row>
    <row r="6193" spans="1:11" x14ac:dyDescent="0.25">
      <c r="A6193" t="s">
        <v>4090</v>
      </c>
      <c r="B6193">
        <v>154916935</v>
      </c>
      <c r="C6193">
        <v>7002</v>
      </c>
      <c r="D6193">
        <v>2016</v>
      </c>
      <c r="E6193">
        <v>3</v>
      </c>
      <c r="F6193">
        <v>15</v>
      </c>
      <c r="G6193">
        <v>10</v>
      </c>
      <c r="H6193">
        <v>30</v>
      </c>
      <c r="I6193">
        <v>30</v>
      </c>
      <c r="K6193" s="21">
        <f t="shared" si="96"/>
        <v>20160315103030</v>
      </c>
    </row>
    <row r="6194" spans="1:11" x14ac:dyDescent="0.25">
      <c r="A6194" t="s">
        <v>7526</v>
      </c>
      <c r="B6194">
        <v>183465032</v>
      </c>
      <c r="C6194">
        <v>7016</v>
      </c>
      <c r="D6194">
        <v>2016</v>
      </c>
      <c r="E6194">
        <v>3</v>
      </c>
      <c r="F6194">
        <v>15</v>
      </c>
      <c r="G6194">
        <v>12</v>
      </c>
      <c r="H6194">
        <v>30</v>
      </c>
      <c r="I6194">
        <v>30</v>
      </c>
      <c r="K6194" s="21">
        <f t="shared" si="96"/>
        <v>20160315123030</v>
      </c>
    </row>
    <row r="6195" spans="1:11" x14ac:dyDescent="0.25">
      <c r="A6195" t="s">
        <v>1261</v>
      </c>
      <c r="B6195">
        <v>148475060</v>
      </c>
      <c r="C6195">
        <v>2001</v>
      </c>
      <c r="D6195">
        <v>2016</v>
      </c>
      <c r="E6195">
        <v>3</v>
      </c>
      <c r="F6195">
        <v>15</v>
      </c>
      <c r="G6195">
        <v>13</v>
      </c>
      <c r="H6195">
        <v>0</v>
      </c>
      <c r="I6195">
        <v>0</v>
      </c>
      <c r="K6195" s="21">
        <f t="shared" si="96"/>
        <v>20160315130000</v>
      </c>
    </row>
    <row r="6196" spans="1:11" x14ac:dyDescent="0.25">
      <c r="A6196" t="s">
        <v>5963</v>
      </c>
      <c r="B6196">
        <v>146893476</v>
      </c>
      <c r="C6196">
        <v>3024</v>
      </c>
      <c r="D6196">
        <v>2016</v>
      </c>
      <c r="E6196">
        <v>3</v>
      </c>
      <c r="F6196">
        <v>15</v>
      </c>
      <c r="G6196">
        <v>14</v>
      </c>
      <c r="H6196">
        <v>15</v>
      </c>
      <c r="I6196">
        <v>15</v>
      </c>
      <c r="K6196" s="21">
        <f t="shared" si="96"/>
        <v>20160315141515</v>
      </c>
    </row>
    <row r="6197" spans="1:11" x14ac:dyDescent="0.25">
      <c r="A6197" t="s">
        <v>5590</v>
      </c>
      <c r="B6197">
        <v>276822641</v>
      </c>
      <c r="C6197">
        <v>7021</v>
      </c>
      <c r="D6197">
        <v>2016</v>
      </c>
      <c r="E6197">
        <v>3</v>
      </c>
      <c r="F6197">
        <v>15</v>
      </c>
      <c r="G6197">
        <v>16</v>
      </c>
      <c r="H6197">
        <v>0</v>
      </c>
      <c r="I6197">
        <v>0</v>
      </c>
      <c r="K6197" s="21">
        <f t="shared" si="96"/>
        <v>20160315160000</v>
      </c>
    </row>
    <row r="6198" spans="1:11" x14ac:dyDescent="0.25">
      <c r="A6198" t="s">
        <v>1522</v>
      </c>
      <c r="B6198">
        <v>213334607</v>
      </c>
      <c r="C6198">
        <v>4010</v>
      </c>
      <c r="D6198">
        <v>2016</v>
      </c>
      <c r="E6198">
        <v>3</v>
      </c>
      <c r="F6198">
        <v>15</v>
      </c>
      <c r="G6198">
        <v>16</v>
      </c>
      <c r="H6198">
        <v>15</v>
      </c>
      <c r="I6198">
        <v>15</v>
      </c>
      <c r="K6198" s="21">
        <f t="shared" si="96"/>
        <v>20160315161515</v>
      </c>
    </row>
    <row r="6199" spans="1:11" x14ac:dyDescent="0.25">
      <c r="A6199" t="s">
        <v>3560</v>
      </c>
      <c r="B6199">
        <v>226994546</v>
      </c>
      <c r="C6199">
        <v>5047</v>
      </c>
      <c r="D6199">
        <v>2016</v>
      </c>
      <c r="E6199">
        <v>3</v>
      </c>
      <c r="F6199">
        <v>16</v>
      </c>
      <c r="G6199">
        <v>11</v>
      </c>
      <c r="H6199">
        <v>0</v>
      </c>
      <c r="I6199">
        <v>0</v>
      </c>
      <c r="K6199" s="21">
        <f t="shared" si="96"/>
        <v>20160316110000</v>
      </c>
    </row>
    <row r="6200" spans="1:11" x14ac:dyDescent="0.25">
      <c r="A6200" t="s">
        <v>3743</v>
      </c>
      <c r="B6200">
        <v>155486268</v>
      </c>
      <c r="C6200">
        <v>7050</v>
      </c>
      <c r="D6200">
        <v>2016</v>
      </c>
      <c r="E6200">
        <v>3</v>
      </c>
      <c r="F6200">
        <v>16</v>
      </c>
      <c r="G6200">
        <v>11</v>
      </c>
      <c r="H6200">
        <v>15</v>
      </c>
      <c r="I6200">
        <v>15</v>
      </c>
      <c r="K6200" s="21">
        <f t="shared" si="96"/>
        <v>20160316111515</v>
      </c>
    </row>
    <row r="6201" spans="1:11" x14ac:dyDescent="0.25">
      <c r="A6201" t="s">
        <v>3091</v>
      </c>
      <c r="B6201">
        <v>149760272</v>
      </c>
      <c r="C6201">
        <v>8010</v>
      </c>
      <c r="D6201">
        <v>2016</v>
      </c>
      <c r="E6201">
        <v>3</v>
      </c>
      <c r="F6201">
        <v>16</v>
      </c>
      <c r="G6201">
        <v>15</v>
      </c>
      <c r="H6201">
        <v>30</v>
      </c>
      <c r="I6201">
        <v>30</v>
      </c>
      <c r="K6201" s="21">
        <f t="shared" si="96"/>
        <v>20160316153030</v>
      </c>
    </row>
    <row r="6202" spans="1:11" x14ac:dyDescent="0.25">
      <c r="A6202" t="s">
        <v>4209</v>
      </c>
      <c r="B6202">
        <v>212271555</v>
      </c>
      <c r="C6202">
        <v>9350</v>
      </c>
      <c r="D6202">
        <v>2016</v>
      </c>
      <c r="E6202">
        <v>3</v>
      </c>
      <c r="F6202">
        <v>16</v>
      </c>
      <c r="G6202">
        <v>15</v>
      </c>
      <c r="H6202">
        <v>30</v>
      </c>
      <c r="I6202">
        <v>30</v>
      </c>
      <c r="K6202" s="21">
        <f t="shared" si="96"/>
        <v>20160316153030</v>
      </c>
    </row>
    <row r="6203" spans="1:11" x14ac:dyDescent="0.25">
      <c r="A6203" t="s">
        <v>1124</v>
      </c>
      <c r="B6203">
        <v>249280264</v>
      </c>
      <c r="C6203">
        <v>5004</v>
      </c>
      <c r="D6203">
        <v>2016</v>
      </c>
      <c r="E6203">
        <v>3</v>
      </c>
      <c r="F6203">
        <v>17</v>
      </c>
      <c r="G6203">
        <v>9</v>
      </c>
      <c r="H6203">
        <v>0</v>
      </c>
      <c r="I6203">
        <v>0</v>
      </c>
      <c r="K6203" s="21">
        <f t="shared" si="96"/>
        <v>20160317090000</v>
      </c>
    </row>
    <row r="6204" spans="1:11" x14ac:dyDescent="0.25">
      <c r="A6204" t="s">
        <v>7467</v>
      </c>
      <c r="B6204">
        <v>196993261</v>
      </c>
      <c r="C6204">
        <v>3026</v>
      </c>
      <c r="D6204">
        <v>2016</v>
      </c>
      <c r="E6204">
        <v>3</v>
      </c>
      <c r="F6204">
        <v>17</v>
      </c>
      <c r="G6204">
        <v>10</v>
      </c>
      <c r="H6204">
        <v>30</v>
      </c>
      <c r="I6204">
        <v>30</v>
      </c>
      <c r="K6204" s="21">
        <f t="shared" si="96"/>
        <v>20160317103030</v>
      </c>
    </row>
    <row r="6205" spans="1:11" x14ac:dyDescent="0.25">
      <c r="A6205" t="s">
        <v>4053</v>
      </c>
      <c r="B6205">
        <v>222211938</v>
      </c>
      <c r="C6205">
        <v>7041</v>
      </c>
      <c r="D6205">
        <v>2016</v>
      </c>
      <c r="E6205">
        <v>3</v>
      </c>
      <c r="F6205">
        <v>17</v>
      </c>
      <c r="G6205">
        <v>14</v>
      </c>
      <c r="H6205">
        <v>0</v>
      </c>
      <c r="I6205">
        <v>0</v>
      </c>
      <c r="K6205" s="21">
        <f t="shared" si="96"/>
        <v>20160317140000</v>
      </c>
    </row>
    <row r="6206" spans="1:11" x14ac:dyDescent="0.25">
      <c r="A6206" t="s">
        <v>3625</v>
      </c>
      <c r="B6206">
        <v>196894778</v>
      </c>
      <c r="C6206">
        <v>1036</v>
      </c>
      <c r="D6206">
        <v>2016</v>
      </c>
      <c r="E6206">
        <v>3</v>
      </c>
      <c r="F6206">
        <v>17</v>
      </c>
      <c r="G6206">
        <v>16</v>
      </c>
      <c r="H6206">
        <v>0</v>
      </c>
      <c r="I6206">
        <v>0</v>
      </c>
      <c r="K6206" s="21">
        <f t="shared" si="96"/>
        <v>20160317160000</v>
      </c>
    </row>
    <row r="6207" spans="1:11" x14ac:dyDescent="0.25">
      <c r="A6207" t="s">
        <v>8720</v>
      </c>
      <c r="B6207">
        <v>240319699</v>
      </c>
      <c r="C6207">
        <v>1004</v>
      </c>
      <c r="D6207">
        <v>2016</v>
      </c>
      <c r="E6207">
        <v>3</v>
      </c>
      <c r="F6207">
        <v>18</v>
      </c>
      <c r="G6207">
        <v>10</v>
      </c>
      <c r="H6207">
        <v>15</v>
      </c>
      <c r="I6207">
        <v>15</v>
      </c>
      <c r="K6207" s="21">
        <f t="shared" si="96"/>
        <v>20160318101515</v>
      </c>
    </row>
    <row r="6208" spans="1:11" x14ac:dyDescent="0.25">
      <c r="A6208" t="s">
        <v>8286</v>
      </c>
      <c r="B6208">
        <v>153218789</v>
      </c>
      <c r="C6208">
        <v>4048</v>
      </c>
      <c r="D6208">
        <v>2016</v>
      </c>
      <c r="E6208">
        <v>3</v>
      </c>
      <c r="F6208">
        <v>18</v>
      </c>
      <c r="G6208">
        <v>11</v>
      </c>
      <c r="H6208">
        <v>15</v>
      </c>
      <c r="I6208">
        <v>15</v>
      </c>
      <c r="K6208" s="21">
        <f t="shared" si="96"/>
        <v>20160318111515</v>
      </c>
    </row>
    <row r="6209" spans="1:11" x14ac:dyDescent="0.25">
      <c r="A6209" t="s">
        <v>8292</v>
      </c>
      <c r="B6209">
        <v>223128171</v>
      </c>
      <c r="C6209">
        <v>7005</v>
      </c>
      <c r="D6209">
        <v>2016</v>
      </c>
      <c r="E6209">
        <v>3</v>
      </c>
      <c r="F6209">
        <v>18</v>
      </c>
      <c r="G6209">
        <v>12</v>
      </c>
      <c r="H6209">
        <v>15</v>
      </c>
      <c r="I6209">
        <v>15</v>
      </c>
      <c r="K6209" s="21">
        <f t="shared" ref="K6209:K6272" si="97">D6209*10000000000+E6209*100000000+F6209*1000000+G6209*10000+H6209*100+I6209*1</f>
        <v>20160318121515</v>
      </c>
    </row>
    <row r="6210" spans="1:11" x14ac:dyDescent="0.25">
      <c r="A6210" t="s">
        <v>5938</v>
      </c>
      <c r="B6210">
        <v>133604934</v>
      </c>
      <c r="C6210">
        <v>6021</v>
      </c>
      <c r="D6210">
        <v>2016</v>
      </c>
      <c r="E6210">
        <v>3</v>
      </c>
      <c r="F6210">
        <v>18</v>
      </c>
      <c r="G6210">
        <v>12</v>
      </c>
      <c r="H6210">
        <v>30</v>
      </c>
      <c r="I6210">
        <v>30</v>
      </c>
      <c r="K6210" s="21">
        <f t="shared" si="97"/>
        <v>20160318123030</v>
      </c>
    </row>
    <row r="6211" spans="1:11" x14ac:dyDescent="0.25">
      <c r="A6211" t="s">
        <v>8113</v>
      </c>
      <c r="B6211">
        <v>222903953</v>
      </c>
      <c r="C6211">
        <v>7014</v>
      </c>
      <c r="D6211">
        <v>2016</v>
      </c>
      <c r="E6211">
        <v>3</v>
      </c>
      <c r="F6211">
        <v>18</v>
      </c>
      <c r="G6211">
        <v>14</v>
      </c>
      <c r="H6211">
        <v>15</v>
      </c>
      <c r="I6211">
        <v>15</v>
      </c>
      <c r="K6211" s="21">
        <f t="shared" si="97"/>
        <v>20160318141515</v>
      </c>
    </row>
    <row r="6212" spans="1:11" x14ac:dyDescent="0.25">
      <c r="A6212" t="s">
        <v>5230</v>
      </c>
      <c r="B6212">
        <v>183118057</v>
      </c>
      <c r="C6212">
        <v>5049</v>
      </c>
      <c r="D6212">
        <v>2016</v>
      </c>
      <c r="E6212">
        <v>3</v>
      </c>
      <c r="F6212">
        <v>19</v>
      </c>
      <c r="G6212">
        <v>10</v>
      </c>
      <c r="H6212">
        <v>0</v>
      </c>
      <c r="I6212">
        <v>0</v>
      </c>
      <c r="K6212" s="21">
        <f t="shared" si="97"/>
        <v>20160319100000</v>
      </c>
    </row>
    <row r="6213" spans="1:11" x14ac:dyDescent="0.25">
      <c r="A6213" t="s">
        <v>5975</v>
      </c>
      <c r="B6213">
        <v>146893476</v>
      </c>
      <c r="C6213">
        <v>1048</v>
      </c>
      <c r="D6213">
        <v>2016</v>
      </c>
      <c r="E6213">
        <v>3</v>
      </c>
      <c r="F6213">
        <v>19</v>
      </c>
      <c r="G6213">
        <v>12</v>
      </c>
      <c r="H6213">
        <v>15</v>
      </c>
      <c r="I6213">
        <v>15</v>
      </c>
      <c r="K6213" s="21">
        <f t="shared" si="97"/>
        <v>20160319121515</v>
      </c>
    </row>
    <row r="6214" spans="1:11" x14ac:dyDescent="0.25">
      <c r="A6214" t="s">
        <v>1552</v>
      </c>
      <c r="B6214">
        <v>142756628</v>
      </c>
      <c r="C6214">
        <v>1011</v>
      </c>
      <c r="D6214">
        <v>2016</v>
      </c>
      <c r="E6214">
        <v>3</v>
      </c>
      <c r="F6214">
        <v>19</v>
      </c>
      <c r="G6214">
        <v>12</v>
      </c>
      <c r="H6214">
        <v>30</v>
      </c>
      <c r="I6214">
        <v>30</v>
      </c>
      <c r="K6214" s="21">
        <f t="shared" si="97"/>
        <v>20160319123030</v>
      </c>
    </row>
    <row r="6215" spans="1:11" x14ac:dyDescent="0.25">
      <c r="A6215" t="s">
        <v>1636</v>
      </c>
      <c r="B6215">
        <v>136423566</v>
      </c>
      <c r="C6215">
        <v>9033</v>
      </c>
      <c r="D6215">
        <v>2016</v>
      </c>
      <c r="E6215">
        <v>3</v>
      </c>
      <c r="F6215">
        <v>19</v>
      </c>
      <c r="G6215">
        <v>12</v>
      </c>
      <c r="H6215">
        <v>30</v>
      </c>
      <c r="I6215">
        <v>30</v>
      </c>
      <c r="K6215" s="21">
        <f t="shared" si="97"/>
        <v>20160319123030</v>
      </c>
    </row>
    <row r="6216" spans="1:11" x14ac:dyDescent="0.25">
      <c r="A6216" t="s">
        <v>6107</v>
      </c>
      <c r="B6216">
        <v>210877537</v>
      </c>
      <c r="C6216">
        <v>2009</v>
      </c>
      <c r="D6216">
        <v>2016</v>
      </c>
      <c r="E6216">
        <v>3</v>
      </c>
      <c r="F6216">
        <v>19</v>
      </c>
      <c r="G6216">
        <v>15</v>
      </c>
      <c r="H6216">
        <v>0</v>
      </c>
      <c r="I6216">
        <v>0</v>
      </c>
      <c r="K6216" s="21">
        <f t="shared" si="97"/>
        <v>20160319150000</v>
      </c>
    </row>
    <row r="6217" spans="1:11" x14ac:dyDescent="0.25">
      <c r="A6217" t="s">
        <v>8656</v>
      </c>
      <c r="B6217">
        <v>164974091</v>
      </c>
      <c r="C6217">
        <v>5011</v>
      </c>
      <c r="D6217">
        <v>2016</v>
      </c>
      <c r="E6217">
        <v>3</v>
      </c>
      <c r="F6217">
        <v>19</v>
      </c>
      <c r="G6217">
        <v>15</v>
      </c>
      <c r="H6217">
        <v>30</v>
      </c>
      <c r="I6217">
        <v>30</v>
      </c>
      <c r="K6217" s="21">
        <f t="shared" si="97"/>
        <v>20160319153030</v>
      </c>
    </row>
    <row r="6218" spans="1:11" x14ac:dyDescent="0.25">
      <c r="A6218" t="s">
        <v>6406</v>
      </c>
      <c r="B6218">
        <v>114706050</v>
      </c>
      <c r="C6218">
        <v>5020</v>
      </c>
      <c r="D6218">
        <v>2016</v>
      </c>
      <c r="E6218">
        <v>3</v>
      </c>
      <c r="F6218">
        <v>20</v>
      </c>
      <c r="G6218">
        <v>9</v>
      </c>
      <c r="H6218">
        <v>0</v>
      </c>
      <c r="I6218">
        <v>0</v>
      </c>
      <c r="K6218" s="21">
        <f t="shared" si="97"/>
        <v>20160320090000</v>
      </c>
    </row>
    <row r="6219" spans="1:11" x14ac:dyDescent="0.25">
      <c r="A6219" t="s">
        <v>2751</v>
      </c>
      <c r="B6219">
        <v>183152670</v>
      </c>
      <c r="C6219">
        <v>4011</v>
      </c>
      <c r="D6219">
        <v>2016</v>
      </c>
      <c r="E6219">
        <v>3</v>
      </c>
      <c r="F6219">
        <v>20</v>
      </c>
      <c r="G6219">
        <v>9</v>
      </c>
      <c r="H6219">
        <v>45</v>
      </c>
      <c r="I6219">
        <v>45</v>
      </c>
      <c r="K6219" s="21">
        <f t="shared" si="97"/>
        <v>20160320094545</v>
      </c>
    </row>
    <row r="6220" spans="1:11" x14ac:dyDescent="0.25">
      <c r="A6220" t="s">
        <v>2536</v>
      </c>
      <c r="B6220">
        <v>209722649</v>
      </c>
      <c r="C6220">
        <v>8028</v>
      </c>
      <c r="D6220">
        <v>2016</v>
      </c>
      <c r="E6220">
        <v>3</v>
      </c>
      <c r="F6220">
        <v>20</v>
      </c>
      <c r="G6220">
        <v>10</v>
      </c>
      <c r="H6220">
        <v>0</v>
      </c>
      <c r="I6220">
        <v>0</v>
      </c>
      <c r="K6220" s="21">
        <f t="shared" si="97"/>
        <v>20160320100000</v>
      </c>
    </row>
    <row r="6221" spans="1:11" x14ac:dyDescent="0.25">
      <c r="A6221" t="s">
        <v>6478</v>
      </c>
      <c r="B6221">
        <v>156311119</v>
      </c>
      <c r="C6221">
        <v>4016</v>
      </c>
      <c r="D6221">
        <v>2016</v>
      </c>
      <c r="E6221">
        <v>3</v>
      </c>
      <c r="F6221">
        <v>20</v>
      </c>
      <c r="G6221">
        <v>11</v>
      </c>
      <c r="H6221">
        <v>0</v>
      </c>
      <c r="I6221">
        <v>0</v>
      </c>
      <c r="K6221" s="21">
        <f t="shared" si="97"/>
        <v>20160320110000</v>
      </c>
    </row>
    <row r="6222" spans="1:11" x14ac:dyDescent="0.25">
      <c r="A6222" t="s">
        <v>6918</v>
      </c>
      <c r="B6222">
        <v>141131420</v>
      </c>
      <c r="C6222">
        <v>6002</v>
      </c>
      <c r="D6222">
        <v>2016</v>
      </c>
      <c r="E6222">
        <v>3</v>
      </c>
      <c r="F6222">
        <v>20</v>
      </c>
      <c r="G6222">
        <v>12</v>
      </c>
      <c r="H6222">
        <v>0</v>
      </c>
      <c r="I6222">
        <v>0</v>
      </c>
      <c r="K6222" s="21">
        <f t="shared" si="97"/>
        <v>20160320120000</v>
      </c>
    </row>
    <row r="6223" spans="1:11" x14ac:dyDescent="0.25">
      <c r="A6223" t="s">
        <v>7974</v>
      </c>
      <c r="B6223">
        <v>198524757</v>
      </c>
      <c r="C6223">
        <v>5006</v>
      </c>
      <c r="D6223">
        <v>2016</v>
      </c>
      <c r="E6223">
        <v>3</v>
      </c>
      <c r="F6223">
        <v>20</v>
      </c>
      <c r="G6223">
        <v>15</v>
      </c>
      <c r="H6223">
        <v>15</v>
      </c>
      <c r="I6223">
        <v>15</v>
      </c>
      <c r="K6223" s="21">
        <f t="shared" si="97"/>
        <v>20160320151515</v>
      </c>
    </row>
    <row r="6224" spans="1:11" x14ac:dyDescent="0.25">
      <c r="A6224" t="s">
        <v>4397</v>
      </c>
      <c r="B6224">
        <v>246040254</v>
      </c>
      <c r="C6224">
        <v>1003</v>
      </c>
      <c r="D6224">
        <v>2016</v>
      </c>
      <c r="E6224">
        <v>3</v>
      </c>
      <c r="F6224">
        <v>20</v>
      </c>
      <c r="G6224">
        <v>16</v>
      </c>
      <c r="H6224">
        <v>0</v>
      </c>
      <c r="I6224">
        <v>0</v>
      </c>
      <c r="K6224" s="21">
        <f t="shared" si="97"/>
        <v>20160320160000</v>
      </c>
    </row>
    <row r="6225" spans="1:11" x14ac:dyDescent="0.25">
      <c r="A6225" t="s">
        <v>4055</v>
      </c>
      <c r="B6225">
        <v>222211938</v>
      </c>
      <c r="C6225">
        <v>7048</v>
      </c>
      <c r="D6225">
        <v>2016</v>
      </c>
      <c r="E6225">
        <v>3</v>
      </c>
      <c r="F6225">
        <v>21</v>
      </c>
      <c r="G6225">
        <v>10</v>
      </c>
      <c r="H6225">
        <v>0</v>
      </c>
      <c r="I6225">
        <v>0</v>
      </c>
      <c r="K6225" s="21">
        <f t="shared" si="97"/>
        <v>20160321100000</v>
      </c>
    </row>
    <row r="6226" spans="1:11" x14ac:dyDescent="0.25">
      <c r="A6226" t="s">
        <v>3920</v>
      </c>
      <c r="B6226">
        <v>114034281</v>
      </c>
      <c r="C6226">
        <v>7038</v>
      </c>
      <c r="D6226">
        <v>2016</v>
      </c>
      <c r="E6226">
        <v>3</v>
      </c>
      <c r="F6226">
        <v>21</v>
      </c>
      <c r="G6226">
        <v>11</v>
      </c>
      <c r="H6226">
        <v>0</v>
      </c>
      <c r="I6226">
        <v>0</v>
      </c>
      <c r="K6226" s="21">
        <f t="shared" si="97"/>
        <v>20160321110000</v>
      </c>
    </row>
    <row r="6227" spans="1:11" x14ac:dyDescent="0.25">
      <c r="A6227" t="s">
        <v>7832</v>
      </c>
      <c r="B6227">
        <v>231943881</v>
      </c>
      <c r="C6227">
        <v>8028</v>
      </c>
      <c r="D6227">
        <v>2016</v>
      </c>
      <c r="E6227">
        <v>3</v>
      </c>
      <c r="F6227">
        <v>21</v>
      </c>
      <c r="G6227">
        <v>11</v>
      </c>
      <c r="H6227">
        <v>30</v>
      </c>
      <c r="I6227">
        <v>30</v>
      </c>
      <c r="K6227" s="21">
        <f t="shared" si="97"/>
        <v>20160321113030</v>
      </c>
    </row>
    <row r="6228" spans="1:11" x14ac:dyDescent="0.25">
      <c r="A6228" t="s">
        <v>7059</v>
      </c>
      <c r="B6228">
        <v>252173066</v>
      </c>
      <c r="C6228">
        <v>3049</v>
      </c>
      <c r="D6228">
        <v>2016</v>
      </c>
      <c r="E6228">
        <v>3</v>
      </c>
      <c r="F6228">
        <v>21</v>
      </c>
      <c r="G6228">
        <v>12</v>
      </c>
      <c r="H6228">
        <v>0</v>
      </c>
      <c r="I6228">
        <v>0</v>
      </c>
      <c r="K6228" s="21">
        <f t="shared" si="97"/>
        <v>20160321120000</v>
      </c>
    </row>
    <row r="6229" spans="1:11" x14ac:dyDescent="0.25">
      <c r="A6229" t="s">
        <v>6567</v>
      </c>
      <c r="B6229">
        <v>157380726</v>
      </c>
      <c r="C6229">
        <v>8050</v>
      </c>
      <c r="D6229">
        <v>2016</v>
      </c>
      <c r="E6229">
        <v>3</v>
      </c>
      <c r="F6229">
        <v>21</v>
      </c>
      <c r="G6229">
        <v>13</v>
      </c>
      <c r="H6229">
        <v>0</v>
      </c>
      <c r="I6229">
        <v>0</v>
      </c>
      <c r="K6229" s="21">
        <f t="shared" si="97"/>
        <v>20160321130000</v>
      </c>
    </row>
    <row r="6230" spans="1:11" x14ac:dyDescent="0.25">
      <c r="A6230" t="s">
        <v>6765</v>
      </c>
      <c r="B6230">
        <v>159482933</v>
      </c>
      <c r="C6230">
        <v>4009</v>
      </c>
      <c r="D6230">
        <v>2016</v>
      </c>
      <c r="E6230">
        <v>3</v>
      </c>
      <c r="F6230">
        <v>21</v>
      </c>
      <c r="G6230">
        <v>13</v>
      </c>
      <c r="H6230">
        <v>0</v>
      </c>
      <c r="I6230">
        <v>0</v>
      </c>
      <c r="K6230" s="21">
        <f t="shared" si="97"/>
        <v>20160321130000</v>
      </c>
    </row>
    <row r="6231" spans="1:11" x14ac:dyDescent="0.25">
      <c r="A6231" t="s">
        <v>3322</v>
      </c>
      <c r="B6231">
        <v>208558012</v>
      </c>
      <c r="C6231">
        <v>5041</v>
      </c>
      <c r="D6231">
        <v>2016</v>
      </c>
      <c r="E6231">
        <v>3</v>
      </c>
      <c r="F6231">
        <v>21</v>
      </c>
      <c r="G6231">
        <v>15</v>
      </c>
      <c r="H6231">
        <v>0</v>
      </c>
      <c r="I6231">
        <v>0</v>
      </c>
      <c r="K6231" s="21">
        <f t="shared" si="97"/>
        <v>20160321150000</v>
      </c>
    </row>
    <row r="6232" spans="1:11" x14ac:dyDescent="0.25">
      <c r="A6232" t="s">
        <v>2993</v>
      </c>
      <c r="B6232">
        <v>102503648</v>
      </c>
      <c r="C6232">
        <v>2026</v>
      </c>
      <c r="D6232">
        <v>2016</v>
      </c>
      <c r="E6232">
        <v>3</v>
      </c>
      <c r="F6232">
        <v>22</v>
      </c>
      <c r="G6232">
        <v>9</v>
      </c>
      <c r="H6232">
        <v>0</v>
      </c>
      <c r="I6232">
        <v>0</v>
      </c>
      <c r="K6232" s="21">
        <f t="shared" si="97"/>
        <v>20160322090000</v>
      </c>
    </row>
    <row r="6233" spans="1:11" x14ac:dyDescent="0.25">
      <c r="A6233" t="s">
        <v>1885</v>
      </c>
      <c r="B6233">
        <v>181983494</v>
      </c>
      <c r="C6233">
        <v>3039</v>
      </c>
      <c r="D6233">
        <v>2016</v>
      </c>
      <c r="E6233">
        <v>3</v>
      </c>
      <c r="F6233">
        <v>22</v>
      </c>
      <c r="G6233">
        <v>9</v>
      </c>
      <c r="H6233">
        <v>15</v>
      </c>
      <c r="I6233">
        <v>15</v>
      </c>
      <c r="K6233" s="21">
        <f t="shared" si="97"/>
        <v>20160322091515</v>
      </c>
    </row>
    <row r="6234" spans="1:11" x14ac:dyDescent="0.25">
      <c r="A6234" t="s">
        <v>5689</v>
      </c>
      <c r="B6234">
        <v>114625808</v>
      </c>
      <c r="C6234">
        <v>1017</v>
      </c>
      <c r="D6234">
        <v>2016</v>
      </c>
      <c r="E6234">
        <v>3</v>
      </c>
      <c r="F6234">
        <v>22</v>
      </c>
      <c r="G6234">
        <v>9</v>
      </c>
      <c r="H6234">
        <v>15</v>
      </c>
      <c r="I6234">
        <v>15</v>
      </c>
      <c r="K6234" s="21">
        <f t="shared" si="97"/>
        <v>20160322091515</v>
      </c>
    </row>
    <row r="6235" spans="1:11" x14ac:dyDescent="0.25">
      <c r="A6235" t="s">
        <v>7828</v>
      </c>
      <c r="B6235">
        <v>231943881</v>
      </c>
      <c r="C6235">
        <v>6018</v>
      </c>
      <c r="D6235">
        <v>2016</v>
      </c>
      <c r="E6235">
        <v>3</v>
      </c>
      <c r="F6235">
        <v>22</v>
      </c>
      <c r="G6235">
        <v>9</v>
      </c>
      <c r="H6235">
        <v>45</v>
      </c>
      <c r="I6235">
        <v>45</v>
      </c>
      <c r="K6235" s="21">
        <f t="shared" si="97"/>
        <v>20160322094545</v>
      </c>
    </row>
    <row r="6236" spans="1:11" x14ac:dyDescent="0.25">
      <c r="A6236" t="s">
        <v>1749</v>
      </c>
      <c r="B6236">
        <v>186921691</v>
      </c>
      <c r="C6236">
        <v>6043</v>
      </c>
      <c r="D6236">
        <v>2016</v>
      </c>
      <c r="E6236">
        <v>3</v>
      </c>
      <c r="F6236">
        <v>22</v>
      </c>
      <c r="G6236">
        <v>13</v>
      </c>
      <c r="H6236">
        <v>30</v>
      </c>
      <c r="I6236">
        <v>30</v>
      </c>
      <c r="K6236" s="21">
        <f t="shared" si="97"/>
        <v>20160322133030</v>
      </c>
    </row>
    <row r="6237" spans="1:11" x14ac:dyDescent="0.25">
      <c r="A6237" t="s">
        <v>5816</v>
      </c>
      <c r="B6237">
        <v>143620754</v>
      </c>
      <c r="C6237">
        <v>1039</v>
      </c>
      <c r="D6237">
        <v>2016</v>
      </c>
      <c r="E6237">
        <v>3</v>
      </c>
      <c r="F6237">
        <v>23</v>
      </c>
      <c r="G6237">
        <v>9</v>
      </c>
      <c r="H6237">
        <v>0</v>
      </c>
      <c r="I6237">
        <v>0</v>
      </c>
      <c r="K6237" s="21">
        <f t="shared" si="97"/>
        <v>20160323090000</v>
      </c>
    </row>
    <row r="6238" spans="1:11" x14ac:dyDescent="0.25">
      <c r="A6238" t="s">
        <v>6440</v>
      </c>
      <c r="B6238">
        <v>128552620</v>
      </c>
      <c r="C6238">
        <v>4021</v>
      </c>
      <c r="D6238">
        <v>2016</v>
      </c>
      <c r="E6238">
        <v>3</v>
      </c>
      <c r="F6238">
        <v>23</v>
      </c>
      <c r="G6238">
        <v>11</v>
      </c>
      <c r="H6238">
        <v>15</v>
      </c>
      <c r="I6238">
        <v>15</v>
      </c>
      <c r="K6238" s="21">
        <f t="shared" si="97"/>
        <v>20160323111515</v>
      </c>
    </row>
    <row r="6239" spans="1:11" x14ac:dyDescent="0.25">
      <c r="A6239" t="s">
        <v>4251</v>
      </c>
      <c r="B6239">
        <v>198486650</v>
      </c>
      <c r="C6239">
        <v>2012</v>
      </c>
      <c r="D6239">
        <v>2016</v>
      </c>
      <c r="E6239">
        <v>3</v>
      </c>
      <c r="F6239">
        <v>23</v>
      </c>
      <c r="G6239">
        <v>13</v>
      </c>
      <c r="H6239">
        <v>30</v>
      </c>
      <c r="I6239">
        <v>30</v>
      </c>
      <c r="K6239" s="21">
        <f t="shared" si="97"/>
        <v>20160323133030</v>
      </c>
    </row>
    <row r="6240" spans="1:11" x14ac:dyDescent="0.25">
      <c r="A6240" t="s">
        <v>3840</v>
      </c>
      <c r="B6240">
        <v>253000610</v>
      </c>
      <c r="C6240">
        <v>6038</v>
      </c>
      <c r="D6240">
        <v>2016</v>
      </c>
      <c r="E6240">
        <v>3</v>
      </c>
      <c r="F6240">
        <v>23</v>
      </c>
      <c r="G6240">
        <v>13</v>
      </c>
      <c r="H6240">
        <v>45</v>
      </c>
      <c r="I6240">
        <v>45</v>
      </c>
      <c r="K6240" s="21">
        <f t="shared" si="97"/>
        <v>20160323134545</v>
      </c>
    </row>
    <row r="6241" spans="1:11" x14ac:dyDescent="0.25">
      <c r="A6241" t="s">
        <v>4424</v>
      </c>
      <c r="B6241">
        <v>246040254</v>
      </c>
      <c r="C6241">
        <v>4037</v>
      </c>
      <c r="D6241">
        <v>2016</v>
      </c>
      <c r="E6241">
        <v>3</v>
      </c>
      <c r="F6241">
        <v>23</v>
      </c>
      <c r="G6241">
        <v>14</v>
      </c>
      <c r="H6241">
        <v>45</v>
      </c>
      <c r="I6241">
        <v>45</v>
      </c>
      <c r="K6241" s="21">
        <f t="shared" si="97"/>
        <v>20160323144545</v>
      </c>
    </row>
    <row r="6242" spans="1:11" x14ac:dyDescent="0.25">
      <c r="A6242" t="s">
        <v>3025</v>
      </c>
      <c r="B6242">
        <v>172683599</v>
      </c>
      <c r="C6242">
        <v>3025</v>
      </c>
      <c r="D6242">
        <v>2016</v>
      </c>
      <c r="E6242">
        <v>3</v>
      </c>
      <c r="F6242">
        <v>24</v>
      </c>
      <c r="G6242">
        <v>9</v>
      </c>
      <c r="H6242">
        <v>15</v>
      </c>
      <c r="I6242">
        <v>15</v>
      </c>
      <c r="K6242" s="21">
        <f t="shared" si="97"/>
        <v>20160324091515</v>
      </c>
    </row>
    <row r="6243" spans="1:11" x14ac:dyDescent="0.25">
      <c r="A6243" t="s">
        <v>4374</v>
      </c>
      <c r="B6243">
        <v>159483387</v>
      </c>
      <c r="C6243">
        <v>5021</v>
      </c>
      <c r="D6243">
        <v>2016</v>
      </c>
      <c r="E6243">
        <v>3</v>
      </c>
      <c r="F6243">
        <v>24</v>
      </c>
      <c r="G6243">
        <v>9</v>
      </c>
      <c r="H6243">
        <v>30</v>
      </c>
      <c r="I6243">
        <v>30</v>
      </c>
      <c r="K6243" s="21">
        <f t="shared" si="97"/>
        <v>20160324093030</v>
      </c>
    </row>
    <row r="6244" spans="1:11" x14ac:dyDescent="0.25">
      <c r="A6244" t="s">
        <v>1495</v>
      </c>
      <c r="B6244">
        <v>157409120</v>
      </c>
      <c r="C6244">
        <v>8015</v>
      </c>
      <c r="D6244">
        <v>2016</v>
      </c>
      <c r="E6244">
        <v>3</v>
      </c>
      <c r="F6244">
        <v>24</v>
      </c>
      <c r="G6244">
        <v>10</v>
      </c>
      <c r="H6244">
        <v>30</v>
      </c>
      <c r="I6244">
        <v>30</v>
      </c>
      <c r="K6244" s="21">
        <f t="shared" si="97"/>
        <v>20160324103030</v>
      </c>
    </row>
    <row r="6245" spans="1:11" x14ac:dyDescent="0.25">
      <c r="A6245" t="s">
        <v>6754</v>
      </c>
      <c r="B6245">
        <v>150753519</v>
      </c>
      <c r="C6245">
        <v>7038</v>
      </c>
      <c r="D6245">
        <v>2016</v>
      </c>
      <c r="E6245">
        <v>3</v>
      </c>
      <c r="F6245">
        <v>24</v>
      </c>
      <c r="G6245">
        <v>11</v>
      </c>
      <c r="H6245">
        <v>0</v>
      </c>
      <c r="I6245">
        <v>0</v>
      </c>
      <c r="K6245" s="21">
        <f t="shared" si="97"/>
        <v>20160324110000</v>
      </c>
    </row>
    <row r="6246" spans="1:11" x14ac:dyDescent="0.25">
      <c r="A6246" t="s">
        <v>8467</v>
      </c>
      <c r="B6246">
        <v>145244628</v>
      </c>
      <c r="C6246">
        <v>6017</v>
      </c>
      <c r="D6246">
        <v>2016</v>
      </c>
      <c r="E6246">
        <v>3</v>
      </c>
      <c r="F6246">
        <v>24</v>
      </c>
      <c r="G6246">
        <v>13</v>
      </c>
      <c r="H6246">
        <v>15</v>
      </c>
      <c r="I6246">
        <v>15</v>
      </c>
      <c r="K6246" s="21">
        <f t="shared" si="97"/>
        <v>20160324131515</v>
      </c>
    </row>
    <row r="6247" spans="1:11" x14ac:dyDescent="0.25">
      <c r="A6247" t="s">
        <v>8733</v>
      </c>
      <c r="B6247">
        <v>240319699</v>
      </c>
      <c r="C6247">
        <v>2019</v>
      </c>
      <c r="D6247">
        <v>2016</v>
      </c>
      <c r="E6247">
        <v>3</v>
      </c>
      <c r="F6247">
        <v>24</v>
      </c>
      <c r="G6247">
        <v>13</v>
      </c>
      <c r="H6247">
        <v>15</v>
      </c>
      <c r="I6247">
        <v>15</v>
      </c>
      <c r="K6247" s="21">
        <f t="shared" si="97"/>
        <v>20160324131515</v>
      </c>
    </row>
    <row r="6248" spans="1:11" x14ac:dyDescent="0.25">
      <c r="A6248" t="s">
        <v>8774</v>
      </c>
      <c r="B6248">
        <v>255057733</v>
      </c>
      <c r="C6248">
        <v>7034</v>
      </c>
      <c r="D6248">
        <v>2016</v>
      </c>
      <c r="E6248">
        <v>3</v>
      </c>
      <c r="F6248">
        <v>24</v>
      </c>
      <c r="G6248">
        <v>13</v>
      </c>
      <c r="H6248">
        <v>15</v>
      </c>
      <c r="I6248">
        <v>15</v>
      </c>
      <c r="K6248" s="21">
        <f t="shared" si="97"/>
        <v>20160324131515</v>
      </c>
    </row>
    <row r="6249" spans="1:11" x14ac:dyDescent="0.25">
      <c r="A6249" t="s">
        <v>2688</v>
      </c>
      <c r="B6249">
        <v>181558190</v>
      </c>
      <c r="C6249">
        <v>5042</v>
      </c>
      <c r="D6249">
        <v>2016</v>
      </c>
      <c r="E6249">
        <v>3</v>
      </c>
      <c r="F6249">
        <v>24</v>
      </c>
      <c r="G6249">
        <v>14</v>
      </c>
      <c r="H6249">
        <v>30</v>
      </c>
      <c r="I6249">
        <v>30</v>
      </c>
      <c r="K6249" s="21">
        <f t="shared" si="97"/>
        <v>20160324143030</v>
      </c>
    </row>
    <row r="6250" spans="1:11" x14ac:dyDescent="0.25">
      <c r="A6250" t="s">
        <v>4036</v>
      </c>
      <c r="B6250">
        <v>222211938</v>
      </c>
      <c r="C6250">
        <v>2018</v>
      </c>
      <c r="D6250">
        <v>2016</v>
      </c>
      <c r="E6250">
        <v>3</v>
      </c>
      <c r="F6250">
        <v>24</v>
      </c>
      <c r="G6250">
        <v>16</v>
      </c>
      <c r="H6250">
        <v>15</v>
      </c>
      <c r="I6250">
        <v>15</v>
      </c>
      <c r="K6250" s="21">
        <f t="shared" si="97"/>
        <v>20160324161515</v>
      </c>
    </row>
    <row r="6251" spans="1:11" x14ac:dyDescent="0.25">
      <c r="A6251" t="s">
        <v>5746</v>
      </c>
      <c r="B6251">
        <v>166578967</v>
      </c>
      <c r="C6251">
        <v>5036</v>
      </c>
      <c r="D6251">
        <v>2016</v>
      </c>
      <c r="E6251">
        <v>3</v>
      </c>
      <c r="F6251">
        <v>25</v>
      </c>
      <c r="G6251">
        <v>10</v>
      </c>
      <c r="H6251">
        <v>0</v>
      </c>
      <c r="I6251">
        <v>0</v>
      </c>
      <c r="K6251" s="21">
        <f t="shared" si="97"/>
        <v>20160325100000</v>
      </c>
    </row>
    <row r="6252" spans="1:11" x14ac:dyDescent="0.25">
      <c r="A6252" t="s">
        <v>4836</v>
      </c>
      <c r="B6252">
        <v>134511077</v>
      </c>
      <c r="C6252">
        <v>1041</v>
      </c>
      <c r="D6252">
        <v>2016</v>
      </c>
      <c r="E6252">
        <v>3</v>
      </c>
      <c r="F6252">
        <v>25</v>
      </c>
      <c r="G6252">
        <v>13</v>
      </c>
      <c r="H6252">
        <v>30</v>
      </c>
      <c r="I6252">
        <v>30</v>
      </c>
      <c r="K6252" s="21">
        <f t="shared" si="97"/>
        <v>20160325133030</v>
      </c>
    </row>
    <row r="6253" spans="1:11" x14ac:dyDescent="0.25">
      <c r="A6253" t="s">
        <v>5444</v>
      </c>
      <c r="B6253">
        <v>113924925</v>
      </c>
      <c r="C6253">
        <v>8032</v>
      </c>
      <c r="D6253">
        <v>2016</v>
      </c>
      <c r="E6253">
        <v>3</v>
      </c>
      <c r="F6253">
        <v>25</v>
      </c>
      <c r="G6253">
        <v>13</v>
      </c>
      <c r="H6253">
        <v>30</v>
      </c>
      <c r="I6253">
        <v>30</v>
      </c>
      <c r="K6253" s="21">
        <f t="shared" si="97"/>
        <v>20160325133030</v>
      </c>
    </row>
    <row r="6254" spans="1:11" x14ac:dyDescent="0.25">
      <c r="A6254" t="s">
        <v>3277</v>
      </c>
      <c r="B6254">
        <v>201700328</v>
      </c>
      <c r="C6254">
        <v>2026</v>
      </c>
      <c r="D6254">
        <v>2016</v>
      </c>
      <c r="E6254">
        <v>3</v>
      </c>
      <c r="F6254">
        <v>26</v>
      </c>
      <c r="G6254">
        <v>12</v>
      </c>
      <c r="H6254">
        <v>15</v>
      </c>
      <c r="I6254">
        <v>15</v>
      </c>
      <c r="K6254" s="21">
        <f t="shared" si="97"/>
        <v>20160326121515</v>
      </c>
    </row>
    <row r="6255" spans="1:11" x14ac:dyDescent="0.25">
      <c r="A6255" t="s">
        <v>4585</v>
      </c>
      <c r="B6255">
        <v>175708452</v>
      </c>
      <c r="C6255">
        <v>2003</v>
      </c>
      <c r="D6255">
        <v>2016</v>
      </c>
      <c r="E6255">
        <v>3</v>
      </c>
      <c r="F6255">
        <v>26</v>
      </c>
      <c r="G6255">
        <v>12</v>
      </c>
      <c r="H6255">
        <v>15</v>
      </c>
      <c r="I6255">
        <v>15</v>
      </c>
      <c r="K6255" s="21">
        <f t="shared" si="97"/>
        <v>20160326121515</v>
      </c>
    </row>
    <row r="6256" spans="1:11" x14ac:dyDescent="0.25">
      <c r="A6256" t="s">
        <v>2151</v>
      </c>
      <c r="B6256">
        <v>172103606</v>
      </c>
      <c r="C6256">
        <v>6048</v>
      </c>
      <c r="D6256">
        <v>2016</v>
      </c>
      <c r="E6256">
        <v>3</v>
      </c>
      <c r="F6256">
        <v>26</v>
      </c>
      <c r="G6256">
        <v>16</v>
      </c>
      <c r="H6256">
        <v>15</v>
      </c>
      <c r="I6256">
        <v>15</v>
      </c>
      <c r="K6256" s="21">
        <f t="shared" si="97"/>
        <v>20160326161515</v>
      </c>
    </row>
    <row r="6257" spans="1:11" x14ac:dyDescent="0.25">
      <c r="A6257" t="s">
        <v>5719</v>
      </c>
      <c r="B6257">
        <v>166578967</v>
      </c>
      <c r="C6257">
        <v>1001</v>
      </c>
      <c r="D6257">
        <v>2016</v>
      </c>
      <c r="E6257">
        <v>3</v>
      </c>
      <c r="F6257">
        <v>27</v>
      </c>
      <c r="G6257">
        <v>9</v>
      </c>
      <c r="H6257">
        <v>0</v>
      </c>
      <c r="I6257">
        <v>0</v>
      </c>
      <c r="K6257" s="21">
        <f t="shared" si="97"/>
        <v>20160327090000</v>
      </c>
    </row>
    <row r="6258" spans="1:11" x14ac:dyDescent="0.25">
      <c r="A6258" t="s">
        <v>8381</v>
      </c>
      <c r="B6258">
        <v>204806992</v>
      </c>
      <c r="C6258">
        <v>3046</v>
      </c>
      <c r="D6258">
        <v>2016</v>
      </c>
      <c r="E6258">
        <v>3</v>
      </c>
      <c r="F6258">
        <v>27</v>
      </c>
      <c r="G6258">
        <v>14</v>
      </c>
      <c r="H6258">
        <v>15</v>
      </c>
      <c r="I6258">
        <v>15</v>
      </c>
      <c r="K6258" s="21">
        <f t="shared" si="97"/>
        <v>20160327141515</v>
      </c>
    </row>
    <row r="6259" spans="1:11" x14ac:dyDescent="0.25">
      <c r="A6259" t="s">
        <v>4186</v>
      </c>
      <c r="B6259">
        <v>212271555</v>
      </c>
      <c r="C6259">
        <v>1020</v>
      </c>
      <c r="D6259">
        <v>2016</v>
      </c>
      <c r="E6259">
        <v>3</v>
      </c>
      <c r="F6259">
        <v>27</v>
      </c>
      <c r="G6259">
        <v>15</v>
      </c>
      <c r="H6259">
        <v>0</v>
      </c>
      <c r="I6259">
        <v>0</v>
      </c>
      <c r="K6259" s="21">
        <f t="shared" si="97"/>
        <v>20160327150000</v>
      </c>
    </row>
    <row r="6260" spans="1:11" x14ac:dyDescent="0.25">
      <c r="A6260" t="s">
        <v>4418</v>
      </c>
      <c r="B6260">
        <v>246040254</v>
      </c>
      <c r="C6260">
        <v>3028</v>
      </c>
      <c r="D6260">
        <v>2016</v>
      </c>
      <c r="E6260">
        <v>3</v>
      </c>
      <c r="F6260">
        <v>27</v>
      </c>
      <c r="G6260">
        <v>15</v>
      </c>
      <c r="H6260">
        <v>0</v>
      </c>
      <c r="I6260">
        <v>0</v>
      </c>
      <c r="K6260" s="21">
        <f t="shared" si="97"/>
        <v>20160327150000</v>
      </c>
    </row>
    <row r="6261" spans="1:11" x14ac:dyDescent="0.25">
      <c r="A6261" t="s">
        <v>3335</v>
      </c>
      <c r="B6261">
        <v>258833491</v>
      </c>
      <c r="C6261">
        <v>5008</v>
      </c>
      <c r="D6261">
        <v>2016</v>
      </c>
      <c r="E6261">
        <v>3</v>
      </c>
      <c r="F6261">
        <v>28</v>
      </c>
      <c r="G6261">
        <v>9</v>
      </c>
      <c r="H6261">
        <v>0</v>
      </c>
      <c r="I6261">
        <v>0</v>
      </c>
      <c r="K6261" s="21">
        <f t="shared" si="97"/>
        <v>20160328090000</v>
      </c>
    </row>
    <row r="6262" spans="1:11" x14ac:dyDescent="0.25">
      <c r="A6262" t="s">
        <v>3808</v>
      </c>
      <c r="B6262">
        <v>114714711</v>
      </c>
      <c r="C6262">
        <v>3049</v>
      </c>
      <c r="D6262">
        <v>2016</v>
      </c>
      <c r="E6262">
        <v>3</v>
      </c>
      <c r="F6262">
        <v>28</v>
      </c>
      <c r="G6262">
        <v>12</v>
      </c>
      <c r="H6262">
        <v>0</v>
      </c>
      <c r="I6262">
        <v>0</v>
      </c>
      <c r="K6262" s="21">
        <f t="shared" si="97"/>
        <v>20160328120000</v>
      </c>
    </row>
    <row r="6263" spans="1:11" x14ac:dyDescent="0.25">
      <c r="A6263" t="s">
        <v>2664</v>
      </c>
      <c r="B6263">
        <v>181558190</v>
      </c>
      <c r="C6263">
        <v>9015</v>
      </c>
      <c r="D6263">
        <v>2016</v>
      </c>
      <c r="E6263">
        <v>3</v>
      </c>
      <c r="F6263">
        <v>28</v>
      </c>
      <c r="G6263">
        <v>13</v>
      </c>
      <c r="H6263">
        <v>0</v>
      </c>
      <c r="I6263">
        <v>0</v>
      </c>
      <c r="K6263" s="21">
        <f t="shared" si="97"/>
        <v>20160328130000</v>
      </c>
    </row>
    <row r="6264" spans="1:11" x14ac:dyDescent="0.25">
      <c r="A6264" t="s">
        <v>8673</v>
      </c>
      <c r="B6264">
        <v>164974091</v>
      </c>
      <c r="C6264">
        <v>2034</v>
      </c>
      <c r="D6264">
        <v>2016</v>
      </c>
      <c r="E6264">
        <v>3</v>
      </c>
      <c r="F6264">
        <v>28</v>
      </c>
      <c r="G6264">
        <v>13</v>
      </c>
      <c r="H6264">
        <v>30</v>
      </c>
      <c r="I6264">
        <v>30</v>
      </c>
      <c r="K6264" s="21">
        <f t="shared" si="97"/>
        <v>20160328133030</v>
      </c>
    </row>
    <row r="6265" spans="1:11" x14ac:dyDescent="0.25">
      <c r="A6265" t="s">
        <v>5842</v>
      </c>
      <c r="B6265">
        <v>179344684</v>
      </c>
      <c r="C6265">
        <v>4039</v>
      </c>
      <c r="D6265">
        <v>2016</v>
      </c>
      <c r="E6265">
        <v>3</v>
      </c>
      <c r="F6265">
        <v>28</v>
      </c>
      <c r="G6265">
        <v>14</v>
      </c>
      <c r="H6265">
        <v>0</v>
      </c>
      <c r="I6265">
        <v>0</v>
      </c>
      <c r="K6265" s="21">
        <f t="shared" si="97"/>
        <v>20160328140000</v>
      </c>
    </row>
    <row r="6266" spans="1:11" x14ac:dyDescent="0.25">
      <c r="A6266" t="s">
        <v>7371</v>
      </c>
      <c r="B6266">
        <v>105415600</v>
      </c>
      <c r="C6266">
        <v>9150</v>
      </c>
      <c r="D6266">
        <v>2016</v>
      </c>
      <c r="E6266">
        <v>3</v>
      </c>
      <c r="F6266">
        <v>28</v>
      </c>
      <c r="G6266">
        <v>15</v>
      </c>
      <c r="H6266">
        <v>45</v>
      </c>
      <c r="I6266">
        <v>45</v>
      </c>
      <c r="K6266" s="21">
        <f t="shared" si="97"/>
        <v>20160328154545</v>
      </c>
    </row>
    <row r="6267" spans="1:11" x14ac:dyDescent="0.25">
      <c r="A6267" t="s">
        <v>4555</v>
      </c>
      <c r="B6267">
        <v>121674339</v>
      </c>
      <c r="C6267">
        <v>9016</v>
      </c>
      <c r="D6267">
        <v>2016</v>
      </c>
      <c r="E6267">
        <v>3</v>
      </c>
      <c r="F6267">
        <v>29</v>
      </c>
      <c r="G6267">
        <v>9</v>
      </c>
      <c r="H6267">
        <v>0</v>
      </c>
      <c r="I6267">
        <v>0</v>
      </c>
      <c r="K6267" s="21">
        <f t="shared" si="97"/>
        <v>20160329090000</v>
      </c>
    </row>
    <row r="6268" spans="1:11" x14ac:dyDescent="0.25">
      <c r="A6268" t="s">
        <v>5101</v>
      </c>
      <c r="B6268">
        <v>141862645</v>
      </c>
      <c r="C6268">
        <v>6032</v>
      </c>
      <c r="D6268">
        <v>2016</v>
      </c>
      <c r="E6268">
        <v>3</v>
      </c>
      <c r="F6268">
        <v>29</v>
      </c>
      <c r="G6268">
        <v>10</v>
      </c>
      <c r="H6268">
        <v>30</v>
      </c>
      <c r="I6268">
        <v>30</v>
      </c>
      <c r="K6268" s="21">
        <f t="shared" si="97"/>
        <v>20160329103030</v>
      </c>
    </row>
    <row r="6269" spans="1:11" x14ac:dyDescent="0.25">
      <c r="A6269" t="s">
        <v>5511</v>
      </c>
      <c r="B6269">
        <v>201381150</v>
      </c>
      <c r="C6269">
        <v>2009</v>
      </c>
      <c r="D6269">
        <v>2016</v>
      </c>
      <c r="E6269">
        <v>3</v>
      </c>
      <c r="F6269">
        <v>29</v>
      </c>
      <c r="G6269">
        <v>10</v>
      </c>
      <c r="H6269">
        <v>30</v>
      </c>
      <c r="I6269">
        <v>30</v>
      </c>
      <c r="K6269" s="21">
        <f t="shared" si="97"/>
        <v>20160329103030</v>
      </c>
    </row>
    <row r="6270" spans="1:11" x14ac:dyDescent="0.25">
      <c r="A6270" t="s">
        <v>1917</v>
      </c>
      <c r="B6270">
        <v>128628308</v>
      </c>
      <c r="C6270">
        <v>5034</v>
      </c>
      <c r="D6270">
        <v>2016</v>
      </c>
      <c r="E6270">
        <v>3</v>
      </c>
      <c r="F6270">
        <v>29</v>
      </c>
      <c r="G6270">
        <v>12</v>
      </c>
      <c r="H6270">
        <v>30</v>
      </c>
      <c r="I6270">
        <v>30</v>
      </c>
      <c r="K6270" s="21">
        <f t="shared" si="97"/>
        <v>20160329123030</v>
      </c>
    </row>
    <row r="6271" spans="1:11" x14ac:dyDescent="0.25">
      <c r="A6271" t="s">
        <v>4626</v>
      </c>
      <c r="B6271">
        <v>150993897</v>
      </c>
      <c r="C6271">
        <v>2006</v>
      </c>
      <c r="D6271">
        <v>2016</v>
      </c>
      <c r="E6271">
        <v>3</v>
      </c>
      <c r="F6271">
        <v>29</v>
      </c>
      <c r="G6271">
        <v>13</v>
      </c>
      <c r="H6271">
        <v>0</v>
      </c>
      <c r="I6271">
        <v>0</v>
      </c>
      <c r="K6271" s="21">
        <f t="shared" si="97"/>
        <v>20160329130000</v>
      </c>
    </row>
    <row r="6272" spans="1:11" x14ac:dyDescent="0.25">
      <c r="A6272" t="s">
        <v>6539</v>
      </c>
      <c r="B6272">
        <v>157380726</v>
      </c>
      <c r="C6272">
        <v>6012</v>
      </c>
      <c r="D6272">
        <v>2016</v>
      </c>
      <c r="E6272">
        <v>3</v>
      </c>
      <c r="F6272">
        <v>29</v>
      </c>
      <c r="G6272">
        <v>15</v>
      </c>
      <c r="H6272">
        <v>0</v>
      </c>
      <c r="I6272">
        <v>0</v>
      </c>
      <c r="K6272" s="21">
        <f t="shared" si="97"/>
        <v>20160329150000</v>
      </c>
    </row>
    <row r="6273" spans="1:11" x14ac:dyDescent="0.25">
      <c r="A6273" t="s">
        <v>2701</v>
      </c>
      <c r="B6273">
        <v>202494543</v>
      </c>
      <c r="C6273">
        <v>3010</v>
      </c>
      <c r="D6273">
        <v>2016</v>
      </c>
      <c r="E6273">
        <v>3</v>
      </c>
      <c r="F6273">
        <v>30</v>
      </c>
      <c r="G6273">
        <v>9</v>
      </c>
      <c r="H6273">
        <v>0</v>
      </c>
      <c r="I6273">
        <v>0</v>
      </c>
      <c r="K6273" s="21">
        <f t="shared" ref="K6273:K6336" si="98">D6273*10000000000+E6273*100000000+F6273*1000000+G6273*10000+H6273*100+I6273*1</f>
        <v>20160330090000</v>
      </c>
    </row>
    <row r="6274" spans="1:11" x14ac:dyDescent="0.25">
      <c r="A6274" t="s">
        <v>6941</v>
      </c>
      <c r="B6274">
        <v>141131420</v>
      </c>
      <c r="C6274">
        <v>6024</v>
      </c>
      <c r="D6274">
        <v>2016</v>
      </c>
      <c r="E6274">
        <v>3</v>
      </c>
      <c r="F6274">
        <v>30</v>
      </c>
      <c r="G6274">
        <v>9</v>
      </c>
      <c r="H6274">
        <v>30</v>
      </c>
      <c r="I6274">
        <v>30</v>
      </c>
      <c r="K6274" s="21">
        <f t="shared" si="98"/>
        <v>20160330093030</v>
      </c>
    </row>
    <row r="6275" spans="1:11" x14ac:dyDescent="0.25">
      <c r="A6275" t="s">
        <v>3114</v>
      </c>
      <c r="B6275">
        <v>149760272</v>
      </c>
      <c r="C6275">
        <v>2043</v>
      </c>
      <c r="D6275">
        <v>2016</v>
      </c>
      <c r="E6275">
        <v>3</v>
      </c>
      <c r="F6275">
        <v>30</v>
      </c>
      <c r="G6275">
        <v>10</v>
      </c>
      <c r="H6275">
        <v>30</v>
      </c>
      <c r="I6275">
        <v>30</v>
      </c>
      <c r="K6275" s="21">
        <f t="shared" si="98"/>
        <v>20160330103030</v>
      </c>
    </row>
    <row r="6276" spans="1:11" x14ac:dyDescent="0.25">
      <c r="A6276" t="s">
        <v>8566</v>
      </c>
      <c r="B6276">
        <v>218452276</v>
      </c>
      <c r="C6276">
        <v>2023</v>
      </c>
      <c r="D6276">
        <v>2016</v>
      </c>
      <c r="E6276">
        <v>3</v>
      </c>
      <c r="F6276">
        <v>30</v>
      </c>
      <c r="G6276">
        <v>11</v>
      </c>
      <c r="H6276">
        <v>0</v>
      </c>
      <c r="I6276">
        <v>0</v>
      </c>
      <c r="K6276" s="21">
        <f t="shared" si="98"/>
        <v>20160330110000</v>
      </c>
    </row>
    <row r="6277" spans="1:11" x14ac:dyDescent="0.25">
      <c r="A6277" t="s">
        <v>7770</v>
      </c>
      <c r="B6277">
        <v>261503103</v>
      </c>
      <c r="C6277">
        <v>6039</v>
      </c>
      <c r="D6277">
        <v>2016</v>
      </c>
      <c r="E6277">
        <v>3</v>
      </c>
      <c r="F6277">
        <v>30</v>
      </c>
      <c r="G6277">
        <v>11</v>
      </c>
      <c r="H6277">
        <v>30</v>
      </c>
      <c r="I6277">
        <v>30</v>
      </c>
      <c r="K6277" s="21">
        <f t="shared" si="98"/>
        <v>20160330113030</v>
      </c>
    </row>
    <row r="6278" spans="1:11" x14ac:dyDescent="0.25">
      <c r="A6278" t="s">
        <v>8277</v>
      </c>
      <c r="B6278">
        <v>153218789</v>
      </c>
      <c r="C6278">
        <v>3037</v>
      </c>
      <c r="D6278">
        <v>2016</v>
      </c>
      <c r="E6278">
        <v>3</v>
      </c>
      <c r="F6278">
        <v>30</v>
      </c>
      <c r="G6278">
        <v>12</v>
      </c>
      <c r="H6278">
        <v>0</v>
      </c>
      <c r="I6278">
        <v>0</v>
      </c>
      <c r="K6278" s="21">
        <f t="shared" si="98"/>
        <v>20160330120000</v>
      </c>
    </row>
    <row r="6279" spans="1:11" x14ac:dyDescent="0.25">
      <c r="A6279" t="s">
        <v>1594</v>
      </c>
      <c r="B6279">
        <v>125613288</v>
      </c>
      <c r="C6279">
        <v>5023</v>
      </c>
      <c r="D6279">
        <v>2016</v>
      </c>
      <c r="E6279">
        <v>3</v>
      </c>
      <c r="F6279">
        <v>30</v>
      </c>
      <c r="G6279">
        <v>12</v>
      </c>
      <c r="H6279">
        <v>30</v>
      </c>
      <c r="I6279">
        <v>30</v>
      </c>
      <c r="K6279" s="21">
        <f t="shared" si="98"/>
        <v>20160330123030</v>
      </c>
    </row>
    <row r="6280" spans="1:11" x14ac:dyDescent="0.25">
      <c r="A6280" t="s">
        <v>2336</v>
      </c>
      <c r="B6280">
        <v>146561643</v>
      </c>
      <c r="C6280">
        <v>6012</v>
      </c>
      <c r="D6280">
        <v>2016</v>
      </c>
      <c r="E6280">
        <v>3</v>
      </c>
      <c r="F6280">
        <v>30</v>
      </c>
      <c r="G6280">
        <v>13</v>
      </c>
      <c r="H6280">
        <v>15</v>
      </c>
      <c r="I6280">
        <v>15</v>
      </c>
      <c r="K6280" s="21">
        <f t="shared" si="98"/>
        <v>20160330131515</v>
      </c>
    </row>
    <row r="6281" spans="1:11" x14ac:dyDescent="0.25">
      <c r="A6281" t="s">
        <v>8244</v>
      </c>
      <c r="B6281">
        <v>222198052</v>
      </c>
      <c r="C6281">
        <v>4040</v>
      </c>
      <c r="D6281">
        <v>2016</v>
      </c>
      <c r="E6281">
        <v>3</v>
      </c>
      <c r="F6281">
        <v>30</v>
      </c>
      <c r="G6281">
        <v>14</v>
      </c>
      <c r="H6281">
        <v>0</v>
      </c>
      <c r="I6281">
        <v>0</v>
      </c>
      <c r="K6281" s="21">
        <f t="shared" si="98"/>
        <v>20160330140000</v>
      </c>
    </row>
    <row r="6282" spans="1:11" x14ac:dyDescent="0.25">
      <c r="A6282" t="s">
        <v>2631</v>
      </c>
      <c r="B6282">
        <v>204823145</v>
      </c>
      <c r="C6282">
        <v>4025</v>
      </c>
      <c r="D6282">
        <v>2016</v>
      </c>
      <c r="E6282">
        <v>4</v>
      </c>
      <c r="F6282">
        <v>1</v>
      </c>
      <c r="G6282">
        <v>12</v>
      </c>
      <c r="H6282">
        <v>15</v>
      </c>
      <c r="I6282">
        <v>15</v>
      </c>
      <c r="K6282" s="21">
        <f t="shared" si="98"/>
        <v>20160401121515</v>
      </c>
    </row>
    <row r="6283" spans="1:11" x14ac:dyDescent="0.25">
      <c r="A6283" t="s">
        <v>1480</v>
      </c>
      <c r="B6283">
        <v>157409120</v>
      </c>
      <c r="C6283">
        <v>2003</v>
      </c>
      <c r="D6283">
        <v>2016</v>
      </c>
      <c r="E6283">
        <v>4</v>
      </c>
      <c r="F6283">
        <v>1</v>
      </c>
      <c r="G6283">
        <v>13</v>
      </c>
      <c r="H6283">
        <v>15</v>
      </c>
      <c r="I6283">
        <v>15</v>
      </c>
      <c r="K6283" s="21">
        <f t="shared" si="98"/>
        <v>20160401131515</v>
      </c>
    </row>
    <row r="6284" spans="1:11" x14ac:dyDescent="0.25">
      <c r="A6284" t="s">
        <v>6169</v>
      </c>
      <c r="B6284">
        <v>200484079</v>
      </c>
      <c r="C6284">
        <v>3006</v>
      </c>
      <c r="D6284">
        <v>2016</v>
      </c>
      <c r="E6284">
        <v>4</v>
      </c>
      <c r="F6284">
        <v>2</v>
      </c>
      <c r="G6284">
        <v>9</v>
      </c>
      <c r="H6284">
        <v>0</v>
      </c>
      <c r="I6284">
        <v>0</v>
      </c>
      <c r="K6284" s="21">
        <f t="shared" si="98"/>
        <v>20160402090000</v>
      </c>
    </row>
    <row r="6285" spans="1:11" x14ac:dyDescent="0.25">
      <c r="A6285" t="s">
        <v>6692</v>
      </c>
      <c r="B6285">
        <v>142495654</v>
      </c>
      <c r="C6285">
        <v>7037</v>
      </c>
      <c r="D6285">
        <v>2016</v>
      </c>
      <c r="E6285">
        <v>4</v>
      </c>
      <c r="F6285">
        <v>2</v>
      </c>
      <c r="G6285">
        <v>9</v>
      </c>
      <c r="H6285">
        <v>15</v>
      </c>
      <c r="I6285">
        <v>15</v>
      </c>
      <c r="K6285" s="21">
        <f t="shared" si="98"/>
        <v>20160402091515</v>
      </c>
    </row>
    <row r="6286" spans="1:11" x14ac:dyDescent="0.25">
      <c r="A6286" t="s">
        <v>3299</v>
      </c>
      <c r="B6286">
        <v>208558012</v>
      </c>
      <c r="C6286">
        <v>3012</v>
      </c>
      <c r="D6286">
        <v>2016</v>
      </c>
      <c r="E6286">
        <v>4</v>
      </c>
      <c r="F6286">
        <v>2</v>
      </c>
      <c r="G6286">
        <v>10</v>
      </c>
      <c r="H6286">
        <v>0</v>
      </c>
      <c r="I6286">
        <v>0</v>
      </c>
      <c r="K6286" s="21">
        <f t="shared" si="98"/>
        <v>20160402100000</v>
      </c>
    </row>
    <row r="6287" spans="1:11" x14ac:dyDescent="0.25">
      <c r="A6287" t="s">
        <v>4369</v>
      </c>
      <c r="B6287">
        <v>159483387</v>
      </c>
      <c r="C6287">
        <v>8016</v>
      </c>
      <c r="D6287">
        <v>2016</v>
      </c>
      <c r="E6287">
        <v>4</v>
      </c>
      <c r="F6287">
        <v>2</v>
      </c>
      <c r="G6287">
        <v>11</v>
      </c>
      <c r="H6287">
        <v>15</v>
      </c>
      <c r="I6287">
        <v>15</v>
      </c>
      <c r="K6287" s="21">
        <f t="shared" si="98"/>
        <v>20160402111515</v>
      </c>
    </row>
    <row r="6288" spans="1:11" x14ac:dyDescent="0.25">
      <c r="A6288" t="s">
        <v>3839</v>
      </c>
      <c r="B6288">
        <v>253000610</v>
      </c>
      <c r="C6288">
        <v>3037</v>
      </c>
      <c r="D6288">
        <v>2016</v>
      </c>
      <c r="E6288">
        <v>4</v>
      </c>
      <c r="F6288">
        <v>3</v>
      </c>
      <c r="G6288">
        <v>9</v>
      </c>
      <c r="H6288">
        <v>0</v>
      </c>
      <c r="I6288">
        <v>0</v>
      </c>
      <c r="K6288" s="21">
        <f t="shared" si="98"/>
        <v>20160403090000</v>
      </c>
    </row>
    <row r="6289" spans="1:11" x14ac:dyDescent="0.25">
      <c r="A6289" t="s">
        <v>1884</v>
      </c>
      <c r="B6289">
        <v>181983494</v>
      </c>
      <c r="C6289">
        <v>7037</v>
      </c>
      <c r="D6289">
        <v>2016</v>
      </c>
      <c r="E6289">
        <v>4</v>
      </c>
      <c r="F6289">
        <v>3</v>
      </c>
      <c r="G6289">
        <v>11</v>
      </c>
      <c r="H6289">
        <v>0</v>
      </c>
      <c r="I6289">
        <v>0</v>
      </c>
      <c r="K6289" s="21">
        <f t="shared" si="98"/>
        <v>20160403110000</v>
      </c>
    </row>
    <row r="6290" spans="1:11" x14ac:dyDescent="0.25">
      <c r="A6290" t="s">
        <v>2298</v>
      </c>
      <c r="B6290">
        <v>202763439</v>
      </c>
      <c r="C6290">
        <v>1008</v>
      </c>
      <c r="D6290">
        <v>2016</v>
      </c>
      <c r="E6290">
        <v>4</v>
      </c>
      <c r="F6290">
        <v>3</v>
      </c>
      <c r="G6290">
        <v>13</v>
      </c>
      <c r="H6290">
        <v>15</v>
      </c>
      <c r="I6290">
        <v>15</v>
      </c>
      <c r="K6290" s="21">
        <f t="shared" si="98"/>
        <v>20160403131515</v>
      </c>
    </row>
    <row r="6291" spans="1:11" x14ac:dyDescent="0.25">
      <c r="A6291" t="s">
        <v>6264</v>
      </c>
      <c r="B6291">
        <v>148482627</v>
      </c>
      <c r="C6291">
        <v>3030</v>
      </c>
      <c r="D6291">
        <v>2016</v>
      </c>
      <c r="E6291">
        <v>4</v>
      </c>
      <c r="F6291">
        <v>3</v>
      </c>
      <c r="G6291">
        <v>13</v>
      </c>
      <c r="H6291">
        <v>15</v>
      </c>
      <c r="I6291">
        <v>15</v>
      </c>
      <c r="K6291" s="21">
        <f t="shared" si="98"/>
        <v>20160403131515</v>
      </c>
    </row>
    <row r="6292" spans="1:11" x14ac:dyDescent="0.25">
      <c r="A6292" t="s">
        <v>8451</v>
      </c>
      <c r="B6292">
        <v>194253333</v>
      </c>
      <c r="C6292">
        <v>5047</v>
      </c>
      <c r="D6292">
        <v>2016</v>
      </c>
      <c r="E6292">
        <v>4</v>
      </c>
      <c r="F6292">
        <v>3</v>
      </c>
      <c r="G6292">
        <v>13</v>
      </c>
      <c r="H6292">
        <v>30</v>
      </c>
      <c r="I6292">
        <v>30</v>
      </c>
      <c r="K6292" s="21">
        <f t="shared" si="98"/>
        <v>20160403133030</v>
      </c>
    </row>
    <row r="6293" spans="1:11" x14ac:dyDescent="0.25">
      <c r="A6293" t="s">
        <v>4673</v>
      </c>
      <c r="B6293">
        <v>119087707</v>
      </c>
      <c r="C6293">
        <v>3024</v>
      </c>
      <c r="D6293">
        <v>2016</v>
      </c>
      <c r="E6293">
        <v>4</v>
      </c>
      <c r="F6293">
        <v>3</v>
      </c>
      <c r="G6293">
        <v>16</v>
      </c>
      <c r="H6293">
        <v>30</v>
      </c>
      <c r="I6293">
        <v>30</v>
      </c>
      <c r="K6293" s="21">
        <f t="shared" si="98"/>
        <v>20160403163030</v>
      </c>
    </row>
    <row r="6294" spans="1:11" x14ac:dyDescent="0.25">
      <c r="A6294" t="s">
        <v>5994</v>
      </c>
      <c r="B6294">
        <v>162004087</v>
      </c>
      <c r="C6294">
        <v>2020</v>
      </c>
      <c r="D6294">
        <v>2016</v>
      </c>
      <c r="E6294">
        <v>4</v>
      </c>
      <c r="F6294">
        <v>3</v>
      </c>
      <c r="G6294">
        <v>16</v>
      </c>
      <c r="H6294">
        <v>30</v>
      </c>
      <c r="I6294">
        <v>30</v>
      </c>
      <c r="K6294" s="21">
        <f t="shared" si="98"/>
        <v>20160403163030</v>
      </c>
    </row>
    <row r="6295" spans="1:11" x14ac:dyDescent="0.25">
      <c r="A6295" t="s">
        <v>5407</v>
      </c>
      <c r="B6295">
        <v>115691472</v>
      </c>
      <c r="C6295">
        <v>4024</v>
      </c>
      <c r="D6295">
        <v>2016</v>
      </c>
      <c r="E6295">
        <v>4</v>
      </c>
      <c r="F6295">
        <v>4</v>
      </c>
      <c r="G6295">
        <v>11</v>
      </c>
      <c r="H6295">
        <v>15</v>
      </c>
      <c r="I6295">
        <v>15</v>
      </c>
      <c r="K6295" s="21">
        <f t="shared" si="98"/>
        <v>20160404111515</v>
      </c>
    </row>
    <row r="6296" spans="1:11" x14ac:dyDescent="0.25">
      <c r="A6296" t="s">
        <v>1361</v>
      </c>
      <c r="B6296">
        <v>168095106</v>
      </c>
      <c r="C6296">
        <v>4021</v>
      </c>
      <c r="D6296">
        <v>2016</v>
      </c>
      <c r="E6296">
        <v>4</v>
      </c>
      <c r="F6296">
        <v>4</v>
      </c>
      <c r="G6296">
        <v>12</v>
      </c>
      <c r="H6296">
        <v>30</v>
      </c>
      <c r="I6296">
        <v>30</v>
      </c>
      <c r="K6296" s="21">
        <f t="shared" si="98"/>
        <v>20160404123030</v>
      </c>
    </row>
    <row r="6297" spans="1:11" x14ac:dyDescent="0.25">
      <c r="A6297" t="s">
        <v>8099</v>
      </c>
      <c r="B6297">
        <v>220329419</v>
      </c>
      <c r="C6297">
        <v>3039</v>
      </c>
      <c r="D6297">
        <v>2016</v>
      </c>
      <c r="E6297">
        <v>4</v>
      </c>
      <c r="F6297">
        <v>4</v>
      </c>
      <c r="G6297">
        <v>12</v>
      </c>
      <c r="H6297">
        <v>30</v>
      </c>
      <c r="I6297">
        <v>30</v>
      </c>
      <c r="K6297" s="21">
        <f t="shared" si="98"/>
        <v>20160404123030</v>
      </c>
    </row>
    <row r="6298" spans="1:11" x14ac:dyDescent="0.25">
      <c r="A6298" t="s">
        <v>3147</v>
      </c>
      <c r="B6298">
        <v>209601744</v>
      </c>
      <c r="C6298">
        <v>6033</v>
      </c>
      <c r="D6298">
        <v>2016</v>
      </c>
      <c r="E6298">
        <v>4</v>
      </c>
      <c r="F6298">
        <v>4</v>
      </c>
      <c r="G6298">
        <v>15</v>
      </c>
      <c r="H6298">
        <v>30</v>
      </c>
      <c r="I6298">
        <v>30</v>
      </c>
      <c r="K6298" s="21">
        <f t="shared" si="98"/>
        <v>20160404153030</v>
      </c>
    </row>
    <row r="6299" spans="1:11" x14ac:dyDescent="0.25">
      <c r="A6299" t="s">
        <v>5354</v>
      </c>
      <c r="B6299">
        <v>205584306</v>
      </c>
      <c r="C6299">
        <v>9109</v>
      </c>
      <c r="D6299">
        <v>2016</v>
      </c>
      <c r="E6299">
        <v>4</v>
      </c>
      <c r="F6299">
        <v>4</v>
      </c>
      <c r="G6299">
        <v>15</v>
      </c>
      <c r="H6299">
        <v>30</v>
      </c>
      <c r="I6299">
        <v>30</v>
      </c>
      <c r="K6299" s="21">
        <f t="shared" si="98"/>
        <v>20160404153030</v>
      </c>
    </row>
    <row r="6300" spans="1:11" x14ac:dyDescent="0.25">
      <c r="A6300" t="s">
        <v>4745</v>
      </c>
      <c r="B6300">
        <v>164944516</v>
      </c>
      <c r="C6300">
        <v>1041</v>
      </c>
      <c r="D6300">
        <v>2016</v>
      </c>
      <c r="E6300">
        <v>4</v>
      </c>
      <c r="F6300">
        <v>5</v>
      </c>
      <c r="G6300">
        <v>9</v>
      </c>
      <c r="H6300">
        <v>15</v>
      </c>
      <c r="I6300">
        <v>15</v>
      </c>
      <c r="K6300" s="21">
        <f t="shared" si="98"/>
        <v>20160405091515</v>
      </c>
    </row>
    <row r="6301" spans="1:11" x14ac:dyDescent="0.25">
      <c r="A6301" t="s">
        <v>2887</v>
      </c>
      <c r="B6301">
        <v>185699863</v>
      </c>
      <c r="C6301">
        <v>9109</v>
      </c>
      <c r="D6301">
        <v>2016</v>
      </c>
      <c r="E6301">
        <v>4</v>
      </c>
      <c r="F6301">
        <v>5</v>
      </c>
      <c r="G6301">
        <v>11</v>
      </c>
      <c r="H6301">
        <v>45</v>
      </c>
      <c r="I6301">
        <v>45</v>
      </c>
      <c r="K6301" s="21">
        <f t="shared" si="98"/>
        <v>20160405114545</v>
      </c>
    </row>
    <row r="6302" spans="1:11" x14ac:dyDescent="0.25">
      <c r="A6302" t="s">
        <v>7312</v>
      </c>
      <c r="B6302">
        <v>166895946</v>
      </c>
      <c r="C6302">
        <v>8016</v>
      </c>
      <c r="D6302">
        <v>2016</v>
      </c>
      <c r="E6302">
        <v>4</v>
      </c>
      <c r="F6302">
        <v>5</v>
      </c>
      <c r="G6302">
        <v>12</v>
      </c>
      <c r="H6302">
        <v>30</v>
      </c>
      <c r="I6302">
        <v>30</v>
      </c>
      <c r="K6302" s="21">
        <f t="shared" si="98"/>
        <v>20160405123030</v>
      </c>
    </row>
    <row r="6303" spans="1:11" x14ac:dyDescent="0.25">
      <c r="A6303" t="s">
        <v>7817</v>
      </c>
      <c r="B6303">
        <v>231943881</v>
      </c>
      <c r="C6303">
        <v>3001</v>
      </c>
      <c r="D6303">
        <v>2016</v>
      </c>
      <c r="E6303">
        <v>4</v>
      </c>
      <c r="F6303">
        <v>5</v>
      </c>
      <c r="G6303">
        <v>15</v>
      </c>
      <c r="H6303">
        <v>30</v>
      </c>
      <c r="I6303">
        <v>30</v>
      </c>
      <c r="K6303" s="21">
        <f t="shared" si="98"/>
        <v>20160405153030</v>
      </c>
    </row>
    <row r="6304" spans="1:11" x14ac:dyDescent="0.25">
      <c r="A6304" t="s">
        <v>4739</v>
      </c>
      <c r="B6304">
        <v>164944516</v>
      </c>
      <c r="C6304">
        <v>7029</v>
      </c>
      <c r="D6304">
        <v>2016</v>
      </c>
      <c r="E6304">
        <v>4</v>
      </c>
      <c r="F6304">
        <v>5</v>
      </c>
      <c r="G6304">
        <v>16</v>
      </c>
      <c r="H6304">
        <v>0</v>
      </c>
      <c r="I6304">
        <v>0</v>
      </c>
      <c r="K6304" s="21">
        <f t="shared" si="98"/>
        <v>20160405160000</v>
      </c>
    </row>
    <row r="6305" spans="1:11" x14ac:dyDescent="0.25">
      <c r="A6305" t="s">
        <v>1808</v>
      </c>
      <c r="B6305">
        <v>255311931</v>
      </c>
      <c r="C6305">
        <v>3028</v>
      </c>
      <c r="D6305">
        <v>2016</v>
      </c>
      <c r="E6305">
        <v>4</v>
      </c>
      <c r="F6305">
        <v>6</v>
      </c>
      <c r="G6305">
        <v>9</v>
      </c>
      <c r="H6305">
        <v>0</v>
      </c>
      <c r="I6305">
        <v>0</v>
      </c>
      <c r="K6305" s="21">
        <f t="shared" si="98"/>
        <v>20160406090000</v>
      </c>
    </row>
    <row r="6306" spans="1:11" x14ac:dyDescent="0.25">
      <c r="A6306" t="s">
        <v>8050</v>
      </c>
      <c r="B6306">
        <v>129731617</v>
      </c>
      <c r="C6306">
        <v>4022</v>
      </c>
      <c r="D6306">
        <v>2016</v>
      </c>
      <c r="E6306">
        <v>4</v>
      </c>
      <c r="F6306">
        <v>6</v>
      </c>
      <c r="G6306">
        <v>9</v>
      </c>
      <c r="H6306">
        <v>30</v>
      </c>
      <c r="I6306">
        <v>30</v>
      </c>
      <c r="K6306" s="21">
        <f t="shared" si="98"/>
        <v>20160406093030</v>
      </c>
    </row>
    <row r="6307" spans="1:11" x14ac:dyDescent="0.25">
      <c r="A6307" t="s">
        <v>2249</v>
      </c>
      <c r="B6307">
        <v>199829853</v>
      </c>
      <c r="C6307">
        <v>6039</v>
      </c>
      <c r="D6307">
        <v>2016</v>
      </c>
      <c r="E6307">
        <v>4</v>
      </c>
      <c r="F6307">
        <v>6</v>
      </c>
      <c r="G6307">
        <v>12</v>
      </c>
      <c r="H6307">
        <v>0</v>
      </c>
      <c r="I6307">
        <v>0</v>
      </c>
      <c r="K6307" s="21">
        <f t="shared" si="98"/>
        <v>20160406120000</v>
      </c>
    </row>
    <row r="6308" spans="1:11" x14ac:dyDescent="0.25">
      <c r="A6308" t="s">
        <v>2576</v>
      </c>
      <c r="B6308">
        <v>214728897</v>
      </c>
      <c r="C6308">
        <v>9029</v>
      </c>
      <c r="D6308">
        <v>2016</v>
      </c>
      <c r="E6308">
        <v>4</v>
      </c>
      <c r="F6308">
        <v>6</v>
      </c>
      <c r="G6308">
        <v>13</v>
      </c>
      <c r="H6308">
        <v>30</v>
      </c>
      <c r="I6308">
        <v>30</v>
      </c>
      <c r="K6308" s="21">
        <f t="shared" si="98"/>
        <v>20160406133030</v>
      </c>
    </row>
    <row r="6309" spans="1:11" x14ac:dyDescent="0.25">
      <c r="A6309" t="s">
        <v>5775</v>
      </c>
      <c r="B6309">
        <v>140770070</v>
      </c>
      <c r="C6309">
        <v>5015</v>
      </c>
      <c r="D6309">
        <v>2016</v>
      </c>
      <c r="E6309">
        <v>4</v>
      </c>
      <c r="F6309">
        <v>6</v>
      </c>
      <c r="G6309">
        <v>16</v>
      </c>
      <c r="H6309">
        <v>0</v>
      </c>
      <c r="I6309">
        <v>0</v>
      </c>
      <c r="K6309" s="21">
        <f t="shared" si="98"/>
        <v>20160406160000</v>
      </c>
    </row>
    <row r="6310" spans="1:11" x14ac:dyDescent="0.25">
      <c r="A6310" t="s">
        <v>4647</v>
      </c>
      <c r="B6310">
        <v>150993897</v>
      </c>
      <c r="C6310">
        <v>1036</v>
      </c>
      <c r="D6310">
        <v>2016</v>
      </c>
      <c r="E6310">
        <v>4</v>
      </c>
      <c r="F6310">
        <v>7</v>
      </c>
      <c r="G6310">
        <v>14</v>
      </c>
      <c r="H6310">
        <v>45</v>
      </c>
      <c r="I6310">
        <v>45</v>
      </c>
      <c r="K6310" s="21">
        <f t="shared" si="98"/>
        <v>20160407144545</v>
      </c>
    </row>
    <row r="6311" spans="1:11" x14ac:dyDescent="0.25">
      <c r="A6311" t="s">
        <v>1702</v>
      </c>
      <c r="B6311">
        <v>163623112</v>
      </c>
      <c r="C6311">
        <v>2017</v>
      </c>
      <c r="D6311">
        <v>2016</v>
      </c>
      <c r="E6311">
        <v>4</v>
      </c>
      <c r="F6311">
        <v>8</v>
      </c>
      <c r="G6311">
        <v>9</v>
      </c>
      <c r="H6311">
        <v>30</v>
      </c>
      <c r="I6311">
        <v>30</v>
      </c>
      <c r="K6311" s="21">
        <f t="shared" si="98"/>
        <v>20160408093030</v>
      </c>
    </row>
    <row r="6312" spans="1:11" x14ac:dyDescent="0.25">
      <c r="A6312" t="s">
        <v>6318</v>
      </c>
      <c r="B6312">
        <v>204439833</v>
      </c>
      <c r="C6312">
        <v>2044</v>
      </c>
      <c r="D6312">
        <v>2016</v>
      </c>
      <c r="E6312">
        <v>4</v>
      </c>
      <c r="F6312">
        <v>8</v>
      </c>
      <c r="G6312">
        <v>12</v>
      </c>
      <c r="H6312">
        <v>30</v>
      </c>
      <c r="I6312">
        <v>30</v>
      </c>
      <c r="K6312" s="21">
        <f t="shared" si="98"/>
        <v>20160408123030</v>
      </c>
    </row>
    <row r="6313" spans="1:11" x14ac:dyDescent="0.25">
      <c r="A6313" t="s">
        <v>3953</v>
      </c>
      <c r="B6313">
        <v>203811216</v>
      </c>
      <c r="C6313">
        <v>2048</v>
      </c>
      <c r="D6313">
        <v>2016</v>
      </c>
      <c r="E6313">
        <v>4</v>
      </c>
      <c r="F6313">
        <v>8</v>
      </c>
      <c r="G6313">
        <v>13</v>
      </c>
      <c r="H6313">
        <v>45</v>
      </c>
      <c r="I6313">
        <v>45</v>
      </c>
      <c r="K6313" s="21">
        <f t="shared" si="98"/>
        <v>20160408134545</v>
      </c>
    </row>
    <row r="6314" spans="1:11" x14ac:dyDescent="0.25">
      <c r="A6314" t="s">
        <v>5558</v>
      </c>
      <c r="B6314">
        <v>204583098</v>
      </c>
      <c r="C6314">
        <v>1025</v>
      </c>
      <c r="D6314">
        <v>2016</v>
      </c>
      <c r="E6314">
        <v>4</v>
      </c>
      <c r="F6314">
        <v>8</v>
      </c>
      <c r="G6314">
        <v>15</v>
      </c>
      <c r="H6314">
        <v>30</v>
      </c>
      <c r="I6314">
        <v>30</v>
      </c>
      <c r="K6314" s="21">
        <f t="shared" si="98"/>
        <v>20160408153030</v>
      </c>
    </row>
    <row r="6315" spans="1:11" x14ac:dyDescent="0.25">
      <c r="A6315" t="s">
        <v>1367</v>
      </c>
      <c r="B6315">
        <v>168095106</v>
      </c>
      <c r="C6315">
        <v>5033</v>
      </c>
      <c r="D6315">
        <v>2016</v>
      </c>
      <c r="E6315">
        <v>4</v>
      </c>
      <c r="F6315">
        <v>8</v>
      </c>
      <c r="G6315">
        <v>16</v>
      </c>
      <c r="H6315">
        <v>15</v>
      </c>
      <c r="I6315">
        <v>15</v>
      </c>
      <c r="K6315" s="21">
        <f t="shared" si="98"/>
        <v>20160408161515</v>
      </c>
    </row>
    <row r="6316" spans="1:11" x14ac:dyDescent="0.25">
      <c r="A6316" t="s">
        <v>7755</v>
      </c>
      <c r="B6316">
        <v>261503103</v>
      </c>
      <c r="C6316">
        <v>6017</v>
      </c>
      <c r="D6316">
        <v>2016</v>
      </c>
      <c r="E6316">
        <v>4</v>
      </c>
      <c r="F6316">
        <v>8</v>
      </c>
      <c r="G6316">
        <v>16</v>
      </c>
      <c r="H6316">
        <v>30</v>
      </c>
      <c r="I6316">
        <v>30</v>
      </c>
      <c r="K6316" s="21">
        <f t="shared" si="98"/>
        <v>20160408163030</v>
      </c>
    </row>
    <row r="6317" spans="1:11" x14ac:dyDescent="0.25">
      <c r="A6317" t="s">
        <v>4381</v>
      </c>
      <c r="B6317">
        <v>159483387</v>
      </c>
      <c r="C6317">
        <v>4035</v>
      </c>
      <c r="D6317">
        <v>2016</v>
      </c>
      <c r="E6317">
        <v>4</v>
      </c>
      <c r="F6317">
        <v>9</v>
      </c>
      <c r="G6317">
        <v>9</v>
      </c>
      <c r="H6317">
        <v>15</v>
      </c>
      <c r="I6317">
        <v>15</v>
      </c>
      <c r="K6317" s="21">
        <f t="shared" si="98"/>
        <v>20160409091515</v>
      </c>
    </row>
    <row r="6318" spans="1:11" x14ac:dyDescent="0.25">
      <c r="A6318" t="s">
        <v>6054</v>
      </c>
      <c r="B6318">
        <v>171036514</v>
      </c>
      <c r="C6318">
        <v>3035</v>
      </c>
      <c r="D6318">
        <v>2016</v>
      </c>
      <c r="E6318">
        <v>4</v>
      </c>
      <c r="F6318">
        <v>9</v>
      </c>
      <c r="G6318">
        <v>9</v>
      </c>
      <c r="H6318">
        <v>15</v>
      </c>
      <c r="I6318">
        <v>15</v>
      </c>
      <c r="K6318" s="21">
        <f t="shared" si="98"/>
        <v>20160409091515</v>
      </c>
    </row>
    <row r="6319" spans="1:11" x14ac:dyDescent="0.25">
      <c r="A6319" t="s">
        <v>7406</v>
      </c>
      <c r="B6319">
        <v>249959062</v>
      </c>
      <c r="C6319">
        <v>9550</v>
      </c>
      <c r="D6319">
        <v>2016</v>
      </c>
      <c r="E6319">
        <v>4</v>
      </c>
      <c r="F6319">
        <v>9</v>
      </c>
      <c r="G6319">
        <v>11</v>
      </c>
      <c r="H6319">
        <v>15</v>
      </c>
      <c r="I6319">
        <v>15</v>
      </c>
      <c r="K6319" s="21">
        <f t="shared" si="98"/>
        <v>20160409111515</v>
      </c>
    </row>
    <row r="6320" spans="1:11" x14ac:dyDescent="0.25">
      <c r="A6320" t="s">
        <v>2870</v>
      </c>
      <c r="B6320">
        <v>174481977</v>
      </c>
      <c r="C6320">
        <v>3030</v>
      </c>
      <c r="D6320">
        <v>2016</v>
      </c>
      <c r="E6320">
        <v>4</v>
      </c>
      <c r="F6320">
        <v>9</v>
      </c>
      <c r="G6320">
        <v>13</v>
      </c>
      <c r="H6320">
        <v>30</v>
      </c>
      <c r="I6320">
        <v>30</v>
      </c>
      <c r="K6320" s="21">
        <f t="shared" si="98"/>
        <v>20160409133030</v>
      </c>
    </row>
    <row r="6321" spans="1:11" x14ac:dyDescent="0.25">
      <c r="A6321" t="s">
        <v>7796</v>
      </c>
      <c r="B6321">
        <v>251040712</v>
      </c>
      <c r="C6321">
        <v>6029</v>
      </c>
      <c r="D6321">
        <v>2016</v>
      </c>
      <c r="E6321">
        <v>4</v>
      </c>
      <c r="F6321">
        <v>10</v>
      </c>
      <c r="G6321">
        <v>11</v>
      </c>
      <c r="H6321">
        <v>0</v>
      </c>
      <c r="I6321">
        <v>0</v>
      </c>
      <c r="K6321" s="21">
        <f t="shared" si="98"/>
        <v>20160410110000</v>
      </c>
    </row>
    <row r="6322" spans="1:11" x14ac:dyDescent="0.25">
      <c r="A6322" t="s">
        <v>3642</v>
      </c>
      <c r="B6322">
        <v>137018754</v>
      </c>
      <c r="C6322">
        <v>1010</v>
      </c>
      <c r="D6322">
        <v>2016</v>
      </c>
      <c r="E6322">
        <v>4</v>
      </c>
      <c r="F6322">
        <v>10</v>
      </c>
      <c r="G6322">
        <v>12</v>
      </c>
      <c r="H6322">
        <v>0</v>
      </c>
      <c r="I6322">
        <v>0</v>
      </c>
      <c r="K6322" s="21">
        <f t="shared" si="98"/>
        <v>20160410120000</v>
      </c>
    </row>
    <row r="6323" spans="1:11" x14ac:dyDescent="0.25">
      <c r="A6323" t="s">
        <v>6563</v>
      </c>
      <c r="B6323">
        <v>157380726</v>
      </c>
      <c r="C6323">
        <v>5040</v>
      </c>
      <c r="D6323">
        <v>2016</v>
      </c>
      <c r="E6323">
        <v>4</v>
      </c>
      <c r="F6323">
        <v>10</v>
      </c>
      <c r="G6323">
        <v>15</v>
      </c>
      <c r="H6323">
        <v>0</v>
      </c>
      <c r="I6323">
        <v>0</v>
      </c>
      <c r="K6323" s="21">
        <f t="shared" si="98"/>
        <v>20160410150000</v>
      </c>
    </row>
    <row r="6324" spans="1:11" x14ac:dyDescent="0.25">
      <c r="A6324" t="s">
        <v>1241</v>
      </c>
      <c r="B6324">
        <v>150327218</v>
      </c>
      <c r="C6324">
        <v>3028</v>
      </c>
      <c r="D6324">
        <v>2016</v>
      </c>
      <c r="E6324">
        <v>4</v>
      </c>
      <c r="F6324">
        <v>10</v>
      </c>
      <c r="G6324">
        <v>15</v>
      </c>
      <c r="H6324">
        <v>30</v>
      </c>
      <c r="I6324">
        <v>30</v>
      </c>
      <c r="K6324" s="21">
        <f t="shared" si="98"/>
        <v>20160410153030</v>
      </c>
    </row>
    <row r="6325" spans="1:11" x14ac:dyDescent="0.25">
      <c r="A6325" t="s">
        <v>8230</v>
      </c>
      <c r="B6325">
        <v>222198052</v>
      </c>
      <c r="C6325">
        <v>4013</v>
      </c>
      <c r="D6325">
        <v>2016</v>
      </c>
      <c r="E6325">
        <v>4</v>
      </c>
      <c r="F6325">
        <v>11</v>
      </c>
      <c r="G6325">
        <v>9</v>
      </c>
      <c r="H6325">
        <v>15</v>
      </c>
      <c r="I6325">
        <v>15</v>
      </c>
      <c r="K6325" s="21">
        <f t="shared" si="98"/>
        <v>20160411091515</v>
      </c>
    </row>
    <row r="6326" spans="1:11" x14ac:dyDescent="0.25">
      <c r="A6326" t="s">
        <v>2480</v>
      </c>
      <c r="B6326">
        <v>102439672</v>
      </c>
      <c r="C6326">
        <v>3027</v>
      </c>
      <c r="D6326">
        <v>2016</v>
      </c>
      <c r="E6326">
        <v>4</v>
      </c>
      <c r="F6326">
        <v>11</v>
      </c>
      <c r="G6326">
        <v>11</v>
      </c>
      <c r="H6326">
        <v>0</v>
      </c>
      <c r="I6326">
        <v>0</v>
      </c>
      <c r="K6326" s="21">
        <f t="shared" si="98"/>
        <v>20160411110000</v>
      </c>
    </row>
    <row r="6327" spans="1:11" x14ac:dyDescent="0.25">
      <c r="A6327" t="s">
        <v>5019</v>
      </c>
      <c r="B6327">
        <v>196860466</v>
      </c>
      <c r="C6327">
        <v>3003</v>
      </c>
      <c r="D6327">
        <v>2016</v>
      </c>
      <c r="E6327">
        <v>4</v>
      </c>
      <c r="F6327">
        <v>11</v>
      </c>
      <c r="G6327">
        <v>11</v>
      </c>
      <c r="H6327">
        <v>45</v>
      </c>
      <c r="I6327">
        <v>45</v>
      </c>
      <c r="K6327" s="21">
        <f t="shared" si="98"/>
        <v>20160411114545</v>
      </c>
    </row>
    <row r="6328" spans="1:11" x14ac:dyDescent="0.25">
      <c r="A6328" t="s">
        <v>2235</v>
      </c>
      <c r="B6328">
        <v>199829853</v>
      </c>
      <c r="C6328">
        <v>2019</v>
      </c>
      <c r="D6328">
        <v>2016</v>
      </c>
      <c r="E6328">
        <v>4</v>
      </c>
      <c r="F6328">
        <v>11</v>
      </c>
      <c r="G6328">
        <v>12</v>
      </c>
      <c r="H6328">
        <v>0</v>
      </c>
      <c r="I6328">
        <v>0</v>
      </c>
      <c r="K6328" s="21">
        <f t="shared" si="98"/>
        <v>20160411120000</v>
      </c>
    </row>
    <row r="6329" spans="1:11" x14ac:dyDescent="0.25">
      <c r="A6329" t="s">
        <v>7550</v>
      </c>
      <c r="B6329">
        <v>209217316</v>
      </c>
      <c r="C6329">
        <v>5004</v>
      </c>
      <c r="D6329">
        <v>2016</v>
      </c>
      <c r="E6329">
        <v>4</v>
      </c>
      <c r="F6329">
        <v>11</v>
      </c>
      <c r="G6329">
        <v>14</v>
      </c>
      <c r="H6329">
        <v>15</v>
      </c>
      <c r="I6329">
        <v>15</v>
      </c>
      <c r="K6329" s="21">
        <f t="shared" si="98"/>
        <v>20160411141515</v>
      </c>
    </row>
    <row r="6330" spans="1:11" x14ac:dyDescent="0.25">
      <c r="A6330" t="s">
        <v>7499</v>
      </c>
      <c r="B6330">
        <v>164575448</v>
      </c>
      <c r="C6330">
        <v>1031</v>
      </c>
      <c r="D6330">
        <v>2016</v>
      </c>
      <c r="E6330">
        <v>4</v>
      </c>
      <c r="F6330">
        <v>11</v>
      </c>
      <c r="G6330">
        <v>14</v>
      </c>
      <c r="H6330">
        <v>30</v>
      </c>
      <c r="I6330">
        <v>30</v>
      </c>
      <c r="K6330" s="21">
        <f t="shared" si="98"/>
        <v>20160411143030</v>
      </c>
    </row>
    <row r="6331" spans="1:11" x14ac:dyDescent="0.25">
      <c r="A6331" t="s">
        <v>5604</v>
      </c>
      <c r="B6331">
        <v>276822641</v>
      </c>
      <c r="C6331">
        <v>2046</v>
      </c>
      <c r="D6331">
        <v>2016</v>
      </c>
      <c r="E6331">
        <v>4</v>
      </c>
      <c r="F6331">
        <v>11</v>
      </c>
      <c r="G6331">
        <v>15</v>
      </c>
      <c r="H6331">
        <v>15</v>
      </c>
      <c r="I6331">
        <v>15</v>
      </c>
      <c r="K6331" s="21">
        <f t="shared" si="98"/>
        <v>20160411151515</v>
      </c>
    </row>
    <row r="6332" spans="1:11" x14ac:dyDescent="0.25">
      <c r="A6332" t="s">
        <v>2076</v>
      </c>
      <c r="B6332">
        <v>210725613</v>
      </c>
      <c r="C6332">
        <v>2048</v>
      </c>
      <c r="D6332">
        <v>2016</v>
      </c>
      <c r="E6332">
        <v>4</v>
      </c>
      <c r="F6332">
        <v>11</v>
      </c>
      <c r="G6332">
        <v>16</v>
      </c>
      <c r="H6332">
        <v>45</v>
      </c>
      <c r="I6332">
        <v>45</v>
      </c>
      <c r="K6332" s="21">
        <f t="shared" si="98"/>
        <v>20160411164545</v>
      </c>
    </row>
    <row r="6333" spans="1:11" x14ac:dyDescent="0.25">
      <c r="A6333" t="s">
        <v>3434</v>
      </c>
      <c r="B6333">
        <v>275486184</v>
      </c>
      <c r="C6333">
        <v>2013</v>
      </c>
      <c r="D6333">
        <v>2016</v>
      </c>
      <c r="E6333">
        <v>4</v>
      </c>
      <c r="F6333">
        <v>12</v>
      </c>
      <c r="G6333">
        <v>9</v>
      </c>
      <c r="H6333">
        <v>15</v>
      </c>
      <c r="I6333">
        <v>15</v>
      </c>
      <c r="K6333" s="21">
        <f t="shared" si="98"/>
        <v>20160412091515</v>
      </c>
    </row>
    <row r="6334" spans="1:11" x14ac:dyDescent="0.25">
      <c r="A6334" t="s">
        <v>7341</v>
      </c>
      <c r="B6334">
        <v>105415600</v>
      </c>
      <c r="C6334">
        <v>5013</v>
      </c>
      <c r="D6334">
        <v>2016</v>
      </c>
      <c r="E6334">
        <v>4</v>
      </c>
      <c r="F6334">
        <v>12</v>
      </c>
      <c r="G6334">
        <v>9</v>
      </c>
      <c r="H6334">
        <v>45</v>
      </c>
      <c r="I6334">
        <v>45</v>
      </c>
      <c r="K6334" s="21">
        <f t="shared" si="98"/>
        <v>20160412094545</v>
      </c>
    </row>
    <row r="6335" spans="1:11" x14ac:dyDescent="0.25">
      <c r="A6335" t="s">
        <v>8257</v>
      </c>
      <c r="B6335">
        <v>153218789</v>
      </c>
      <c r="C6335">
        <v>2008</v>
      </c>
      <c r="D6335">
        <v>2016</v>
      </c>
      <c r="E6335">
        <v>4</v>
      </c>
      <c r="F6335">
        <v>12</v>
      </c>
      <c r="G6335">
        <v>11</v>
      </c>
      <c r="H6335">
        <v>0</v>
      </c>
      <c r="I6335">
        <v>0</v>
      </c>
      <c r="K6335" s="21">
        <f t="shared" si="98"/>
        <v>20160412110000</v>
      </c>
    </row>
    <row r="6336" spans="1:11" x14ac:dyDescent="0.25">
      <c r="A6336" t="s">
        <v>8489</v>
      </c>
      <c r="B6336">
        <v>185068510</v>
      </c>
      <c r="C6336">
        <v>6007</v>
      </c>
      <c r="D6336">
        <v>2016</v>
      </c>
      <c r="E6336">
        <v>4</v>
      </c>
      <c r="F6336">
        <v>12</v>
      </c>
      <c r="G6336">
        <v>12</v>
      </c>
      <c r="H6336">
        <v>15</v>
      </c>
      <c r="I6336">
        <v>15</v>
      </c>
      <c r="K6336" s="21">
        <f t="shared" si="98"/>
        <v>20160412121515</v>
      </c>
    </row>
    <row r="6337" spans="1:11" x14ac:dyDescent="0.25">
      <c r="A6337" t="s">
        <v>2030</v>
      </c>
      <c r="B6337">
        <v>124284108</v>
      </c>
      <c r="C6337">
        <v>6029</v>
      </c>
      <c r="D6337">
        <v>2016</v>
      </c>
      <c r="E6337">
        <v>4</v>
      </c>
      <c r="F6337">
        <v>12</v>
      </c>
      <c r="G6337">
        <v>16</v>
      </c>
      <c r="H6337">
        <v>30</v>
      </c>
      <c r="I6337">
        <v>30</v>
      </c>
      <c r="K6337" s="21">
        <f t="shared" ref="K6337:K6400" si="99">D6337*10000000000+E6337*100000000+F6337*1000000+G6337*10000+H6337*100+I6337*1</f>
        <v>20160412163030</v>
      </c>
    </row>
    <row r="6338" spans="1:11" x14ac:dyDescent="0.25">
      <c r="A6338" t="s">
        <v>4477</v>
      </c>
      <c r="B6338">
        <v>155117556</v>
      </c>
      <c r="C6338">
        <v>5023</v>
      </c>
      <c r="D6338">
        <v>2016</v>
      </c>
      <c r="E6338">
        <v>4</v>
      </c>
      <c r="F6338">
        <v>12</v>
      </c>
      <c r="G6338">
        <v>16</v>
      </c>
      <c r="H6338">
        <v>45</v>
      </c>
      <c r="I6338">
        <v>45</v>
      </c>
      <c r="K6338" s="21">
        <f t="shared" si="99"/>
        <v>20160412164545</v>
      </c>
    </row>
    <row r="6339" spans="1:11" x14ac:dyDescent="0.25">
      <c r="A6339" t="s">
        <v>5664</v>
      </c>
      <c r="B6339">
        <v>138967857</v>
      </c>
      <c r="C6339">
        <v>2029</v>
      </c>
      <c r="D6339">
        <v>2016</v>
      </c>
      <c r="E6339">
        <v>4</v>
      </c>
      <c r="F6339">
        <v>13</v>
      </c>
      <c r="G6339">
        <v>10</v>
      </c>
      <c r="H6339">
        <v>15</v>
      </c>
      <c r="I6339">
        <v>15</v>
      </c>
      <c r="K6339" s="21">
        <f t="shared" si="99"/>
        <v>20160413101515</v>
      </c>
    </row>
    <row r="6340" spans="1:11" x14ac:dyDescent="0.25">
      <c r="A6340" t="s">
        <v>5435</v>
      </c>
      <c r="B6340">
        <v>113924925</v>
      </c>
      <c r="C6340">
        <v>5014</v>
      </c>
      <c r="D6340">
        <v>2016</v>
      </c>
      <c r="E6340">
        <v>4</v>
      </c>
      <c r="F6340">
        <v>13</v>
      </c>
      <c r="G6340">
        <v>10</v>
      </c>
      <c r="H6340">
        <v>30</v>
      </c>
      <c r="I6340">
        <v>30</v>
      </c>
      <c r="K6340" s="21">
        <f t="shared" si="99"/>
        <v>20160413103030</v>
      </c>
    </row>
    <row r="6341" spans="1:11" x14ac:dyDescent="0.25">
      <c r="A6341" t="s">
        <v>5898</v>
      </c>
      <c r="B6341">
        <v>209208325</v>
      </c>
      <c r="C6341">
        <v>1018</v>
      </c>
      <c r="D6341">
        <v>2016</v>
      </c>
      <c r="E6341">
        <v>4</v>
      </c>
      <c r="F6341">
        <v>13</v>
      </c>
      <c r="G6341">
        <v>11</v>
      </c>
      <c r="H6341">
        <v>30</v>
      </c>
      <c r="I6341">
        <v>30</v>
      </c>
      <c r="K6341" s="21">
        <f t="shared" si="99"/>
        <v>20160413113030</v>
      </c>
    </row>
    <row r="6342" spans="1:11" x14ac:dyDescent="0.25">
      <c r="A6342" t="s">
        <v>2668</v>
      </c>
      <c r="B6342">
        <v>181558190</v>
      </c>
      <c r="C6342">
        <v>5019</v>
      </c>
      <c r="D6342">
        <v>2016</v>
      </c>
      <c r="E6342">
        <v>4</v>
      </c>
      <c r="F6342">
        <v>13</v>
      </c>
      <c r="G6342">
        <v>13</v>
      </c>
      <c r="H6342">
        <v>15</v>
      </c>
      <c r="I6342">
        <v>15</v>
      </c>
      <c r="K6342" s="21">
        <f t="shared" si="99"/>
        <v>20160413131515</v>
      </c>
    </row>
    <row r="6343" spans="1:11" x14ac:dyDescent="0.25">
      <c r="A6343" t="s">
        <v>2366</v>
      </c>
      <c r="B6343">
        <v>191770370</v>
      </c>
      <c r="C6343">
        <v>4006</v>
      </c>
      <c r="D6343">
        <v>2016</v>
      </c>
      <c r="E6343">
        <v>4</v>
      </c>
      <c r="F6343">
        <v>14</v>
      </c>
      <c r="G6343">
        <v>10</v>
      </c>
      <c r="H6343">
        <v>0</v>
      </c>
      <c r="I6343">
        <v>0</v>
      </c>
      <c r="K6343" s="21">
        <f t="shared" si="99"/>
        <v>20160414100000</v>
      </c>
    </row>
    <row r="6344" spans="1:11" x14ac:dyDescent="0.25">
      <c r="A6344" t="s">
        <v>6687</v>
      </c>
      <c r="B6344">
        <v>142495654</v>
      </c>
      <c r="C6344">
        <v>1027</v>
      </c>
      <c r="D6344">
        <v>2016</v>
      </c>
      <c r="E6344">
        <v>4</v>
      </c>
      <c r="F6344">
        <v>14</v>
      </c>
      <c r="G6344">
        <v>10</v>
      </c>
      <c r="H6344">
        <v>30</v>
      </c>
      <c r="I6344">
        <v>30</v>
      </c>
      <c r="K6344" s="21">
        <f t="shared" si="99"/>
        <v>20160414103030</v>
      </c>
    </row>
    <row r="6345" spans="1:11" x14ac:dyDescent="0.25">
      <c r="A6345" t="s">
        <v>5783</v>
      </c>
      <c r="B6345">
        <v>140770070</v>
      </c>
      <c r="C6345">
        <v>5029</v>
      </c>
      <c r="D6345">
        <v>2016</v>
      </c>
      <c r="E6345">
        <v>4</v>
      </c>
      <c r="F6345">
        <v>14</v>
      </c>
      <c r="G6345">
        <v>12</v>
      </c>
      <c r="H6345">
        <v>30</v>
      </c>
      <c r="I6345">
        <v>30</v>
      </c>
      <c r="K6345" s="21">
        <f t="shared" si="99"/>
        <v>20160414123030</v>
      </c>
    </row>
    <row r="6346" spans="1:11" x14ac:dyDescent="0.25">
      <c r="A6346" t="s">
        <v>4008</v>
      </c>
      <c r="B6346">
        <v>204896665</v>
      </c>
      <c r="C6346">
        <v>6024</v>
      </c>
      <c r="D6346">
        <v>2016</v>
      </c>
      <c r="E6346">
        <v>4</v>
      </c>
      <c r="F6346">
        <v>14</v>
      </c>
      <c r="G6346">
        <v>15</v>
      </c>
      <c r="H6346">
        <v>45</v>
      </c>
      <c r="I6346">
        <v>45</v>
      </c>
      <c r="K6346" s="21">
        <f t="shared" si="99"/>
        <v>20160414154545</v>
      </c>
    </row>
    <row r="6347" spans="1:11" x14ac:dyDescent="0.25">
      <c r="A6347" t="s">
        <v>7866</v>
      </c>
      <c r="B6347">
        <v>160920434</v>
      </c>
      <c r="C6347">
        <v>5049</v>
      </c>
      <c r="D6347">
        <v>2016</v>
      </c>
      <c r="E6347">
        <v>4</v>
      </c>
      <c r="F6347">
        <v>14</v>
      </c>
      <c r="G6347">
        <v>16</v>
      </c>
      <c r="H6347">
        <v>15</v>
      </c>
      <c r="I6347">
        <v>15</v>
      </c>
      <c r="K6347" s="21">
        <f t="shared" si="99"/>
        <v>20160414161515</v>
      </c>
    </row>
    <row r="6348" spans="1:11" x14ac:dyDescent="0.25">
      <c r="A6348" t="s">
        <v>5453</v>
      </c>
      <c r="B6348">
        <v>113924925</v>
      </c>
      <c r="C6348">
        <v>2043</v>
      </c>
      <c r="D6348">
        <v>2016</v>
      </c>
      <c r="E6348">
        <v>4</v>
      </c>
      <c r="F6348">
        <v>14</v>
      </c>
      <c r="G6348">
        <v>16</v>
      </c>
      <c r="H6348">
        <v>30</v>
      </c>
      <c r="I6348">
        <v>30</v>
      </c>
      <c r="K6348" s="21">
        <f t="shared" si="99"/>
        <v>20160414163030</v>
      </c>
    </row>
    <row r="6349" spans="1:11" x14ac:dyDescent="0.25">
      <c r="A6349" t="s">
        <v>5199</v>
      </c>
      <c r="B6349">
        <v>183118057</v>
      </c>
      <c r="C6349">
        <v>4004</v>
      </c>
      <c r="D6349">
        <v>2016</v>
      </c>
      <c r="E6349">
        <v>4</v>
      </c>
      <c r="F6349">
        <v>15</v>
      </c>
      <c r="G6349">
        <v>9</v>
      </c>
      <c r="H6349">
        <v>0</v>
      </c>
      <c r="I6349">
        <v>0</v>
      </c>
      <c r="K6349" s="21">
        <f t="shared" si="99"/>
        <v>20160415090000</v>
      </c>
    </row>
    <row r="6350" spans="1:11" x14ac:dyDescent="0.25">
      <c r="A6350" t="s">
        <v>6212</v>
      </c>
      <c r="B6350">
        <v>127634460</v>
      </c>
      <c r="C6350">
        <v>1011</v>
      </c>
      <c r="D6350">
        <v>2016</v>
      </c>
      <c r="E6350">
        <v>4</v>
      </c>
      <c r="F6350">
        <v>15</v>
      </c>
      <c r="G6350">
        <v>9</v>
      </c>
      <c r="H6350">
        <v>30</v>
      </c>
      <c r="I6350">
        <v>30</v>
      </c>
      <c r="K6350" s="21">
        <f t="shared" si="99"/>
        <v>20160415093030</v>
      </c>
    </row>
    <row r="6351" spans="1:11" x14ac:dyDescent="0.25">
      <c r="A6351" t="s">
        <v>3659</v>
      </c>
      <c r="B6351">
        <v>137018754</v>
      </c>
      <c r="C6351">
        <v>4033</v>
      </c>
      <c r="D6351">
        <v>2016</v>
      </c>
      <c r="E6351">
        <v>4</v>
      </c>
      <c r="F6351">
        <v>15</v>
      </c>
      <c r="G6351">
        <v>11</v>
      </c>
      <c r="H6351">
        <v>15</v>
      </c>
      <c r="I6351">
        <v>15</v>
      </c>
      <c r="K6351" s="21">
        <f t="shared" si="99"/>
        <v>20160415111515</v>
      </c>
    </row>
    <row r="6352" spans="1:11" x14ac:dyDescent="0.25">
      <c r="A6352" t="s">
        <v>2149</v>
      </c>
      <c r="B6352">
        <v>172103606</v>
      </c>
      <c r="C6352">
        <v>3042</v>
      </c>
      <c r="D6352">
        <v>2016</v>
      </c>
      <c r="E6352">
        <v>4</v>
      </c>
      <c r="F6352">
        <v>15</v>
      </c>
      <c r="G6352">
        <v>13</v>
      </c>
      <c r="H6352">
        <v>45</v>
      </c>
      <c r="I6352">
        <v>45</v>
      </c>
      <c r="K6352" s="21">
        <f t="shared" si="99"/>
        <v>20160415134545</v>
      </c>
    </row>
    <row r="6353" spans="1:11" x14ac:dyDescent="0.25">
      <c r="A6353" t="s">
        <v>3490</v>
      </c>
      <c r="B6353">
        <v>200982630</v>
      </c>
      <c r="C6353">
        <v>5007</v>
      </c>
      <c r="D6353">
        <v>2016</v>
      </c>
      <c r="E6353">
        <v>4</v>
      </c>
      <c r="F6353">
        <v>15</v>
      </c>
      <c r="G6353">
        <v>14</v>
      </c>
      <c r="H6353">
        <v>0</v>
      </c>
      <c r="I6353">
        <v>0</v>
      </c>
      <c r="K6353" s="21">
        <f t="shared" si="99"/>
        <v>20160415140000</v>
      </c>
    </row>
    <row r="6354" spans="1:11" x14ac:dyDescent="0.25">
      <c r="A6354" t="s">
        <v>6384</v>
      </c>
      <c r="B6354">
        <v>141710500</v>
      </c>
      <c r="C6354">
        <v>6050</v>
      </c>
      <c r="D6354">
        <v>2016</v>
      </c>
      <c r="E6354">
        <v>4</v>
      </c>
      <c r="F6354">
        <v>15</v>
      </c>
      <c r="G6354">
        <v>14</v>
      </c>
      <c r="H6354">
        <v>45</v>
      </c>
      <c r="I6354">
        <v>45</v>
      </c>
      <c r="K6354" s="21">
        <f t="shared" si="99"/>
        <v>20160415144545</v>
      </c>
    </row>
    <row r="6355" spans="1:11" x14ac:dyDescent="0.25">
      <c r="A6355" t="s">
        <v>5697</v>
      </c>
      <c r="B6355">
        <v>114625808</v>
      </c>
      <c r="C6355">
        <v>6030</v>
      </c>
      <c r="D6355">
        <v>2016</v>
      </c>
      <c r="E6355">
        <v>4</v>
      </c>
      <c r="F6355">
        <v>15</v>
      </c>
      <c r="G6355">
        <v>16</v>
      </c>
      <c r="H6355">
        <v>45</v>
      </c>
      <c r="I6355">
        <v>45</v>
      </c>
      <c r="K6355" s="21">
        <f t="shared" si="99"/>
        <v>20160415164545</v>
      </c>
    </row>
    <row r="6356" spans="1:11" x14ac:dyDescent="0.25">
      <c r="A6356" t="s">
        <v>8616</v>
      </c>
      <c r="B6356">
        <v>101230664</v>
      </c>
      <c r="C6356">
        <v>6009</v>
      </c>
      <c r="D6356">
        <v>2016</v>
      </c>
      <c r="E6356">
        <v>4</v>
      </c>
      <c r="F6356">
        <v>16</v>
      </c>
      <c r="G6356">
        <v>10</v>
      </c>
      <c r="H6356">
        <v>30</v>
      </c>
      <c r="I6356">
        <v>30</v>
      </c>
      <c r="K6356" s="21">
        <f t="shared" si="99"/>
        <v>20160416103030</v>
      </c>
    </row>
    <row r="6357" spans="1:11" x14ac:dyDescent="0.25">
      <c r="A6357" t="s">
        <v>5865</v>
      </c>
      <c r="B6357">
        <v>267771746</v>
      </c>
      <c r="C6357">
        <v>2024</v>
      </c>
      <c r="D6357">
        <v>2016</v>
      </c>
      <c r="E6357">
        <v>4</v>
      </c>
      <c r="F6357">
        <v>16</v>
      </c>
      <c r="G6357">
        <v>11</v>
      </c>
      <c r="H6357">
        <v>30</v>
      </c>
      <c r="I6357">
        <v>30</v>
      </c>
      <c r="K6357" s="21">
        <f t="shared" si="99"/>
        <v>20160416113030</v>
      </c>
    </row>
    <row r="6358" spans="1:11" x14ac:dyDescent="0.25">
      <c r="A6358" t="s">
        <v>3214</v>
      </c>
      <c r="B6358">
        <v>153671475</v>
      </c>
      <c r="C6358">
        <v>5036</v>
      </c>
      <c r="D6358">
        <v>2016</v>
      </c>
      <c r="E6358">
        <v>4</v>
      </c>
      <c r="F6358">
        <v>16</v>
      </c>
      <c r="G6358">
        <v>13</v>
      </c>
      <c r="H6358">
        <v>45</v>
      </c>
      <c r="I6358">
        <v>45</v>
      </c>
      <c r="K6358" s="21">
        <f t="shared" si="99"/>
        <v>20160416134545</v>
      </c>
    </row>
    <row r="6359" spans="1:11" x14ac:dyDescent="0.25">
      <c r="A6359" t="s">
        <v>3467</v>
      </c>
      <c r="B6359">
        <v>160081343</v>
      </c>
      <c r="C6359">
        <v>6014</v>
      </c>
      <c r="D6359">
        <v>2016</v>
      </c>
      <c r="E6359">
        <v>4</v>
      </c>
      <c r="F6359">
        <v>16</v>
      </c>
      <c r="G6359">
        <v>14</v>
      </c>
      <c r="H6359">
        <v>15</v>
      </c>
      <c r="I6359">
        <v>15</v>
      </c>
      <c r="K6359" s="21">
        <f t="shared" si="99"/>
        <v>20160416141515</v>
      </c>
    </row>
    <row r="6360" spans="1:11" x14ac:dyDescent="0.25">
      <c r="A6360" t="s">
        <v>5721</v>
      </c>
      <c r="B6360">
        <v>166578967</v>
      </c>
      <c r="C6360">
        <v>1004</v>
      </c>
      <c r="D6360">
        <v>2016</v>
      </c>
      <c r="E6360">
        <v>4</v>
      </c>
      <c r="F6360">
        <v>16</v>
      </c>
      <c r="G6360">
        <v>14</v>
      </c>
      <c r="H6360">
        <v>15</v>
      </c>
      <c r="I6360">
        <v>15</v>
      </c>
      <c r="K6360" s="21">
        <f t="shared" si="99"/>
        <v>20160416141515</v>
      </c>
    </row>
    <row r="6361" spans="1:11" x14ac:dyDescent="0.25">
      <c r="A6361" t="s">
        <v>7067</v>
      </c>
      <c r="B6361">
        <v>146893689</v>
      </c>
      <c r="C6361">
        <v>2016</v>
      </c>
      <c r="D6361">
        <v>2016</v>
      </c>
      <c r="E6361">
        <v>4</v>
      </c>
      <c r="F6361">
        <v>16</v>
      </c>
      <c r="G6361">
        <v>15</v>
      </c>
      <c r="H6361">
        <v>30</v>
      </c>
      <c r="I6361">
        <v>30</v>
      </c>
      <c r="K6361" s="21">
        <f t="shared" si="99"/>
        <v>20160416153030</v>
      </c>
    </row>
    <row r="6362" spans="1:11" x14ac:dyDescent="0.25">
      <c r="A6362" t="s">
        <v>3779</v>
      </c>
      <c r="B6362">
        <v>114714711</v>
      </c>
      <c r="C6362">
        <v>2001</v>
      </c>
      <c r="D6362">
        <v>2016</v>
      </c>
      <c r="E6362">
        <v>4</v>
      </c>
      <c r="F6362">
        <v>17</v>
      </c>
      <c r="G6362">
        <v>10</v>
      </c>
      <c r="H6362">
        <v>45</v>
      </c>
      <c r="I6362">
        <v>45</v>
      </c>
      <c r="K6362" s="21">
        <f t="shared" si="99"/>
        <v>20160417104545</v>
      </c>
    </row>
    <row r="6363" spans="1:11" x14ac:dyDescent="0.25">
      <c r="A6363" t="s">
        <v>8314</v>
      </c>
      <c r="B6363">
        <v>223128171</v>
      </c>
      <c r="C6363">
        <v>3038</v>
      </c>
      <c r="D6363">
        <v>2016</v>
      </c>
      <c r="E6363">
        <v>4</v>
      </c>
      <c r="F6363">
        <v>17</v>
      </c>
      <c r="G6363">
        <v>12</v>
      </c>
      <c r="H6363">
        <v>0</v>
      </c>
      <c r="I6363">
        <v>0</v>
      </c>
      <c r="K6363" s="21">
        <f t="shared" si="99"/>
        <v>20160417120000</v>
      </c>
    </row>
    <row r="6364" spans="1:11" x14ac:dyDescent="0.25">
      <c r="A6364" t="s">
        <v>3585</v>
      </c>
      <c r="B6364">
        <v>159411181</v>
      </c>
      <c r="C6364">
        <v>3023</v>
      </c>
      <c r="D6364">
        <v>2016</v>
      </c>
      <c r="E6364">
        <v>4</v>
      </c>
      <c r="F6364">
        <v>17</v>
      </c>
      <c r="G6364">
        <v>13</v>
      </c>
      <c r="H6364">
        <v>15</v>
      </c>
      <c r="I6364">
        <v>15</v>
      </c>
      <c r="K6364" s="21">
        <f t="shared" si="99"/>
        <v>20160417131515</v>
      </c>
    </row>
    <row r="6365" spans="1:11" x14ac:dyDescent="0.25">
      <c r="A6365" t="s">
        <v>2390</v>
      </c>
      <c r="B6365">
        <v>191770370</v>
      </c>
      <c r="C6365">
        <v>6036</v>
      </c>
      <c r="D6365">
        <v>2016</v>
      </c>
      <c r="E6365">
        <v>4</v>
      </c>
      <c r="F6365">
        <v>18</v>
      </c>
      <c r="G6365">
        <v>11</v>
      </c>
      <c r="H6365">
        <v>15</v>
      </c>
      <c r="I6365">
        <v>15</v>
      </c>
      <c r="K6365" s="21">
        <f t="shared" si="99"/>
        <v>20160418111515</v>
      </c>
    </row>
    <row r="6366" spans="1:11" x14ac:dyDescent="0.25">
      <c r="A6366" t="s">
        <v>1844</v>
      </c>
      <c r="B6366">
        <v>221602372</v>
      </c>
      <c r="C6366">
        <v>4027</v>
      </c>
      <c r="D6366">
        <v>2016</v>
      </c>
      <c r="E6366">
        <v>4</v>
      </c>
      <c r="F6366">
        <v>18</v>
      </c>
      <c r="G6366">
        <v>11</v>
      </c>
      <c r="H6366">
        <v>45</v>
      </c>
      <c r="I6366">
        <v>45</v>
      </c>
      <c r="K6366" s="21">
        <f t="shared" si="99"/>
        <v>20160418114545</v>
      </c>
    </row>
    <row r="6367" spans="1:11" x14ac:dyDescent="0.25">
      <c r="A6367" t="s">
        <v>6434</v>
      </c>
      <c r="B6367">
        <v>128552620</v>
      </c>
      <c r="C6367">
        <v>2013</v>
      </c>
      <c r="D6367">
        <v>2016</v>
      </c>
      <c r="E6367">
        <v>4</v>
      </c>
      <c r="F6367">
        <v>18</v>
      </c>
      <c r="G6367">
        <v>13</v>
      </c>
      <c r="H6367">
        <v>30</v>
      </c>
      <c r="I6367">
        <v>30</v>
      </c>
      <c r="K6367" s="21">
        <f t="shared" si="99"/>
        <v>20160418133030</v>
      </c>
    </row>
    <row r="6368" spans="1:11" x14ac:dyDescent="0.25">
      <c r="A6368" t="s">
        <v>5935</v>
      </c>
      <c r="B6368">
        <v>133604934</v>
      </c>
      <c r="C6368">
        <v>7015</v>
      </c>
      <c r="D6368">
        <v>2016</v>
      </c>
      <c r="E6368">
        <v>4</v>
      </c>
      <c r="F6368">
        <v>18</v>
      </c>
      <c r="G6368">
        <v>14</v>
      </c>
      <c r="H6368">
        <v>0</v>
      </c>
      <c r="I6368">
        <v>0</v>
      </c>
      <c r="K6368" s="21">
        <f t="shared" si="99"/>
        <v>20160418140000</v>
      </c>
    </row>
    <row r="6369" spans="1:11" x14ac:dyDescent="0.25">
      <c r="A6369" t="s">
        <v>5787</v>
      </c>
      <c r="B6369">
        <v>140770070</v>
      </c>
      <c r="C6369">
        <v>1037</v>
      </c>
      <c r="D6369">
        <v>2016</v>
      </c>
      <c r="E6369">
        <v>4</v>
      </c>
      <c r="F6369">
        <v>18</v>
      </c>
      <c r="G6369">
        <v>15</v>
      </c>
      <c r="H6369">
        <v>30</v>
      </c>
      <c r="I6369">
        <v>30</v>
      </c>
      <c r="K6369" s="21">
        <f t="shared" si="99"/>
        <v>20160418153030</v>
      </c>
    </row>
    <row r="6370" spans="1:11" x14ac:dyDescent="0.25">
      <c r="A6370" t="s">
        <v>8422</v>
      </c>
      <c r="B6370">
        <v>194253333</v>
      </c>
      <c r="C6370">
        <v>4006</v>
      </c>
      <c r="D6370">
        <v>2016</v>
      </c>
      <c r="E6370">
        <v>4</v>
      </c>
      <c r="F6370">
        <v>19</v>
      </c>
      <c r="G6370">
        <v>12</v>
      </c>
      <c r="H6370">
        <v>15</v>
      </c>
      <c r="I6370">
        <v>15</v>
      </c>
      <c r="K6370" s="21">
        <f t="shared" si="99"/>
        <v>20160419121515</v>
      </c>
    </row>
    <row r="6371" spans="1:11" x14ac:dyDescent="0.25">
      <c r="A6371" t="s">
        <v>7497</v>
      </c>
      <c r="B6371">
        <v>164575448</v>
      </c>
      <c r="C6371">
        <v>1029</v>
      </c>
      <c r="D6371">
        <v>2016</v>
      </c>
      <c r="E6371">
        <v>4</v>
      </c>
      <c r="F6371">
        <v>19</v>
      </c>
      <c r="G6371">
        <v>13</v>
      </c>
      <c r="H6371">
        <v>15</v>
      </c>
      <c r="I6371">
        <v>15</v>
      </c>
      <c r="K6371" s="21">
        <f t="shared" si="99"/>
        <v>20160419131515</v>
      </c>
    </row>
    <row r="6372" spans="1:11" x14ac:dyDescent="0.25">
      <c r="A6372" t="s">
        <v>7988</v>
      </c>
      <c r="B6372">
        <v>198524757</v>
      </c>
      <c r="C6372">
        <v>2018</v>
      </c>
      <c r="D6372">
        <v>2016</v>
      </c>
      <c r="E6372">
        <v>4</v>
      </c>
      <c r="F6372">
        <v>19</v>
      </c>
      <c r="G6372">
        <v>15</v>
      </c>
      <c r="H6372">
        <v>15</v>
      </c>
      <c r="I6372">
        <v>15</v>
      </c>
      <c r="K6372" s="21">
        <f t="shared" si="99"/>
        <v>20160419151515</v>
      </c>
    </row>
    <row r="6373" spans="1:11" x14ac:dyDescent="0.25">
      <c r="A6373" t="s">
        <v>8382</v>
      </c>
      <c r="B6373">
        <v>204806992</v>
      </c>
      <c r="C6373">
        <v>3048</v>
      </c>
      <c r="D6373">
        <v>2016</v>
      </c>
      <c r="E6373">
        <v>4</v>
      </c>
      <c r="F6373">
        <v>20</v>
      </c>
      <c r="G6373">
        <v>10</v>
      </c>
      <c r="H6373">
        <v>0</v>
      </c>
      <c r="I6373">
        <v>0</v>
      </c>
      <c r="K6373" s="21">
        <f t="shared" si="99"/>
        <v>20160420100000</v>
      </c>
    </row>
    <row r="6374" spans="1:11" x14ac:dyDescent="0.25">
      <c r="A6374" t="s">
        <v>3956</v>
      </c>
      <c r="B6374">
        <v>203811216</v>
      </c>
      <c r="C6374">
        <v>9550</v>
      </c>
      <c r="D6374">
        <v>2016</v>
      </c>
      <c r="E6374">
        <v>4</v>
      </c>
      <c r="F6374">
        <v>20</v>
      </c>
      <c r="G6374">
        <v>10</v>
      </c>
      <c r="H6374">
        <v>30</v>
      </c>
      <c r="I6374">
        <v>30</v>
      </c>
      <c r="K6374" s="21">
        <f t="shared" si="99"/>
        <v>20160420103030</v>
      </c>
    </row>
    <row r="6375" spans="1:11" x14ac:dyDescent="0.25">
      <c r="A6375" t="s">
        <v>2632</v>
      </c>
      <c r="B6375">
        <v>204823145</v>
      </c>
      <c r="C6375">
        <v>4026</v>
      </c>
      <c r="D6375">
        <v>2016</v>
      </c>
      <c r="E6375">
        <v>4</v>
      </c>
      <c r="F6375">
        <v>20</v>
      </c>
      <c r="G6375">
        <v>12</v>
      </c>
      <c r="H6375">
        <v>15</v>
      </c>
      <c r="I6375">
        <v>15</v>
      </c>
      <c r="K6375" s="21">
        <f t="shared" si="99"/>
        <v>20160420121515</v>
      </c>
    </row>
    <row r="6376" spans="1:11" x14ac:dyDescent="0.25">
      <c r="A6376" t="s">
        <v>8546</v>
      </c>
      <c r="B6376">
        <v>184150035</v>
      </c>
      <c r="C6376">
        <v>2038</v>
      </c>
      <c r="D6376">
        <v>2016</v>
      </c>
      <c r="E6376">
        <v>4</v>
      </c>
      <c r="F6376">
        <v>20</v>
      </c>
      <c r="G6376">
        <v>12</v>
      </c>
      <c r="H6376">
        <v>15</v>
      </c>
      <c r="I6376">
        <v>15</v>
      </c>
      <c r="K6376" s="21">
        <f t="shared" si="99"/>
        <v>20160420121515</v>
      </c>
    </row>
    <row r="6377" spans="1:11" x14ac:dyDescent="0.25">
      <c r="A6377" t="s">
        <v>3596</v>
      </c>
      <c r="B6377">
        <v>159411181</v>
      </c>
      <c r="C6377">
        <v>1041</v>
      </c>
      <c r="D6377">
        <v>2016</v>
      </c>
      <c r="E6377">
        <v>4</v>
      </c>
      <c r="F6377">
        <v>20</v>
      </c>
      <c r="G6377">
        <v>13</v>
      </c>
      <c r="H6377">
        <v>0</v>
      </c>
      <c r="I6377">
        <v>0</v>
      </c>
      <c r="K6377" s="21">
        <f t="shared" si="99"/>
        <v>20160420130000</v>
      </c>
    </row>
    <row r="6378" spans="1:11" x14ac:dyDescent="0.25">
      <c r="A6378" t="s">
        <v>8634</v>
      </c>
      <c r="B6378">
        <v>101230664</v>
      </c>
      <c r="C6378">
        <v>4035</v>
      </c>
      <c r="D6378">
        <v>2016</v>
      </c>
      <c r="E6378">
        <v>4</v>
      </c>
      <c r="F6378">
        <v>20</v>
      </c>
      <c r="G6378">
        <v>13</v>
      </c>
      <c r="H6378">
        <v>30</v>
      </c>
      <c r="I6378">
        <v>30</v>
      </c>
      <c r="K6378" s="21">
        <f t="shared" si="99"/>
        <v>20160420133030</v>
      </c>
    </row>
    <row r="6379" spans="1:11" x14ac:dyDescent="0.25">
      <c r="A6379" t="s">
        <v>8712</v>
      </c>
      <c r="B6379">
        <v>119941767</v>
      </c>
      <c r="C6379">
        <v>5043</v>
      </c>
      <c r="D6379">
        <v>2016</v>
      </c>
      <c r="E6379">
        <v>4</v>
      </c>
      <c r="F6379">
        <v>20</v>
      </c>
      <c r="G6379">
        <v>14</v>
      </c>
      <c r="H6379">
        <v>0</v>
      </c>
      <c r="I6379">
        <v>0</v>
      </c>
      <c r="K6379" s="21">
        <f t="shared" si="99"/>
        <v>20160420140000</v>
      </c>
    </row>
    <row r="6380" spans="1:11" x14ac:dyDescent="0.25">
      <c r="A6380" t="s">
        <v>6832</v>
      </c>
      <c r="B6380">
        <v>125097786</v>
      </c>
      <c r="C6380">
        <v>6044</v>
      </c>
      <c r="D6380">
        <v>2016</v>
      </c>
      <c r="E6380">
        <v>4</v>
      </c>
      <c r="F6380">
        <v>21</v>
      </c>
      <c r="G6380">
        <v>9</v>
      </c>
      <c r="H6380">
        <v>0</v>
      </c>
      <c r="I6380">
        <v>0</v>
      </c>
      <c r="K6380" s="21">
        <f t="shared" si="99"/>
        <v>20160421090000</v>
      </c>
    </row>
    <row r="6381" spans="1:11" x14ac:dyDescent="0.25">
      <c r="A6381" t="s">
        <v>4622</v>
      </c>
      <c r="B6381">
        <v>175708452</v>
      </c>
      <c r="C6381">
        <v>4050</v>
      </c>
      <c r="D6381">
        <v>2016</v>
      </c>
      <c r="E6381">
        <v>4</v>
      </c>
      <c r="F6381">
        <v>21</v>
      </c>
      <c r="G6381">
        <v>10</v>
      </c>
      <c r="H6381">
        <v>0</v>
      </c>
      <c r="I6381">
        <v>0</v>
      </c>
      <c r="K6381" s="21">
        <f t="shared" si="99"/>
        <v>20160421100000</v>
      </c>
    </row>
    <row r="6382" spans="1:11" x14ac:dyDescent="0.25">
      <c r="A6382" t="s">
        <v>5445</v>
      </c>
      <c r="B6382">
        <v>113924925</v>
      </c>
      <c r="C6382">
        <v>5033</v>
      </c>
      <c r="D6382">
        <v>2016</v>
      </c>
      <c r="E6382">
        <v>4</v>
      </c>
      <c r="F6382">
        <v>21</v>
      </c>
      <c r="G6382">
        <v>10</v>
      </c>
      <c r="H6382">
        <v>0</v>
      </c>
      <c r="I6382">
        <v>0</v>
      </c>
      <c r="K6382" s="21">
        <f t="shared" si="99"/>
        <v>20160421100000</v>
      </c>
    </row>
    <row r="6383" spans="1:11" x14ac:dyDescent="0.25">
      <c r="A6383" t="s">
        <v>2666</v>
      </c>
      <c r="B6383">
        <v>181558190</v>
      </c>
      <c r="C6383">
        <v>8016</v>
      </c>
      <c r="D6383">
        <v>2016</v>
      </c>
      <c r="E6383">
        <v>4</v>
      </c>
      <c r="F6383">
        <v>21</v>
      </c>
      <c r="G6383">
        <v>10</v>
      </c>
      <c r="H6383">
        <v>30</v>
      </c>
      <c r="I6383">
        <v>30</v>
      </c>
      <c r="K6383" s="21">
        <f t="shared" si="99"/>
        <v>20160421103030</v>
      </c>
    </row>
    <row r="6384" spans="1:11" x14ac:dyDescent="0.25">
      <c r="A6384" t="s">
        <v>7230</v>
      </c>
      <c r="B6384">
        <v>243208677</v>
      </c>
      <c r="C6384">
        <v>7037</v>
      </c>
      <c r="D6384">
        <v>2016</v>
      </c>
      <c r="E6384">
        <v>4</v>
      </c>
      <c r="F6384">
        <v>21</v>
      </c>
      <c r="G6384">
        <v>13</v>
      </c>
      <c r="H6384">
        <v>30</v>
      </c>
      <c r="I6384">
        <v>30</v>
      </c>
      <c r="K6384" s="21">
        <f t="shared" si="99"/>
        <v>20160421133030</v>
      </c>
    </row>
    <row r="6385" spans="1:11" x14ac:dyDescent="0.25">
      <c r="A6385" t="s">
        <v>2642</v>
      </c>
      <c r="B6385">
        <v>204823145</v>
      </c>
      <c r="C6385">
        <v>4040</v>
      </c>
      <c r="D6385">
        <v>2016</v>
      </c>
      <c r="E6385">
        <v>4</v>
      </c>
      <c r="F6385">
        <v>22</v>
      </c>
      <c r="G6385">
        <v>10</v>
      </c>
      <c r="H6385">
        <v>0</v>
      </c>
      <c r="I6385">
        <v>0</v>
      </c>
      <c r="K6385" s="21">
        <f t="shared" si="99"/>
        <v>20160422100000</v>
      </c>
    </row>
    <row r="6386" spans="1:11" x14ac:dyDescent="0.25">
      <c r="A6386" t="s">
        <v>6102</v>
      </c>
      <c r="B6386">
        <v>205094180</v>
      </c>
      <c r="C6386">
        <v>9650</v>
      </c>
      <c r="D6386">
        <v>2016</v>
      </c>
      <c r="E6386">
        <v>4</v>
      </c>
      <c r="F6386">
        <v>22</v>
      </c>
      <c r="G6386">
        <v>10</v>
      </c>
      <c r="H6386">
        <v>0</v>
      </c>
      <c r="I6386">
        <v>0</v>
      </c>
      <c r="K6386" s="21">
        <f t="shared" si="99"/>
        <v>20160422100000</v>
      </c>
    </row>
    <row r="6387" spans="1:11" x14ac:dyDescent="0.25">
      <c r="A6387" t="s">
        <v>8604</v>
      </c>
      <c r="B6387">
        <v>202369587</v>
      </c>
      <c r="C6387">
        <v>4035</v>
      </c>
      <c r="D6387">
        <v>2016</v>
      </c>
      <c r="E6387">
        <v>4</v>
      </c>
      <c r="F6387">
        <v>22</v>
      </c>
      <c r="G6387">
        <v>10</v>
      </c>
      <c r="H6387">
        <v>0</v>
      </c>
      <c r="I6387">
        <v>0</v>
      </c>
      <c r="K6387" s="21">
        <f t="shared" si="99"/>
        <v>20160422100000</v>
      </c>
    </row>
    <row r="6388" spans="1:11" x14ac:dyDescent="0.25">
      <c r="A6388" t="s">
        <v>7928</v>
      </c>
      <c r="B6388">
        <v>246537612</v>
      </c>
      <c r="C6388">
        <v>4025</v>
      </c>
      <c r="D6388">
        <v>2016</v>
      </c>
      <c r="E6388">
        <v>4</v>
      </c>
      <c r="F6388">
        <v>22</v>
      </c>
      <c r="G6388">
        <v>11</v>
      </c>
      <c r="H6388">
        <v>15</v>
      </c>
      <c r="I6388">
        <v>15</v>
      </c>
      <c r="K6388" s="21">
        <f t="shared" si="99"/>
        <v>20160422111515</v>
      </c>
    </row>
    <row r="6389" spans="1:11" x14ac:dyDescent="0.25">
      <c r="A6389" t="s">
        <v>4547</v>
      </c>
      <c r="B6389">
        <v>121674339</v>
      </c>
      <c r="C6389">
        <v>7005</v>
      </c>
      <c r="D6389">
        <v>2016</v>
      </c>
      <c r="E6389">
        <v>4</v>
      </c>
      <c r="F6389">
        <v>22</v>
      </c>
      <c r="G6389">
        <v>13</v>
      </c>
      <c r="H6389">
        <v>15</v>
      </c>
      <c r="I6389">
        <v>15</v>
      </c>
      <c r="K6389" s="21">
        <f t="shared" si="99"/>
        <v>20160422131515</v>
      </c>
    </row>
    <row r="6390" spans="1:11" x14ac:dyDescent="0.25">
      <c r="A6390" t="s">
        <v>3529</v>
      </c>
      <c r="B6390">
        <v>226994546</v>
      </c>
      <c r="C6390">
        <v>6009</v>
      </c>
      <c r="D6390">
        <v>2016</v>
      </c>
      <c r="E6390">
        <v>4</v>
      </c>
      <c r="F6390">
        <v>22</v>
      </c>
      <c r="G6390">
        <v>14</v>
      </c>
      <c r="H6390">
        <v>0</v>
      </c>
      <c r="I6390">
        <v>0</v>
      </c>
      <c r="K6390" s="21">
        <f t="shared" si="99"/>
        <v>20160422140000</v>
      </c>
    </row>
    <row r="6391" spans="1:11" x14ac:dyDescent="0.25">
      <c r="A6391" t="s">
        <v>5983</v>
      </c>
      <c r="B6391">
        <v>162004087</v>
      </c>
      <c r="C6391">
        <v>2005</v>
      </c>
      <c r="D6391">
        <v>2016</v>
      </c>
      <c r="E6391">
        <v>4</v>
      </c>
      <c r="F6391">
        <v>22</v>
      </c>
      <c r="G6391">
        <v>15</v>
      </c>
      <c r="H6391">
        <v>30</v>
      </c>
      <c r="I6391">
        <v>30</v>
      </c>
      <c r="K6391" s="21">
        <f t="shared" si="99"/>
        <v>20160422153030</v>
      </c>
    </row>
    <row r="6392" spans="1:11" x14ac:dyDescent="0.25">
      <c r="A6392" t="s">
        <v>7727</v>
      </c>
      <c r="B6392">
        <v>108982017</v>
      </c>
      <c r="C6392">
        <v>5041</v>
      </c>
      <c r="D6392">
        <v>2016</v>
      </c>
      <c r="E6392">
        <v>4</v>
      </c>
      <c r="F6392">
        <v>22</v>
      </c>
      <c r="G6392">
        <v>16</v>
      </c>
      <c r="H6392">
        <v>45</v>
      </c>
      <c r="I6392">
        <v>45</v>
      </c>
      <c r="K6392" s="21">
        <f t="shared" si="99"/>
        <v>20160422164545</v>
      </c>
    </row>
    <row r="6393" spans="1:11" x14ac:dyDescent="0.25">
      <c r="A6393" t="s">
        <v>3505</v>
      </c>
      <c r="B6393">
        <v>200982630</v>
      </c>
      <c r="C6393">
        <v>3030</v>
      </c>
      <c r="D6393">
        <v>2016</v>
      </c>
      <c r="E6393">
        <v>4</v>
      </c>
      <c r="F6393">
        <v>23</v>
      </c>
      <c r="G6393">
        <v>12</v>
      </c>
      <c r="H6393">
        <v>15</v>
      </c>
      <c r="I6393">
        <v>15</v>
      </c>
      <c r="K6393" s="21">
        <f t="shared" si="99"/>
        <v>20160423121515</v>
      </c>
    </row>
    <row r="6394" spans="1:11" x14ac:dyDescent="0.25">
      <c r="A6394" t="s">
        <v>3447</v>
      </c>
      <c r="B6394">
        <v>275486184</v>
      </c>
      <c r="C6394">
        <v>5030</v>
      </c>
      <c r="D6394">
        <v>2016</v>
      </c>
      <c r="E6394">
        <v>4</v>
      </c>
      <c r="F6394">
        <v>23</v>
      </c>
      <c r="G6394">
        <v>12</v>
      </c>
      <c r="H6394">
        <v>45</v>
      </c>
      <c r="I6394">
        <v>45</v>
      </c>
      <c r="K6394" s="21">
        <f t="shared" si="99"/>
        <v>20160423124545</v>
      </c>
    </row>
    <row r="6395" spans="1:11" x14ac:dyDescent="0.25">
      <c r="A6395" t="s">
        <v>6589</v>
      </c>
      <c r="B6395">
        <v>160995914</v>
      </c>
      <c r="C6395">
        <v>3031</v>
      </c>
      <c r="D6395">
        <v>2016</v>
      </c>
      <c r="E6395">
        <v>4</v>
      </c>
      <c r="F6395">
        <v>23</v>
      </c>
      <c r="G6395">
        <v>15</v>
      </c>
      <c r="H6395">
        <v>0</v>
      </c>
      <c r="I6395">
        <v>0</v>
      </c>
      <c r="K6395" s="21">
        <f t="shared" si="99"/>
        <v>20160423150000</v>
      </c>
    </row>
    <row r="6396" spans="1:11" x14ac:dyDescent="0.25">
      <c r="A6396" t="s">
        <v>6427</v>
      </c>
      <c r="B6396">
        <v>128552620</v>
      </c>
      <c r="C6396">
        <v>5003</v>
      </c>
      <c r="D6396">
        <v>2016</v>
      </c>
      <c r="E6396">
        <v>4</v>
      </c>
      <c r="F6396">
        <v>23</v>
      </c>
      <c r="G6396">
        <v>15</v>
      </c>
      <c r="H6396">
        <v>30</v>
      </c>
      <c r="I6396">
        <v>30</v>
      </c>
      <c r="K6396" s="21">
        <f t="shared" si="99"/>
        <v>20160423153030</v>
      </c>
    </row>
    <row r="6397" spans="1:11" x14ac:dyDescent="0.25">
      <c r="A6397" t="s">
        <v>1612</v>
      </c>
      <c r="B6397">
        <v>136423566</v>
      </c>
      <c r="C6397">
        <v>3001</v>
      </c>
      <c r="D6397">
        <v>2016</v>
      </c>
      <c r="E6397">
        <v>4</v>
      </c>
      <c r="F6397">
        <v>23</v>
      </c>
      <c r="G6397">
        <v>16</v>
      </c>
      <c r="H6397">
        <v>45</v>
      </c>
      <c r="I6397">
        <v>45</v>
      </c>
      <c r="K6397" s="21">
        <f t="shared" si="99"/>
        <v>20160423164545</v>
      </c>
    </row>
    <row r="6398" spans="1:11" x14ac:dyDescent="0.25">
      <c r="A6398" t="s">
        <v>5539</v>
      </c>
      <c r="B6398">
        <v>201381150</v>
      </c>
      <c r="C6398">
        <v>4044</v>
      </c>
      <c r="D6398">
        <v>2016</v>
      </c>
      <c r="E6398">
        <v>4</v>
      </c>
      <c r="F6398">
        <v>24</v>
      </c>
      <c r="G6398">
        <v>9</v>
      </c>
      <c r="H6398">
        <v>0</v>
      </c>
      <c r="I6398">
        <v>0</v>
      </c>
      <c r="K6398" s="21">
        <f t="shared" si="99"/>
        <v>20160424090000</v>
      </c>
    </row>
    <row r="6399" spans="1:11" x14ac:dyDescent="0.25">
      <c r="A6399" t="s">
        <v>1416</v>
      </c>
      <c r="B6399">
        <v>160857201</v>
      </c>
      <c r="C6399">
        <v>4001</v>
      </c>
      <c r="D6399">
        <v>2016</v>
      </c>
      <c r="E6399">
        <v>4</v>
      </c>
      <c r="F6399">
        <v>24</v>
      </c>
      <c r="G6399">
        <v>13</v>
      </c>
      <c r="H6399">
        <v>0</v>
      </c>
      <c r="I6399">
        <v>0</v>
      </c>
      <c r="K6399" s="21">
        <f t="shared" si="99"/>
        <v>20160424130000</v>
      </c>
    </row>
    <row r="6400" spans="1:11" x14ac:dyDescent="0.25">
      <c r="A6400" t="s">
        <v>4098</v>
      </c>
      <c r="B6400">
        <v>154916935</v>
      </c>
      <c r="C6400">
        <v>6014</v>
      </c>
      <c r="D6400">
        <v>2016</v>
      </c>
      <c r="E6400">
        <v>4</v>
      </c>
      <c r="F6400">
        <v>24</v>
      </c>
      <c r="G6400">
        <v>13</v>
      </c>
      <c r="H6400">
        <v>0</v>
      </c>
      <c r="I6400">
        <v>0</v>
      </c>
      <c r="K6400" s="21">
        <f t="shared" si="99"/>
        <v>20160424130000</v>
      </c>
    </row>
    <row r="6401" spans="1:11" x14ac:dyDescent="0.25">
      <c r="A6401" t="s">
        <v>4573</v>
      </c>
      <c r="B6401">
        <v>121674339</v>
      </c>
      <c r="C6401">
        <v>1041</v>
      </c>
      <c r="D6401">
        <v>2016</v>
      </c>
      <c r="E6401">
        <v>4</v>
      </c>
      <c r="F6401">
        <v>24</v>
      </c>
      <c r="G6401">
        <v>14</v>
      </c>
      <c r="H6401">
        <v>0</v>
      </c>
      <c r="I6401">
        <v>0</v>
      </c>
      <c r="K6401" s="21">
        <f t="shared" ref="K6401:K6464" si="100">D6401*10000000000+E6401*100000000+F6401*1000000+G6401*10000+H6401*100+I6401*1</f>
        <v>20160424140000</v>
      </c>
    </row>
    <row r="6402" spans="1:11" x14ac:dyDescent="0.25">
      <c r="A6402" t="s">
        <v>5577</v>
      </c>
      <c r="B6402">
        <v>204583098</v>
      </c>
      <c r="C6402">
        <v>2050</v>
      </c>
      <c r="D6402">
        <v>2016</v>
      </c>
      <c r="E6402">
        <v>4</v>
      </c>
      <c r="F6402">
        <v>24</v>
      </c>
      <c r="G6402">
        <v>14</v>
      </c>
      <c r="H6402">
        <v>0</v>
      </c>
      <c r="I6402">
        <v>0</v>
      </c>
      <c r="K6402" s="21">
        <f t="shared" si="100"/>
        <v>20160424140000</v>
      </c>
    </row>
    <row r="6403" spans="1:11" x14ac:dyDescent="0.25">
      <c r="A6403" t="s">
        <v>5222</v>
      </c>
      <c r="B6403">
        <v>183118057</v>
      </c>
      <c r="C6403">
        <v>1042</v>
      </c>
      <c r="D6403">
        <v>2016</v>
      </c>
      <c r="E6403">
        <v>4</v>
      </c>
      <c r="F6403">
        <v>24</v>
      </c>
      <c r="G6403">
        <v>14</v>
      </c>
      <c r="H6403">
        <v>45</v>
      </c>
      <c r="I6403">
        <v>45</v>
      </c>
      <c r="K6403" s="21">
        <f t="shared" si="100"/>
        <v>20160424144545</v>
      </c>
    </row>
    <row r="6404" spans="1:11" x14ac:dyDescent="0.25">
      <c r="A6404" t="s">
        <v>6836</v>
      </c>
      <c r="B6404">
        <v>125097786</v>
      </c>
      <c r="C6404">
        <v>3048</v>
      </c>
      <c r="D6404">
        <v>2016</v>
      </c>
      <c r="E6404">
        <v>4</v>
      </c>
      <c r="F6404">
        <v>24</v>
      </c>
      <c r="G6404">
        <v>16</v>
      </c>
      <c r="H6404">
        <v>15</v>
      </c>
      <c r="I6404">
        <v>15</v>
      </c>
      <c r="K6404" s="21">
        <f t="shared" si="100"/>
        <v>20160424161515</v>
      </c>
    </row>
    <row r="6405" spans="1:11" x14ac:dyDescent="0.25">
      <c r="A6405" t="s">
        <v>3169</v>
      </c>
      <c r="B6405">
        <v>126871469</v>
      </c>
      <c r="C6405">
        <v>8014</v>
      </c>
      <c r="D6405">
        <v>2016</v>
      </c>
      <c r="E6405">
        <v>4</v>
      </c>
      <c r="F6405">
        <v>24</v>
      </c>
      <c r="G6405">
        <v>16</v>
      </c>
      <c r="H6405">
        <v>30</v>
      </c>
      <c r="I6405">
        <v>30</v>
      </c>
      <c r="K6405" s="21">
        <f t="shared" si="100"/>
        <v>20160424163030</v>
      </c>
    </row>
    <row r="6406" spans="1:11" x14ac:dyDescent="0.25">
      <c r="A6406" t="s">
        <v>3387</v>
      </c>
      <c r="B6406">
        <v>250218518</v>
      </c>
      <c r="C6406">
        <v>1046</v>
      </c>
      <c r="D6406">
        <v>2016</v>
      </c>
      <c r="E6406">
        <v>4</v>
      </c>
      <c r="F6406">
        <v>25</v>
      </c>
      <c r="G6406">
        <v>9</v>
      </c>
      <c r="H6406">
        <v>30</v>
      </c>
      <c r="I6406">
        <v>30</v>
      </c>
      <c r="K6406" s="21">
        <f t="shared" si="100"/>
        <v>20160425093030</v>
      </c>
    </row>
    <row r="6407" spans="1:11" x14ac:dyDescent="0.25">
      <c r="A6407" t="s">
        <v>8061</v>
      </c>
      <c r="B6407">
        <v>129731617</v>
      </c>
      <c r="C6407">
        <v>7037</v>
      </c>
      <c r="D6407">
        <v>2016</v>
      </c>
      <c r="E6407">
        <v>4</v>
      </c>
      <c r="F6407">
        <v>25</v>
      </c>
      <c r="G6407">
        <v>10</v>
      </c>
      <c r="H6407">
        <v>30</v>
      </c>
      <c r="I6407">
        <v>30</v>
      </c>
      <c r="K6407" s="21">
        <f t="shared" si="100"/>
        <v>20160425103030</v>
      </c>
    </row>
    <row r="6408" spans="1:11" x14ac:dyDescent="0.25">
      <c r="A6408" t="s">
        <v>4115</v>
      </c>
      <c r="B6408">
        <v>154916935</v>
      </c>
      <c r="C6408">
        <v>5033</v>
      </c>
      <c r="D6408">
        <v>2016</v>
      </c>
      <c r="E6408">
        <v>4</v>
      </c>
      <c r="F6408">
        <v>25</v>
      </c>
      <c r="G6408">
        <v>12</v>
      </c>
      <c r="H6408">
        <v>45</v>
      </c>
      <c r="I6408">
        <v>45</v>
      </c>
      <c r="K6408" s="21">
        <f t="shared" si="100"/>
        <v>20160425124545</v>
      </c>
    </row>
    <row r="6409" spans="1:11" x14ac:dyDescent="0.25">
      <c r="A6409" t="s">
        <v>2467</v>
      </c>
      <c r="B6409">
        <v>197643060</v>
      </c>
      <c r="C6409">
        <v>9250</v>
      </c>
      <c r="D6409">
        <v>2016</v>
      </c>
      <c r="E6409">
        <v>4</v>
      </c>
      <c r="F6409">
        <v>25</v>
      </c>
      <c r="G6409">
        <v>13</v>
      </c>
      <c r="H6409">
        <v>0</v>
      </c>
      <c r="I6409">
        <v>0</v>
      </c>
      <c r="K6409" s="21">
        <f t="shared" si="100"/>
        <v>20160425130000</v>
      </c>
    </row>
    <row r="6410" spans="1:11" x14ac:dyDescent="0.25">
      <c r="A6410" t="s">
        <v>7314</v>
      </c>
      <c r="B6410">
        <v>166895946</v>
      </c>
      <c r="C6410">
        <v>6017</v>
      </c>
      <c r="D6410">
        <v>2016</v>
      </c>
      <c r="E6410">
        <v>4</v>
      </c>
      <c r="F6410">
        <v>25</v>
      </c>
      <c r="G6410">
        <v>13</v>
      </c>
      <c r="H6410">
        <v>0</v>
      </c>
      <c r="I6410">
        <v>0</v>
      </c>
      <c r="K6410" s="21">
        <f t="shared" si="100"/>
        <v>20160425130000</v>
      </c>
    </row>
    <row r="6411" spans="1:11" x14ac:dyDescent="0.25">
      <c r="A6411" t="s">
        <v>3228</v>
      </c>
      <c r="B6411">
        <v>250239531</v>
      </c>
      <c r="C6411">
        <v>5017</v>
      </c>
      <c r="D6411">
        <v>2016</v>
      </c>
      <c r="E6411">
        <v>4</v>
      </c>
      <c r="F6411">
        <v>25</v>
      </c>
      <c r="G6411">
        <v>14</v>
      </c>
      <c r="H6411">
        <v>15</v>
      </c>
      <c r="I6411">
        <v>15</v>
      </c>
      <c r="K6411" s="21">
        <f t="shared" si="100"/>
        <v>20160425141515</v>
      </c>
    </row>
    <row r="6412" spans="1:11" x14ac:dyDescent="0.25">
      <c r="A6412" t="s">
        <v>7992</v>
      </c>
      <c r="B6412">
        <v>198524757</v>
      </c>
      <c r="C6412">
        <v>3021</v>
      </c>
      <c r="D6412">
        <v>2016</v>
      </c>
      <c r="E6412">
        <v>4</v>
      </c>
      <c r="F6412">
        <v>26</v>
      </c>
      <c r="G6412">
        <v>10</v>
      </c>
      <c r="H6412">
        <v>0</v>
      </c>
      <c r="I6412">
        <v>0</v>
      </c>
      <c r="K6412" s="21">
        <f t="shared" si="100"/>
        <v>20160426100000</v>
      </c>
    </row>
    <row r="6413" spans="1:11" x14ac:dyDescent="0.25">
      <c r="A6413" t="s">
        <v>7962</v>
      </c>
      <c r="B6413">
        <v>188617817</v>
      </c>
      <c r="C6413">
        <v>3042</v>
      </c>
      <c r="D6413">
        <v>2016</v>
      </c>
      <c r="E6413">
        <v>4</v>
      </c>
      <c r="F6413">
        <v>26</v>
      </c>
      <c r="G6413">
        <v>10</v>
      </c>
      <c r="H6413">
        <v>15</v>
      </c>
      <c r="I6413">
        <v>15</v>
      </c>
      <c r="K6413" s="21">
        <f t="shared" si="100"/>
        <v>20160426101515</v>
      </c>
    </row>
    <row r="6414" spans="1:11" x14ac:dyDescent="0.25">
      <c r="A6414" t="s">
        <v>7886</v>
      </c>
      <c r="B6414">
        <v>134090195</v>
      </c>
      <c r="C6414">
        <v>7023</v>
      </c>
      <c r="D6414">
        <v>2016</v>
      </c>
      <c r="E6414">
        <v>4</v>
      </c>
      <c r="F6414">
        <v>26</v>
      </c>
      <c r="G6414">
        <v>11</v>
      </c>
      <c r="H6414">
        <v>15</v>
      </c>
      <c r="I6414">
        <v>15</v>
      </c>
      <c r="K6414" s="21">
        <f t="shared" si="100"/>
        <v>20160426111515</v>
      </c>
    </row>
    <row r="6415" spans="1:11" x14ac:dyDescent="0.25">
      <c r="A6415" t="s">
        <v>1391</v>
      </c>
      <c r="B6415">
        <v>194814084</v>
      </c>
      <c r="C6415">
        <v>7015</v>
      </c>
      <c r="D6415">
        <v>2016</v>
      </c>
      <c r="E6415">
        <v>4</v>
      </c>
      <c r="F6415">
        <v>26</v>
      </c>
      <c r="G6415">
        <v>12</v>
      </c>
      <c r="H6415">
        <v>0</v>
      </c>
      <c r="I6415">
        <v>0</v>
      </c>
      <c r="K6415" s="21">
        <f t="shared" si="100"/>
        <v>20160426120000</v>
      </c>
    </row>
    <row r="6416" spans="1:11" x14ac:dyDescent="0.25">
      <c r="A6416" t="s">
        <v>5232</v>
      </c>
      <c r="B6416">
        <v>183118057</v>
      </c>
      <c r="C6416">
        <v>9550</v>
      </c>
      <c r="D6416">
        <v>2016</v>
      </c>
      <c r="E6416">
        <v>4</v>
      </c>
      <c r="F6416">
        <v>26</v>
      </c>
      <c r="G6416">
        <v>12</v>
      </c>
      <c r="H6416">
        <v>0</v>
      </c>
      <c r="I6416">
        <v>0</v>
      </c>
      <c r="K6416" s="21">
        <f t="shared" si="100"/>
        <v>20160426120000</v>
      </c>
    </row>
    <row r="6417" spans="1:11" x14ac:dyDescent="0.25">
      <c r="A6417" t="s">
        <v>6792</v>
      </c>
      <c r="B6417">
        <v>159482933</v>
      </c>
      <c r="C6417">
        <v>1035</v>
      </c>
      <c r="D6417">
        <v>2016</v>
      </c>
      <c r="E6417">
        <v>4</v>
      </c>
      <c r="F6417">
        <v>26</v>
      </c>
      <c r="G6417">
        <v>15</v>
      </c>
      <c r="H6417">
        <v>15</v>
      </c>
      <c r="I6417">
        <v>15</v>
      </c>
      <c r="K6417" s="21">
        <f t="shared" si="100"/>
        <v>20160426151515</v>
      </c>
    </row>
    <row r="6418" spans="1:11" x14ac:dyDescent="0.25">
      <c r="A6418" t="s">
        <v>4263</v>
      </c>
      <c r="B6418">
        <v>198486650</v>
      </c>
      <c r="C6418">
        <v>2028</v>
      </c>
      <c r="D6418">
        <v>2016</v>
      </c>
      <c r="E6418">
        <v>4</v>
      </c>
      <c r="F6418">
        <v>27</v>
      </c>
      <c r="G6418">
        <v>10</v>
      </c>
      <c r="H6418">
        <v>0</v>
      </c>
      <c r="I6418">
        <v>0</v>
      </c>
      <c r="K6418" s="21">
        <f t="shared" si="100"/>
        <v>20160427100000</v>
      </c>
    </row>
    <row r="6419" spans="1:11" x14ac:dyDescent="0.25">
      <c r="A6419" t="s">
        <v>7324</v>
      </c>
      <c r="B6419">
        <v>166895946</v>
      </c>
      <c r="C6419">
        <v>7034</v>
      </c>
      <c r="D6419">
        <v>2016</v>
      </c>
      <c r="E6419">
        <v>4</v>
      </c>
      <c r="F6419">
        <v>27</v>
      </c>
      <c r="G6419">
        <v>10</v>
      </c>
      <c r="H6419">
        <v>30</v>
      </c>
      <c r="I6419">
        <v>30</v>
      </c>
      <c r="K6419" s="21">
        <f t="shared" si="100"/>
        <v>20160427103030</v>
      </c>
    </row>
    <row r="6420" spans="1:11" x14ac:dyDescent="0.25">
      <c r="A6420" t="s">
        <v>8715</v>
      </c>
      <c r="B6420">
        <v>119941767</v>
      </c>
      <c r="C6420">
        <v>3047</v>
      </c>
      <c r="D6420">
        <v>2016</v>
      </c>
      <c r="E6420">
        <v>4</v>
      </c>
      <c r="F6420">
        <v>27</v>
      </c>
      <c r="G6420">
        <v>14</v>
      </c>
      <c r="H6420">
        <v>15</v>
      </c>
      <c r="I6420">
        <v>15</v>
      </c>
      <c r="K6420" s="21">
        <f t="shared" si="100"/>
        <v>20160427141515</v>
      </c>
    </row>
    <row r="6421" spans="1:11" x14ac:dyDescent="0.25">
      <c r="A6421" t="s">
        <v>6024</v>
      </c>
      <c r="B6421">
        <v>171036514</v>
      </c>
      <c r="C6421">
        <v>7005</v>
      </c>
      <c r="D6421">
        <v>2016</v>
      </c>
      <c r="E6421">
        <v>4</v>
      </c>
      <c r="F6421">
        <v>27</v>
      </c>
      <c r="G6421">
        <v>14</v>
      </c>
      <c r="H6421">
        <v>30</v>
      </c>
      <c r="I6421">
        <v>30</v>
      </c>
      <c r="K6421" s="21">
        <f t="shared" si="100"/>
        <v>20160427143030</v>
      </c>
    </row>
    <row r="6422" spans="1:11" x14ac:dyDescent="0.25">
      <c r="A6422" t="s">
        <v>8052</v>
      </c>
      <c r="B6422">
        <v>129731617</v>
      </c>
      <c r="C6422">
        <v>4026</v>
      </c>
      <c r="D6422">
        <v>2016</v>
      </c>
      <c r="E6422">
        <v>4</v>
      </c>
      <c r="F6422">
        <v>27</v>
      </c>
      <c r="G6422">
        <v>15</v>
      </c>
      <c r="H6422">
        <v>0</v>
      </c>
      <c r="I6422">
        <v>0</v>
      </c>
      <c r="K6422" s="21">
        <f t="shared" si="100"/>
        <v>20160427150000</v>
      </c>
    </row>
    <row r="6423" spans="1:11" x14ac:dyDescent="0.25">
      <c r="A6423" t="s">
        <v>6799</v>
      </c>
      <c r="B6423">
        <v>159482933</v>
      </c>
      <c r="C6423">
        <v>4045</v>
      </c>
      <c r="D6423">
        <v>2016</v>
      </c>
      <c r="E6423">
        <v>4</v>
      </c>
      <c r="F6423">
        <v>27</v>
      </c>
      <c r="G6423">
        <v>15</v>
      </c>
      <c r="H6423">
        <v>30</v>
      </c>
      <c r="I6423">
        <v>30</v>
      </c>
      <c r="K6423" s="21">
        <f t="shared" si="100"/>
        <v>20160427153030</v>
      </c>
    </row>
    <row r="6424" spans="1:11" x14ac:dyDescent="0.25">
      <c r="A6424" t="s">
        <v>4967</v>
      </c>
      <c r="B6424">
        <v>209217421</v>
      </c>
      <c r="C6424">
        <v>4023</v>
      </c>
      <c r="D6424">
        <v>2016</v>
      </c>
      <c r="E6424">
        <v>4</v>
      </c>
      <c r="F6424">
        <v>27</v>
      </c>
      <c r="G6424">
        <v>16</v>
      </c>
      <c r="H6424">
        <v>30</v>
      </c>
      <c r="I6424">
        <v>30</v>
      </c>
      <c r="K6424" s="21">
        <f t="shared" si="100"/>
        <v>20160427163030</v>
      </c>
    </row>
    <row r="6425" spans="1:11" x14ac:dyDescent="0.25">
      <c r="A6425" t="s">
        <v>6982</v>
      </c>
      <c r="B6425">
        <v>120630486</v>
      </c>
      <c r="C6425">
        <v>5033</v>
      </c>
      <c r="D6425">
        <v>2016</v>
      </c>
      <c r="E6425">
        <v>4</v>
      </c>
      <c r="F6425">
        <v>28</v>
      </c>
      <c r="G6425">
        <v>9</v>
      </c>
      <c r="H6425">
        <v>0</v>
      </c>
      <c r="I6425">
        <v>0</v>
      </c>
      <c r="K6425" s="21">
        <f t="shared" si="100"/>
        <v>20160428090000</v>
      </c>
    </row>
    <row r="6426" spans="1:11" x14ac:dyDescent="0.25">
      <c r="A6426" t="s">
        <v>1883</v>
      </c>
      <c r="B6426">
        <v>181983494</v>
      </c>
      <c r="C6426">
        <v>6036</v>
      </c>
      <c r="D6426">
        <v>2016</v>
      </c>
      <c r="E6426">
        <v>4</v>
      </c>
      <c r="F6426">
        <v>28</v>
      </c>
      <c r="G6426">
        <v>12</v>
      </c>
      <c r="H6426">
        <v>30</v>
      </c>
      <c r="I6426">
        <v>30</v>
      </c>
      <c r="K6426" s="21">
        <f t="shared" si="100"/>
        <v>20160428123030</v>
      </c>
    </row>
    <row r="6427" spans="1:11" x14ac:dyDescent="0.25">
      <c r="A6427" t="s">
        <v>1107</v>
      </c>
      <c r="B6427">
        <v>209895071</v>
      </c>
      <c r="C6427">
        <v>6023</v>
      </c>
      <c r="D6427">
        <v>2016</v>
      </c>
      <c r="E6427">
        <v>4</v>
      </c>
      <c r="F6427">
        <v>28</v>
      </c>
      <c r="G6427">
        <v>13</v>
      </c>
      <c r="H6427">
        <v>0</v>
      </c>
      <c r="I6427">
        <v>0</v>
      </c>
      <c r="K6427" s="21">
        <f t="shared" si="100"/>
        <v>20160428130000</v>
      </c>
    </row>
    <row r="6428" spans="1:11" x14ac:dyDescent="0.25">
      <c r="A6428" t="s">
        <v>7540</v>
      </c>
      <c r="B6428">
        <v>183465032</v>
      </c>
      <c r="C6428">
        <v>1038</v>
      </c>
      <c r="D6428">
        <v>2016</v>
      </c>
      <c r="E6428">
        <v>4</v>
      </c>
      <c r="F6428">
        <v>28</v>
      </c>
      <c r="G6428">
        <v>13</v>
      </c>
      <c r="H6428">
        <v>30</v>
      </c>
      <c r="I6428">
        <v>30</v>
      </c>
      <c r="K6428" s="21">
        <f t="shared" si="100"/>
        <v>20160428133030</v>
      </c>
    </row>
    <row r="6429" spans="1:11" x14ac:dyDescent="0.25">
      <c r="A6429" t="s">
        <v>7384</v>
      </c>
      <c r="B6429">
        <v>249959062</v>
      </c>
      <c r="C6429">
        <v>3018</v>
      </c>
      <c r="D6429">
        <v>2016</v>
      </c>
      <c r="E6429">
        <v>4</v>
      </c>
      <c r="F6429">
        <v>28</v>
      </c>
      <c r="G6429">
        <v>16</v>
      </c>
      <c r="H6429">
        <v>30</v>
      </c>
      <c r="I6429">
        <v>30</v>
      </c>
      <c r="K6429" s="21">
        <f t="shared" si="100"/>
        <v>20160428163030</v>
      </c>
    </row>
    <row r="6430" spans="1:11" x14ac:dyDescent="0.25">
      <c r="A6430" t="s">
        <v>8667</v>
      </c>
      <c r="B6430">
        <v>164974091</v>
      </c>
      <c r="C6430">
        <v>2030</v>
      </c>
      <c r="D6430">
        <v>2016</v>
      </c>
      <c r="E6430">
        <v>4</v>
      </c>
      <c r="F6430">
        <v>29</v>
      </c>
      <c r="G6430">
        <v>9</v>
      </c>
      <c r="H6430">
        <v>30</v>
      </c>
      <c r="I6430">
        <v>30</v>
      </c>
      <c r="K6430" s="21">
        <f t="shared" si="100"/>
        <v>20160429093030</v>
      </c>
    </row>
    <row r="6431" spans="1:11" x14ac:dyDescent="0.25">
      <c r="A6431" t="s">
        <v>6128</v>
      </c>
      <c r="B6431">
        <v>210877537</v>
      </c>
      <c r="C6431">
        <v>4039</v>
      </c>
      <c r="D6431">
        <v>2016</v>
      </c>
      <c r="E6431">
        <v>4</v>
      </c>
      <c r="F6431">
        <v>29</v>
      </c>
      <c r="G6431">
        <v>11</v>
      </c>
      <c r="H6431">
        <v>30</v>
      </c>
      <c r="I6431">
        <v>30</v>
      </c>
      <c r="K6431" s="21">
        <f t="shared" si="100"/>
        <v>20160429113030</v>
      </c>
    </row>
    <row r="6432" spans="1:11" x14ac:dyDescent="0.25">
      <c r="A6432" t="s">
        <v>8508</v>
      </c>
      <c r="B6432">
        <v>185068510</v>
      </c>
      <c r="C6432">
        <v>9032</v>
      </c>
      <c r="D6432">
        <v>2016</v>
      </c>
      <c r="E6432">
        <v>4</v>
      </c>
      <c r="F6432">
        <v>29</v>
      </c>
      <c r="G6432">
        <v>11</v>
      </c>
      <c r="H6432">
        <v>30</v>
      </c>
      <c r="I6432">
        <v>30</v>
      </c>
      <c r="K6432" s="21">
        <f t="shared" si="100"/>
        <v>20160429113030</v>
      </c>
    </row>
    <row r="6433" spans="1:11" x14ac:dyDescent="0.25">
      <c r="A6433" t="s">
        <v>6781</v>
      </c>
      <c r="B6433">
        <v>159482933</v>
      </c>
      <c r="C6433">
        <v>3029</v>
      </c>
      <c r="D6433">
        <v>2016</v>
      </c>
      <c r="E6433">
        <v>4</v>
      </c>
      <c r="F6433">
        <v>29</v>
      </c>
      <c r="G6433">
        <v>13</v>
      </c>
      <c r="H6433">
        <v>15</v>
      </c>
      <c r="I6433">
        <v>15</v>
      </c>
      <c r="K6433" s="21">
        <f t="shared" si="100"/>
        <v>20160429131515</v>
      </c>
    </row>
    <row r="6434" spans="1:11" x14ac:dyDescent="0.25">
      <c r="A6434" t="s">
        <v>2020</v>
      </c>
      <c r="B6434">
        <v>124284108</v>
      </c>
      <c r="C6434">
        <v>2015</v>
      </c>
      <c r="D6434">
        <v>2016</v>
      </c>
      <c r="E6434">
        <v>4</v>
      </c>
      <c r="F6434">
        <v>30</v>
      </c>
      <c r="G6434">
        <v>9</v>
      </c>
      <c r="H6434">
        <v>0</v>
      </c>
      <c r="I6434">
        <v>0</v>
      </c>
      <c r="K6434" s="21">
        <f t="shared" si="100"/>
        <v>20160430090000</v>
      </c>
    </row>
    <row r="6435" spans="1:11" x14ac:dyDescent="0.25">
      <c r="A6435" t="s">
        <v>4740</v>
      </c>
      <c r="B6435">
        <v>164944516</v>
      </c>
      <c r="C6435">
        <v>1033</v>
      </c>
      <c r="D6435">
        <v>2016</v>
      </c>
      <c r="E6435">
        <v>4</v>
      </c>
      <c r="F6435">
        <v>30</v>
      </c>
      <c r="G6435">
        <v>10</v>
      </c>
      <c r="H6435">
        <v>0</v>
      </c>
      <c r="I6435">
        <v>0</v>
      </c>
      <c r="K6435" s="21">
        <f t="shared" si="100"/>
        <v>20160430100000</v>
      </c>
    </row>
    <row r="6436" spans="1:11" x14ac:dyDescent="0.25">
      <c r="A6436" t="s">
        <v>5010</v>
      </c>
      <c r="B6436">
        <v>211385948</v>
      </c>
      <c r="C6436">
        <v>6036</v>
      </c>
      <c r="D6436">
        <v>2016</v>
      </c>
      <c r="E6436">
        <v>4</v>
      </c>
      <c r="F6436">
        <v>30</v>
      </c>
      <c r="G6436">
        <v>11</v>
      </c>
      <c r="H6436">
        <v>15</v>
      </c>
      <c r="I6436">
        <v>15</v>
      </c>
      <c r="K6436" s="21">
        <f t="shared" si="100"/>
        <v>20160430111515</v>
      </c>
    </row>
    <row r="6437" spans="1:11" x14ac:dyDescent="0.25">
      <c r="A6437" t="s">
        <v>5548</v>
      </c>
      <c r="B6437">
        <v>204583098</v>
      </c>
      <c r="C6437">
        <v>1009</v>
      </c>
      <c r="D6437">
        <v>2016</v>
      </c>
      <c r="E6437">
        <v>4</v>
      </c>
      <c r="F6437">
        <v>30</v>
      </c>
      <c r="G6437">
        <v>11</v>
      </c>
      <c r="H6437">
        <v>30</v>
      </c>
      <c r="I6437">
        <v>30</v>
      </c>
      <c r="K6437" s="21">
        <f t="shared" si="100"/>
        <v>20160430113030</v>
      </c>
    </row>
    <row r="6438" spans="1:11" x14ac:dyDescent="0.25">
      <c r="A6438" t="s">
        <v>7495</v>
      </c>
      <c r="B6438">
        <v>164575448</v>
      </c>
      <c r="C6438">
        <v>5021</v>
      </c>
      <c r="D6438">
        <v>2016</v>
      </c>
      <c r="E6438">
        <v>5</v>
      </c>
      <c r="F6438">
        <v>1</v>
      </c>
      <c r="G6438">
        <v>10</v>
      </c>
      <c r="H6438">
        <v>0</v>
      </c>
      <c r="I6438">
        <v>0</v>
      </c>
      <c r="K6438" s="21">
        <f t="shared" si="100"/>
        <v>20160501100000</v>
      </c>
    </row>
    <row r="6439" spans="1:11" x14ac:dyDescent="0.25">
      <c r="A6439" t="s">
        <v>4277</v>
      </c>
      <c r="B6439">
        <v>198486650</v>
      </c>
      <c r="C6439">
        <v>5041</v>
      </c>
      <c r="D6439">
        <v>2016</v>
      </c>
      <c r="E6439">
        <v>5</v>
      </c>
      <c r="F6439">
        <v>1</v>
      </c>
      <c r="G6439">
        <v>11</v>
      </c>
      <c r="H6439">
        <v>30</v>
      </c>
      <c r="I6439">
        <v>30</v>
      </c>
      <c r="K6439" s="21">
        <f t="shared" si="100"/>
        <v>20160501113030</v>
      </c>
    </row>
    <row r="6440" spans="1:11" x14ac:dyDescent="0.25">
      <c r="A6440" t="s">
        <v>4466</v>
      </c>
      <c r="B6440">
        <v>155117556</v>
      </c>
      <c r="C6440">
        <v>3003</v>
      </c>
      <c r="D6440">
        <v>2016</v>
      </c>
      <c r="E6440">
        <v>5</v>
      </c>
      <c r="F6440">
        <v>1</v>
      </c>
      <c r="G6440">
        <v>14</v>
      </c>
      <c r="H6440">
        <v>30</v>
      </c>
      <c r="I6440">
        <v>30</v>
      </c>
      <c r="K6440" s="21">
        <f t="shared" si="100"/>
        <v>20160501143030</v>
      </c>
    </row>
    <row r="6441" spans="1:11" x14ac:dyDescent="0.25">
      <c r="A6441" t="s">
        <v>5323</v>
      </c>
      <c r="B6441">
        <v>170170977</v>
      </c>
      <c r="C6441">
        <v>4008</v>
      </c>
      <c r="D6441">
        <v>2016</v>
      </c>
      <c r="E6441">
        <v>5</v>
      </c>
      <c r="F6441">
        <v>1</v>
      </c>
      <c r="G6441">
        <v>15</v>
      </c>
      <c r="H6441">
        <v>0</v>
      </c>
      <c r="I6441">
        <v>0</v>
      </c>
      <c r="K6441" s="21">
        <f t="shared" si="100"/>
        <v>20160501150000</v>
      </c>
    </row>
    <row r="6442" spans="1:11" x14ac:dyDescent="0.25">
      <c r="A6442" t="s">
        <v>3811</v>
      </c>
      <c r="B6442">
        <v>114714711</v>
      </c>
      <c r="C6442">
        <v>5050</v>
      </c>
      <c r="D6442">
        <v>2016</v>
      </c>
      <c r="E6442">
        <v>5</v>
      </c>
      <c r="F6442">
        <v>1</v>
      </c>
      <c r="G6442">
        <v>15</v>
      </c>
      <c r="H6442">
        <v>30</v>
      </c>
      <c r="I6442">
        <v>30</v>
      </c>
      <c r="K6442" s="21">
        <f t="shared" si="100"/>
        <v>20160501153030</v>
      </c>
    </row>
    <row r="6443" spans="1:11" x14ac:dyDescent="0.25">
      <c r="A6443" t="s">
        <v>8734</v>
      </c>
      <c r="B6443">
        <v>240319699</v>
      </c>
      <c r="C6443">
        <v>4019</v>
      </c>
      <c r="D6443">
        <v>2016</v>
      </c>
      <c r="E6443">
        <v>5</v>
      </c>
      <c r="F6443">
        <v>1</v>
      </c>
      <c r="G6443">
        <v>16</v>
      </c>
      <c r="H6443">
        <v>30</v>
      </c>
      <c r="I6443">
        <v>30</v>
      </c>
      <c r="K6443" s="21">
        <f t="shared" si="100"/>
        <v>20160501163030</v>
      </c>
    </row>
    <row r="6444" spans="1:11" x14ac:dyDescent="0.25">
      <c r="A6444" t="s">
        <v>8126</v>
      </c>
      <c r="B6444">
        <v>222903953</v>
      </c>
      <c r="C6444">
        <v>3029</v>
      </c>
      <c r="D6444">
        <v>2016</v>
      </c>
      <c r="E6444">
        <v>5</v>
      </c>
      <c r="F6444">
        <v>2</v>
      </c>
      <c r="G6444">
        <v>9</v>
      </c>
      <c r="H6444">
        <v>0</v>
      </c>
      <c r="I6444">
        <v>0</v>
      </c>
      <c r="K6444" s="21">
        <f t="shared" si="100"/>
        <v>20160502090000</v>
      </c>
    </row>
    <row r="6445" spans="1:11" x14ac:dyDescent="0.25">
      <c r="A6445" t="s">
        <v>1993</v>
      </c>
      <c r="B6445">
        <v>188828788</v>
      </c>
      <c r="C6445">
        <v>4017</v>
      </c>
      <c r="D6445">
        <v>2016</v>
      </c>
      <c r="E6445">
        <v>5</v>
      </c>
      <c r="F6445">
        <v>2</v>
      </c>
      <c r="G6445">
        <v>10</v>
      </c>
      <c r="H6445">
        <v>0</v>
      </c>
      <c r="I6445">
        <v>0</v>
      </c>
      <c r="K6445" s="21">
        <f t="shared" si="100"/>
        <v>20160502100000</v>
      </c>
    </row>
    <row r="6446" spans="1:11" x14ac:dyDescent="0.25">
      <c r="A6446" t="s">
        <v>4125</v>
      </c>
      <c r="B6446">
        <v>194541924</v>
      </c>
      <c r="C6446">
        <v>1004</v>
      </c>
      <c r="D6446">
        <v>2016</v>
      </c>
      <c r="E6446">
        <v>5</v>
      </c>
      <c r="F6446">
        <v>2</v>
      </c>
      <c r="G6446">
        <v>11</v>
      </c>
      <c r="H6446">
        <v>30</v>
      </c>
      <c r="I6446">
        <v>30</v>
      </c>
      <c r="K6446" s="21">
        <f t="shared" si="100"/>
        <v>20160502113030</v>
      </c>
    </row>
    <row r="6447" spans="1:11" x14ac:dyDescent="0.25">
      <c r="A6447" t="s">
        <v>5128</v>
      </c>
      <c r="B6447">
        <v>175371881</v>
      </c>
      <c r="C6447">
        <v>3010</v>
      </c>
      <c r="D6447">
        <v>2016</v>
      </c>
      <c r="E6447">
        <v>5</v>
      </c>
      <c r="F6447">
        <v>2</v>
      </c>
      <c r="G6447">
        <v>12</v>
      </c>
      <c r="H6447">
        <v>15</v>
      </c>
      <c r="I6447">
        <v>15</v>
      </c>
      <c r="K6447" s="21">
        <f t="shared" si="100"/>
        <v>20160502121515</v>
      </c>
    </row>
    <row r="6448" spans="1:11" x14ac:dyDescent="0.25">
      <c r="A6448" t="s">
        <v>6308</v>
      </c>
      <c r="B6448">
        <v>204439833</v>
      </c>
      <c r="C6448">
        <v>3022</v>
      </c>
      <c r="D6448">
        <v>2016</v>
      </c>
      <c r="E6448">
        <v>5</v>
      </c>
      <c r="F6448">
        <v>2</v>
      </c>
      <c r="G6448">
        <v>15</v>
      </c>
      <c r="H6448">
        <v>30</v>
      </c>
      <c r="I6448">
        <v>30</v>
      </c>
      <c r="K6448" s="21">
        <f t="shared" si="100"/>
        <v>20160502153030</v>
      </c>
    </row>
    <row r="6449" spans="1:11" x14ac:dyDescent="0.25">
      <c r="A6449" t="s">
        <v>6206</v>
      </c>
      <c r="B6449">
        <v>127634460</v>
      </c>
      <c r="C6449">
        <v>7004</v>
      </c>
      <c r="D6449">
        <v>2016</v>
      </c>
      <c r="E6449">
        <v>5</v>
      </c>
      <c r="F6449">
        <v>3</v>
      </c>
      <c r="G6449">
        <v>9</v>
      </c>
      <c r="H6449">
        <v>15</v>
      </c>
      <c r="I6449">
        <v>15</v>
      </c>
      <c r="K6449" s="21">
        <f t="shared" si="100"/>
        <v>20160503091515</v>
      </c>
    </row>
    <row r="6450" spans="1:11" x14ac:dyDescent="0.25">
      <c r="A6450" t="s">
        <v>1600</v>
      </c>
      <c r="B6450">
        <v>125613288</v>
      </c>
      <c r="C6450">
        <v>5032</v>
      </c>
      <c r="D6450">
        <v>2016</v>
      </c>
      <c r="E6450">
        <v>5</v>
      </c>
      <c r="F6450">
        <v>3</v>
      </c>
      <c r="G6450">
        <v>9</v>
      </c>
      <c r="H6450">
        <v>30</v>
      </c>
      <c r="I6450">
        <v>30</v>
      </c>
      <c r="K6450" s="21">
        <f t="shared" si="100"/>
        <v>20160503093030</v>
      </c>
    </row>
    <row r="6451" spans="1:11" x14ac:dyDescent="0.25">
      <c r="A6451" t="s">
        <v>1998</v>
      </c>
      <c r="B6451">
        <v>188828788</v>
      </c>
      <c r="C6451">
        <v>4024</v>
      </c>
      <c r="D6451">
        <v>2016</v>
      </c>
      <c r="E6451">
        <v>5</v>
      </c>
      <c r="F6451">
        <v>3</v>
      </c>
      <c r="G6451">
        <v>10</v>
      </c>
      <c r="H6451">
        <v>0</v>
      </c>
      <c r="I6451">
        <v>0</v>
      </c>
      <c r="K6451" s="21">
        <f t="shared" si="100"/>
        <v>20160503100000</v>
      </c>
    </row>
    <row r="6452" spans="1:11" x14ac:dyDescent="0.25">
      <c r="A6452" t="s">
        <v>4268</v>
      </c>
      <c r="B6452">
        <v>198486650</v>
      </c>
      <c r="C6452">
        <v>5034</v>
      </c>
      <c r="D6452">
        <v>2016</v>
      </c>
      <c r="E6452">
        <v>5</v>
      </c>
      <c r="F6452">
        <v>3</v>
      </c>
      <c r="G6452">
        <v>10</v>
      </c>
      <c r="H6452">
        <v>45</v>
      </c>
      <c r="I6452">
        <v>45</v>
      </c>
      <c r="K6452" s="21">
        <f t="shared" si="100"/>
        <v>20160503104545</v>
      </c>
    </row>
    <row r="6453" spans="1:11" x14ac:dyDescent="0.25">
      <c r="A6453" t="s">
        <v>1400</v>
      </c>
      <c r="B6453">
        <v>194814084</v>
      </c>
      <c r="C6453">
        <v>8032</v>
      </c>
      <c r="D6453">
        <v>2016</v>
      </c>
      <c r="E6453">
        <v>5</v>
      </c>
      <c r="F6453">
        <v>3</v>
      </c>
      <c r="G6453">
        <v>12</v>
      </c>
      <c r="H6453">
        <v>0</v>
      </c>
      <c r="I6453">
        <v>0</v>
      </c>
      <c r="K6453" s="21">
        <f t="shared" si="100"/>
        <v>20160503120000</v>
      </c>
    </row>
    <row r="6454" spans="1:11" x14ac:dyDescent="0.25">
      <c r="A6454" t="s">
        <v>3694</v>
      </c>
      <c r="B6454">
        <v>161688780</v>
      </c>
      <c r="C6454">
        <v>6033</v>
      </c>
      <c r="D6454">
        <v>2016</v>
      </c>
      <c r="E6454">
        <v>5</v>
      </c>
      <c r="F6454">
        <v>3</v>
      </c>
      <c r="G6454">
        <v>12</v>
      </c>
      <c r="H6454">
        <v>0</v>
      </c>
      <c r="I6454">
        <v>0</v>
      </c>
      <c r="K6454" s="21">
        <f t="shared" si="100"/>
        <v>20160503120000</v>
      </c>
    </row>
    <row r="6455" spans="1:11" x14ac:dyDescent="0.25">
      <c r="A6455" t="s">
        <v>7292</v>
      </c>
      <c r="B6455">
        <v>110749448</v>
      </c>
      <c r="C6455">
        <v>4026</v>
      </c>
      <c r="D6455">
        <v>2016</v>
      </c>
      <c r="E6455">
        <v>5</v>
      </c>
      <c r="F6455">
        <v>3</v>
      </c>
      <c r="G6455">
        <v>12</v>
      </c>
      <c r="H6455">
        <v>15</v>
      </c>
      <c r="I6455">
        <v>15</v>
      </c>
      <c r="K6455" s="21">
        <f t="shared" si="100"/>
        <v>20160503121515</v>
      </c>
    </row>
    <row r="6456" spans="1:11" x14ac:dyDescent="0.25">
      <c r="A6456" t="s">
        <v>3189</v>
      </c>
      <c r="B6456">
        <v>126871469</v>
      </c>
      <c r="C6456">
        <v>5050</v>
      </c>
      <c r="D6456">
        <v>2016</v>
      </c>
      <c r="E6456">
        <v>5</v>
      </c>
      <c r="F6456">
        <v>3</v>
      </c>
      <c r="G6456">
        <v>14</v>
      </c>
      <c r="H6456">
        <v>15</v>
      </c>
      <c r="I6456">
        <v>15</v>
      </c>
      <c r="K6456" s="21">
        <f t="shared" si="100"/>
        <v>20160503141515</v>
      </c>
    </row>
    <row r="6457" spans="1:11" x14ac:dyDescent="0.25">
      <c r="A6457" t="s">
        <v>1815</v>
      </c>
      <c r="B6457">
        <v>255311931</v>
      </c>
      <c r="C6457">
        <v>6038</v>
      </c>
      <c r="D6457">
        <v>2016</v>
      </c>
      <c r="E6457">
        <v>5</v>
      </c>
      <c r="F6457">
        <v>3</v>
      </c>
      <c r="G6457">
        <v>15</v>
      </c>
      <c r="H6457">
        <v>30</v>
      </c>
      <c r="I6457">
        <v>30</v>
      </c>
      <c r="K6457" s="21">
        <f t="shared" si="100"/>
        <v>20160503153030</v>
      </c>
    </row>
    <row r="6458" spans="1:11" x14ac:dyDescent="0.25">
      <c r="A6458" t="s">
        <v>8650</v>
      </c>
      <c r="B6458">
        <v>164974091</v>
      </c>
      <c r="C6458">
        <v>5006</v>
      </c>
      <c r="D6458">
        <v>2016</v>
      </c>
      <c r="E6458">
        <v>5</v>
      </c>
      <c r="F6458">
        <v>3</v>
      </c>
      <c r="G6458">
        <v>15</v>
      </c>
      <c r="H6458">
        <v>30</v>
      </c>
      <c r="I6458">
        <v>30</v>
      </c>
      <c r="K6458" s="21">
        <f t="shared" si="100"/>
        <v>20160503153030</v>
      </c>
    </row>
    <row r="6459" spans="1:11" x14ac:dyDescent="0.25">
      <c r="A6459" t="s">
        <v>2122</v>
      </c>
      <c r="B6459">
        <v>172103606</v>
      </c>
      <c r="C6459">
        <v>4009</v>
      </c>
      <c r="D6459">
        <v>2016</v>
      </c>
      <c r="E6459">
        <v>5</v>
      </c>
      <c r="F6459">
        <v>3</v>
      </c>
      <c r="G6459">
        <v>16</v>
      </c>
      <c r="H6459">
        <v>0</v>
      </c>
      <c r="I6459">
        <v>0</v>
      </c>
      <c r="K6459" s="21">
        <f t="shared" si="100"/>
        <v>20160503160000</v>
      </c>
    </row>
    <row r="6460" spans="1:11" x14ac:dyDescent="0.25">
      <c r="A6460" t="s">
        <v>4260</v>
      </c>
      <c r="B6460">
        <v>198486650</v>
      </c>
      <c r="C6460">
        <v>4020</v>
      </c>
      <c r="D6460">
        <v>2016</v>
      </c>
      <c r="E6460">
        <v>5</v>
      </c>
      <c r="F6460">
        <v>4</v>
      </c>
      <c r="G6460">
        <v>13</v>
      </c>
      <c r="H6460">
        <v>0</v>
      </c>
      <c r="I6460">
        <v>0</v>
      </c>
      <c r="K6460" s="21">
        <f t="shared" si="100"/>
        <v>20160504130000</v>
      </c>
    </row>
    <row r="6461" spans="1:11" x14ac:dyDescent="0.25">
      <c r="A6461" t="s">
        <v>5937</v>
      </c>
      <c r="B6461">
        <v>133604934</v>
      </c>
      <c r="C6461">
        <v>5021</v>
      </c>
      <c r="D6461">
        <v>2016</v>
      </c>
      <c r="E6461">
        <v>5</v>
      </c>
      <c r="F6461">
        <v>4</v>
      </c>
      <c r="G6461">
        <v>14</v>
      </c>
      <c r="H6461">
        <v>0</v>
      </c>
      <c r="I6461">
        <v>0</v>
      </c>
      <c r="K6461" s="21">
        <f t="shared" si="100"/>
        <v>20160504140000</v>
      </c>
    </row>
    <row r="6462" spans="1:11" x14ac:dyDescent="0.25">
      <c r="A6462" t="s">
        <v>5332</v>
      </c>
      <c r="B6462">
        <v>170170977</v>
      </c>
      <c r="C6462">
        <v>1021</v>
      </c>
      <c r="D6462">
        <v>2016</v>
      </c>
      <c r="E6462">
        <v>5</v>
      </c>
      <c r="F6462">
        <v>4</v>
      </c>
      <c r="G6462">
        <v>16</v>
      </c>
      <c r="H6462">
        <v>30</v>
      </c>
      <c r="I6462">
        <v>30</v>
      </c>
      <c r="K6462" s="21">
        <f t="shared" si="100"/>
        <v>20160504163030</v>
      </c>
    </row>
    <row r="6463" spans="1:11" x14ac:dyDescent="0.25">
      <c r="A6463" t="s">
        <v>7326</v>
      </c>
      <c r="B6463">
        <v>166895946</v>
      </c>
      <c r="C6463">
        <v>2037</v>
      </c>
      <c r="D6463">
        <v>2016</v>
      </c>
      <c r="E6463">
        <v>5</v>
      </c>
      <c r="F6463">
        <v>5</v>
      </c>
      <c r="G6463">
        <v>12</v>
      </c>
      <c r="H6463">
        <v>45</v>
      </c>
      <c r="I6463">
        <v>45</v>
      </c>
      <c r="K6463" s="21">
        <f t="shared" si="100"/>
        <v>20160505124545</v>
      </c>
    </row>
    <row r="6464" spans="1:11" x14ac:dyDescent="0.25">
      <c r="A6464" t="s">
        <v>7236</v>
      </c>
      <c r="B6464">
        <v>243208677</v>
      </c>
      <c r="C6464">
        <v>3047</v>
      </c>
      <c r="D6464">
        <v>2016</v>
      </c>
      <c r="E6464">
        <v>5</v>
      </c>
      <c r="F6464">
        <v>5</v>
      </c>
      <c r="G6464">
        <v>13</v>
      </c>
      <c r="H6464">
        <v>0</v>
      </c>
      <c r="I6464">
        <v>0</v>
      </c>
      <c r="K6464" s="21">
        <f t="shared" si="100"/>
        <v>20160505130000</v>
      </c>
    </row>
    <row r="6465" spans="1:11" x14ac:dyDescent="0.25">
      <c r="A6465" t="s">
        <v>6594</v>
      </c>
      <c r="B6465">
        <v>160995914</v>
      </c>
      <c r="C6465">
        <v>3039</v>
      </c>
      <c r="D6465">
        <v>2016</v>
      </c>
      <c r="E6465">
        <v>5</v>
      </c>
      <c r="F6465">
        <v>5</v>
      </c>
      <c r="G6465">
        <v>14</v>
      </c>
      <c r="H6465">
        <v>15</v>
      </c>
      <c r="I6465">
        <v>15</v>
      </c>
      <c r="K6465" s="21">
        <f t="shared" ref="K6465:K6528" si="101">D6465*10000000000+E6465*100000000+F6465*1000000+G6465*10000+H6465*100+I6465*1</f>
        <v>20160505141515</v>
      </c>
    </row>
    <row r="6466" spans="1:11" x14ac:dyDescent="0.25">
      <c r="A6466" t="s">
        <v>2397</v>
      </c>
      <c r="B6466">
        <v>191770370</v>
      </c>
      <c r="C6466">
        <v>1043</v>
      </c>
      <c r="D6466">
        <v>2016</v>
      </c>
      <c r="E6466">
        <v>5</v>
      </c>
      <c r="F6466">
        <v>5</v>
      </c>
      <c r="G6466">
        <v>14</v>
      </c>
      <c r="H6466">
        <v>30</v>
      </c>
      <c r="I6466">
        <v>30</v>
      </c>
      <c r="K6466" s="21">
        <f t="shared" si="101"/>
        <v>20160505143030</v>
      </c>
    </row>
    <row r="6467" spans="1:11" x14ac:dyDescent="0.25">
      <c r="A6467" t="s">
        <v>2063</v>
      </c>
      <c r="B6467">
        <v>210725613</v>
      </c>
      <c r="C6467">
        <v>2032</v>
      </c>
      <c r="D6467">
        <v>2016</v>
      </c>
      <c r="E6467">
        <v>5</v>
      </c>
      <c r="F6467">
        <v>5</v>
      </c>
      <c r="G6467">
        <v>16</v>
      </c>
      <c r="H6467">
        <v>15</v>
      </c>
      <c r="I6467">
        <v>15</v>
      </c>
      <c r="K6467" s="21">
        <f t="shared" si="101"/>
        <v>20160505161515</v>
      </c>
    </row>
    <row r="6468" spans="1:11" x14ac:dyDescent="0.25">
      <c r="A6468" t="s">
        <v>1542</v>
      </c>
      <c r="B6468">
        <v>213334607</v>
      </c>
      <c r="C6468">
        <v>1046</v>
      </c>
      <c r="D6468">
        <v>2016</v>
      </c>
      <c r="E6468">
        <v>5</v>
      </c>
      <c r="F6468">
        <v>6</v>
      </c>
      <c r="G6468">
        <v>9</v>
      </c>
      <c r="H6468">
        <v>30</v>
      </c>
      <c r="I6468">
        <v>30</v>
      </c>
      <c r="K6468" s="21">
        <f t="shared" si="101"/>
        <v>20160506093030</v>
      </c>
    </row>
    <row r="6469" spans="1:11" x14ac:dyDescent="0.25">
      <c r="A6469" t="s">
        <v>3248</v>
      </c>
      <c r="B6469">
        <v>250239531</v>
      </c>
      <c r="C6469">
        <v>2043</v>
      </c>
      <c r="D6469">
        <v>2016</v>
      </c>
      <c r="E6469">
        <v>5</v>
      </c>
      <c r="F6469">
        <v>6</v>
      </c>
      <c r="G6469">
        <v>10</v>
      </c>
      <c r="H6469">
        <v>0</v>
      </c>
      <c r="I6469">
        <v>0</v>
      </c>
      <c r="K6469" s="21">
        <f t="shared" si="101"/>
        <v>20160506100000</v>
      </c>
    </row>
    <row r="6470" spans="1:11" x14ac:dyDescent="0.25">
      <c r="A6470" t="s">
        <v>2534</v>
      </c>
      <c r="B6470">
        <v>209722649</v>
      </c>
      <c r="C6470">
        <v>6024</v>
      </c>
      <c r="D6470">
        <v>2016</v>
      </c>
      <c r="E6470">
        <v>5</v>
      </c>
      <c r="F6470">
        <v>6</v>
      </c>
      <c r="G6470">
        <v>10</v>
      </c>
      <c r="H6470">
        <v>15</v>
      </c>
      <c r="I6470">
        <v>15</v>
      </c>
      <c r="K6470" s="21">
        <f t="shared" si="101"/>
        <v>20160506101515</v>
      </c>
    </row>
    <row r="6471" spans="1:11" x14ac:dyDescent="0.25">
      <c r="A6471" t="s">
        <v>4433</v>
      </c>
      <c r="B6471">
        <v>269364439</v>
      </c>
      <c r="C6471">
        <v>5002</v>
      </c>
      <c r="D6471">
        <v>2016</v>
      </c>
      <c r="E6471">
        <v>5</v>
      </c>
      <c r="F6471">
        <v>6</v>
      </c>
      <c r="G6471">
        <v>11</v>
      </c>
      <c r="H6471">
        <v>0</v>
      </c>
      <c r="I6471">
        <v>0</v>
      </c>
      <c r="K6471" s="21">
        <f t="shared" si="101"/>
        <v>20160506110000</v>
      </c>
    </row>
    <row r="6472" spans="1:11" x14ac:dyDescent="0.25">
      <c r="A6472" t="s">
        <v>2049</v>
      </c>
      <c r="B6472">
        <v>210725613</v>
      </c>
      <c r="C6472">
        <v>7008</v>
      </c>
      <c r="D6472">
        <v>2016</v>
      </c>
      <c r="E6472">
        <v>5</v>
      </c>
      <c r="F6472">
        <v>6</v>
      </c>
      <c r="G6472">
        <v>12</v>
      </c>
      <c r="H6472">
        <v>0</v>
      </c>
      <c r="I6472">
        <v>0</v>
      </c>
      <c r="K6472" s="21">
        <f t="shared" si="101"/>
        <v>20160506120000</v>
      </c>
    </row>
    <row r="6473" spans="1:11" x14ac:dyDescent="0.25">
      <c r="A6473" t="s">
        <v>5537</v>
      </c>
      <c r="B6473">
        <v>201381150</v>
      </c>
      <c r="C6473">
        <v>4041</v>
      </c>
      <c r="D6473">
        <v>2016</v>
      </c>
      <c r="E6473">
        <v>5</v>
      </c>
      <c r="F6473">
        <v>6</v>
      </c>
      <c r="G6473">
        <v>12</v>
      </c>
      <c r="H6473">
        <v>15</v>
      </c>
      <c r="I6473">
        <v>15</v>
      </c>
      <c r="K6473" s="21">
        <f t="shared" si="101"/>
        <v>20160506121515</v>
      </c>
    </row>
    <row r="6474" spans="1:11" x14ac:dyDescent="0.25">
      <c r="A6474" t="s">
        <v>7579</v>
      </c>
      <c r="B6474">
        <v>209217316</v>
      </c>
      <c r="C6474">
        <v>7038</v>
      </c>
      <c r="D6474">
        <v>2016</v>
      </c>
      <c r="E6474">
        <v>5</v>
      </c>
      <c r="F6474">
        <v>6</v>
      </c>
      <c r="G6474">
        <v>15</v>
      </c>
      <c r="H6474">
        <v>15</v>
      </c>
      <c r="I6474">
        <v>15</v>
      </c>
      <c r="K6474" s="21">
        <f t="shared" si="101"/>
        <v>20160506151515</v>
      </c>
    </row>
    <row r="6475" spans="1:11" x14ac:dyDescent="0.25">
      <c r="A6475" t="s">
        <v>2305</v>
      </c>
      <c r="B6475">
        <v>202763439</v>
      </c>
      <c r="C6475">
        <v>4016</v>
      </c>
      <c r="D6475">
        <v>2016</v>
      </c>
      <c r="E6475">
        <v>5</v>
      </c>
      <c r="F6475">
        <v>7</v>
      </c>
      <c r="G6475">
        <v>10</v>
      </c>
      <c r="H6475">
        <v>15</v>
      </c>
      <c r="I6475">
        <v>15</v>
      </c>
      <c r="K6475" s="21">
        <f t="shared" si="101"/>
        <v>20160507101515</v>
      </c>
    </row>
    <row r="6476" spans="1:11" x14ac:dyDescent="0.25">
      <c r="A6476" t="s">
        <v>5691</v>
      </c>
      <c r="B6476">
        <v>114625808</v>
      </c>
      <c r="C6476">
        <v>3018</v>
      </c>
      <c r="D6476">
        <v>2016</v>
      </c>
      <c r="E6476">
        <v>5</v>
      </c>
      <c r="F6476">
        <v>7</v>
      </c>
      <c r="G6476">
        <v>11</v>
      </c>
      <c r="H6476">
        <v>0</v>
      </c>
      <c r="I6476">
        <v>0</v>
      </c>
      <c r="K6476" s="21">
        <f t="shared" si="101"/>
        <v>20160507110000</v>
      </c>
    </row>
    <row r="6477" spans="1:11" x14ac:dyDescent="0.25">
      <c r="A6477" t="s">
        <v>7693</v>
      </c>
      <c r="B6477">
        <v>206694741</v>
      </c>
      <c r="C6477">
        <v>7048</v>
      </c>
      <c r="D6477">
        <v>2016</v>
      </c>
      <c r="E6477">
        <v>5</v>
      </c>
      <c r="F6477">
        <v>7</v>
      </c>
      <c r="G6477">
        <v>12</v>
      </c>
      <c r="H6477">
        <v>0</v>
      </c>
      <c r="I6477">
        <v>0</v>
      </c>
      <c r="K6477" s="21">
        <f t="shared" si="101"/>
        <v>20160507120000</v>
      </c>
    </row>
    <row r="6478" spans="1:11" x14ac:dyDescent="0.25">
      <c r="A6478" t="s">
        <v>4077</v>
      </c>
      <c r="B6478">
        <v>233305319</v>
      </c>
      <c r="C6478">
        <v>5025</v>
      </c>
      <c r="D6478">
        <v>2016</v>
      </c>
      <c r="E6478">
        <v>5</v>
      </c>
      <c r="F6478">
        <v>7</v>
      </c>
      <c r="G6478">
        <v>12</v>
      </c>
      <c r="H6478">
        <v>45</v>
      </c>
      <c r="I6478">
        <v>45</v>
      </c>
      <c r="K6478" s="21">
        <f t="shared" si="101"/>
        <v>20160507124545</v>
      </c>
    </row>
    <row r="6479" spans="1:11" x14ac:dyDescent="0.25">
      <c r="A6479" t="s">
        <v>5083</v>
      </c>
      <c r="B6479">
        <v>141862645</v>
      </c>
      <c r="C6479">
        <v>5002</v>
      </c>
      <c r="D6479">
        <v>2016</v>
      </c>
      <c r="E6479">
        <v>5</v>
      </c>
      <c r="F6479">
        <v>7</v>
      </c>
      <c r="G6479">
        <v>13</v>
      </c>
      <c r="H6479">
        <v>0</v>
      </c>
      <c r="I6479">
        <v>0</v>
      </c>
      <c r="K6479" s="21">
        <f t="shared" si="101"/>
        <v>20160507130000</v>
      </c>
    </row>
    <row r="6480" spans="1:11" x14ac:dyDescent="0.25">
      <c r="A6480" t="s">
        <v>2351</v>
      </c>
      <c r="B6480">
        <v>146561643</v>
      </c>
      <c r="C6480">
        <v>6038</v>
      </c>
      <c r="D6480">
        <v>2016</v>
      </c>
      <c r="E6480">
        <v>5</v>
      </c>
      <c r="F6480">
        <v>7</v>
      </c>
      <c r="G6480">
        <v>14</v>
      </c>
      <c r="H6480">
        <v>0</v>
      </c>
      <c r="I6480">
        <v>0</v>
      </c>
      <c r="K6480" s="21">
        <f t="shared" si="101"/>
        <v>20160507140000</v>
      </c>
    </row>
    <row r="6481" spans="1:11" x14ac:dyDescent="0.25">
      <c r="A6481" t="s">
        <v>5147</v>
      </c>
      <c r="B6481">
        <v>175371881</v>
      </c>
      <c r="C6481">
        <v>5039</v>
      </c>
      <c r="D6481">
        <v>2016</v>
      </c>
      <c r="E6481">
        <v>5</v>
      </c>
      <c r="F6481">
        <v>7</v>
      </c>
      <c r="G6481">
        <v>15</v>
      </c>
      <c r="H6481">
        <v>0</v>
      </c>
      <c r="I6481">
        <v>0</v>
      </c>
      <c r="K6481" s="21">
        <f t="shared" si="101"/>
        <v>20160507150000</v>
      </c>
    </row>
    <row r="6482" spans="1:11" x14ac:dyDescent="0.25">
      <c r="A6482" t="s">
        <v>2364</v>
      </c>
      <c r="B6482">
        <v>191770370</v>
      </c>
      <c r="C6482">
        <v>3004</v>
      </c>
      <c r="D6482">
        <v>2016</v>
      </c>
      <c r="E6482">
        <v>5</v>
      </c>
      <c r="F6482">
        <v>7</v>
      </c>
      <c r="G6482">
        <v>16</v>
      </c>
      <c r="H6482">
        <v>0</v>
      </c>
      <c r="I6482">
        <v>0</v>
      </c>
      <c r="K6482" s="21">
        <f t="shared" si="101"/>
        <v>20160507160000</v>
      </c>
    </row>
    <row r="6483" spans="1:11" x14ac:dyDescent="0.25">
      <c r="A6483" t="s">
        <v>7270</v>
      </c>
      <c r="B6483">
        <v>197469663</v>
      </c>
      <c r="C6483">
        <v>3048</v>
      </c>
      <c r="D6483">
        <v>2016</v>
      </c>
      <c r="E6483">
        <v>5</v>
      </c>
      <c r="F6483">
        <v>8</v>
      </c>
      <c r="G6483">
        <v>9</v>
      </c>
      <c r="H6483">
        <v>15</v>
      </c>
      <c r="I6483">
        <v>15</v>
      </c>
      <c r="K6483" s="21">
        <f t="shared" si="101"/>
        <v>20160508091515</v>
      </c>
    </row>
    <row r="6484" spans="1:11" x14ac:dyDescent="0.25">
      <c r="A6484" t="s">
        <v>7104</v>
      </c>
      <c r="B6484">
        <v>222518103</v>
      </c>
      <c r="C6484">
        <v>4016</v>
      </c>
      <c r="D6484">
        <v>2016</v>
      </c>
      <c r="E6484">
        <v>5</v>
      </c>
      <c r="F6484">
        <v>8</v>
      </c>
      <c r="G6484">
        <v>9</v>
      </c>
      <c r="H6484">
        <v>45</v>
      </c>
      <c r="I6484">
        <v>45</v>
      </c>
      <c r="K6484" s="21">
        <f t="shared" si="101"/>
        <v>20160508094545</v>
      </c>
    </row>
    <row r="6485" spans="1:11" x14ac:dyDescent="0.25">
      <c r="A6485" t="s">
        <v>8267</v>
      </c>
      <c r="B6485">
        <v>153218789</v>
      </c>
      <c r="C6485">
        <v>2017</v>
      </c>
      <c r="D6485">
        <v>2016</v>
      </c>
      <c r="E6485">
        <v>5</v>
      </c>
      <c r="F6485">
        <v>8</v>
      </c>
      <c r="G6485">
        <v>10</v>
      </c>
      <c r="H6485">
        <v>0</v>
      </c>
      <c r="I6485">
        <v>0</v>
      </c>
      <c r="K6485" s="21">
        <f t="shared" si="101"/>
        <v>20160508100000</v>
      </c>
    </row>
    <row r="6486" spans="1:11" x14ac:dyDescent="0.25">
      <c r="A6486" t="s">
        <v>2510</v>
      </c>
      <c r="B6486">
        <v>156514400</v>
      </c>
      <c r="C6486">
        <v>5034</v>
      </c>
      <c r="D6486">
        <v>2016</v>
      </c>
      <c r="E6486">
        <v>5</v>
      </c>
      <c r="F6486">
        <v>8</v>
      </c>
      <c r="G6486">
        <v>13</v>
      </c>
      <c r="H6486">
        <v>30</v>
      </c>
      <c r="I6486">
        <v>30</v>
      </c>
      <c r="K6486" s="21">
        <f t="shared" si="101"/>
        <v>20160508133030</v>
      </c>
    </row>
    <row r="6487" spans="1:11" x14ac:dyDescent="0.25">
      <c r="A6487" t="s">
        <v>8539</v>
      </c>
      <c r="B6487">
        <v>184150035</v>
      </c>
      <c r="C6487">
        <v>3031</v>
      </c>
      <c r="D6487">
        <v>2016</v>
      </c>
      <c r="E6487">
        <v>5</v>
      </c>
      <c r="F6487">
        <v>8</v>
      </c>
      <c r="G6487">
        <v>13</v>
      </c>
      <c r="H6487">
        <v>30</v>
      </c>
      <c r="I6487">
        <v>30</v>
      </c>
      <c r="K6487" s="21">
        <f t="shared" si="101"/>
        <v>20160508133030</v>
      </c>
    </row>
    <row r="6488" spans="1:11" x14ac:dyDescent="0.25">
      <c r="A6488" t="s">
        <v>1641</v>
      </c>
      <c r="B6488">
        <v>136423566</v>
      </c>
      <c r="C6488">
        <v>4047</v>
      </c>
      <c r="D6488">
        <v>2016</v>
      </c>
      <c r="E6488">
        <v>5</v>
      </c>
      <c r="F6488">
        <v>8</v>
      </c>
      <c r="G6488">
        <v>14</v>
      </c>
      <c r="H6488">
        <v>0</v>
      </c>
      <c r="I6488">
        <v>0</v>
      </c>
      <c r="K6488" s="21">
        <f t="shared" si="101"/>
        <v>20160508140000</v>
      </c>
    </row>
    <row r="6489" spans="1:11" x14ac:dyDescent="0.25">
      <c r="A6489" t="s">
        <v>6780</v>
      </c>
      <c r="B6489">
        <v>159482933</v>
      </c>
      <c r="C6489">
        <v>1029</v>
      </c>
      <c r="D6489">
        <v>2016</v>
      </c>
      <c r="E6489">
        <v>5</v>
      </c>
      <c r="F6489">
        <v>8</v>
      </c>
      <c r="G6489">
        <v>15</v>
      </c>
      <c r="H6489">
        <v>0</v>
      </c>
      <c r="I6489">
        <v>0</v>
      </c>
      <c r="K6489" s="21">
        <f t="shared" si="101"/>
        <v>20160508150000</v>
      </c>
    </row>
    <row r="6490" spans="1:11" x14ac:dyDescent="0.25">
      <c r="A6490" t="s">
        <v>8504</v>
      </c>
      <c r="B6490">
        <v>185068510</v>
      </c>
      <c r="C6490">
        <v>4022</v>
      </c>
      <c r="D6490">
        <v>2016</v>
      </c>
      <c r="E6490">
        <v>5</v>
      </c>
      <c r="F6490">
        <v>8</v>
      </c>
      <c r="G6490">
        <v>15</v>
      </c>
      <c r="H6490">
        <v>0</v>
      </c>
      <c r="I6490">
        <v>0</v>
      </c>
      <c r="K6490" s="21">
        <f t="shared" si="101"/>
        <v>20160508150000</v>
      </c>
    </row>
    <row r="6491" spans="1:11" x14ac:dyDescent="0.25">
      <c r="A6491" t="s">
        <v>7848</v>
      </c>
      <c r="B6491">
        <v>160920434</v>
      </c>
      <c r="C6491">
        <v>1011</v>
      </c>
      <c r="D6491">
        <v>2016</v>
      </c>
      <c r="E6491">
        <v>5</v>
      </c>
      <c r="F6491">
        <v>9</v>
      </c>
      <c r="G6491">
        <v>9</v>
      </c>
      <c r="H6491">
        <v>30</v>
      </c>
      <c r="I6491">
        <v>30</v>
      </c>
      <c r="K6491" s="21">
        <f t="shared" si="101"/>
        <v>20160509093030</v>
      </c>
    </row>
    <row r="6492" spans="1:11" x14ac:dyDescent="0.25">
      <c r="A6492" t="s">
        <v>1997</v>
      </c>
      <c r="B6492">
        <v>188828788</v>
      </c>
      <c r="C6492">
        <v>7023</v>
      </c>
      <c r="D6492">
        <v>2016</v>
      </c>
      <c r="E6492">
        <v>5</v>
      </c>
      <c r="F6492">
        <v>9</v>
      </c>
      <c r="G6492">
        <v>11</v>
      </c>
      <c r="H6492">
        <v>0</v>
      </c>
      <c r="I6492">
        <v>0</v>
      </c>
      <c r="K6492" s="21">
        <f t="shared" si="101"/>
        <v>20160509110000</v>
      </c>
    </row>
    <row r="6493" spans="1:11" x14ac:dyDescent="0.25">
      <c r="A6493" t="s">
        <v>8282</v>
      </c>
      <c r="B6493">
        <v>153218789</v>
      </c>
      <c r="C6493">
        <v>6039</v>
      </c>
      <c r="D6493">
        <v>2016</v>
      </c>
      <c r="E6493">
        <v>5</v>
      </c>
      <c r="F6493">
        <v>9</v>
      </c>
      <c r="G6493">
        <v>12</v>
      </c>
      <c r="H6493">
        <v>0</v>
      </c>
      <c r="I6493">
        <v>0</v>
      </c>
      <c r="K6493" s="21">
        <f t="shared" si="101"/>
        <v>20160509120000</v>
      </c>
    </row>
    <row r="6494" spans="1:11" x14ac:dyDescent="0.25">
      <c r="A6494" t="s">
        <v>7130</v>
      </c>
      <c r="B6494">
        <v>201785870</v>
      </c>
      <c r="C6494">
        <v>5002</v>
      </c>
      <c r="D6494">
        <v>2016</v>
      </c>
      <c r="E6494">
        <v>5</v>
      </c>
      <c r="F6494">
        <v>9</v>
      </c>
      <c r="G6494">
        <v>12</v>
      </c>
      <c r="H6494">
        <v>30</v>
      </c>
      <c r="I6494">
        <v>30</v>
      </c>
      <c r="K6494" s="21">
        <f t="shared" si="101"/>
        <v>20160509123030</v>
      </c>
    </row>
    <row r="6495" spans="1:11" x14ac:dyDescent="0.25">
      <c r="A6495" t="s">
        <v>7337</v>
      </c>
      <c r="B6495">
        <v>105415600</v>
      </c>
      <c r="C6495">
        <v>2009</v>
      </c>
      <c r="D6495">
        <v>2016</v>
      </c>
      <c r="E6495">
        <v>5</v>
      </c>
      <c r="F6495">
        <v>9</v>
      </c>
      <c r="G6495">
        <v>12</v>
      </c>
      <c r="H6495">
        <v>30</v>
      </c>
      <c r="I6495">
        <v>30</v>
      </c>
      <c r="K6495" s="21">
        <f t="shared" si="101"/>
        <v>20160509123030</v>
      </c>
    </row>
    <row r="6496" spans="1:11" x14ac:dyDescent="0.25">
      <c r="A6496" t="s">
        <v>5115</v>
      </c>
      <c r="B6496">
        <v>141862645</v>
      </c>
      <c r="C6496">
        <v>5043</v>
      </c>
      <c r="D6496">
        <v>2016</v>
      </c>
      <c r="E6496">
        <v>5</v>
      </c>
      <c r="F6496">
        <v>9</v>
      </c>
      <c r="G6496">
        <v>14</v>
      </c>
      <c r="H6496">
        <v>0</v>
      </c>
      <c r="I6496">
        <v>0</v>
      </c>
      <c r="K6496" s="21">
        <f t="shared" si="101"/>
        <v>20160509140000</v>
      </c>
    </row>
    <row r="6497" spans="1:11" x14ac:dyDescent="0.25">
      <c r="A6497" t="s">
        <v>8347</v>
      </c>
      <c r="B6497">
        <v>229545556</v>
      </c>
      <c r="C6497">
        <v>2050</v>
      </c>
      <c r="D6497">
        <v>2016</v>
      </c>
      <c r="E6497">
        <v>5</v>
      </c>
      <c r="F6497">
        <v>9</v>
      </c>
      <c r="G6497">
        <v>16</v>
      </c>
      <c r="H6497">
        <v>15</v>
      </c>
      <c r="I6497">
        <v>15</v>
      </c>
      <c r="K6497" s="21">
        <f t="shared" si="101"/>
        <v>20160509161515</v>
      </c>
    </row>
    <row r="6498" spans="1:11" x14ac:dyDescent="0.25">
      <c r="A6498" t="s">
        <v>6120</v>
      </c>
      <c r="B6498">
        <v>210877537</v>
      </c>
      <c r="C6498">
        <v>5029</v>
      </c>
      <c r="D6498">
        <v>2016</v>
      </c>
      <c r="E6498">
        <v>5</v>
      </c>
      <c r="F6498">
        <v>10</v>
      </c>
      <c r="G6498">
        <v>9</v>
      </c>
      <c r="H6498">
        <v>30</v>
      </c>
      <c r="I6498">
        <v>30</v>
      </c>
      <c r="K6498" s="21">
        <f t="shared" si="101"/>
        <v>20160510093030</v>
      </c>
    </row>
    <row r="6499" spans="1:11" x14ac:dyDescent="0.25">
      <c r="A6499" t="s">
        <v>3967</v>
      </c>
      <c r="B6499">
        <v>189432381</v>
      </c>
      <c r="C6499">
        <v>8010</v>
      </c>
      <c r="D6499">
        <v>2016</v>
      </c>
      <c r="E6499">
        <v>5</v>
      </c>
      <c r="F6499">
        <v>10</v>
      </c>
      <c r="G6499">
        <v>10</v>
      </c>
      <c r="H6499">
        <v>45</v>
      </c>
      <c r="I6499">
        <v>45</v>
      </c>
      <c r="K6499" s="21">
        <f t="shared" si="101"/>
        <v>20160510104545</v>
      </c>
    </row>
    <row r="6500" spans="1:11" x14ac:dyDescent="0.25">
      <c r="A6500" t="s">
        <v>2807</v>
      </c>
      <c r="B6500">
        <v>189804769</v>
      </c>
      <c r="C6500">
        <v>7039</v>
      </c>
      <c r="D6500">
        <v>2016</v>
      </c>
      <c r="E6500">
        <v>5</v>
      </c>
      <c r="F6500">
        <v>10</v>
      </c>
      <c r="G6500">
        <v>11</v>
      </c>
      <c r="H6500">
        <v>0</v>
      </c>
      <c r="I6500">
        <v>0</v>
      </c>
      <c r="K6500" s="21">
        <f t="shared" si="101"/>
        <v>20160510110000</v>
      </c>
    </row>
    <row r="6501" spans="1:11" x14ac:dyDescent="0.25">
      <c r="A6501" t="s">
        <v>3323</v>
      </c>
      <c r="B6501">
        <v>208558012</v>
      </c>
      <c r="C6501">
        <v>7041</v>
      </c>
      <c r="D6501">
        <v>2016</v>
      </c>
      <c r="E6501">
        <v>5</v>
      </c>
      <c r="F6501">
        <v>10</v>
      </c>
      <c r="G6501">
        <v>12</v>
      </c>
      <c r="H6501">
        <v>0</v>
      </c>
      <c r="I6501">
        <v>0</v>
      </c>
      <c r="K6501" s="21">
        <f t="shared" si="101"/>
        <v>20160510120000</v>
      </c>
    </row>
    <row r="6502" spans="1:11" x14ac:dyDescent="0.25">
      <c r="A6502" t="s">
        <v>2832</v>
      </c>
      <c r="B6502">
        <v>153631899</v>
      </c>
      <c r="C6502">
        <v>5028</v>
      </c>
      <c r="D6502">
        <v>2016</v>
      </c>
      <c r="E6502">
        <v>5</v>
      </c>
      <c r="F6502">
        <v>10</v>
      </c>
      <c r="G6502">
        <v>12</v>
      </c>
      <c r="H6502">
        <v>30</v>
      </c>
      <c r="I6502">
        <v>30</v>
      </c>
      <c r="K6502" s="21">
        <f t="shared" si="101"/>
        <v>20160510123030</v>
      </c>
    </row>
    <row r="6503" spans="1:11" x14ac:dyDescent="0.25">
      <c r="A6503" t="s">
        <v>6079</v>
      </c>
      <c r="B6503">
        <v>205094180</v>
      </c>
      <c r="C6503">
        <v>1026</v>
      </c>
      <c r="D6503">
        <v>2016</v>
      </c>
      <c r="E6503">
        <v>5</v>
      </c>
      <c r="F6503">
        <v>10</v>
      </c>
      <c r="G6503">
        <v>13</v>
      </c>
      <c r="H6503">
        <v>15</v>
      </c>
      <c r="I6503">
        <v>15</v>
      </c>
      <c r="K6503" s="21">
        <f t="shared" si="101"/>
        <v>20160510131515</v>
      </c>
    </row>
    <row r="6504" spans="1:11" x14ac:dyDescent="0.25">
      <c r="A6504" t="s">
        <v>5698</v>
      </c>
      <c r="B6504">
        <v>114625808</v>
      </c>
      <c r="C6504">
        <v>9032</v>
      </c>
      <c r="D6504">
        <v>2016</v>
      </c>
      <c r="E6504">
        <v>5</v>
      </c>
      <c r="F6504">
        <v>10</v>
      </c>
      <c r="G6504">
        <v>14</v>
      </c>
      <c r="H6504">
        <v>30</v>
      </c>
      <c r="I6504">
        <v>30</v>
      </c>
      <c r="K6504" s="21">
        <f t="shared" si="101"/>
        <v>20160510143030</v>
      </c>
    </row>
    <row r="6505" spans="1:11" x14ac:dyDescent="0.25">
      <c r="A6505" t="s">
        <v>2241</v>
      </c>
      <c r="B6505">
        <v>199829853</v>
      </c>
      <c r="C6505">
        <v>1026</v>
      </c>
      <c r="D6505">
        <v>2016</v>
      </c>
      <c r="E6505">
        <v>5</v>
      </c>
      <c r="F6505">
        <v>10</v>
      </c>
      <c r="G6505">
        <v>15</v>
      </c>
      <c r="H6505">
        <v>15</v>
      </c>
      <c r="I6505">
        <v>15</v>
      </c>
      <c r="K6505" s="21">
        <f t="shared" si="101"/>
        <v>20160510151515</v>
      </c>
    </row>
    <row r="6506" spans="1:11" x14ac:dyDescent="0.25">
      <c r="A6506" t="s">
        <v>6029</v>
      </c>
      <c r="B6506">
        <v>171036514</v>
      </c>
      <c r="C6506">
        <v>3010</v>
      </c>
      <c r="D6506">
        <v>2016</v>
      </c>
      <c r="E6506">
        <v>5</v>
      </c>
      <c r="F6506">
        <v>10</v>
      </c>
      <c r="G6506">
        <v>16</v>
      </c>
      <c r="H6506">
        <v>0</v>
      </c>
      <c r="I6506">
        <v>0</v>
      </c>
      <c r="K6506" s="21">
        <f t="shared" si="101"/>
        <v>20160510160000</v>
      </c>
    </row>
    <row r="6507" spans="1:11" x14ac:dyDescent="0.25">
      <c r="A6507" t="s">
        <v>3432</v>
      </c>
      <c r="B6507">
        <v>275486184</v>
      </c>
      <c r="C6507">
        <v>3011</v>
      </c>
      <c r="D6507">
        <v>2016</v>
      </c>
      <c r="E6507">
        <v>5</v>
      </c>
      <c r="F6507">
        <v>11</v>
      </c>
      <c r="G6507">
        <v>10</v>
      </c>
      <c r="H6507">
        <v>0</v>
      </c>
      <c r="I6507">
        <v>0</v>
      </c>
      <c r="K6507" s="21">
        <f t="shared" si="101"/>
        <v>20160511100000</v>
      </c>
    </row>
    <row r="6508" spans="1:11" x14ac:dyDescent="0.25">
      <c r="A6508" t="s">
        <v>6511</v>
      </c>
      <c r="B6508">
        <v>118588800</v>
      </c>
      <c r="C6508">
        <v>6015</v>
      </c>
      <c r="D6508">
        <v>2016</v>
      </c>
      <c r="E6508">
        <v>5</v>
      </c>
      <c r="F6508">
        <v>11</v>
      </c>
      <c r="G6508">
        <v>10</v>
      </c>
      <c r="H6508">
        <v>0</v>
      </c>
      <c r="I6508">
        <v>0</v>
      </c>
      <c r="K6508" s="21">
        <f t="shared" si="101"/>
        <v>20160511100000</v>
      </c>
    </row>
    <row r="6509" spans="1:11" x14ac:dyDescent="0.25">
      <c r="A6509" t="s">
        <v>1463</v>
      </c>
      <c r="B6509">
        <v>116540214</v>
      </c>
      <c r="C6509">
        <v>4028</v>
      </c>
      <c r="D6509">
        <v>2016</v>
      </c>
      <c r="E6509">
        <v>5</v>
      </c>
      <c r="F6509">
        <v>11</v>
      </c>
      <c r="G6509">
        <v>11</v>
      </c>
      <c r="H6509">
        <v>15</v>
      </c>
      <c r="I6509">
        <v>15</v>
      </c>
      <c r="K6509" s="21">
        <f t="shared" si="101"/>
        <v>20160511111515</v>
      </c>
    </row>
    <row r="6510" spans="1:11" x14ac:dyDescent="0.25">
      <c r="A6510" t="s">
        <v>6995</v>
      </c>
      <c r="B6510">
        <v>180347845</v>
      </c>
      <c r="C6510">
        <v>9109</v>
      </c>
      <c r="D6510">
        <v>2016</v>
      </c>
      <c r="E6510">
        <v>5</v>
      </c>
      <c r="F6510">
        <v>11</v>
      </c>
      <c r="G6510">
        <v>12</v>
      </c>
      <c r="H6510">
        <v>30</v>
      </c>
      <c r="I6510">
        <v>30</v>
      </c>
      <c r="K6510" s="21">
        <f t="shared" si="101"/>
        <v>20160511123030</v>
      </c>
    </row>
    <row r="6511" spans="1:11" x14ac:dyDescent="0.25">
      <c r="A6511" t="s">
        <v>2090</v>
      </c>
      <c r="B6511">
        <v>163063206</v>
      </c>
      <c r="C6511">
        <v>2016</v>
      </c>
      <c r="D6511">
        <v>2016</v>
      </c>
      <c r="E6511">
        <v>5</v>
      </c>
      <c r="F6511">
        <v>11</v>
      </c>
      <c r="G6511">
        <v>15</v>
      </c>
      <c r="H6511">
        <v>0</v>
      </c>
      <c r="I6511">
        <v>0</v>
      </c>
      <c r="K6511" s="21">
        <f t="shared" si="101"/>
        <v>20160511150000</v>
      </c>
    </row>
    <row r="6512" spans="1:11" x14ac:dyDescent="0.25">
      <c r="A6512" t="s">
        <v>4999</v>
      </c>
      <c r="B6512">
        <v>211385948</v>
      </c>
      <c r="C6512">
        <v>2022</v>
      </c>
      <c r="D6512">
        <v>2016</v>
      </c>
      <c r="E6512">
        <v>5</v>
      </c>
      <c r="F6512">
        <v>11</v>
      </c>
      <c r="G6512">
        <v>16</v>
      </c>
      <c r="H6512">
        <v>0</v>
      </c>
      <c r="I6512">
        <v>0</v>
      </c>
      <c r="K6512" s="21">
        <f t="shared" si="101"/>
        <v>20160511160000</v>
      </c>
    </row>
    <row r="6513" spans="1:11" x14ac:dyDescent="0.25">
      <c r="A6513" t="s">
        <v>7223</v>
      </c>
      <c r="B6513">
        <v>243208677</v>
      </c>
      <c r="C6513">
        <v>1033</v>
      </c>
      <c r="D6513">
        <v>2016</v>
      </c>
      <c r="E6513">
        <v>5</v>
      </c>
      <c r="F6513">
        <v>11</v>
      </c>
      <c r="G6513">
        <v>16</v>
      </c>
      <c r="H6513">
        <v>30</v>
      </c>
      <c r="I6513">
        <v>30</v>
      </c>
      <c r="K6513" s="21">
        <f t="shared" si="101"/>
        <v>20160511163030</v>
      </c>
    </row>
    <row r="6514" spans="1:11" x14ac:dyDescent="0.25">
      <c r="A6514" t="s">
        <v>1770</v>
      </c>
      <c r="B6514">
        <v>199777500</v>
      </c>
      <c r="C6514">
        <v>6027</v>
      </c>
      <c r="D6514">
        <v>2016</v>
      </c>
      <c r="E6514">
        <v>5</v>
      </c>
      <c r="F6514">
        <v>12</v>
      </c>
      <c r="G6514">
        <v>11</v>
      </c>
      <c r="H6514">
        <v>0</v>
      </c>
      <c r="I6514">
        <v>0</v>
      </c>
      <c r="K6514" s="21">
        <f t="shared" si="101"/>
        <v>20160512110000</v>
      </c>
    </row>
    <row r="6515" spans="1:11" x14ac:dyDescent="0.25">
      <c r="A6515" t="s">
        <v>5788</v>
      </c>
      <c r="B6515">
        <v>140770070</v>
      </c>
      <c r="C6515">
        <v>1038</v>
      </c>
      <c r="D6515">
        <v>2016</v>
      </c>
      <c r="E6515">
        <v>5</v>
      </c>
      <c r="F6515">
        <v>12</v>
      </c>
      <c r="G6515">
        <v>11</v>
      </c>
      <c r="H6515">
        <v>0</v>
      </c>
      <c r="I6515">
        <v>0</v>
      </c>
      <c r="K6515" s="21">
        <f t="shared" si="101"/>
        <v>20160512110000</v>
      </c>
    </row>
    <row r="6516" spans="1:11" x14ac:dyDescent="0.25">
      <c r="A6516" t="s">
        <v>6324</v>
      </c>
      <c r="B6516">
        <v>117052302</v>
      </c>
      <c r="C6516">
        <v>5001</v>
      </c>
      <c r="D6516">
        <v>2016</v>
      </c>
      <c r="E6516">
        <v>5</v>
      </c>
      <c r="F6516">
        <v>12</v>
      </c>
      <c r="G6516">
        <v>11</v>
      </c>
      <c r="H6516">
        <v>0</v>
      </c>
      <c r="I6516">
        <v>0</v>
      </c>
      <c r="K6516" s="21">
        <f t="shared" si="101"/>
        <v>20160512110000</v>
      </c>
    </row>
    <row r="6517" spans="1:11" x14ac:dyDescent="0.25">
      <c r="A6517" t="s">
        <v>7485</v>
      </c>
      <c r="B6517">
        <v>164575448</v>
      </c>
      <c r="C6517">
        <v>3001</v>
      </c>
      <c r="D6517">
        <v>2016</v>
      </c>
      <c r="E6517">
        <v>5</v>
      </c>
      <c r="F6517">
        <v>12</v>
      </c>
      <c r="G6517">
        <v>11</v>
      </c>
      <c r="H6517">
        <v>15</v>
      </c>
      <c r="I6517">
        <v>15</v>
      </c>
      <c r="K6517" s="21">
        <f t="shared" si="101"/>
        <v>20160512111515</v>
      </c>
    </row>
    <row r="6518" spans="1:11" x14ac:dyDescent="0.25">
      <c r="A6518" t="s">
        <v>3519</v>
      </c>
      <c r="B6518">
        <v>200982630</v>
      </c>
      <c r="C6518">
        <v>6050</v>
      </c>
      <c r="D6518">
        <v>2016</v>
      </c>
      <c r="E6518">
        <v>5</v>
      </c>
      <c r="F6518">
        <v>12</v>
      </c>
      <c r="G6518">
        <v>12</v>
      </c>
      <c r="H6518">
        <v>0</v>
      </c>
      <c r="I6518">
        <v>0</v>
      </c>
      <c r="K6518" s="21">
        <f t="shared" si="101"/>
        <v>20160512120000</v>
      </c>
    </row>
    <row r="6519" spans="1:11" x14ac:dyDescent="0.25">
      <c r="A6519" t="s">
        <v>7639</v>
      </c>
      <c r="B6519">
        <v>198801157</v>
      </c>
      <c r="C6519">
        <v>3025</v>
      </c>
      <c r="D6519">
        <v>2016</v>
      </c>
      <c r="E6519">
        <v>5</v>
      </c>
      <c r="F6519">
        <v>12</v>
      </c>
      <c r="G6519">
        <v>12</v>
      </c>
      <c r="H6519">
        <v>30</v>
      </c>
      <c r="I6519">
        <v>30</v>
      </c>
      <c r="K6519" s="21">
        <f t="shared" si="101"/>
        <v>20160512123030</v>
      </c>
    </row>
    <row r="6520" spans="1:11" x14ac:dyDescent="0.25">
      <c r="A6520" t="s">
        <v>2483</v>
      </c>
      <c r="B6520">
        <v>102439672</v>
      </c>
      <c r="C6520">
        <v>2033</v>
      </c>
      <c r="D6520">
        <v>2016</v>
      </c>
      <c r="E6520">
        <v>5</v>
      </c>
      <c r="F6520">
        <v>12</v>
      </c>
      <c r="G6520">
        <v>13</v>
      </c>
      <c r="H6520">
        <v>30</v>
      </c>
      <c r="I6520">
        <v>30</v>
      </c>
      <c r="K6520" s="21">
        <f t="shared" si="101"/>
        <v>20160512133030</v>
      </c>
    </row>
    <row r="6521" spans="1:11" x14ac:dyDescent="0.25">
      <c r="A6521" t="s">
        <v>1769</v>
      </c>
      <c r="B6521">
        <v>199777500</v>
      </c>
      <c r="C6521">
        <v>3027</v>
      </c>
      <c r="D6521">
        <v>2016</v>
      </c>
      <c r="E6521">
        <v>5</v>
      </c>
      <c r="F6521">
        <v>12</v>
      </c>
      <c r="G6521">
        <v>14</v>
      </c>
      <c r="H6521">
        <v>15</v>
      </c>
      <c r="I6521">
        <v>15</v>
      </c>
      <c r="K6521" s="21">
        <f t="shared" si="101"/>
        <v>20160512141515</v>
      </c>
    </row>
    <row r="6522" spans="1:11" x14ac:dyDescent="0.25">
      <c r="A6522" t="s">
        <v>7649</v>
      </c>
      <c r="B6522">
        <v>198801157</v>
      </c>
      <c r="C6522">
        <v>6041</v>
      </c>
      <c r="D6522">
        <v>2016</v>
      </c>
      <c r="E6522">
        <v>5</v>
      </c>
      <c r="F6522">
        <v>13</v>
      </c>
      <c r="G6522">
        <v>10</v>
      </c>
      <c r="H6522">
        <v>0</v>
      </c>
      <c r="I6522">
        <v>0</v>
      </c>
      <c r="K6522" s="21">
        <f t="shared" si="101"/>
        <v>20160513100000</v>
      </c>
    </row>
    <row r="6523" spans="1:11" x14ac:dyDescent="0.25">
      <c r="A6523" t="s">
        <v>5638</v>
      </c>
      <c r="B6523">
        <v>195448731</v>
      </c>
      <c r="C6523">
        <v>1048</v>
      </c>
      <c r="D6523">
        <v>2016</v>
      </c>
      <c r="E6523">
        <v>5</v>
      </c>
      <c r="F6523">
        <v>13</v>
      </c>
      <c r="G6523">
        <v>13</v>
      </c>
      <c r="H6523">
        <v>15</v>
      </c>
      <c r="I6523">
        <v>15</v>
      </c>
      <c r="K6523" s="21">
        <f t="shared" si="101"/>
        <v>20160513131515</v>
      </c>
    </row>
    <row r="6524" spans="1:11" x14ac:dyDescent="0.25">
      <c r="A6524" t="s">
        <v>7170</v>
      </c>
      <c r="B6524">
        <v>215809777</v>
      </c>
      <c r="C6524">
        <v>2014</v>
      </c>
      <c r="D6524">
        <v>2016</v>
      </c>
      <c r="E6524">
        <v>5</v>
      </c>
      <c r="F6524">
        <v>13</v>
      </c>
      <c r="G6524">
        <v>15</v>
      </c>
      <c r="H6524">
        <v>0</v>
      </c>
      <c r="I6524">
        <v>0</v>
      </c>
      <c r="K6524" s="21">
        <f t="shared" si="101"/>
        <v>20160513150000</v>
      </c>
    </row>
    <row r="6525" spans="1:11" x14ac:dyDescent="0.25">
      <c r="A6525" t="s">
        <v>5603</v>
      </c>
      <c r="B6525">
        <v>276822641</v>
      </c>
      <c r="C6525">
        <v>4045</v>
      </c>
      <c r="D6525">
        <v>2016</v>
      </c>
      <c r="E6525">
        <v>5</v>
      </c>
      <c r="F6525">
        <v>14</v>
      </c>
      <c r="G6525">
        <v>9</v>
      </c>
      <c r="H6525">
        <v>0</v>
      </c>
      <c r="I6525">
        <v>0</v>
      </c>
      <c r="K6525" s="21">
        <f t="shared" si="101"/>
        <v>20160514090000</v>
      </c>
    </row>
    <row r="6526" spans="1:11" x14ac:dyDescent="0.25">
      <c r="A6526" t="s">
        <v>1100</v>
      </c>
      <c r="B6526">
        <v>209895071</v>
      </c>
      <c r="C6526">
        <v>1013</v>
      </c>
      <c r="D6526">
        <v>2016</v>
      </c>
      <c r="E6526">
        <v>5</v>
      </c>
      <c r="F6526">
        <v>14</v>
      </c>
      <c r="G6526">
        <v>9</v>
      </c>
      <c r="H6526">
        <v>15</v>
      </c>
      <c r="I6526">
        <v>15</v>
      </c>
      <c r="K6526" s="21">
        <f t="shared" si="101"/>
        <v>20160514091515</v>
      </c>
    </row>
    <row r="6527" spans="1:11" x14ac:dyDescent="0.25">
      <c r="A6527" t="s">
        <v>1322</v>
      </c>
      <c r="B6527">
        <v>198860773</v>
      </c>
      <c r="C6527">
        <v>1007</v>
      </c>
      <c r="D6527">
        <v>2016</v>
      </c>
      <c r="E6527">
        <v>5</v>
      </c>
      <c r="F6527">
        <v>14</v>
      </c>
      <c r="G6527">
        <v>11</v>
      </c>
      <c r="H6527">
        <v>15</v>
      </c>
      <c r="I6527">
        <v>15</v>
      </c>
      <c r="K6527" s="21">
        <f t="shared" si="101"/>
        <v>20160514111515</v>
      </c>
    </row>
    <row r="6528" spans="1:11" x14ac:dyDescent="0.25">
      <c r="A6528" t="s">
        <v>8348</v>
      </c>
      <c r="B6528">
        <v>204806992</v>
      </c>
      <c r="C6528">
        <v>4001</v>
      </c>
      <c r="D6528">
        <v>2016</v>
      </c>
      <c r="E6528">
        <v>5</v>
      </c>
      <c r="F6528">
        <v>14</v>
      </c>
      <c r="G6528">
        <v>13</v>
      </c>
      <c r="H6528">
        <v>0</v>
      </c>
      <c r="I6528">
        <v>0</v>
      </c>
      <c r="K6528" s="21">
        <f t="shared" si="101"/>
        <v>20160514130000</v>
      </c>
    </row>
    <row r="6529" spans="1:11" x14ac:dyDescent="0.25">
      <c r="A6529" t="s">
        <v>2879</v>
      </c>
      <c r="B6529">
        <v>174481977</v>
      </c>
      <c r="C6529">
        <v>1039</v>
      </c>
      <c r="D6529">
        <v>2016</v>
      </c>
      <c r="E6529">
        <v>5</v>
      </c>
      <c r="F6529">
        <v>14</v>
      </c>
      <c r="G6529">
        <v>15</v>
      </c>
      <c r="H6529">
        <v>30</v>
      </c>
      <c r="I6529">
        <v>30</v>
      </c>
      <c r="K6529" s="21">
        <f t="shared" ref="K6529:K6592" si="102">D6529*10000000000+E6529*100000000+F6529*1000000+G6529*10000+H6529*100+I6529*1</f>
        <v>20160514153030</v>
      </c>
    </row>
    <row r="6530" spans="1:11" x14ac:dyDescent="0.25">
      <c r="A6530" t="s">
        <v>4699</v>
      </c>
      <c r="B6530">
        <v>108491510</v>
      </c>
      <c r="C6530">
        <v>9029</v>
      </c>
      <c r="D6530">
        <v>2016</v>
      </c>
      <c r="E6530">
        <v>5</v>
      </c>
      <c r="F6530">
        <v>14</v>
      </c>
      <c r="G6530">
        <v>16</v>
      </c>
      <c r="H6530">
        <v>15</v>
      </c>
      <c r="I6530">
        <v>15</v>
      </c>
      <c r="K6530" s="21">
        <f t="shared" si="102"/>
        <v>20160514161515</v>
      </c>
    </row>
    <row r="6531" spans="1:11" x14ac:dyDescent="0.25">
      <c r="A6531" t="s">
        <v>7156</v>
      </c>
      <c r="B6531">
        <v>201785870</v>
      </c>
      <c r="C6531">
        <v>2036</v>
      </c>
      <c r="D6531">
        <v>2016</v>
      </c>
      <c r="E6531">
        <v>5</v>
      </c>
      <c r="F6531">
        <v>15</v>
      </c>
      <c r="G6531">
        <v>9</v>
      </c>
      <c r="H6531">
        <v>0</v>
      </c>
      <c r="I6531">
        <v>0</v>
      </c>
      <c r="K6531" s="21">
        <f t="shared" si="102"/>
        <v>20160515090000</v>
      </c>
    </row>
    <row r="6532" spans="1:11" x14ac:dyDescent="0.25">
      <c r="A6532" t="s">
        <v>2119</v>
      </c>
      <c r="B6532">
        <v>172103606</v>
      </c>
      <c r="C6532">
        <v>4007</v>
      </c>
      <c r="D6532">
        <v>2016</v>
      </c>
      <c r="E6532">
        <v>5</v>
      </c>
      <c r="F6532">
        <v>15</v>
      </c>
      <c r="G6532">
        <v>10</v>
      </c>
      <c r="H6532">
        <v>30</v>
      </c>
      <c r="I6532">
        <v>30</v>
      </c>
      <c r="K6532" s="21">
        <f t="shared" si="102"/>
        <v>20160515103030</v>
      </c>
    </row>
    <row r="6533" spans="1:11" x14ac:dyDescent="0.25">
      <c r="A6533" t="s">
        <v>4692</v>
      </c>
      <c r="B6533">
        <v>108491510</v>
      </c>
      <c r="C6533">
        <v>9109</v>
      </c>
      <c r="D6533">
        <v>2016</v>
      </c>
      <c r="E6533">
        <v>5</v>
      </c>
      <c r="F6533">
        <v>15</v>
      </c>
      <c r="G6533">
        <v>11</v>
      </c>
      <c r="H6533">
        <v>45</v>
      </c>
      <c r="I6533">
        <v>45</v>
      </c>
      <c r="K6533" s="21">
        <f t="shared" si="102"/>
        <v>20160515114545</v>
      </c>
    </row>
    <row r="6534" spans="1:11" x14ac:dyDescent="0.25">
      <c r="A6534" t="s">
        <v>8594</v>
      </c>
      <c r="B6534">
        <v>202369587</v>
      </c>
      <c r="C6534">
        <v>2022</v>
      </c>
      <c r="D6534">
        <v>2016</v>
      </c>
      <c r="E6534">
        <v>5</v>
      </c>
      <c r="F6534">
        <v>15</v>
      </c>
      <c r="G6534">
        <v>13</v>
      </c>
      <c r="H6534">
        <v>15</v>
      </c>
      <c r="I6534">
        <v>15</v>
      </c>
      <c r="K6534" s="21">
        <f t="shared" si="102"/>
        <v>20160515131515</v>
      </c>
    </row>
    <row r="6535" spans="1:11" x14ac:dyDescent="0.25">
      <c r="A6535" t="s">
        <v>2775</v>
      </c>
      <c r="B6535">
        <v>183152670</v>
      </c>
      <c r="C6535">
        <v>5047</v>
      </c>
      <c r="D6535">
        <v>2016</v>
      </c>
      <c r="E6535">
        <v>5</v>
      </c>
      <c r="F6535">
        <v>15</v>
      </c>
      <c r="G6535">
        <v>15</v>
      </c>
      <c r="H6535">
        <v>15</v>
      </c>
      <c r="I6535">
        <v>15</v>
      </c>
      <c r="K6535" s="21">
        <f t="shared" si="102"/>
        <v>20160515151515</v>
      </c>
    </row>
    <row r="6536" spans="1:11" x14ac:dyDescent="0.25">
      <c r="A6536" t="s">
        <v>5326</v>
      </c>
      <c r="B6536">
        <v>170170977</v>
      </c>
      <c r="C6536">
        <v>8012</v>
      </c>
      <c r="D6536">
        <v>2016</v>
      </c>
      <c r="E6536">
        <v>5</v>
      </c>
      <c r="F6536">
        <v>15</v>
      </c>
      <c r="G6536">
        <v>16</v>
      </c>
      <c r="H6536">
        <v>30</v>
      </c>
      <c r="I6536">
        <v>30</v>
      </c>
      <c r="K6536" s="21">
        <f t="shared" si="102"/>
        <v>20160515163030</v>
      </c>
    </row>
    <row r="6537" spans="1:11" x14ac:dyDescent="0.25">
      <c r="A6537" t="s">
        <v>3237</v>
      </c>
      <c r="B6537">
        <v>250239531</v>
      </c>
      <c r="C6537">
        <v>9032</v>
      </c>
      <c r="D6537">
        <v>2016</v>
      </c>
      <c r="E6537">
        <v>5</v>
      </c>
      <c r="F6537">
        <v>16</v>
      </c>
      <c r="G6537">
        <v>9</v>
      </c>
      <c r="H6537">
        <v>45</v>
      </c>
      <c r="I6537">
        <v>45</v>
      </c>
      <c r="K6537" s="21">
        <f t="shared" si="102"/>
        <v>20160516094545</v>
      </c>
    </row>
    <row r="6538" spans="1:11" x14ac:dyDescent="0.25">
      <c r="A6538" t="s">
        <v>6072</v>
      </c>
      <c r="B6538">
        <v>205094180</v>
      </c>
      <c r="C6538">
        <v>4008</v>
      </c>
      <c r="D6538">
        <v>2016</v>
      </c>
      <c r="E6538">
        <v>5</v>
      </c>
      <c r="F6538">
        <v>16</v>
      </c>
      <c r="G6538">
        <v>11</v>
      </c>
      <c r="H6538">
        <v>30</v>
      </c>
      <c r="I6538">
        <v>30</v>
      </c>
      <c r="K6538" s="21">
        <f t="shared" si="102"/>
        <v>20160516113030</v>
      </c>
    </row>
    <row r="6539" spans="1:11" x14ac:dyDescent="0.25">
      <c r="A6539" t="s">
        <v>4780</v>
      </c>
      <c r="B6539">
        <v>194155374</v>
      </c>
      <c r="C6539">
        <v>1039</v>
      </c>
      <c r="D6539">
        <v>2016</v>
      </c>
      <c r="E6539">
        <v>5</v>
      </c>
      <c r="F6539">
        <v>16</v>
      </c>
      <c r="G6539">
        <v>14</v>
      </c>
      <c r="H6539">
        <v>0</v>
      </c>
      <c r="I6539">
        <v>0</v>
      </c>
      <c r="K6539" s="21">
        <f t="shared" si="102"/>
        <v>20160516140000</v>
      </c>
    </row>
    <row r="6540" spans="1:11" x14ac:dyDescent="0.25">
      <c r="A6540" t="s">
        <v>5465</v>
      </c>
      <c r="B6540">
        <v>157508650</v>
      </c>
      <c r="C6540">
        <v>1002</v>
      </c>
      <c r="D6540">
        <v>2016</v>
      </c>
      <c r="E6540">
        <v>5</v>
      </c>
      <c r="F6540">
        <v>16</v>
      </c>
      <c r="G6540">
        <v>15</v>
      </c>
      <c r="H6540">
        <v>0</v>
      </c>
      <c r="I6540">
        <v>0</v>
      </c>
      <c r="K6540" s="21">
        <f t="shared" si="102"/>
        <v>20160516150000</v>
      </c>
    </row>
    <row r="6541" spans="1:11" x14ac:dyDescent="0.25">
      <c r="A6541" t="s">
        <v>5366</v>
      </c>
      <c r="B6541">
        <v>205584306</v>
      </c>
      <c r="C6541">
        <v>4017</v>
      </c>
      <c r="D6541">
        <v>2016</v>
      </c>
      <c r="E6541">
        <v>5</v>
      </c>
      <c r="F6541">
        <v>16</v>
      </c>
      <c r="G6541">
        <v>15</v>
      </c>
      <c r="H6541">
        <v>30</v>
      </c>
      <c r="I6541">
        <v>30</v>
      </c>
      <c r="K6541" s="21">
        <f t="shared" si="102"/>
        <v>20160516153030</v>
      </c>
    </row>
    <row r="6542" spans="1:11" x14ac:dyDescent="0.25">
      <c r="A6542" t="s">
        <v>6514</v>
      </c>
      <c r="B6542">
        <v>118588800</v>
      </c>
      <c r="C6542">
        <v>6018</v>
      </c>
      <c r="D6542">
        <v>2016</v>
      </c>
      <c r="E6542">
        <v>5</v>
      </c>
      <c r="F6542">
        <v>17</v>
      </c>
      <c r="G6542">
        <v>10</v>
      </c>
      <c r="H6542">
        <v>0</v>
      </c>
      <c r="I6542">
        <v>0</v>
      </c>
      <c r="K6542" s="21">
        <f t="shared" si="102"/>
        <v>20160517100000</v>
      </c>
    </row>
    <row r="6543" spans="1:11" x14ac:dyDescent="0.25">
      <c r="A6543" t="s">
        <v>6935</v>
      </c>
      <c r="B6543">
        <v>141131420</v>
      </c>
      <c r="C6543">
        <v>5017</v>
      </c>
      <c r="D6543">
        <v>2016</v>
      </c>
      <c r="E6543">
        <v>5</v>
      </c>
      <c r="F6543">
        <v>17</v>
      </c>
      <c r="G6543">
        <v>10</v>
      </c>
      <c r="H6543">
        <v>0</v>
      </c>
      <c r="I6543">
        <v>0</v>
      </c>
      <c r="K6543" s="21">
        <f t="shared" si="102"/>
        <v>20160517100000</v>
      </c>
    </row>
    <row r="6544" spans="1:11" x14ac:dyDescent="0.25">
      <c r="A6544" t="s">
        <v>1283</v>
      </c>
      <c r="B6544">
        <v>148475060</v>
      </c>
      <c r="C6544">
        <v>4026</v>
      </c>
      <c r="D6544">
        <v>2016</v>
      </c>
      <c r="E6544">
        <v>5</v>
      </c>
      <c r="F6544">
        <v>17</v>
      </c>
      <c r="G6544">
        <v>10</v>
      </c>
      <c r="H6544">
        <v>15</v>
      </c>
      <c r="I6544">
        <v>15</v>
      </c>
      <c r="K6544" s="21">
        <f t="shared" si="102"/>
        <v>20160517101515</v>
      </c>
    </row>
    <row r="6545" spans="1:11" x14ac:dyDescent="0.25">
      <c r="A6545" t="s">
        <v>3089</v>
      </c>
      <c r="B6545">
        <v>149760272</v>
      </c>
      <c r="C6545">
        <v>8008</v>
      </c>
      <c r="D6545">
        <v>2016</v>
      </c>
      <c r="E6545">
        <v>5</v>
      </c>
      <c r="F6545">
        <v>17</v>
      </c>
      <c r="G6545">
        <v>13</v>
      </c>
      <c r="H6545">
        <v>45</v>
      </c>
      <c r="I6545">
        <v>45</v>
      </c>
      <c r="K6545" s="21">
        <f t="shared" si="102"/>
        <v>20160517134545</v>
      </c>
    </row>
    <row r="6546" spans="1:11" x14ac:dyDescent="0.25">
      <c r="A6546" t="s">
        <v>1529</v>
      </c>
      <c r="B6546">
        <v>213334607</v>
      </c>
      <c r="C6546">
        <v>4024</v>
      </c>
      <c r="D6546">
        <v>2016</v>
      </c>
      <c r="E6546">
        <v>5</v>
      </c>
      <c r="F6546">
        <v>17</v>
      </c>
      <c r="G6546">
        <v>15</v>
      </c>
      <c r="H6546">
        <v>30</v>
      </c>
      <c r="I6546">
        <v>30</v>
      </c>
      <c r="K6546" s="21">
        <f t="shared" si="102"/>
        <v>20160517153030</v>
      </c>
    </row>
    <row r="6547" spans="1:11" x14ac:dyDescent="0.25">
      <c r="A6547" t="s">
        <v>7816</v>
      </c>
      <c r="B6547">
        <v>231943881</v>
      </c>
      <c r="C6547">
        <v>1001</v>
      </c>
      <c r="D6547">
        <v>2016</v>
      </c>
      <c r="E6547">
        <v>5</v>
      </c>
      <c r="F6547">
        <v>18</v>
      </c>
      <c r="G6547">
        <v>10</v>
      </c>
      <c r="H6547">
        <v>30</v>
      </c>
      <c r="I6547">
        <v>30</v>
      </c>
      <c r="K6547" s="21">
        <f t="shared" si="102"/>
        <v>20160518103030</v>
      </c>
    </row>
    <row r="6548" spans="1:11" x14ac:dyDescent="0.25">
      <c r="A6548" t="s">
        <v>8425</v>
      </c>
      <c r="B6548">
        <v>194253333</v>
      </c>
      <c r="C6548">
        <v>7012</v>
      </c>
      <c r="D6548">
        <v>2016</v>
      </c>
      <c r="E6548">
        <v>5</v>
      </c>
      <c r="F6548">
        <v>18</v>
      </c>
      <c r="G6548">
        <v>10</v>
      </c>
      <c r="H6548">
        <v>30</v>
      </c>
      <c r="I6548">
        <v>30</v>
      </c>
      <c r="K6548" s="21">
        <f t="shared" si="102"/>
        <v>20160518103030</v>
      </c>
    </row>
    <row r="6549" spans="1:11" x14ac:dyDescent="0.25">
      <c r="A6549" t="s">
        <v>1695</v>
      </c>
      <c r="B6549">
        <v>163623112</v>
      </c>
      <c r="C6549">
        <v>4007</v>
      </c>
      <c r="D6549">
        <v>2016</v>
      </c>
      <c r="E6549">
        <v>5</v>
      </c>
      <c r="F6549">
        <v>18</v>
      </c>
      <c r="G6549">
        <v>13</v>
      </c>
      <c r="H6549">
        <v>15</v>
      </c>
      <c r="I6549">
        <v>15</v>
      </c>
      <c r="K6549" s="21">
        <f t="shared" si="102"/>
        <v>20160518131515</v>
      </c>
    </row>
    <row r="6550" spans="1:11" x14ac:dyDescent="0.25">
      <c r="A6550" t="s">
        <v>4608</v>
      </c>
      <c r="B6550">
        <v>175708452</v>
      </c>
      <c r="C6550">
        <v>9029</v>
      </c>
      <c r="D6550">
        <v>2016</v>
      </c>
      <c r="E6550">
        <v>5</v>
      </c>
      <c r="F6550">
        <v>18</v>
      </c>
      <c r="G6550">
        <v>13</v>
      </c>
      <c r="H6550">
        <v>30</v>
      </c>
      <c r="I6550">
        <v>30</v>
      </c>
      <c r="K6550" s="21">
        <f t="shared" si="102"/>
        <v>20160518133030</v>
      </c>
    </row>
    <row r="6551" spans="1:11" x14ac:dyDescent="0.25">
      <c r="A6551" t="s">
        <v>4666</v>
      </c>
      <c r="B6551">
        <v>119087707</v>
      </c>
      <c r="C6551">
        <v>5015</v>
      </c>
      <c r="D6551">
        <v>2016</v>
      </c>
      <c r="E6551">
        <v>5</v>
      </c>
      <c r="F6551">
        <v>18</v>
      </c>
      <c r="G6551">
        <v>14</v>
      </c>
      <c r="H6551">
        <v>45</v>
      </c>
      <c r="I6551">
        <v>45</v>
      </c>
      <c r="K6551" s="21">
        <f t="shared" si="102"/>
        <v>20160518144545</v>
      </c>
    </row>
    <row r="6552" spans="1:11" x14ac:dyDescent="0.25">
      <c r="A6552" t="s">
        <v>7329</v>
      </c>
      <c r="B6552">
        <v>166895946</v>
      </c>
      <c r="C6552">
        <v>7042</v>
      </c>
      <c r="D6552">
        <v>2016</v>
      </c>
      <c r="E6552">
        <v>5</v>
      </c>
      <c r="F6552">
        <v>19</v>
      </c>
      <c r="G6552">
        <v>9</v>
      </c>
      <c r="H6552">
        <v>45</v>
      </c>
      <c r="I6552">
        <v>45</v>
      </c>
      <c r="K6552" s="21">
        <f t="shared" si="102"/>
        <v>20160519094545</v>
      </c>
    </row>
    <row r="6553" spans="1:11" x14ac:dyDescent="0.25">
      <c r="A6553" t="s">
        <v>6665</v>
      </c>
      <c r="B6553">
        <v>159438276</v>
      </c>
      <c r="C6553">
        <v>3049</v>
      </c>
      <c r="D6553">
        <v>2016</v>
      </c>
      <c r="E6553">
        <v>5</v>
      </c>
      <c r="F6553">
        <v>19</v>
      </c>
      <c r="G6553">
        <v>11</v>
      </c>
      <c r="H6553">
        <v>15</v>
      </c>
      <c r="I6553">
        <v>15</v>
      </c>
      <c r="K6553" s="21">
        <f t="shared" si="102"/>
        <v>20160519111515</v>
      </c>
    </row>
    <row r="6554" spans="1:11" x14ac:dyDescent="0.25">
      <c r="A6554" t="s">
        <v>8611</v>
      </c>
      <c r="B6554">
        <v>202369587</v>
      </c>
      <c r="C6554">
        <v>9150</v>
      </c>
      <c r="D6554">
        <v>2016</v>
      </c>
      <c r="E6554">
        <v>5</v>
      </c>
      <c r="F6554">
        <v>19</v>
      </c>
      <c r="G6554">
        <v>11</v>
      </c>
      <c r="H6554">
        <v>15</v>
      </c>
      <c r="I6554">
        <v>15</v>
      </c>
      <c r="K6554" s="21">
        <f t="shared" si="102"/>
        <v>20160519111515</v>
      </c>
    </row>
    <row r="6555" spans="1:11" x14ac:dyDescent="0.25">
      <c r="A6555" t="s">
        <v>8054</v>
      </c>
      <c r="B6555">
        <v>129731617</v>
      </c>
      <c r="C6555">
        <v>4027</v>
      </c>
      <c r="D6555">
        <v>2016</v>
      </c>
      <c r="E6555">
        <v>5</v>
      </c>
      <c r="F6555">
        <v>19</v>
      </c>
      <c r="G6555">
        <v>12</v>
      </c>
      <c r="H6555">
        <v>15</v>
      </c>
      <c r="I6555">
        <v>15</v>
      </c>
      <c r="K6555" s="21">
        <f t="shared" si="102"/>
        <v>20160519121515</v>
      </c>
    </row>
    <row r="6556" spans="1:11" x14ac:dyDescent="0.25">
      <c r="A6556" t="s">
        <v>3020</v>
      </c>
      <c r="B6556">
        <v>172683599</v>
      </c>
      <c r="C6556">
        <v>5013</v>
      </c>
      <c r="D6556">
        <v>2016</v>
      </c>
      <c r="E6556">
        <v>5</v>
      </c>
      <c r="F6556">
        <v>19</v>
      </c>
      <c r="G6556">
        <v>12</v>
      </c>
      <c r="H6556">
        <v>30</v>
      </c>
      <c r="I6556">
        <v>30</v>
      </c>
      <c r="K6556" s="21">
        <f t="shared" si="102"/>
        <v>20160519123030</v>
      </c>
    </row>
    <row r="6557" spans="1:11" x14ac:dyDescent="0.25">
      <c r="A6557" t="s">
        <v>4393</v>
      </c>
      <c r="B6557">
        <v>159483387</v>
      </c>
      <c r="C6557">
        <v>9350</v>
      </c>
      <c r="D6557">
        <v>2016</v>
      </c>
      <c r="E6557">
        <v>5</v>
      </c>
      <c r="F6557">
        <v>19</v>
      </c>
      <c r="G6557">
        <v>13</v>
      </c>
      <c r="H6557">
        <v>0</v>
      </c>
      <c r="I6557">
        <v>0</v>
      </c>
      <c r="K6557" s="21">
        <f t="shared" si="102"/>
        <v>20160519130000</v>
      </c>
    </row>
    <row r="6558" spans="1:11" x14ac:dyDescent="0.25">
      <c r="A6558" t="s">
        <v>4438</v>
      </c>
      <c r="B6558">
        <v>269364439</v>
      </c>
      <c r="C6558">
        <v>7008</v>
      </c>
      <c r="D6558">
        <v>2016</v>
      </c>
      <c r="E6558">
        <v>5</v>
      </c>
      <c r="F6558">
        <v>19</v>
      </c>
      <c r="G6558">
        <v>14</v>
      </c>
      <c r="H6558">
        <v>0</v>
      </c>
      <c r="I6558">
        <v>0</v>
      </c>
      <c r="K6558" s="21">
        <f t="shared" si="102"/>
        <v>20160519140000</v>
      </c>
    </row>
    <row r="6559" spans="1:11" x14ac:dyDescent="0.25">
      <c r="A6559" t="s">
        <v>2489</v>
      </c>
      <c r="B6559">
        <v>102439672</v>
      </c>
      <c r="C6559">
        <v>1048</v>
      </c>
      <c r="D6559">
        <v>2016</v>
      </c>
      <c r="E6559">
        <v>5</v>
      </c>
      <c r="F6559">
        <v>19</v>
      </c>
      <c r="G6559">
        <v>14</v>
      </c>
      <c r="H6559">
        <v>15</v>
      </c>
      <c r="I6559">
        <v>15</v>
      </c>
      <c r="K6559" s="21">
        <f t="shared" si="102"/>
        <v>20160519141515</v>
      </c>
    </row>
    <row r="6560" spans="1:11" x14ac:dyDescent="0.25">
      <c r="A6560" t="s">
        <v>7119</v>
      </c>
      <c r="B6560">
        <v>222518103</v>
      </c>
      <c r="C6560">
        <v>6033</v>
      </c>
      <c r="D6560">
        <v>2016</v>
      </c>
      <c r="E6560">
        <v>5</v>
      </c>
      <c r="F6560">
        <v>19</v>
      </c>
      <c r="G6560">
        <v>15</v>
      </c>
      <c r="H6560">
        <v>45</v>
      </c>
      <c r="I6560">
        <v>45</v>
      </c>
      <c r="K6560" s="21">
        <f t="shared" si="102"/>
        <v>20160519154545</v>
      </c>
    </row>
    <row r="6561" spans="1:11" x14ac:dyDescent="0.25">
      <c r="A6561" t="s">
        <v>3777</v>
      </c>
      <c r="B6561">
        <v>132629844</v>
      </c>
      <c r="C6561">
        <v>2050</v>
      </c>
      <c r="D6561">
        <v>2016</v>
      </c>
      <c r="E6561">
        <v>5</v>
      </c>
      <c r="F6561">
        <v>19</v>
      </c>
      <c r="G6561">
        <v>16</v>
      </c>
      <c r="H6561">
        <v>0</v>
      </c>
      <c r="I6561">
        <v>0</v>
      </c>
      <c r="K6561" s="21">
        <f t="shared" si="102"/>
        <v>20160519160000</v>
      </c>
    </row>
    <row r="6562" spans="1:11" x14ac:dyDescent="0.25">
      <c r="A6562" t="s">
        <v>7358</v>
      </c>
      <c r="B6562">
        <v>105415600</v>
      </c>
      <c r="C6562">
        <v>1035</v>
      </c>
      <c r="D6562">
        <v>2016</v>
      </c>
      <c r="E6562">
        <v>5</v>
      </c>
      <c r="F6562">
        <v>20</v>
      </c>
      <c r="G6562">
        <v>10</v>
      </c>
      <c r="H6562">
        <v>0</v>
      </c>
      <c r="I6562">
        <v>0</v>
      </c>
      <c r="K6562" s="21">
        <f t="shared" si="102"/>
        <v>20160520100000</v>
      </c>
    </row>
    <row r="6563" spans="1:11" x14ac:dyDescent="0.25">
      <c r="A6563" t="s">
        <v>1624</v>
      </c>
      <c r="B6563">
        <v>136423566</v>
      </c>
      <c r="C6563">
        <v>1017</v>
      </c>
      <c r="D6563">
        <v>2016</v>
      </c>
      <c r="E6563">
        <v>5</v>
      </c>
      <c r="F6563">
        <v>20</v>
      </c>
      <c r="G6563">
        <v>10</v>
      </c>
      <c r="H6563">
        <v>15</v>
      </c>
      <c r="I6563">
        <v>15</v>
      </c>
      <c r="K6563" s="21">
        <f t="shared" si="102"/>
        <v>20160520101515</v>
      </c>
    </row>
    <row r="6564" spans="1:11" x14ac:dyDescent="0.25">
      <c r="A6564" t="s">
        <v>2919</v>
      </c>
      <c r="B6564">
        <v>120472619</v>
      </c>
      <c r="C6564">
        <v>2020</v>
      </c>
      <c r="D6564">
        <v>2016</v>
      </c>
      <c r="E6564">
        <v>5</v>
      </c>
      <c r="F6564">
        <v>20</v>
      </c>
      <c r="G6564">
        <v>11</v>
      </c>
      <c r="H6564">
        <v>0</v>
      </c>
      <c r="I6564">
        <v>0</v>
      </c>
      <c r="K6564" s="21">
        <f t="shared" si="102"/>
        <v>20160520110000</v>
      </c>
    </row>
    <row r="6565" spans="1:11" x14ac:dyDescent="0.25">
      <c r="A6565" t="s">
        <v>4710</v>
      </c>
      <c r="B6565">
        <v>108491510</v>
      </c>
      <c r="C6565">
        <v>4040</v>
      </c>
      <c r="D6565">
        <v>2016</v>
      </c>
      <c r="E6565">
        <v>5</v>
      </c>
      <c r="F6565">
        <v>20</v>
      </c>
      <c r="G6565">
        <v>11</v>
      </c>
      <c r="H6565">
        <v>15</v>
      </c>
      <c r="I6565">
        <v>15</v>
      </c>
      <c r="K6565" s="21">
        <f t="shared" si="102"/>
        <v>20160520111515</v>
      </c>
    </row>
    <row r="6566" spans="1:11" x14ac:dyDescent="0.25">
      <c r="A6566" t="s">
        <v>5835</v>
      </c>
      <c r="B6566">
        <v>179344684</v>
      </c>
      <c r="C6566">
        <v>3015</v>
      </c>
      <c r="D6566">
        <v>2016</v>
      </c>
      <c r="E6566">
        <v>5</v>
      </c>
      <c r="F6566">
        <v>20</v>
      </c>
      <c r="G6566">
        <v>12</v>
      </c>
      <c r="H6566">
        <v>30</v>
      </c>
      <c r="I6566">
        <v>30</v>
      </c>
      <c r="K6566" s="21">
        <f t="shared" si="102"/>
        <v>20160520123030</v>
      </c>
    </row>
    <row r="6567" spans="1:11" x14ac:dyDescent="0.25">
      <c r="A6567" t="s">
        <v>2712</v>
      </c>
      <c r="B6567">
        <v>202494543</v>
      </c>
      <c r="C6567">
        <v>5020</v>
      </c>
      <c r="D6567">
        <v>2016</v>
      </c>
      <c r="E6567">
        <v>5</v>
      </c>
      <c r="F6567">
        <v>20</v>
      </c>
      <c r="G6567">
        <v>15</v>
      </c>
      <c r="H6567">
        <v>30</v>
      </c>
      <c r="I6567">
        <v>30</v>
      </c>
      <c r="K6567" s="21">
        <f t="shared" si="102"/>
        <v>20160520153030</v>
      </c>
    </row>
    <row r="6568" spans="1:11" x14ac:dyDescent="0.25">
      <c r="A6568" t="s">
        <v>7861</v>
      </c>
      <c r="B6568">
        <v>160920434</v>
      </c>
      <c r="C6568">
        <v>1039</v>
      </c>
      <c r="D6568">
        <v>2016</v>
      </c>
      <c r="E6568">
        <v>5</v>
      </c>
      <c r="F6568">
        <v>21</v>
      </c>
      <c r="G6568">
        <v>12</v>
      </c>
      <c r="H6568">
        <v>45</v>
      </c>
      <c r="I6568">
        <v>45</v>
      </c>
      <c r="K6568" s="21">
        <f t="shared" si="102"/>
        <v>20160521124545</v>
      </c>
    </row>
    <row r="6569" spans="1:11" x14ac:dyDescent="0.25">
      <c r="A6569" t="s">
        <v>6893</v>
      </c>
      <c r="B6569">
        <v>111846617</v>
      </c>
      <c r="C6569">
        <v>5026</v>
      </c>
      <c r="D6569">
        <v>2016</v>
      </c>
      <c r="E6569">
        <v>5</v>
      </c>
      <c r="F6569">
        <v>21</v>
      </c>
      <c r="G6569">
        <v>15</v>
      </c>
      <c r="H6569">
        <v>30</v>
      </c>
      <c r="I6569">
        <v>30</v>
      </c>
      <c r="K6569" s="21">
        <f t="shared" si="102"/>
        <v>20160521153030</v>
      </c>
    </row>
    <row r="6570" spans="1:11" x14ac:dyDescent="0.25">
      <c r="A6570" t="s">
        <v>5623</v>
      </c>
      <c r="B6570">
        <v>195448731</v>
      </c>
      <c r="C6570">
        <v>5020</v>
      </c>
      <c r="D6570">
        <v>2016</v>
      </c>
      <c r="E6570">
        <v>5</v>
      </c>
      <c r="F6570">
        <v>22</v>
      </c>
      <c r="G6570">
        <v>10</v>
      </c>
      <c r="H6570">
        <v>30</v>
      </c>
      <c r="I6570">
        <v>30</v>
      </c>
      <c r="K6570" s="21">
        <f t="shared" si="102"/>
        <v>20160522103030</v>
      </c>
    </row>
    <row r="6571" spans="1:11" x14ac:dyDescent="0.25">
      <c r="A6571" t="s">
        <v>4307</v>
      </c>
      <c r="B6571">
        <v>128730501</v>
      </c>
      <c r="C6571">
        <v>4037</v>
      </c>
      <c r="D6571">
        <v>2016</v>
      </c>
      <c r="E6571">
        <v>5</v>
      </c>
      <c r="F6571">
        <v>22</v>
      </c>
      <c r="G6571">
        <v>12</v>
      </c>
      <c r="H6571">
        <v>15</v>
      </c>
      <c r="I6571">
        <v>15</v>
      </c>
      <c r="K6571" s="21">
        <f t="shared" si="102"/>
        <v>20160522121515</v>
      </c>
    </row>
    <row r="6572" spans="1:11" x14ac:dyDescent="0.25">
      <c r="A6572" t="s">
        <v>4506</v>
      </c>
      <c r="B6572">
        <v>188119540</v>
      </c>
      <c r="C6572">
        <v>8008</v>
      </c>
      <c r="D6572">
        <v>2016</v>
      </c>
      <c r="E6572">
        <v>5</v>
      </c>
      <c r="F6572">
        <v>22</v>
      </c>
      <c r="G6572">
        <v>13</v>
      </c>
      <c r="H6572">
        <v>0</v>
      </c>
      <c r="I6572">
        <v>0</v>
      </c>
      <c r="K6572" s="21">
        <f t="shared" si="102"/>
        <v>20160522130000</v>
      </c>
    </row>
    <row r="6573" spans="1:11" x14ac:dyDescent="0.25">
      <c r="A6573" t="s">
        <v>5619</v>
      </c>
      <c r="B6573">
        <v>195448731</v>
      </c>
      <c r="C6573">
        <v>6013</v>
      </c>
      <c r="D6573">
        <v>2016</v>
      </c>
      <c r="E6573">
        <v>5</v>
      </c>
      <c r="F6573">
        <v>22</v>
      </c>
      <c r="G6573">
        <v>15</v>
      </c>
      <c r="H6573">
        <v>0</v>
      </c>
      <c r="I6573">
        <v>0</v>
      </c>
      <c r="K6573" s="21">
        <f t="shared" si="102"/>
        <v>20160522150000</v>
      </c>
    </row>
    <row r="6574" spans="1:11" x14ac:dyDescent="0.25">
      <c r="A6574" t="s">
        <v>7167</v>
      </c>
      <c r="B6574">
        <v>215809777</v>
      </c>
      <c r="C6574">
        <v>7010</v>
      </c>
      <c r="D6574">
        <v>2016</v>
      </c>
      <c r="E6574">
        <v>5</v>
      </c>
      <c r="F6574">
        <v>22</v>
      </c>
      <c r="G6574">
        <v>15</v>
      </c>
      <c r="H6574">
        <v>15</v>
      </c>
      <c r="I6574">
        <v>15</v>
      </c>
      <c r="K6574" s="21">
        <f t="shared" si="102"/>
        <v>20160522151515</v>
      </c>
    </row>
    <row r="6575" spans="1:11" x14ac:dyDescent="0.25">
      <c r="A6575" t="s">
        <v>7849</v>
      </c>
      <c r="B6575">
        <v>160920434</v>
      </c>
      <c r="C6575">
        <v>5011</v>
      </c>
      <c r="D6575">
        <v>2016</v>
      </c>
      <c r="E6575">
        <v>5</v>
      </c>
      <c r="F6575">
        <v>22</v>
      </c>
      <c r="G6575">
        <v>15</v>
      </c>
      <c r="H6575">
        <v>15</v>
      </c>
      <c r="I6575">
        <v>15</v>
      </c>
      <c r="K6575" s="21">
        <f t="shared" si="102"/>
        <v>20160522151515</v>
      </c>
    </row>
    <row r="6576" spans="1:11" x14ac:dyDescent="0.25">
      <c r="A6576" t="s">
        <v>1444</v>
      </c>
      <c r="B6576">
        <v>160857201</v>
      </c>
      <c r="C6576">
        <v>6048</v>
      </c>
      <c r="D6576">
        <v>2016</v>
      </c>
      <c r="E6576">
        <v>5</v>
      </c>
      <c r="F6576">
        <v>22</v>
      </c>
      <c r="G6576">
        <v>15</v>
      </c>
      <c r="H6576">
        <v>30</v>
      </c>
      <c r="I6576">
        <v>30</v>
      </c>
      <c r="K6576" s="21">
        <f t="shared" si="102"/>
        <v>20160522153030</v>
      </c>
    </row>
    <row r="6577" spans="1:11" x14ac:dyDescent="0.25">
      <c r="A6577" t="s">
        <v>2580</v>
      </c>
      <c r="B6577">
        <v>214728897</v>
      </c>
      <c r="C6577">
        <v>9033</v>
      </c>
      <c r="D6577">
        <v>2016</v>
      </c>
      <c r="E6577">
        <v>5</v>
      </c>
      <c r="F6577">
        <v>22</v>
      </c>
      <c r="G6577">
        <v>15</v>
      </c>
      <c r="H6577">
        <v>30</v>
      </c>
      <c r="I6577">
        <v>30</v>
      </c>
      <c r="K6577" s="21">
        <f t="shared" si="102"/>
        <v>20160522153030</v>
      </c>
    </row>
    <row r="6578" spans="1:11" x14ac:dyDescent="0.25">
      <c r="A6578" t="s">
        <v>5180</v>
      </c>
      <c r="B6578">
        <v>177427930</v>
      </c>
      <c r="C6578">
        <v>1032</v>
      </c>
      <c r="D6578">
        <v>2016</v>
      </c>
      <c r="E6578">
        <v>5</v>
      </c>
      <c r="F6578">
        <v>22</v>
      </c>
      <c r="G6578">
        <v>15</v>
      </c>
      <c r="H6578">
        <v>30</v>
      </c>
      <c r="I6578">
        <v>30</v>
      </c>
      <c r="K6578" s="21">
        <f t="shared" si="102"/>
        <v>20160522153030</v>
      </c>
    </row>
    <row r="6579" spans="1:11" x14ac:dyDescent="0.25">
      <c r="A6579" t="s">
        <v>5747</v>
      </c>
      <c r="B6579">
        <v>166578967</v>
      </c>
      <c r="C6579">
        <v>7037</v>
      </c>
      <c r="D6579">
        <v>2016</v>
      </c>
      <c r="E6579">
        <v>5</v>
      </c>
      <c r="F6579">
        <v>22</v>
      </c>
      <c r="G6579">
        <v>16</v>
      </c>
      <c r="H6579">
        <v>15</v>
      </c>
      <c r="I6579">
        <v>15</v>
      </c>
      <c r="K6579" s="21">
        <f t="shared" si="102"/>
        <v>20160522161515</v>
      </c>
    </row>
    <row r="6580" spans="1:11" x14ac:dyDescent="0.25">
      <c r="A6580" t="s">
        <v>6001</v>
      </c>
      <c r="B6580">
        <v>162004087</v>
      </c>
      <c r="C6580">
        <v>1027</v>
      </c>
      <c r="D6580">
        <v>2016</v>
      </c>
      <c r="E6580">
        <v>5</v>
      </c>
      <c r="F6580">
        <v>23</v>
      </c>
      <c r="G6580">
        <v>10</v>
      </c>
      <c r="H6580">
        <v>0</v>
      </c>
      <c r="I6580">
        <v>0</v>
      </c>
      <c r="K6580" s="21">
        <f t="shared" si="102"/>
        <v>20160523100000</v>
      </c>
    </row>
    <row r="6581" spans="1:11" x14ac:dyDescent="0.25">
      <c r="A6581" t="s">
        <v>7023</v>
      </c>
      <c r="B6581">
        <v>180347845</v>
      </c>
      <c r="C6581">
        <v>2050</v>
      </c>
      <c r="D6581">
        <v>2016</v>
      </c>
      <c r="E6581">
        <v>5</v>
      </c>
      <c r="F6581">
        <v>23</v>
      </c>
      <c r="G6581">
        <v>11</v>
      </c>
      <c r="H6581">
        <v>0</v>
      </c>
      <c r="I6581">
        <v>0</v>
      </c>
      <c r="K6581" s="21">
        <f t="shared" si="102"/>
        <v>20160523110000</v>
      </c>
    </row>
    <row r="6582" spans="1:11" x14ac:dyDescent="0.25">
      <c r="A6582" t="s">
        <v>2932</v>
      </c>
      <c r="B6582">
        <v>120472619</v>
      </c>
      <c r="C6582">
        <v>2043</v>
      </c>
      <c r="D6582">
        <v>2016</v>
      </c>
      <c r="E6582">
        <v>5</v>
      </c>
      <c r="F6582">
        <v>23</v>
      </c>
      <c r="G6582">
        <v>12</v>
      </c>
      <c r="H6582">
        <v>0</v>
      </c>
      <c r="I6582">
        <v>0</v>
      </c>
      <c r="K6582" s="21">
        <f t="shared" si="102"/>
        <v>20160523120000</v>
      </c>
    </row>
    <row r="6583" spans="1:11" x14ac:dyDescent="0.25">
      <c r="A6583" t="s">
        <v>4527</v>
      </c>
      <c r="B6583">
        <v>188119540</v>
      </c>
      <c r="C6583">
        <v>2030</v>
      </c>
      <c r="D6583">
        <v>2016</v>
      </c>
      <c r="E6583">
        <v>5</v>
      </c>
      <c r="F6583">
        <v>23</v>
      </c>
      <c r="G6583">
        <v>13</v>
      </c>
      <c r="H6583">
        <v>30</v>
      </c>
      <c r="I6583">
        <v>30</v>
      </c>
      <c r="K6583" s="21">
        <f t="shared" si="102"/>
        <v>20160523133030</v>
      </c>
    </row>
    <row r="6584" spans="1:11" x14ac:dyDescent="0.25">
      <c r="A6584" t="s">
        <v>8460</v>
      </c>
      <c r="B6584">
        <v>145244628</v>
      </c>
      <c r="C6584">
        <v>1008</v>
      </c>
      <c r="D6584">
        <v>2016</v>
      </c>
      <c r="E6584">
        <v>5</v>
      </c>
      <c r="F6584">
        <v>23</v>
      </c>
      <c r="G6584">
        <v>16</v>
      </c>
      <c r="H6584">
        <v>0</v>
      </c>
      <c r="I6584">
        <v>0</v>
      </c>
      <c r="K6584" s="21">
        <f t="shared" si="102"/>
        <v>20160523160000</v>
      </c>
    </row>
    <row r="6585" spans="1:11" x14ac:dyDescent="0.25">
      <c r="A6585" t="s">
        <v>3501</v>
      </c>
      <c r="B6585">
        <v>200982630</v>
      </c>
      <c r="C6585">
        <v>2024</v>
      </c>
      <c r="D6585">
        <v>2016</v>
      </c>
      <c r="E6585">
        <v>5</v>
      </c>
      <c r="F6585">
        <v>24</v>
      </c>
      <c r="G6585">
        <v>9</v>
      </c>
      <c r="H6585">
        <v>0</v>
      </c>
      <c r="I6585">
        <v>0</v>
      </c>
      <c r="K6585" s="21">
        <f t="shared" si="102"/>
        <v>20160524090000</v>
      </c>
    </row>
    <row r="6586" spans="1:11" x14ac:dyDescent="0.25">
      <c r="A6586" t="s">
        <v>2097</v>
      </c>
      <c r="B6586">
        <v>163063206</v>
      </c>
      <c r="C6586">
        <v>6023</v>
      </c>
      <c r="D6586">
        <v>2016</v>
      </c>
      <c r="E6586">
        <v>5</v>
      </c>
      <c r="F6586">
        <v>24</v>
      </c>
      <c r="G6586">
        <v>10</v>
      </c>
      <c r="H6586">
        <v>0</v>
      </c>
      <c r="I6586">
        <v>0</v>
      </c>
      <c r="K6586" s="21">
        <f t="shared" si="102"/>
        <v>20160524100000</v>
      </c>
    </row>
    <row r="6587" spans="1:11" x14ac:dyDescent="0.25">
      <c r="A6587" t="s">
        <v>3675</v>
      </c>
      <c r="B6587">
        <v>161688780</v>
      </c>
      <c r="C6587">
        <v>4007</v>
      </c>
      <c r="D6587">
        <v>2016</v>
      </c>
      <c r="E6587">
        <v>5</v>
      </c>
      <c r="F6587">
        <v>24</v>
      </c>
      <c r="G6587">
        <v>12</v>
      </c>
      <c r="H6587">
        <v>15</v>
      </c>
      <c r="I6587">
        <v>15</v>
      </c>
      <c r="K6587" s="21">
        <f t="shared" si="102"/>
        <v>20160524121515</v>
      </c>
    </row>
    <row r="6588" spans="1:11" x14ac:dyDescent="0.25">
      <c r="A6588" t="s">
        <v>3819</v>
      </c>
      <c r="B6588">
        <v>253000610</v>
      </c>
      <c r="C6588">
        <v>6008</v>
      </c>
      <c r="D6588">
        <v>2016</v>
      </c>
      <c r="E6588">
        <v>5</v>
      </c>
      <c r="F6588">
        <v>24</v>
      </c>
      <c r="G6588">
        <v>14</v>
      </c>
      <c r="H6588">
        <v>0</v>
      </c>
      <c r="I6588">
        <v>0</v>
      </c>
      <c r="K6588" s="21">
        <f t="shared" si="102"/>
        <v>20160524140000</v>
      </c>
    </row>
    <row r="6589" spans="1:11" x14ac:dyDescent="0.25">
      <c r="A6589" t="s">
        <v>5411</v>
      </c>
      <c r="B6589">
        <v>115691472</v>
      </c>
      <c r="C6589">
        <v>5027</v>
      </c>
      <c r="D6589">
        <v>2016</v>
      </c>
      <c r="E6589">
        <v>5</v>
      </c>
      <c r="F6589">
        <v>24</v>
      </c>
      <c r="G6589">
        <v>16</v>
      </c>
      <c r="H6589">
        <v>15</v>
      </c>
      <c r="I6589">
        <v>15</v>
      </c>
      <c r="K6589" s="21">
        <f t="shared" si="102"/>
        <v>20160524161515</v>
      </c>
    </row>
    <row r="6590" spans="1:11" x14ac:dyDescent="0.25">
      <c r="A6590" t="s">
        <v>3579</v>
      </c>
      <c r="B6590">
        <v>159411181</v>
      </c>
      <c r="C6590">
        <v>1018</v>
      </c>
      <c r="D6590">
        <v>2016</v>
      </c>
      <c r="E6590">
        <v>5</v>
      </c>
      <c r="F6590">
        <v>25</v>
      </c>
      <c r="G6590">
        <v>10</v>
      </c>
      <c r="H6590">
        <v>15</v>
      </c>
      <c r="I6590">
        <v>15</v>
      </c>
      <c r="K6590" s="21">
        <f t="shared" si="102"/>
        <v>20160525101515</v>
      </c>
    </row>
    <row r="6591" spans="1:11" x14ac:dyDescent="0.25">
      <c r="A6591" t="s">
        <v>5524</v>
      </c>
      <c r="B6591">
        <v>201381150</v>
      </c>
      <c r="C6591">
        <v>4028</v>
      </c>
      <c r="D6591">
        <v>2016</v>
      </c>
      <c r="E6591">
        <v>5</v>
      </c>
      <c r="F6591">
        <v>25</v>
      </c>
      <c r="G6591">
        <v>12</v>
      </c>
      <c r="H6591">
        <v>15</v>
      </c>
      <c r="I6591">
        <v>15</v>
      </c>
      <c r="K6591" s="21">
        <f t="shared" si="102"/>
        <v>20160525121515</v>
      </c>
    </row>
    <row r="6592" spans="1:11" x14ac:dyDescent="0.25">
      <c r="A6592" t="s">
        <v>6158</v>
      </c>
      <c r="B6592">
        <v>193348713</v>
      </c>
      <c r="C6592">
        <v>1030</v>
      </c>
      <c r="D6592">
        <v>2016</v>
      </c>
      <c r="E6592">
        <v>5</v>
      </c>
      <c r="F6592">
        <v>25</v>
      </c>
      <c r="G6592">
        <v>13</v>
      </c>
      <c r="H6592">
        <v>15</v>
      </c>
      <c r="I6592">
        <v>15</v>
      </c>
      <c r="K6592" s="21">
        <f t="shared" si="102"/>
        <v>20160525131515</v>
      </c>
    </row>
    <row r="6593" spans="1:11" x14ac:dyDescent="0.25">
      <c r="A6593" t="s">
        <v>5140</v>
      </c>
      <c r="B6593">
        <v>175371881</v>
      </c>
      <c r="C6593">
        <v>6028</v>
      </c>
      <c r="D6593">
        <v>2016</v>
      </c>
      <c r="E6593">
        <v>5</v>
      </c>
      <c r="F6593">
        <v>25</v>
      </c>
      <c r="G6593">
        <v>14</v>
      </c>
      <c r="H6593">
        <v>0</v>
      </c>
      <c r="I6593">
        <v>0</v>
      </c>
      <c r="K6593" s="21">
        <f t="shared" ref="K6593:K6656" si="103">D6593*10000000000+E6593*100000000+F6593*1000000+G6593*10000+H6593*100+I6593*1</f>
        <v>20160525140000</v>
      </c>
    </row>
    <row r="6594" spans="1:11" x14ac:dyDescent="0.25">
      <c r="A6594" t="s">
        <v>7989</v>
      </c>
      <c r="B6594">
        <v>198524757</v>
      </c>
      <c r="C6594">
        <v>5018</v>
      </c>
      <c r="D6594">
        <v>2016</v>
      </c>
      <c r="E6594">
        <v>5</v>
      </c>
      <c r="F6594">
        <v>25</v>
      </c>
      <c r="G6594">
        <v>15</v>
      </c>
      <c r="H6594">
        <v>0</v>
      </c>
      <c r="I6594">
        <v>0</v>
      </c>
      <c r="K6594" s="21">
        <f t="shared" si="103"/>
        <v>20160525150000</v>
      </c>
    </row>
    <row r="6595" spans="1:11" x14ac:dyDescent="0.25">
      <c r="A6595" t="s">
        <v>7427</v>
      </c>
      <c r="B6595">
        <v>188257861</v>
      </c>
      <c r="C6595">
        <v>2032</v>
      </c>
      <c r="D6595">
        <v>2016</v>
      </c>
      <c r="E6595">
        <v>5</v>
      </c>
      <c r="F6595">
        <v>25</v>
      </c>
      <c r="G6595">
        <v>16</v>
      </c>
      <c r="H6595">
        <v>15</v>
      </c>
      <c r="I6595">
        <v>15</v>
      </c>
      <c r="K6595" s="21">
        <f t="shared" si="103"/>
        <v>20160525161515</v>
      </c>
    </row>
    <row r="6596" spans="1:11" x14ac:dyDescent="0.25">
      <c r="A6596" t="s">
        <v>3938</v>
      </c>
      <c r="B6596">
        <v>203811216</v>
      </c>
      <c r="C6596">
        <v>3017</v>
      </c>
      <c r="D6596">
        <v>2016</v>
      </c>
      <c r="E6596">
        <v>5</v>
      </c>
      <c r="F6596">
        <v>26</v>
      </c>
      <c r="G6596">
        <v>15</v>
      </c>
      <c r="H6596">
        <v>0</v>
      </c>
      <c r="I6596">
        <v>0</v>
      </c>
      <c r="K6596" s="21">
        <f t="shared" si="103"/>
        <v>20160526150000</v>
      </c>
    </row>
    <row r="6597" spans="1:11" x14ac:dyDescent="0.25">
      <c r="A6597" t="s">
        <v>3257</v>
      </c>
      <c r="B6597">
        <v>201700328</v>
      </c>
      <c r="C6597">
        <v>4006</v>
      </c>
      <c r="D6597">
        <v>2016</v>
      </c>
      <c r="E6597">
        <v>5</v>
      </c>
      <c r="F6597">
        <v>26</v>
      </c>
      <c r="G6597">
        <v>15</v>
      </c>
      <c r="H6597">
        <v>15</v>
      </c>
      <c r="I6597">
        <v>15</v>
      </c>
      <c r="K6597" s="21">
        <f t="shared" si="103"/>
        <v>20160526151515</v>
      </c>
    </row>
    <row r="6598" spans="1:11" x14ac:dyDescent="0.25">
      <c r="A6598" t="s">
        <v>3554</v>
      </c>
      <c r="B6598">
        <v>226994546</v>
      </c>
      <c r="C6598">
        <v>1042</v>
      </c>
      <c r="D6598">
        <v>2016</v>
      </c>
      <c r="E6598">
        <v>5</v>
      </c>
      <c r="F6598">
        <v>26</v>
      </c>
      <c r="G6598">
        <v>15</v>
      </c>
      <c r="H6598">
        <v>15</v>
      </c>
      <c r="I6598">
        <v>15</v>
      </c>
      <c r="K6598" s="21">
        <f t="shared" si="103"/>
        <v>20160526151515</v>
      </c>
    </row>
    <row r="6599" spans="1:11" x14ac:dyDescent="0.25">
      <c r="A6599" t="s">
        <v>7716</v>
      </c>
      <c r="B6599">
        <v>108982017</v>
      </c>
      <c r="C6599">
        <v>7032</v>
      </c>
      <c r="D6599">
        <v>2016</v>
      </c>
      <c r="E6599">
        <v>5</v>
      </c>
      <c r="F6599">
        <v>26</v>
      </c>
      <c r="G6599">
        <v>16</v>
      </c>
      <c r="H6599">
        <v>15</v>
      </c>
      <c r="I6599">
        <v>15</v>
      </c>
      <c r="K6599" s="21">
        <f t="shared" si="103"/>
        <v>20160526161515</v>
      </c>
    </row>
    <row r="6600" spans="1:11" x14ac:dyDescent="0.25">
      <c r="A6600" t="s">
        <v>2189</v>
      </c>
      <c r="B6600">
        <v>124049702</v>
      </c>
      <c r="C6600">
        <v>2005</v>
      </c>
      <c r="D6600">
        <v>2016</v>
      </c>
      <c r="E6600">
        <v>5</v>
      </c>
      <c r="F6600">
        <v>27</v>
      </c>
      <c r="G6600">
        <v>10</v>
      </c>
      <c r="H6600">
        <v>15</v>
      </c>
      <c r="I6600">
        <v>15</v>
      </c>
      <c r="K6600" s="21">
        <f t="shared" si="103"/>
        <v>20160527101515</v>
      </c>
    </row>
    <row r="6601" spans="1:11" x14ac:dyDescent="0.25">
      <c r="A6601" t="s">
        <v>5028</v>
      </c>
      <c r="B6601">
        <v>196860466</v>
      </c>
      <c r="C6601">
        <v>6015</v>
      </c>
      <c r="D6601">
        <v>2016</v>
      </c>
      <c r="E6601">
        <v>5</v>
      </c>
      <c r="F6601">
        <v>27</v>
      </c>
      <c r="G6601">
        <v>11</v>
      </c>
      <c r="H6601">
        <v>15</v>
      </c>
      <c r="I6601">
        <v>15</v>
      </c>
      <c r="K6601" s="21">
        <f t="shared" si="103"/>
        <v>20160527111515</v>
      </c>
    </row>
    <row r="6602" spans="1:11" x14ac:dyDescent="0.25">
      <c r="A6602" t="s">
        <v>3614</v>
      </c>
      <c r="B6602">
        <v>196894778</v>
      </c>
      <c r="C6602">
        <v>8017</v>
      </c>
      <c r="D6602">
        <v>2016</v>
      </c>
      <c r="E6602">
        <v>5</v>
      </c>
      <c r="F6602">
        <v>27</v>
      </c>
      <c r="G6602">
        <v>15</v>
      </c>
      <c r="H6602">
        <v>0</v>
      </c>
      <c r="I6602">
        <v>0</v>
      </c>
      <c r="K6602" s="21">
        <f t="shared" si="103"/>
        <v>20160527150000</v>
      </c>
    </row>
    <row r="6603" spans="1:11" x14ac:dyDescent="0.25">
      <c r="A6603" t="s">
        <v>1618</v>
      </c>
      <c r="B6603">
        <v>136423566</v>
      </c>
      <c r="C6603">
        <v>5009</v>
      </c>
      <c r="D6603">
        <v>2016</v>
      </c>
      <c r="E6603">
        <v>5</v>
      </c>
      <c r="F6603">
        <v>27</v>
      </c>
      <c r="G6603">
        <v>16</v>
      </c>
      <c r="H6603">
        <v>15</v>
      </c>
      <c r="I6603">
        <v>15</v>
      </c>
      <c r="K6603" s="21">
        <f t="shared" si="103"/>
        <v>20160527161515</v>
      </c>
    </row>
    <row r="6604" spans="1:11" x14ac:dyDescent="0.25">
      <c r="A6604" t="s">
        <v>6818</v>
      </c>
      <c r="B6604">
        <v>125097786</v>
      </c>
      <c r="C6604">
        <v>5019</v>
      </c>
      <c r="D6604">
        <v>2016</v>
      </c>
      <c r="E6604">
        <v>5</v>
      </c>
      <c r="F6604">
        <v>28</v>
      </c>
      <c r="G6604">
        <v>10</v>
      </c>
      <c r="H6604">
        <v>30</v>
      </c>
      <c r="I6604">
        <v>30</v>
      </c>
      <c r="K6604" s="21">
        <f t="shared" si="103"/>
        <v>20160528103030</v>
      </c>
    </row>
    <row r="6605" spans="1:11" x14ac:dyDescent="0.25">
      <c r="A6605" t="s">
        <v>3913</v>
      </c>
      <c r="B6605">
        <v>114034281</v>
      </c>
      <c r="C6605">
        <v>4029</v>
      </c>
      <c r="D6605">
        <v>2016</v>
      </c>
      <c r="E6605">
        <v>5</v>
      </c>
      <c r="F6605">
        <v>28</v>
      </c>
      <c r="G6605">
        <v>11</v>
      </c>
      <c r="H6605">
        <v>0</v>
      </c>
      <c r="I6605">
        <v>0</v>
      </c>
      <c r="K6605" s="21">
        <f t="shared" si="103"/>
        <v>20160528110000</v>
      </c>
    </row>
    <row r="6606" spans="1:11" x14ac:dyDescent="0.25">
      <c r="A6606" t="s">
        <v>4597</v>
      </c>
      <c r="B6606">
        <v>175708452</v>
      </c>
      <c r="C6606">
        <v>7015</v>
      </c>
      <c r="D6606">
        <v>2016</v>
      </c>
      <c r="E6606">
        <v>5</v>
      </c>
      <c r="F6606">
        <v>28</v>
      </c>
      <c r="G6606">
        <v>11</v>
      </c>
      <c r="H6606">
        <v>30</v>
      </c>
      <c r="I6606">
        <v>30</v>
      </c>
      <c r="K6606" s="21">
        <f t="shared" si="103"/>
        <v>20160528113030</v>
      </c>
    </row>
    <row r="6607" spans="1:11" x14ac:dyDescent="0.25">
      <c r="A6607" t="s">
        <v>3561</v>
      </c>
      <c r="B6607">
        <v>226994546</v>
      </c>
      <c r="C6607">
        <v>6049</v>
      </c>
      <c r="D6607">
        <v>2016</v>
      </c>
      <c r="E6607">
        <v>5</v>
      </c>
      <c r="F6607">
        <v>28</v>
      </c>
      <c r="G6607">
        <v>13</v>
      </c>
      <c r="H6607">
        <v>15</v>
      </c>
      <c r="I6607">
        <v>15</v>
      </c>
      <c r="K6607" s="21">
        <f t="shared" si="103"/>
        <v>20160528131515</v>
      </c>
    </row>
    <row r="6608" spans="1:11" x14ac:dyDescent="0.25">
      <c r="A6608" t="s">
        <v>7968</v>
      </c>
      <c r="B6608">
        <v>188617817</v>
      </c>
      <c r="C6608">
        <v>7048</v>
      </c>
      <c r="D6608">
        <v>2016</v>
      </c>
      <c r="E6608">
        <v>5</v>
      </c>
      <c r="F6608">
        <v>28</v>
      </c>
      <c r="G6608">
        <v>14</v>
      </c>
      <c r="H6608">
        <v>15</v>
      </c>
      <c r="I6608">
        <v>15</v>
      </c>
      <c r="K6608" s="21">
        <f t="shared" si="103"/>
        <v>20160528141515</v>
      </c>
    </row>
    <row r="6609" spans="1:11" x14ac:dyDescent="0.25">
      <c r="A6609" t="s">
        <v>7234</v>
      </c>
      <c r="B6609">
        <v>243208677</v>
      </c>
      <c r="C6609">
        <v>1046</v>
      </c>
      <c r="D6609">
        <v>2016</v>
      </c>
      <c r="E6609">
        <v>5</v>
      </c>
      <c r="F6609">
        <v>28</v>
      </c>
      <c r="G6609">
        <v>14</v>
      </c>
      <c r="H6609">
        <v>30</v>
      </c>
      <c r="I6609">
        <v>30</v>
      </c>
      <c r="K6609" s="21">
        <f t="shared" si="103"/>
        <v>20160528143030</v>
      </c>
    </row>
    <row r="6610" spans="1:11" x14ac:dyDescent="0.25">
      <c r="A6610" t="s">
        <v>7109</v>
      </c>
      <c r="B6610">
        <v>222518103</v>
      </c>
      <c r="C6610">
        <v>5025</v>
      </c>
      <c r="D6610">
        <v>2016</v>
      </c>
      <c r="E6610">
        <v>5</v>
      </c>
      <c r="F6610">
        <v>28</v>
      </c>
      <c r="G6610">
        <v>15</v>
      </c>
      <c r="H6610">
        <v>30</v>
      </c>
      <c r="I6610">
        <v>30</v>
      </c>
      <c r="K6610" s="21">
        <f t="shared" si="103"/>
        <v>20160528153030</v>
      </c>
    </row>
    <row r="6611" spans="1:11" x14ac:dyDescent="0.25">
      <c r="A6611" t="s">
        <v>7078</v>
      </c>
      <c r="B6611">
        <v>146893689</v>
      </c>
      <c r="C6611">
        <v>7034</v>
      </c>
      <c r="D6611">
        <v>2016</v>
      </c>
      <c r="E6611">
        <v>5</v>
      </c>
      <c r="F6611">
        <v>29</v>
      </c>
      <c r="G6611">
        <v>16</v>
      </c>
      <c r="H6611">
        <v>15</v>
      </c>
      <c r="I6611">
        <v>15</v>
      </c>
      <c r="K6611" s="21">
        <f t="shared" si="103"/>
        <v>20160529161515</v>
      </c>
    </row>
    <row r="6612" spans="1:11" x14ac:dyDescent="0.25">
      <c r="A6612" t="s">
        <v>6712</v>
      </c>
      <c r="B6612">
        <v>214758877</v>
      </c>
      <c r="C6612">
        <v>3017</v>
      </c>
      <c r="D6612">
        <v>2016</v>
      </c>
      <c r="E6612">
        <v>5</v>
      </c>
      <c r="F6612">
        <v>30</v>
      </c>
      <c r="G6612">
        <v>9</v>
      </c>
      <c r="H6612">
        <v>15</v>
      </c>
      <c r="I6612">
        <v>15</v>
      </c>
      <c r="K6612" s="21">
        <f t="shared" si="103"/>
        <v>20160530091515</v>
      </c>
    </row>
    <row r="6613" spans="1:11" x14ac:dyDescent="0.25">
      <c r="A6613" t="s">
        <v>4992</v>
      </c>
      <c r="B6613">
        <v>211385948</v>
      </c>
      <c r="C6613">
        <v>4011</v>
      </c>
      <c r="D6613">
        <v>2016</v>
      </c>
      <c r="E6613">
        <v>5</v>
      </c>
      <c r="F6613">
        <v>30</v>
      </c>
      <c r="G6613">
        <v>10</v>
      </c>
      <c r="H6613">
        <v>45</v>
      </c>
      <c r="I6613">
        <v>45</v>
      </c>
      <c r="K6613" s="21">
        <f t="shared" si="103"/>
        <v>20160530104545</v>
      </c>
    </row>
    <row r="6614" spans="1:11" x14ac:dyDescent="0.25">
      <c r="A6614" t="s">
        <v>7621</v>
      </c>
      <c r="B6614">
        <v>256627959</v>
      </c>
      <c r="C6614">
        <v>1048</v>
      </c>
      <c r="D6614">
        <v>2016</v>
      </c>
      <c r="E6614">
        <v>5</v>
      </c>
      <c r="F6614">
        <v>30</v>
      </c>
      <c r="G6614">
        <v>12</v>
      </c>
      <c r="H6614">
        <v>15</v>
      </c>
      <c r="I6614">
        <v>15</v>
      </c>
      <c r="K6614" s="21">
        <f t="shared" si="103"/>
        <v>20160530121515</v>
      </c>
    </row>
    <row r="6615" spans="1:11" x14ac:dyDescent="0.25">
      <c r="A6615" t="s">
        <v>2485</v>
      </c>
      <c r="B6615">
        <v>102439672</v>
      </c>
      <c r="C6615">
        <v>9033</v>
      </c>
      <c r="D6615">
        <v>2016</v>
      </c>
      <c r="E6615">
        <v>5</v>
      </c>
      <c r="F6615">
        <v>30</v>
      </c>
      <c r="G6615">
        <v>13</v>
      </c>
      <c r="H6615">
        <v>30</v>
      </c>
      <c r="I6615">
        <v>30</v>
      </c>
      <c r="K6615" s="21">
        <f t="shared" si="103"/>
        <v>20160530133030</v>
      </c>
    </row>
    <row r="6616" spans="1:11" x14ac:dyDescent="0.25">
      <c r="A6616" t="s">
        <v>6375</v>
      </c>
      <c r="B6616">
        <v>141710500</v>
      </c>
      <c r="C6616">
        <v>8032</v>
      </c>
      <c r="D6616">
        <v>2016</v>
      </c>
      <c r="E6616">
        <v>6</v>
      </c>
      <c r="F6616">
        <v>1</v>
      </c>
      <c r="G6616">
        <v>9</v>
      </c>
      <c r="H6616">
        <v>15</v>
      </c>
      <c r="I6616">
        <v>15</v>
      </c>
      <c r="K6616" s="21">
        <f t="shared" si="103"/>
        <v>20160601091515</v>
      </c>
    </row>
    <row r="6617" spans="1:11" x14ac:dyDescent="0.25">
      <c r="A6617" t="s">
        <v>5637</v>
      </c>
      <c r="B6617">
        <v>195448731</v>
      </c>
      <c r="C6617">
        <v>7047</v>
      </c>
      <c r="D6617">
        <v>2016</v>
      </c>
      <c r="E6617">
        <v>6</v>
      </c>
      <c r="F6617">
        <v>1</v>
      </c>
      <c r="G6617">
        <v>10</v>
      </c>
      <c r="H6617">
        <v>30</v>
      </c>
      <c r="I6617">
        <v>30</v>
      </c>
      <c r="K6617" s="21">
        <f t="shared" si="103"/>
        <v>20160601103030</v>
      </c>
    </row>
    <row r="6618" spans="1:11" x14ac:dyDescent="0.25">
      <c r="A6618" t="s">
        <v>6462</v>
      </c>
      <c r="B6618">
        <v>128552620</v>
      </c>
      <c r="C6618">
        <v>9550</v>
      </c>
      <c r="D6618">
        <v>2016</v>
      </c>
      <c r="E6618">
        <v>6</v>
      </c>
      <c r="F6618">
        <v>1</v>
      </c>
      <c r="G6618">
        <v>11</v>
      </c>
      <c r="H6618">
        <v>15</v>
      </c>
      <c r="I6618">
        <v>15</v>
      </c>
      <c r="K6618" s="21">
        <f t="shared" si="103"/>
        <v>20160601111515</v>
      </c>
    </row>
    <row r="6619" spans="1:11" x14ac:dyDescent="0.25">
      <c r="A6619" t="s">
        <v>8760</v>
      </c>
      <c r="B6619">
        <v>255057733</v>
      </c>
      <c r="C6619">
        <v>2004</v>
      </c>
      <c r="D6619">
        <v>2016</v>
      </c>
      <c r="E6619">
        <v>6</v>
      </c>
      <c r="F6619">
        <v>1</v>
      </c>
      <c r="G6619">
        <v>16</v>
      </c>
      <c r="H6619">
        <v>0</v>
      </c>
      <c r="I6619">
        <v>0</v>
      </c>
      <c r="K6619" s="21">
        <f t="shared" si="103"/>
        <v>20160601160000</v>
      </c>
    </row>
    <row r="6620" spans="1:11" x14ac:dyDescent="0.25">
      <c r="A6620" t="s">
        <v>3167</v>
      </c>
      <c r="B6620">
        <v>126871469</v>
      </c>
      <c r="C6620">
        <v>5014</v>
      </c>
      <c r="D6620">
        <v>2016</v>
      </c>
      <c r="E6620">
        <v>6</v>
      </c>
      <c r="F6620">
        <v>1</v>
      </c>
      <c r="G6620">
        <v>16</v>
      </c>
      <c r="H6620">
        <v>15</v>
      </c>
      <c r="I6620">
        <v>15</v>
      </c>
      <c r="K6620" s="21">
        <f t="shared" si="103"/>
        <v>20160601161515</v>
      </c>
    </row>
    <row r="6621" spans="1:11" x14ac:dyDescent="0.25">
      <c r="A6621" t="s">
        <v>8180</v>
      </c>
      <c r="B6621">
        <v>222779314</v>
      </c>
      <c r="C6621">
        <v>5044</v>
      </c>
      <c r="D6621">
        <v>2016</v>
      </c>
      <c r="E6621">
        <v>6</v>
      </c>
      <c r="F6621">
        <v>2</v>
      </c>
      <c r="G6621">
        <v>16</v>
      </c>
      <c r="H6621">
        <v>15</v>
      </c>
      <c r="I6621">
        <v>15</v>
      </c>
      <c r="K6621" s="21">
        <f t="shared" si="103"/>
        <v>20160602161515</v>
      </c>
    </row>
    <row r="6622" spans="1:11" x14ac:dyDescent="0.25">
      <c r="A6622" t="s">
        <v>7686</v>
      </c>
      <c r="B6622">
        <v>206694741</v>
      </c>
      <c r="C6622">
        <v>3039</v>
      </c>
      <c r="D6622">
        <v>2016</v>
      </c>
      <c r="E6622">
        <v>6</v>
      </c>
      <c r="F6622">
        <v>3</v>
      </c>
      <c r="G6622">
        <v>12</v>
      </c>
      <c r="H6622">
        <v>15</v>
      </c>
      <c r="I6622">
        <v>15</v>
      </c>
      <c r="K6622" s="21">
        <f t="shared" si="103"/>
        <v>20160603121515</v>
      </c>
    </row>
    <row r="6623" spans="1:11" x14ac:dyDescent="0.25">
      <c r="A6623" t="s">
        <v>2236</v>
      </c>
      <c r="B6623">
        <v>199829853</v>
      </c>
      <c r="C6623">
        <v>7021</v>
      </c>
      <c r="D6623">
        <v>2016</v>
      </c>
      <c r="E6623">
        <v>6</v>
      </c>
      <c r="F6623">
        <v>3</v>
      </c>
      <c r="G6623">
        <v>12</v>
      </c>
      <c r="H6623">
        <v>30</v>
      </c>
      <c r="I6623">
        <v>30</v>
      </c>
      <c r="K6623" s="21">
        <f t="shared" si="103"/>
        <v>20160603123030</v>
      </c>
    </row>
    <row r="6624" spans="1:11" x14ac:dyDescent="0.25">
      <c r="A6624" t="s">
        <v>3370</v>
      </c>
      <c r="B6624">
        <v>250218518</v>
      </c>
      <c r="C6624">
        <v>6017</v>
      </c>
      <c r="D6624">
        <v>2016</v>
      </c>
      <c r="E6624">
        <v>6</v>
      </c>
      <c r="F6624">
        <v>3</v>
      </c>
      <c r="G6624">
        <v>14</v>
      </c>
      <c r="H6624">
        <v>0</v>
      </c>
      <c r="I6624">
        <v>0</v>
      </c>
      <c r="K6624" s="21">
        <f t="shared" si="103"/>
        <v>20160603140000</v>
      </c>
    </row>
    <row r="6625" spans="1:11" x14ac:dyDescent="0.25">
      <c r="A6625" t="s">
        <v>8207</v>
      </c>
      <c r="B6625">
        <v>216764793</v>
      </c>
      <c r="C6625">
        <v>9129</v>
      </c>
      <c r="D6625">
        <v>2016</v>
      </c>
      <c r="E6625">
        <v>6</v>
      </c>
      <c r="F6625">
        <v>3</v>
      </c>
      <c r="G6625">
        <v>16</v>
      </c>
      <c r="H6625">
        <v>45</v>
      </c>
      <c r="I6625">
        <v>45</v>
      </c>
      <c r="K6625" s="21">
        <f t="shared" si="103"/>
        <v>20160603164545</v>
      </c>
    </row>
    <row r="6626" spans="1:11" x14ac:dyDescent="0.25">
      <c r="A6626" t="s">
        <v>6463</v>
      </c>
      <c r="B6626">
        <v>156311119</v>
      </c>
      <c r="C6626">
        <v>3001</v>
      </c>
      <c r="D6626">
        <v>2016</v>
      </c>
      <c r="E6626">
        <v>6</v>
      </c>
      <c r="F6626">
        <v>4</v>
      </c>
      <c r="G6626">
        <v>9</v>
      </c>
      <c r="H6626">
        <v>15</v>
      </c>
      <c r="I6626">
        <v>15</v>
      </c>
      <c r="K6626" s="21">
        <f t="shared" si="103"/>
        <v>20160604091515</v>
      </c>
    </row>
    <row r="6627" spans="1:11" x14ac:dyDescent="0.25">
      <c r="A6627" t="s">
        <v>5743</v>
      </c>
      <c r="B6627">
        <v>166578967</v>
      </c>
      <c r="C6627">
        <v>4032</v>
      </c>
      <c r="D6627">
        <v>2016</v>
      </c>
      <c r="E6627">
        <v>6</v>
      </c>
      <c r="F6627">
        <v>4</v>
      </c>
      <c r="G6627">
        <v>9</v>
      </c>
      <c r="H6627">
        <v>45</v>
      </c>
      <c r="I6627">
        <v>45</v>
      </c>
      <c r="K6627" s="21">
        <f t="shared" si="103"/>
        <v>20160604094545</v>
      </c>
    </row>
    <row r="6628" spans="1:11" x14ac:dyDescent="0.25">
      <c r="A6628" t="s">
        <v>4057</v>
      </c>
      <c r="B6628">
        <v>222211938</v>
      </c>
      <c r="C6628">
        <v>4050</v>
      </c>
      <c r="D6628">
        <v>2016</v>
      </c>
      <c r="E6628">
        <v>6</v>
      </c>
      <c r="F6628">
        <v>4</v>
      </c>
      <c r="G6628">
        <v>10</v>
      </c>
      <c r="H6628">
        <v>15</v>
      </c>
      <c r="I6628">
        <v>15</v>
      </c>
      <c r="K6628" s="21">
        <f t="shared" si="103"/>
        <v>20160604101515</v>
      </c>
    </row>
    <row r="6629" spans="1:11" x14ac:dyDescent="0.25">
      <c r="A6629" t="s">
        <v>3534</v>
      </c>
      <c r="B6629">
        <v>226994546</v>
      </c>
      <c r="C6629">
        <v>4016</v>
      </c>
      <c r="D6629">
        <v>2016</v>
      </c>
      <c r="E6629">
        <v>6</v>
      </c>
      <c r="F6629">
        <v>4</v>
      </c>
      <c r="G6629">
        <v>12</v>
      </c>
      <c r="H6629">
        <v>0</v>
      </c>
      <c r="I6629">
        <v>0</v>
      </c>
      <c r="K6629" s="21">
        <f t="shared" si="103"/>
        <v>20160604120000</v>
      </c>
    </row>
    <row r="6630" spans="1:11" x14ac:dyDescent="0.25">
      <c r="A6630" t="s">
        <v>3364</v>
      </c>
      <c r="B6630">
        <v>250218518</v>
      </c>
      <c r="C6630">
        <v>9209</v>
      </c>
      <c r="D6630">
        <v>2016</v>
      </c>
      <c r="E6630">
        <v>6</v>
      </c>
      <c r="F6630">
        <v>4</v>
      </c>
      <c r="G6630">
        <v>16</v>
      </c>
      <c r="H6630">
        <v>15</v>
      </c>
      <c r="I6630">
        <v>15</v>
      </c>
      <c r="K6630" s="21">
        <f t="shared" si="103"/>
        <v>20160604161515</v>
      </c>
    </row>
    <row r="6631" spans="1:11" x14ac:dyDescent="0.25">
      <c r="A6631" t="s">
        <v>1729</v>
      </c>
      <c r="B6631">
        <v>186921691</v>
      </c>
      <c r="C6631">
        <v>6010</v>
      </c>
      <c r="D6631">
        <v>2016</v>
      </c>
      <c r="E6631">
        <v>6</v>
      </c>
      <c r="F6631">
        <v>5</v>
      </c>
      <c r="G6631">
        <v>9</v>
      </c>
      <c r="H6631">
        <v>0</v>
      </c>
      <c r="I6631">
        <v>0</v>
      </c>
      <c r="K6631" s="21">
        <f t="shared" si="103"/>
        <v>20160605090000</v>
      </c>
    </row>
    <row r="6632" spans="1:11" x14ac:dyDescent="0.25">
      <c r="A6632" t="s">
        <v>6446</v>
      </c>
      <c r="B6632">
        <v>128552620</v>
      </c>
      <c r="C6632">
        <v>9029</v>
      </c>
      <c r="D6632">
        <v>2016</v>
      </c>
      <c r="E6632">
        <v>6</v>
      </c>
      <c r="F6632">
        <v>5</v>
      </c>
      <c r="G6632">
        <v>10</v>
      </c>
      <c r="H6632">
        <v>30</v>
      </c>
      <c r="I6632">
        <v>30</v>
      </c>
      <c r="K6632" s="21">
        <f t="shared" si="103"/>
        <v>20160605103030</v>
      </c>
    </row>
    <row r="6633" spans="1:11" x14ac:dyDescent="0.25">
      <c r="A6633" t="s">
        <v>4435</v>
      </c>
      <c r="B6633">
        <v>269364439</v>
      </c>
      <c r="C6633">
        <v>3005</v>
      </c>
      <c r="D6633">
        <v>2016</v>
      </c>
      <c r="E6633">
        <v>6</v>
      </c>
      <c r="F6633">
        <v>5</v>
      </c>
      <c r="G6633">
        <v>11</v>
      </c>
      <c r="H6633">
        <v>0</v>
      </c>
      <c r="I6633">
        <v>0</v>
      </c>
      <c r="K6633" s="21">
        <f t="shared" si="103"/>
        <v>20160605110000</v>
      </c>
    </row>
    <row r="6634" spans="1:11" x14ac:dyDescent="0.25">
      <c r="A6634" t="s">
        <v>7261</v>
      </c>
      <c r="B6634">
        <v>197469663</v>
      </c>
      <c r="C6634">
        <v>7034</v>
      </c>
      <c r="D6634">
        <v>2016</v>
      </c>
      <c r="E6634">
        <v>6</v>
      </c>
      <c r="F6634">
        <v>5</v>
      </c>
      <c r="G6634">
        <v>12</v>
      </c>
      <c r="H6634">
        <v>0</v>
      </c>
      <c r="I6634">
        <v>0</v>
      </c>
      <c r="K6634" s="21">
        <f t="shared" si="103"/>
        <v>20160605120000</v>
      </c>
    </row>
    <row r="6635" spans="1:11" x14ac:dyDescent="0.25">
      <c r="A6635" t="s">
        <v>6391</v>
      </c>
      <c r="B6635">
        <v>114706050</v>
      </c>
      <c r="C6635">
        <v>7005</v>
      </c>
      <c r="D6635">
        <v>2016</v>
      </c>
      <c r="E6635">
        <v>6</v>
      </c>
      <c r="F6635">
        <v>5</v>
      </c>
      <c r="G6635">
        <v>14</v>
      </c>
      <c r="H6635">
        <v>15</v>
      </c>
      <c r="I6635">
        <v>15</v>
      </c>
      <c r="K6635" s="21">
        <f t="shared" si="103"/>
        <v>20160605141515</v>
      </c>
    </row>
    <row r="6636" spans="1:11" x14ac:dyDescent="0.25">
      <c r="A6636" t="s">
        <v>7440</v>
      </c>
      <c r="B6636">
        <v>188257861</v>
      </c>
      <c r="C6636">
        <v>7047</v>
      </c>
      <c r="D6636">
        <v>2016</v>
      </c>
      <c r="E6636">
        <v>6</v>
      </c>
      <c r="F6636">
        <v>5</v>
      </c>
      <c r="G6636">
        <v>15</v>
      </c>
      <c r="H6636">
        <v>15</v>
      </c>
      <c r="I6636">
        <v>15</v>
      </c>
      <c r="K6636" s="21">
        <f t="shared" si="103"/>
        <v>20160605151515</v>
      </c>
    </row>
    <row r="6637" spans="1:11" x14ac:dyDescent="0.25">
      <c r="A6637" t="s">
        <v>5406</v>
      </c>
      <c r="B6637">
        <v>115691472</v>
      </c>
      <c r="C6637">
        <v>2023</v>
      </c>
      <c r="D6637">
        <v>2016</v>
      </c>
      <c r="E6637">
        <v>6</v>
      </c>
      <c r="F6637">
        <v>5</v>
      </c>
      <c r="G6637">
        <v>16</v>
      </c>
      <c r="H6637">
        <v>45</v>
      </c>
      <c r="I6637">
        <v>45</v>
      </c>
      <c r="K6637" s="21">
        <f t="shared" si="103"/>
        <v>20160605164545</v>
      </c>
    </row>
    <row r="6638" spans="1:11" x14ac:dyDescent="0.25">
      <c r="A6638" t="s">
        <v>6749</v>
      </c>
      <c r="B6638">
        <v>150753519</v>
      </c>
      <c r="C6638">
        <v>1029</v>
      </c>
      <c r="D6638">
        <v>2016</v>
      </c>
      <c r="E6638">
        <v>6</v>
      </c>
      <c r="F6638">
        <v>6</v>
      </c>
      <c r="G6638">
        <v>9</v>
      </c>
      <c r="H6638">
        <v>30</v>
      </c>
      <c r="I6638">
        <v>30</v>
      </c>
      <c r="K6638" s="21">
        <f t="shared" si="103"/>
        <v>20160606093030</v>
      </c>
    </row>
    <row r="6639" spans="1:11" x14ac:dyDescent="0.25">
      <c r="A6639" t="s">
        <v>2100</v>
      </c>
      <c r="B6639">
        <v>163063206</v>
      </c>
      <c r="C6639">
        <v>2029</v>
      </c>
      <c r="D6639">
        <v>2016</v>
      </c>
      <c r="E6639">
        <v>6</v>
      </c>
      <c r="F6639">
        <v>6</v>
      </c>
      <c r="G6639">
        <v>11</v>
      </c>
      <c r="H6639">
        <v>0</v>
      </c>
      <c r="I6639">
        <v>0</v>
      </c>
      <c r="K6639" s="21">
        <f t="shared" si="103"/>
        <v>20160606110000</v>
      </c>
    </row>
    <row r="6640" spans="1:11" x14ac:dyDescent="0.25">
      <c r="A6640" t="s">
        <v>7984</v>
      </c>
      <c r="B6640">
        <v>198524757</v>
      </c>
      <c r="C6640">
        <v>8014</v>
      </c>
      <c r="D6640">
        <v>2016</v>
      </c>
      <c r="E6640">
        <v>6</v>
      </c>
      <c r="F6640">
        <v>6</v>
      </c>
      <c r="G6640">
        <v>11</v>
      </c>
      <c r="H6640">
        <v>15</v>
      </c>
      <c r="I6640">
        <v>15</v>
      </c>
      <c r="K6640" s="21">
        <f t="shared" si="103"/>
        <v>20160606111515</v>
      </c>
    </row>
    <row r="6641" spans="1:11" x14ac:dyDescent="0.25">
      <c r="A6641" t="s">
        <v>4948</v>
      </c>
      <c r="B6641">
        <v>278542786</v>
      </c>
      <c r="C6641">
        <v>2048</v>
      </c>
      <c r="D6641">
        <v>2016</v>
      </c>
      <c r="E6641">
        <v>6</v>
      </c>
      <c r="F6641">
        <v>6</v>
      </c>
      <c r="G6641">
        <v>13</v>
      </c>
      <c r="H6641">
        <v>0</v>
      </c>
      <c r="I6641">
        <v>0</v>
      </c>
      <c r="K6641" s="21">
        <f t="shared" si="103"/>
        <v>20160606130000</v>
      </c>
    </row>
    <row r="6642" spans="1:11" x14ac:dyDescent="0.25">
      <c r="A6642" t="s">
        <v>6304</v>
      </c>
      <c r="B6642">
        <v>204439833</v>
      </c>
      <c r="C6642">
        <v>3017</v>
      </c>
      <c r="D6642">
        <v>2016</v>
      </c>
      <c r="E6642">
        <v>6</v>
      </c>
      <c r="F6642">
        <v>6</v>
      </c>
      <c r="G6642">
        <v>14</v>
      </c>
      <c r="H6642">
        <v>30</v>
      </c>
      <c r="I6642">
        <v>30</v>
      </c>
      <c r="K6642" s="21">
        <f t="shared" si="103"/>
        <v>20160606143030</v>
      </c>
    </row>
    <row r="6643" spans="1:11" x14ac:dyDescent="0.25">
      <c r="A6643" t="s">
        <v>8194</v>
      </c>
      <c r="B6643">
        <v>216764793</v>
      </c>
      <c r="C6643">
        <v>5019</v>
      </c>
      <c r="D6643">
        <v>2016</v>
      </c>
      <c r="E6643">
        <v>6</v>
      </c>
      <c r="F6643">
        <v>6</v>
      </c>
      <c r="G6643">
        <v>14</v>
      </c>
      <c r="H6643">
        <v>30</v>
      </c>
      <c r="I6643">
        <v>30</v>
      </c>
      <c r="K6643" s="21">
        <f t="shared" si="103"/>
        <v>20160606143030</v>
      </c>
    </row>
    <row r="6644" spans="1:11" x14ac:dyDescent="0.25">
      <c r="A6644" t="s">
        <v>5154</v>
      </c>
      <c r="B6644">
        <v>175371881</v>
      </c>
      <c r="C6644">
        <v>2047</v>
      </c>
      <c r="D6644">
        <v>2016</v>
      </c>
      <c r="E6644">
        <v>6</v>
      </c>
      <c r="F6644">
        <v>6</v>
      </c>
      <c r="G6644">
        <v>15</v>
      </c>
      <c r="H6644">
        <v>0</v>
      </c>
      <c r="I6644">
        <v>0</v>
      </c>
      <c r="K6644" s="21">
        <f t="shared" si="103"/>
        <v>20160606150000</v>
      </c>
    </row>
    <row r="6645" spans="1:11" x14ac:dyDescent="0.25">
      <c r="A6645" t="s">
        <v>1092</v>
      </c>
      <c r="B6645">
        <v>209895071</v>
      </c>
      <c r="C6645">
        <v>7002</v>
      </c>
      <c r="D6645">
        <v>2016</v>
      </c>
      <c r="E6645">
        <v>6</v>
      </c>
      <c r="F6645">
        <v>7</v>
      </c>
      <c r="G6645">
        <v>10</v>
      </c>
      <c r="H6645">
        <v>15</v>
      </c>
      <c r="I6645">
        <v>15</v>
      </c>
      <c r="K6645" s="21">
        <f t="shared" si="103"/>
        <v>20160607101515</v>
      </c>
    </row>
    <row r="6646" spans="1:11" x14ac:dyDescent="0.25">
      <c r="A6646" t="s">
        <v>1906</v>
      </c>
      <c r="B6646">
        <v>128628308</v>
      </c>
      <c r="C6646">
        <v>4019</v>
      </c>
      <c r="D6646">
        <v>2016</v>
      </c>
      <c r="E6646">
        <v>6</v>
      </c>
      <c r="F6646">
        <v>7</v>
      </c>
      <c r="G6646">
        <v>11</v>
      </c>
      <c r="H6646">
        <v>0</v>
      </c>
      <c r="I6646">
        <v>0</v>
      </c>
      <c r="K6646" s="21">
        <f t="shared" si="103"/>
        <v>20160607110000</v>
      </c>
    </row>
    <row r="6647" spans="1:11" x14ac:dyDescent="0.25">
      <c r="A6647" t="s">
        <v>7690</v>
      </c>
      <c r="B6647">
        <v>206694741</v>
      </c>
      <c r="C6647">
        <v>5044</v>
      </c>
      <c r="D6647">
        <v>2016</v>
      </c>
      <c r="E6647">
        <v>6</v>
      </c>
      <c r="F6647">
        <v>7</v>
      </c>
      <c r="G6647">
        <v>11</v>
      </c>
      <c r="H6647">
        <v>0</v>
      </c>
      <c r="I6647">
        <v>0</v>
      </c>
      <c r="K6647" s="21">
        <f t="shared" si="103"/>
        <v>20160607110000</v>
      </c>
    </row>
    <row r="6648" spans="1:11" x14ac:dyDescent="0.25">
      <c r="A6648" t="s">
        <v>4793</v>
      </c>
      <c r="B6648">
        <v>201901625</v>
      </c>
      <c r="C6648">
        <v>4014</v>
      </c>
      <c r="D6648">
        <v>2016</v>
      </c>
      <c r="E6648">
        <v>6</v>
      </c>
      <c r="F6648">
        <v>7</v>
      </c>
      <c r="G6648">
        <v>12</v>
      </c>
      <c r="H6648">
        <v>15</v>
      </c>
      <c r="I6648">
        <v>15</v>
      </c>
      <c r="K6648" s="21">
        <f t="shared" si="103"/>
        <v>20160607121515</v>
      </c>
    </row>
    <row r="6649" spans="1:11" x14ac:dyDescent="0.25">
      <c r="A6649" t="s">
        <v>4891</v>
      </c>
      <c r="B6649">
        <v>175302812</v>
      </c>
      <c r="C6649">
        <v>1021</v>
      </c>
      <c r="D6649">
        <v>2016</v>
      </c>
      <c r="E6649">
        <v>6</v>
      </c>
      <c r="F6649">
        <v>7</v>
      </c>
      <c r="G6649">
        <v>16</v>
      </c>
      <c r="H6649">
        <v>30</v>
      </c>
      <c r="I6649">
        <v>30</v>
      </c>
      <c r="K6649" s="21">
        <f t="shared" si="103"/>
        <v>20160607163030</v>
      </c>
    </row>
    <row r="6650" spans="1:11" x14ac:dyDescent="0.25">
      <c r="A6650" t="s">
        <v>3712</v>
      </c>
      <c r="B6650">
        <v>155486268</v>
      </c>
      <c r="C6650">
        <v>4012</v>
      </c>
      <c r="D6650">
        <v>2016</v>
      </c>
      <c r="E6650">
        <v>6</v>
      </c>
      <c r="F6650">
        <v>8</v>
      </c>
      <c r="G6650">
        <v>10</v>
      </c>
      <c r="H6650">
        <v>30</v>
      </c>
      <c r="I6650">
        <v>30</v>
      </c>
      <c r="K6650" s="21">
        <f t="shared" si="103"/>
        <v>20160608103030</v>
      </c>
    </row>
    <row r="6651" spans="1:11" x14ac:dyDescent="0.25">
      <c r="A6651" t="s">
        <v>8115</v>
      </c>
      <c r="B6651">
        <v>222903953</v>
      </c>
      <c r="C6651">
        <v>8015</v>
      </c>
      <c r="D6651">
        <v>2016</v>
      </c>
      <c r="E6651">
        <v>6</v>
      </c>
      <c r="F6651">
        <v>8</v>
      </c>
      <c r="G6651">
        <v>10</v>
      </c>
      <c r="H6651">
        <v>30</v>
      </c>
      <c r="I6651">
        <v>30</v>
      </c>
      <c r="K6651" s="21">
        <f t="shared" si="103"/>
        <v>20160608103030</v>
      </c>
    </row>
    <row r="6652" spans="1:11" x14ac:dyDescent="0.25">
      <c r="A6652" t="s">
        <v>1500</v>
      </c>
      <c r="B6652">
        <v>157409120</v>
      </c>
      <c r="C6652">
        <v>6024</v>
      </c>
      <c r="D6652">
        <v>2016</v>
      </c>
      <c r="E6652">
        <v>6</v>
      </c>
      <c r="F6652">
        <v>8</v>
      </c>
      <c r="G6652">
        <v>11</v>
      </c>
      <c r="H6652">
        <v>15</v>
      </c>
      <c r="I6652">
        <v>15</v>
      </c>
      <c r="K6652" s="21">
        <f t="shared" si="103"/>
        <v>20160608111515</v>
      </c>
    </row>
    <row r="6653" spans="1:11" x14ac:dyDescent="0.25">
      <c r="A6653" t="s">
        <v>2579</v>
      </c>
      <c r="B6653">
        <v>214728897</v>
      </c>
      <c r="C6653">
        <v>1032</v>
      </c>
      <c r="D6653">
        <v>2016</v>
      </c>
      <c r="E6653">
        <v>6</v>
      </c>
      <c r="F6653">
        <v>8</v>
      </c>
      <c r="G6653">
        <v>12</v>
      </c>
      <c r="H6653">
        <v>0</v>
      </c>
      <c r="I6653">
        <v>0</v>
      </c>
      <c r="K6653" s="21">
        <f t="shared" si="103"/>
        <v>20160608120000</v>
      </c>
    </row>
    <row r="6654" spans="1:11" x14ac:dyDescent="0.25">
      <c r="A6654" t="s">
        <v>2461</v>
      </c>
      <c r="B6654">
        <v>197643060</v>
      </c>
      <c r="C6654">
        <v>4044</v>
      </c>
      <c r="D6654">
        <v>2016</v>
      </c>
      <c r="E6654">
        <v>6</v>
      </c>
      <c r="F6654">
        <v>8</v>
      </c>
      <c r="G6654">
        <v>14</v>
      </c>
      <c r="H6654">
        <v>0</v>
      </c>
      <c r="I6654">
        <v>0</v>
      </c>
      <c r="K6654" s="21">
        <f t="shared" si="103"/>
        <v>20160608140000</v>
      </c>
    </row>
    <row r="6655" spans="1:11" x14ac:dyDescent="0.25">
      <c r="A6655" t="s">
        <v>4818</v>
      </c>
      <c r="B6655">
        <v>134511077</v>
      </c>
      <c r="C6655">
        <v>3006</v>
      </c>
      <c r="D6655">
        <v>2016</v>
      </c>
      <c r="E6655">
        <v>6</v>
      </c>
      <c r="F6655">
        <v>8</v>
      </c>
      <c r="G6655">
        <v>14</v>
      </c>
      <c r="H6655">
        <v>0</v>
      </c>
      <c r="I6655">
        <v>0</v>
      </c>
      <c r="K6655" s="21">
        <f t="shared" si="103"/>
        <v>20160608140000</v>
      </c>
    </row>
    <row r="6656" spans="1:11" x14ac:dyDescent="0.25">
      <c r="A6656" t="s">
        <v>5181</v>
      </c>
      <c r="B6656">
        <v>177427930</v>
      </c>
      <c r="C6656">
        <v>5032</v>
      </c>
      <c r="D6656">
        <v>2016</v>
      </c>
      <c r="E6656">
        <v>6</v>
      </c>
      <c r="F6656">
        <v>8</v>
      </c>
      <c r="G6656">
        <v>16</v>
      </c>
      <c r="H6656">
        <v>0</v>
      </c>
      <c r="I6656">
        <v>0</v>
      </c>
      <c r="K6656" s="21">
        <f t="shared" si="103"/>
        <v>20160608160000</v>
      </c>
    </row>
    <row r="6657" spans="1:11" x14ac:dyDescent="0.25">
      <c r="A6657" t="s">
        <v>1227</v>
      </c>
      <c r="B6657">
        <v>150327218</v>
      </c>
      <c r="C6657">
        <v>2014</v>
      </c>
      <c r="D6657">
        <v>2016</v>
      </c>
      <c r="E6657">
        <v>6</v>
      </c>
      <c r="F6657">
        <v>9</v>
      </c>
      <c r="G6657">
        <v>11</v>
      </c>
      <c r="H6657">
        <v>0</v>
      </c>
      <c r="I6657">
        <v>0</v>
      </c>
      <c r="K6657" s="21">
        <f t="shared" ref="K6657:K6720" si="104">D6657*10000000000+E6657*100000000+F6657*1000000+G6657*10000+H6657*100+I6657*1</f>
        <v>20160609110000</v>
      </c>
    </row>
    <row r="6658" spans="1:11" x14ac:dyDescent="0.25">
      <c r="A6658" t="s">
        <v>4112</v>
      </c>
      <c r="B6658">
        <v>154916935</v>
      </c>
      <c r="C6658">
        <v>6032</v>
      </c>
      <c r="D6658">
        <v>2016</v>
      </c>
      <c r="E6658">
        <v>6</v>
      </c>
      <c r="F6658">
        <v>9</v>
      </c>
      <c r="G6658">
        <v>12</v>
      </c>
      <c r="H6658">
        <v>15</v>
      </c>
      <c r="I6658">
        <v>15</v>
      </c>
      <c r="K6658" s="21">
        <f t="shared" si="104"/>
        <v>20160609121515</v>
      </c>
    </row>
    <row r="6659" spans="1:11" x14ac:dyDescent="0.25">
      <c r="A6659" t="s">
        <v>7242</v>
      </c>
      <c r="B6659">
        <v>243208677</v>
      </c>
      <c r="C6659">
        <v>9050</v>
      </c>
      <c r="D6659">
        <v>2016</v>
      </c>
      <c r="E6659">
        <v>6</v>
      </c>
      <c r="F6659">
        <v>9</v>
      </c>
      <c r="G6659">
        <v>13</v>
      </c>
      <c r="H6659">
        <v>30</v>
      </c>
      <c r="I6659">
        <v>30</v>
      </c>
      <c r="K6659" s="21">
        <f t="shared" si="104"/>
        <v>20160609133030</v>
      </c>
    </row>
    <row r="6660" spans="1:11" x14ac:dyDescent="0.25">
      <c r="A6660" t="s">
        <v>2135</v>
      </c>
      <c r="B6660">
        <v>172103606</v>
      </c>
      <c r="C6660">
        <v>7029</v>
      </c>
      <c r="D6660">
        <v>2016</v>
      </c>
      <c r="E6660">
        <v>6</v>
      </c>
      <c r="F6660">
        <v>9</v>
      </c>
      <c r="G6660">
        <v>15</v>
      </c>
      <c r="H6660">
        <v>30</v>
      </c>
      <c r="I6660">
        <v>30</v>
      </c>
      <c r="K6660" s="21">
        <f t="shared" si="104"/>
        <v>20160609153030</v>
      </c>
    </row>
    <row r="6661" spans="1:11" x14ac:dyDescent="0.25">
      <c r="A6661" t="s">
        <v>6675</v>
      </c>
      <c r="B6661">
        <v>142495654</v>
      </c>
      <c r="C6661">
        <v>1010</v>
      </c>
      <c r="D6661">
        <v>2016</v>
      </c>
      <c r="E6661">
        <v>6</v>
      </c>
      <c r="F6661">
        <v>10</v>
      </c>
      <c r="G6661">
        <v>11</v>
      </c>
      <c r="H6661">
        <v>0</v>
      </c>
      <c r="I6661">
        <v>0</v>
      </c>
      <c r="K6661" s="21">
        <f t="shared" si="104"/>
        <v>20160610110000</v>
      </c>
    </row>
    <row r="6662" spans="1:11" x14ac:dyDescent="0.25">
      <c r="A6662" t="s">
        <v>5866</v>
      </c>
      <c r="B6662">
        <v>267771746</v>
      </c>
      <c r="C6662">
        <v>3025</v>
      </c>
      <c r="D6662">
        <v>2016</v>
      </c>
      <c r="E6662">
        <v>6</v>
      </c>
      <c r="F6662">
        <v>10</v>
      </c>
      <c r="G6662">
        <v>15</v>
      </c>
      <c r="H6662">
        <v>45</v>
      </c>
      <c r="I6662">
        <v>45</v>
      </c>
      <c r="K6662" s="21">
        <f t="shared" si="104"/>
        <v>20160610154545</v>
      </c>
    </row>
    <row r="6663" spans="1:11" x14ac:dyDescent="0.25">
      <c r="A6663" t="s">
        <v>4835</v>
      </c>
      <c r="B6663">
        <v>134511077</v>
      </c>
      <c r="C6663">
        <v>6039</v>
      </c>
      <c r="D6663">
        <v>2016</v>
      </c>
      <c r="E6663">
        <v>6</v>
      </c>
      <c r="F6663">
        <v>10</v>
      </c>
      <c r="G6663">
        <v>16</v>
      </c>
      <c r="H6663">
        <v>0</v>
      </c>
      <c r="I6663">
        <v>0</v>
      </c>
      <c r="K6663" s="21">
        <f t="shared" si="104"/>
        <v>20160610160000</v>
      </c>
    </row>
    <row r="6664" spans="1:11" x14ac:dyDescent="0.25">
      <c r="A6664" t="s">
        <v>7924</v>
      </c>
      <c r="B6664">
        <v>246537612</v>
      </c>
      <c r="C6664">
        <v>2021</v>
      </c>
      <c r="D6664">
        <v>2016</v>
      </c>
      <c r="E6664">
        <v>6</v>
      </c>
      <c r="F6664">
        <v>11</v>
      </c>
      <c r="G6664">
        <v>9</v>
      </c>
      <c r="H6664">
        <v>0</v>
      </c>
      <c r="I6664">
        <v>0</v>
      </c>
      <c r="K6664" s="21">
        <f t="shared" si="104"/>
        <v>20160611090000</v>
      </c>
    </row>
    <row r="6665" spans="1:11" x14ac:dyDescent="0.25">
      <c r="A6665" t="s">
        <v>4548</v>
      </c>
      <c r="B6665">
        <v>121674339</v>
      </c>
      <c r="C6665">
        <v>1008</v>
      </c>
      <c r="D6665">
        <v>2016</v>
      </c>
      <c r="E6665">
        <v>6</v>
      </c>
      <c r="F6665">
        <v>11</v>
      </c>
      <c r="G6665">
        <v>10</v>
      </c>
      <c r="H6665">
        <v>0</v>
      </c>
      <c r="I6665">
        <v>0</v>
      </c>
      <c r="K6665" s="21">
        <f t="shared" si="104"/>
        <v>20160611100000</v>
      </c>
    </row>
    <row r="6666" spans="1:11" x14ac:dyDescent="0.25">
      <c r="A6666" t="s">
        <v>3085</v>
      </c>
      <c r="B6666">
        <v>149760272</v>
      </c>
      <c r="C6666">
        <v>5004</v>
      </c>
      <c r="D6666">
        <v>2016</v>
      </c>
      <c r="E6666">
        <v>6</v>
      </c>
      <c r="F6666">
        <v>11</v>
      </c>
      <c r="G6666">
        <v>10</v>
      </c>
      <c r="H6666">
        <v>30</v>
      </c>
      <c r="I6666">
        <v>30</v>
      </c>
      <c r="K6666" s="21">
        <f t="shared" si="104"/>
        <v>20160611103030</v>
      </c>
    </row>
    <row r="6667" spans="1:11" x14ac:dyDescent="0.25">
      <c r="A6667" t="s">
        <v>6819</v>
      </c>
      <c r="B6667">
        <v>125097786</v>
      </c>
      <c r="C6667">
        <v>4021</v>
      </c>
      <c r="D6667">
        <v>2016</v>
      </c>
      <c r="E6667">
        <v>6</v>
      </c>
      <c r="F6667">
        <v>11</v>
      </c>
      <c r="G6667">
        <v>10</v>
      </c>
      <c r="H6667">
        <v>30</v>
      </c>
      <c r="I6667">
        <v>30</v>
      </c>
      <c r="K6667" s="21">
        <f t="shared" si="104"/>
        <v>20160611103030</v>
      </c>
    </row>
    <row r="6668" spans="1:11" x14ac:dyDescent="0.25">
      <c r="A6668" t="s">
        <v>2326</v>
      </c>
      <c r="B6668">
        <v>202763439</v>
      </c>
      <c r="C6668">
        <v>9650</v>
      </c>
      <c r="D6668">
        <v>2016</v>
      </c>
      <c r="E6668">
        <v>6</v>
      </c>
      <c r="F6668">
        <v>11</v>
      </c>
      <c r="G6668">
        <v>12</v>
      </c>
      <c r="H6668">
        <v>15</v>
      </c>
      <c r="I6668">
        <v>15</v>
      </c>
      <c r="K6668" s="21">
        <f t="shared" si="104"/>
        <v>20160611121515</v>
      </c>
    </row>
    <row r="6669" spans="1:11" x14ac:dyDescent="0.25">
      <c r="A6669" t="s">
        <v>6540</v>
      </c>
      <c r="B6669">
        <v>157380726</v>
      </c>
      <c r="C6669">
        <v>7012</v>
      </c>
      <c r="D6669">
        <v>2016</v>
      </c>
      <c r="E6669">
        <v>6</v>
      </c>
      <c r="F6669">
        <v>12</v>
      </c>
      <c r="G6669">
        <v>11</v>
      </c>
      <c r="H6669">
        <v>30</v>
      </c>
      <c r="I6669">
        <v>30</v>
      </c>
      <c r="K6669" s="21">
        <f t="shared" si="104"/>
        <v>20160612113030</v>
      </c>
    </row>
    <row r="6670" spans="1:11" x14ac:dyDescent="0.25">
      <c r="A6670" t="s">
        <v>6863</v>
      </c>
      <c r="B6670">
        <v>110199022</v>
      </c>
      <c r="C6670">
        <v>5032</v>
      </c>
      <c r="D6670">
        <v>2016</v>
      </c>
      <c r="E6670">
        <v>6</v>
      </c>
      <c r="F6670">
        <v>12</v>
      </c>
      <c r="G6670">
        <v>12</v>
      </c>
      <c r="H6670">
        <v>0</v>
      </c>
      <c r="I6670">
        <v>0</v>
      </c>
      <c r="K6670" s="21">
        <f t="shared" si="104"/>
        <v>20160612120000</v>
      </c>
    </row>
    <row r="6671" spans="1:11" x14ac:dyDescent="0.25">
      <c r="A6671" t="s">
        <v>6932</v>
      </c>
      <c r="B6671">
        <v>141131420</v>
      </c>
      <c r="C6671">
        <v>5016</v>
      </c>
      <c r="D6671">
        <v>2016</v>
      </c>
      <c r="E6671">
        <v>6</v>
      </c>
      <c r="F6671">
        <v>12</v>
      </c>
      <c r="G6671">
        <v>13</v>
      </c>
      <c r="H6671">
        <v>45</v>
      </c>
      <c r="I6671">
        <v>45</v>
      </c>
      <c r="K6671" s="21">
        <f t="shared" si="104"/>
        <v>20160612134545</v>
      </c>
    </row>
    <row r="6672" spans="1:11" x14ac:dyDescent="0.25">
      <c r="A6672" t="s">
        <v>1170</v>
      </c>
      <c r="B6672">
        <v>153561149</v>
      </c>
      <c r="C6672">
        <v>5017</v>
      </c>
      <c r="D6672">
        <v>2016</v>
      </c>
      <c r="E6672">
        <v>6</v>
      </c>
      <c r="F6672">
        <v>13</v>
      </c>
      <c r="G6672">
        <v>9</v>
      </c>
      <c r="H6672">
        <v>0</v>
      </c>
      <c r="I6672">
        <v>0</v>
      </c>
      <c r="K6672" s="21">
        <f t="shared" si="104"/>
        <v>20160613090000</v>
      </c>
    </row>
    <row r="6673" spans="1:11" x14ac:dyDescent="0.25">
      <c r="A6673" t="s">
        <v>5157</v>
      </c>
      <c r="B6673">
        <v>177427930</v>
      </c>
      <c r="C6673">
        <v>4006</v>
      </c>
      <c r="D6673">
        <v>2016</v>
      </c>
      <c r="E6673">
        <v>6</v>
      </c>
      <c r="F6673">
        <v>13</v>
      </c>
      <c r="G6673">
        <v>9</v>
      </c>
      <c r="H6673">
        <v>45</v>
      </c>
      <c r="I6673">
        <v>45</v>
      </c>
      <c r="K6673" s="21">
        <f t="shared" si="104"/>
        <v>20160613094545</v>
      </c>
    </row>
    <row r="6674" spans="1:11" x14ac:dyDescent="0.25">
      <c r="A6674" t="s">
        <v>7151</v>
      </c>
      <c r="B6674">
        <v>201785870</v>
      </c>
      <c r="C6674">
        <v>5031</v>
      </c>
      <c r="D6674">
        <v>2016</v>
      </c>
      <c r="E6674">
        <v>6</v>
      </c>
      <c r="F6674">
        <v>13</v>
      </c>
      <c r="G6674">
        <v>10</v>
      </c>
      <c r="H6674">
        <v>0</v>
      </c>
      <c r="I6674">
        <v>0</v>
      </c>
      <c r="K6674" s="21">
        <f t="shared" si="104"/>
        <v>20160613100000</v>
      </c>
    </row>
    <row r="6675" spans="1:11" x14ac:dyDescent="0.25">
      <c r="A6675" t="s">
        <v>4437</v>
      </c>
      <c r="B6675">
        <v>269364439</v>
      </c>
      <c r="C6675">
        <v>2007</v>
      </c>
      <c r="D6675">
        <v>2016</v>
      </c>
      <c r="E6675">
        <v>6</v>
      </c>
      <c r="F6675">
        <v>13</v>
      </c>
      <c r="G6675">
        <v>12</v>
      </c>
      <c r="H6675">
        <v>15</v>
      </c>
      <c r="I6675">
        <v>15</v>
      </c>
      <c r="K6675" s="21">
        <f t="shared" si="104"/>
        <v>20160613121515</v>
      </c>
    </row>
    <row r="6676" spans="1:11" x14ac:dyDescent="0.25">
      <c r="A6676" t="s">
        <v>1180</v>
      </c>
      <c r="B6676">
        <v>153561149</v>
      </c>
      <c r="C6676">
        <v>3028</v>
      </c>
      <c r="D6676">
        <v>2016</v>
      </c>
      <c r="E6676">
        <v>6</v>
      </c>
      <c r="F6676">
        <v>13</v>
      </c>
      <c r="G6676">
        <v>16</v>
      </c>
      <c r="H6676">
        <v>30</v>
      </c>
      <c r="I6676">
        <v>30</v>
      </c>
      <c r="K6676" s="21">
        <f t="shared" si="104"/>
        <v>20160613163030</v>
      </c>
    </row>
    <row r="6677" spans="1:11" x14ac:dyDescent="0.25">
      <c r="A6677" t="s">
        <v>6376</v>
      </c>
      <c r="B6677">
        <v>141710500</v>
      </c>
      <c r="C6677">
        <v>4033</v>
      </c>
      <c r="D6677">
        <v>2016</v>
      </c>
      <c r="E6677">
        <v>6</v>
      </c>
      <c r="F6677">
        <v>14</v>
      </c>
      <c r="G6677">
        <v>10</v>
      </c>
      <c r="H6677">
        <v>0</v>
      </c>
      <c r="I6677">
        <v>0</v>
      </c>
      <c r="K6677" s="21">
        <f t="shared" si="104"/>
        <v>20160614100000</v>
      </c>
    </row>
    <row r="6678" spans="1:11" x14ac:dyDescent="0.25">
      <c r="A6678" t="s">
        <v>5397</v>
      </c>
      <c r="B6678">
        <v>115691472</v>
      </c>
      <c r="C6678">
        <v>3010</v>
      </c>
      <c r="D6678">
        <v>2016</v>
      </c>
      <c r="E6678">
        <v>6</v>
      </c>
      <c r="F6678">
        <v>14</v>
      </c>
      <c r="G6678">
        <v>10</v>
      </c>
      <c r="H6678">
        <v>15</v>
      </c>
      <c r="I6678">
        <v>15</v>
      </c>
      <c r="K6678" s="21">
        <f t="shared" si="104"/>
        <v>20160614101515</v>
      </c>
    </row>
    <row r="6679" spans="1:11" x14ac:dyDescent="0.25">
      <c r="A6679" t="s">
        <v>6766</v>
      </c>
      <c r="B6679">
        <v>159482933</v>
      </c>
      <c r="C6679">
        <v>4010</v>
      </c>
      <c r="D6679">
        <v>2016</v>
      </c>
      <c r="E6679">
        <v>6</v>
      </c>
      <c r="F6679">
        <v>14</v>
      </c>
      <c r="G6679">
        <v>11</v>
      </c>
      <c r="H6679">
        <v>0</v>
      </c>
      <c r="I6679">
        <v>0</v>
      </c>
      <c r="K6679" s="21">
        <f t="shared" si="104"/>
        <v>20160614110000</v>
      </c>
    </row>
    <row r="6680" spans="1:11" x14ac:dyDescent="0.25">
      <c r="A6680" t="s">
        <v>6994</v>
      </c>
      <c r="B6680">
        <v>180347845</v>
      </c>
      <c r="C6680">
        <v>2008</v>
      </c>
      <c r="D6680">
        <v>2016</v>
      </c>
      <c r="E6680">
        <v>6</v>
      </c>
      <c r="F6680">
        <v>14</v>
      </c>
      <c r="G6680">
        <v>11</v>
      </c>
      <c r="H6680">
        <v>30</v>
      </c>
      <c r="I6680">
        <v>30</v>
      </c>
      <c r="K6680" s="21">
        <f t="shared" si="104"/>
        <v>20160614113030</v>
      </c>
    </row>
    <row r="6681" spans="1:11" x14ac:dyDescent="0.25">
      <c r="A6681" t="s">
        <v>8729</v>
      </c>
      <c r="B6681">
        <v>240319699</v>
      </c>
      <c r="C6681">
        <v>7014</v>
      </c>
      <c r="D6681">
        <v>2016</v>
      </c>
      <c r="E6681">
        <v>6</v>
      </c>
      <c r="F6681">
        <v>14</v>
      </c>
      <c r="G6681">
        <v>15</v>
      </c>
      <c r="H6681">
        <v>0</v>
      </c>
      <c r="I6681">
        <v>0</v>
      </c>
      <c r="K6681" s="21">
        <f t="shared" si="104"/>
        <v>20160614150000</v>
      </c>
    </row>
    <row r="6682" spans="1:11" x14ac:dyDescent="0.25">
      <c r="A6682" t="s">
        <v>4065</v>
      </c>
      <c r="B6682">
        <v>233305319</v>
      </c>
      <c r="C6682">
        <v>1008</v>
      </c>
      <c r="D6682">
        <v>2016</v>
      </c>
      <c r="E6682">
        <v>6</v>
      </c>
      <c r="F6682">
        <v>15</v>
      </c>
      <c r="G6682">
        <v>9</v>
      </c>
      <c r="H6682">
        <v>15</v>
      </c>
      <c r="I6682">
        <v>15</v>
      </c>
      <c r="K6682" s="21">
        <f t="shared" si="104"/>
        <v>20160615091515</v>
      </c>
    </row>
    <row r="6683" spans="1:11" x14ac:dyDescent="0.25">
      <c r="A6683" t="s">
        <v>6005</v>
      </c>
      <c r="B6683">
        <v>162004087</v>
      </c>
      <c r="C6683">
        <v>4033</v>
      </c>
      <c r="D6683">
        <v>2016</v>
      </c>
      <c r="E6683">
        <v>6</v>
      </c>
      <c r="F6683">
        <v>15</v>
      </c>
      <c r="G6683">
        <v>9</v>
      </c>
      <c r="H6683">
        <v>30</v>
      </c>
      <c r="I6683">
        <v>30</v>
      </c>
      <c r="K6683" s="21">
        <f t="shared" si="104"/>
        <v>20160615093030</v>
      </c>
    </row>
    <row r="6684" spans="1:11" x14ac:dyDescent="0.25">
      <c r="A6684" t="s">
        <v>2584</v>
      </c>
      <c r="B6684">
        <v>214728897</v>
      </c>
      <c r="C6684">
        <v>6044</v>
      </c>
      <c r="D6684">
        <v>2016</v>
      </c>
      <c r="E6684">
        <v>6</v>
      </c>
      <c r="F6684">
        <v>15</v>
      </c>
      <c r="G6684">
        <v>10</v>
      </c>
      <c r="H6684">
        <v>30</v>
      </c>
      <c r="I6684">
        <v>30</v>
      </c>
      <c r="K6684" s="21">
        <f t="shared" si="104"/>
        <v>20160615103030</v>
      </c>
    </row>
    <row r="6685" spans="1:11" x14ac:dyDescent="0.25">
      <c r="A6685" t="s">
        <v>5221</v>
      </c>
      <c r="B6685">
        <v>183118057</v>
      </c>
      <c r="C6685">
        <v>2040</v>
      </c>
      <c r="D6685">
        <v>2016</v>
      </c>
      <c r="E6685">
        <v>6</v>
      </c>
      <c r="F6685">
        <v>15</v>
      </c>
      <c r="G6685">
        <v>13</v>
      </c>
      <c r="H6685">
        <v>0</v>
      </c>
      <c r="I6685">
        <v>0</v>
      </c>
      <c r="K6685" s="21">
        <f t="shared" si="104"/>
        <v>20160615130000</v>
      </c>
    </row>
    <row r="6686" spans="1:11" x14ac:dyDescent="0.25">
      <c r="A6686" t="s">
        <v>1286</v>
      </c>
      <c r="B6686">
        <v>148475060</v>
      </c>
      <c r="C6686">
        <v>5041</v>
      </c>
      <c r="D6686">
        <v>2016</v>
      </c>
      <c r="E6686">
        <v>6</v>
      </c>
      <c r="F6686">
        <v>15</v>
      </c>
      <c r="G6686">
        <v>13</v>
      </c>
      <c r="H6686">
        <v>30</v>
      </c>
      <c r="I6686">
        <v>30</v>
      </c>
      <c r="K6686" s="21">
        <f t="shared" si="104"/>
        <v>20160615133030</v>
      </c>
    </row>
    <row r="6687" spans="1:11" x14ac:dyDescent="0.25">
      <c r="A6687" t="s">
        <v>1318</v>
      </c>
      <c r="B6687">
        <v>225399210</v>
      </c>
      <c r="C6687">
        <v>9550</v>
      </c>
      <c r="D6687">
        <v>2016</v>
      </c>
      <c r="E6687">
        <v>6</v>
      </c>
      <c r="F6687">
        <v>15</v>
      </c>
      <c r="G6687">
        <v>13</v>
      </c>
      <c r="H6687">
        <v>30</v>
      </c>
      <c r="I6687">
        <v>30</v>
      </c>
      <c r="K6687" s="21">
        <f t="shared" si="104"/>
        <v>20160615133030</v>
      </c>
    </row>
    <row r="6688" spans="1:11" x14ac:dyDescent="0.25">
      <c r="A6688" t="s">
        <v>8165</v>
      </c>
      <c r="B6688">
        <v>222779314</v>
      </c>
      <c r="C6688">
        <v>5027</v>
      </c>
      <c r="D6688">
        <v>2016</v>
      </c>
      <c r="E6688">
        <v>6</v>
      </c>
      <c r="F6688">
        <v>15</v>
      </c>
      <c r="G6688">
        <v>13</v>
      </c>
      <c r="H6688">
        <v>30</v>
      </c>
      <c r="I6688">
        <v>30</v>
      </c>
      <c r="K6688" s="21">
        <f t="shared" si="104"/>
        <v>20160615133030</v>
      </c>
    </row>
    <row r="6689" spans="1:11" x14ac:dyDescent="0.25">
      <c r="A6689" t="s">
        <v>3654</v>
      </c>
      <c r="B6689">
        <v>137018754</v>
      </c>
      <c r="C6689">
        <v>3024</v>
      </c>
      <c r="D6689">
        <v>2016</v>
      </c>
      <c r="E6689">
        <v>6</v>
      </c>
      <c r="F6689">
        <v>15</v>
      </c>
      <c r="G6689">
        <v>14</v>
      </c>
      <c r="H6689">
        <v>0</v>
      </c>
      <c r="I6689">
        <v>0</v>
      </c>
      <c r="K6689" s="21">
        <f t="shared" si="104"/>
        <v>20160615140000</v>
      </c>
    </row>
    <row r="6690" spans="1:11" x14ac:dyDescent="0.25">
      <c r="A6690" t="s">
        <v>5520</v>
      </c>
      <c r="B6690">
        <v>201381150</v>
      </c>
      <c r="C6690">
        <v>3027</v>
      </c>
      <c r="D6690">
        <v>2016</v>
      </c>
      <c r="E6690">
        <v>6</v>
      </c>
      <c r="F6690">
        <v>15</v>
      </c>
      <c r="G6690">
        <v>14</v>
      </c>
      <c r="H6690">
        <v>0</v>
      </c>
      <c r="I6690">
        <v>0</v>
      </c>
      <c r="K6690" s="21">
        <f t="shared" si="104"/>
        <v>20160615140000</v>
      </c>
    </row>
    <row r="6691" spans="1:11" x14ac:dyDescent="0.25">
      <c r="A6691" t="s">
        <v>1842</v>
      </c>
      <c r="B6691">
        <v>221602372</v>
      </c>
      <c r="C6691">
        <v>1024</v>
      </c>
      <c r="D6691">
        <v>2016</v>
      </c>
      <c r="E6691">
        <v>6</v>
      </c>
      <c r="F6691">
        <v>15</v>
      </c>
      <c r="G6691">
        <v>14</v>
      </c>
      <c r="H6691">
        <v>15</v>
      </c>
      <c r="I6691">
        <v>15</v>
      </c>
      <c r="K6691" s="21">
        <f t="shared" si="104"/>
        <v>20160615141515</v>
      </c>
    </row>
    <row r="6692" spans="1:11" x14ac:dyDescent="0.25">
      <c r="A6692" t="s">
        <v>8404</v>
      </c>
      <c r="B6692">
        <v>262760525</v>
      </c>
      <c r="C6692">
        <v>6018</v>
      </c>
      <c r="D6692">
        <v>2016</v>
      </c>
      <c r="E6692">
        <v>6</v>
      </c>
      <c r="F6692">
        <v>15</v>
      </c>
      <c r="G6692">
        <v>15</v>
      </c>
      <c r="H6692">
        <v>30</v>
      </c>
      <c r="I6692">
        <v>30</v>
      </c>
      <c r="K6692" s="21">
        <f t="shared" si="104"/>
        <v>20160615153030</v>
      </c>
    </row>
    <row r="6693" spans="1:11" x14ac:dyDescent="0.25">
      <c r="A6693" t="s">
        <v>7750</v>
      </c>
      <c r="B6693">
        <v>261503103</v>
      </c>
      <c r="C6693">
        <v>3012</v>
      </c>
      <c r="D6693">
        <v>2016</v>
      </c>
      <c r="E6693">
        <v>6</v>
      </c>
      <c r="F6693">
        <v>16</v>
      </c>
      <c r="G6693">
        <v>9</v>
      </c>
      <c r="H6693">
        <v>45</v>
      </c>
      <c r="I6693">
        <v>45</v>
      </c>
      <c r="K6693" s="21">
        <f t="shared" si="104"/>
        <v>20160616094545</v>
      </c>
    </row>
    <row r="6694" spans="1:11" x14ac:dyDescent="0.25">
      <c r="A6694" t="s">
        <v>7627</v>
      </c>
      <c r="B6694">
        <v>198801157</v>
      </c>
      <c r="C6694">
        <v>2008</v>
      </c>
      <c r="D6694">
        <v>2016</v>
      </c>
      <c r="E6694">
        <v>6</v>
      </c>
      <c r="F6694">
        <v>16</v>
      </c>
      <c r="G6694">
        <v>12</v>
      </c>
      <c r="H6694">
        <v>30</v>
      </c>
      <c r="I6694">
        <v>30</v>
      </c>
      <c r="K6694" s="21">
        <f t="shared" si="104"/>
        <v>20160616123030</v>
      </c>
    </row>
    <row r="6695" spans="1:11" x14ac:dyDescent="0.25">
      <c r="A6695" t="s">
        <v>1604</v>
      </c>
      <c r="B6695">
        <v>125613288</v>
      </c>
      <c r="C6695">
        <v>4037</v>
      </c>
      <c r="D6695">
        <v>2016</v>
      </c>
      <c r="E6695">
        <v>6</v>
      </c>
      <c r="F6695">
        <v>16</v>
      </c>
      <c r="G6695">
        <v>12</v>
      </c>
      <c r="H6695">
        <v>45</v>
      </c>
      <c r="I6695">
        <v>45</v>
      </c>
      <c r="K6695" s="21">
        <f t="shared" si="104"/>
        <v>20160616124545</v>
      </c>
    </row>
    <row r="6696" spans="1:11" x14ac:dyDescent="0.25">
      <c r="A6696" t="s">
        <v>2606</v>
      </c>
      <c r="B6696">
        <v>230997384</v>
      </c>
      <c r="C6696">
        <v>6032</v>
      </c>
      <c r="D6696">
        <v>2016</v>
      </c>
      <c r="E6696">
        <v>6</v>
      </c>
      <c r="F6696">
        <v>16</v>
      </c>
      <c r="G6696">
        <v>13</v>
      </c>
      <c r="H6696">
        <v>15</v>
      </c>
      <c r="I6696">
        <v>15</v>
      </c>
      <c r="K6696" s="21">
        <f t="shared" si="104"/>
        <v>20160616131515</v>
      </c>
    </row>
    <row r="6697" spans="1:11" x14ac:dyDescent="0.25">
      <c r="A6697" t="s">
        <v>6730</v>
      </c>
      <c r="B6697">
        <v>214758877</v>
      </c>
      <c r="C6697">
        <v>4041</v>
      </c>
      <c r="D6697">
        <v>2016</v>
      </c>
      <c r="E6697">
        <v>6</v>
      </c>
      <c r="F6697">
        <v>16</v>
      </c>
      <c r="G6697">
        <v>13</v>
      </c>
      <c r="H6697">
        <v>30</v>
      </c>
      <c r="I6697">
        <v>30</v>
      </c>
      <c r="K6697" s="21">
        <f t="shared" si="104"/>
        <v>20160616133030</v>
      </c>
    </row>
    <row r="6698" spans="1:11" x14ac:dyDescent="0.25">
      <c r="A6698" t="s">
        <v>3056</v>
      </c>
      <c r="B6698">
        <v>123559456</v>
      </c>
      <c r="C6698">
        <v>6028</v>
      </c>
      <c r="D6698">
        <v>2016</v>
      </c>
      <c r="E6698">
        <v>6</v>
      </c>
      <c r="F6698">
        <v>16</v>
      </c>
      <c r="G6698">
        <v>15</v>
      </c>
      <c r="H6698">
        <v>0</v>
      </c>
      <c r="I6698">
        <v>0</v>
      </c>
      <c r="K6698" s="21">
        <f t="shared" si="104"/>
        <v>20160616150000</v>
      </c>
    </row>
    <row r="6699" spans="1:11" x14ac:dyDescent="0.25">
      <c r="A6699" t="s">
        <v>6387</v>
      </c>
      <c r="B6699">
        <v>141710500</v>
      </c>
      <c r="C6699">
        <v>9450</v>
      </c>
      <c r="D6699">
        <v>2016</v>
      </c>
      <c r="E6699">
        <v>6</v>
      </c>
      <c r="F6699">
        <v>16</v>
      </c>
      <c r="G6699">
        <v>16</v>
      </c>
      <c r="H6699">
        <v>30</v>
      </c>
      <c r="I6699">
        <v>30</v>
      </c>
      <c r="K6699" s="21">
        <f t="shared" si="104"/>
        <v>20160616163030</v>
      </c>
    </row>
    <row r="6700" spans="1:11" x14ac:dyDescent="0.25">
      <c r="A6700" t="s">
        <v>1099</v>
      </c>
      <c r="B6700">
        <v>209895071</v>
      </c>
      <c r="C6700">
        <v>4012</v>
      </c>
      <c r="D6700">
        <v>2016</v>
      </c>
      <c r="E6700">
        <v>6</v>
      </c>
      <c r="F6700">
        <v>17</v>
      </c>
      <c r="G6700">
        <v>10</v>
      </c>
      <c r="H6700">
        <v>0</v>
      </c>
      <c r="I6700">
        <v>0</v>
      </c>
      <c r="K6700" s="21">
        <f t="shared" si="104"/>
        <v>20160617100000</v>
      </c>
    </row>
    <row r="6701" spans="1:11" x14ac:dyDescent="0.25">
      <c r="A6701" t="s">
        <v>6991</v>
      </c>
      <c r="B6701">
        <v>180347845</v>
      </c>
      <c r="C6701">
        <v>4002</v>
      </c>
      <c r="D6701">
        <v>2016</v>
      </c>
      <c r="E6701">
        <v>6</v>
      </c>
      <c r="F6701">
        <v>17</v>
      </c>
      <c r="G6701">
        <v>11</v>
      </c>
      <c r="H6701">
        <v>30</v>
      </c>
      <c r="I6701">
        <v>30</v>
      </c>
      <c r="K6701" s="21">
        <f t="shared" si="104"/>
        <v>20160617113030</v>
      </c>
    </row>
    <row r="6702" spans="1:11" x14ac:dyDescent="0.25">
      <c r="A6702" t="s">
        <v>7546</v>
      </c>
      <c r="B6702">
        <v>183465032</v>
      </c>
      <c r="C6702">
        <v>9250</v>
      </c>
      <c r="D6702">
        <v>2016</v>
      </c>
      <c r="E6702">
        <v>6</v>
      </c>
      <c r="F6702">
        <v>17</v>
      </c>
      <c r="G6702">
        <v>13</v>
      </c>
      <c r="H6702">
        <v>30</v>
      </c>
      <c r="I6702">
        <v>30</v>
      </c>
      <c r="K6702" s="21">
        <f t="shared" si="104"/>
        <v>20160617133030</v>
      </c>
    </row>
    <row r="6703" spans="1:11" x14ac:dyDescent="0.25">
      <c r="A6703" t="s">
        <v>1679</v>
      </c>
      <c r="B6703">
        <v>100673392</v>
      </c>
      <c r="C6703">
        <v>8034</v>
      </c>
      <c r="D6703">
        <v>2016</v>
      </c>
      <c r="E6703">
        <v>6</v>
      </c>
      <c r="F6703">
        <v>17</v>
      </c>
      <c r="G6703">
        <v>16</v>
      </c>
      <c r="H6703">
        <v>30</v>
      </c>
      <c r="I6703">
        <v>30</v>
      </c>
      <c r="K6703" s="21">
        <f t="shared" si="104"/>
        <v>20160617163030</v>
      </c>
    </row>
    <row r="6704" spans="1:11" x14ac:dyDescent="0.25">
      <c r="A6704" t="s">
        <v>7215</v>
      </c>
      <c r="B6704">
        <v>243208677</v>
      </c>
      <c r="C6704">
        <v>4022</v>
      </c>
      <c r="D6704">
        <v>2016</v>
      </c>
      <c r="E6704">
        <v>6</v>
      </c>
      <c r="F6704">
        <v>18</v>
      </c>
      <c r="G6704">
        <v>9</v>
      </c>
      <c r="H6704">
        <v>30</v>
      </c>
      <c r="I6704">
        <v>30</v>
      </c>
      <c r="K6704" s="21">
        <f t="shared" si="104"/>
        <v>20160618093030</v>
      </c>
    </row>
    <row r="6705" spans="1:11" x14ac:dyDescent="0.25">
      <c r="A6705" t="s">
        <v>6658</v>
      </c>
      <c r="B6705">
        <v>159438276</v>
      </c>
      <c r="C6705">
        <v>3040</v>
      </c>
      <c r="D6705">
        <v>2016</v>
      </c>
      <c r="E6705">
        <v>6</v>
      </c>
      <c r="F6705">
        <v>18</v>
      </c>
      <c r="G6705">
        <v>10</v>
      </c>
      <c r="H6705">
        <v>0</v>
      </c>
      <c r="I6705">
        <v>0</v>
      </c>
      <c r="K6705" s="21">
        <f t="shared" si="104"/>
        <v>20160618100000</v>
      </c>
    </row>
    <row r="6706" spans="1:11" x14ac:dyDescent="0.25">
      <c r="A6706" t="s">
        <v>4283</v>
      </c>
      <c r="B6706">
        <v>128730501</v>
      </c>
      <c r="C6706">
        <v>2003</v>
      </c>
      <c r="D6706">
        <v>2016</v>
      </c>
      <c r="E6706">
        <v>6</v>
      </c>
      <c r="F6706">
        <v>18</v>
      </c>
      <c r="G6706">
        <v>11</v>
      </c>
      <c r="H6706">
        <v>30</v>
      </c>
      <c r="I6706">
        <v>30</v>
      </c>
      <c r="K6706" s="21">
        <f t="shared" si="104"/>
        <v>20160618113030</v>
      </c>
    </row>
    <row r="6707" spans="1:11" x14ac:dyDescent="0.25">
      <c r="A6707" t="s">
        <v>1174</v>
      </c>
      <c r="B6707">
        <v>153561149</v>
      </c>
      <c r="C6707">
        <v>3022</v>
      </c>
      <c r="D6707">
        <v>2016</v>
      </c>
      <c r="E6707">
        <v>6</v>
      </c>
      <c r="F6707">
        <v>18</v>
      </c>
      <c r="G6707">
        <v>12</v>
      </c>
      <c r="H6707">
        <v>30</v>
      </c>
      <c r="I6707">
        <v>30</v>
      </c>
      <c r="K6707" s="21">
        <f t="shared" si="104"/>
        <v>20160618123030</v>
      </c>
    </row>
    <row r="6708" spans="1:11" x14ac:dyDescent="0.25">
      <c r="A6708" t="s">
        <v>4919</v>
      </c>
      <c r="B6708">
        <v>278542786</v>
      </c>
      <c r="C6708">
        <v>5006</v>
      </c>
      <c r="D6708">
        <v>2016</v>
      </c>
      <c r="E6708">
        <v>6</v>
      </c>
      <c r="F6708">
        <v>18</v>
      </c>
      <c r="G6708">
        <v>15</v>
      </c>
      <c r="H6708">
        <v>45</v>
      </c>
      <c r="I6708">
        <v>45</v>
      </c>
      <c r="K6708" s="21">
        <f t="shared" si="104"/>
        <v>20160618154545</v>
      </c>
    </row>
    <row r="6709" spans="1:11" x14ac:dyDescent="0.25">
      <c r="A6709" t="s">
        <v>2338</v>
      </c>
      <c r="B6709">
        <v>146561643</v>
      </c>
      <c r="C6709">
        <v>6014</v>
      </c>
      <c r="D6709">
        <v>2016</v>
      </c>
      <c r="E6709">
        <v>6</v>
      </c>
      <c r="F6709">
        <v>19</v>
      </c>
      <c r="G6709">
        <v>9</v>
      </c>
      <c r="H6709">
        <v>0</v>
      </c>
      <c r="I6709">
        <v>0</v>
      </c>
      <c r="K6709" s="21">
        <f t="shared" si="104"/>
        <v>20160619090000</v>
      </c>
    </row>
    <row r="6710" spans="1:11" x14ac:dyDescent="0.25">
      <c r="A6710" t="s">
        <v>3514</v>
      </c>
      <c r="B6710">
        <v>200982630</v>
      </c>
      <c r="C6710">
        <v>3047</v>
      </c>
      <c r="D6710">
        <v>2016</v>
      </c>
      <c r="E6710">
        <v>6</v>
      </c>
      <c r="F6710">
        <v>19</v>
      </c>
      <c r="G6710">
        <v>11</v>
      </c>
      <c r="H6710">
        <v>0</v>
      </c>
      <c r="I6710">
        <v>0</v>
      </c>
      <c r="K6710" s="21">
        <f t="shared" si="104"/>
        <v>20160619110000</v>
      </c>
    </row>
    <row r="6711" spans="1:11" x14ac:dyDescent="0.25">
      <c r="A6711" t="s">
        <v>1187</v>
      </c>
      <c r="B6711">
        <v>153561149</v>
      </c>
      <c r="C6711">
        <v>7041</v>
      </c>
      <c r="D6711">
        <v>2016</v>
      </c>
      <c r="E6711">
        <v>6</v>
      </c>
      <c r="F6711">
        <v>19</v>
      </c>
      <c r="G6711">
        <v>11</v>
      </c>
      <c r="H6711">
        <v>45</v>
      </c>
      <c r="I6711">
        <v>45</v>
      </c>
      <c r="K6711" s="21">
        <f t="shared" si="104"/>
        <v>20160619114545</v>
      </c>
    </row>
    <row r="6712" spans="1:11" x14ac:dyDescent="0.25">
      <c r="A6712" t="s">
        <v>4774</v>
      </c>
      <c r="B6712">
        <v>194155374</v>
      </c>
      <c r="C6712">
        <v>4030</v>
      </c>
      <c r="D6712">
        <v>2016</v>
      </c>
      <c r="E6712">
        <v>6</v>
      </c>
      <c r="F6712">
        <v>19</v>
      </c>
      <c r="G6712">
        <v>15</v>
      </c>
      <c r="H6712">
        <v>0</v>
      </c>
      <c r="I6712">
        <v>0</v>
      </c>
      <c r="K6712" s="21">
        <f t="shared" si="104"/>
        <v>20160619150000</v>
      </c>
    </row>
    <row r="6713" spans="1:11" x14ac:dyDescent="0.25">
      <c r="A6713" t="s">
        <v>2296</v>
      </c>
      <c r="B6713">
        <v>146591224</v>
      </c>
      <c r="C6713">
        <v>9150</v>
      </c>
      <c r="D6713">
        <v>2016</v>
      </c>
      <c r="E6713">
        <v>6</v>
      </c>
      <c r="F6713">
        <v>19</v>
      </c>
      <c r="G6713">
        <v>16</v>
      </c>
      <c r="H6713">
        <v>0</v>
      </c>
      <c r="I6713">
        <v>0</v>
      </c>
      <c r="K6713" s="21">
        <f t="shared" si="104"/>
        <v>20160619160000</v>
      </c>
    </row>
    <row r="6714" spans="1:11" x14ac:dyDescent="0.25">
      <c r="A6714" t="s">
        <v>4221</v>
      </c>
      <c r="B6714">
        <v>190829613</v>
      </c>
      <c r="C6714">
        <v>3019</v>
      </c>
      <c r="D6714">
        <v>2016</v>
      </c>
      <c r="E6714">
        <v>6</v>
      </c>
      <c r="F6714">
        <v>20</v>
      </c>
      <c r="G6714">
        <v>12</v>
      </c>
      <c r="H6714">
        <v>30</v>
      </c>
      <c r="I6714">
        <v>30</v>
      </c>
      <c r="K6714" s="21">
        <f t="shared" si="104"/>
        <v>20160620123030</v>
      </c>
    </row>
    <row r="6715" spans="1:11" x14ac:dyDescent="0.25">
      <c r="A6715" t="s">
        <v>2103</v>
      </c>
      <c r="B6715">
        <v>163063206</v>
      </c>
      <c r="C6715">
        <v>4030</v>
      </c>
      <c r="D6715">
        <v>2016</v>
      </c>
      <c r="E6715">
        <v>6</v>
      </c>
      <c r="F6715">
        <v>20</v>
      </c>
      <c r="G6715">
        <v>13</v>
      </c>
      <c r="H6715">
        <v>0</v>
      </c>
      <c r="I6715">
        <v>0</v>
      </c>
      <c r="K6715" s="21">
        <f t="shared" si="104"/>
        <v>20160620130000</v>
      </c>
    </row>
    <row r="6716" spans="1:11" x14ac:dyDescent="0.25">
      <c r="A6716" t="s">
        <v>6031</v>
      </c>
      <c r="B6716">
        <v>171036514</v>
      </c>
      <c r="C6716">
        <v>8010</v>
      </c>
      <c r="D6716">
        <v>2016</v>
      </c>
      <c r="E6716">
        <v>6</v>
      </c>
      <c r="F6716">
        <v>20</v>
      </c>
      <c r="G6716">
        <v>15</v>
      </c>
      <c r="H6716">
        <v>45</v>
      </c>
      <c r="I6716">
        <v>45</v>
      </c>
      <c r="K6716" s="21">
        <f t="shared" si="104"/>
        <v>20160620154545</v>
      </c>
    </row>
    <row r="6717" spans="1:11" x14ac:dyDescent="0.25">
      <c r="A6717" t="s">
        <v>3143</v>
      </c>
      <c r="B6717">
        <v>209601744</v>
      </c>
      <c r="C6717">
        <v>1029</v>
      </c>
      <c r="D6717">
        <v>2016</v>
      </c>
      <c r="E6717">
        <v>6</v>
      </c>
      <c r="F6717">
        <v>21</v>
      </c>
      <c r="G6717">
        <v>10</v>
      </c>
      <c r="H6717">
        <v>15</v>
      </c>
      <c r="I6717">
        <v>15</v>
      </c>
      <c r="K6717" s="21">
        <f t="shared" si="104"/>
        <v>20160621101515</v>
      </c>
    </row>
    <row r="6718" spans="1:11" x14ac:dyDescent="0.25">
      <c r="A6718" t="s">
        <v>5089</v>
      </c>
      <c r="B6718">
        <v>141862645</v>
      </c>
      <c r="C6718">
        <v>8010</v>
      </c>
      <c r="D6718">
        <v>2016</v>
      </c>
      <c r="E6718">
        <v>6</v>
      </c>
      <c r="F6718">
        <v>21</v>
      </c>
      <c r="G6718">
        <v>11</v>
      </c>
      <c r="H6718">
        <v>30</v>
      </c>
      <c r="I6718">
        <v>30</v>
      </c>
      <c r="K6718" s="21">
        <f t="shared" si="104"/>
        <v>20160621113030</v>
      </c>
    </row>
    <row r="6719" spans="1:11" x14ac:dyDescent="0.25">
      <c r="A6719" t="s">
        <v>4297</v>
      </c>
      <c r="B6719">
        <v>128730501</v>
      </c>
      <c r="C6719">
        <v>1029</v>
      </c>
      <c r="D6719">
        <v>2016</v>
      </c>
      <c r="E6719">
        <v>6</v>
      </c>
      <c r="F6719">
        <v>21</v>
      </c>
      <c r="G6719">
        <v>11</v>
      </c>
      <c r="H6719">
        <v>45</v>
      </c>
      <c r="I6719">
        <v>45</v>
      </c>
      <c r="K6719" s="21">
        <f t="shared" si="104"/>
        <v>20160621114545</v>
      </c>
    </row>
    <row r="6720" spans="1:11" x14ac:dyDescent="0.25">
      <c r="A6720" t="s">
        <v>6856</v>
      </c>
      <c r="B6720">
        <v>110199022</v>
      </c>
      <c r="C6720">
        <v>2020</v>
      </c>
      <c r="D6720">
        <v>2016</v>
      </c>
      <c r="E6720">
        <v>6</v>
      </c>
      <c r="F6720">
        <v>21</v>
      </c>
      <c r="G6720">
        <v>12</v>
      </c>
      <c r="H6720">
        <v>0</v>
      </c>
      <c r="I6720">
        <v>0</v>
      </c>
      <c r="K6720" s="21">
        <f t="shared" si="104"/>
        <v>20160621120000</v>
      </c>
    </row>
    <row r="6721" spans="1:11" x14ac:dyDescent="0.25">
      <c r="A6721" t="s">
        <v>8491</v>
      </c>
      <c r="B6721">
        <v>185068510</v>
      </c>
      <c r="C6721">
        <v>2009</v>
      </c>
      <c r="D6721">
        <v>2016</v>
      </c>
      <c r="E6721">
        <v>6</v>
      </c>
      <c r="F6721">
        <v>21</v>
      </c>
      <c r="G6721">
        <v>14</v>
      </c>
      <c r="H6721">
        <v>30</v>
      </c>
      <c r="I6721">
        <v>30</v>
      </c>
      <c r="K6721" s="21">
        <f t="shared" ref="K6721:K6784" si="105">D6721*10000000000+E6721*100000000+F6721*1000000+G6721*10000+H6721*100+I6721*1</f>
        <v>20160621143030</v>
      </c>
    </row>
    <row r="6722" spans="1:11" x14ac:dyDescent="0.25">
      <c r="A6722" t="s">
        <v>6413</v>
      </c>
      <c r="B6722">
        <v>114706050</v>
      </c>
      <c r="C6722">
        <v>3029</v>
      </c>
      <c r="D6722">
        <v>2016</v>
      </c>
      <c r="E6722">
        <v>6</v>
      </c>
      <c r="F6722">
        <v>21</v>
      </c>
      <c r="G6722">
        <v>16</v>
      </c>
      <c r="H6722">
        <v>30</v>
      </c>
      <c r="I6722">
        <v>30</v>
      </c>
      <c r="K6722" s="21">
        <f t="shared" si="105"/>
        <v>20160621163030</v>
      </c>
    </row>
    <row r="6723" spans="1:11" x14ac:dyDescent="0.25">
      <c r="A6723" t="s">
        <v>6624</v>
      </c>
      <c r="B6723">
        <v>202033295</v>
      </c>
      <c r="C6723">
        <v>3030</v>
      </c>
      <c r="D6723">
        <v>2016</v>
      </c>
      <c r="E6723">
        <v>6</v>
      </c>
      <c r="F6723">
        <v>22</v>
      </c>
      <c r="G6723">
        <v>10</v>
      </c>
      <c r="H6723">
        <v>30</v>
      </c>
      <c r="I6723">
        <v>30</v>
      </c>
      <c r="K6723" s="21">
        <f t="shared" si="105"/>
        <v>20160622103030</v>
      </c>
    </row>
    <row r="6724" spans="1:11" x14ac:dyDescent="0.25">
      <c r="A6724" t="s">
        <v>4788</v>
      </c>
      <c r="B6724">
        <v>201901625</v>
      </c>
      <c r="C6724">
        <v>4005</v>
      </c>
      <c r="D6724">
        <v>2016</v>
      </c>
      <c r="E6724">
        <v>6</v>
      </c>
      <c r="F6724">
        <v>22</v>
      </c>
      <c r="G6724">
        <v>13</v>
      </c>
      <c r="H6724">
        <v>0</v>
      </c>
      <c r="I6724">
        <v>0</v>
      </c>
      <c r="K6724" s="21">
        <f t="shared" si="105"/>
        <v>20160622130000</v>
      </c>
    </row>
    <row r="6725" spans="1:11" x14ac:dyDescent="0.25">
      <c r="A6725" t="s">
        <v>4230</v>
      </c>
      <c r="B6725">
        <v>190829613</v>
      </c>
      <c r="C6725">
        <v>1030</v>
      </c>
      <c r="D6725">
        <v>2016</v>
      </c>
      <c r="E6725">
        <v>6</v>
      </c>
      <c r="F6725">
        <v>22</v>
      </c>
      <c r="G6725">
        <v>16</v>
      </c>
      <c r="H6725">
        <v>0</v>
      </c>
      <c r="I6725">
        <v>0</v>
      </c>
      <c r="K6725" s="21">
        <f t="shared" si="105"/>
        <v>20160622160000</v>
      </c>
    </row>
    <row r="6726" spans="1:11" x14ac:dyDescent="0.25">
      <c r="A6726" t="s">
        <v>1980</v>
      </c>
      <c r="B6726">
        <v>188828788</v>
      </c>
      <c r="C6726">
        <v>8009</v>
      </c>
      <c r="D6726">
        <v>2016</v>
      </c>
      <c r="E6726">
        <v>6</v>
      </c>
      <c r="F6726">
        <v>22</v>
      </c>
      <c r="G6726">
        <v>16</v>
      </c>
      <c r="H6726">
        <v>45</v>
      </c>
      <c r="I6726">
        <v>45</v>
      </c>
      <c r="K6726" s="21">
        <f t="shared" si="105"/>
        <v>20160622164545</v>
      </c>
    </row>
    <row r="6727" spans="1:11" x14ac:dyDescent="0.25">
      <c r="A6727" t="s">
        <v>5930</v>
      </c>
      <c r="B6727">
        <v>133604934</v>
      </c>
      <c r="C6727">
        <v>1005</v>
      </c>
      <c r="D6727">
        <v>2016</v>
      </c>
      <c r="E6727">
        <v>6</v>
      </c>
      <c r="F6727">
        <v>23</v>
      </c>
      <c r="G6727">
        <v>9</v>
      </c>
      <c r="H6727">
        <v>15</v>
      </c>
      <c r="I6727">
        <v>15</v>
      </c>
      <c r="K6727" s="21">
        <f t="shared" si="105"/>
        <v>20160623091515</v>
      </c>
    </row>
    <row r="6728" spans="1:11" x14ac:dyDescent="0.25">
      <c r="A6728" t="s">
        <v>2799</v>
      </c>
      <c r="B6728">
        <v>189804769</v>
      </c>
      <c r="C6728">
        <v>5029</v>
      </c>
      <c r="D6728">
        <v>2016</v>
      </c>
      <c r="E6728">
        <v>6</v>
      </c>
      <c r="F6728">
        <v>23</v>
      </c>
      <c r="G6728">
        <v>9</v>
      </c>
      <c r="H6728">
        <v>30</v>
      </c>
      <c r="I6728">
        <v>30</v>
      </c>
      <c r="K6728" s="21">
        <f t="shared" si="105"/>
        <v>20160623093030</v>
      </c>
    </row>
    <row r="6729" spans="1:11" x14ac:dyDescent="0.25">
      <c r="A6729" t="s">
        <v>5499</v>
      </c>
      <c r="B6729">
        <v>157508650</v>
      </c>
      <c r="C6729">
        <v>3049</v>
      </c>
      <c r="D6729">
        <v>2016</v>
      </c>
      <c r="E6729">
        <v>6</v>
      </c>
      <c r="F6729">
        <v>23</v>
      </c>
      <c r="G6729">
        <v>9</v>
      </c>
      <c r="H6729">
        <v>30</v>
      </c>
      <c r="I6729">
        <v>30</v>
      </c>
      <c r="K6729" s="21">
        <f t="shared" si="105"/>
        <v>20160623093030</v>
      </c>
    </row>
    <row r="6730" spans="1:11" x14ac:dyDescent="0.25">
      <c r="A6730" t="s">
        <v>8628</v>
      </c>
      <c r="B6730">
        <v>101230664</v>
      </c>
      <c r="C6730">
        <v>4028</v>
      </c>
      <c r="D6730">
        <v>2016</v>
      </c>
      <c r="E6730">
        <v>6</v>
      </c>
      <c r="F6730">
        <v>23</v>
      </c>
      <c r="G6730">
        <v>9</v>
      </c>
      <c r="H6730">
        <v>30</v>
      </c>
      <c r="I6730">
        <v>30</v>
      </c>
      <c r="K6730" s="21">
        <f t="shared" si="105"/>
        <v>20160623093030</v>
      </c>
    </row>
    <row r="6731" spans="1:11" x14ac:dyDescent="0.25">
      <c r="A6731" t="s">
        <v>8563</v>
      </c>
      <c r="B6731">
        <v>218452276</v>
      </c>
      <c r="C6731">
        <v>4016</v>
      </c>
      <c r="D6731">
        <v>2016</v>
      </c>
      <c r="E6731">
        <v>6</v>
      </c>
      <c r="F6731">
        <v>23</v>
      </c>
      <c r="G6731">
        <v>11</v>
      </c>
      <c r="H6731">
        <v>30</v>
      </c>
      <c r="I6731">
        <v>30</v>
      </c>
      <c r="K6731" s="21">
        <f t="shared" si="105"/>
        <v>20160623113030</v>
      </c>
    </row>
    <row r="6732" spans="1:11" x14ac:dyDescent="0.25">
      <c r="A6732" t="s">
        <v>7939</v>
      </c>
      <c r="B6732">
        <v>246537612</v>
      </c>
      <c r="C6732">
        <v>3050</v>
      </c>
      <c r="D6732">
        <v>2016</v>
      </c>
      <c r="E6732">
        <v>6</v>
      </c>
      <c r="F6732">
        <v>23</v>
      </c>
      <c r="G6732">
        <v>15</v>
      </c>
      <c r="H6732">
        <v>30</v>
      </c>
      <c r="I6732">
        <v>30</v>
      </c>
      <c r="K6732" s="21">
        <f t="shared" si="105"/>
        <v>20160623153030</v>
      </c>
    </row>
    <row r="6733" spans="1:11" x14ac:dyDescent="0.25">
      <c r="A6733" t="s">
        <v>1519</v>
      </c>
      <c r="B6733">
        <v>213334607</v>
      </c>
      <c r="C6733">
        <v>3008</v>
      </c>
      <c r="D6733">
        <v>2016</v>
      </c>
      <c r="E6733">
        <v>6</v>
      </c>
      <c r="F6733">
        <v>24</v>
      </c>
      <c r="G6733">
        <v>9</v>
      </c>
      <c r="H6733">
        <v>15</v>
      </c>
      <c r="I6733">
        <v>15</v>
      </c>
      <c r="K6733" s="21">
        <f t="shared" si="105"/>
        <v>20160624091515</v>
      </c>
    </row>
    <row r="6734" spans="1:11" x14ac:dyDescent="0.25">
      <c r="A6734" t="s">
        <v>7266</v>
      </c>
      <c r="B6734">
        <v>197469663</v>
      </c>
      <c r="C6734">
        <v>7041</v>
      </c>
      <c r="D6734">
        <v>2016</v>
      </c>
      <c r="E6734">
        <v>6</v>
      </c>
      <c r="F6734">
        <v>24</v>
      </c>
      <c r="G6734">
        <v>9</v>
      </c>
      <c r="H6734">
        <v>30</v>
      </c>
      <c r="I6734">
        <v>30</v>
      </c>
      <c r="K6734" s="21">
        <f t="shared" si="105"/>
        <v>20160624093030</v>
      </c>
    </row>
    <row r="6735" spans="1:11" x14ac:dyDescent="0.25">
      <c r="A6735" t="s">
        <v>6420</v>
      </c>
      <c r="B6735">
        <v>114706050</v>
      </c>
      <c r="C6735">
        <v>3036</v>
      </c>
      <c r="D6735">
        <v>2016</v>
      </c>
      <c r="E6735">
        <v>6</v>
      </c>
      <c r="F6735">
        <v>24</v>
      </c>
      <c r="G6735">
        <v>12</v>
      </c>
      <c r="H6735">
        <v>0</v>
      </c>
      <c r="I6735">
        <v>0</v>
      </c>
      <c r="K6735" s="21">
        <f t="shared" si="105"/>
        <v>20160624120000</v>
      </c>
    </row>
    <row r="6736" spans="1:11" x14ac:dyDescent="0.25">
      <c r="A6736" t="s">
        <v>4614</v>
      </c>
      <c r="B6736">
        <v>175708452</v>
      </c>
      <c r="C6736">
        <v>3039</v>
      </c>
      <c r="D6736">
        <v>2016</v>
      </c>
      <c r="E6736">
        <v>6</v>
      </c>
      <c r="F6736">
        <v>24</v>
      </c>
      <c r="G6736">
        <v>13</v>
      </c>
      <c r="H6736">
        <v>0</v>
      </c>
      <c r="I6736">
        <v>0</v>
      </c>
      <c r="K6736" s="21">
        <f t="shared" si="105"/>
        <v>20160624130000</v>
      </c>
    </row>
    <row r="6737" spans="1:11" x14ac:dyDescent="0.25">
      <c r="A6737" t="s">
        <v>1932</v>
      </c>
      <c r="B6737">
        <v>148482635</v>
      </c>
      <c r="C6737">
        <v>4001</v>
      </c>
      <c r="D6737">
        <v>2016</v>
      </c>
      <c r="E6737">
        <v>6</v>
      </c>
      <c r="F6737">
        <v>24</v>
      </c>
      <c r="G6737">
        <v>15</v>
      </c>
      <c r="H6737">
        <v>15</v>
      </c>
      <c r="I6737">
        <v>15</v>
      </c>
      <c r="K6737" s="21">
        <f t="shared" si="105"/>
        <v>20160624151515</v>
      </c>
    </row>
    <row r="6738" spans="1:11" x14ac:dyDescent="0.25">
      <c r="A6738" t="s">
        <v>1326</v>
      </c>
      <c r="B6738">
        <v>198860773</v>
      </c>
      <c r="C6738">
        <v>1010</v>
      </c>
      <c r="D6738">
        <v>2016</v>
      </c>
      <c r="E6738">
        <v>6</v>
      </c>
      <c r="F6738">
        <v>24</v>
      </c>
      <c r="G6738">
        <v>15</v>
      </c>
      <c r="H6738">
        <v>45</v>
      </c>
      <c r="I6738">
        <v>45</v>
      </c>
      <c r="K6738" s="21">
        <f t="shared" si="105"/>
        <v>20160624154545</v>
      </c>
    </row>
    <row r="6739" spans="1:11" x14ac:dyDescent="0.25">
      <c r="A6739" t="s">
        <v>7057</v>
      </c>
      <c r="B6739">
        <v>252173066</v>
      </c>
      <c r="C6739">
        <v>5047</v>
      </c>
      <c r="D6739">
        <v>2016</v>
      </c>
      <c r="E6739">
        <v>6</v>
      </c>
      <c r="F6739">
        <v>24</v>
      </c>
      <c r="G6739">
        <v>16</v>
      </c>
      <c r="H6739">
        <v>30</v>
      </c>
      <c r="I6739">
        <v>30</v>
      </c>
      <c r="K6739" s="21">
        <f t="shared" si="105"/>
        <v>20160624163030</v>
      </c>
    </row>
    <row r="6740" spans="1:11" x14ac:dyDescent="0.25">
      <c r="A6740" t="s">
        <v>5486</v>
      </c>
      <c r="B6740">
        <v>157508650</v>
      </c>
      <c r="C6740">
        <v>7034</v>
      </c>
      <c r="D6740">
        <v>2016</v>
      </c>
      <c r="E6740">
        <v>6</v>
      </c>
      <c r="F6740">
        <v>25</v>
      </c>
      <c r="G6740">
        <v>10</v>
      </c>
      <c r="H6740">
        <v>0</v>
      </c>
      <c r="I6740">
        <v>0</v>
      </c>
      <c r="K6740" s="21">
        <f t="shared" si="105"/>
        <v>20160625100000</v>
      </c>
    </row>
    <row r="6741" spans="1:11" x14ac:dyDescent="0.25">
      <c r="A6741" t="s">
        <v>2747</v>
      </c>
      <c r="B6741">
        <v>183152670</v>
      </c>
      <c r="C6741">
        <v>7008</v>
      </c>
      <c r="D6741">
        <v>2016</v>
      </c>
      <c r="E6741">
        <v>6</v>
      </c>
      <c r="F6741">
        <v>25</v>
      </c>
      <c r="G6741">
        <v>13</v>
      </c>
      <c r="H6741">
        <v>15</v>
      </c>
      <c r="I6741">
        <v>15</v>
      </c>
      <c r="K6741" s="21">
        <f t="shared" si="105"/>
        <v>20160625131515</v>
      </c>
    </row>
    <row r="6742" spans="1:11" x14ac:dyDescent="0.25">
      <c r="A6742" t="s">
        <v>6424</v>
      </c>
      <c r="B6742">
        <v>114706050</v>
      </c>
      <c r="C6742">
        <v>9150</v>
      </c>
      <c r="D6742">
        <v>2016</v>
      </c>
      <c r="E6742">
        <v>6</v>
      </c>
      <c r="F6742">
        <v>25</v>
      </c>
      <c r="G6742">
        <v>13</v>
      </c>
      <c r="H6742">
        <v>30</v>
      </c>
      <c r="I6742">
        <v>30</v>
      </c>
      <c r="K6742" s="21">
        <f t="shared" si="105"/>
        <v>20160625133030</v>
      </c>
    </row>
    <row r="6743" spans="1:11" x14ac:dyDescent="0.25">
      <c r="A6743" t="s">
        <v>7280</v>
      </c>
      <c r="B6743">
        <v>110749448</v>
      </c>
      <c r="C6743">
        <v>3013</v>
      </c>
      <c r="D6743">
        <v>2016</v>
      </c>
      <c r="E6743">
        <v>6</v>
      </c>
      <c r="F6743">
        <v>26</v>
      </c>
      <c r="G6743">
        <v>12</v>
      </c>
      <c r="H6743">
        <v>15</v>
      </c>
      <c r="I6743">
        <v>15</v>
      </c>
      <c r="K6743" s="21">
        <f t="shared" si="105"/>
        <v>20160626121515</v>
      </c>
    </row>
    <row r="6744" spans="1:11" x14ac:dyDescent="0.25">
      <c r="A6744" t="s">
        <v>2812</v>
      </c>
      <c r="B6744">
        <v>189804769</v>
      </c>
      <c r="C6744">
        <v>4048</v>
      </c>
      <c r="D6744">
        <v>2016</v>
      </c>
      <c r="E6744">
        <v>6</v>
      </c>
      <c r="F6744">
        <v>26</v>
      </c>
      <c r="G6744">
        <v>12</v>
      </c>
      <c r="H6744">
        <v>30</v>
      </c>
      <c r="I6744">
        <v>30</v>
      </c>
      <c r="K6744" s="21">
        <f t="shared" si="105"/>
        <v>20160626123030</v>
      </c>
    </row>
    <row r="6745" spans="1:11" x14ac:dyDescent="0.25">
      <c r="A6745" t="s">
        <v>2013</v>
      </c>
      <c r="B6745">
        <v>188828788</v>
      </c>
      <c r="C6745">
        <v>2050</v>
      </c>
      <c r="D6745">
        <v>2016</v>
      </c>
      <c r="E6745">
        <v>6</v>
      </c>
      <c r="F6745">
        <v>26</v>
      </c>
      <c r="G6745">
        <v>13</v>
      </c>
      <c r="H6745">
        <v>0</v>
      </c>
      <c r="I6745">
        <v>0</v>
      </c>
      <c r="K6745" s="21">
        <f t="shared" si="105"/>
        <v>20160626130000</v>
      </c>
    </row>
    <row r="6746" spans="1:11" x14ac:dyDescent="0.25">
      <c r="A6746" t="s">
        <v>4645</v>
      </c>
      <c r="B6746">
        <v>150993897</v>
      </c>
      <c r="C6746">
        <v>1032</v>
      </c>
      <c r="D6746">
        <v>2016</v>
      </c>
      <c r="E6746">
        <v>6</v>
      </c>
      <c r="F6746">
        <v>26</v>
      </c>
      <c r="G6746">
        <v>13</v>
      </c>
      <c r="H6746">
        <v>30</v>
      </c>
      <c r="I6746">
        <v>30</v>
      </c>
      <c r="K6746" s="21">
        <f t="shared" si="105"/>
        <v>20160626133030</v>
      </c>
    </row>
    <row r="6747" spans="1:11" x14ac:dyDescent="0.25">
      <c r="A6747" t="s">
        <v>4120</v>
      </c>
      <c r="B6747">
        <v>154916935</v>
      </c>
      <c r="C6747">
        <v>4040</v>
      </c>
      <c r="D6747">
        <v>2016</v>
      </c>
      <c r="E6747">
        <v>6</v>
      </c>
      <c r="F6747">
        <v>26</v>
      </c>
      <c r="G6747">
        <v>14</v>
      </c>
      <c r="H6747">
        <v>15</v>
      </c>
      <c r="I6747">
        <v>15</v>
      </c>
      <c r="K6747" s="21">
        <f t="shared" si="105"/>
        <v>20160626141515</v>
      </c>
    </row>
    <row r="6748" spans="1:11" x14ac:dyDescent="0.25">
      <c r="A6748" t="s">
        <v>1499</v>
      </c>
      <c r="B6748">
        <v>157409120</v>
      </c>
      <c r="C6748">
        <v>3023</v>
      </c>
      <c r="D6748">
        <v>2016</v>
      </c>
      <c r="E6748">
        <v>6</v>
      </c>
      <c r="F6748">
        <v>26</v>
      </c>
      <c r="G6748">
        <v>15</v>
      </c>
      <c r="H6748">
        <v>15</v>
      </c>
      <c r="I6748">
        <v>15</v>
      </c>
      <c r="K6748" s="21">
        <f t="shared" si="105"/>
        <v>20160626151515</v>
      </c>
    </row>
    <row r="6749" spans="1:11" x14ac:dyDescent="0.25">
      <c r="A6749" t="s">
        <v>2321</v>
      </c>
      <c r="B6749">
        <v>202763439</v>
      </c>
      <c r="C6749">
        <v>5038</v>
      </c>
      <c r="D6749">
        <v>2016</v>
      </c>
      <c r="E6749">
        <v>6</v>
      </c>
      <c r="F6749">
        <v>27</v>
      </c>
      <c r="G6749">
        <v>9</v>
      </c>
      <c r="H6749">
        <v>0</v>
      </c>
      <c r="I6749">
        <v>0</v>
      </c>
      <c r="K6749" s="21">
        <f t="shared" si="105"/>
        <v>20160627090000</v>
      </c>
    </row>
    <row r="6750" spans="1:11" x14ac:dyDescent="0.25">
      <c r="A6750" t="s">
        <v>4180</v>
      </c>
      <c r="B6750">
        <v>212271555</v>
      </c>
      <c r="C6750">
        <v>5013</v>
      </c>
      <c r="D6750">
        <v>2016</v>
      </c>
      <c r="E6750">
        <v>6</v>
      </c>
      <c r="F6750">
        <v>27</v>
      </c>
      <c r="G6750">
        <v>10</v>
      </c>
      <c r="H6750">
        <v>15</v>
      </c>
      <c r="I6750">
        <v>15</v>
      </c>
      <c r="K6750" s="21">
        <f t="shared" si="105"/>
        <v>20160627101515</v>
      </c>
    </row>
    <row r="6751" spans="1:11" x14ac:dyDescent="0.25">
      <c r="A6751" t="s">
        <v>7970</v>
      </c>
      <c r="B6751">
        <v>188617817</v>
      </c>
      <c r="C6751">
        <v>9250</v>
      </c>
      <c r="D6751">
        <v>2016</v>
      </c>
      <c r="E6751">
        <v>6</v>
      </c>
      <c r="F6751">
        <v>27</v>
      </c>
      <c r="G6751">
        <v>10</v>
      </c>
      <c r="H6751">
        <v>45</v>
      </c>
      <c r="I6751">
        <v>45</v>
      </c>
      <c r="K6751" s="21">
        <f t="shared" si="105"/>
        <v>20160627104545</v>
      </c>
    </row>
    <row r="6752" spans="1:11" x14ac:dyDescent="0.25">
      <c r="A6752" t="s">
        <v>7837</v>
      </c>
      <c r="B6752">
        <v>231943881</v>
      </c>
      <c r="C6752">
        <v>7032</v>
      </c>
      <c r="D6752">
        <v>2016</v>
      </c>
      <c r="E6752">
        <v>6</v>
      </c>
      <c r="F6752">
        <v>27</v>
      </c>
      <c r="G6752">
        <v>12</v>
      </c>
      <c r="H6752">
        <v>15</v>
      </c>
      <c r="I6752">
        <v>15</v>
      </c>
      <c r="K6752" s="21">
        <f t="shared" si="105"/>
        <v>20160627121515</v>
      </c>
    </row>
    <row r="6753" spans="1:11" x14ac:dyDescent="0.25">
      <c r="A6753" t="s">
        <v>8340</v>
      </c>
      <c r="B6753">
        <v>229545556</v>
      </c>
      <c r="C6753">
        <v>2032</v>
      </c>
      <c r="D6753">
        <v>2016</v>
      </c>
      <c r="E6753">
        <v>6</v>
      </c>
      <c r="F6753">
        <v>27</v>
      </c>
      <c r="G6753">
        <v>13</v>
      </c>
      <c r="H6753">
        <v>15</v>
      </c>
      <c r="I6753">
        <v>15</v>
      </c>
      <c r="K6753" s="21">
        <f t="shared" si="105"/>
        <v>20160627131515</v>
      </c>
    </row>
    <row r="6754" spans="1:11" x14ac:dyDescent="0.25">
      <c r="A6754" t="s">
        <v>1478</v>
      </c>
      <c r="B6754">
        <v>116540214</v>
      </c>
      <c r="C6754">
        <v>2048</v>
      </c>
      <c r="D6754">
        <v>2016</v>
      </c>
      <c r="E6754">
        <v>6</v>
      </c>
      <c r="F6754">
        <v>27</v>
      </c>
      <c r="G6754">
        <v>15</v>
      </c>
      <c r="H6754">
        <v>30</v>
      </c>
      <c r="I6754">
        <v>30</v>
      </c>
      <c r="K6754" s="21">
        <f t="shared" si="105"/>
        <v>20160627153030</v>
      </c>
    </row>
    <row r="6755" spans="1:11" x14ac:dyDescent="0.25">
      <c r="A6755" t="s">
        <v>3610</v>
      </c>
      <c r="B6755">
        <v>196894778</v>
      </c>
      <c r="C6755">
        <v>6014</v>
      </c>
      <c r="D6755">
        <v>2016</v>
      </c>
      <c r="E6755">
        <v>6</v>
      </c>
      <c r="F6755">
        <v>27</v>
      </c>
      <c r="G6755">
        <v>16</v>
      </c>
      <c r="H6755">
        <v>0</v>
      </c>
      <c r="I6755">
        <v>0</v>
      </c>
      <c r="K6755" s="21">
        <f t="shared" si="105"/>
        <v>20160627160000</v>
      </c>
    </row>
    <row r="6756" spans="1:11" x14ac:dyDescent="0.25">
      <c r="A6756" t="s">
        <v>8225</v>
      </c>
      <c r="B6756">
        <v>222198052</v>
      </c>
      <c r="C6756">
        <v>2005</v>
      </c>
      <c r="D6756">
        <v>2016</v>
      </c>
      <c r="E6756">
        <v>6</v>
      </c>
      <c r="F6756">
        <v>28</v>
      </c>
      <c r="G6756">
        <v>10</v>
      </c>
      <c r="H6756">
        <v>15</v>
      </c>
      <c r="I6756">
        <v>15</v>
      </c>
      <c r="K6756" s="21">
        <f t="shared" si="105"/>
        <v>20160628101515</v>
      </c>
    </row>
    <row r="6757" spans="1:11" x14ac:dyDescent="0.25">
      <c r="A6757" t="s">
        <v>2005</v>
      </c>
      <c r="B6757">
        <v>188828788</v>
      </c>
      <c r="C6757">
        <v>1038</v>
      </c>
      <c r="D6757">
        <v>2016</v>
      </c>
      <c r="E6757">
        <v>6</v>
      </c>
      <c r="F6757">
        <v>28</v>
      </c>
      <c r="G6757">
        <v>11</v>
      </c>
      <c r="H6757">
        <v>15</v>
      </c>
      <c r="I6757">
        <v>15</v>
      </c>
      <c r="K6757" s="21">
        <f t="shared" si="105"/>
        <v>20160628111515</v>
      </c>
    </row>
    <row r="6758" spans="1:11" x14ac:dyDescent="0.25">
      <c r="A6758" t="s">
        <v>7094</v>
      </c>
      <c r="B6758">
        <v>146893689</v>
      </c>
      <c r="C6758">
        <v>7050</v>
      </c>
      <c r="D6758">
        <v>2016</v>
      </c>
      <c r="E6758">
        <v>6</v>
      </c>
      <c r="F6758">
        <v>28</v>
      </c>
      <c r="G6758">
        <v>11</v>
      </c>
      <c r="H6758">
        <v>15</v>
      </c>
      <c r="I6758">
        <v>15</v>
      </c>
      <c r="K6758" s="21">
        <f t="shared" si="105"/>
        <v>20160628111515</v>
      </c>
    </row>
    <row r="6759" spans="1:11" x14ac:dyDescent="0.25">
      <c r="A6759" t="s">
        <v>7254</v>
      </c>
      <c r="B6759">
        <v>197469663</v>
      </c>
      <c r="C6759">
        <v>4020</v>
      </c>
      <c r="D6759">
        <v>2016</v>
      </c>
      <c r="E6759">
        <v>6</v>
      </c>
      <c r="F6759">
        <v>28</v>
      </c>
      <c r="G6759">
        <v>12</v>
      </c>
      <c r="H6759">
        <v>15</v>
      </c>
      <c r="I6759">
        <v>15</v>
      </c>
      <c r="K6759" s="21">
        <f t="shared" si="105"/>
        <v>20160628121515</v>
      </c>
    </row>
    <row r="6760" spans="1:11" x14ac:dyDescent="0.25">
      <c r="A6760" t="s">
        <v>8506</v>
      </c>
      <c r="B6760">
        <v>185068510</v>
      </c>
      <c r="C6760">
        <v>6027</v>
      </c>
      <c r="D6760">
        <v>2016</v>
      </c>
      <c r="E6760">
        <v>6</v>
      </c>
      <c r="F6760">
        <v>28</v>
      </c>
      <c r="G6760">
        <v>13</v>
      </c>
      <c r="H6760">
        <v>15</v>
      </c>
      <c r="I6760">
        <v>15</v>
      </c>
      <c r="K6760" s="21">
        <f t="shared" si="105"/>
        <v>20160628131515</v>
      </c>
    </row>
    <row r="6761" spans="1:11" x14ac:dyDescent="0.25">
      <c r="A6761" t="s">
        <v>4642</v>
      </c>
      <c r="B6761">
        <v>150993897</v>
      </c>
      <c r="C6761">
        <v>2030</v>
      </c>
      <c r="D6761">
        <v>2016</v>
      </c>
      <c r="E6761">
        <v>6</v>
      </c>
      <c r="F6761">
        <v>28</v>
      </c>
      <c r="G6761">
        <v>13</v>
      </c>
      <c r="H6761">
        <v>30</v>
      </c>
      <c r="I6761">
        <v>30</v>
      </c>
      <c r="K6761" s="21">
        <f t="shared" si="105"/>
        <v>20160628133030</v>
      </c>
    </row>
    <row r="6762" spans="1:11" x14ac:dyDescent="0.25">
      <c r="A6762" t="s">
        <v>6173</v>
      </c>
      <c r="B6762">
        <v>200484079</v>
      </c>
      <c r="C6762">
        <v>5014</v>
      </c>
      <c r="D6762">
        <v>2016</v>
      </c>
      <c r="E6762">
        <v>6</v>
      </c>
      <c r="F6762">
        <v>28</v>
      </c>
      <c r="G6762">
        <v>15</v>
      </c>
      <c r="H6762">
        <v>30</v>
      </c>
      <c r="I6762">
        <v>30</v>
      </c>
      <c r="K6762" s="21">
        <f t="shared" si="105"/>
        <v>20160628153030</v>
      </c>
    </row>
    <row r="6763" spans="1:11" x14ac:dyDescent="0.25">
      <c r="A6763" t="s">
        <v>6972</v>
      </c>
      <c r="B6763">
        <v>120630486</v>
      </c>
      <c r="C6763">
        <v>2020</v>
      </c>
      <c r="D6763">
        <v>2016</v>
      </c>
      <c r="E6763">
        <v>6</v>
      </c>
      <c r="F6763">
        <v>29</v>
      </c>
      <c r="G6763">
        <v>11</v>
      </c>
      <c r="H6763">
        <v>30</v>
      </c>
      <c r="I6763">
        <v>30</v>
      </c>
      <c r="K6763" s="21">
        <f t="shared" si="105"/>
        <v>20160629113030</v>
      </c>
    </row>
    <row r="6764" spans="1:11" x14ac:dyDescent="0.25">
      <c r="A6764" t="s">
        <v>4481</v>
      </c>
      <c r="B6764">
        <v>155117556</v>
      </c>
      <c r="C6764">
        <v>6028</v>
      </c>
      <c r="D6764">
        <v>2016</v>
      </c>
      <c r="E6764">
        <v>6</v>
      </c>
      <c r="F6764">
        <v>29</v>
      </c>
      <c r="G6764">
        <v>16</v>
      </c>
      <c r="H6764">
        <v>45</v>
      </c>
      <c r="I6764">
        <v>45</v>
      </c>
      <c r="K6764" s="21">
        <f t="shared" si="105"/>
        <v>20160629164545</v>
      </c>
    </row>
    <row r="6765" spans="1:11" x14ac:dyDescent="0.25">
      <c r="A6765" t="s">
        <v>2773</v>
      </c>
      <c r="B6765">
        <v>183152670</v>
      </c>
      <c r="C6765">
        <v>3045</v>
      </c>
      <c r="D6765">
        <v>2016</v>
      </c>
      <c r="E6765">
        <v>6</v>
      </c>
      <c r="F6765">
        <v>30</v>
      </c>
      <c r="G6765">
        <v>10</v>
      </c>
      <c r="H6765">
        <v>0</v>
      </c>
      <c r="I6765">
        <v>0</v>
      </c>
      <c r="K6765" s="21">
        <f t="shared" si="105"/>
        <v>20160630100000</v>
      </c>
    </row>
    <row r="6766" spans="1:11" x14ac:dyDescent="0.25">
      <c r="A6766" t="s">
        <v>5015</v>
      </c>
      <c r="B6766">
        <v>211385948</v>
      </c>
      <c r="C6766">
        <v>3044</v>
      </c>
      <c r="D6766">
        <v>2016</v>
      </c>
      <c r="E6766">
        <v>6</v>
      </c>
      <c r="F6766">
        <v>30</v>
      </c>
      <c r="G6766">
        <v>10</v>
      </c>
      <c r="H6766">
        <v>15</v>
      </c>
      <c r="I6766">
        <v>15</v>
      </c>
      <c r="K6766" s="21">
        <f t="shared" si="105"/>
        <v>20160630101515</v>
      </c>
    </row>
    <row r="6767" spans="1:11" x14ac:dyDescent="0.25">
      <c r="A6767" t="s">
        <v>1265</v>
      </c>
      <c r="B6767">
        <v>148475060</v>
      </c>
      <c r="C6767">
        <v>1007</v>
      </c>
      <c r="D6767">
        <v>2016</v>
      </c>
      <c r="E6767">
        <v>6</v>
      </c>
      <c r="F6767">
        <v>30</v>
      </c>
      <c r="G6767">
        <v>10</v>
      </c>
      <c r="H6767">
        <v>30</v>
      </c>
      <c r="I6767">
        <v>30</v>
      </c>
      <c r="K6767" s="21">
        <f t="shared" si="105"/>
        <v>20160630103030</v>
      </c>
    </row>
    <row r="6768" spans="1:11" x14ac:dyDescent="0.25">
      <c r="A6768" t="s">
        <v>4909</v>
      </c>
      <c r="B6768">
        <v>175302812</v>
      </c>
      <c r="C6768">
        <v>4041</v>
      </c>
      <c r="D6768">
        <v>2016</v>
      </c>
      <c r="E6768">
        <v>6</v>
      </c>
      <c r="F6768">
        <v>30</v>
      </c>
      <c r="G6768">
        <v>11</v>
      </c>
      <c r="H6768">
        <v>0</v>
      </c>
      <c r="I6768">
        <v>0</v>
      </c>
      <c r="K6768" s="21">
        <f t="shared" si="105"/>
        <v>20160630110000</v>
      </c>
    </row>
    <row r="6769" spans="1:11" x14ac:dyDescent="0.25">
      <c r="A6769" t="s">
        <v>7080</v>
      </c>
      <c r="B6769">
        <v>146893689</v>
      </c>
      <c r="C6769">
        <v>2037</v>
      </c>
      <c r="D6769">
        <v>2016</v>
      </c>
      <c r="E6769">
        <v>6</v>
      </c>
      <c r="F6769">
        <v>30</v>
      </c>
      <c r="G6769">
        <v>11</v>
      </c>
      <c r="H6769">
        <v>0</v>
      </c>
      <c r="I6769">
        <v>0</v>
      </c>
      <c r="K6769" s="21">
        <f t="shared" si="105"/>
        <v>20160630110000</v>
      </c>
    </row>
    <row r="6770" spans="1:11" x14ac:dyDescent="0.25">
      <c r="A6770" t="s">
        <v>2803</v>
      </c>
      <c r="B6770">
        <v>189804769</v>
      </c>
      <c r="C6770">
        <v>7034</v>
      </c>
      <c r="D6770">
        <v>2016</v>
      </c>
      <c r="E6770">
        <v>6</v>
      </c>
      <c r="F6770">
        <v>30</v>
      </c>
      <c r="G6770">
        <v>13</v>
      </c>
      <c r="H6770">
        <v>15</v>
      </c>
      <c r="I6770">
        <v>15</v>
      </c>
      <c r="K6770" s="21">
        <f t="shared" si="105"/>
        <v>20160630131515</v>
      </c>
    </row>
    <row r="6771" spans="1:11" x14ac:dyDescent="0.25">
      <c r="A6771" t="s">
        <v>5580</v>
      </c>
      <c r="B6771">
        <v>276822641</v>
      </c>
      <c r="C6771">
        <v>2003</v>
      </c>
      <c r="D6771">
        <v>2016</v>
      </c>
      <c r="E6771">
        <v>6</v>
      </c>
      <c r="F6771">
        <v>30</v>
      </c>
      <c r="G6771">
        <v>14</v>
      </c>
      <c r="H6771">
        <v>30</v>
      </c>
      <c r="I6771">
        <v>30</v>
      </c>
      <c r="K6771" s="21">
        <f t="shared" si="105"/>
        <v>20160630143030</v>
      </c>
    </row>
    <row r="6772" spans="1:11" x14ac:dyDescent="0.25">
      <c r="A6772" t="s">
        <v>7863</v>
      </c>
      <c r="B6772">
        <v>160920434</v>
      </c>
      <c r="C6772">
        <v>2045</v>
      </c>
      <c r="D6772">
        <v>2016</v>
      </c>
      <c r="E6772">
        <v>6</v>
      </c>
      <c r="F6772">
        <v>30</v>
      </c>
      <c r="G6772">
        <v>15</v>
      </c>
      <c r="H6772">
        <v>0</v>
      </c>
      <c r="I6772">
        <v>0</v>
      </c>
      <c r="K6772" s="21">
        <f t="shared" si="105"/>
        <v>20160630150000</v>
      </c>
    </row>
    <row r="6773" spans="1:11" x14ac:dyDescent="0.25">
      <c r="A6773" t="s">
        <v>1497</v>
      </c>
      <c r="B6773">
        <v>157409120</v>
      </c>
      <c r="C6773">
        <v>4019</v>
      </c>
      <c r="D6773">
        <v>2016</v>
      </c>
      <c r="E6773">
        <v>6</v>
      </c>
      <c r="F6773">
        <v>30</v>
      </c>
      <c r="G6773">
        <v>15</v>
      </c>
      <c r="H6773">
        <v>15</v>
      </c>
      <c r="I6773">
        <v>15</v>
      </c>
      <c r="K6773" s="21">
        <f t="shared" si="105"/>
        <v>20160630151515</v>
      </c>
    </row>
    <row r="6774" spans="1:11" x14ac:dyDescent="0.25">
      <c r="A6774" t="s">
        <v>3635</v>
      </c>
      <c r="B6774">
        <v>196894778</v>
      </c>
      <c r="C6774">
        <v>3050</v>
      </c>
      <c r="D6774">
        <v>2016</v>
      </c>
      <c r="E6774">
        <v>6</v>
      </c>
      <c r="F6774">
        <v>30</v>
      </c>
      <c r="G6774">
        <v>16</v>
      </c>
      <c r="H6774">
        <v>15</v>
      </c>
      <c r="I6774">
        <v>15</v>
      </c>
      <c r="K6774" s="21">
        <f t="shared" si="105"/>
        <v>20160630161515</v>
      </c>
    </row>
    <row r="6775" spans="1:11" x14ac:dyDescent="0.25">
      <c r="A6775" t="s">
        <v>6483</v>
      </c>
      <c r="B6775">
        <v>156311119</v>
      </c>
      <c r="C6775">
        <v>1031</v>
      </c>
      <c r="D6775">
        <v>2016</v>
      </c>
      <c r="E6775">
        <v>6</v>
      </c>
      <c r="F6775">
        <v>30</v>
      </c>
      <c r="G6775">
        <v>16</v>
      </c>
      <c r="H6775">
        <v>30</v>
      </c>
      <c r="I6775">
        <v>30</v>
      </c>
      <c r="K6775" s="21">
        <f t="shared" si="105"/>
        <v>20160630163030</v>
      </c>
    </row>
    <row r="6776" spans="1:11" x14ac:dyDescent="0.25">
      <c r="A6776" t="s">
        <v>7678</v>
      </c>
      <c r="B6776">
        <v>206694741</v>
      </c>
      <c r="C6776">
        <v>9032</v>
      </c>
      <c r="D6776">
        <v>2016</v>
      </c>
      <c r="E6776">
        <v>6</v>
      </c>
      <c r="F6776">
        <v>30</v>
      </c>
      <c r="G6776">
        <v>16</v>
      </c>
      <c r="H6776">
        <v>30</v>
      </c>
      <c r="I6776">
        <v>30</v>
      </c>
      <c r="K6776" s="21">
        <f t="shared" si="105"/>
        <v>20160630163030</v>
      </c>
    </row>
    <row r="6777" spans="1:11" x14ac:dyDescent="0.25">
      <c r="A6777" t="s">
        <v>5134</v>
      </c>
      <c r="B6777">
        <v>175371881</v>
      </c>
      <c r="C6777">
        <v>1018</v>
      </c>
      <c r="D6777">
        <v>2016</v>
      </c>
      <c r="E6777">
        <v>7</v>
      </c>
      <c r="F6777">
        <v>1</v>
      </c>
      <c r="G6777">
        <v>11</v>
      </c>
      <c r="H6777">
        <v>15</v>
      </c>
      <c r="I6777">
        <v>15</v>
      </c>
      <c r="K6777" s="21">
        <f t="shared" si="105"/>
        <v>20160701111515</v>
      </c>
    </row>
    <row r="6778" spans="1:11" x14ac:dyDescent="0.25">
      <c r="A6778" t="s">
        <v>3844</v>
      </c>
      <c r="B6778">
        <v>253000610</v>
      </c>
      <c r="C6778">
        <v>2043</v>
      </c>
      <c r="D6778">
        <v>2016</v>
      </c>
      <c r="E6778">
        <v>7</v>
      </c>
      <c r="F6778">
        <v>1</v>
      </c>
      <c r="G6778">
        <v>15</v>
      </c>
      <c r="H6778">
        <v>0</v>
      </c>
      <c r="I6778">
        <v>0</v>
      </c>
      <c r="K6778" s="21">
        <f t="shared" si="105"/>
        <v>20160701150000</v>
      </c>
    </row>
    <row r="6779" spans="1:11" x14ac:dyDescent="0.25">
      <c r="A6779" t="s">
        <v>5996</v>
      </c>
      <c r="B6779">
        <v>162004087</v>
      </c>
      <c r="C6779">
        <v>2023</v>
      </c>
      <c r="D6779">
        <v>2016</v>
      </c>
      <c r="E6779">
        <v>7</v>
      </c>
      <c r="F6779">
        <v>2</v>
      </c>
      <c r="G6779">
        <v>10</v>
      </c>
      <c r="H6779">
        <v>0</v>
      </c>
      <c r="I6779">
        <v>0</v>
      </c>
      <c r="K6779" s="21">
        <f t="shared" si="105"/>
        <v>20160702100000</v>
      </c>
    </row>
    <row r="6780" spans="1:11" x14ac:dyDescent="0.25">
      <c r="A6780" t="s">
        <v>1623</v>
      </c>
      <c r="B6780">
        <v>136423566</v>
      </c>
      <c r="C6780">
        <v>1016</v>
      </c>
      <c r="D6780">
        <v>2016</v>
      </c>
      <c r="E6780">
        <v>7</v>
      </c>
      <c r="F6780">
        <v>2</v>
      </c>
      <c r="G6780">
        <v>12</v>
      </c>
      <c r="H6780">
        <v>0</v>
      </c>
      <c r="I6780">
        <v>0</v>
      </c>
      <c r="K6780" s="21">
        <f t="shared" si="105"/>
        <v>20160702120000</v>
      </c>
    </row>
    <row r="6781" spans="1:11" x14ac:dyDescent="0.25">
      <c r="A6781" t="s">
        <v>4675</v>
      </c>
      <c r="B6781">
        <v>119087707</v>
      </c>
      <c r="C6781">
        <v>2028</v>
      </c>
      <c r="D6781">
        <v>2016</v>
      </c>
      <c r="E6781">
        <v>7</v>
      </c>
      <c r="F6781">
        <v>2</v>
      </c>
      <c r="G6781">
        <v>12</v>
      </c>
      <c r="H6781">
        <v>30</v>
      </c>
      <c r="I6781">
        <v>30</v>
      </c>
      <c r="K6781" s="21">
        <f t="shared" si="105"/>
        <v>20160702123030</v>
      </c>
    </row>
    <row r="6782" spans="1:11" x14ac:dyDescent="0.25">
      <c r="A6782" t="s">
        <v>8731</v>
      </c>
      <c r="B6782">
        <v>240319699</v>
      </c>
      <c r="C6782">
        <v>9016</v>
      </c>
      <c r="D6782">
        <v>2016</v>
      </c>
      <c r="E6782">
        <v>7</v>
      </c>
      <c r="F6782">
        <v>2</v>
      </c>
      <c r="G6782">
        <v>13</v>
      </c>
      <c r="H6782">
        <v>30</v>
      </c>
      <c r="I6782">
        <v>30</v>
      </c>
      <c r="K6782" s="21">
        <f t="shared" si="105"/>
        <v>20160702133030</v>
      </c>
    </row>
    <row r="6783" spans="1:11" x14ac:dyDescent="0.25">
      <c r="A6783" t="s">
        <v>2968</v>
      </c>
      <c r="B6783">
        <v>270308873</v>
      </c>
      <c r="C6783">
        <v>4034</v>
      </c>
      <c r="D6783">
        <v>2016</v>
      </c>
      <c r="E6783">
        <v>7</v>
      </c>
      <c r="F6783">
        <v>2</v>
      </c>
      <c r="G6783">
        <v>14</v>
      </c>
      <c r="H6783">
        <v>30</v>
      </c>
      <c r="I6783">
        <v>30</v>
      </c>
      <c r="K6783" s="21">
        <f t="shared" si="105"/>
        <v>20160702143030</v>
      </c>
    </row>
    <row r="6784" spans="1:11" x14ac:dyDescent="0.25">
      <c r="A6784" t="s">
        <v>6155</v>
      </c>
      <c r="B6784">
        <v>193348713</v>
      </c>
      <c r="C6784">
        <v>6029</v>
      </c>
      <c r="D6784">
        <v>2016</v>
      </c>
      <c r="E6784">
        <v>7</v>
      </c>
      <c r="F6784">
        <v>2</v>
      </c>
      <c r="G6784">
        <v>15</v>
      </c>
      <c r="H6784">
        <v>0</v>
      </c>
      <c r="I6784">
        <v>0</v>
      </c>
      <c r="K6784" s="21">
        <f t="shared" si="105"/>
        <v>20160702150000</v>
      </c>
    </row>
    <row r="6785" spans="1:11" x14ac:dyDescent="0.25">
      <c r="A6785" t="s">
        <v>2018</v>
      </c>
      <c r="B6785">
        <v>124284108</v>
      </c>
      <c r="C6785">
        <v>1012</v>
      </c>
      <c r="D6785">
        <v>2016</v>
      </c>
      <c r="E6785">
        <v>7</v>
      </c>
      <c r="F6785">
        <v>2</v>
      </c>
      <c r="G6785">
        <v>15</v>
      </c>
      <c r="H6785">
        <v>15</v>
      </c>
      <c r="I6785">
        <v>15</v>
      </c>
      <c r="K6785" s="21">
        <f t="shared" ref="K6785:K6848" si="106">D6785*10000000000+E6785*100000000+F6785*1000000+G6785*10000+H6785*100+I6785*1</f>
        <v>20160702151515</v>
      </c>
    </row>
    <row r="6786" spans="1:11" x14ac:dyDescent="0.25">
      <c r="A6786" t="s">
        <v>1638</v>
      </c>
      <c r="B6786">
        <v>136423566</v>
      </c>
      <c r="C6786">
        <v>1039</v>
      </c>
      <c r="D6786">
        <v>2016</v>
      </c>
      <c r="E6786">
        <v>7</v>
      </c>
      <c r="F6786">
        <v>2</v>
      </c>
      <c r="G6786">
        <v>15</v>
      </c>
      <c r="H6786">
        <v>45</v>
      </c>
      <c r="I6786">
        <v>45</v>
      </c>
      <c r="K6786" s="21">
        <f t="shared" si="106"/>
        <v>20160702154545</v>
      </c>
    </row>
    <row r="6787" spans="1:11" x14ac:dyDescent="0.25">
      <c r="A6787" t="s">
        <v>7644</v>
      </c>
      <c r="B6787">
        <v>198801157</v>
      </c>
      <c r="C6787">
        <v>9029</v>
      </c>
      <c r="D6787">
        <v>2016</v>
      </c>
      <c r="E6787">
        <v>7</v>
      </c>
      <c r="F6787">
        <v>3</v>
      </c>
      <c r="G6787">
        <v>9</v>
      </c>
      <c r="H6787">
        <v>15</v>
      </c>
      <c r="I6787">
        <v>15</v>
      </c>
      <c r="K6787" s="21">
        <f t="shared" si="106"/>
        <v>20160703091515</v>
      </c>
    </row>
    <row r="6788" spans="1:11" x14ac:dyDescent="0.25">
      <c r="A6788" t="s">
        <v>8333</v>
      </c>
      <c r="B6788">
        <v>229545556</v>
      </c>
      <c r="C6788">
        <v>5017</v>
      </c>
      <c r="D6788">
        <v>2016</v>
      </c>
      <c r="E6788">
        <v>7</v>
      </c>
      <c r="F6788">
        <v>3</v>
      </c>
      <c r="G6788">
        <v>9</v>
      </c>
      <c r="H6788">
        <v>15</v>
      </c>
      <c r="I6788">
        <v>15</v>
      </c>
      <c r="K6788" s="21">
        <f t="shared" si="106"/>
        <v>20160703091515</v>
      </c>
    </row>
    <row r="6789" spans="1:11" x14ac:dyDescent="0.25">
      <c r="A6789" t="s">
        <v>8064</v>
      </c>
      <c r="B6789">
        <v>129731617</v>
      </c>
      <c r="C6789">
        <v>5042</v>
      </c>
      <c r="D6789">
        <v>2016</v>
      </c>
      <c r="E6789">
        <v>7</v>
      </c>
      <c r="F6789">
        <v>3</v>
      </c>
      <c r="G6789">
        <v>9</v>
      </c>
      <c r="H6789">
        <v>30</v>
      </c>
      <c r="I6789">
        <v>30</v>
      </c>
      <c r="K6789" s="21">
        <f t="shared" si="106"/>
        <v>20160703093030</v>
      </c>
    </row>
    <row r="6790" spans="1:11" x14ac:dyDescent="0.25">
      <c r="A6790" t="s">
        <v>2824</v>
      </c>
      <c r="B6790">
        <v>153631899</v>
      </c>
      <c r="C6790">
        <v>5015</v>
      </c>
      <c r="D6790">
        <v>2016</v>
      </c>
      <c r="E6790">
        <v>7</v>
      </c>
      <c r="F6790">
        <v>3</v>
      </c>
      <c r="G6790">
        <v>10</v>
      </c>
      <c r="H6790">
        <v>0</v>
      </c>
      <c r="I6790">
        <v>0</v>
      </c>
      <c r="K6790" s="21">
        <f t="shared" si="106"/>
        <v>20160703100000</v>
      </c>
    </row>
    <row r="6791" spans="1:11" x14ac:dyDescent="0.25">
      <c r="A6791" t="s">
        <v>8151</v>
      </c>
      <c r="B6791">
        <v>222779314</v>
      </c>
      <c r="C6791">
        <v>5010</v>
      </c>
      <c r="D6791">
        <v>2016</v>
      </c>
      <c r="E6791">
        <v>7</v>
      </c>
      <c r="F6791">
        <v>3</v>
      </c>
      <c r="G6791">
        <v>10</v>
      </c>
      <c r="H6791">
        <v>0</v>
      </c>
      <c r="I6791">
        <v>0</v>
      </c>
      <c r="K6791" s="21">
        <f t="shared" si="106"/>
        <v>20160703100000</v>
      </c>
    </row>
    <row r="6792" spans="1:11" x14ac:dyDescent="0.25">
      <c r="A6792" t="s">
        <v>6913</v>
      </c>
      <c r="B6792">
        <v>111846617</v>
      </c>
      <c r="C6792">
        <v>4044</v>
      </c>
      <c r="D6792">
        <v>2016</v>
      </c>
      <c r="E6792">
        <v>7</v>
      </c>
      <c r="F6792">
        <v>3</v>
      </c>
      <c r="G6792">
        <v>10</v>
      </c>
      <c r="H6792">
        <v>30</v>
      </c>
      <c r="I6792">
        <v>30</v>
      </c>
      <c r="K6792" s="21">
        <f t="shared" si="106"/>
        <v>20160703103030</v>
      </c>
    </row>
    <row r="6793" spans="1:11" x14ac:dyDescent="0.25">
      <c r="A6793" t="s">
        <v>1690</v>
      </c>
      <c r="B6793">
        <v>100673392</v>
      </c>
      <c r="C6793">
        <v>9550</v>
      </c>
      <c r="D6793">
        <v>2016</v>
      </c>
      <c r="E6793">
        <v>7</v>
      </c>
      <c r="F6793">
        <v>3</v>
      </c>
      <c r="G6793">
        <v>13</v>
      </c>
      <c r="H6793">
        <v>15</v>
      </c>
      <c r="I6793">
        <v>15</v>
      </c>
      <c r="K6793" s="21">
        <f t="shared" si="106"/>
        <v>20160703131515</v>
      </c>
    </row>
    <row r="6794" spans="1:11" x14ac:dyDescent="0.25">
      <c r="A6794" t="s">
        <v>2050</v>
      </c>
      <c r="B6794">
        <v>210725613</v>
      </c>
      <c r="C6794">
        <v>4010</v>
      </c>
      <c r="D6794">
        <v>2016</v>
      </c>
      <c r="E6794">
        <v>7</v>
      </c>
      <c r="F6794">
        <v>3</v>
      </c>
      <c r="G6794">
        <v>15</v>
      </c>
      <c r="H6794">
        <v>45</v>
      </c>
      <c r="I6794">
        <v>45</v>
      </c>
      <c r="K6794" s="21">
        <f t="shared" si="106"/>
        <v>20160703154545</v>
      </c>
    </row>
    <row r="6795" spans="1:11" x14ac:dyDescent="0.25">
      <c r="A6795" t="s">
        <v>8554</v>
      </c>
      <c r="B6795">
        <v>184150035</v>
      </c>
      <c r="C6795">
        <v>6049</v>
      </c>
      <c r="D6795">
        <v>2016</v>
      </c>
      <c r="E6795">
        <v>7</v>
      </c>
      <c r="F6795">
        <v>4</v>
      </c>
      <c r="G6795">
        <v>9</v>
      </c>
      <c r="H6795">
        <v>30</v>
      </c>
      <c r="I6795">
        <v>30</v>
      </c>
      <c r="K6795" s="21">
        <f t="shared" si="106"/>
        <v>20160704093030</v>
      </c>
    </row>
    <row r="6796" spans="1:11" x14ac:dyDescent="0.25">
      <c r="A6796" t="s">
        <v>4329</v>
      </c>
      <c r="B6796">
        <v>136641393</v>
      </c>
      <c r="C6796">
        <v>8014</v>
      </c>
      <c r="D6796">
        <v>2016</v>
      </c>
      <c r="E6796">
        <v>7</v>
      </c>
      <c r="F6796">
        <v>4</v>
      </c>
      <c r="G6796">
        <v>11</v>
      </c>
      <c r="H6796">
        <v>45</v>
      </c>
      <c r="I6796">
        <v>45</v>
      </c>
      <c r="K6796" s="21">
        <f t="shared" si="106"/>
        <v>20160704114545</v>
      </c>
    </row>
    <row r="6797" spans="1:11" x14ac:dyDescent="0.25">
      <c r="A6797" t="s">
        <v>7126</v>
      </c>
      <c r="B6797">
        <v>222518103</v>
      </c>
      <c r="C6797">
        <v>9550</v>
      </c>
      <c r="D6797">
        <v>2016</v>
      </c>
      <c r="E6797">
        <v>7</v>
      </c>
      <c r="F6797">
        <v>4</v>
      </c>
      <c r="G6797">
        <v>12</v>
      </c>
      <c r="H6797">
        <v>0</v>
      </c>
      <c r="I6797">
        <v>0</v>
      </c>
      <c r="K6797" s="21">
        <f t="shared" si="106"/>
        <v>20160704120000</v>
      </c>
    </row>
    <row r="6798" spans="1:11" x14ac:dyDescent="0.25">
      <c r="A6798" t="s">
        <v>7330</v>
      </c>
      <c r="B6798">
        <v>166895946</v>
      </c>
      <c r="C6798">
        <v>7048</v>
      </c>
      <c r="D6798">
        <v>2016</v>
      </c>
      <c r="E6798">
        <v>7</v>
      </c>
      <c r="F6798">
        <v>4</v>
      </c>
      <c r="G6798">
        <v>15</v>
      </c>
      <c r="H6798">
        <v>30</v>
      </c>
      <c r="I6798">
        <v>30</v>
      </c>
      <c r="K6798" s="21">
        <f t="shared" si="106"/>
        <v>20160704153030</v>
      </c>
    </row>
    <row r="6799" spans="1:11" x14ac:dyDescent="0.25">
      <c r="A6799" t="s">
        <v>2383</v>
      </c>
      <c r="B6799">
        <v>191770370</v>
      </c>
      <c r="C6799">
        <v>9129</v>
      </c>
      <c r="D6799">
        <v>2016</v>
      </c>
      <c r="E6799">
        <v>7</v>
      </c>
      <c r="F6799">
        <v>4</v>
      </c>
      <c r="G6799">
        <v>16</v>
      </c>
      <c r="H6799">
        <v>30</v>
      </c>
      <c r="I6799">
        <v>30</v>
      </c>
      <c r="K6799" s="21">
        <f t="shared" si="106"/>
        <v>20160704163030</v>
      </c>
    </row>
    <row r="6800" spans="1:11" x14ac:dyDescent="0.25">
      <c r="A6800" t="s">
        <v>1257</v>
      </c>
      <c r="B6800">
        <v>150327218</v>
      </c>
      <c r="C6800">
        <v>1046</v>
      </c>
      <c r="D6800">
        <v>2016</v>
      </c>
      <c r="E6800">
        <v>7</v>
      </c>
      <c r="F6800">
        <v>5</v>
      </c>
      <c r="G6800">
        <v>14</v>
      </c>
      <c r="H6800">
        <v>0</v>
      </c>
      <c r="I6800">
        <v>0</v>
      </c>
      <c r="K6800" s="21">
        <f t="shared" si="106"/>
        <v>20160705140000</v>
      </c>
    </row>
    <row r="6801" spans="1:11" x14ac:dyDescent="0.25">
      <c r="A6801" t="s">
        <v>1977</v>
      </c>
      <c r="B6801">
        <v>188828788</v>
      </c>
      <c r="C6801">
        <v>1007</v>
      </c>
      <c r="D6801">
        <v>2016</v>
      </c>
      <c r="E6801">
        <v>7</v>
      </c>
      <c r="F6801">
        <v>6</v>
      </c>
      <c r="G6801">
        <v>9</v>
      </c>
      <c r="H6801">
        <v>0</v>
      </c>
      <c r="I6801">
        <v>0</v>
      </c>
      <c r="K6801" s="21">
        <f t="shared" si="106"/>
        <v>20160706090000</v>
      </c>
    </row>
    <row r="6802" spans="1:11" x14ac:dyDescent="0.25">
      <c r="A6802" t="s">
        <v>2959</v>
      </c>
      <c r="B6802">
        <v>270308873</v>
      </c>
      <c r="C6802">
        <v>4022</v>
      </c>
      <c r="D6802">
        <v>2016</v>
      </c>
      <c r="E6802">
        <v>7</v>
      </c>
      <c r="F6802">
        <v>6</v>
      </c>
      <c r="G6802">
        <v>9</v>
      </c>
      <c r="H6802">
        <v>15</v>
      </c>
      <c r="I6802">
        <v>15</v>
      </c>
      <c r="K6802" s="21">
        <f t="shared" si="106"/>
        <v>20160706091515</v>
      </c>
    </row>
    <row r="6803" spans="1:11" x14ac:dyDescent="0.25">
      <c r="A6803" t="s">
        <v>3521</v>
      </c>
      <c r="B6803">
        <v>200982630</v>
      </c>
      <c r="C6803">
        <v>9350</v>
      </c>
      <c r="D6803">
        <v>2016</v>
      </c>
      <c r="E6803">
        <v>7</v>
      </c>
      <c r="F6803">
        <v>6</v>
      </c>
      <c r="G6803">
        <v>11</v>
      </c>
      <c r="H6803">
        <v>0</v>
      </c>
      <c r="I6803">
        <v>0</v>
      </c>
      <c r="K6803" s="21">
        <f t="shared" si="106"/>
        <v>20160706110000</v>
      </c>
    </row>
    <row r="6804" spans="1:11" x14ac:dyDescent="0.25">
      <c r="A6804" t="s">
        <v>2202</v>
      </c>
      <c r="B6804">
        <v>124049702</v>
      </c>
      <c r="C6804">
        <v>2020</v>
      </c>
      <c r="D6804">
        <v>2016</v>
      </c>
      <c r="E6804">
        <v>7</v>
      </c>
      <c r="F6804">
        <v>6</v>
      </c>
      <c r="G6804">
        <v>11</v>
      </c>
      <c r="H6804">
        <v>45</v>
      </c>
      <c r="I6804">
        <v>45</v>
      </c>
      <c r="K6804" s="21">
        <f t="shared" si="106"/>
        <v>20160706114545</v>
      </c>
    </row>
    <row r="6805" spans="1:11" x14ac:dyDescent="0.25">
      <c r="A6805" t="s">
        <v>6373</v>
      </c>
      <c r="B6805">
        <v>141710500</v>
      </c>
      <c r="C6805">
        <v>4031</v>
      </c>
      <c r="D6805">
        <v>2016</v>
      </c>
      <c r="E6805">
        <v>7</v>
      </c>
      <c r="F6805">
        <v>7</v>
      </c>
      <c r="G6805">
        <v>11</v>
      </c>
      <c r="H6805">
        <v>0</v>
      </c>
      <c r="I6805">
        <v>0</v>
      </c>
      <c r="K6805" s="21">
        <f t="shared" si="106"/>
        <v>20160707110000</v>
      </c>
    </row>
    <row r="6806" spans="1:11" x14ac:dyDescent="0.25">
      <c r="A6806" t="s">
        <v>3414</v>
      </c>
      <c r="B6806">
        <v>148848184</v>
      </c>
      <c r="C6806">
        <v>4038</v>
      </c>
      <c r="D6806">
        <v>2016</v>
      </c>
      <c r="E6806">
        <v>7</v>
      </c>
      <c r="F6806">
        <v>7</v>
      </c>
      <c r="G6806">
        <v>15</v>
      </c>
      <c r="H6806">
        <v>0</v>
      </c>
      <c r="I6806">
        <v>0</v>
      </c>
      <c r="K6806" s="21">
        <f t="shared" si="106"/>
        <v>20160707150000</v>
      </c>
    </row>
    <row r="6807" spans="1:11" x14ac:dyDescent="0.25">
      <c r="A6807" t="s">
        <v>3562</v>
      </c>
      <c r="B6807">
        <v>226994546</v>
      </c>
      <c r="C6807">
        <v>4050</v>
      </c>
      <c r="D6807">
        <v>2016</v>
      </c>
      <c r="E6807">
        <v>7</v>
      </c>
      <c r="F6807">
        <v>7</v>
      </c>
      <c r="G6807">
        <v>15</v>
      </c>
      <c r="H6807">
        <v>0</v>
      </c>
      <c r="I6807">
        <v>0</v>
      </c>
      <c r="K6807" s="21">
        <f t="shared" si="106"/>
        <v>20160707150000</v>
      </c>
    </row>
    <row r="6808" spans="1:11" x14ac:dyDescent="0.25">
      <c r="A6808" t="s">
        <v>3831</v>
      </c>
      <c r="B6808">
        <v>253000610</v>
      </c>
      <c r="C6808">
        <v>6032</v>
      </c>
      <c r="D6808">
        <v>2016</v>
      </c>
      <c r="E6808">
        <v>7</v>
      </c>
      <c r="F6808">
        <v>8</v>
      </c>
      <c r="G6808">
        <v>10</v>
      </c>
      <c r="H6808">
        <v>30</v>
      </c>
      <c r="I6808">
        <v>30</v>
      </c>
      <c r="K6808" s="21">
        <f t="shared" si="106"/>
        <v>20160708103030</v>
      </c>
    </row>
    <row r="6809" spans="1:11" x14ac:dyDescent="0.25">
      <c r="A6809" t="s">
        <v>7512</v>
      </c>
      <c r="B6809">
        <v>164575448</v>
      </c>
      <c r="C6809">
        <v>3047</v>
      </c>
      <c r="D6809">
        <v>2016</v>
      </c>
      <c r="E6809">
        <v>7</v>
      </c>
      <c r="F6809">
        <v>8</v>
      </c>
      <c r="G6809">
        <v>10</v>
      </c>
      <c r="H6809">
        <v>30</v>
      </c>
      <c r="I6809">
        <v>30</v>
      </c>
      <c r="K6809" s="21">
        <f t="shared" si="106"/>
        <v>20160708103030</v>
      </c>
    </row>
    <row r="6810" spans="1:11" x14ac:dyDescent="0.25">
      <c r="A6810" t="s">
        <v>1439</v>
      </c>
      <c r="B6810">
        <v>160857201</v>
      </c>
      <c r="C6810">
        <v>1040</v>
      </c>
      <c r="D6810">
        <v>2016</v>
      </c>
      <c r="E6810">
        <v>7</v>
      </c>
      <c r="F6810">
        <v>8</v>
      </c>
      <c r="G6810">
        <v>11</v>
      </c>
      <c r="H6810">
        <v>0</v>
      </c>
      <c r="I6810">
        <v>0</v>
      </c>
      <c r="K6810" s="21">
        <f t="shared" si="106"/>
        <v>20160708110000</v>
      </c>
    </row>
    <row r="6811" spans="1:11" x14ac:dyDescent="0.25">
      <c r="A6811" t="s">
        <v>7409</v>
      </c>
      <c r="B6811">
        <v>188257861</v>
      </c>
      <c r="C6811">
        <v>2004</v>
      </c>
      <c r="D6811">
        <v>2016</v>
      </c>
      <c r="E6811">
        <v>7</v>
      </c>
      <c r="F6811">
        <v>8</v>
      </c>
      <c r="G6811">
        <v>11</v>
      </c>
      <c r="H6811">
        <v>30</v>
      </c>
      <c r="I6811">
        <v>30</v>
      </c>
      <c r="K6811" s="21">
        <f t="shared" si="106"/>
        <v>20160708113030</v>
      </c>
    </row>
    <row r="6812" spans="1:11" x14ac:dyDescent="0.25">
      <c r="A6812" t="s">
        <v>4854</v>
      </c>
      <c r="B6812">
        <v>190606878</v>
      </c>
      <c r="C6812">
        <v>3013</v>
      </c>
      <c r="D6812">
        <v>2016</v>
      </c>
      <c r="E6812">
        <v>7</v>
      </c>
      <c r="F6812">
        <v>8</v>
      </c>
      <c r="G6812">
        <v>12</v>
      </c>
      <c r="H6812">
        <v>0</v>
      </c>
      <c r="I6812">
        <v>0</v>
      </c>
      <c r="K6812" s="21">
        <f t="shared" si="106"/>
        <v>20160708120000</v>
      </c>
    </row>
    <row r="6813" spans="1:11" x14ac:dyDescent="0.25">
      <c r="A6813" t="s">
        <v>2759</v>
      </c>
      <c r="B6813">
        <v>183152670</v>
      </c>
      <c r="C6813">
        <v>1023</v>
      </c>
      <c r="D6813">
        <v>2016</v>
      </c>
      <c r="E6813">
        <v>7</v>
      </c>
      <c r="F6813">
        <v>8</v>
      </c>
      <c r="G6813">
        <v>13</v>
      </c>
      <c r="H6813">
        <v>15</v>
      </c>
      <c r="I6813">
        <v>15</v>
      </c>
      <c r="K6813" s="21">
        <f t="shared" si="106"/>
        <v>20160708131515</v>
      </c>
    </row>
    <row r="6814" spans="1:11" x14ac:dyDescent="0.25">
      <c r="A6814" t="s">
        <v>1688</v>
      </c>
      <c r="B6814">
        <v>100673392</v>
      </c>
      <c r="C6814">
        <v>2050</v>
      </c>
      <c r="D6814">
        <v>2016</v>
      </c>
      <c r="E6814">
        <v>7</v>
      </c>
      <c r="F6814">
        <v>8</v>
      </c>
      <c r="G6814">
        <v>15</v>
      </c>
      <c r="H6814">
        <v>0</v>
      </c>
      <c r="I6814">
        <v>0</v>
      </c>
      <c r="K6814" s="21">
        <f t="shared" si="106"/>
        <v>20160708150000</v>
      </c>
    </row>
    <row r="6815" spans="1:11" x14ac:dyDescent="0.25">
      <c r="A6815" t="s">
        <v>3928</v>
      </c>
      <c r="B6815">
        <v>203811216</v>
      </c>
      <c r="C6815">
        <v>4001</v>
      </c>
      <c r="D6815">
        <v>2016</v>
      </c>
      <c r="E6815">
        <v>7</v>
      </c>
      <c r="F6815">
        <v>8</v>
      </c>
      <c r="G6815">
        <v>16</v>
      </c>
      <c r="H6815">
        <v>45</v>
      </c>
      <c r="I6815">
        <v>45</v>
      </c>
      <c r="K6815" s="21">
        <f t="shared" si="106"/>
        <v>20160708164545</v>
      </c>
    </row>
    <row r="6816" spans="1:11" x14ac:dyDescent="0.25">
      <c r="A6816" t="s">
        <v>6191</v>
      </c>
      <c r="B6816">
        <v>200484079</v>
      </c>
      <c r="C6816">
        <v>6030</v>
      </c>
      <c r="D6816">
        <v>2016</v>
      </c>
      <c r="E6816">
        <v>7</v>
      </c>
      <c r="F6816">
        <v>9</v>
      </c>
      <c r="G6816">
        <v>9</v>
      </c>
      <c r="H6816">
        <v>0</v>
      </c>
      <c r="I6816">
        <v>0</v>
      </c>
      <c r="K6816" s="21">
        <f t="shared" si="106"/>
        <v>20160709090000</v>
      </c>
    </row>
    <row r="6817" spans="1:11" x14ac:dyDescent="0.25">
      <c r="A6817" t="s">
        <v>3535</v>
      </c>
      <c r="B6817">
        <v>226994546</v>
      </c>
      <c r="C6817">
        <v>1018</v>
      </c>
      <c r="D6817">
        <v>2016</v>
      </c>
      <c r="E6817">
        <v>7</v>
      </c>
      <c r="F6817">
        <v>9</v>
      </c>
      <c r="G6817">
        <v>11</v>
      </c>
      <c r="H6817">
        <v>0</v>
      </c>
      <c r="I6817">
        <v>0</v>
      </c>
      <c r="K6817" s="21">
        <f t="shared" si="106"/>
        <v>20160709110000</v>
      </c>
    </row>
    <row r="6818" spans="1:11" x14ac:dyDescent="0.25">
      <c r="A6818" t="s">
        <v>5931</v>
      </c>
      <c r="B6818">
        <v>133604934</v>
      </c>
      <c r="C6818">
        <v>1010</v>
      </c>
      <c r="D6818">
        <v>2016</v>
      </c>
      <c r="E6818">
        <v>7</v>
      </c>
      <c r="F6818">
        <v>9</v>
      </c>
      <c r="G6818">
        <v>15</v>
      </c>
      <c r="H6818">
        <v>0</v>
      </c>
      <c r="I6818">
        <v>0</v>
      </c>
      <c r="K6818" s="21">
        <f t="shared" si="106"/>
        <v>20160709150000</v>
      </c>
    </row>
    <row r="6819" spans="1:11" x14ac:dyDescent="0.25">
      <c r="A6819" t="s">
        <v>8136</v>
      </c>
      <c r="B6819">
        <v>222903953</v>
      </c>
      <c r="C6819">
        <v>7041</v>
      </c>
      <c r="D6819">
        <v>2016</v>
      </c>
      <c r="E6819">
        <v>7</v>
      </c>
      <c r="F6819">
        <v>9</v>
      </c>
      <c r="G6819">
        <v>15</v>
      </c>
      <c r="H6819">
        <v>15</v>
      </c>
      <c r="I6819">
        <v>15</v>
      </c>
      <c r="K6819" s="21">
        <f t="shared" si="106"/>
        <v>20160709151515</v>
      </c>
    </row>
    <row r="6820" spans="1:11" x14ac:dyDescent="0.25">
      <c r="A6820" t="s">
        <v>7537</v>
      </c>
      <c r="B6820">
        <v>183465032</v>
      </c>
      <c r="C6820">
        <v>1036</v>
      </c>
      <c r="D6820">
        <v>2016</v>
      </c>
      <c r="E6820">
        <v>7</v>
      </c>
      <c r="F6820">
        <v>10</v>
      </c>
      <c r="G6820">
        <v>9</v>
      </c>
      <c r="H6820">
        <v>30</v>
      </c>
      <c r="I6820">
        <v>30</v>
      </c>
      <c r="K6820" s="21">
        <f t="shared" si="106"/>
        <v>20160710093030</v>
      </c>
    </row>
    <row r="6821" spans="1:11" x14ac:dyDescent="0.25">
      <c r="A6821" t="s">
        <v>7071</v>
      </c>
      <c r="B6821">
        <v>146893689</v>
      </c>
      <c r="C6821">
        <v>3027</v>
      </c>
      <c r="D6821">
        <v>2016</v>
      </c>
      <c r="E6821">
        <v>7</v>
      </c>
      <c r="F6821">
        <v>10</v>
      </c>
      <c r="G6821">
        <v>11</v>
      </c>
      <c r="H6821">
        <v>0</v>
      </c>
      <c r="I6821">
        <v>0</v>
      </c>
      <c r="K6821" s="21">
        <f t="shared" si="106"/>
        <v>20160710110000</v>
      </c>
    </row>
    <row r="6822" spans="1:11" x14ac:dyDescent="0.25">
      <c r="A6822" t="s">
        <v>3462</v>
      </c>
      <c r="B6822">
        <v>160081343</v>
      </c>
      <c r="C6822">
        <v>4009</v>
      </c>
      <c r="D6822">
        <v>2016</v>
      </c>
      <c r="E6822">
        <v>7</v>
      </c>
      <c r="F6822">
        <v>10</v>
      </c>
      <c r="G6822">
        <v>12</v>
      </c>
      <c r="H6822">
        <v>0</v>
      </c>
      <c r="I6822">
        <v>0</v>
      </c>
      <c r="K6822" s="21">
        <f t="shared" si="106"/>
        <v>20160710120000</v>
      </c>
    </row>
    <row r="6823" spans="1:11" x14ac:dyDescent="0.25">
      <c r="A6823" t="s">
        <v>5850</v>
      </c>
      <c r="B6823">
        <v>179344684</v>
      </c>
      <c r="C6823">
        <v>3050</v>
      </c>
      <c r="D6823">
        <v>2016</v>
      </c>
      <c r="E6823">
        <v>7</v>
      </c>
      <c r="F6823">
        <v>10</v>
      </c>
      <c r="G6823">
        <v>13</v>
      </c>
      <c r="H6823">
        <v>15</v>
      </c>
      <c r="I6823">
        <v>15</v>
      </c>
      <c r="K6823" s="21">
        <f t="shared" si="106"/>
        <v>20160710131515</v>
      </c>
    </row>
    <row r="6824" spans="1:11" x14ac:dyDescent="0.25">
      <c r="A6824" t="s">
        <v>8672</v>
      </c>
      <c r="B6824">
        <v>164974091</v>
      </c>
      <c r="C6824">
        <v>6033</v>
      </c>
      <c r="D6824">
        <v>2016</v>
      </c>
      <c r="E6824">
        <v>7</v>
      </c>
      <c r="F6824">
        <v>10</v>
      </c>
      <c r="G6824">
        <v>16</v>
      </c>
      <c r="H6824">
        <v>0</v>
      </c>
      <c r="I6824">
        <v>0</v>
      </c>
      <c r="K6824" s="21">
        <f t="shared" si="106"/>
        <v>20160710160000</v>
      </c>
    </row>
    <row r="6825" spans="1:11" x14ac:dyDescent="0.25">
      <c r="A6825" t="s">
        <v>7551</v>
      </c>
      <c r="B6825">
        <v>209217316</v>
      </c>
      <c r="C6825">
        <v>3005</v>
      </c>
      <c r="D6825">
        <v>2016</v>
      </c>
      <c r="E6825">
        <v>7</v>
      </c>
      <c r="F6825">
        <v>10</v>
      </c>
      <c r="G6825">
        <v>16</v>
      </c>
      <c r="H6825">
        <v>30</v>
      </c>
      <c r="I6825">
        <v>30</v>
      </c>
      <c r="K6825" s="21">
        <f t="shared" si="106"/>
        <v>20160710163030</v>
      </c>
    </row>
    <row r="6826" spans="1:11" x14ac:dyDescent="0.25">
      <c r="A6826" t="s">
        <v>3494</v>
      </c>
      <c r="B6826">
        <v>200982630</v>
      </c>
      <c r="C6826">
        <v>1012</v>
      </c>
      <c r="D6826">
        <v>2016</v>
      </c>
      <c r="E6826">
        <v>7</v>
      </c>
      <c r="F6826">
        <v>11</v>
      </c>
      <c r="G6826">
        <v>9</v>
      </c>
      <c r="H6826">
        <v>30</v>
      </c>
      <c r="I6826">
        <v>30</v>
      </c>
      <c r="K6826" s="21">
        <f t="shared" si="106"/>
        <v>20160711093030</v>
      </c>
    </row>
    <row r="6827" spans="1:11" x14ac:dyDescent="0.25">
      <c r="A6827" t="s">
        <v>7652</v>
      </c>
      <c r="B6827">
        <v>198801157</v>
      </c>
      <c r="C6827">
        <v>2043</v>
      </c>
      <c r="D6827">
        <v>2016</v>
      </c>
      <c r="E6827">
        <v>7</v>
      </c>
      <c r="F6827">
        <v>11</v>
      </c>
      <c r="G6827">
        <v>11</v>
      </c>
      <c r="H6827">
        <v>0</v>
      </c>
      <c r="I6827">
        <v>0</v>
      </c>
      <c r="K6827" s="21">
        <f t="shared" si="106"/>
        <v>20160711110000</v>
      </c>
    </row>
    <row r="6828" spans="1:11" x14ac:dyDescent="0.25">
      <c r="A6828" t="s">
        <v>6224</v>
      </c>
      <c r="B6828">
        <v>127634460</v>
      </c>
      <c r="C6828">
        <v>6028</v>
      </c>
      <c r="D6828">
        <v>2016</v>
      </c>
      <c r="E6828">
        <v>7</v>
      </c>
      <c r="F6828">
        <v>11</v>
      </c>
      <c r="G6828">
        <v>12</v>
      </c>
      <c r="H6828">
        <v>30</v>
      </c>
      <c r="I6828">
        <v>30</v>
      </c>
      <c r="K6828" s="21">
        <f t="shared" si="106"/>
        <v>20160711123030</v>
      </c>
    </row>
    <row r="6829" spans="1:11" x14ac:dyDescent="0.25">
      <c r="A6829" t="s">
        <v>4609</v>
      </c>
      <c r="B6829">
        <v>175708452</v>
      </c>
      <c r="C6829">
        <v>1036</v>
      </c>
      <c r="D6829">
        <v>2016</v>
      </c>
      <c r="E6829">
        <v>7</v>
      </c>
      <c r="F6829">
        <v>11</v>
      </c>
      <c r="G6829">
        <v>16</v>
      </c>
      <c r="H6829">
        <v>0</v>
      </c>
      <c r="I6829">
        <v>0</v>
      </c>
      <c r="K6829" s="21">
        <f t="shared" si="106"/>
        <v>20160711160000</v>
      </c>
    </row>
    <row r="6830" spans="1:11" x14ac:dyDescent="0.25">
      <c r="A6830" t="s">
        <v>4931</v>
      </c>
      <c r="B6830">
        <v>278542786</v>
      </c>
      <c r="C6830">
        <v>4020</v>
      </c>
      <c r="D6830">
        <v>2016</v>
      </c>
      <c r="E6830">
        <v>7</v>
      </c>
      <c r="F6830">
        <v>11</v>
      </c>
      <c r="G6830">
        <v>16</v>
      </c>
      <c r="H6830">
        <v>30</v>
      </c>
      <c r="I6830">
        <v>30</v>
      </c>
      <c r="K6830" s="21">
        <f t="shared" si="106"/>
        <v>20160711163030</v>
      </c>
    </row>
    <row r="6831" spans="1:11" x14ac:dyDescent="0.25">
      <c r="A6831" t="s">
        <v>6203</v>
      </c>
      <c r="B6831">
        <v>200484079</v>
      </c>
      <c r="C6831">
        <v>2050</v>
      </c>
      <c r="D6831">
        <v>2016</v>
      </c>
      <c r="E6831">
        <v>7</v>
      </c>
      <c r="F6831">
        <v>11</v>
      </c>
      <c r="G6831">
        <v>16</v>
      </c>
      <c r="H6831">
        <v>30</v>
      </c>
      <c r="I6831">
        <v>30</v>
      </c>
      <c r="K6831" s="21">
        <f t="shared" si="106"/>
        <v>20160711163030</v>
      </c>
    </row>
    <row r="6832" spans="1:11" x14ac:dyDescent="0.25">
      <c r="A6832" t="s">
        <v>6343</v>
      </c>
      <c r="B6832">
        <v>117052302</v>
      </c>
      <c r="C6832">
        <v>2030</v>
      </c>
      <c r="D6832">
        <v>2016</v>
      </c>
      <c r="E6832">
        <v>7</v>
      </c>
      <c r="F6832">
        <v>12</v>
      </c>
      <c r="G6832">
        <v>10</v>
      </c>
      <c r="H6832">
        <v>15</v>
      </c>
      <c r="I6832">
        <v>15</v>
      </c>
      <c r="K6832" s="21">
        <f t="shared" si="106"/>
        <v>20160712101515</v>
      </c>
    </row>
    <row r="6833" spans="1:11" x14ac:dyDescent="0.25">
      <c r="A6833" t="s">
        <v>7186</v>
      </c>
      <c r="B6833">
        <v>215809777</v>
      </c>
      <c r="C6833">
        <v>1038</v>
      </c>
      <c r="D6833">
        <v>2016</v>
      </c>
      <c r="E6833">
        <v>7</v>
      </c>
      <c r="F6833">
        <v>12</v>
      </c>
      <c r="G6833">
        <v>10</v>
      </c>
      <c r="H6833">
        <v>15</v>
      </c>
      <c r="I6833">
        <v>15</v>
      </c>
      <c r="K6833" s="21">
        <f t="shared" si="106"/>
        <v>20160712101515</v>
      </c>
    </row>
    <row r="6834" spans="1:11" x14ac:dyDescent="0.25">
      <c r="A6834" t="s">
        <v>8133</v>
      </c>
      <c r="B6834">
        <v>222903953</v>
      </c>
      <c r="C6834">
        <v>4035</v>
      </c>
      <c r="D6834">
        <v>2016</v>
      </c>
      <c r="E6834">
        <v>7</v>
      </c>
      <c r="F6834">
        <v>12</v>
      </c>
      <c r="G6834">
        <v>10</v>
      </c>
      <c r="H6834">
        <v>15</v>
      </c>
      <c r="I6834">
        <v>15</v>
      </c>
      <c r="K6834" s="21">
        <f t="shared" si="106"/>
        <v>20160712101515</v>
      </c>
    </row>
    <row r="6835" spans="1:11" x14ac:dyDescent="0.25">
      <c r="A6835" t="s">
        <v>2523</v>
      </c>
      <c r="B6835">
        <v>209722649</v>
      </c>
      <c r="C6835">
        <v>6004</v>
      </c>
      <c r="D6835">
        <v>2016</v>
      </c>
      <c r="E6835">
        <v>7</v>
      </c>
      <c r="F6835">
        <v>12</v>
      </c>
      <c r="G6835">
        <v>10</v>
      </c>
      <c r="H6835">
        <v>45</v>
      </c>
      <c r="I6835">
        <v>45</v>
      </c>
      <c r="K6835" s="21">
        <f t="shared" si="106"/>
        <v>20160712104545</v>
      </c>
    </row>
    <row r="6836" spans="1:11" x14ac:dyDescent="0.25">
      <c r="A6836" t="s">
        <v>6561</v>
      </c>
      <c r="B6836">
        <v>157380726</v>
      </c>
      <c r="C6836">
        <v>6038</v>
      </c>
      <c r="D6836">
        <v>2016</v>
      </c>
      <c r="E6836">
        <v>7</v>
      </c>
      <c r="F6836">
        <v>12</v>
      </c>
      <c r="G6836">
        <v>12</v>
      </c>
      <c r="H6836">
        <v>30</v>
      </c>
      <c r="I6836">
        <v>30</v>
      </c>
      <c r="K6836" s="21">
        <f t="shared" si="106"/>
        <v>20160712123030</v>
      </c>
    </row>
    <row r="6837" spans="1:11" x14ac:dyDescent="0.25">
      <c r="A6837" t="s">
        <v>5388</v>
      </c>
      <c r="B6837">
        <v>205584306</v>
      </c>
      <c r="C6837">
        <v>4044</v>
      </c>
      <c r="D6837">
        <v>2016</v>
      </c>
      <c r="E6837">
        <v>7</v>
      </c>
      <c r="F6837">
        <v>12</v>
      </c>
      <c r="G6837">
        <v>13</v>
      </c>
      <c r="H6837">
        <v>15</v>
      </c>
      <c r="I6837">
        <v>15</v>
      </c>
      <c r="K6837" s="21">
        <f t="shared" si="106"/>
        <v>20160712131515</v>
      </c>
    </row>
    <row r="6838" spans="1:11" x14ac:dyDescent="0.25">
      <c r="A6838" t="s">
        <v>2855</v>
      </c>
      <c r="B6838">
        <v>174481977</v>
      </c>
      <c r="C6838">
        <v>3005</v>
      </c>
      <c r="D6838">
        <v>2016</v>
      </c>
      <c r="E6838">
        <v>7</v>
      </c>
      <c r="F6838">
        <v>12</v>
      </c>
      <c r="G6838">
        <v>15</v>
      </c>
      <c r="H6838">
        <v>0</v>
      </c>
      <c r="I6838">
        <v>0</v>
      </c>
      <c r="K6838" s="21">
        <f t="shared" si="106"/>
        <v>20160712150000</v>
      </c>
    </row>
    <row r="6839" spans="1:11" x14ac:dyDescent="0.25">
      <c r="A6839" t="s">
        <v>5991</v>
      </c>
      <c r="B6839">
        <v>162004087</v>
      </c>
      <c r="C6839">
        <v>7017</v>
      </c>
      <c r="D6839">
        <v>2016</v>
      </c>
      <c r="E6839">
        <v>7</v>
      </c>
      <c r="F6839">
        <v>12</v>
      </c>
      <c r="G6839">
        <v>16</v>
      </c>
      <c r="H6839">
        <v>15</v>
      </c>
      <c r="I6839">
        <v>15</v>
      </c>
      <c r="K6839" s="21">
        <f t="shared" si="106"/>
        <v>20160712161515</v>
      </c>
    </row>
    <row r="6840" spans="1:11" x14ac:dyDescent="0.25">
      <c r="A6840" t="s">
        <v>3485</v>
      </c>
      <c r="B6840">
        <v>160081343</v>
      </c>
      <c r="C6840">
        <v>4049</v>
      </c>
      <c r="D6840">
        <v>2016</v>
      </c>
      <c r="E6840">
        <v>7</v>
      </c>
      <c r="F6840">
        <v>13</v>
      </c>
      <c r="G6840">
        <v>11</v>
      </c>
      <c r="H6840">
        <v>0</v>
      </c>
      <c r="I6840">
        <v>0</v>
      </c>
      <c r="K6840" s="21">
        <f t="shared" si="106"/>
        <v>20160713110000</v>
      </c>
    </row>
    <row r="6841" spans="1:11" x14ac:dyDescent="0.25">
      <c r="A6841" t="s">
        <v>6694</v>
      </c>
      <c r="B6841">
        <v>142495654</v>
      </c>
      <c r="C6841">
        <v>3039</v>
      </c>
      <c r="D6841">
        <v>2016</v>
      </c>
      <c r="E6841">
        <v>7</v>
      </c>
      <c r="F6841">
        <v>13</v>
      </c>
      <c r="G6841">
        <v>11</v>
      </c>
      <c r="H6841">
        <v>30</v>
      </c>
      <c r="I6841">
        <v>30</v>
      </c>
      <c r="K6841" s="21">
        <f t="shared" si="106"/>
        <v>20160713113030</v>
      </c>
    </row>
    <row r="6842" spans="1:11" x14ac:dyDescent="0.25">
      <c r="A6842" t="s">
        <v>7496</v>
      </c>
      <c r="B6842">
        <v>164575448</v>
      </c>
      <c r="C6842">
        <v>2023</v>
      </c>
      <c r="D6842">
        <v>2016</v>
      </c>
      <c r="E6842">
        <v>7</v>
      </c>
      <c r="F6842">
        <v>13</v>
      </c>
      <c r="G6842">
        <v>11</v>
      </c>
      <c r="H6842">
        <v>30</v>
      </c>
      <c r="I6842">
        <v>30</v>
      </c>
      <c r="K6842" s="21">
        <f t="shared" si="106"/>
        <v>20160713113030</v>
      </c>
    </row>
    <row r="6843" spans="1:11" x14ac:dyDescent="0.25">
      <c r="A6843" t="s">
        <v>8238</v>
      </c>
      <c r="B6843">
        <v>222198052</v>
      </c>
      <c r="C6843">
        <v>7028</v>
      </c>
      <c r="D6843">
        <v>2016</v>
      </c>
      <c r="E6843">
        <v>7</v>
      </c>
      <c r="F6843">
        <v>13</v>
      </c>
      <c r="G6843">
        <v>13</v>
      </c>
      <c r="H6843">
        <v>15</v>
      </c>
      <c r="I6843">
        <v>15</v>
      </c>
      <c r="K6843" s="21">
        <f t="shared" si="106"/>
        <v>20160713131515</v>
      </c>
    </row>
    <row r="6844" spans="1:11" x14ac:dyDescent="0.25">
      <c r="A6844" t="s">
        <v>8666</v>
      </c>
      <c r="B6844">
        <v>164974091</v>
      </c>
      <c r="C6844">
        <v>5028</v>
      </c>
      <c r="D6844">
        <v>2016</v>
      </c>
      <c r="E6844">
        <v>7</v>
      </c>
      <c r="F6844">
        <v>14</v>
      </c>
      <c r="G6844">
        <v>10</v>
      </c>
      <c r="H6844">
        <v>0</v>
      </c>
      <c r="I6844">
        <v>0</v>
      </c>
      <c r="K6844" s="21">
        <f t="shared" si="106"/>
        <v>20160714100000</v>
      </c>
    </row>
    <row r="6845" spans="1:11" x14ac:dyDescent="0.25">
      <c r="A6845" t="s">
        <v>1408</v>
      </c>
      <c r="B6845">
        <v>194814084</v>
      </c>
      <c r="C6845">
        <v>4039</v>
      </c>
      <c r="D6845">
        <v>2016</v>
      </c>
      <c r="E6845">
        <v>7</v>
      </c>
      <c r="F6845">
        <v>14</v>
      </c>
      <c r="G6845">
        <v>11</v>
      </c>
      <c r="H6845">
        <v>30</v>
      </c>
      <c r="I6845">
        <v>30</v>
      </c>
      <c r="K6845" s="21">
        <f t="shared" si="106"/>
        <v>20160714113030</v>
      </c>
    </row>
    <row r="6846" spans="1:11" x14ac:dyDescent="0.25">
      <c r="A6846" t="s">
        <v>3377</v>
      </c>
      <c r="B6846">
        <v>250218518</v>
      </c>
      <c r="C6846">
        <v>4030</v>
      </c>
      <c r="D6846">
        <v>2016</v>
      </c>
      <c r="E6846">
        <v>7</v>
      </c>
      <c r="F6846">
        <v>14</v>
      </c>
      <c r="G6846">
        <v>12</v>
      </c>
      <c r="H6846">
        <v>15</v>
      </c>
      <c r="I6846">
        <v>15</v>
      </c>
      <c r="K6846" s="21">
        <f t="shared" si="106"/>
        <v>20160714121515</v>
      </c>
    </row>
    <row r="6847" spans="1:11" x14ac:dyDescent="0.25">
      <c r="A6847" t="s">
        <v>1477</v>
      </c>
      <c r="B6847">
        <v>116540214</v>
      </c>
      <c r="C6847">
        <v>2045</v>
      </c>
      <c r="D6847">
        <v>2016</v>
      </c>
      <c r="E6847">
        <v>7</v>
      </c>
      <c r="F6847">
        <v>14</v>
      </c>
      <c r="G6847">
        <v>13</v>
      </c>
      <c r="H6847">
        <v>30</v>
      </c>
      <c r="I6847">
        <v>30</v>
      </c>
      <c r="K6847" s="21">
        <f t="shared" si="106"/>
        <v>20160714133030</v>
      </c>
    </row>
    <row r="6848" spans="1:11" x14ac:dyDescent="0.25">
      <c r="A6848" t="s">
        <v>1211</v>
      </c>
      <c r="B6848">
        <v>188402497</v>
      </c>
      <c r="C6848">
        <v>5033</v>
      </c>
      <c r="D6848">
        <v>2016</v>
      </c>
      <c r="E6848">
        <v>7</v>
      </c>
      <c r="F6848">
        <v>14</v>
      </c>
      <c r="G6848">
        <v>15</v>
      </c>
      <c r="H6848">
        <v>0</v>
      </c>
      <c r="I6848">
        <v>0</v>
      </c>
      <c r="K6848" s="21">
        <f t="shared" si="106"/>
        <v>20160714150000</v>
      </c>
    </row>
    <row r="6849" spans="1:11" x14ac:dyDescent="0.25">
      <c r="A6849" t="s">
        <v>1893</v>
      </c>
      <c r="B6849">
        <v>128628308</v>
      </c>
      <c r="C6849">
        <v>2003</v>
      </c>
      <c r="D6849">
        <v>2016</v>
      </c>
      <c r="E6849">
        <v>7</v>
      </c>
      <c r="F6849">
        <v>15</v>
      </c>
      <c r="G6849">
        <v>10</v>
      </c>
      <c r="H6849">
        <v>15</v>
      </c>
      <c r="I6849">
        <v>15</v>
      </c>
      <c r="K6849" s="21">
        <f t="shared" ref="K6849:K6912" si="107">D6849*10000000000+E6849*100000000+F6849*1000000+G6849*10000+H6849*100+I6849*1</f>
        <v>20160715101515</v>
      </c>
    </row>
    <row r="6850" spans="1:11" x14ac:dyDescent="0.25">
      <c r="A6850" t="s">
        <v>2730</v>
      </c>
      <c r="B6850">
        <v>202494543</v>
      </c>
      <c r="C6850">
        <v>1038</v>
      </c>
      <c r="D6850">
        <v>2016</v>
      </c>
      <c r="E6850">
        <v>7</v>
      </c>
      <c r="F6850">
        <v>15</v>
      </c>
      <c r="G6850">
        <v>10</v>
      </c>
      <c r="H6850">
        <v>15</v>
      </c>
      <c r="I6850">
        <v>15</v>
      </c>
      <c r="K6850" s="21">
        <f t="shared" si="107"/>
        <v>20160715101515</v>
      </c>
    </row>
    <row r="6851" spans="1:11" x14ac:dyDescent="0.25">
      <c r="A6851" t="s">
        <v>7865</v>
      </c>
      <c r="B6851">
        <v>160920434</v>
      </c>
      <c r="C6851">
        <v>4049</v>
      </c>
      <c r="D6851">
        <v>2016</v>
      </c>
      <c r="E6851">
        <v>7</v>
      </c>
      <c r="F6851">
        <v>15</v>
      </c>
      <c r="G6851">
        <v>10</v>
      </c>
      <c r="H6851">
        <v>15</v>
      </c>
      <c r="I6851">
        <v>15</v>
      </c>
      <c r="K6851" s="21">
        <f t="shared" si="107"/>
        <v>20160715101515</v>
      </c>
    </row>
    <row r="6852" spans="1:11" x14ac:dyDescent="0.25">
      <c r="A6852" t="s">
        <v>5809</v>
      </c>
      <c r="B6852">
        <v>143620754</v>
      </c>
      <c r="C6852">
        <v>5023</v>
      </c>
      <c r="D6852">
        <v>2016</v>
      </c>
      <c r="E6852">
        <v>7</v>
      </c>
      <c r="F6852">
        <v>15</v>
      </c>
      <c r="G6852">
        <v>15</v>
      </c>
      <c r="H6852">
        <v>15</v>
      </c>
      <c r="I6852">
        <v>15</v>
      </c>
      <c r="K6852" s="21">
        <f t="shared" si="107"/>
        <v>20160715151515</v>
      </c>
    </row>
    <row r="6853" spans="1:11" x14ac:dyDescent="0.25">
      <c r="A6853" t="s">
        <v>2051</v>
      </c>
      <c r="B6853">
        <v>210725613</v>
      </c>
      <c r="C6853">
        <v>1011</v>
      </c>
      <c r="D6853">
        <v>2016</v>
      </c>
      <c r="E6853">
        <v>7</v>
      </c>
      <c r="F6853">
        <v>15</v>
      </c>
      <c r="G6853">
        <v>15</v>
      </c>
      <c r="H6853">
        <v>30</v>
      </c>
      <c r="I6853">
        <v>30</v>
      </c>
      <c r="K6853" s="21">
        <f t="shared" si="107"/>
        <v>20160715153030</v>
      </c>
    </row>
    <row r="6854" spans="1:11" x14ac:dyDescent="0.25">
      <c r="A6854" t="s">
        <v>1698</v>
      </c>
      <c r="B6854">
        <v>163623112</v>
      </c>
      <c r="C6854">
        <v>9009</v>
      </c>
      <c r="D6854">
        <v>2016</v>
      </c>
      <c r="E6854">
        <v>7</v>
      </c>
      <c r="F6854">
        <v>16</v>
      </c>
      <c r="G6854">
        <v>11</v>
      </c>
      <c r="H6854">
        <v>30</v>
      </c>
      <c r="I6854">
        <v>30</v>
      </c>
      <c r="K6854" s="21">
        <f t="shared" si="107"/>
        <v>20160716113030</v>
      </c>
    </row>
    <row r="6855" spans="1:11" x14ac:dyDescent="0.25">
      <c r="A6855" t="s">
        <v>3321</v>
      </c>
      <c r="B6855">
        <v>208558012</v>
      </c>
      <c r="C6855">
        <v>2041</v>
      </c>
      <c r="D6855">
        <v>2016</v>
      </c>
      <c r="E6855">
        <v>7</v>
      </c>
      <c r="F6855">
        <v>16</v>
      </c>
      <c r="G6855">
        <v>13</v>
      </c>
      <c r="H6855">
        <v>30</v>
      </c>
      <c r="I6855">
        <v>30</v>
      </c>
      <c r="K6855" s="21">
        <f t="shared" si="107"/>
        <v>20160716133030</v>
      </c>
    </row>
    <row r="6856" spans="1:11" x14ac:dyDescent="0.25">
      <c r="A6856" t="s">
        <v>7166</v>
      </c>
      <c r="B6856">
        <v>215809777</v>
      </c>
      <c r="C6856">
        <v>6004</v>
      </c>
      <c r="D6856">
        <v>2016</v>
      </c>
      <c r="E6856">
        <v>7</v>
      </c>
      <c r="F6856">
        <v>16</v>
      </c>
      <c r="G6856">
        <v>13</v>
      </c>
      <c r="H6856">
        <v>30</v>
      </c>
      <c r="I6856">
        <v>30</v>
      </c>
      <c r="K6856" s="21">
        <f t="shared" si="107"/>
        <v>20160716133030</v>
      </c>
    </row>
    <row r="6857" spans="1:11" x14ac:dyDescent="0.25">
      <c r="A6857" t="s">
        <v>2302</v>
      </c>
      <c r="B6857">
        <v>202763439</v>
      </c>
      <c r="C6857">
        <v>3010</v>
      </c>
      <c r="D6857">
        <v>2016</v>
      </c>
      <c r="E6857">
        <v>7</v>
      </c>
      <c r="F6857">
        <v>16</v>
      </c>
      <c r="G6857">
        <v>14</v>
      </c>
      <c r="H6857">
        <v>15</v>
      </c>
      <c r="I6857">
        <v>15</v>
      </c>
      <c r="K6857" s="21">
        <f t="shared" si="107"/>
        <v>20160716141515</v>
      </c>
    </row>
    <row r="6858" spans="1:11" x14ac:dyDescent="0.25">
      <c r="A6858" t="s">
        <v>2330</v>
      </c>
      <c r="B6858">
        <v>146561643</v>
      </c>
      <c r="C6858">
        <v>4006</v>
      </c>
      <c r="D6858">
        <v>2016</v>
      </c>
      <c r="E6858">
        <v>7</v>
      </c>
      <c r="F6858">
        <v>16</v>
      </c>
      <c r="G6858">
        <v>16</v>
      </c>
      <c r="H6858">
        <v>0</v>
      </c>
      <c r="I6858">
        <v>0</v>
      </c>
      <c r="K6858" s="21">
        <f t="shared" si="107"/>
        <v>20160716160000</v>
      </c>
    </row>
    <row r="6859" spans="1:11" x14ac:dyDescent="0.25">
      <c r="A6859" t="s">
        <v>2569</v>
      </c>
      <c r="B6859">
        <v>214728897</v>
      </c>
      <c r="C6859">
        <v>3022</v>
      </c>
      <c r="D6859">
        <v>2016</v>
      </c>
      <c r="E6859">
        <v>7</v>
      </c>
      <c r="F6859">
        <v>17</v>
      </c>
      <c r="G6859">
        <v>11</v>
      </c>
      <c r="H6859">
        <v>45</v>
      </c>
      <c r="I6859">
        <v>45</v>
      </c>
      <c r="K6859" s="21">
        <f t="shared" si="107"/>
        <v>20160717114545</v>
      </c>
    </row>
    <row r="6860" spans="1:11" x14ac:dyDescent="0.25">
      <c r="A6860" t="s">
        <v>4362</v>
      </c>
      <c r="B6860">
        <v>159483387</v>
      </c>
      <c r="C6860">
        <v>8012</v>
      </c>
      <c r="D6860">
        <v>2016</v>
      </c>
      <c r="E6860">
        <v>7</v>
      </c>
      <c r="F6860">
        <v>17</v>
      </c>
      <c r="G6860">
        <v>15</v>
      </c>
      <c r="H6860">
        <v>0</v>
      </c>
      <c r="I6860">
        <v>0</v>
      </c>
      <c r="K6860" s="21">
        <f t="shared" si="107"/>
        <v>20160717150000</v>
      </c>
    </row>
    <row r="6861" spans="1:11" x14ac:dyDescent="0.25">
      <c r="A6861" t="s">
        <v>6825</v>
      </c>
      <c r="B6861">
        <v>125097786</v>
      </c>
      <c r="C6861">
        <v>6029</v>
      </c>
      <c r="D6861">
        <v>2016</v>
      </c>
      <c r="E6861">
        <v>7</v>
      </c>
      <c r="F6861">
        <v>17</v>
      </c>
      <c r="G6861">
        <v>16</v>
      </c>
      <c r="H6861">
        <v>30</v>
      </c>
      <c r="I6861">
        <v>30</v>
      </c>
      <c r="K6861" s="21">
        <f t="shared" si="107"/>
        <v>20160717163030</v>
      </c>
    </row>
    <row r="6862" spans="1:11" x14ac:dyDescent="0.25">
      <c r="A6862" t="s">
        <v>7429</v>
      </c>
      <c r="B6862">
        <v>188257861</v>
      </c>
      <c r="C6862">
        <v>9033</v>
      </c>
      <c r="D6862">
        <v>2016</v>
      </c>
      <c r="E6862">
        <v>7</v>
      </c>
      <c r="F6862">
        <v>18</v>
      </c>
      <c r="G6862">
        <v>9</v>
      </c>
      <c r="H6862">
        <v>0</v>
      </c>
      <c r="I6862">
        <v>0</v>
      </c>
      <c r="K6862" s="21">
        <f t="shared" si="107"/>
        <v>20160718090000</v>
      </c>
    </row>
    <row r="6863" spans="1:11" x14ac:dyDescent="0.25">
      <c r="A6863" t="s">
        <v>5826</v>
      </c>
      <c r="B6863">
        <v>179344684</v>
      </c>
      <c r="C6863">
        <v>1004</v>
      </c>
      <c r="D6863">
        <v>2016</v>
      </c>
      <c r="E6863">
        <v>7</v>
      </c>
      <c r="F6863">
        <v>18</v>
      </c>
      <c r="G6863">
        <v>10</v>
      </c>
      <c r="H6863">
        <v>15</v>
      </c>
      <c r="I6863">
        <v>15</v>
      </c>
      <c r="K6863" s="21">
        <f t="shared" si="107"/>
        <v>20160718101515</v>
      </c>
    </row>
    <row r="6864" spans="1:11" x14ac:dyDescent="0.25">
      <c r="A6864" t="s">
        <v>4416</v>
      </c>
      <c r="B6864">
        <v>246040254</v>
      </c>
      <c r="C6864">
        <v>2027</v>
      </c>
      <c r="D6864">
        <v>2016</v>
      </c>
      <c r="E6864">
        <v>7</v>
      </c>
      <c r="F6864">
        <v>18</v>
      </c>
      <c r="G6864">
        <v>10</v>
      </c>
      <c r="H6864">
        <v>30</v>
      </c>
      <c r="I6864">
        <v>30</v>
      </c>
      <c r="K6864" s="21">
        <f t="shared" si="107"/>
        <v>20160718103030</v>
      </c>
    </row>
    <row r="6865" spans="1:11" x14ac:dyDescent="0.25">
      <c r="A6865" t="s">
        <v>5868</v>
      </c>
      <c r="B6865">
        <v>267771746</v>
      </c>
      <c r="C6865">
        <v>2029</v>
      </c>
      <c r="D6865">
        <v>2016</v>
      </c>
      <c r="E6865">
        <v>7</v>
      </c>
      <c r="F6865">
        <v>18</v>
      </c>
      <c r="G6865">
        <v>10</v>
      </c>
      <c r="H6865">
        <v>30</v>
      </c>
      <c r="I6865">
        <v>30</v>
      </c>
      <c r="K6865" s="21">
        <f t="shared" si="107"/>
        <v>20160718103030</v>
      </c>
    </row>
    <row r="6866" spans="1:11" x14ac:dyDescent="0.25">
      <c r="A6866" t="s">
        <v>3028</v>
      </c>
      <c r="B6866">
        <v>172683599</v>
      </c>
      <c r="C6866">
        <v>7029</v>
      </c>
      <c r="D6866">
        <v>2016</v>
      </c>
      <c r="E6866">
        <v>7</v>
      </c>
      <c r="F6866">
        <v>18</v>
      </c>
      <c r="G6866">
        <v>11</v>
      </c>
      <c r="H6866">
        <v>30</v>
      </c>
      <c r="I6866">
        <v>30</v>
      </c>
      <c r="K6866" s="21">
        <f t="shared" si="107"/>
        <v>20160718113030</v>
      </c>
    </row>
    <row r="6867" spans="1:11" x14ac:dyDescent="0.25">
      <c r="A6867" t="s">
        <v>2309</v>
      </c>
      <c r="B6867">
        <v>202763439</v>
      </c>
      <c r="C6867">
        <v>3026</v>
      </c>
      <c r="D6867">
        <v>2016</v>
      </c>
      <c r="E6867">
        <v>7</v>
      </c>
      <c r="F6867">
        <v>18</v>
      </c>
      <c r="G6867">
        <v>12</v>
      </c>
      <c r="H6867">
        <v>0</v>
      </c>
      <c r="I6867">
        <v>0</v>
      </c>
      <c r="K6867" s="21">
        <f t="shared" si="107"/>
        <v>20160718120000</v>
      </c>
    </row>
    <row r="6868" spans="1:11" x14ac:dyDescent="0.25">
      <c r="A6868" t="s">
        <v>5503</v>
      </c>
      <c r="B6868">
        <v>201381150</v>
      </c>
      <c r="C6868">
        <v>6002</v>
      </c>
      <c r="D6868">
        <v>2016</v>
      </c>
      <c r="E6868">
        <v>7</v>
      </c>
      <c r="F6868">
        <v>18</v>
      </c>
      <c r="G6868">
        <v>12</v>
      </c>
      <c r="H6868">
        <v>15</v>
      </c>
      <c r="I6868">
        <v>15</v>
      </c>
      <c r="K6868" s="21">
        <f t="shared" si="107"/>
        <v>20160718121515</v>
      </c>
    </row>
    <row r="6869" spans="1:11" x14ac:dyDescent="0.25">
      <c r="A6869" t="s">
        <v>2743</v>
      </c>
      <c r="B6869">
        <v>183152670</v>
      </c>
      <c r="C6869">
        <v>2005</v>
      </c>
      <c r="D6869">
        <v>2016</v>
      </c>
      <c r="E6869">
        <v>7</v>
      </c>
      <c r="F6869">
        <v>18</v>
      </c>
      <c r="G6869">
        <v>16</v>
      </c>
      <c r="H6869">
        <v>45</v>
      </c>
      <c r="I6869">
        <v>45</v>
      </c>
      <c r="K6869" s="21">
        <f t="shared" si="107"/>
        <v>20160718164545</v>
      </c>
    </row>
    <row r="6870" spans="1:11" x14ac:dyDescent="0.25">
      <c r="A6870" t="s">
        <v>6232</v>
      </c>
      <c r="B6870">
        <v>127634460</v>
      </c>
      <c r="C6870">
        <v>4043</v>
      </c>
      <c r="D6870">
        <v>2016</v>
      </c>
      <c r="E6870">
        <v>7</v>
      </c>
      <c r="F6870">
        <v>19</v>
      </c>
      <c r="G6870">
        <v>9</v>
      </c>
      <c r="H6870">
        <v>0</v>
      </c>
      <c r="I6870">
        <v>0</v>
      </c>
      <c r="K6870" s="21">
        <f t="shared" si="107"/>
        <v>20160719090000</v>
      </c>
    </row>
    <row r="6871" spans="1:11" x14ac:dyDescent="0.25">
      <c r="A6871" t="s">
        <v>4535</v>
      </c>
      <c r="B6871">
        <v>188119540</v>
      </c>
      <c r="C6871">
        <v>3041</v>
      </c>
      <c r="D6871">
        <v>2016</v>
      </c>
      <c r="E6871">
        <v>7</v>
      </c>
      <c r="F6871">
        <v>19</v>
      </c>
      <c r="G6871">
        <v>12</v>
      </c>
      <c r="H6871">
        <v>15</v>
      </c>
      <c r="I6871">
        <v>15</v>
      </c>
      <c r="K6871" s="21">
        <f t="shared" si="107"/>
        <v>20160719121515</v>
      </c>
    </row>
    <row r="6872" spans="1:11" x14ac:dyDescent="0.25">
      <c r="A6872" t="s">
        <v>8495</v>
      </c>
      <c r="B6872">
        <v>185068510</v>
      </c>
      <c r="C6872">
        <v>7014</v>
      </c>
      <c r="D6872">
        <v>2016</v>
      </c>
      <c r="E6872">
        <v>7</v>
      </c>
      <c r="F6872">
        <v>19</v>
      </c>
      <c r="G6872">
        <v>12</v>
      </c>
      <c r="H6872">
        <v>30</v>
      </c>
      <c r="I6872">
        <v>30</v>
      </c>
      <c r="K6872" s="21">
        <f t="shared" si="107"/>
        <v>20160719123030</v>
      </c>
    </row>
    <row r="6873" spans="1:11" x14ac:dyDescent="0.25">
      <c r="A6873" t="s">
        <v>1427</v>
      </c>
      <c r="B6873">
        <v>160857201</v>
      </c>
      <c r="C6873">
        <v>6017</v>
      </c>
      <c r="D6873">
        <v>2016</v>
      </c>
      <c r="E6873">
        <v>7</v>
      </c>
      <c r="F6873">
        <v>19</v>
      </c>
      <c r="G6873">
        <v>16</v>
      </c>
      <c r="H6873">
        <v>15</v>
      </c>
      <c r="I6873">
        <v>15</v>
      </c>
      <c r="K6873" s="21">
        <f t="shared" si="107"/>
        <v>20160719161515</v>
      </c>
    </row>
    <row r="6874" spans="1:11" x14ac:dyDescent="0.25">
      <c r="A6874" t="s">
        <v>6973</v>
      </c>
      <c r="B6874">
        <v>120630486</v>
      </c>
      <c r="C6874">
        <v>3020</v>
      </c>
      <c r="D6874">
        <v>2016</v>
      </c>
      <c r="E6874">
        <v>7</v>
      </c>
      <c r="F6874">
        <v>19</v>
      </c>
      <c r="G6874">
        <v>16</v>
      </c>
      <c r="H6874">
        <v>30</v>
      </c>
      <c r="I6874">
        <v>30</v>
      </c>
      <c r="K6874" s="21">
        <f t="shared" si="107"/>
        <v>20160719163030</v>
      </c>
    </row>
    <row r="6875" spans="1:11" x14ac:dyDescent="0.25">
      <c r="A6875" t="s">
        <v>6937</v>
      </c>
      <c r="B6875">
        <v>141131420</v>
      </c>
      <c r="C6875">
        <v>2021</v>
      </c>
      <c r="D6875">
        <v>2016</v>
      </c>
      <c r="E6875">
        <v>7</v>
      </c>
      <c r="F6875">
        <v>20</v>
      </c>
      <c r="G6875">
        <v>9</v>
      </c>
      <c r="H6875">
        <v>15</v>
      </c>
      <c r="I6875">
        <v>15</v>
      </c>
      <c r="K6875" s="21">
        <f t="shared" si="107"/>
        <v>20160720091515</v>
      </c>
    </row>
    <row r="6876" spans="1:11" x14ac:dyDescent="0.25">
      <c r="A6876" t="s">
        <v>8751</v>
      </c>
      <c r="B6876">
        <v>240319699</v>
      </c>
      <c r="C6876">
        <v>3041</v>
      </c>
      <c r="D6876">
        <v>2016</v>
      </c>
      <c r="E6876">
        <v>7</v>
      </c>
      <c r="F6876">
        <v>20</v>
      </c>
      <c r="G6876">
        <v>10</v>
      </c>
      <c r="H6876">
        <v>15</v>
      </c>
      <c r="I6876">
        <v>15</v>
      </c>
      <c r="K6876" s="21">
        <f t="shared" si="107"/>
        <v>20160720101515</v>
      </c>
    </row>
    <row r="6877" spans="1:11" x14ac:dyDescent="0.25">
      <c r="A6877" t="s">
        <v>3599</v>
      </c>
      <c r="B6877">
        <v>159411181</v>
      </c>
      <c r="C6877">
        <v>2047</v>
      </c>
      <c r="D6877">
        <v>2016</v>
      </c>
      <c r="E6877">
        <v>7</v>
      </c>
      <c r="F6877">
        <v>20</v>
      </c>
      <c r="G6877">
        <v>11</v>
      </c>
      <c r="H6877">
        <v>0</v>
      </c>
      <c r="I6877">
        <v>0</v>
      </c>
      <c r="K6877" s="21">
        <f t="shared" si="107"/>
        <v>20160720110000</v>
      </c>
    </row>
    <row r="6878" spans="1:11" x14ac:dyDescent="0.25">
      <c r="A6878" t="s">
        <v>7240</v>
      </c>
      <c r="B6878">
        <v>243208677</v>
      </c>
      <c r="C6878">
        <v>3050</v>
      </c>
      <c r="D6878">
        <v>2016</v>
      </c>
      <c r="E6878">
        <v>7</v>
      </c>
      <c r="F6878">
        <v>20</v>
      </c>
      <c r="G6878">
        <v>13</v>
      </c>
      <c r="H6878">
        <v>15</v>
      </c>
      <c r="I6878">
        <v>15</v>
      </c>
      <c r="K6878" s="21">
        <f t="shared" si="107"/>
        <v>20160720131515</v>
      </c>
    </row>
    <row r="6879" spans="1:11" x14ac:dyDescent="0.25">
      <c r="A6879" t="s">
        <v>5665</v>
      </c>
      <c r="B6879">
        <v>138967857</v>
      </c>
      <c r="C6879">
        <v>1030</v>
      </c>
      <c r="D6879">
        <v>2016</v>
      </c>
      <c r="E6879">
        <v>7</v>
      </c>
      <c r="F6879">
        <v>20</v>
      </c>
      <c r="G6879">
        <v>13</v>
      </c>
      <c r="H6879">
        <v>30</v>
      </c>
      <c r="I6879">
        <v>30</v>
      </c>
      <c r="K6879" s="21">
        <f t="shared" si="107"/>
        <v>20160720133030</v>
      </c>
    </row>
    <row r="6880" spans="1:11" x14ac:dyDescent="0.25">
      <c r="A6880" t="s">
        <v>2910</v>
      </c>
      <c r="B6880">
        <v>120472619</v>
      </c>
      <c r="C6880">
        <v>4006</v>
      </c>
      <c r="D6880">
        <v>2016</v>
      </c>
      <c r="E6880">
        <v>7</v>
      </c>
      <c r="F6880">
        <v>20</v>
      </c>
      <c r="G6880">
        <v>15</v>
      </c>
      <c r="H6880">
        <v>0</v>
      </c>
      <c r="I6880">
        <v>0</v>
      </c>
      <c r="K6880" s="21">
        <f t="shared" si="107"/>
        <v>20160720150000</v>
      </c>
    </row>
    <row r="6881" spans="1:11" x14ac:dyDescent="0.25">
      <c r="A6881" t="s">
        <v>4775</v>
      </c>
      <c r="B6881">
        <v>194155374</v>
      </c>
      <c r="C6881">
        <v>5030</v>
      </c>
      <c r="D6881">
        <v>2016</v>
      </c>
      <c r="E6881">
        <v>7</v>
      </c>
      <c r="F6881">
        <v>20</v>
      </c>
      <c r="G6881">
        <v>15</v>
      </c>
      <c r="H6881">
        <v>30</v>
      </c>
      <c r="I6881">
        <v>30</v>
      </c>
      <c r="K6881" s="21">
        <f t="shared" si="107"/>
        <v>20160720153030</v>
      </c>
    </row>
    <row r="6882" spans="1:11" x14ac:dyDescent="0.25">
      <c r="A6882" t="s">
        <v>1818</v>
      </c>
      <c r="B6882">
        <v>255311931</v>
      </c>
      <c r="C6882">
        <v>2048</v>
      </c>
      <c r="D6882">
        <v>2016</v>
      </c>
      <c r="E6882">
        <v>7</v>
      </c>
      <c r="F6882">
        <v>21</v>
      </c>
      <c r="G6882">
        <v>10</v>
      </c>
      <c r="H6882">
        <v>0</v>
      </c>
      <c r="I6882">
        <v>0</v>
      </c>
      <c r="K6882" s="21">
        <f t="shared" si="107"/>
        <v>20160721100000</v>
      </c>
    </row>
    <row r="6883" spans="1:11" x14ac:dyDescent="0.25">
      <c r="A6883" t="s">
        <v>1340</v>
      </c>
      <c r="B6883">
        <v>198860773</v>
      </c>
      <c r="C6883">
        <v>2037</v>
      </c>
      <c r="D6883">
        <v>2016</v>
      </c>
      <c r="E6883">
        <v>7</v>
      </c>
      <c r="F6883">
        <v>21</v>
      </c>
      <c r="G6883">
        <v>15</v>
      </c>
      <c r="H6883">
        <v>45</v>
      </c>
      <c r="I6883">
        <v>45</v>
      </c>
      <c r="K6883" s="21">
        <f t="shared" si="107"/>
        <v>20160721154545</v>
      </c>
    </row>
    <row r="6884" spans="1:11" x14ac:dyDescent="0.25">
      <c r="A6884" t="s">
        <v>3755</v>
      </c>
      <c r="B6884">
        <v>132629844</v>
      </c>
      <c r="C6884">
        <v>5022</v>
      </c>
      <c r="D6884">
        <v>2016</v>
      </c>
      <c r="E6884">
        <v>7</v>
      </c>
      <c r="F6884">
        <v>21</v>
      </c>
      <c r="G6884">
        <v>16</v>
      </c>
      <c r="H6884">
        <v>45</v>
      </c>
      <c r="I6884">
        <v>45</v>
      </c>
      <c r="K6884" s="21">
        <f t="shared" si="107"/>
        <v>20160721164545</v>
      </c>
    </row>
    <row r="6885" spans="1:11" x14ac:dyDescent="0.25">
      <c r="A6885" t="s">
        <v>2183</v>
      </c>
      <c r="B6885">
        <v>133487636</v>
      </c>
      <c r="C6885">
        <v>5049</v>
      </c>
      <c r="D6885">
        <v>2016</v>
      </c>
      <c r="E6885">
        <v>7</v>
      </c>
      <c r="F6885">
        <v>22</v>
      </c>
      <c r="G6885">
        <v>12</v>
      </c>
      <c r="H6885">
        <v>30</v>
      </c>
      <c r="I6885">
        <v>30</v>
      </c>
      <c r="K6885" s="21">
        <f t="shared" si="107"/>
        <v>20160722123030</v>
      </c>
    </row>
    <row r="6886" spans="1:11" x14ac:dyDescent="0.25">
      <c r="A6886" t="s">
        <v>8069</v>
      </c>
      <c r="B6886">
        <v>220329419</v>
      </c>
      <c r="C6886">
        <v>4001</v>
      </c>
      <c r="D6886">
        <v>2016</v>
      </c>
      <c r="E6886">
        <v>7</v>
      </c>
      <c r="F6886">
        <v>22</v>
      </c>
      <c r="G6886">
        <v>12</v>
      </c>
      <c r="H6886">
        <v>30</v>
      </c>
      <c r="I6886">
        <v>30</v>
      </c>
      <c r="K6886" s="21">
        <f t="shared" si="107"/>
        <v>20160722123030</v>
      </c>
    </row>
    <row r="6887" spans="1:11" x14ac:dyDescent="0.25">
      <c r="A6887" t="s">
        <v>8583</v>
      </c>
      <c r="B6887">
        <v>202369587</v>
      </c>
      <c r="C6887">
        <v>6001</v>
      </c>
      <c r="D6887">
        <v>2016</v>
      </c>
      <c r="E6887">
        <v>7</v>
      </c>
      <c r="F6887">
        <v>23</v>
      </c>
      <c r="G6887">
        <v>11</v>
      </c>
      <c r="H6887">
        <v>15</v>
      </c>
      <c r="I6887">
        <v>15</v>
      </c>
      <c r="K6887" s="21">
        <f t="shared" si="107"/>
        <v>20160723111515</v>
      </c>
    </row>
    <row r="6888" spans="1:11" x14ac:dyDescent="0.25">
      <c r="A6888" t="s">
        <v>1595</v>
      </c>
      <c r="B6888">
        <v>125613288</v>
      </c>
      <c r="C6888">
        <v>2027</v>
      </c>
      <c r="D6888">
        <v>2016</v>
      </c>
      <c r="E6888">
        <v>7</v>
      </c>
      <c r="F6888">
        <v>23</v>
      </c>
      <c r="G6888">
        <v>13</v>
      </c>
      <c r="H6888">
        <v>15</v>
      </c>
      <c r="I6888">
        <v>15</v>
      </c>
      <c r="K6888" s="21">
        <f t="shared" si="107"/>
        <v>20160723131515</v>
      </c>
    </row>
    <row r="6889" spans="1:11" x14ac:dyDescent="0.25">
      <c r="A6889" t="s">
        <v>7931</v>
      </c>
      <c r="B6889">
        <v>246537612</v>
      </c>
      <c r="C6889">
        <v>7032</v>
      </c>
      <c r="D6889">
        <v>2016</v>
      </c>
      <c r="E6889">
        <v>7</v>
      </c>
      <c r="F6889">
        <v>23</v>
      </c>
      <c r="G6889">
        <v>14</v>
      </c>
      <c r="H6889">
        <v>0</v>
      </c>
      <c r="I6889">
        <v>0</v>
      </c>
      <c r="K6889" s="21">
        <f t="shared" si="107"/>
        <v>20160723140000</v>
      </c>
    </row>
    <row r="6890" spans="1:11" x14ac:dyDescent="0.25">
      <c r="A6890" t="s">
        <v>4338</v>
      </c>
      <c r="B6890">
        <v>136641393</v>
      </c>
      <c r="C6890">
        <v>2030</v>
      </c>
      <c r="D6890">
        <v>2016</v>
      </c>
      <c r="E6890">
        <v>7</v>
      </c>
      <c r="F6890">
        <v>23</v>
      </c>
      <c r="G6890">
        <v>15</v>
      </c>
      <c r="H6890">
        <v>30</v>
      </c>
      <c r="I6890">
        <v>30</v>
      </c>
      <c r="K6890" s="21">
        <f t="shared" si="107"/>
        <v>20160723153030</v>
      </c>
    </row>
    <row r="6891" spans="1:11" x14ac:dyDescent="0.25">
      <c r="A6891" t="s">
        <v>6348</v>
      </c>
      <c r="B6891">
        <v>117052302</v>
      </c>
      <c r="C6891">
        <v>7038</v>
      </c>
      <c r="D6891">
        <v>2016</v>
      </c>
      <c r="E6891">
        <v>7</v>
      </c>
      <c r="F6891">
        <v>24</v>
      </c>
      <c r="G6891">
        <v>9</v>
      </c>
      <c r="H6891">
        <v>0</v>
      </c>
      <c r="I6891">
        <v>0</v>
      </c>
      <c r="K6891" s="21">
        <f t="shared" si="107"/>
        <v>20160724090000</v>
      </c>
    </row>
    <row r="6892" spans="1:11" x14ac:dyDescent="0.25">
      <c r="A6892" t="s">
        <v>4877</v>
      </c>
      <c r="B6892">
        <v>190606878</v>
      </c>
      <c r="C6892">
        <v>2048</v>
      </c>
      <c r="D6892">
        <v>2016</v>
      </c>
      <c r="E6892">
        <v>7</v>
      </c>
      <c r="F6892">
        <v>24</v>
      </c>
      <c r="G6892">
        <v>11</v>
      </c>
      <c r="H6892">
        <v>0</v>
      </c>
      <c r="I6892">
        <v>0</v>
      </c>
      <c r="K6892" s="21">
        <f t="shared" si="107"/>
        <v>20160724110000</v>
      </c>
    </row>
    <row r="6893" spans="1:11" x14ac:dyDescent="0.25">
      <c r="A6893" t="s">
        <v>8142</v>
      </c>
      <c r="B6893">
        <v>222903953</v>
      </c>
      <c r="C6893">
        <v>3049</v>
      </c>
      <c r="D6893">
        <v>2016</v>
      </c>
      <c r="E6893">
        <v>7</v>
      </c>
      <c r="F6893">
        <v>24</v>
      </c>
      <c r="G6893">
        <v>11</v>
      </c>
      <c r="H6893">
        <v>0</v>
      </c>
      <c r="I6893">
        <v>0</v>
      </c>
      <c r="K6893" s="21">
        <f t="shared" si="107"/>
        <v>20160724110000</v>
      </c>
    </row>
    <row r="6894" spans="1:11" x14ac:dyDescent="0.25">
      <c r="A6894" t="s">
        <v>2328</v>
      </c>
      <c r="B6894">
        <v>146561643</v>
      </c>
      <c r="C6894">
        <v>6004</v>
      </c>
      <c r="D6894">
        <v>2016</v>
      </c>
      <c r="E6894">
        <v>7</v>
      </c>
      <c r="F6894">
        <v>24</v>
      </c>
      <c r="G6894">
        <v>14</v>
      </c>
      <c r="H6894">
        <v>15</v>
      </c>
      <c r="I6894">
        <v>15</v>
      </c>
      <c r="K6894" s="21">
        <f t="shared" si="107"/>
        <v>20160724141515</v>
      </c>
    </row>
    <row r="6895" spans="1:11" x14ac:dyDescent="0.25">
      <c r="A6895" t="s">
        <v>3726</v>
      </c>
      <c r="B6895">
        <v>155486268</v>
      </c>
      <c r="C6895">
        <v>6033</v>
      </c>
      <c r="D6895">
        <v>2016</v>
      </c>
      <c r="E6895">
        <v>7</v>
      </c>
      <c r="F6895">
        <v>24</v>
      </c>
      <c r="G6895">
        <v>15</v>
      </c>
      <c r="H6895">
        <v>30</v>
      </c>
      <c r="I6895">
        <v>30</v>
      </c>
      <c r="K6895" s="21">
        <f t="shared" si="107"/>
        <v>20160724153030</v>
      </c>
    </row>
    <row r="6896" spans="1:11" x14ac:dyDescent="0.25">
      <c r="A6896" t="s">
        <v>8072</v>
      </c>
      <c r="B6896">
        <v>220329419</v>
      </c>
      <c r="C6896">
        <v>5004</v>
      </c>
      <c r="D6896">
        <v>2016</v>
      </c>
      <c r="E6896">
        <v>7</v>
      </c>
      <c r="F6896">
        <v>24</v>
      </c>
      <c r="G6896">
        <v>16</v>
      </c>
      <c r="H6896">
        <v>30</v>
      </c>
      <c r="I6896">
        <v>30</v>
      </c>
      <c r="K6896" s="21">
        <f t="shared" si="107"/>
        <v>20160724163030</v>
      </c>
    </row>
    <row r="6897" spans="1:11" x14ac:dyDescent="0.25">
      <c r="A6897" t="s">
        <v>1551</v>
      </c>
      <c r="B6897">
        <v>142756628</v>
      </c>
      <c r="C6897">
        <v>5010</v>
      </c>
      <c r="D6897">
        <v>2016</v>
      </c>
      <c r="E6897">
        <v>7</v>
      </c>
      <c r="F6897">
        <v>25</v>
      </c>
      <c r="G6897">
        <v>10</v>
      </c>
      <c r="H6897">
        <v>45</v>
      </c>
      <c r="I6897">
        <v>45</v>
      </c>
      <c r="K6897" s="21">
        <f t="shared" si="107"/>
        <v>20160725104545</v>
      </c>
    </row>
    <row r="6898" spans="1:11" x14ac:dyDescent="0.25">
      <c r="A6898" t="s">
        <v>7536</v>
      </c>
      <c r="B6898">
        <v>183465032</v>
      </c>
      <c r="C6898">
        <v>7034</v>
      </c>
      <c r="D6898">
        <v>2016</v>
      </c>
      <c r="E6898">
        <v>7</v>
      </c>
      <c r="F6898">
        <v>25</v>
      </c>
      <c r="G6898">
        <v>11</v>
      </c>
      <c r="H6898">
        <v>15</v>
      </c>
      <c r="I6898">
        <v>15</v>
      </c>
      <c r="K6898" s="21">
        <f t="shared" si="107"/>
        <v>20160725111515</v>
      </c>
    </row>
    <row r="6899" spans="1:11" x14ac:dyDescent="0.25">
      <c r="A6899" t="s">
        <v>8753</v>
      </c>
      <c r="B6899">
        <v>240319699</v>
      </c>
      <c r="C6899">
        <v>3045</v>
      </c>
      <c r="D6899">
        <v>2016</v>
      </c>
      <c r="E6899">
        <v>7</v>
      </c>
      <c r="F6899">
        <v>25</v>
      </c>
      <c r="G6899">
        <v>14</v>
      </c>
      <c r="H6899">
        <v>30</v>
      </c>
      <c r="I6899">
        <v>30</v>
      </c>
      <c r="K6899" s="21">
        <f t="shared" si="107"/>
        <v>20160725143030</v>
      </c>
    </row>
    <row r="6900" spans="1:11" x14ac:dyDescent="0.25">
      <c r="A6900" t="s">
        <v>1370</v>
      </c>
      <c r="B6900">
        <v>168095106</v>
      </c>
      <c r="C6900">
        <v>1037</v>
      </c>
      <c r="D6900">
        <v>2016</v>
      </c>
      <c r="E6900">
        <v>7</v>
      </c>
      <c r="F6900">
        <v>25</v>
      </c>
      <c r="G6900">
        <v>14</v>
      </c>
      <c r="H6900">
        <v>45</v>
      </c>
      <c r="I6900">
        <v>45</v>
      </c>
      <c r="K6900" s="21">
        <f t="shared" si="107"/>
        <v>20160725144545</v>
      </c>
    </row>
    <row r="6901" spans="1:11" x14ac:dyDescent="0.25">
      <c r="A6901" t="s">
        <v>1966</v>
      </c>
      <c r="B6901">
        <v>148482635</v>
      </c>
      <c r="C6901">
        <v>5039</v>
      </c>
      <c r="D6901">
        <v>2016</v>
      </c>
      <c r="E6901">
        <v>7</v>
      </c>
      <c r="F6901">
        <v>25</v>
      </c>
      <c r="G6901">
        <v>16</v>
      </c>
      <c r="H6901">
        <v>15</v>
      </c>
      <c r="I6901">
        <v>15</v>
      </c>
      <c r="K6901" s="21">
        <f t="shared" si="107"/>
        <v>20160725161515</v>
      </c>
    </row>
    <row r="6902" spans="1:11" x14ac:dyDescent="0.25">
      <c r="A6902" t="s">
        <v>2727</v>
      </c>
      <c r="B6902">
        <v>202494543</v>
      </c>
      <c r="C6902">
        <v>4036</v>
      </c>
      <c r="D6902">
        <v>2016</v>
      </c>
      <c r="E6902">
        <v>7</v>
      </c>
      <c r="F6902">
        <v>26</v>
      </c>
      <c r="G6902">
        <v>11</v>
      </c>
      <c r="H6902">
        <v>30</v>
      </c>
      <c r="I6902">
        <v>30</v>
      </c>
      <c r="K6902" s="21">
        <f t="shared" si="107"/>
        <v>20160726113030</v>
      </c>
    </row>
    <row r="6903" spans="1:11" x14ac:dyDescent="0.25">
      <c r="A6903" t="s">
        <v>3571</v>
      </c>
      <c r="B6903">
        <v>159411181</v>
      </c>
      <c r="C6903">
        <v>3011</v>
      </c>
      <c r="D6903">
        <v>2016</v>
      </c>
      <c r="E6903">
        <v>7</v>
      </c>
      <c r="F6903">
        <v>26</v>
      </c>
      <c r="G6903">
        <v>12</v>
      </c>
      <c r="H6903">
        <v>0</v>
      </c>
      <c r="I6903">
        <v>0</v>
      </c>
      <c r="K6903" s="21">
        <f t="shared" si="107"/>
        <v>20160726120000</v>
      </c>
    </row>
    <row r="6904" spans="1:11" x14ac:dyDescent="0.25">
      <c r="A6904" t="s">
        <v>7946</v>
      </c>
      <c r="B6904">
        <v>188617817</v>
      </c>
      <c r="C6904">
        <v>2011</v>
      </c>
      <c r="D6904">
        <v>2016</v>
      </c>
      <c r="E6904">
        <v>7</v>
      </c>
      <c r="F6904">
        <v>26</v>
      </c>
      <c r="G6904">
        <v>12</v>
      </c>
      <c r="H6904">
        <v>30</v>
      </c>
      <c r="I6904">
        <v>30</v>
      </c>
      <c r="K6904" s="21">
        <f t="shared" si="107"/>
        <v>20160726123030</v>
      </c>
    </row>
    <row r="6905" spans="1:11" x14ac:dyDescent="0.25">
      <c r="A6905" t="s">
        <v>5321</v>
      </c>
      <c r="B6905">
        <v>170170977</v>
      </c>
      <c r="C6905">
        <v>5007</v>
      </c>
      <c r="D6905">
        <v>2016</v>
      </c>
      <c r="E6905">
        <v>7</v>
      </c>
      <c r="F6905">
        <v>26</v>
      </c>
      <c r="G6905">
        <v>13</v>
      </c>
      <c r="H6905">
        <v>0</v>
      </c>
      <c r="I6905">
        <v>0</v>
      </c>
      <c r="K6905" s="21">
        <f t="shared" si="107"/>
        <v>20160726130000</v>
      </c>
    </row>
    <row r="6906" spans="1:11" x14ac:dyDescent="0.25">
      <c r="A6906" t="s">
        <v>1352</v>
      </c>
      <c r="B6906">
        <v>168095106</v>
      </c>
      <c r="C6906">
        <v>3010</v>
      </c>
      <c r="D6906">
        <v>2016</v>
      </c>
      <c r="E6906">
        <v>7</v>
      </c>
      <c r="F6906">
        <v>26</v>
      </c>
      <c r="G6906">
        <v>13</v>
      </c>
      <c r="H6906">
        <v>15</v>
      </c>
      <c r="I6906">
        <v>15</v>
      </c>
      <c r="K6906" s="21">
        <f t="shared" si="107"/>
        <v>20160726131515</v>
      </c>
    </row>
    <row r="6907" spans="1:11" x14ac:dyDescent="0.25">
      <c r="A6907" t="s">
        <v>6403</v>
      </c>
      <c r="B6907">
        <v>114706050</v>
      </c>
      <c r="C6907">
        <v>4017</v>
      </c>
      <c r="D6907">
        <v>2016</v>
      </c>
      <c r="E6907">
        <v>7</v>
      </c>
      <c r="F6907">
        <v>26</v>
      </c>
      <c r="G6907">
        <v>14</v>
      </c>
      <c r="H6907">
        <v>15</v>
      </c>
      <c r="I6907">
        <v>15</v>
      </c>
      <c r="K6907" s="21">
        <f t="shared" si="107"/>
        <v>20160726141515</v>
      </c>
    </row>
    <row r="6908" spans="1:11" x14ac:dyDescent="0.25">
      <c r="A6908" t="s">
        <v>6183</v>
      </c>
      <c r="B6908">
        <v>200484079</v>
      </c>
      <c r="C6908">
        <v>3021</v>
      </c>
      <c r="D6908">
        <v>2016</v>
      </c>
      <c r="E6908">
        <v>7</v>
      </c>
      <c r="F6908">
        <v>27</v>
      </c>
      <c r="G6908">
        <v>9</v>
      </c>
      <c r="H6908">
        <v>0</v>
      </c>
      <c r="I6908">
        <v>0</v>
      </c>
      <c r="K6908" s="21">
        <f t="shared" si="107"/>
        <v>20160727090000</v>
      </c>
    </row>
    <row r="6909" spans="1:11" x14ac:dyDescent="0.25">
      <c r="A6909" t="s">
        <v>1724</v>
      </c>
      <c r="B6909">
        <v>163623112</v>
      </c>
      <c r="C6909">
        <v>4050</v>
      </c>
      <c r="D6909">
        <v>2016</v>
      </c>
      <c r="E6909">
        <v>7</v>
      </c>
      <c r="F6909">
        <v>27</v>
      </c>
      <c r="G6909">
        <v>10</v>
      </c>
      <c r="H6909">
        <v>30</v>
      </c>
      <c r="I6909">
        <v>30</v>
      </c>
      <c r="K6909" s="21">
        <f t="shared" si="107"/>
        <v>20160727103030</v>
      </c>
    </row>
    <row r="6910" spans="1:11" x14ac:dyDescent="0.25">
      <c r="A6910" t="s">
        <v>1512</v>
      </c>
      <c r="B6910">
        <v>157409120</v>
      </c>
      <c r="C6910">
        <v>6050</v>
      </c>
      <c r="D6910">
        <v>2016</v>
      </c>
      <c r="E6910">
        <v>7</v>
      </c>
      <c r="F6910">
        <v>27</v>
      </c>
      <c r="G6910">
        <v>11</v>
      </c>
      <c r="H6910">
        <v>30</v>
      </c>
      <c r="I6910">
        <v>30</v>
      </c>
      <c r="K6910" s="21">
        <f t="shared" si="107"/>
        <v>20160727113030</v>
      </c>
    </row>
    <row r="6911" spans="1:11" x14ac:dyDescent="0.25">
      <c r="A6911" t="s">
        <v>1740</v>
      </c>
      <c r="B6911">
        <v>186921691</v>
      </c>
      <c r="C6911">
        <v>7021</v>
      </c>
      <c r="D6911">
        <v>2016</v>
      </c>
      <c r="E6911">
        <v>7</v>
      </c>
      <c r="F6911">
        <v>27</v>
      </c>
      <c r="G6911">
        <v>15</v>
      </c>
      <c r="H6911">
        <v>15</v>
      </c>
      <c r="I6911">
        <v>15</v>
      </c>
      <c r="K6911" s="21">
        <f t="shared" si="107"/>
        <v>20160727151515</v>
      </c>
    </row>
    <row r="6912" spans="1:11" x14ac:dyDescent="0.25">
      <c r="A6912" t="s">
        <v>2372</v>
      </c>
      <c r="B6912">
        <v>191770370</v>
      </c>
      <c r="C6912">
        <v>7015</v>
      </c>
      <c r="D6912">
        <v>2016</v>
      </c>
      <c r="E6912">
        <v>7</v>
      </c>
      <c r="F6912">
        <v>27</v>
      </c>
      <c r="G6912">
        <v>15</v>
      </c>
      <c r="H6912">
        <v>30</v>
      </c>
      <c r="I6912">
        <v>30</v>
      </c>
      <c r="K6912" s="21">
        <f t="shared" si="107"/>
        <v>20160727153030</v>
      </c>
    </row>
    <row r="6913" spans="1:11" x14ac:dyDescent="0.25">
      <c r="A6913" t="s">
        <v>5017</v>
      </c>
      <c r="B6913">
        <v>196860466</v>
      </c>
      <c r="C6913">
        <v>1001</v>
      </c>
      <c r="D6913">
        <v>2016</v>
      </c>
      <c r="E6913">
        <v>7</v>
      </c>
      <c r="F6913">
        <v>27</v>
      </c>
      <c r="G6913">
        <v>15</v>
      </c>
      <c r="H6913">
        <v>30</v>
      </c>
      <c r="I6913">
        <v>30</v>
      </c>
      <c r="K6913" s="21">
        <f t="shared" ref="K6913:K6976" si="108">D6913*10000000000+E6913*100000000+F6913*1000000+G6913*10000+H6913*100+I6913*1</f>
        <v>20160727153030</v>
      </c>
    </row>
    <row r="6914" spans="1:11" x14ac:dyDescent="0.25">
      <c r="A6914" t="s">
        <v>1319</v>
      </c>
      <c r="B6914">
        <v>198860773</v>
      </c>
      <c r="C6914">
        <v>6002</v>
      </c>
      <c r="D6914">
        <v>2016</v>
      </c>
      <c r="E6914">
        <v>7</v>
      </c>
      <c r="F6914">
        <v>28</v>
      </c>
      <c r="G6914">
        <v>10</v>
      </c>
      <c r="H6914">
        <v>0</v>
      </c>
      <c r="I6914">
        <v>0</v>
      </c>
      <c r="K6914" s="21">
        <f t="shared" si="108"/>
        <v>20160728100000</v>
      </c>
    </row>
    <row r="6915" spans="1:11" x14ac:dyDescent="0.25">
      <c r="A6915" t="s">
        <v>7880</v>
      </c>
      <c r="B6915">
        <v>134090195</v>
      </c>
      <c r="C6915">
        <v>5012</v>
      </c>
      <c r="D6915">
        <v>2016</v>
      </c>
      <c r="E6915">
        <v>7</v>
      </c>
      <c r="F6915">
        <v>28</v>
      </c>
      <c r="G6915">
        <v>13</v>
      </c>
      <c r="H6915">
        <v>30</v>
      </c>
      <c r="I6915">
        <v>30</v>
      </c>
      <c r="K6915" s="21">
        <f t="shared" si="108"/>
        <v>20160728133030</v>
      </c>
    </row>
    <row r="6916" spans="1:11" x14ac:dyDescent="0.25">
      <c r="A6916" t="s">
        <v>7064</v>
      </c>
      <c r="B6916">
        <v>146893689</v>
      </c>
      <c r="C6916">
        <v>4003</v>
      </c>
      <c r="D6916">
        <v>2016</v>
      </c>
      <c r="E6916">
        <v>7</v>
      </c>
      <c r="F6916">
        <v>28</v>
      </c>
      <c r="G6916">
        <v>15</v>
      </c>
      <c r="H6916">
        <v>15</v>
      </c>
      <c r="I6916">
        <v>15</v>
      </c>
      <c r="K6916" s="21">
        <f t="shared" si="108"/>
        <v>20160728151515</v>
      </c>
    </row>
    <row r="6917" spans="1:11" x14ac:dyDescent="0.25">
      <c r="A6917" t="s">
        <v>7698</v>
      </c>
      <c r="B6917">
        <v>108982017</v>
      </c>
      <c r="C6917">
        <v>2005</v>
      </c>
      <c r="D6917">
        <v>2016</v>
      </c>
      <c r="E6917">
        <v>7</v>
      </c>
      <c r="F6917">
        <v>28</v>
      </c>
      <c r="G6917">
        <v>16</v>
      </c>
      <c r="H6917">
        <v>15</v>
      </c>
      <c r="I6917">
        <v>15</v>
      </c>
      <c r="K6917" s="21">
        <f t="shared" si="108"/>
        <v>20160728161515</v>
      </c>
    </row>
    <row r="6918" spans="1:11" x14ac:dyDescent="0.25">
      <c r="A6918" t="s">
        <v>4078</v>
      </c>
      <c r="B6918">
        <v>233305319</v>
      </c>
      <c r="C6918">
        <v>5026</v>
      </c>
      <c r="D6918">
        <v>2016</v>
      </c>
      <c r="E6918">
        <v>7</v>
      </c>
      <c r="F6918">
        <v>29</v>
      </c>
      <c r="G6918">
        <v>9</v>
      </c>
      <c r="H6918">
        <v>0</v>
      </c>
      <c r="I6918">
        <v>0</v>
      </c>
      <c r="K6918" s="21">
        <f t="shared" si="108"/>
        <v>20160729090000</v>
      </c>
    </row>
    <row r="6919" spans="1:11" x14ac:dyDescent="0.25">
      <c r="A6919" t="s">
        <v>4380</v>
      </c>
      <c r="B6919">
        <v>159483387</v>
      </c>
      <c r="C6919">
        <v>5033</v>
      </c>
      <c r="D6919">
        <v>2016</v>
      </c>
      <c r="E6919">
        <v>7</v>
      </c>
      <c r="F6919">
        <v>29</v>
      </c>
      <c r="G6919">
        <v>11</v>
      </c>
      <c r="H6919">
        <v>0</v>
      </c>
      <c r="I6919">
        <v>0</v>
      </c>
      <c r="K6919" s="21">
        <f t="shared" si="108"/>
        <v>20160729110000</v>
      </c>
    </row>
    <row r="6920" spans="1:11" x14ac:dyDescent="0.25">
      <c r="A6920" t="s">
        <v>6407</v>
      </c>
      <c r="B6920">
        <v>114706050</v>
      </c>
      <c r="C6920">
        <v>1021</v>
      </c>
      <c r="D6920">
        <v>2016</v>
      </c>
      <c r="E6920">
        <v>7</v>
      </c>
      <c r="F6920">
        <v>29</v>
      </c>
      <c r="G6920">
        <v>11</v>
      </c>
      <c r="H6920">
        <v>45</v>
      </c>
      <c r="I6920">
        <v>45</v>
      </c>
      <c r="K6920" s="21">
        <f t="shared" si="108"/>
        <v>20160729114545</v>
      </c>
    </row>
    <row r="6921" spans="1:11" x14ac:dyDescent="0.25">
      <c r="A6921" t="s">
        <v>7904</v>
      </c>
      <c r="B6921">
        <v>134090195</v>
      </c>
      <c r="C6921">
        <v>9350</v>
      </c>
      <c r="D6921">
        <v>2016</v>
      </c>
      <c r="E6921">
        <v>7</v>
      </c>
      <c r="F6921">
        <v>29</v>
      </c>
      <c r="G6921">
        <v>14</v>
      </c>
      <c r="H6921">
        <v>30</v>
      </c>
      <c r="I6921">
        <v>30</v>
      </c>
      <c r="K6921" s="21">
        <f t="shared" si="108"/>
        <v>20160729143030</v>
      </c>
    </row>
    <row r="6922" spans="1:11" x14ac:dyDescent="0.25">
      <c r="A6922" t="s">
        <v>6335</v>
      </c>
      <c r="B6922">
        <v>117052302</v>
      </c>
      <c r="C6922">
        <v>5011</v>
      </c>
      <c r="D6922">
        <v>2016</v>
      </c>
      <c r="E6922">
        <v>7</v>
      </c>
      <c r="F6922">
        <v>29</v>
      </c>
      <c r="G6922">
        <v>15</v>
      </c>
      <c r="H6922">
        <v>0</v>
      </c>
      <c r="I6922">
        <v>0</v>
      </c>
      <c r="K6922" s="21">
        <f t="shared" si="108"/>
        <v>20160729150000</v>
      </c>
    </row>
    <row r="6923" spans="1:11" x14ac:dyDescent="0.25">
      <c r="A6923" t="s">
        <v>7845</v>
      </c>
      <c r="B6923">
        <v>160920434</v>
      </c>
      <c r="C6923">
        <v>3008</v>
      </c>
      <c r="D6923">
        <v>2016</v>
      </c>
      <c r="E6923">
        <v>7</v>
      </c>
      <c r="F6923">
        <v>29</v>
      </c>
      <c r="G6923">
        <v>15</v>
      </c>
      <c r="H6923">
        <v>0</v>
      </c>
      <c r="I6923">
        <v>0</v>
      </c>
      <c r="K6923" s="21">
        <f t="shared" si="108"/>
        <v>20160729150000</v>
      </c>
    </row>
    <row r="6924" spans="1:11" x14ac:dyDescent="0.25">
      <c r="A6924" t="s">
        <v>8192</v>
      </c>
      <c r="B6924">
        <v>216764793</v>
      </c>
      <c r="C6924">
        <v>1014</v>
      </c>
      <c r="D6924">
        <v>2016</v>
      </c>
      <c r="E6924">
        <v>7</v>
      </c>
      <c r="F6924">
        <v>30</v>
      </c>
      <c r="G6924">
        <v>9</v>
      </c>
      <c r="H6924">
        <v>0</v>
      </c>
      <c r="I6924">
        <v>0</v>
      </c>
      <c r="K6924" s="21">
        <f t="shared" si="108"/>
        <v>20160730090000</v>
      </c>
    </row>
    <row r="6925" spans="1:11" x14ac:dyDescent="0.25">
      <c r="A6925" t="s">
        <v>4493</v>
      </c>
      <c r="B6925">
        <v>155117556</v>
      </c>
      <c r="C6925">
        <v>7042</v>
      </c>
      <c r="D6925">
        <v>2016</v>
      </c>
      <c r="E6925">
        <v>7</v>
      </c>
      <c r="F6925">
        <v>30</v>
      </c>
      <c r="G6925">
        <v>9</v>
      </c>
      <c r="H6925">
        <v>15</v>
      </c>
      <c r="I6925">
        <v>15</v>
      </c>
      <c r="K6925" s="21">
        <f t="shared" si="108"/>
        <v>20160730091515</v>
      </c>
    </row>
    <row r="6926" spans="1:11" x14ac:dyDescent="0.25">
      <c r="A6926" t="s">
        <v>7285</v>
      </c>
      <c r="B6926">
        <v>110749448</v>
      </c>
      <c r="C6926">
        <v>8016</v>
      </c>
      <c r="D6926">
        <v>2016</v>
      </c>
      <c r="E6926">
        <v>7</v>
      </c>
      <c r="F6926">
        <v>30</v>
      </c>
      <c r="G6926">
        <v>11</v>
      </c>
      <c r="H6926">
        <v>0</v>
      </c>
      <c r="I6926">
        <v>0</v>
      </c>
      <c r="K6926" s="21">
        <f t="shared" si="108"/>
        <v>20160730110000</v>
      </c>
    </row>
    <row r="6927" spans="1:11" x14ac:dyDescent="0.25">
      <c r="A6927" t="s">
        <v>5853</v>
      </c>
      <c r="B6927">
        <v>267771746</v>
      </c>
      <c r="C6927">
        <v>4004</v>
      </c>
      <c r="D6927">
        <v>2016</v>
      </c>
      <c r="E6927">
        <v>7</v>
      </c>
      <c r="F6927">
        <v>30</v>
      </c>
      <c r="G6927">
        <v>12</v>
      </c>
      <c r="H6927">
        <v>15</v>
      </c>
      <c r="I6927">
        <v>15</v>
      </c>
      <c r="K6927" s="21">
        <f t="shared" si="108"/>
        <v>20160730121515</v>
      </c>
    </row>
    <row r="6928" spans="1:11" x14ac:dyDescent="0.25">
      <c r="A6928" t="s">
        <v>4320</v>
      </c>
      <c r="B6928">
        <v>128730501</v>
      </c>
      <c r="C6928">
        <v>9250</v>
      </c>
      <c r="D6928">
        <v>2016</v>
      </c>
      <c r="E6928">
        <v>7</v>
      </c>
      <c r="F6928">
        <v>30</v>
      </c>
      <c r="G6928">
        <v>13</v>
      </c>
      <c r="H6928">
        <v>0</v>
      </c>
      <c r="I6928">
        <v>0</v>
      </c>
      <c r="K6928" s="21">
        <f t="shared" si="108"/>
        <v>20160730130000</v>
      </c>
    </row>
    <row r="6929" spans="1:11" x14ac:dyDescent="0.25">
      <c r="A6929" t="s">
        <v>3186</v>
      </c>
      <c r="B6929">
        <v>126871469</v>
      </c>
      <c r="C6929">
        <v>5047</v>
      </c>
      <c r="D6929">
        <v>2016</v>
      </c>
      <c r="E6929">
        <v>7</v>
      </c>
      <c r="F6929">
        <v>30</v>
      </c>
      <c r="G6929">
        <v>13</v>
      </c>
      <c r="H6929">
        <v>30</v>
      </c>
      <c r="I6929">
        <v>30</v>
      </c>
      <c r="K6929" s="21">
        <f t="shared" si="108"/>
        <v>20160730133030</v>
      </c>
    </row>
    <row r="6930" spans="1:11" x14ac:dyDescent="0.25">
      <c r="A6930" t="s">
        <v>3545</v>
      </c>
      <c r="B6930">
        <v>226994546</v>
      </c>
      <c r="C6930">
        <v>2028</v>
      </c>
      <c r="D6930">
        <v>2016</v>
      </c>
      <c r="E6930">
        <v>7</v>
      </c>
      <c r="F6930">
        <v>30</v>
      </c>
      <c r="G6930">
        <v>15</v>
      </c>
      <c r="H6930">
        <v>30</v>
      </c>
      <c r="I6930">
        <v>30</v>
      </c>
      <c r="K6930" s="21">
        <f t="shared" si="108"/>
        <v>20160730153030</v>
      </c>
    </row>
    <row r="6931" spans="1:11" x14ac:dyDescent="0.25">
      <c r="A6931" t="s">
        <v>3388</v>
      </c>
      <c r="B6931">
        <v>250218518</v>
      </c>
      <c r="C6931">
        <v>4049</v>
      </c>
      <c r="D6931">
        <v>2016</v>
      </c>
      <c r="E6931">
        <v>8</v>
      </c>
      <c r="F6931">
        <v>1</v>
      </c>
      <c r="G6931">
        <v>10</v>
      </c>
      <c r="H6931">
        <v>15</v>
      </c>
      <c r="I6931">
        <v>15</v>
      </c>
      <c r="K6931" s="21">
        <f t="shared" si="108"/>
        <v>20160801101515</v>
      </c>
    </row>
    <row r="6932" spans="1:11" x14ac:dyDescent="0.25">
      <c r="A6932" t="s">
        <v>8004</v>
      </c>
      <c r="B6932">
        <v>198524757</v>
      </c>
      <c r="C6932">
        <v>1049</v>
      </c>
      <c r="D6932">
        <v>2016</v>
      </c>
      <c r="E6932">
        <v>8</v>
      </c>
      <c r="F6932">
        <v>1</v>
      </c>
      <c r="G6932">
        <v>14</v>
      </c>
      <c r="H6932">
        <v>0</v>
      </c>
      <c r="I6932">
        <v>0</v>
      </c>
      <c r="K6932" s="21">
        <f t="shared" si="108"/>
        <v>20160801140000</v>
      </c>
    </row>
    <row r="6933" spans="1:11" x14ac:dyDescent="0.25">
      <c r="A6933" t="s">
        <v>3682</v>
      </c>
      <c r="B6933">
        <v>161688780</v>
      </c>
      <c r="C6933">
        <v>2014</v>
      </c>
      <c r="D6933">
        <v>2016</v>
      </c>
      <c r="E6933">
        <v>8</v>
      </c>
      <c r="F6933">
        <v>1</v>
      </c>
      <c r="G6933">
        <v>14</v>
      </c>
      <c r="H6933">
        <v>30</v>
      </c>
      <c r="I6933">
        <v>30</v>
      </c>
      <c r="K6933" s="21">
        <f t="shared" si="108"/>
        <v>20160801143030</v>
      </c>
    </row>
    <row r="6934" spans="1:11" x14ac:dyDescent="0.25">
      <c r="A6934" t="s">
        <v>6503</v>
      </c>
      <c r="B6934">
        <v>118588800</v>
      </c>
      <c r="C6934">
        <v>2007</v>
      </c>
      <c r="D6934">
        <v>2016</v>
      </c>
      <c r="E6934">
        <v>8</v>
      </c>
      <c r="F6934">
        <v>1</v>
      </c>
      <c r="G6934">
        <v>14</v>
      </c>
      <c r="H6934">
        <v>45</v>
      </c>
      <c r="I6934">
        <v>45</v>
      </c>
      <c r="K6934" s="21">
        <f t="shared" si="108"/>
        <v>20160801144545</v>
      </c>
    </row>
    <row r="6935" spans="1:11" x14ac:dyDescent="0.25">
      <c r="A6935" t="s">
        <v>1547</v>
      </c>
      <c r="B6935">
        <v>142756628</v>
      </c>
      <c r="C6935">
        <v>3002</v>
      </c>
      <c r="D6935">
        <v>2016</v>
      </c>
      <c r="E6935">
        <v>8</v>
      </c>
      <c r="F6935">
        <v>1</v>
      </c>
      <c r="G6935">
        <v>15</v>
      </c>
      <c r="H6935">
        <v>15</v>
      </c>
      <c r="I6935">
        <v>15</v>
      </c>
      <c r="K6935" s="21">
        <f t="shared" si="108"/>
        <v>20160801151515</v>
      </c>
    </row>
    <row r="6936" spans="1:11" x14ac:dyDescent="0.25">
      <c r="A6936" t="s">
        <v>1310</v>
      </c>
      <c r="B6936">
        <v>225399210</v>
      </c>
      <c r="C6936">
        <v>5042</v>
      </c>
      <c r="D6936">
        <v>2016</v>
      </c>
      <c r="E6936">
        <v>8</v>
      </c>
      <c r="F6936">
        <v>1</v>
      </c>
      <c r="G6936">
        <v>16</v>
      </c>
      <c r="H6936">
        <v>30</v>
      </c>
      <c r="I6936">
        <v>30</v>
      </c>
      <c r="K6936" s="21">
        <f t="shared" si="108"/>
        <v>20160801163030</v>
      </c>
    </row>
    <row r="6937" spans="1:11" x14ac:dyDescent="0.25">
      <c r="A6937" t="s">
        <v>5462</v>
      </c>
      <c r="B6937">
        <v>113924925</v>
      </c>
      <c r="C6937">
        <v>4050</v>
      </c>
      <c r="D6937">
        <v>2016</v>
      </c>
      <c r="E6937">
        <v>8</v>
      </c>
      <c r="F6937">
        <v>2</v>
      </c>
      <c r="G6937">
        <v>13</v>
      </c>
      <c r="H6937">
        <v>0</v>
      </c>
      <c r="I6937">
        <v>0</v>
      </c>
      <c r="K6937" s="21">
        <f t="shared" si="108"/>
        <v>20160802130000</v>
      </c>
    </row>
    <row r="6938" spans="1:11" x14ac:dyDescent="0.25">
      <c r="A6938" t="s">
        <v>2284</v>
      </c>
      <c r="B6938">
        <v>146591224</v>
      </c>
      <c r="C6938">
        <v>6032</v>
      </c>
      <c r="D6938">
        <v>2016</v>
      </c>
      <c r="E6938">
        <v>8</v>
      </c>
      <c r="F6938">
        <v>2</v>
      </c>
      <c r="G6938">
        <v>14</v>
      </c>
      <c r="H6938">
        <v>15</v>
      </c>
      <c r="I6938">
        <v>15</v>
      </c>
      <c r="K6938" s="21">
        <f t="shared" si="108"/>
        <v>20160802141515</v>
      </c>
    </row>
    <row r="6939" spans="1:11" x14ac:dyDescent="0.25">
      <c r="A6939" t="s">
        <v>2543</v>
      </c>
      <c r="B6939">
        <v>209722649</v>
      </c>
      <c r="C6939">
        <v>4042</v>
      </c>
      <c r="D6939">
        <v>2016</v>
      </c>
      <c r="E6939">
        <v>8</v>
      </c>
      <c r="F6939">
        <v>2</v>
      </c>
      <c r="G6939">
        <v>16</v>
      </c>
      <c r="H6939">
        <v>15</v>
      </c>
      <c r="I6939">
        <v>15</v>
      </c>
      <c r="K6939" s="21">
        <f t="shared" si="108"/>
        <v>20160802161515</v>
      </c>
    </row>
    <row r="6940" spans="1:11" x14ac:dyDescent="0.25">
      <c r="A6940" t="s">
        <v>5646</v>
      </c>
      <c r="B6940">
        <v>138967857</v>
      </c>
      <c r="C6940">
        <v>9109</v>
      </c>
      <c r="D6940">
        <v>2016</v>
      </c>
      <c r="E6940">
        <v>8</v>
      </c>
      <c r="F6940">
        <v>3</v>
      </c>
      <c r="G6940">
        <v>13</v>
      </c>
      <c r="H6940">
        <v>0</v>
      </c>
      <c r="I6940">
        <v>0</v>
      </c>
      <c r="K6940" s="21">
        <f t="shared" si="108"/>
        <v>20160803130000</v>
      </c>
    </row>
    <row r="6941" spans="1:11" x14ac:dyDescent="0.25">
      <c r="A6941" t="s">
        <v>5160</v>
      </c>
      <c r="B6941">
        <v>177427930</v>
      </c>
      <c r="C6941">
        <v>2010</v>
      </c>
      <c r="D6941">
        <v>2016</v>
      </c>
      <c r="E6941">
        <v>8</v>
      </c>
      <c r="F6941">
        <v>4</v>
      </c>
      <c r="G6941">
        <v>11</v>
      </c>
      <c r="H6941">
        <v>15</v>
      </c>
      <c r="I6941">
        <v>15</v>
      </c>
      <c r="K6941" s="21">
        <f t="shared" si="108"/>
        <v>20160804111515</v>
      </c>
    </row>
    <row r="6942" spans="1:11" x14ac:dyDescent="0.25">
      <c r="A6942" t="s">
        <v>1432</v>
      </c>
      <c r="B6942">
        <v>160857201</v>
      </c>
      <c r="C6942">
        <v>3025</v>
      </c>
      <c r="D6942">
        <v>2016</v>
      </c>
      <c r="E6942">
        <v>8</v>
      </c>
      <c r="F6942">
        <v>4</v>
      </c>
      <c r="G6942">
        <v>13</v>
      </c>
      <c r="H6942">
        <v>15</v>
      </c>
      <c r="I6942">
        <v>15</v>
      </c>
      <c r="K6942" s="21">
        <f t="shared" si="108"/>
        <v>20160804131515</v>
      </c>
    </row>
    <row r="6943" spans="1:11" x14ac:dyDescent="0.25">
      <c r="A6943" t="s">
        <v>5274</v>
      </c>
      <c r="B6943">
        <v>148501648</v>
      </c>
      <c r="C6943">
        <v>5021</v>
      </c>
      <c r="D6943">
        <v>2016</v>
      </c>
      <c r="E6943">
        <v>8</v>
      </c>
      <c r="F6943">
        <v>4</v>
      </c>
      <c r="G6943">
        <v>14</v>
      </c>
      <c r="H6943">
        <v>0</v>
      </c>
      <c r="I6943">
        <v>0</v>
      </c>
      <c r="K6943" s="21">
        <f t="shared" si="108"/>
        <v>20160804140000</v>
      </c>
    </row>
    <row r="6944" spans="1:11" x14ac:dyDescent="0.25">
      <c r="A6944" t="s">
        <v>5627</v>
      </c>
      <c r="B6944">
        <v>195448731</v>
      </c>
      <c r="C6944">
        <v>3028</v>
      </c>
      <c r="D6944">
        <v>2016</v>
      </c>
      <c r="E6944">
        <v>8</v>
      </c>
      <c r="F6944">
        <v>4</v>
      </c>
      <c r="G6944">
        <v>16</v>
      </c>
      <c r="H6944">
        <v>15</v>
      </c>
      <c r="I6944">
        <v>15</v>
      </c>
      <c r="K6944" s="21">
        <f t="shared" si="108"/>
        <v>20160804161515</v>
      </c>
    </row>
    <row r="6945" spans="1:11" x14ac:dyDescent="0.25">
      <c r="A6945" t="s">
        <v>7238</v>
      </c>
      <c r="B6945">
        <v>243208677</v>
      </c>
      <c r="C6945">
        <v>1048</v>
      </c>
      <c r="D6945">
        <v>2016</v>
      </c>
      <c r="E6945">
        <v>8</v>
      </c>
      <c r="F6945">
        <v>4</v>
      </c>
      <c r="G6945">
        <v>16</v>
      </c>
      <c r="H6945">
        <v>30</v>
      </c>
      <c r="I6945">
        <v>30</v>
      </c>
      <c r="K6945" s="21">
        <f t="shared" si="108"/>
        <v>20160804163030</v>
      </c>
    </row>
    <row r="6946" spans="1:11" x14ac:dyDescent="0.25">
      <c r="A6946" t="s">
        <v>2677</v>
      </c>
      <c r="B6946">
        <v>181558190</v>
      </c>
      <c r="C6946">
        <v>9033</v>
      </c>
      <c r="D6946">
        <v>2016</v>
      </c>
      <c r="E6946">
        <v>8</v>
      </c>
      <c r="F6946">
        <v>5</v>
      </c>
      <c r="G6946">
        <v>12</v>
      </c>
      <c r="H6946">
        <v>15</v>
      </c>
      <c r="I6946">
        <v>15</v>
      </c>
      <c r="K6946" s="21">
        <f t="shared" si="108"/>
        <v>20160805121515</v>
      </c>
    </row>
    <row r="6947" spans="1:11" x14ac:dyDescent="0.25">
      <c r="A6947" t="s">
        <v>8012</v>
      </c>
      <c r="B6947">
        <v>197113087</v>
      </c>
      <c r="C6947">
        <v>6008</v>
      </c>
      <c r="D6947">
        <v>2016</v>
      </c>
      <c r="E6947">
        <v>8</v>
      </c>
      <c r="F6947">
        <v>5</v>
      </c>
      <c r="G6947">
        <v>12</v>
      </c>
      <c r="H6947">
        <v>30</v>
      </c>
      <c r="I6947">
        <v>30</v>
      </c>
      <c r="K6947" s="21">
        <f t="shared" si="108"/>
        <v>20160805123030</v>
      </c>
    </row>
    <row r="6948" spans="1:11" x14ac:dyDescent="0.25">
      <c r="A6948" t="s">
        <v>3761</v>
      </c>
      <c r="B6948">
        <v>132629844</v>
      </c>
      <c r="C6948">
        <v>5029</v>
      </c>
      <c r="D6948">
        <v>2016</v>
      </c>
      <c r="E6948">
        <v>8</v>
      </c>
      <c r="F6948">
        <v>5</v>
      </c>
      <c r="G6948">
        <v>13</v>
      </c>
      <c r="H6948">
        <v>30</v>
      </c>
      <c r="I6948">
        <v>30</v>
      </c>
      <c r="K6948" s="21">
        <f t="shared" si="108"/>
        <v>20160805133030</v>
      </c>
    </row>
    <row r="6949" spans="1:11" x14ac:dyDescent="0.25">
      <c r="A6949" t="s">
        <v>8419</v>
      </c>
      <c r="B6949">
        <v>194253333</v>
      </c>
      <c r="C6949">
        <v>5002</v>
      </c>
      <c r="D6949">
        <v>2016</v>
      </c>
      <c r="E6949">
        <v>8</v>
      </c>
      <c r="F6949">
        <v>5</v>
      </c>
      <c r="G6949">
        <v>14</v>
      </c>
      <c r="H6949">
        <v>15</v>
      </c>
      <c r="I6949">
        <v>15</v>
      </c>
      <c r="K6949" s="21">
        <f t="shared" si="108"/>
        <v>20160805141515</v>
      </c>
    </row>
    <row r="6950" spans="1:11" x14ac:dyDescent="0.25">
      <c r="A6950" t="s">
        <v>5024</v>
      </c>
      <c r="B6950">
        <v>196860466</v>
      </c>
      <c r="C6950">
        <v>4012</v>
      </c>
      <c r="D6950">
        <v>2016</v>
      </c>
      <c r="E6950">
        <v>8</v>
      </c>
      <c r="F6950">
        <v>6</v>
      </c>
      <c r="G6950">
        <v>9</v>
      </c>
      <c r="H6950">
        <v>0</v>
      </c>
      <c r="I6950">
        <v>0</v>
      </c>
      <c r="K6950" s="21">
        <f t="shared" si="108"/>
        <v>20160806090000</v>
      </c>
    </row>
    <row r="6951" spans="1:11" x14ac:dyDescent="0.25">
      <c r="A6951" t="s">
        <v>3314</v>
      </c>
      <c r="B6951">
        <v>208558012</v>
      </c>
      <c r="C6951">
        <v>5032</v>
      </c>
      <c r="D6951">
        <v>2016</v>
      </c>
      <c r="E6951">
        <v>8</v>
      </c>
      <c r="F6951">
        <v>6</v>
      </c>
      <c r="G6951">
        <v>10</v>
      </c>
      <c r="H6951">
        <v>0</v>
      </c>
      <c r="I6951">
        <v>0</v>
      </c>
      <c r="K6951" s="21">
        <f t="shared" si="108"/>
        <v>20160806100000</v>
      </c>
    </row>
    <row r="6952" spans="1:11" x14ac:dyDescent="0.25">
      <c r="A6952" t="s">
        <v>2110</v>
      </c>
      <c r="B6952">
        <v>163063206</v>
      </c>
      <c r="C6952">
        <v>5047</v>
      </c>
      <c r="D6952">
        <v>2016</v>
      </c>
      <c r="E6952">
        <v>8</v>
      </c>
      <c r="F6952">
        <v>6</v>
      </c>
      <c r="G6952">
        <v>11</v>
      </c>
      <c r="H6952">
        <v>30</v>
      </c>
      <c r="I6952">
        <v>30</v>
      </c>
      <c r="K6952" s="21">
        <f t="shared" si="108"/>
        <v>20160806113030</v>
      </c>
    </row>
    <row r="6953" spans="1:11" x14ac:dyDescent="0.25">
      <c r="A6953" t="s">
        <v>4972</v>
      </c>
      <c r="B6953">
        <v>209217421</v>
      </c>
      <c r="C6953">
        <v>4028</v>
      </c>
      <c r="D6953">
        <v>2016</v>
      </c>
      <c r="E6953">
        <v>8</v>
      </c>
      <c r="F6953">
        <v>6</v>
      </c>
      <c r="G6953">
        <v>12</v>
      </c>
      <c r="H6953">
        <v>15</v>
      </c>
      <c r="I6953">
        <v>15</v>
      </c>
      <c r="K6953" s="21">
        <f t="shared" si="108"/>
        <v>20160806121515</v>
      </c>
    </row>
    <row r="6954" spans="1:11" x14ac:dyDescent="0.25">
      <c r="A6954" t="s">
        <v>5313</v>
      </c>
      <c r="B6954">
        <v>118046268</v>
      </c>
      <c r="C6954">
        <v>5050</v>
      </c>
      <c r="D6954">
        <v>2016</v>
      </c>
      <c r="E6954">
        <v>8</v>
      </c>
      <c r="F6954">
        <v>6</v>
      </c>
      <c r="G6954">
        <v>12</v>
      </c>
      <c r="H6954">
        <v>15</v>
      </c>
      <c r="I6954">
        <v>15</v>
      </c>
      <c r="K6954" s="21">
        <f t="shared" si="108"/>
        <v>20160806121515</v>
      </c>
    </row>
    <row r="6955" spans="1:11" x14ac:dyDescent="0.25">
      <c r="A6955" t="s">
        <v>5327</v>
      </c>
      <c r="B6955">
        <v>170170977</v>
      </c>
      <c r="C6955">
        <v>3014</v>
      </c>
      <c r="D6955">
        <v>2016</v>
      </c>
      <c r="E6955">
        <v>8</v>
      </c>
      <c r="F6955">
        <v>6</v>
      </c>
      <c r="G6955">
        <v>12</v>
      </c>
      <c r="H6955">
        <v>30</v>
      </c>
      <c r="I6955">
        <v>30</v>
      </c>
      <c r="K6955" s="21">
        <f t="shared" si="108"/>
        <v>20160806123030</v>
      </c>
    </row>
    <row r="6956" spans="1:11" x14ac:dyDescent="0.25">
      <c r="A6956" t="s">
        <v>7248</v>
      </c>
      <c r="B6956">
        <v>197469663</v>
      </c>
      <c r="C6956">
        <v>5010</v>
      </c>
      <c r="D6956">
        <v>2016</v>
      </c>
      <c r="E6956">
        <v>8</v>
      </c>
      <c r="F6956">
        <v>6</v>
      </c>
      <c r="G6956">
        <v>12</v>
      </c>
      <c r="H6956">
        <v>30</v>
      </c>
      <c r="I6956">
        <v>30</v>
      </c>
      <c r="K6956" s="21">
        <f t="shared" si="108"/>
        <v>20160806123030</v>
      </c>
    </row>
    <row r="6957" spans="1:11" x14ac:dyDescent="0.25">
      <c r="A6957" t="s">
        <v>5670</v>
      </c>
      <c r="B6957">
        <v>138967857</v>
      </c>
      <c r="C6957">
        <v>3039</v>
      </c>
      <c r="D6957">
        <v>2016</v>
      </c>
      <c r="E6957">
        <v>8</v>
      </c>
      <c r="F6957">
        <v>6</v>
      </c>
      <c r="G6957">
        <v>13</v>
      </c>
      <c r="H6957">
        <v>0</v>
      </c>
      <c r="I6957">
        <v>0</v>
      </c>
      <c r="K6957" s="21">
        <f t="shared" si="108"/>
        <v>20160806130000</v>
      </c>
    </row>
    <row r="6958" spans="1:11" x14ac:dyDescent="0.25">
      <c r="A6958" t="s">
        <v>4336</v>
      </c>
      <c r="B6958">
        <v>136641393</v>
      </c>
      <c r="C6958">
        <v>2029</v>
      </c>
      <c r="D6958">
        <v>2016</v>
      </c>
      <c r="E6958">
        <v>8</v>
      </c>
      <c r="F6958">
        <v>6</v>
      </c>
      <c r="G6958">
        <v>13</v>
      </c>
      <c r="H6958">
        <v>15</v>
      </c>
      <c r="I6958">
        <v>15</v>
      </c>
      <c r="K6958" s="21">
        <f t="shared" si="108"/>
        <v>20160806131515</v>
      </c>
    </row>
    <row r="6959" spans="1:11" x14ac:dyDescent="0.25">
      <c r="A6959" t="s">
        <v>3582</v>
      </c>
      <c r="B6959">
        <v>159411181</v>
      </c>
      <c r="C6959">
        <v>1019</v>
      </c>
      <c r="D6959">
        <v>2016</v>
      </c>
      <c r="E6959">
        <v>8</v>
      </c>
      <c r="F6959">
        <v>6</v>
      </c>
      <c r="G6959">
        <v>13</v>
      </c>
      <c r="H6959">
        <v>30</v>
      </c>
      <c r="I6959">
        <v>30</v>
      </c>
      <c r="K6959" s="21">
        <f t="shared" si="108"/>
        <v>20160806133030</v>
      </c>
    </row>
    <row r="6960" spans="1:11" x14ac:dyDescent="0.25">
      <c r="A6960" t="s">
        <v>2106</v>
      </c>
      <c r="B6960">
        <v>163063206</v>
      </c>
      <c r="C6960">
        <v>7039</v>
      </c>
      <c r="D6960">
        <v>2016</v>
      </c>
      <c r="E6960">
        <v>8</v>
      </c>
      <c r="F6960">
        <v>6</v>
      </c>
      <c r="G6960">
        <v>16</v>
      </c>
      <c r="H6960">
        <v>0</v>
      </c>
      <c r="I6960">
        <v>0</v>
      </c>
      <c r="K6960" s="21">
        <f t="shared" si="108"/>
        <v>20160806160000</v>
      </c>
    </row>
    <row r="6961" spans="1:11" x14ac:dyDescent="0.25">
      <c r="A6961" t="s">
        <v>8449</v>
      </c>
      <c r="B6961">
        <v>194253333</v>
      </c>
      <c r="C6961">
        <v>4041</v>
      </c>
      <c r="D6961">
        <v>2016</v>
      </c>
      <c r="E6961">
        <v>8</v>
      </c>
      <c r="F6961">
        <v>7</v>
      </c>
      <c r="G6961">
        <v>11</v>
      </c>
      <c r="H6961">
        <v>30</v>
      </c>
      <c r="I6961">
        <v>30</v>
      </c>
      <c r="K6961" s="21">
        <f t="shared" si="108"/>
        <v>20160807113030</v>
      </c>
    </row>
    <row r="6962" spans="1:11" x14ac:dyDescent="0.25">
      <c r="A6962" t="s">
        <v>6860</v>
      </c>
      <c r="B6962">
        <v>110199022</v>
      </c>
      <c r="C6962">
        <v>6023</v>
      </c>
      <c r="D6962">
        <v>2016</v>
      </c>
      <c r="E6962">
        <v>8</v>
      </c>
      <c r="F6962">
        <v>7</v>
      </c>
      <c r="G6962">
        <v>12</v>
      </c>
      <c r="H6962">
        <v>0</v>
      </c>
      <c r="I6962">
        <v>0</v>
      </c>
      <c r="K6962" s="21">
        <f t="shared" si="108"/>
        <v>20160807120000</v>
      </c>
    </row>
    <row r="6963" spans="1:11" x14ac:dyDescent="0.25">
      <c r="A6963" t="s">
        <v>7813</v>
      </c>
      <c r="B6963">
        <v>251040712</v>
      </c>
      <c r="C6963">
        <v>9150</v>
      </c>
      <c r="D6963">
        <v>2016</v>
      </c>
      <c r="E6963">
        <v>8</v>
      </c>
      <c r="F6963">
        <v>7</v>
      </c>
      <c r="G6963">
        <v>15</v>
      </c>
      <c r="H6963">
        <v>30</v>
      </c>
      <c r="I6963">
        <v>30</v>
      </c>
      <c r="K6963" s="21">
        <f t="shared" si="108"/>
        <v>20160807153030</v>
      </c>
    </row>
    <row r="6964" spans="1:11" x14ac:dyDescent="0.25">
      <c r="A6964" t="s">
        <v>2425</v>
      </c>
      <c r="B6964">
        <v>159613035</v>
      </c>
      <c r="C6964">
        <v>9150</v>
      </c>
      <c r="D6964">
        <v>2016</v>
      </c>
      <c r="E6964">
        <v>8</v>
      </c>
      <c r="F6964">
        <v>8</v>
      </c>
      <c r="G6964">
        <v>9</v>
      </c>
      <c r="H6964">
        <v>0</v>
      </c>
      <c r="I6964">
        <v>0</v>
      </c>
      <c r="K6964" s="21">
        <f t="shared" si="108"/>
        <v>20160808090000</v>
      </c>
    </row>
    <row r="6965" spans="1:11" x14ac:dyDescent="0.25">
      <c r="A6965" t="s">
        <v>1501</v>
      </c>
      <c r="B6965">
        <v>157409120</v>
      </c>
      <c r="C6965">
        <v>4025</v>
      </c>
      <c r="D6965">
        <v>2016</v>
      </c>
      <c r="E6965">
        <v>8</v>
      </c>
      <c r="F6965">
        <v>8</v>
      </c>
      <c r="G6965">
        <v>9</v>
      </c>
      <c r="H6965">
        <v>15</v>
      </c>
      <c r="I6965">
        <v>15</v>
      </c>
      <c r="K6965" s="21">
        <f t="shared" si="108"/>
        <v>20160808091515</v>
      </c>
    </row>
    <row r="6966" spans="1:11" x14ac:dyDescent="0.25">
      <c r="A6966" t="s">
        <v>3869</v>
      </c>
      <c r="B6966">
        <v>192388401</v>
      </c>
      <c r="C6966">
        <v>7021</v>
      </c>
      <c r="D6966">
        <v>2016</v>
      </c>
      <c r="E6966">
        <v>8</v>
      </c>
      <c r="F6966">
        <v>8</v>
      </c>
      <c r="G6966">
        <v>10</v>
      </c>
      <c r="H6966">
        <v>30</v>
      </c>
      <c r="I6966">
        <v>30</v>
      </c>
      <c r="K6966" s="21">
        <f t="shared" si="108"/>
        <v>20160808103030</v>
      </c>
    </row>
    <row r="6967" spans="1:11" x14ac:dyDescent="0.25">
      <c r="A6967" t="s">
        <v>8013</v>
      </c>
      <c r="B6967">
        <v>197113087</v>
      </c>
      <c r="C6967">
        <v>3010</v>
      </c>
      <c r="D6967">
        <v>2016</v>
      </c>
      <c r="E6967">
        <v>8</v>
      </c>
      <c r="F6967">
        <v>8</v>
      </c>
      <c r="G6967">
        <v>14</v>
      </c>
      <c r="H6967">
        <v>0</v>
      </c>
      <c r="I6967">
        <v>0</v>
      </c>
      <c r="K6967" s="21">
        <f t="shared" si="108"/>
        <v>20160808140000</v>
      </c>
    </row>
    <row r="6968" spans="1:11" x14ac:dyDescent="0.25">
      <c r="A6968" t="s">
        <v>1481</v>
      </c>
      <c r="B6968">
        <v>157409120</v>
      </c>
      <c r="C6968">
        <v>4003</v>
      </c>
      <c r="D6968">
        <v>2016</v>
      </c>
      <c r="E6968">
        <v>8</v>
      </c>
      <c r="F6968">
        <v>9</v>
      </c>
      <c r="G6968">
        <v>10</v>
      </c>
      <c r="H6968">
        <v>0</v>
      </c>
      <c r="I6968">
        <v>0</v>
      </c>
      <c r="K6968" s="21">
        <f t="shared" si="108"/>
        <v>20160809100000</v>
      </c>
    </row>
    <row r="6969" spans="1:11" x14ac:dyDescent="0.25">
      <c r="A6969" t="s">
        <v>5298</v>
      </c>
      <c r="B6969">
        <v>118046268</v>
      </c>
      <c r="C6969">
        <v>6016</v>
      </c>
      <c r="D6969">
        <v>2016</v>
      </c>
      <c r="E6969">
        <v>8</v>
      </c>
      <c r="F6969">
        <v>9</v>
      </c>
      <c r="G6969">
        <v>11</v>
      </c>
      <c r="H6969">
        <v>0</v>
      </c>
      <c r="I6969">
        <v>0</v>
      </c>
      <c r="K6969" s="21">
        <f t="shared" si="108"/>
        <v>20160809110000</v>
      </c>
    </row>
    <row r="6970" spans="1:11" x14ac:dyDescent="0.25">
      <c r="A6970" t="s">
        <v>1718</v>
      </c>
      <c r="B6970">
        <v>163623112</v>
      </c>
      <c r="C6970">
        <v>7037</v>
      </c>
      <c r="D6970">
        <v>2016</v>
      </c>
      <c r="E6970">
        <v>8</v>
      </c>
      <c r="F6970">
        <v>9</v>
      </c>
      <c r="G6970">
        <v>12</v>
      </c>
      <c r="H6970">
        <v>30</v>
      </c>
      <c r="I6970">
        <v>30</v>
      </c>
      <c r="K6970" s="21">
        <f t="shared" si="108"/>
        <v>20160809123030</v>
      </c>
    </row>
    <row r="6971" spans="1:11" x14ac:dyDescent="0.25">
      <c r="A6971" t="s">
        <v>7995</v>
      </c>
      <c r="B6971">
        <v>198524757</v>
      </c>
      <c r="C6971">
        <v>3026</v>
      </c>
      <c r="D6971">
        <v>2016</v>
      </c>
      <c r="E6971">
        <v>8</v>
      </c>
      <c r="F6971">
        <v>9</v>
      </c>
      <c r="G6971">
        <v>14</v>
      </c>
      <c r="H6971">
        <v>0</v>
      </c>
      <c r="I6971">
        <v>0</v>
      </c>
      <c r="K6971" s="21">
        <f t="shared" si="108"/>
        <v>20160809140000</v>
      </c>
    </row>
    <row r="6972" spans="1:11" x14ac:dyDescent="0.25">
      <c r="A6972" t="s">
        <v>7446</v>
      </c>
      <c r="B6972">
        <v>196993261</v>
      </c>
      <c r="C6972">
        <v>6003</v>
      </c>
      <c r="D6972">
        <v>2016</v>
      </c>
      <c r="E6972">
        <v>8</v>
      </c>
      <c r="F6972">
        <v>9</v>
      </c>
      <c r="G6972">
        <v>15</v>
      </c>
      <c r="H6972">
        <v>30</v>
      </c>
      <c r="I6972">
        <v>30</v>
      </c>
      <c r="K6972" s="21">
        <f t="shared" si="108"/>
        <v>20160809153030</v>
      </c>
    </row>
    <row r="6973" spans="1:11" x14ac:dyDescent="0.25">
      <c r="A6973" t="s">
        <v>5329</v>
      </c>
      <c r="B6973">
        <v>170170977</v>
      </c>
      <c r="C6973">
        <v>5015</v>
      </c>
      <c r="D6973">
        <v>2016</v>
      </c>
      <c r="E6973">
        <v>8</v>
      </c>
      <c r="F6973">
        <v>10</v>
      </c>
      <c r="G6973">
        <v>9</v>
      </c>
      <c r="H6973">
        <v>15</v>
      </c>
      <c r="I6973">
        <v>15</v>
      </c>
      <c r="K6973" s="21">
        <f t="shared" si="108"/>
        <v>20160810091515</v>
      </c>
    </row>
    <row r="6974" spans="1:11" x14ac:dyDescent="0.25">
      <c r="A6974" t="s">
        <v>6842</v>
      </c>
      <c r="B6974">
        <v>110199022</v>
      </c>
      <c r="C6974">
        <v>2006</v>
      </c>
      <c r="D6974">
        <v>2016</v>
      </c>
      <c r="E6974">
        <v>8</v>
      </c>
      <c r="F6974">
        <v>10</v>
      </c>
      <c r="G6974">
        <v>11</v>
      </c>
      <c r="H6974">
        <v>0</v>
      </c>
      <c r="I6974">
        <v>0</v>
      </c>
      <c r="K6974" s="21">
        <f t="shared" si="108"/>
        <v>20160810110000</v>
      </c>
    </row>
    <row r="6975" spans="1:11" x14ac:dyDescent="0.25">
      <c r="A6975" t="s">
        <v>8496</v>
      </c>
      <c r="B6975">
        <v>185068510</v>
      </c>
      <c r="C6975">
        <v>8015</v>
      </c>
      <c r="D6975">
        <v>2016</v>
      </c>
      <c r="E6975">
        <v>8</v>
      </c>
      <c r="F6975">
        <v>10</v>
      </c>
      <c r="G6975">
        <v>11</v>
      </c>
      <c r="H6975">
        <v>15</v>
      </c>
      <c r="I6975">
        <v>15</v>
      </c>
      <c r="K6975" s="21">
        <f t="shared" si="108"/>
        <v>20160810111515</v>
      </c>
    </row>
    <row r="6976" spans="1:11" x14ac:dyDescent="0.25">
      <c r="A6976" t="s">
        <v>7705</v>
      </c>
      <c r="B6976">
        <v>108982017</v>
      </c>
      <c r="C6976">
        <v>9015</v>
      </c>
      <c r="D6976">
        <v>2016</v>
      </c>
      <c r="E6976">
        <v>8</v>
      </c>
      <c r="F6976">
        <v>10</v>
      </c>
      <c r="G6976">
        <v>11</v>
      </c>
      <c r="H6976">
        <v>30</v>
      </c>
      <c r="I6976">
        <v>30</v>
      </c>
      <c r="K6976" s="21">
        <f t="shared" si="108"/>
        <v>20160810113030</v>
      </c>
    </row>
    <row r="6977" spans="1:11" x14ac:dyDescent="0.25">
      <c r="A6977" t="s">
        <v>1810</v>
      </c>
      <c r="B6977">
        <v>255311931</v>
      </c>
      <c r="C6977">
        <v>4032</v>
      </c>
      <c r="D6977">
        <v>2016</v>
      </c>
      <c r="E6977">
        <v>8</v>
      </c>
      <c r="F6977">
        <v>10</v>
      </c>
      <c r="G6977">
        <v>12</v>
      </c>
      <c r="H6977">
        <v>30</v>
      </c>
      <c r="I6977">
        <v>30</v>
      </c>
      <c r="K6977" s="21">
        <f t="shared" ref="K6977:K7040" si="109">D6977*10000000000+E6977*100000000+F6977*1000000+G6977*10000+H6977*100+I6977*1</f>
        <v>20160810123030</v>
      </c>
    </row>
    <row r="6978" spans="1:11" x14ac:dyDescent="0.25">
      <c r="A6978" t="s">
        <v>2269</v>
      </c>
      <c r="B6978">
        <v>146591224</v>
      </c>
      <c r="C6978">
        <v>5005</v>
      </c>
      <c r="D6978">
        <v>2016</v>
      </c>
      <c r="E6978">
        <v>8</v>
      </c>
      <c r="F6978">
        <v>10</v>
      </c>
      <c r="G6978">
        <v>14</v>
      </c>
      <c r="H6978">
        <v>30</v>
      </c>
      <c r="I6978">
        <v>30</v>
      </c>
      <c r="K6978" s="21">
        <f t="shared" si="109"/>
        <v>20160810143030</v>
      </c>
    </row>
    <row r="6979" spans="1:11" x14ac:dyDescent="0.25">
      <c r="A6979" t="s">
        <v>6394</v>
      </c>
      <c r="B6979">
        <v>114706050</v>
      </c>
      <c r="C6979">
        <v>7008</v>
      </c>
      <c r="D6979">
        <v>2016</v>
      </c>
      <c r="E6979">
        <v>8</v>
      </c>
      <c r="F6979">
        <v>10</v>
      </c>
      <c r="G6979">
        <v>15</v>
      </c>
      <c r="H6979">
        <v>30</v>
      </c>
      <c r="I6979">
        <v>30</v>
      </c>
      <c r="K6979" s="21">
        <f t="shared" si="109"/>
        <v>20160810153030</v>
      </c>
    </row>
    <row r="6980" spans="1:11" x14ac:dyDescent="0.25">
      <c r="A6980" t="s">
        <v>1967</v>
      </c>
      <c r="B6980">
        <v>148482635</v>
      </c>
      <c r="C6980">
        <v>3040</v>
      </c>
      <c r="D6980">
        <v>2016</v>
      </c>
      <c r="E6980">
        <v>8</v>
      </c>
      <c r="F6980">
        <v>10</v>
      </c>
      <c r="G6980">
        <v>16</v>
      </c>
      <c r="H6980">
        <v>15</v>
      </c>
      <c r="I6980">
        <v>15</v>
      </c>
      <c r="K6980" s="21">
        <f t="shared" si="109"/>
        <v>20160810161515</v>
      </c>
    </row>
    <row r="6981" spans="1:11" x14ac:dyDescent="0.25">
      <c r="A6981" t="s">
        <v>2622</v>
      </c>
      <c r="B6981">
        <v>204823145</v>
      </c>
      <c r="C6981">
        <v>5003</v>
      </c>
      <c r="D6981">
        <v>2016</v>
      </c>
      <c r="E6981">
        <v>8</v>
      </c>
      <c r="F6981">
        <v>10</v>
      </c>
      <c r="G6981">
        <v>16</v>
      </c>
      <c r="H6981">
        <v>15</v>
      </c>
      <c r="I6981">
        <v>15</v>
      </c>
      <c r="K6981" s="21">
        <f t="shared" si="109"/>
        <v>20160810161515</v>
      </c>
    </row>
    <row r="6982" spans="1:11" x14ac:dyDescent="0.25">
      <c r="A6982" t="s">
        <v>2446</v>
      </c>
      <c r="B6982">
        <v>197643060</v>
      </c>
      <c r="C6982">
        <v>5023</v>
      </c>
      <c r="D6982">
        <v>2016</v>
      </c>
      <c r="E6982">
        <v>8</v>
      </c>
      <c r="F6982">
        <v>10</v>
      </c>
      <c r="G6982">
        <v>16</v>
      </c>
      <c r="H6982">
        <v>30</v>
      </c>
      <c r="I6982">
        <v>30</v>
      </c>
      <c r="K6982" s="21">
        <f t="shared" si="109"/>
        <v>20160810163030</v>
      </c>
    </row>
    <row r="6983" spans="1:11" x14ac:dyDescent="0.25">
      <c r="A6983" t="s">
        <v>7355</v>
      </c>
      <c r="B6983">
        <v>105415600</v>
      </c>
      <c r="C6983">
        <v>4033</v>
      </c>
      <c r="D6983">
        <v>2016</v>
      </c>
      <c r="E6983">
        <v>8</v>
      </c>
      <c r="F6983">
        <v>11</v>
      </c>
      <c r="G6983">
        <v>9</v>
      </c>
      <c r="H6983">
        <v>0</v>
      </c>
      <c r="I6983">
        <v>0</v>
      </c>
      <c r="K6983" s="21">
        <f t="shared" si="109"/>
        <v>20160811090000</v>
      </c>
    </row>
    <row r="6984" spans="1:11" x14ac:dyDescent="0.25">
      <c r="A6984" t="s">
        <v>7020</v>
      </c>
      <c r="B6984">
        <v>180347845</v>
      </c>
      <c r="C6984">
        <v>2042</v>
      </c>
      <c r="D6984">
        <v>2016</v>
      </c>
      <c r="E6984">
        <v>8</v>
      </c>
      <c r="F6984">
        <v>11</v>
      </c>
      <c r="G6984">
        <v>9</v>
      </c>
      <c r="H6984">
        <v>15</v>
      </c>
      <c r="I6984">
        <v>15</v>
      </c>
      <c r="K6984" s="21">
        <f t="shared" si="109"/>
        <v>20160811091515</v>
      </c>
    </row>
    <row r="6985" spans="1:11" x14ac:dyDescent="0.25">
      <c r="A6985" t="s">
        <v>7662</v>
      </c>
      <c r="B6985">
        <v>206694741</v>
      </c>
      <c r="C6985">
        <v>4010</v>
      </c>
      <c r="D6985">
        <v>2016</v>
      </c>
      <c r="E6985">
        <v>8</v>
      </c>
      <c r="F6985">
        <v>11</v>
      </c>
      <c r="G6985">
        <v>9</v>
      </c>
      <c r="H6985">
        <v>15</v>
      </c>
      <c r="I6985">
        <v>15</v>
      </c>
      <c r="K6985" s="21">
        <f t="shared" si="109"/>
        <v>20160811091515</v>
      </c>
    </row>
    <row r="6986" spans="1:11" x14ac:dyDescent="0.25">
      <c r="A6986" t="s">
        <v>2620</v>
      </c>
      <c r="B6986">
        <v>204823145</v>
      </c>
      <c r="C6986">
        <v>5002</v>
      </c>
      <c r="D6986">
        <v>2016</v>
      </c>
      <c r="E6986">
        <v>8</v>
      </c>
      <c r="F6986">
        <v>11</v>
      </c>
      <c r="G6986">
        <v>12</v>
      </c>
      <c r="H6986">
        <v>0</v>
      </c>
      <c r="I6986">
        <v>0</v>
      </c>
      <c r="K6986" s="21">
        <f t="shared" si="109"/>
        <v>20160811120000</v>
      </c>
    </row>
    <row r="6987" spans="1:11" x14ac:dyDescent="0.25">
      <c r="A6987" t="s">
        <v>6569</v>
      </c>
      <c r="B6987">
        <v>160995914</v>
      </c>
      <c r="C6987">
        <v>5003</v>
      </c>
      <c r="D6987">
        <v>2016</v>
      </c>
      <c r="E6987">
        <v>8</v>
      </c>
      <c r="F6987">
        <v>11</v>
      </c>
      <c r="G6987">
        <v>13</v>
      </c>
      <c r="H6987">
        <v>15</v>
      </c>
      <c r="I6987">
        <v>15</v>
      </c>
      <c r="K6987" s="21">
        <f t="shared" si="109"/>
        <v>20160811131515</v>
      </c>
    </row>
    <row r="6988" spans="1:11" x14ac:dyDescent="0.25">
      <c r="A6988" t="s">
        <v>3880</v>
      </c>
      <c r="B6988">
        <v>192388401</v>
      </c>
      <c r="C6988">
        <v>4033</v>
      </c>
      <c r="D6988">
        <v>2016</v>
      </c>
      <c r="E6988">
        <v>8</v>
      </c>
      <c r="F6988">
        <v>11</v>
      </c>
      <c r="G6988">
        <v>13</v>
      </c>
      <c r="H6988">
        <v>30</v>
      </c>
      <c r="I6988">
        <v>30</v>
      </c>
      <c r="K6988" s="21">
        <f t="shared" si="109"/>
        <v>20160811133030</v>
      </c>
    </row>
    <row r="6989" spans="1:11" x14ac:dyDescent="0.25">
      <c r="A6989" t="s">
        <v>7838</v>
      </c>
      <c r="B6989">
        <v>231943881</v>
      </c>
      <c r="C6989">
        <v>8034</v>
      </c>
      <c r="D6989">
        <v>2016</v>
      </c>
      <c r="E6989">
        <v>8</v>
      </c>
      <c r="F6989">
        <v>11</v>
      </c>
      <c r="G6989">
        <v>14</v>
      </c>
      <c r="H6989">
        <v>0</v>
      </c>
      <c r="I6989">
        <v>0</v>
      </c>
      <c r="K6989" s="21">
        <f t="shared" si="109"/>
        <v>20160811140000</v>
      </c>
    </row>
    <row r="6990" spans="1:11" x14ac:dyDescent="0.25">
      <c r="A6990" t="s">
        <v>2042</v>
      </c>
      <c r="B6990">
        <v>124284108</v>
      </c>
      <c r="C6990">
        <v>4044</v>
      </c>
      <c r="D6990">
        <v>2016</v>
      </c>
      <c r="E6990">
        <v>8</v>
      </c>
      <c r="F6990">
        <v>11</v>
      </c>
      <c r="G6990">
        <v>14</v>
      </c>
      <c r="H6990">
        <v>15</v>
      </c>
      <c r="I6990">
        <v>15</v>
      </c>
      <c r="K6990" s="21">
        <f t="shared" si="109"/>
        <v>20160811141515</v>
      </c>
    </row>
    <row r="6991" spans="1:11" x14ac:dyDescent="0.25">
      <c r="A6991" t="s">
        <v>4552</v>
      </c>
      <c r="B6991">
        <v>121674339</v>
      </c>
      <c r="C6991">
        <v>6013</v>
      </c>
      <c r="D6991">
        <v>2016</v>
      </c>
      <c r="E6991">
        <v>8</v>
      </c>
      <c r="F6991">
        <v>11</v>
      </c>
      <c r="G6991">
        <v>15</v>
      </c>
      <c r="H6991">
        <v>15</v>
      </c>
      <c r="I6991">
        <v>15</v>
      </c>
      <c r="K6991" s="21">
        <f t="shared" si="109"/>
        <v>20160811151515</v>
      </c>
    </row>
    <row r="6992" spans="1:11" x14ac:dyDescent="0.25">
      <c r="A6992" t="s">
        <v>3781</v>
      </c>
      <c r="B6992">
        <v>114714711</v>
      </c>
      <c r="C6992">
        <v>6001</v>
      </c>
      <c r="D6992">
        <v>2016</v>
      </c>
      <c r="E6992">
        <v>8</v>
      </c>
      <c r="F6992">
        <v>11</v>
      </c>
      <c r="G6992">
        <v>16</v>
      </c>
      <c r="H6992">
        <v>15</v>
      </c>
      <c r="I6992">
        <v>15</v>
      </c>
      <c r="K6992" s="21">
        <f t="shared" si="109"/>
        <v>20160811161515</v>
      </c>
    </row>
    <row r="6993" spans="1:11" x14ac:dyDescent="0.25">
      <c r="A6993" t="s">
        <v>6269</v>
      </c>
      <c r="B6993">
        <v>148482627</v>
      </c>
      <c r="C6993">
        <v>1035</v>
      </c>
      <c r="D6993">
        <v>2016</v>
      </c>
      <c r="E6993">
        <v>8</v>
      </c>
      <c r="F6993">
        <v>12</v>
      </c>
      <c r="G6993">
        <v>10</v>
      </c>
      <c r="H6993">
        <v>0</v>
      </c>
      <c r="I6993">
        <v>0</v>
      </c>
      <c r="K6993" s="21">
        <f t="shared" si="109"/>
        <v>20160812100000</v>
      </c>
    </row>
    <row r="6994" spans="1:11" x14ac:dyDescent="0.25">
      <c r="A6994" t="s">
        <v>1433</v>
      </c>
      <c r="B6994">
        <v>160857201</v>
      </c>
      <c r="C6994">
        <v>3028</v>
      </c>
      <c r="D6994">
        <v>2016</v>
      </c>
      <c r="E6994">
        <v>8</v>
      </c>
      <c r="F6994">
        <v>12</v>
      </c>
      <c r="G6994">
        <v>11</v>
      </c>
      <c r="H6994">
        <v>30</v>
      </c>
      <c r="I6994">
        <v>30</v>
      </c>
      <c r="K6994" s="21">
        <f t="shared" si="109"/>
        <v>20160812113030</v>
      </c>
    </row>
    <row r="6995" spans="1:11" x14ac:dyDescent="0.25">
      <c r="A6995" t="s">
        <v>3495</v>
      </c>
      <c r="B6995">
        <v>200982630</v>
      </c>
      <c r="C6995">
        <v>3012</v>
      </c>
      <c r="D6995">
        <v>2016</v>
      </c>
      <c r="E6995">
        <v>8</v>
      </c>
      <c r="F6995">
        <v>12</v>
      </c>
      <c r="G6995">
        <v>11</v>
      </c>
      <c r="H6995">
        <v>45</v>
      </c>
      <c r="I6995">
        <v>45</v>
      </c>
      <c r="K6995" s="21">
        <f t="shared" si="109"/>
        <v>20160812114545</v>
      </c>
    </row>
    <row r="6996" spans="1:11" x14ac:dyDescent="0.25">
      <c r="A6996" t="s">
        <v>6517</v>
      </c>
      <c r="B6996">
        <v>118588800</v>
      </c>
      <c r="C6996">
        <v>1023</v>
      </c>
      <c r="D6996">
        <v>2016</v>
      </c>
      <c r="E6996">
        <v>8</v>
      </c>
      <c r="F6996">
        <v>12</v>
      </c>
      <c r="G6996">
        <v>12</v>
      </c>
      <c r="H6996">
        <v>0</v>
      </c>
      <c r="I6996">
        <v>0</v>
      </c>
      <c r="K6996" s="21">
        <f t="shared" si="109"/>
        <v>20160812120000</v>
      </c>
    </row>
    <row r="6997" spans="1:11" x14ac:dyDescent="0.25">
      <c r="A6997" t="s">
        <v>6028</v>
      </c>
      <c r="B6997">
        <v>171036514</v>
      </c>
      <c r="C6997">
        <v>7009</v>
      </c>
      <c r="D6997">
        <v>2016</v>
      </c>
      <c r="E6997">
        <v>8</v>
      </c>
      <c r="F6997">
        <v>12</v>
      </c>
      <c r="G6997">
        <v>12</v>
      </c>
      <c r="H6997">
        <v>15</v>
      </c>
      <c r="I6997">
        <v>15</v>
      </c>
      <c r="K6997" s="21">
        <f t="shared" si="109"/>
        <v>20160812121515</v>
      </c>
    </row>
    <row r="6998" spans="1:11" x14ac:dyDescent="0.25">
      <c r="A6998" t="s">
        <v>7035</v>
      </c>
      <c r="B6998">
        <v>252173066</v>
      </c>
      <c r="C6998">
        <v>1022</v>
      </c>
      <c r="D6998">
        <v>2016</v>
      </c>
      <c r="E6998">
        <v>8</v>
      </c>
      <c r="F6998">
        <v>13</v>
      </c>
      <c r="G6998">
        <v>11</v>
      </c>
      <c r="H6998">
        <v>15</v>
      </c>
      <c r="I6998">
        <v>15</v>
      </c>
      <c r="K6998" s="21">
        <f t="shared" si="109"/>
        <v>20160813111515</v>
      </c>
    </row>
    <row r="6999" spans="1:11" x14ac:dyDescent="0.25">
      <c r="A6999" t="s">
        <v>5343</v>
      </c>
      <c r="B6999">
        <v>170170977</v>
      </c>
      <c r="C6999">
        <v>1046</v>
      </c>
      <c r="D6999">
        <v>2016</v>
      </c>
      <c r="E6999">
        <v>8</v>
      </c>
      <c r="F6999">
        <v>13</v>
      </c>
      <c r="G6999">
        <v>11</v>
      </c>
      <c r="H6999">
        <v>30</v>
      </c>
      <c r="I6999">
        <v>30</v>
      </c>
      <c r="K6999" s="21">
        <f t="shared" si="109"/>
        <v>20160813113030</v>
      </c>
    </row>
    <row r="7000" spans="1:11" x14ac:dyDescent="0.25">
      <c r="A7000" t="s">
        <v>2896</v>
      </c>
      <c r="B7000">
        <v>185699863</v>
      </c>
      <c r="C7000">
        <v>2030</v>
      </c>
      <c r="D7000">
        <v>2016</v>
      </c>
      <c r="E7000">
        <v>8</v>
      </c>
      <c r="F7000">
        <v>13</v>
      </c>
      <c r="G7000">
        <v>12</v>
      </c>
      <c r="H7000">
        <v>15</v>
      </c>
      <c r="I7000">
        <v>15</v>
      </c>
      <c r="K7000" s="21">
        <f t="shared" si="109"/>
        <v>20160813121515</v>
      </c>
    </row>
    <row r="7001" spans="1:11" x14ac:dyDescent="0.25">
      <c r="A7001" t="s">
        <v>6865</v>
      </c>
      <c r="B7001">
        <v>110199022</v>
      </c>
      <c r="C7001">
        <v>3034</v>
      </c>
      <c r="D7001">
        <v>2016</v>
      </c>
      <c r="E7001">
        <v>8</v>
      </c>
      <c r="F7001">
        <v>13</v>
      </c>
      <c r="G7001">
        <v>12</v>
      </c>
      <c r="H7001">
        <v>15</v>
      </c>
      <c r="I7001">
        <v>15</v>
      </c>
      <c r="K7001" s="21">
        <f t="shared" si="109"/>
        <v>20160813121515</v>
      </c>
    </row>
    <row r="7002" spans="1:11" x14ac:dyDescent="0.25">
      <c r="A7002" t="s">
        <v>5666</v>
      </c>
      <c r="B7002">
        <v>138967857</v>
      </c>
      <c r="C7002">
        <v>1032</v>
      </c>
      <c r="D7002">
        <v>2016</v>
      </c>
      <c r="E7002">
        <v>8</v>
      </c>
      <c r="F7002">
        <v>13</v>
      </c>
      <c r="G7002">
        <v>13</v>
      </c>
      <c r="H7002">
        <v>0</v>
      </c>
      <c r="I7002">
        <v>0</v>
      </c>
      <c r="K7002" s="21">
        <f t="shared" si="109"/>
        <v>20160813130000</v>
      </c>
    </row>
    <row r="7003" spans="1:11" x14ac:dyDescent="0.25">
      <c r="A7003" t="s">
        <v>7239</v>
      </c>
      <c r="B7003">
        <v>243208677</v>
      </c>
      <c r="C7003">
        <v>2050</v>
      </c>
      <c r="D7003">
        <v>2016</v>
      </c>
      <c r="E7003">
        <v>8</v>
      </c>
      <c r="F7003">
        <v>13</v>
      </c>
      <c r="G7003">
        <v>13</v>
      </c>
      <c r="H7003">
        <v>0</v>
      </c>
      <c r="I7003">
        <v>0</v>
      </c>
      <c r="K7003" s="21">
        <f t="shared" si="109"/>
        <v>20160813130000</v>
      </c>
    </row>
    <row r="7004" spans="1:11" x14ac:dyDescent="0.25">
      <c r="A7004" t="s">
        <v>4031</v>
      </c>
      <c r="B7004">
        <v>222211938</v>
      </c>
      <c r="C7004">
        <v>3011</v>
      </c>
      <c r="D7004">
        <v>2016</v>
      </c>
      <c r="E7004">
        <v>8</v>
      </c>
      <c r="F7004">
        <v>13</v>
      </c>
      <c r="G7004">
        <v>13</v>
      </c>
      <c r="H7004">
        <v>30</v>
      </c>
      <c r="I7004">
        <v>30</v>
      </c>
      <c r="K7004" s="21">
        <f t="shared" si="109"/>
        <v>20160813133030</v>
      </c>
    </row>
    <row r="7005" spans="1:11" x14ac:dyDescent="0.25">
      <c r="A7005" t="s">
        <v>1974</v>
      </c>
      <c r="B7005">
        <v>148482635</v>
      </c>
      <c r="C7005">
        <v>2050</v>
      </c>
      <c r="D7005">
        <v>2016</v>
      </c>
      <c r="E7005">
        <v>8</v>
      </c>
      <c r="F7005">
        <v>14</v>
      </c>
      <c r="G7005">
        <v>10</v>
      </c>
      <c r="H7005">
        <v>0</v>
      </c>
      <c r="I7005">
        <v>0</v>
      </c>
      <c r="K7005" s="21">
        <f t="shared" si="109"/>
        <v>20160814100000</v>
      </c>
    </row>
    <row r="7006" spans="1:11" x14ac:dyDescent="0.25">
      <c r="A7006" t="s">
        <v>4133</v>
      </c>
      <c r="B7006">
        <v>194541924</v>
      </c>
      <c r="C7006">
        <v>3024</v>
      </c>
      <c r="D7006">
        <v>2016</v>
      </c>
      <c r="E7006">
        <v>8</v>
      </c>
      <c r="F7006">
        <v>14</v>
      </c>
      <c r="G7006">
        <v>14</v>
      </c>
      <c r="H7006">
        <v>0</v>
      </c>
      <c r="I7006">
        <v>0</v>
      </c>
      <c r="K7006" s="21">
        <f t="shared" si="109"/>
        <v>20160814140000</v>
      </c>
    </row>
    <row r="7007" spans="1:11" x14ac:dyDescent="0.25">
      <c r="A7007" t="s">
        <v>6740</v>
      </c>
      <c r="B7007">
        <v>150753519</v>
      </c>
      <c r="C7007">
        <v>3007</v>
      </c>
      <c r="D7007">
        <v>2016</v>
      </c>
      <c r="E7007">
        <v>8</v>
      </c>
      <c r="F7007">
        <v>14</v>
      </c>
      <c r="G7007">
        <v>14</v>
      </c>
      <c r="H7007">
        <v>0</v>
      </c>
      <c r="I7007">
        <v>0</v>
      </c>
      <c r="K7007" s="21">
        <f t="shared" si="109"/>
        <v>20160814140000</v>
      </c>
    </row>
    <row r="7008" spans="1:11" x14ac:dyDescent="0.25">
      <c r="A7008" t="s">
        <v>2386</v>
      </c>
      <c r="B7008">
        <v>191770370</v>
      </c>
      <c r="C7008">
        <v>4032</v>
      </c>
      <c r="D7008">
        <v>2016</v>
      </c>
      <c r="E7008">
        <v>8</v>
      </c>
      <c r="F7008">
        <v>14</v>
      </c>
      <c r="G7008">
        <v>16</v>
      </c>
      <c r="H7008">
        <v>0</v>
      </c>
      <c r="I7008">
        <v>0</v>
      </c>
      <c r="K7008" s="21">
        <f t="shared" si="109"/>
        <v>20160814160000</v>
      </c>
    </row>
    <row r="7009" spans="1:11" x14ac:dyDescent="0.25">
      <c r="A7009" t="s">
        <v>5700</v>
      </c>
      <c r="B7009">
        <v>114625808</v>
      </c>
      <c r="C7009">
        <v>8033</v>
      </c>
      <c r="D7009">
        <v>2016</v>
      </c>
      <c r="E7009">
        <v>8</v>
      </c>
      <c r="F7009">
        <v>14</v>
      </c>
      <c r="G7009">
        <v>16</v>
      </c>
      <c r="H7009">
        <v>0</v>
      </c>
      <c r="I7009">
        <v>0</v>
      </c>
      <c r="K7009" s="21">
        <f t="shared" si="109"/>
        <v>20160814160000</v>
      </c>
    </row>
    <row r="7010" spans="1:11" x14ac:dyDescent="0.25">
      <c r="A7010" t="s">
        <v>5904</v>
      </c>
      <c r="B7010">
        <v>209208325</v>
      </c>
      <c r="C7010">
        <v>7023</v>
      </c>
      <c r="D7010">
        <v>2016</v>
      </c>
      <c r="E7010">
        <v>8</v>
      </c>
      <c r="F7010">
        <v>15</v>
      </c>
      <c r="G7010">
        <v>9</v>
      </c>
      <c r="H7010">
        <v>30</v>
      </c>
      <c r="I7010">
        <v>30</v>
      </c>
      <c r="K7010" s="21">
        <f t="shared" si="109"/>
        <v>20160815093030</v>
      </c>
    </row>
    <row r="7011" spans="1:11" x14ac:dyDescent="0.25">
      <c r="A7011" t="s">
        <v>7431</v>
      </c>
      <c r="B7011">
        <v>188257861</v>
      </c>
      <c r="C7011">
        <v>8034</v>
      </c>
      <c r="D7011">
        <v>2016</v>
      </c>
      <c r="E7011">
        <v>8</v>
      </c>
      <c r="F7011">
        <v>15</v>
      </c>
      <c r="G7011">
        <v>9</v>
      </c>
      <c r="H7011">
        <v>30</v>
      </c>
      <c r="I7011">
        <v>30</v>
      </c>
      <c r="K7011" s="21">
        <f t="shared" si="109"/>
        <v>20160815093030</v>
      </c>
    </row>
    <row r="7012" spans="1:11" x14ac:dyDescent="0.25">
      <c r="A7012" t="s">
        <v>4051</v>
      </c>
      <c r="B7012">
        <v>222211938</v>
      </c>
      <c r="C7012">
        <v>5034</v>
      </c>
      <c r="D7012">
        <v>2016</v>
      </c>
      <c r="E7012">
        <v>8</v>
      </c>
      <c r="F7012">
        <v>15</v>
      </c>
      <c r="G7012">
        <v>10</v>
      </c>
      <c r="H7012">
        <v>30</v>
      </c>
      <c r="I7012">
        <v>30</v>
      </c>
      <c r="K7012" s="21">
        <f t="shared" si="109"/>
        <v>20160815103030</v>
      </c>
    </row>
    <row r="7013" spans="1:11" x14ac:dyDescent="0.25">
      <c r="A7013" t="s">
        <v>5186</v>
      </c>
      <c r="B7013">
        <v>177427930</v>
      </c>
      <c r="C7013">
        <v>2037</v>
      </c>
      <c r="D7013">
        <v>2016</v>
      </c>
      <c r="E7013">
        <v>8</v>
      </c>
      <c r="F7013">
        <v>15</v>
      </c>
      <c r="G7013">
        <v>10</v>
      </c>
      <c r="H7013">
        <v>30</v>
      </c>
      <c r="I7013">
        <v>30</v>
      </c>
      <c r="K7013" s="21">
        <f t="shared" si="109"/>
        <v>20160815103030</v>
      </c>
    </row>
    <row r="7014" spans="1:11" x14ac:dyDescent="0.25">
      <c r="A7014" t="s">
        <v>4023</v>
      </c>
      <c r="B7014">
        <v>222211938</v>
      </c>
      <c r="C7014">
        <v>3002</v>
      </c>
      <c r="D7014">
        <v>2016</v>
      </c>
      <c r="E7014">
        <v>8</v>
      </c>
      <c r="F7014">
        <v>15</v>
      </c>
      <c r="G7014">
        <v>12</v>
      </c>
      <c r="H7014">
        <v>30</v>
      </c>
      <c r="I7014">
        <v>30</v>
      </c>
      <c r="K7014" s="21">
        <f t="shared" si="109"/>
        <v>20160815123030</v>
      </c>
    </row>
    <row r="7015" spans="1:11" x14ac:dyDescent="0.25">
      <c r="A7015" t="s">
        <v>4971</v>
      </c>
      <c r="B7015">
        <v>209217421</v>
      </c>
      <c r="C7015">
        <v>1028</v>
      </c>
      <c r="D7015">
        <v>2016</v>
      </c>
      <c r="E7015">
        <v>8</v>
      </c>
      <c r="F7015">
        <v>15</v>
      </c>
      <c r="G7015">
        <v>14</v>
      </c>
      <c r="H7015">
        <v>30</v>
      </c>
      <c r="I7015">
        <v>30</v>
      </c>
      <c r="K7015" s="21">
        <f t="shared" si="109"/>
        <v>20160815143030</v>
      </c>
    </row>
    <row r="7016" spans="1:11" x14ac:dyDescent="0.25">
      <c r="A7016" t="s">
        <v>6562</v>
      </c>
      <c r="B7016">
        <v>157380726</v>
      </c>
      <c r="C7016">
        <v>7039</v>
      </c>
      <c r="D7016">
        <v>2016</v>
      </c>
      <c r="E7016">
        <v>8</v>
      </c>
      <c r="F7016">
        <v>15</v>
      </c>
      <c r="G7016">
        <v>14</v>
      </c>
      <c r="H7016">
        <v>30</v>
      </c>
      <c r="I7016">
        <v>30</v>
      </c>
      <c r="K7016" s="21">
        <f t="shared" si="109"/>
        <v>20160815143030</v>
      </c>
    </row>
    <row r="7017" spans="1:11" x14ac:dyDescent="0.25">
      <c r="A7017" t="s">
        <v>2304</v>
      </c>
      <c r="B7017">
        <v>202763439</v>
      </c>
      <c r="C7017">
        <v>2013</v>
      </c>
      <c r="D7017">
        <v>2016</v>
      </c>
      <c r="E7017">
        <v>8</v>
      </c>
      <c r="F7017">
        <v>15</v>
      </c>
      <c r="G7017">
        <v>15</v>
      </c>
      <c r="H7017">
        <v>0</v>
      </c>
      <c r="I7017">
        <v>0</v>
      </c>
      <c r="K7017" s="21">
        <f t="shared" si="109"/>
        <v>20160815150000</v>
      </c>
    </row>
    <row r="7018" spans="1:11" x14ac:dyDescent="0.25">
      <c r="A7018" t="s">
        <v>1411</v>
      </c>
      <c r="B7018">
        <v>194814084</v>
      </c>
      <c r="C7018">
        <v>2045</v>
      </c>
      <c r="D7018">
        <v>2016</v>
      </c>
      <c r="E7018">
        <v>8</v>
      </c>
      <c r="F7018">
        <v>16</v>
      </c>
      <c r="G7018">
        <v>11</v>
      </c>
      <c r="H7018">
        <v>15</v>
      </c>
      <c r="I7018">
        <v>15</v>
      </c>
      <c r="K7018" s="21">
        <f t="shared" si="109"/>
        <v>20160816111515</v>
      </c>
    </row>
    <row r="7019" spans="1:11" x14ac:dyDescent="0.25">
      <c r="A7019" t="s">
        <v>4623</v>
      </c>
      <c r="B7019">
        <v>175708452</v>
      </c>
      <c r="C7019">
        <v>7050</v>
      </c>
      <c r="D7019">
        <v>2016</v>
      </c>
      <c r="E7019">
        <v>8</v>
      </c>
      <c r="F7019">
        <v>16</v>
      </c>
      <c r="G7019">
        <v>13</v>
      </c>
      <c r="H7019">
        <v>30</v>
      </c>
      <c r="I7019">
        <v>30</v>
      </c>
      <c r="K7019" s="21">
        <f t="shared" si="109"/>
        <v>20160816133030</v>
      </c>
    </row>
    <row r="7020" spans="1:11" x14ac:dyDescent="0.25">
      <c r="A7020" t="s">
        <v>7478</v>
      </c>
      <c r="B7020">
        <v>196993261</v>
      </c>
      <c r="C7020">
        <v>4038</v>
      </c>
      <c r="D7020">
        <v>2016</v>
      </c>
      <c r="E7020">
        <v>8</v>
      </c>
      <c r="F7020">
        <v>16</v>
      </c>
      <c r="G7020">
        <v>14</v>
      </c>
      <c r="H7020">
        <v>0</v>
      </c>
      <c r="I7020">
        <v>0</v>
      </c>
      <c r="K7020" s="21">
        <f t="shared" si="109"/>
        <v>20160816140000</v>
      </c>
    </row>
    <row r="7021" spans="1:11" x14ac:dyDescent="0.25">
      <c r="A7021" t="s">
        <v>4029</v>
      </c>
      <c r="B7021">
        <v>222211938</v>
      </c>
      <c r="C7021">
        <v>1009</v>
      </c>
      <c r="D7021">
        <v>2016</v>
      </c>
      <c r="E7021">
        <v>8</v>
      </c>
      <c r="F7021">
        <v>16</v>
      </c>
      <c r="G7021">
        <v>14</v>
      </c>
      <c r="H7021">
        <v>30</v>
      </c>
      <c r="I7021">
        <v>30</v>
      </c>
      <c r="K7021" s="21">
        <f t="shared" si="109"/>
        <v>20160816143030</v>
      </c>
    </row>
    <row r="7022" spans="1:11" x14ac:dyDescent="0.25">
      <c r="A7022" t="s">
        <v>1601</v>
      </c>
      <c r="B7022">
        <v>125613288</v>
      </c>
      <c r="C7022">
        <v>1033</v>
      </c>
      <c r="D7022">
        <v>2016</v>
      </c>
      <c r="E7022">
        <v>8</v>
      </c>
      <c r="F7022">
        <v>16</v>
      </c>
      <c r="G7022">
        <v>16</v>
      </c>
      <c r="H7022">
        <v>30</v>
      </c>
      <c r="I7022">
        <v>30</v>
      </c>
      <c r="K7022" s="21">
        <f t="shared" si="109"/>
        <v>20160816163030</v>
      </c>
    </row>
    <row r="7023" spans="1:11" x14ac:dyDescent="0.25">
      <c r="A7023" t="s">
        <v>6667</v>
      </c>
      <c r="B7023">
        <v>142495654</v>
      </c>
      <c r="C7023">
        <v>4001</v>
      </c>
      <c r="D7023">
        <v>2016</v>
      </c>
      <c r="E7023">
        <v>8</v>
      </c>
      <c r="F7023">
        <v>16</v>
      </c>
      <c r="G7023">
        <v>16</v>
      </c>
      <c r="H7023">
        <v>45</v>
      </c>
      <c r="I7023">
        <v>45</v>
      </c>
      <c r="K7023" s="21">
        <f t="shared" si="109"/>
        <v>20160816164545</v>
      </c>
    </row>
    <row r="7024" spans="1:11" x14ac:dyDescent="0.25">
      <c r="A7024" t="s">
        <v>8456</v>
      </c>
      <c r="B7024">
        <v>194253333</v>
      </c>
      <c r="C7024">
        <v>7050</v>
      </c>
      <c r="D7024">
        <v>2016</v>
      </c>
      <c r="E7024">
        <v>8</v>
      </c>
      <c r="F7024">
        <v>17</v>
      </c>
      <c r="G7024">
        <v>12</v>
      </c>
      <c r="H7024">
        <v>0</v>
      </c>
      <c r="I7024">
        <v>0</v>
      </c>
      <c r="K7024" s="21">
        <f t="shared" si="109"/>
        <v>20160817120000</v>
      </c>
    </row>
    <row r="7025" spans="1:11" x14ac:dyDescent="0.25">
      <c r="A7025" t="s">
        <v>5458</v>
      </c>
      <c r="B7025">
        <v>113924925</v>
      </c>
      <c r="C7025">
        <v>6047</v>
      </c>
      <c r="D7025">
        <v>2016</v>
      </c>
      <c r="E7025">
        <v>8</v>
      </c>
      <c r="F7025">
        <v>17</v>
      </c>
      <c r="G7025">
        <v>12</v>
      </c>
      <c r="H7025">
        <v>30</v>
      </c>
      <c r="I7025">
        <v>30</v>
      </c>
      <c r="K7025" s="21">
        <f t="shared" si="109"/>
        <v>20160817123030</v>
      </c>
    </row>
    <row r="7026" spans="1:11" x14ac:dyDescent="0.25">
      <c r="A7026" t="s">
        <v>6663</v>
      </c>
      <c r="B7026">
        <v>159438276</v>
      </c>
      <c r="C7026">
        <v>3047</v>
      </c>
      <c r="D7026">
        <v>2016</v>
      </c>
      <c r="E7026">
        <v>8</v>
      </c>
      <c r="F7026">
        <v>17</v>
      </c>
      <c r="G7026">
        <v>13</v>
      </c>
      <c r="H7026">
        <v>15</v>
      </c>
      <c r="I7026">
        <v>15</v>
      </c>
      <c r="K7026" s="21">
        <f t="shared" si="109"/>
        <v>20160817131515</v>
      </c>
    </row>
    <row r="7027" spans="1:11" x14ac:dyDescent="0.25">
      <c r="A7027" t="s">
        <v>5786</v>
      </c>
      <c r="B7027">
        <v>140770070</v>
      </c>
      <c r="C7027">
        <v>3035</v>
      </c>
      <c r="D7027">
        <v>2016</v>
      </c>
      <c r="E7027">
        <v>8</v>
      </c>
      <c r="F7027">
        <v>17</v>
      </c>
      <c r="G7027">
        <v>13</v>
      </c>
      <c r="H7027">
        <v>30</v>
      </c>
      <c r="I7027">
        <v>30</v>
      </c>
      <c r="K7027" s="21">
        <f t="shared" si="109"/>
        <v>20160817133030</v>
      </c>
    </row>
    <row r="7028" spans="1:11" x14ac:dyDescent="0.25">
      <c r="A7028" t="s">
        <v>6857</v>
      </c>
      <c r="B7028">
        <v>110199022</v>
      </c>
      <c r="C7028">
        <v>4020</v>
      </c>
      <c r="D7028">
        <v>2016</v>
      </c>
      <c r="E7028">
        <v>8</v>
      </c>
      <c r="F7028">
        <v>17</v>
      </c>
      <c r="G7028">
        <v>15</v>
      </c>
      <c r="H7028">
        <v>0</v>
      </c>
      <c r="I7028">
        <v>0</v>
      </c>
      <c r="K7028" s="21">
        <f t="shared" si="109"/>
        <v>20160817150000</v>
      </c>
    </row>
    <row r="7029" spans="1:11" x14ac:dyDescent="0.25">
      <c r="A7029" t="s">
        <v>7311</v>
      </c>
      <c r="B7029">
        <v>166895946</v>
      </c>
      <c r="C7029">
        <v>2011</v>
      </c>
      <c r="D7029">
        <v>2016</v>
      </c>
      <c r="E7029">
        <v>8</v>
      </c>
      <c r="F7029">
        <v>18</v>
      </c>
      <c r="G7029">
        <v>9</v>
      </c>
      <c r="H7029">
        <v>0</v>
      </c>
      <c r="I7029">
        <v>0</v>
      </c>
      <c r="K7029" s="21">
        <f t="shared" si="109"/>
        <v>20160818090000</v>
      </c>
    </row>
    <row r="7030" spans="1:11" x14ac:dyDescent="0.25">
      <c r="A7030" t="s">
        <v>3765</v>
      </c>
      <c r="B7030">
        <v>132629844</v>
      </c>
      <c r="C7030">
        <v>3033</v>
      </c>
      <c r="D7030">
        <v>2016</v>
      </c>
      <c r="E7030">
        <v>8</v>
      </c>
      <c r="F7030">
        <v>18</v>
      </c>
      <c r="G7030">
        <v>10</v>
      </c>
      <c r="H7030">
        <v>15</v>
      </c>
      <c r="I7030">
        <v>15</v>
      </c>
      <c r="K7030" s="21">
        <f t="shared" si="109"/>
        <v>20160818101515</v>
      </c>
    </row>
    <row r="7031" spans="1:11" x14ac:dyDescent="0.25">
      <c r="A7031" t="s">
        <v>6513</v>
      </c>
      <c r="B7031">
        <v>118588800</v>
      </c>
      <c r="C7031">
        <v>2018</v>
      </c>
      <c r="D7031">
        <v>2016</v>
      </c>
      <c r="E7031">
        <v>8</v>
      </c>
      <c r="F7031">
        <v>18</v>
      </c>
      <c r="G7031">
        <v>12</v>
      </c>
      <c r="H7031">
        <v>45</v>
      </c>
      <c r="I7031">
        <v>45</v>
      </c>
      <c r="K7031" s="21">
        <f t="shared" si="109"/>
        <v>20160818124545</v>
      </c>
    </row>
    <row r="7032" spans="1:11" x14ac:dyDescent="0.25">
      <c r="A7032" t="s">
        <v>6249</v>
      </c>
      <c r="B7032">
        <v>148482627</v>
      </c>
      <c r="C7032">
        <v>3010</v>
      </c>
      <c r="D7032">
        <v>2016</v>
      </c>
      <c r="E7032">
        <v>8</v>
      </c>
      <c r="F7032">
        <v>18</v>
      </c>
      <c r="G7032">
        <v>14</v>
      </c>
      <c r="H7032">
        <v>15</v>
      </c>
      <c r="I7032">
        <v>15</v>
      </c>
      <c r="K7032" s="21">
        <f t="shared" si="109"/>
        <v>20160818141515</v>
      </c>
    </row>
    <row r="7033" spans="1:11" x14ac:dyDescent="0.25">
      <c r="A7033" t="s">
        <v>4181</v>
      </c>
      <c r="B7033">
        <v>212271555</v>
      </c>
      <c r="C7033">
        <v>6013</v>
      </c>
      <c r="D7033">
        <v>2016</v>
      </c>
      <c r="E7033">
        <v>8</v>
      </c>
      <c r="F7033">
        <v>18</v>
      </c>
      <c r="G7033">
        <v>15</v>
      </c>
      <c r="H7033">
        <v>0</v>
      </c>
      <c r="I7033">
        <v>0</v>
      </c>
      <c r="K7033" s="21">
        <f t="shared" si="109"/>
        <v>20160818150000</v>
      </c>
    </row>
    <row r="7034" spans="1:11" x14ac:dyDescent="0.25">
      <c r="A7034" t="s">
        <v>4061</v>
      </c>
      <c r="B7034">
        <v>233305319</v>
      </c>
      <c r="C7034">
        <v>6002</v>
      </c>
      <c r="D7034">
        <v>2016</v>
      </c>
      <c r="E7034">
        <v>8</v>
      </c>
      <c r="F7034">
        <v>18</v>
      </c>
      <c r="G7034">
        <v>15</v>
      </c>
      <c r="H7034">
        <v>15</v>
      </c>
      <c r="I7034">
        <v>15</v>
      </c>
      <c r="K7034" s="21">
        <f t="shared" si="109"/>
        <v>20160818151515</v>
      </c>
    </row>
    <row r="7035" spans="1:11" x14ac:dyDescent="0.25">
      <c r="A7035" t="s">
        <v>2243</v>
      </c>
      <c r="B7035">
        <v>199829853</v>
      </c>
      <c r="C7035">
        <v>2029</v>
      </c>
      <c r="D7035">
        <v>2016</v>
      </c>
      <c r="E7035">
        <v>8</v>
      </c>
      <c r="F7035">
        <v>19</v>
      </c>
      <c r="G7035">
        <v>12</v>
      </c>
      <c r="H7035">
        <v>0</v>
      </c>
      <c r="I7035">
        <v>0</v>
      </c>
      <c r="K7035" s="21">
        <f t="shared" si="109"/>
        <v>20160819120000</v>
      </c>
    </row>
    <row r="7036" spans="1:11" x14ac:dyDescent="0.25">
      <c r="A7036" t="s">
        <v>1280</v>
      </c>
      <c r="B7036">
        <v>148475060</v>
      </c>
      <c r="C7036">
        <v>3023</v>
      </c>
      <c r="D7036">
        <v>2016</v>
      </c>
      <c r="E7036">
        <v>8</v>
      </c>
      <c r="F7036">
        <v>19</v>
      </c>
      <c r="G7036">
        <v>12</v>
      </c>
      <c r="H7036">
        <v>15</v>
      </c>
      <c r="I7036">
        <v>15</v>
      </c>
      <c r="K7036" s="21">
        <f t="shared" si="109"/>
        <v>20160819121515</v>
      </c>
    </row>
    <row r="7037" spans="1:11" x14ac:dyDescent="0.25">
      <c r="A7037" t="s">
        <v>5727</v>
      </c>
      <c r="B7037">
        <v>166578967</v>
      </c>
      <c r="C7037">
        <v>1014</v>
      </c>
      <c r="D7037">
        <v>2016</v>
      </c>
      <c r="E7037">
        <v>8</v>
      </c>
      <c r="F7037">
        <v>19</v>
      </c>
      <c r="G7037">
        <v>12</v>
      </c>
      <c r="H7037">
        <v>15</v>
      </c>
      <c r="I7037">
        <v>15</v>
      </c>
      <c r="K7037" s="21">
        <f t="shared" si="109"/>
        <v>20160819121515</v>
      </c>
    </row>
    <row r="7038" spans="1:11" x14ac:dyDescent="0.25">
      <c r="A7038" t="s">
        <v>6201</v>
      </c>
      <c r="B7038">
        <v>200484079</v>
      </c>
      <c r="C7038">
        <v>2044</v>
      </c>
      <c r="D7038">
        <v>2016</v>
      </c>
      <c r="E7038">
        <v>8</v>
      </c>
      <c r="F7038">
        <v>19</v>
      </c>
      <c r="G7038">
        <v>13</v>
      </c>
      <c r="H7038">
        <v>0</v>
      </c>
      <c r="I7038">
        <v>0</v>
      </c>
      <c r="K7038" s="21">
        <f t="shared" si="109"/>
        <v>20160819130000</v>
      </c>
    </row>
    <row r="7039" spans="1:11" x14ac:dyDescent="0.25">
      <c r="A7039" t="s">
        <v>8694</v>
      </c>
      <c r="B7039">
        <v>119941767</v>
      </c>
      <c r="C7039">
        <v>4010</v>
      </c>
      <c r="D7039">
        <v>2016</v>
      </c>
      <c r="E7039">
        <v>8</v>
      </c>
      <c r="F7039">
        <v>19</v>
      </c>
      <c r="G7039">
        <v>13</v>
      </c>
      <c r="H7039">
        <v>45</v>
      </c>
      <c r="I7039">
        <v>45</v>
      </c>
      <c r="K7039" s="21">
        <f t="shared" si="109"/>
        <v>20160819134545</v>
      </c>
    </row>
    <row r="7040" spans="1:11" x14ac:dyDescent="0.25">
      <c r="A7040" t="s">
        <v>3628</v>
      </c>
      <c r="B7040">
        <v>196894778</v>
      </c>
      <c r="C7040">
        <v>2038</v>
      </c>
      <c r="D7040">
        <v>2016</v>
      </c>
      <c r="E7040">
        <v>8</v>
      </c>
      <c r="F7040">
        <v>20</v>
      </c>
      <c r="G7040">
        <v>9</v>
      </c>
      <c r="H7040">
        <v>15</v>
      </c>
      <c r="I7040">
        <v>15</v>
      </c>
      <c r="K7040" s="21">
        <f t="shared" si="109"/>
        <v>20160820091515</v>
      </c>
    </row>
    <row r="7041" spans="1:11" x14ac:dyDescent="0.25">
      <c r="A7041" t="s">
        <v>2356</v>
      </c>
      <c r="B7041">
        <v>146561643</v>
      </c>
      <c r="C7041">
        <v>1041</v>
      </c>
      <c r="D7041">
        <v>2016</v>
      </c>
      <c r="E7041">
        <v>8</v>
      </c>
      <c r="F7041">
        <v>20</v>
      </c>
      <c r="G7041">
        <v>10</v>
      </c>
      <c r="H7041">
        <v>15</v>
      </c>
      <c r="I7041">
        <v>15</v>
      </c>
      <c r="K7041" s="21">
        <f t="shared" ref="K7041:K7104" si="110">D7041*10000000000+E7041*100000000+F7041*1000000+G7041*10000+H7041*100+I7041*1</f>
        <v>20160820101515</v>
      </c>
    </row>
    <row r="7042" spans="1:11" x14ac:dyDescent="0.25">
      <c r="A7042" t="s">
        <v>5179</v>
      </c>
      <c r="B7042">
        <v>177427930</v>
      </c>
      <c r="C7042">
        <v>2030</v>
      </c>
      <c r="D7042">
        <v>2016</v>
      </c>
      <c r="E7042">
        <v>8</v>
      </c>
      <c r="F7042">
        <v>20</v>
      </c>
      <c r="G7042">
        <v>14</v>
      </c>
      <c r="H7042">
        <v>0</v>
      </c>
      <c r="I7042">
        <v>0</v>
      </c>
      <c r="K7042" s="21">
        <f t="shared" si="110"/>
        <v>20160820140000</v>
      </c>
    </row>
    <row r="7043" spans="1:11" x14ac:dyDescent="0.25">
      <c r="A7043" t="s">
        <v>2931</v>
      </c>
      <c r="B7043">
        <v>120472619</v>
      </c>
      <c r="C7043">
        <v>6038</v>
      </c>
      <c r="D7043">
        <v>2016</v>
      </c>
      <c r="E7043">
        <v>8</v>
      </c>
      <c r="F7043">
        <v>20</v>
      </c>
      <c r="G7043">
        <v>14</v>
      </c>
      <c r="H7043">
        <v>30</v>
      </c>
      <c r="I7043">
        <v>30</v>
      </c>
      <c r="K7043" s="21">
        <f t="shared" si="110"/>
        <v>20160820143030</v>
      </c>
    </row>
    <row r="7044" spans="1:11" x14ac:dyDescent="0.25">
      <c r="A7044" t="s">
        <v>3204</v>
      </c>
      <c r="B7044">
        <v>153671475</v>
      </c>
      <c r="C7044">
        <v>2016</v>
      </c>
      <c r="D7044">
        <v>2016</v>
      </c>
      <c r="E7044">
        <v>8</v>
      </c>
      <c r="F7044">
        <v>21</v>
      </c>
      <c r="G7044">
        <v>11</v>
      </c>
      <c r="H7044">
        <v>0</v>
      </c>
      <c r="I7044">
        <v>0</v>
      </c>
      <c r="K7044" s="21">
        <f t="shared" si="110"/>
        <v>20160821110000</v>
      </c>
    </row>
    <row r="7045" spans="1:11" x14ac:dyDescent="0.25">
      <c r="A7045" t="s">
        <v>3477</v>
      </c>
      <c r="B7045">
        <v>160081343</v>
      </c>
      <c r="C7045">
        <v>4036</v>
      </c>
      <c r="D7045">
        <v>2016</v>
      </c>
      <c r="E7045">
        <v>8</v>
      </c>
      <c r="F7045">
        <v>21</v>
      </c>
      <c r="G7045">
        <v>13</v>
      </c>
      <c r="H7045">
        <v>30</v>
      </c>
      <c r="I7045">
        <v>30</v>
      </c>
      <c r="K7045" s="21">
        <f t="shared" si="110"/>
        <v>20160821133030</v>
      </c>
    </row>
    <row r="7046" spans="1:11" x14ac:dyDescent="0.25">
      <c r="A7046" t="s">
        <v>4505</v>
      </c>
      <c r="B7046">
        <v>188119540</v>
      </c>
      <c r="C7046">
        <v>5008</v>
      </c>
      <c r="D7046">
        <v>2016</v>
      </c>
      <c r="E7046">
        <v>8</v>
      </c>
      <c r="F7046">
        <v>21</v>
      </c>
      <c r="G7046">
        <v>14</v>
      </c>
      <c r="H7046">
        <v>45</v>
      </c>
      <c r="I7046">
        <v>45</v>
      </c>
      <c r="K7046" s="21">
        <f t="shared" si="110"/>
        <v>20160821144545</v>
      </c>
    </row>
    <row r="7047" spans="1:11" x14ac:dyDescent="0.25">
      <c r="A7047" t="s">
        <v>5819</v>
      </c>
      <c r="B7047">
        <v>143620754</v>
      </c>
      <c r="C7047">
        <v>4044</v>
      </c>
      <c r="D7047">
        <v>2016</v>
      </c>
      <c r="E7047">
        <v>8</v>
      </c>
      <c r="F7047">
        <v>21</v>
      </c>
      <c r="G7047">
        <v>16</v>
      </c>
      <c r="H7047">
        <v>0</v>
      </c>
      <c r="I7047">
        <v>0</v>
      </c>
      <c r="K7047" s="21">
        <f t="shared" si="110"/>
        <v>20160821160000</v>
      </c>
    </row>
    <row r="7048" spans="1:11" x14ac:dyDescent="0.25">
      <c r="A7048" t="s">
        <v>8755</v>
      </c>
      <c r="B7048">
        <v>240319699</v>
      </c>
      <c r="C7048">
        <v>3047</v>
      </c>
      <c r="D7048">
        <v>2016</v>
      </c>
      <c r="E7048">
        <v>8</v>
      </c>
      <c r="F7048">
        <v>22</v>
      </c>
      <c r="G7048">
        <v>12</v>
      </c>
      <c r="H7048">
        <v>0</v>
      </c>
      <c r="I7048">
        <v>0</v>
      </c>
      <c r="K7048" s="21">
        <f t="shared" si="110"/>
        <v>20160822120000</v>
      </c>
    </row>
    <row r="7049" spans="1:11" x14ac:dyDescent="0.25">
      <c r="A7049" t="s">
        <v>3613</v>
      </c>
      <c r="B7049">
        <v>196894778</v>
      </c>
      <c r="C7049">
        <v>1017</v>
      </c>
      <c r="D7049">
        <v>2016</v>
      </c>
      <c r="E7049">
        <v>8</v>
      </c>
      <c r="F7049">
        <v>22</v>
      </c>
      <c r="G7049">
        <v>13</v>
      </c>
      <c r="H7049">
        <v>15</v>
      </c>
      <c r="I7049">
        <v>15</v>
      </c>
      <c r="K7049" s="21">
        <f t="shared" si="110"/>
        <v>20160822131515</v>
      </c>
    </row>
    <row r="7050" spans="1:11" x14ac:dyDescent="0.25">
      <c r="A7050" t="s">
        <v>6310</v>
      </c>
      <c r="B7050">
        <v>204439833</v>
      </c>
      <c r="C7050">
        <v>3029</v>
      </c>
      <c r="D7050">
        <v>2016</v>
      </c>
      <c r="E7050">
        <v>8</v>
      </c>
      <c r="F7050">
        <v>22</v>
      </c>
      <c r="G7050">
        <v>14</v>
      </c>
      <c r="H7050">
        <v>0</v>
      </c>
      <c r="I7050">
        <v>0</v>
      </c>
      <c r="K7050" s="21">
        <f t="shared" si="110"/>
        <v>20160822140000</v>
      </c>
    </row>
    <row r="7051" spans="1:11" x14ac:dyDescent="0.25">
      <c r="A7051" t="s">
        <v>4595</v>
      </c>
      <c r="B7051">
        <v>175708452</v>
      </c>
      <c r="C7051">
        <v>1014</v>
      </c>
      <c r="D7051">
        <v>2016</v>
      </c>
      <c r="E7051">
        <v>8</v>
      </c>
      <c r="F7051">
        <v>22</v>
      </c>
      <c r="G7051">
        <v>15</v>
      </c>
      <c r="H7051">
        <v>45</v>
      </c>
      <c r="I7051">
        <v>45</v>
      </c>
      <c r="K7051" s="21">
        <f t="shared" si="110"/>
        <v>20160822154545</v>
      </c>
    </row>
    <row r="7052" spans="1:11" x14ac:dyDescent="0.25">
      <c r="A7052" t="s">
        <v>2572</v>
      </c>
      <c r="B7052">
        <v>214728897</v>
      </c>
      <c r="C7052">
        <v>2028</v>
      </c>
      <c r="D7052">
        <v>2016</v>
      </c>
      <c r="E7052">
        <v>8</v>
      </c>
      <c r="F7052">
        <v>23</v>
      </c>
      <c r="G7052">
        <v>9</v>
      </c>
      <c r="H7052">
        <v>30</v>
      </c>
      <c r="I7052">
        <v>30</v>
      </c>
      <c r="K7052" s="21">
        <f t="shared" si="110"/>
        <v>20160823093030</v>
      </c>
    </row>
    <row r="7053" spans="1:11" x14ac:dyDescent="0.25">
      <c r="A7053" t="s">
        <v>6303</v>
      </c>
      <c r="B7053">
        <v>204439833</v>
      </c>
      <c r="C7053">
        <v>9015</v>
      </c>
      <c r="D7053">
        <v>2016</v>
      </c>
      <c r="E7053">
        <v>8</v>
      </c>
      <c r="F7053">
        <v>23</v>
      </c>
      <c r="G7053">
        <v>9</v>
      </c>
      <c r="H7053">
        <v>30</v>
      </c>
      <c r="I7053">
        <v>30</v>
      </c>
      <c r="K7053" s="21">
        <f t="shared" si="110"/>
        <v>20160823093030</v>
      </c>
    </row>
    <row r="7054" spans="1:11" x14ac:dyDescent="0.25">
      <c r="A7054" t="s">
        <v>2538</v>
      </c>
      <c r="B7054">
        <v>209722649</v>
      </c>
      <c r="C7054">
        <v>5030</v>
      </c>
      <c r="D7054">
        <v>2016</v>
      </c>
      <c r="E7054">
        <v>8</v>
      </c>
      <c r="F7054">
        <v>23</v>
      </c>
      <c r="G7054">
        <v>10</v>
      </c>
      <c r="H7054">
        <v>15</v>
      </c>
      <c r="I7054">
        <v>15</v>
      </c>
      <c r="K7054" s="21">
        <f t="shared" si="110"/>
        <v>20160823101515</v>
      </c>
    </row>
    <row r="7055" spans="1:11" x14ac:dyDescent="0.25">
      <c r="A7055" t="s">
        <v>6587</v>
      </c>
      <c r="B7055">
        <v>160995914</v>
      </c>
      <c r="C7055">
        <v>5026</v>
      </c>
      <c r="D7055">
        <v>2016</v>
      </c>
      <c r="E7055">
        <v>8</v>
      </c>
      <c r="F7055">
        <v>23</v>
      </c>
      <c r="G7055">
        <v>10</v>
      </c>
      <c r="H7055">
        <v>30</v>
      </c>
      <c r="I7055">
        <v>30</v>
      </c>
      <c r="K7055" s="21">
        <f t="shared" si="110"/>
        <v>20160823103030</v>
      </c>
    </row>
    <row r="7056" spans="1:11" x14ac:dyDescent="0.25">
      <c r="A7056" t="s">
        <v>5682</v>
      </c>
      <c r="B7056">
        <v>114625808</v>
      </c>
      <c r="C7056">
        <v>3004</v>
      </c>
      <c r="D7056">
        <v>2016</v>
      </c>
      <c r="E7056">
        <v>8</v>
      </c>
      <c r="F7056">
        <v>23</v>
      </c>
      <c r="G7056">
        <v>11</v>
      </c>
      <c r="H7056">
        <v>0</v>
      </c>
      <c r="I7056">
        <v>0</v>
      </c>
      <c r="K7056" s="21">
        <f t="shared" si="110"/>
        <v>20160823110000</v>
      </c>
    </row>
    <row r="7057" spans="1:11" x14ac:dyDescent="0.25">
      <c r="A7057" t="s">
        <v>4655</v>
      </c>
      <c r="B7057">
        <v>150993897</v>
      </c>
      <c r="C7057">
        <v>4049</v>
      </c>
      <c r="D7057">
        <v>2016</v>
      </c>
      <c r="E7057">
        <v>8</v>
      </c>
      <c r="F7057">
        <v>23</v>
      </c>
      <c r="G7057">
        <v>11</v>
      </c>
      <c r="H7057">
        <v>15</v>
      </c>
      <c r="I7057">
        <v>15</v>
      </c>
      <c r="K7057" s="21">
        <f t="shared" si="110"/>
        <v>20160823111515</v>
      </c>
    </row>
    <row r="7058" spans="1:11" x14ac:dyDescent="0.25">
      <c r="A7058" t="s">
        <v>8370</v>
      </c>
      <c r="B7058">
        <v>204806992</v>
      </c>
      <c r="C7058">
        <v>2036</v>
      </c>
      <c r="D7058">
        <v>2016</v>
      </c>
      <c r="E7058">
        <v>8</v>
      </c>
      <c r="F7058">
        <v>23</v>
      </c>
      <c r="G7058">
        <v>12</v>
      </c>
      <c r="H7058">
        <v>15</v>
      </c>
      <c r="I7058">
        <v>15</v>
      </c>
      <c r="K7058" s="21">
        <f t="shared" si="110"/>
        <v>20160823121515</v>
      </c>
    </row>
    <row r="7059" spans="1:11" x14ac:dyDescent="0.25">
      <c r="A7059" t="s">
        <v>7888</v>
      </c>
      <c r="B7059">
        <v>134090195</v>
      </c>
      <c r="C7059">
        <v>5026</v>
      </c>
      <c r="D7059">
        <v>2016</v>
      </c>
      <c r="E7059">
        <v>8</v>
      </c>
      <c r="F7059">
        <v>23</v>
      </c>
      <c r="G7059">
        <v>13</v>
      </c>
      <c r="H7059">
        <v>0</v>
      </c>
      <c r="I7059">
        <v>0</v>
      </c>
      <c r="K7059" s="21">
        <f t="shared" si="110"/>
        <v>20160823130000</v>
      </c>
    </row>
    <row r="7060" spans="1:11" x14ac:dyDescent="0.25">
      <c r="A7060" t="s">
        <v>7966</v>
      </c>
      <c r="B7060">
        <v>188617817</v>
      </c>
      <c r="C7060">
        <v>3046</v>
      </c>
      <c r="D7060">
        <v>2016</v>
      </c>
      <c r="E7060">
        <v>8</v>
      </c>
      <c r="F7060">
        <v>23</v>
      </c>
      <c r="G7060">
        <v>15</v>
      </c>
      <c r="H7060">
        <v>15</v>
      </c>
      <c r="I7060">
        <v>15</v>
      </c>
      <c r="K7060" s="21">
        <f t="shared" si="110"/>
        <v>20160823151515</v>
      </c>
    </row>
    <row r="7061" spans="1:11" x14ac:dyDescent="0.25">
      <c r="A7061" t="s">
        <v>2413</v>
      </c>
      <c r="B7061">
        <v>159613035</v>
      </c>
      <c r="C7061">
        <v>1032</v>
      </c>
      <c r="D7061">
        <v>2016</v>
      </c>
      <c r="E7061">
        <v>8</v>
      </c>
      <c r="F7061">
        <v>23</v>
      </c>
      <c r="G7061">
        <v>15</v>
      </c>
      <c r="H7061">
        <v>30</v>
      </c>
      <c r="I7061">
        <v>30</v>
      </c>
      <c r="K7061" s="21">
        <f t="shared" si="110"/>
        <v>20160823153030</v>
      </c>
    </row>
    <row r="7062" spans="1:11" x14ac:dyDescent="0.25">
      <c r="A7062" t="s">
        <v>1629</v>
      </c>
      <c r="B7062">
        <v>136423566</v>
      </c>
      <c r="C7062">
        <v>5025</v>
      </c>
      <c r="D7062">
        <v>2016</v>
      </c>
      <c r="E7062">
        <v>8</v>
      </c>
      <c r="F7062">
        <v>24</v>
      </c>
      <c r="G7062">
        <v>9</v>
      </c>
      <c r="H7062">
        <v>0</v>
      </c>
      <c r="I7062">
        <v>0</v>
      </c>
      <c r="K7062" s="21">
        <f t="shared" si="110"/>
        <v>20160824090000</v>
      </c>
    </row>
    <row r="7063" spans="1:11" x14ac:dyDescent="0.25">
      <c r="A7063" t="s">
        <v>6014</v>
      </c>
      <c r="B7063">
        <v>162004087</v>
      </c>
      <c r="C7063">
        <v>2042</v>
      </c>
      <c r="D7063">
        <v>2016</v>
      </c>
      <c r="E7063">
        <v>8</v>
      </c>
      <c r="F7063">
        <v>24</v>
      </c>
      <c r="G7063">
        <v>10</v>
      </c>
      <c r="H7063">
        <v>15</v>
      </c>
      <c r="I7063">
        <v>15</v>
      </c>
      <c r="K7063" s="21">
        <f t="shared" si="110"/>
        <v>20160824101515</v>
      </c>
    </row>
    <row r="7064" spans="1:11" x14ac:dyDescent="0.25">
      <c r="A7064" t="s">
        <v>2078</v>
      </c>
      <c r="B7064">
        <v>210725613</v>
      </c>
      <c r="C7064">
        <v>9050</v>
      </c>
      <c r="D7064">
        <v>2016</v>
      </c>
      <c r="E7064">
        <v>8</v>
      </c>
      <c r="F7064">
        <v>24</v>
      </c>
      <c r="G7064">
        <v>11</v>
      </c>
      <c r="H7064">
        <v>0</v>
      </c>
      <c r="I7064">
        <v>0</v>
      </c>
      <c r="K7064" s="21">
        <f t="shared" si="110"/>
        <v>20160824110000</v>
      </c>
    </row>
    <row r="7065" spans="1:11" x14ac:dyDescent="0.25">
      <c r="A7065" t="s">
        <v>4195</v>
      </c>
      <c r="B7065">
        <v>212271555</v>
      </c>
      <c r="C7065">
        <v>5029</v>
      </c>
      <c r="D7065">
        <v>2016</v>
      </c>
      <c r="E7065">
        <v>8</v>
      </c>
      <c r="F7065">
        <v>24</v>
      </c>
      <c r="G7065">
        <v>11</v>
      </c>
      <c r="H7065">
        <v>0</v>
      </c>
      <c r="I7065">
        <v>0</v>
      </c>
      <c r="K7065" s="21">
        <f t="shared" si="110"/>
        <v>20160824110000</v>
      </c>
    </row>
    <row r="7066" spans="1:11" x14ac:dyDescent="0.25">
      <c r="A7066" t="s">
        <v>5547</v>
      </c>
      <c r="B7066">
        <v>204583098</v>
      </c>
      <c r="C7066">
        <v>6007</v>
      </c>
      <c r="D7066">
        <v>2016</v>
      </c>
      <c r="E7066">
        <v>8</v>
      </c>
      <c r="F7066">
        <v>24</v>
      </c>
      <c r="G7066">
        <v>11</v>
      </c>
      <c r="H7066">
        <v>15</v>
      </c>
      <c r="I7066">
        <v>15</v>
      </c>
      <c r="K7066" s="21">
        <f t="shared" si="110"/>
        <v>20160824111515</v>
      </c>
    </row>
    <row r="7067" spans="1:11" x14ac:dyDescent="0.25">
      <c r="A7067" t="s">
        <v>1875</v>
      </c>
      <c r="B7067">
        <v>181983494</v>
      </c>
      <c r="C7067">
        <v>6021</v>
      </c>
      <c r="D7067">
        <v>2016</v>
      </c>
      <c r="E7067">
        <v>8</v>
      </c>
      <c r="F7067">
        <v>24</v>
      </c>
      <c r="G7067">
        <v>12</v>
      </c>
      <c r="H7067">
        <v>15</v>
      </c>
      <c r="I7067">
        <v>15</v>
      </c>
      <c r="K7067" s="21">
        <f t="shared" si="110"/>
        <v>20160824121515</v>
      </c>
    </row>
    <row r="7068" spans="1:11" x14ac:dyDescent="0.25">
      <c r="A7068" t="s">
        <v>4378</v>
      </c>
      <c r="B7068">
        <v>159483387</v>
      </c>
      <c r="C7068">
        <v>3032</v>
      </c>
      <c r="D7068">
        <v>2016</v>
      </c>
      <c r="E7068">
        <v>8</v>
      </c>
      <c r="F7068">
        <v>24</v>
      </c>
      <c r="G7068">
        <v>12</v>
      </c>
      <c r="H7068">
        <v>15</v>
      </c>
      <c r="I7068">
        <v>15</v>
      </c>
      <c r="K7068" s="21">
        <f t="shared" si="110"/>
        <v>20160824121515</v>
      </c>
    </row>
    <row r="7069" spans="1:11" x14ac:dyDescent="0.25">
      <c r="A7069" t="s">
        <v>7625</v>
      </c>
      <c r="B7069">
        <v>198801157</v>
      </c>
      <c r="C7069">
        <v>3001</v>
      </c>
      <c r="D7069">
        <v>2016</v>
      </c>
      <c r="E7069">
        <v>8</v>
      </c>
      <c r="F7069">
        <v>24</v>
      </c>
      <c r="G7069">
        <v>13</v>
      </c>
      <c r="H7069">
        <v>30</v>
      </c>
      <c r="I7069">
        <v>30</v>
      </c>
      <c r="K7069" s="21">
        <f t="shared" si="110"/>
        <v>20160824133030</v>
      </c>
    </row>
    <row r="7070" spans="1:11" x14ac:dyDescent="0.25">
      <c r="A7070" t="s">
        <v>6775</v>
      </c>
      <c r="B7070">
        <v>159482933</v>
      </c>
      <c r="C7070">
        <v>5019</v>
      </c>
      <c r="D7070">
        <v>2016</v>
      </c>
      <c r="E7070">
        <v>8</v>
      </c>
      <c r="F7070">
        <v>24</v>
      </c>
      <c r="G7070">
        <v>15</v>
      </c>
      <c r="H7070">
        <v>15</v>
      </c>
      <c r="I7070">
        <v>15</v>
      </c>
      <c r="K7070" s="21">
        <f t="shared" si="110"/>
        <v>20160824151515</v>
      </c>
    </row>
    <row r="7071" spans="1:11" x14ac:dyDescent="0.25">
      <c r="A7071" t="s">
        <v>2216</v>
      </c>
      <c r="B7071">
        <v>124049702</v>
      </c>
      <c r="C7071">
        <v>7042</v>
      </c>
      <c r="D7071">
        <v>2016</v>
      </c>
      <c r="E7071">
        <v>8</v>
      </c>
      <c r="F7071">
        <v>24</v>
      </c>
      <c r="G7071">
        <v>15</v>
      </c>
      <c r="H7071">
        <v>30</v>
      </c>
      <c r="I7071">
        <v>30</v>
      </c>
      <c r="K7071" s="21">
        <f t="shared" si="110"/>
        <v>20160824153030</v>
      </c>
    </row>
    <row r="7072" spans="1:11" x14ac:dyDescent="0.25">
      <c r="A7072" t="s">
        <v>7037</v>
      </c>
      <c r="B7072">
        <v>252173066</v>
      </c>
      <c r="C7072">
        <v>4025</v>
      </c>
      <c r="D7072">
        <v>2016</v>
      </c>
      <c r="E7072">
        <v>8</v>
      </c>
      <c r="F7072">
        <v>24</v>
      </c>
      <c r="G7072">
        <v>16</v>
      </c>
      <c r="H7072">
        <v>15</v>
      </c>
      <c r="I7072">
        <v>15</v>
      </c>
      <c r="K7072" s="21">
        <f t="shared" si="110"/>
        <v>20160824161515</v>
      </c>
    </row>
    <row r="7073" spans="1:11" x14ac:dyDescent="0.25">
      <c r="A7073" t="s">
        <v>4686</v>
      </c>
      <c r="B7073">
        <v>119087707</v>
      </c>
      <c r="C7073">
        <v>6047</v>
      </c>
      <c r="D7073">
        <v>2016</v>
      </c>
      <c r="E7073">
        <v>8</v>
      </c>
      <c r="F7073">
        <v>25</v>
      </c>
      <c r="G7073">
        <v>9</v>
      </c>
      <c r="H7073">
        <v>0</v>
      </c>
      <c r="I7073">
        <v>0</v>
      </c>
      <c r="K7073" s="21">
        <f t="shared" si="110"/>
        <v>20160825090000</v>
      </c>
    </row>
    <row r="7074" spans="1:11" x14ac:dyDescent="0.25">
      <c r="A7074" t="s">
        <v>3474</v>
      </c>
      <c r="B7074">
        <v>160081343</v>
      </c>
      <c r="C7074">
        <v>3033</v>
      </c>
      <c r="D7074">
        <v>2016</v>
      </c>
      <c r="E7074">
        <v>8</v>
      </c>
      <c r="F7074">
        <v>25</v>
      </c>
      <c r="G7074">
        <v>9</v>
      </c>
      <c r="H7074">
        <v>15</v>
      </c>
      <c r="I7074">
        <v>15</v>
      </c>
      <c r="K7074" s="21">
        <f t="shared" si="110"/>
        <v>20160825091515</v>
      </c>
    </row>
    <row r="7075" spans="1:11" x14ac:dyDescent="0.25">
      <c r="A7075" t="s">
        <v>2259</v>
      </c>
      <c r="B7075">
        <v>199829853</v>
      </c>
      <c r="C7075">
        <v>3049</v>
      </c>
      <c r="D7075">
        <v>2016</v>
      </c>
      <c r="E7075">
        <v>8</v>
      </c>
      <c r="F7075">
        <v>25</v>
      </c>
      <c r="G7075">
        <v>12</v>
      </c>
      <c r="H7075">
        <v>30</v>
      </c>
      <c r="I7075">
        <v>30</v>
      </c>
      <c r="K7075" s="21">
        <f t="shared" si="110"/>
        <v>20160825123030</v>
      </c>
    </row>
    <row r="7076" spans="1:11" x14ac:dyDescent="0.25">
      <c r="A7076" t="s">
        <v>3330</v>
      </c>
      <c r="B7076">
        <v>258833491</v>
      </c>
      <c r="C7076">
        <v>5004</v>
      </c>
      <c r="D7076">
        <v>2016</v>
      </c>
      <c r="E7076">
        <v>8</v>
      </c>
      <c r="F7076">
        <v>26</v>
      </c>
      <c r="G7076">
        <v>9</v>
      </c>
      <c r="H7076">
        <v>0</v>
      </c>
      <c r="I7076">
        <v>0</v>
      </c>
      <c r="K7076" s="21">
        <f t="shared" si="110"/>
        <v>20160826090000</v>
      </c>
    </row>
    <row r="7077" spans="1:11" x14ac:dyDescent="0.25">
      <c r="A7077" t="s">
        <v>7352</v>
      </c>
      <c r="B7077">
        <v>105415600</v>
      </c>
      <c r="C7077">
        <v>9029</v>
      </c>
      <c r="D7077">
        <v>2016</v>
      </c>
      <c r="E7077">
        <v>8</v>
      </c>
      <c r="F7077">
        <v>26</v>
      </c>
      <c r="G7077">
        <v>11</v>
      </c>
      <c r="H7077">
        <v>0</v>
      </c>
      <c r="I7077">
        <v>0</v>
      </c>
      <c r="K7077" s="21">
        <f t="shared" si="110"/>
        <v>20160826110000</v>
      </c>
    </row>
    <row r="7078" spans="1:11" x14ac:dyDescent="0.25">
      <c r="A7078" t="s">
        <v>1344</v>
      </c>
      <c r="B7078">
        <v>198860773</v>
      </c>
      <c r="C7078">
        <v>6043</v>
      </c>
      <c r="D7078">
        <v>2016</v>
      </c>
      <c r="E7078">
        <v>8</v>
      </c>
      <c r="F7078">
        <v>26</v>
      </c>
      <c r="G7078">
        <v>15</v>
      </c>
      <c r="H7078">
        <v>45</v>
      </c>
      <c r="I7078">
        <v>45</v>
      </c>
      <c r="K7078" s="21">
        <f t="shared" si="110"/>
        <v>20160826154545</v>
      </c>
    </row>
    <row r="7079" spans="1:11" x14ac:dyDescent="0.25">
      <c r="A7079" t="s">
        <v>2072</v>
      </c>
      <c r="B7079">
        <v>210725613</v>
      </c>
      <c r="C7079">
        <v>4043</v>
      </c>
      <c r="D7079">
        <v>2016</v>
      </c>
      <c r="E7079">
        <v>8</v>
      </c>
      <c r="F7079">
        <v>26</v>
      </c>
      <c r="G7079">
        <v>16</v>
      </c>
      <c r="H7079">
        <v>0</v>
      </c>
      <c r="I7079">
        <v>0</v>
      </c>
      <c r="K7079" s="21">
        <f t="shared" si="110"/>
        <v>20160826160000</v>
      </c>
    </row>
    <row r="7080" spans="1:11" x14ac:dyDescent="0.25">
      <c r="A7080" t="s">
        <v>4431</v>
      </c>
      <c r="B7080">
        <v>269364439</v>
      </c>
      <c r="C7080">
        <v>4001</v>
      </c>
      <c r="D7080">
        <v>2016</v>
      </c>
      <c r="E7080">
        <v>8</v>
      </c>
      <c r="F7080">
        <v>26</v>
      </c>
      <c r="G7080">
        <v>16</v>
      </c>
      <c r="H7080">
        <v>0</v>
      </c>
      <c r="I7080">
        <v>0</v>
      </c>
      <c r="K7080" s="21">
        <f t="shared" si="110"/>
        <v>20160826160000</v>
      </c>
    </row>
    <row r="7081" spans="1:11" x14ac:dyDescent="0.25">
      <c r="A7081" t="s">
        <v>8327</v>
      </c>
      <c r="B7081">
        <v>229545556</v>
      </c>
      <c r="C7081">
        <v>5007</v>
      </c>
      <c r="D7081">
        <v>2016</v>
      </c>
      <c r="E7081">
        <v>8</v>
      </c>
      <c r="F7081">
        <v>26</v>
      </c>
      <c r="G7081">
        <v>16</v>
      </c>
      <c r="H7081">
        <v>15</v>
      </c>
      <c r="I7081">
        <v>15</v>
      </c>
      <c r="K7081" s="21">
        <f t="shared" si="110"/>
        <v>20160826161515</v>
      </c>
    </row>
    <row r="7082" spans="1:11" x14ac:dyDescent="0.25">
      <c r="A7082" t="s">
        <v>1143</v>
      </c>
      <c r="B7082">
        <v>249280264</v>
      </c>
      <c r="C7082">
        <v>8028</v>
      </c>
      <c r="D7082">
        <v>2016</v>
      </c>
      <c r="E7082">
        <v>8</v>
      </c>
      <c r="F7082">
        <v>27</v>
      </c>
      <c r="G7082">
        <v>12</v>
      </c>
      <c r="H7082">
        <v>15</v>
      </c>
      <c r="I7082">
        <v>15</v>
      </c>
      <c r="K7082" s="21">
        <f t="shared" si="110"/>
        <v>20160827121515</v>
      </c>
    </row>
    <row r="7083" spans="1:11" x14ac:dyDescent="0.25">
      <c r="A7083" t="s">
        <v>3384</v>
      </c>
      <c r="B7083">
        <v>250218518</v>
      </c>
      <c r="C7083">
        <v>2036</v>
      </c>
      <c r="D7083">
        <v>2016</v>
      </c>
      <c r="E7083">
        <v>8</v>
      </c>
      <c r="F7083">
        <v>27</v>
      </c>
      <c r="G7083">
        <v>13</v>
      </c>
      <c r="H7083">
        <v>0</v>
      </c>
      <c r="I7083">
        <v>0</v>
      </c>
      <c r="K7083" s="21">
        <f t="shared" si="110"/>
        <v>20160827130000</v>
      </c>
    </row>
    <row r="7084" spans="1:11" x14ac:dyDescent="0.25">
      <c r="A7084" t="s">
        <v>6527</v>
      </c>
      <c r="B7084">
        <v>118588800</v>
      </c>
      <c r="C7084">
        <v>6042</v>
      </c>
      <c r="D7084">
        <v>2016</v>
      </c>
      <c r="E7084">
        <v>8</v>
      </c>
      <c r="F7084">
        <v>27</v>
      </c>
      <c r="G7084">
        <v>15</v>
      </c>
      <c r="H7084">
        <v>0</v>
      </c>
      <c r="I7084">
        <v>0</v>
      </c>
      <c r="K7084" s="21">
        <f t="shared" si="110"/>
        <v>20160827150000</v>
      </c>
    </row>
    <row r="7085" spans="1:11" x14ac:dyDescent="0.25">
      <c r="A7085" t="s">
        <v>8479</v>
      </c>
      <c r="B7085">
        <v>145244628</v>
      </c>
      <c r="C7085">
        <v>4031</v>
      </c>
      <c r="D7085">
        <v>2016</v>
      </c>
      <c r="E7085">
        <v>8</v>
      </c>
      <c r="F7085">
        <v>28</v>
      </c>
      <c r="G7085">
        <v>13</v>
      </c>
      <c r="H7085">
        <v>30</v>
      </c>
      <c r="I7085">
        <v>30</v>
      </c>
      <c r="K7085" s="21">
        <f t="shared" si="110"/>
        <v>20160828133030</v>
      </c>
    </row>
    <row r="7086" spans="1:11" x14ac:dyDescent="0.25">
      <c r="A7086" t="s">
        <v>5679</v>
      </c>
      <c r="B7086">
        <v>114625808</v>
      </c>
      <c r="C7086">
        <v>2001</v>
      </c>
      <c r="D7086">
        <v>2016</v>
      </c>
      <c r="E7086">
        <v>8</v>
      </c>
      <c r="F7086">
        <v>28</v>
      </c>
      <c r="G7086">
        <v>14</v>
      </c>
      <c r="H7086">
        <v>15</v>
      </c>
      <c r="I7086">
        <v>15</v>
      </c>
      <c r="K7086" s="21">
        <f t="shared" si="110"/>
        <v>20160828141515</v>
      </c>
    </row>
    <row r="7087" spans="1:11" x14ac:dyDescent="0.25">
      <c r="A7087" t="s">
        <v>3430</v>
      </c>
      <c r="B7087">
        <v>275486184</v>
      </c>
      <c r="C7087">
        <v>3010</v>
      </c>
      <c r="D7087">
        <v>2016</v>
      </c>
      <c r="E7087">
        <v>8</v>
      </c>
      <c r="F7087">
        <v>29</v>
      </c>
      <c r="G7087">
        <v>9</v>
      </c>
      <c r="H7087">
        <v>15</v>
      </c>
      <c r="I7087">
        <v>15</v>
      </c>
      <c r="K7087" s="21">
        <f t="shared" si="110"/>
        <v>20160829091515</v>
      </c>
    </row>
    <row r="7088" spans="1:11" x14ac:dyDescent="0.25">
      <c r="A7088" t="s">
        <v>4197</v>
      </c>
      <c r="B7088">
        <v>212271555</v>
      </c>
      <c r="C7088">
        <v>4033</v>
      </c>
      <c r="D7088">
        <v>2016</v>
      </c>
      <c r="E7088">
        <v>8</v>
      </c>
      <c r="F7088">
        <v>29</v>
      </c>
      <c r="G7088">
        <v>11</v>
      </c>
      <c r="H7088">
        <v>0</v>
      </c>
      <c r="I7088">
        <v>0</v>
      </c>
      <c r="K7088" s="21">
        <f t="shared" si="110"/>
        <v>20160829110000</v>
      </c>
    </row>
    <row r="7089" spans="1:11" x14ac:dyDescent="0.25">
      <c r="A7089" t="s">
        <v>3284</v>
      </c>
      <c r="B7089">
        <v>201700328</v>
      </c>
      <c r="C7089">
        <v>4040</v>
      </c>
      <c r="D7089">
        <v>2016</v>
      </c>
      <c r="E7089">
        <v>8</v>
      </c>
      <c r="F7089">
        <v>29</v>
      </c>
      <c r="G7089">
        <v>11</v>
      </c>
      <c r="H7089">
        <v>45</v>
      </c>
      <c r="I7089">
        <v>45</v>
      </c>
      <c r="K7089" s="21">
        <f t="shared" si="110"/>
        <v>20160829114545</v>
      </c>
    </row>
    <row r="7090" spans="1:11" x14ac:dyDescent="0.25">
      <c r="A7090" t="s">
        <v>2939</v>
      </c>
      <c r="B7090">
        <v>120472619</v>
      </c>
      <c r="C7090">
        <v>1049</v>
      </c>
      <c r="D7090">
        <v>2016</v>
      </c>
      <c r="E7090">
        <v>8</v>
      </c>
      <c r="F7090">
        <v>29</v>
      </c>
      <c r="G7090">
        <v>13</v>
      </c>
      <c r="H7090">
        <v>15</v>
      </c>
      <c r="I7090">
        <v>15</v>
      </c>
      <c r="K7090" s="21">
        <f t="shared" si="110"/>
        <v>20160829131515</v>
      </c>
    </row>
    <row r="7091" spans="1:11" x14ac:dyDescent="0.25">
      <c r="A7091" t="s">
        <v>3901</v>
      </c>
      <c r="B7091">
        <v>114034281</v>
      </c>
      <c r="C7091">
        <v>5016</v>
      </c>
      <c r="D7091">
        <v>2016</v>
      </c>
      <c r="E7091">
        <v>8</v>
      </c>
      <c r="F7091">
        <v>29</v>
      </c>
      <c r="G7091">
        <v>14</v>
      </c>
      <c r="H7091">
        <v>30</v>
      </c>
      <c r="I7091">
        <v>30</v>
      </c>
      <c r="K7091" s="21">
        <f t="shared" si="110"/>
        <v>20160829143030</v>
      </c>
    </row>
    <row r="7092" spans="1:11" x14ac:dyDescent="0.25">
      <c r="A7092" t="s">
        <v>4278</v>
      </c>
      <c r="B7092">
        <v>198486650</v>
      </c>
      <c r="C7092">
        <v>6043</v>
      </c>
      <c r="D7092">
        <v>2016</v>
      </c>
      <c r="E7092">
        <v>8</v>
      </c>
      <c r="F7092">
        <v>29</v>
      </c>
      <c r="G7092">
        <v>14</v>
      </c>
      <c r="H7092">
        <v>30</v>
      </c>
      <c r="I7092">
        <v>30</v>
      </c>
      <c r="K7092" s="21">
        <f t="shared" si="110"/>
        <v>20160829143030</v>
      </c>
    </row>
    <row r="7093" spans="1:11" x14ac:dyDescent="0.25">
      <c r="A7093" t="s">
        <v>8595</v>
      </c>
      <c r="B7093">
        <v>202369587</v>
      </c>
      <c r="C7093">
        <v>4023</v>
      </c>
      <c r="D7093">
        <v>2016</v>
      </c>
      <c r="E7093">
        <v>8</v>
      </c>
      <c r="F7093">
        <v>29</v>
      </c>
      <c r="G7093">
        <v>14</v>
      </c>
      <c r="H7093">
        <v>30</v>
      </c>
      <c r="I7093">
        <v>30</v>
      </c>
      <c r="K7093" s="21">
        <f t="shared" si="110"/>
        <v>20160829143030</v>
      </c>
    </row>
    <row r="7094" spans="1:11" x14ac:dyDescent="0.25">
      <c r="A7094" t="s">
        <v>7149</v>
      </c>
      <c r="B7094">
        <v>201785870</v>
      </c>
      <c r="C7094">
        <v>3030</v>
      </c>
      <c r="D7094">
        <v>2016</v>
      </c>
      <c r="E7094">
        <v>8</v>
      </c>
      <c r="F7094">
        <v>30</v>
      </c>
      <c r="G7094">
        <v>11</v>
      </c>
      <c r="H7094">
        <v>15</v>
      </c>
      <c r="I7094">
        <v>15</v>
      </c>
      <c r="K7094" s="21">
        <f t="shared" si="110"/>
        <v>20160830111515</v>
      </c>
    </row>
    <row r="7095" spans="1:11" x14ac:dyDescent="0.25">
      <c r="A7095" t="s">
        <v>7137</v>
      </c>
      <c r="B7095">
        <v>201785870</v>
      </c>
      <c r="C7095">
        <v>3011</v>
      </c>
      <c r="D7095">
        <v>2016</v>
      </c>
      <c r="E7095">
        <v>8</v>
      </c>
      <c r="F7095">
        <v>30</v>
      </c>
      <c r="G7095">
        <v>13</v>
      </c>
      <c r="H7095">
        <v>30</v>
      </c>
      <c r="I7095">
        <v>30</v>
      </c>
      <c r="K7095" s="21">
        <f t="shared" si="110"/>
        <v>20160830133030</v>
      </c>
    </row>
    <row r="7096" spans="1:11" x14ac:dyDescent="0.25">
      <c r="A7096" t="s">
        <v>2455</v>
      </c>
      <c r="B7096">
        <v>197643060</v>
      </c>
      <c r="C7096">
        <v>5038</v>
      </c>
      <c r="D7096">
        <v>2016</v>
      </c>
      <c r="E7096">
        <v>8</v>
      </c>
      <c r="F7096">
        <v>30</v>
      </c>
      <c r="G7096">
        <v>16</v>
      </c>
      <c r="H7096">
        <v>30</v>
      </c>
      <c r="I7096">
        <v>30</v>
      </c>
      <c r="K7096" s="21">
        <f t="shared" si="110"/>
        <v>20160830163030</v>
      </c>
    </row>
    <row r="7097" spans="1:11" x14ac:dyDescent="0.25">
      <c r="A7097" t="s">
        <v>3196</v>
      </c>
      <c r="B7097">
        <v>153671475</v>
      </c>
      <c r="C7097">
        <v>2004</v>
      </c>
      <c r="D7097">
        <v>2016</v>
      </c>
      <c r="E7097">
        <v>9</v>
      </c>
      <c r="F7097">
        <v>1</v>
      </c>
      <c r="G7097">
        <v>9</v>
      </c>
      <c r="H7097">
        <v>15</v>
      </c>
      <c r="I7097">
        <v>15</v>
      </c>
      <c r="K7097" s="21">
        <f t="shared" si="110"/>
        <v>20160901091515</v>
      </c>
    </row>
    <row r="7098" spans="1:11" x14ac:dyDescent="0.25">
      <c r="A7098" t="s">
        <v>7844</v>
      </c>
      <c r="B7098">
        <v>160920434</v>
      </c>
      <c r="C7098">
        <v>6005</v>
      </c>
      <c r="D7098">
        <v>2016</v>
      </c>
      <c r="E7098">
        <v>9</v>
      </c>
      <c r="F7098">
        <v>1</v>
      </c>
      <c r="G7098">
        <v>9</v>
      </c>
      <c r="H7098">
        <v>30</v>
      </c>
      <c r="I7098">
        <v>30</v>
      </c>
      <c r="K7098" s="21">
        <f t="shared" si="110"/>
        <v>20160901093030</v>
      </c>
    </row>
    <row r="7099" spans="1:11" x14ac:dyDescent="0.25">
      <c r="A7099" t="s">
        <v>5998</v>
      </c>
      <c r="B7099">
        <v>162004087</v>
      </c>
      <c r="C7099">
        <v>1025</v>
      </c>
      <c r="D7099">
        <v>2016</v>
      </c>
      <c r="E7099">
        <v>9</v>
      </c>
      <c r="F7099">
        <v>1</v>
      </c>
      <c r="G7099">
        <v>11</v>
      </c>
      <c r="H7099">
        <v>30</v>
      </c>
      <c r="I7099">
        <v>30</v>
      </c>
      <c r="K7099" s="21">
        <f t="shared" si="110"/>
        <v>20160901113030</v>
      </c>
    </row>
    <row r="7100" spans="1:11" x14ac:dyDescent="0.25">
      <c r="A7100" t="s">
        <v>6506</v>
      </c>
      <c r="B7100">
        <v>118588800</v>
      </c>
      <c r="C7100">
        <v>2009</v>
      </c>
      <c r="D7100">
        <v>2016</v>
      </c>
      <c r="E7100">
        <v>9</v>
      </c>
      <c r="F7100">
        <v>1</v>
      </c>
      <c r="G7100">
        <v>16</v>
      </c>
      <c r="H7100">
        <v>30</v>
      </c>
      <c r="I7100">
        <v>30</v>
      </c>
      <c r="K7100" s="21">
        <f t="shared" si="110"/>
        <v>20160901163030</v>
      </c>
    </row>
    <row r="7101" spans="1:11" x14ac:dyDescent="0.25">
      <c r="A7101" t="s">
        <v>5380</v>
      </c>
      <c r="B7101">
        <v>205584306</v>
      </c>
      <c r="C7101">
        <v>8034</v>
      </c>
      <c r="D7101">
        <v>2016</v>
      </c>
      <c r="E7101">
        <v>9</v>
      </c>
      <c r="F7101">
        <v>2</v>
      </c>
      <c r="G7101">
        <v>9</v>
      </c>
      <c r="H7101">
        <v>0</v>
      </c>
      <c r="I7101">
        <v>0</v>
      </c>
      <c r="K7101" s="21">
        <f t="shared" si="110"/>
        <v>20160902090000</v>
      </c>
    </row>
    <row r="7102" spans="1:11" x14ac:dyDescent="0.25">
      <c r="A7102" t="s">
        <v>2105</v>
      </c>
      <c r="B7102">
        <v>163063206</v>
      </c>
      <c r="C7102">
        <v>5039</v>
      </c>
      <c r="D7102">
        <v>2016</v>
      </c>
      <c r="E7102">
        <v>9</v>
      </c>
      <c r="F7102">
        <v>2</v>
      </c>
      <c r="G7102">
        <v>11</v>
      </c>
      <c r="H7102">
        <v>0</v>
      </c>
      <c r="I7102">
        <v>0</v>
      </c>
      <c r="K7102" s="21">
        <f t="shared" si="110"/>
        <v>20160902110000</v>
      </c>
    </row>
    <row r="7103" spans="1:11" x14ac:dyDescent="0.25">
      <c r="A7103" t="s">
        <v>2083</v>
      </c>
      <c r="B7103">
        <v>163063206</v>
      </c>
      <c r="C7103">
        <v>5002</v>
      </c>
      <c r="D7103">
        <v>2016</v>
      </c>
      <c r="E7103">
        <v>9</v>
      </c>
      <c r="F7103">
        <v>2</v>
      </c>
      <c r="G7103">
        <v>11</v>
      </c>
      <c r="H7103">
        <v>30</v>
      </c>
      <c r="I7103">
        <v>30</v>
      </c>
      <c r="K7103" s="21">
        <f t="shared" si="110"/>
        <v>20160902113030</v>
      </c>
    </row>
    <row r="7104" spans="1:11" x14ac:dyDescent="0.25">
      <c r="A7104" t="s">
        <v>1264</v>
      </c>
      <c r="B7104">
        <v>148475060</v>
      </c>
      <c r="C7104">
        <v>6005</v>
      </c>
      <c r="D7104">
        <v>2016</v>
      </c>
      <c r="E7104">
        <v>9</v>
      </c>
      <c r="F7104">
        <v>3</v>
      </c>
      <c r="G7104">
        <v>9</v>
      </c>
      <c r="H7104">
        <v>45</v>
      </c>
      <c r="I7104">
        <v>45</v>
      </c>
      <c r="K7104" s="21">
        <f t="shared" si="110"/>
        <v>20160903094545</v>
      </c>
    </row>
    <row r="7105" spans="1:11" x14ac:dyDescent="0.25">
      <c r="A7105" t="s">
        <v>6736</v>
      </c>
      <c r="B7105">
        <v>214758877</v>
      </c>
      <c r="C7105">
        <v>9250</v>
      </c>
      <c r="D7105">
        <v>2016</v>
      </c>
      <c r="E7105">
        <v>9</v>
      </c>
      <c r="F7105">
        <v>4</v>
      </c>
      <c r="G7105">
        <v>9</v>
      </c>
      <c r="H7105">
        <v>45</v>
      </c>
      <c r="I7105">
        <v>45</v>
      </c>
      <c r="K7105" s="21">
        <f t="shared" ref="K7105:K7168" si="111">D7105*10000000000+E7105*100000000+F7105*1000000+G7105*10000+H7105*100+I7105*1</f>
        <v>20160904094545</v>
      </c>
    </row>
    <row r="7106" spans="1:11" x14ac:dyDescent="0.25">
      <c r="A7106" t="s">
        <v>2274</v>
      </c>
      <c r="B7106">
        <v>146591224</v>
      </c>
      <c r="C7106">
        <v>5013</v>
      </c>
      <c r="D7106">
        <v>2016</v>
      </c>
      <c r="E7106">
        <v>9</v>
      </c>
      <c r="F7106">
        <v>4</v>
      </c>
      <c r="G7106">
        <v>12</v>
      </c>
      <c r="H7106">
        <v>0</v>
      </c>
      <c r="I7106">
        <v>0</v>
      </c>
      <c r="K7106" s="21">
        <f t="shared" si="111"/>
        <v>20160904120000</v>
      </c>
    </row>
    <row r="7107" spans="1:11" x14ac:dyDescent="0.25">
      <c r="A7107" t="s">
        <v>1204</v>
      </c>
      <c r="B7107">
        <v>188402497</v>
      </c>
      <c r="C7107">
        <v>1018</v>
      </c>
      <c r="D7107">
        <v>2016</v>
      </c>
      <c r="E7107">
        <v>9</v>
      </c>
      <c r="F7107">
        <v>4</v>
      </c>
      <c r="G7107">
        <v>12</v>
      </c>
      <c r="H7107">
        <v>15</v>
      </c>
      <c r="I7107">
        <v>15</v>
      </c>
      <c r="K7107" s="21">
        <f t="shared" si="111"/>
        <v>20160904121515</v>
      </c>
    </row>
    <row r="7108" spans="1:11" x14ac:dyDescent="0.25">
      <c r="A7108" t="s">
        <v>5498</v>
      </c>
      <c r="B7108">
        <v>157508650</v>
      </c>
      <c r="C7108">
        <v>4047</v>
      </c>
      <c r="D7108">
        <v>2016</v>
      </c>
      <c r="E7108">
        <v>9</v>
      </c>
      <c r="F7108">
        <v>5</v>
      </c>
      <c r="G7108">
        <v>10</v>
      </c>
      <c r="H7108">
        <v>0</v>
      </c>
      <c r="I7108">
        <v>0</v>
      </c>
      <c r="K7108" s="21">
        <f t="shared" si="111"/>
        <v>20160905100000</v>
      </c>
    </row>
    <row r="7109" spans="1:11" x14ac:dyDescent="0.25">
      <c r="A7109" t="s">
        <v>3472</v>
      </c>
      <c r="B7109">
        <v>160081343</v>
      </c>
      <c r="C7109">
        <v>2022</v>
      </c>
      <c r="D7109">
        <v>2016</v>
      </c>
      <c r="E7109">
        <v>9</v>
      </c>
      <c r="F7109">
        <v>5</v>
      </c>
      <c r="G7109">
        <v>11</v>
      </c>
      <c r="H7109">
        <v>0</v>
      </c>
      <c r="I7109">
        <v>0</v>
      </c>
      <c r="K7109" s="21">
        <f t="shared" si="111"/>
        <v>20160905110000</v>
      </c>
    </row>
    <row r="7110" spans="1:11" x14ac:dyDescent="0.25">
      <c r="A7110" t="s">
        <v>4295</v>
      </c>
      <c r="B7110">
        <v>128730501</v>
      </c>
      <c r="C7110">
        <v>1024</v>
      </c>
      <c r="D7110">
        <v>2016</v>
      </c>
      <c r="E7110">
        <v>9</v>
      </c>
      <c r="F7110">
        <v>5</v>
      </c>
      <c r="G7110">
        <v>16</v>
      </c>
      <c r="H7110">
        <v>0</v>
      </c>
      <c r="I7110">
        <v>0</v>
      </c>
      <c r="K7110" s="21">
        <f t="shared" si="111"/>
        <v>20160905160000</v>
      </c>
    </row>
    <row r="7111" spans="1:11" x14ac:dyDescent="0.25">
      <c r="A7111" t="s">
        <v>3885</v>
      </c>
      <c r="B7111">
        <v>192388401</v>
      </c>
      <c r="C7111">
        <v>6041</v>
      </c>
      <c r="D7111">
        <v>2016</v>
      </c>
      <c r="E7111">
        <v>9</v>
      </c>
      <c r="F7111">
        <v>6</v>
      </c>
      <c r="G7111">
        <v>11</v>
      </c>
      <c r="H7111">
        <v>0</v>
      </c>
      <c r="I7111">
        <v>0</v>
      </c>
      <c r="K7111" s="21">
        <f t="shared" si="111"/>
        <v>20160906110000</v>
      </c>
    </row>
    <row r="7112" spans="1:11" x14ac:dyDescent="0.25">
      <c r="A7112" t="s">
        <v>8410</v>
      </c>
      <c r="B7112">
        <v>262760525</v>
      </c>
      <c r="C7112">
        <v>2039</v>
      </c>
      <c r="D7112">
        <v>2016</v>
      </c>
      <c r="E7112">
        <v>9</v>
      </c>
      <c r="F7112">
        <v>6</v>
      </c>
      <c r="G7112">
        <v>13</v>
      </c>
      <c r="H7112">
        <v>0</v>
      </c>
      <c r="I7112">
        <v>0</v>
      </c>
      <c r="K7112" s="21">
        <f t="shared" si="111"/>
        <v>20160906130000</v>
      </c>
    </row>
    <row r="7113" spans="1:11" x14ac:dyDescent="0.25">
      <c r="A7113" t="s">
        <v>5079</v>
      </c>
      <c r="B7113">
        <v>158114990</v>
      </c>
      <c r="C7113">
        <v>3043</v>
      </c>
      <c r="D7113">
        <v>2016</v>
      </c>
      <c r="E7113">
        <v>9</v>
      </c>
      <c r="F7113">
        <v>6</v>
      </c>
      <c r="G7113">
        <v>15</v>
      </c>
      <c r="H7113">
        <v>15</v>
      </c>
      <c r="I7113">
        <v>15</v>
      </c>
      <c r="K7113" s="21">
        <f t="shared" si="111"/>
        <v>20160906151515</v>
      </c>
    </row>
    <row r="7114" spans="1:11" x14ac:dyDescent="0.25">
      <c r="A7114" t="s">
        <v>1488</v>
      </c>
      <c r="B7114">
        <v>157409120</v>
      </c>
      <c r="C7114">
        <v>9209</v>
      </c>
      <c r="D7114">
        <v>2016</v>
      </c>
      <c r="E7114">
        <v>9</v>
      </c>
      <c r="F7114">
        <v>7</v>
      </c>
      <c r="G7114">
        <v>9</v>
      </c>
      <c r="H7114">
        <v>15</v>
      </c>
      <c r="I7114">
        <v>15</v>
      </c>
      <c r="K7114" s="21">
        <f t="shared" si="111"/>
        <v>20160907091515</v>
      </c>
    </row>
    <row r="7115" spans="1:11" x14ac:dyDescent="0.25">
      <c r="A7115" t="s">
        <v>2996</v>
      </c>
      <c r="B7115">
        <v>102503648</v>
      </c>
      <c r="C7115">
        <v>2029</v>
      </c>
      <c r="D7115">
        <v>2016</v>
      </c>
      <c r="E7115">
        <v>9</v>
      </c>
      <c r="F7115">
        <v>7</v>
      </c>
      <c r="G7115">
        <v>9</v>
      </c>
      <c r="H7115">
        <v>15</v>
      </c>
      <c r="I7115">
        <v>15</v>
      </c>
      <c r="K7115" s="21">
        <f t="shared" si="111"/>
        <v>20160907091515</v>
      </c>
    </row>
    <row r="7116" spans="1:11" x14ac:dyDescent="0.25">
      <c r="A7116" t="s">
        <v>8308</v>
      </c>
      <c r="B7116">
        <v>223128171</v>
      </c>
      <c r="C7116">
        <v>2031</v>
      </c>
      <c r="D7116">
        <v>2016</v>
      </c>
      <c r="E7116">
        <v>9</v>
      </c>
      <c r="F7116">
        <v>7</v>
      </c>
      <c r="G7116">
        <v>9</v>
      </c>
      <c r="H7116">
        <v>15</v>
      </c>
      <c r="I7116">
        <v>15</v>
      </c>
      <c r="K7116" s="21">
        <f t="shared" si="111"/>
        <v>20160907091515</v>
      </c>
    </row>
    <row r="7117" spans="1:11" x14ac:dyDescent="0.25">
      <c r="A7117" t="s">
        <v>5107</v>
      </c>
      <c r="B7117">
        <v>141862645</v>
      </c>
      <c r="C7117">
        <v>3037</v>
      </c>
      <c r="D7117">
        <v>2016</v>
      </c>
      <c r="E7117">
        <v>9</v>
      </c>
      <c r="F7117">
        <v>7</v>
      </c>
      <c r="G7117">
        <v>11</v>
      </c>
      <c r="H7117">
        <v>15</v>
      </c>
      <c r="I7117">
        <v>15</v>
      </c>
      <c r="K7117" s="21">
        <f t="shared" si="111"/>
        <v>20160907111515</v>
      </c>
    </row>
    <row r="7118" spans="1:11" x14ac:dyDescent="0.25">
      <c r="A7118" t="s">
        <v>4885</v>
      </c>
      <c r="B7118">
        <v>175302812</v>
      </c>
      <c r="C7118">
        <v>2008</v>
      </c>
      <c r="D7118">
        <v>2016</v>
      </c>
      <c r="E7118">
        <v>9</v>
      </c>
      <c r="F7118">
        <v>7</v>
      </c>
      <c r="G7118">
        <v>11</v>
      </c>
      <c r="H7118">
        <v>30</v>
      </c>
      <c r="I7118">
        <v>30</v>
      </c>
      <c r="K7118" s="21">
        <f t="shared" si="111"/>
        <v>20160907113030</v>
      </c>
    </row>
    <row r="7119" spans="1:11" x14ac:dyDescent="0.25">
      <c r="A7119" t="s">
        <v>8368</v>
      </c>
      <c r="B7119">
        <v>204806992</v>
      </c>
      <c r="C7119">
        <v>5030</v>
      </c>
      <c r="D7119">
        <v>2016</v>
      </c>
      <c r="E7119">
        <v>9</v>
      </c>
      <c r="F7119">
        <v>7</v>
      </c>
      <c r="G7119">
        <v>12</v>
      </c>
      <c r="H7119">
        <v>15</v>
      </c>
      <c r="I7119">
        <v>15</v>
      </c>
      <c r="K7119" s="21">
        <f t="shared" si="111"/>
        <v>20160907121515</v>
      </c>
    </row>
    <row r="7120" spans="1:11" x14ac:dyDescent="0.25">
      <c r="A7120" t="s">
        <v>7695</v>
      </c>
      <c r="B7120">
        <v>206694741</v>
      </c>
      <c r="C7120">
        <v>9450</v>
      </c>
      <c r="D7120">
        <v>2016</v>
      </c>
      <c r="E7120">
        <v>9</v>
      </c>
      <c r="F7120">
        <v>7</v>
      </c>
      <c r="G7120">
        <v>15</v>
      </c>
      <c r="H7120">
        <v>15</v>
      </c>
      <c r="I7120">
        <v>15</v>
      </c>
      <c r="K7120" s="21">
        <f t="shared" si="111"/>
        <v>20160907151515</v>
      </c>
    </row>
    <row r="7121" spans="1:11" x14ac:dyDescent="0.25">
      <c r="A7121" t="s">
        <v>3504</v>
      </c>
      <c r="B7121">
        <v>200982630</v>
      </c>
      <c r="C7121">
        <v>8029</v>
      </c>
      <c r="D7121">
        <v>2016</v>
      </c>
      <c r="E7121">
        <v>9</v>
      </c>
      <c r="F7121">
        <v>7</v>
      </c>
      <c r="G7121">
        <v>16</v>
      </c>
      <c r="H7121">
        <v>0</v>
      </c>
      <c r="I7121">
        <v>0</v>
      </c>
      <c r="K7121" s="21">
        <f t="shared" si="111"/>
        <v>20160907160000</v>
      </c>
    </row>
    <row r="7122" spans="1:11" x14ac:dyDescent="0.25">
      <c r="A7122" t="s">
        <v>6993</v>
      </c>
      <c r="B7122">
        <v>180347845</v>
      </c>
      <c r="C7122">
        <v>3007</v>
      </c>
      <c r="D7122">
        <v>2016</v>
      </c>
      <c r="E7122">
        <v>9</v>
      </c>
      <c r="F7122">
        <v>7</v>
      </c>
      <c r="G7122">
        <v>16</v>
      </c>
      <c r="H7122">
        <v>15</v>
      </c>
      <c r="I7122">
        <v>15</v>
      </c>
      <c r="K7122" s="21">
        <f t="shared" si="111"/>
        <v>20160907161515</v>
      </c>
    </row>
    <row r="7123" spans="1:11" x14ac:dyDescent="0.25">
      <c r="A7123" t="s">
        <v>8619</v>
      </c>
      <c r="B7123">
        <v>101230664</v>
      </c>
      <c r="C7123">
        <v>4015</v>
      </c>
      <c r="D7123">
        <v>2016</v>
      </c>
      <c r="E7123">
        <v>9</v>
      </c>
      <c r="F7123">
        <v>8</v>
      </c>
      <c r="G7123">
        <v>10</v>
      </c>
      <c r="H7123">
        <v>15</v>
      </c>
      <c r="I7123">
        <v>15</v>
      </c>
      <c r="K7123" s="21">
        <f t="shared" si="111"/>
        <v>20160908101515</v>
      </c>
    </row>
    <row r="7124" spans="1:11" x14ac:dyDescent="0.25">
      <c r="A7124" t="s">
        <v>5536</v>
      </c>
      <c r="B7124">
        <v>201381150</v>
      </c>
      <c r="C7124">
        <v>3040</v>
      </c>
      <c r="D7124">
        <v>2016</v>
      </c>
      <c r="E7124">
        <v>9</v>
      </c>
      <c r="F7124">
        <v>8</v>
      </c>
      <c r="G7124">
        <v>14</v>
      </c>
      <c r="H7124">
        <v>15</v>
      </c>
      <c r="I7124">
        <v>15</v>
      </c>
      <c r="K7124" s="21">
        <f t="shared" si="111"/>
        <v>20160908141515</v>
      </c>
    </row>
    <row r="7125" spans="1:11" x14ac:dyDescent="0.25">
      <c r="A7125" t="s">
        <v>5862</v>
      </c>
      <c r="B7125">
        <v>267771746</v>
      </c>
      <c r="C7125">
        <v>6017</v>
      </c>
      <c r="D7125">
        <v>2016</v>
      </c>
      <c r="E7125">
        <v>9</v>
      </c>
      <c r="F7125">
        <v>8</v>
      </c>
      <c r="G7125">
        <v>14</v>
      </c>
      <c r="H7125">
        <v>45</v>
      </c>
      <c r="I7125">
        <v>45</v>
      </c>
      <c r="K7125" s="21">
        <f t="shared" si="111"/>
        <v>20160908144545</v>
      </c>
    </row>
    <row r="7126" spans="1:11" x14ac:dyDescent="0.25">
      <c r="A7126" t="s">
        <v>5942</v>
      </c>
      <c r="B7126">
        <v>133604934</v>
      </c>
      <c r="C7126">
        <v>5026</v>
      </c>
      <c r="D7126">
        <v>2016</v>
      </c>
      <c r="E7126">
        <v>9</v>
      </c>
      <c r="F7126">
        <v>8</v>
      </c>
      <c r="G7126">
        <v>15</v>
      </c>
      <c r="H7126">
        <v>45</v>
      </c>
      <c r="I7126">
        <v>45</v>
      </c>
      <c r="K7126" s="21">
        <f t="shared" si="111"/>
        <v>20160908154545</v>
      </c>
    </row>
    <row r="7127" spans="1:11" x14ac:dyDescent="0.25">
      <c r="A7127" t="s">
        <v>5204</v>
      </c>
      <c r="B7127">
        <v>183118057</v>
      </c>
      <c r="C7127">
        <v>3009</v>
      </c>
      <c r="D7127">
        <v>2016</v>
      </c>
      <c r="E7127">
        <v>9</v>
      </c>
      <c r="F7127">
        <v>9</v>
      </c>
      <c r="G7127">
        <v>10</v>
      </c>
      <c r="H7127">
        <v>15</v>
      </c>
      <c r="I7127">
        <v>15</v>
      </c>
      <c r="K7127" s="21">
        <f t="shared" si="111"/>
        <v>20160909101515</v>
      </c>
    </row>
    <row r="7128" spans="1:11" x14ac:dyDescent="0.25">
      <c r="A7128" t="s">
        <v>7434</v>
      </c>
      <c r="B7128">
        <v>188257861</v>
      </c>
      <c r="C7128">
        <v>2037</v>
      </c>
      <c r="D7128">
        <v>2016</v>
      </c>
      <c r="E7128">
        <v>9</v>
      </c>
      <c r="F7128">
        <v>9</v>
      </c>
      <c r="G7128">
        <v>14</v>
      </c>
      <c r="H7128">
        <v>15</v>
      </c>
      <c r="I7128">
        <v>15</v>
      </c>
      <c r="K7128" s="21">
        <f t="shared" si="111"/>
        <v>20160909141515</v>
      </c>
    </row>
    <row r="7129" spans="1:11" x14ac:dyDescent="0.25">
      <c r="A7129" t="s">
        <v>8395</v>
      </c>
      <c r="B7129">
        <v>262760525</v>
      </c>
      <c r="C7129">
        <v>6009</v>
      </c>
      <c r="D7129">
        <v>2016</v>
      </c>
      <c r="E7129">
        <v>9</v>
      </c>
      <c r="F7129">
        <v>9</v>
      </c>
      <c r="G7129">
        <v>16</v>
      </c>
      <c r="H7129">
        <v>0</v>
      </c>
      <c r="I7129">
        <v>0</v>
      </c>
      <c r="K7129" s="21">
        <f t="shared" si="111"/>
        <v>20160909160000</v>
      </c>
    </row>
    <row r="7130" spans="1:11" x14ac:dyDescent="0.25">
      <c r="A7130" t="s">
        <v>3802</v>
      </c>
      <c r="B7130">
        <v>114714711</v>
      </c>
      <c r="C7130">
        <v>7038</v>
      </c>
      <c r="D7130">
        <v>2016</v>
      </c>
      <c r="E7130">
        <v>9</v>
      </c>
      <c r="F7130">
        <v>10</v>
      </c>
      <c r="G7130">
        <v>14</v>
      </c>
      <c r="H7130">
        <v>0</v>
      </c>
      <c r="I7130">
        <v>0</v>
      </c>
      <c r="K7130" s="21">
        <f t="shared" si="111"/>
        <v>20160910140000</v>
      </c>
    </row>
    <row r="7131" spans="1:11" x14ac:dyDescent="0.25">
      <c r="A7131" t="s">
        <v>4314</v>
      </c>
      <c r="B7131">
        <v>128730501</v>
      </c>
      <c r="C7131">
        <v>2047</v>
      </c>
      <c r="D7131">
        <v>2016</v>
      </c>
      <c r="E7131">
        <v>9</v>
      </c>
      <c r="F7131">
        <v>10</v>
      </c>
      <c r="G7131">
        <v>14</v>
      </c>
      <c r="H7131">
        <v>30</v>
      </c>
      <c r="I7131">
        <v>30</v>
      </c>
      <c r="K7131" s="21">
        <f t="shared" si="111"/>
        <v>20160910143030</v>
      </c>
    </row>
    <row r="7132" spans="1:11" x14ac:dyDescent="0.25">
      <c r="A7132" t="s">
        <v>5171</v>
      </c>
      <c r="B7132">
        <v>177427930</v>
      </c>
      <c r="C7132">
        <v>1018</v>
      </c>
      <c r="D7132">
        <v>2016</v>
      </c>
      <c r="E7132">
        <v>9</v>
      </c>
      <c r="F7132">
        <v>11</v>
      </c>
      <c r="G7132">
        <v>11</v>
      </c>
      <c r="H7132">
        <v>0</v>
      </c>
      <c r="I7132">
        <v>0</v>
      </c>
      <c r="K7132" s="21">
        <f t="shared" si="111"/>
        <v>20160911110000</v>
      </c>
    </row>
    <row r="7133" spans="1:11" x14ac:dyDescent="0.25">
      <c r="A7133" t="s">
        <v>4367</v>
      </c>
      <c r="B7133">
        <v>159483387</v>
      </c>
      <c r="C7133">
        <v>2016</v>
      </c>
      <c r="D7133">
        <v>2016</v>
      </c>
      <c r="E7133">
        <v>9</v>
      </c>
      <c r="F7133">
        <v>11</v>
      </c>
      <c r="G7133">
        <v>11</v>
      </c>
      <c r="H7133">
        <v>15</v>
      </c>
      <c r="I7133">
        <v>15</v>
      </c>
      <c r="K7133" s="21">
        <f t="shared" si="111"/>
        <v>20160911111515</v>
      </c>
    </row>
    <row r="7134" spans="1:11" x14ac:dyDescent="0.25">
      <c r="A7134" t="s">
        <v>6454</v>
      </c>
      <c r="B7134">
        <v>128552620</v>
      </c>
      <c r="C7134">
        <v>2040</v>
      </c>
      <c r="D7134">
        <v>2016</v>
      </c>
      <c r="E7134">
        <v>9</v>
      </c>
      <c r="F7134">
        <v>11</v>
      </c>
      <c r="G7134">
        <v>12</v>
      </c>
      <c r="H7134">
        <v>15</v>
      </c>
      <c r="I7134">
        <v>15</v>
      </c>
      <c r="K7134" s="21">
        <f t="shared" si="111"/>
        <v>20160911121515</v>
      </c>
    </row>
    <row r="7135" spans="1:11" x14ac:dyDescent="0.25">
      <c r="A7135" t="s">
        <v>6656</v>
      </c>
      <c r="B7135">
        <v>159438276</v>
      </c>
      <c r="C7135">
        <v>1038</v>
      </c>
      <c r="D7135">
        <v>2016</v>
      </c>
      <c r="E7135">
        <v>9</v>
      </c>
      <c r="F7135">
        <v>11</v>
      </c>
      <c r="G7135">
        <v>13</v>
      </c>
      <c r="H7135">
        <v>0</v>
      </c>
      <c r="I7135">
        <v>0</v>
      </c>
      <c r="K7135" s="21">
        <f t="shared" si="111"/>
        <v>20160911130000</v>
      </c>
    </row>
    <row r="7136" spans="1:11" x14ac:dyDescent="0.25">
      <c r="A7136" t="s">
        <v>2292</v>
      </c>
      <c r="B7136">
        <v>146591224</v>
      </c>
      <c r="C7136">
        <v>4042</v>
      </c>
      <c r="D7136">
        <v>2016</v>
      </c>
      <c r="E7136">
        <v>9</v>
      </c>
      <c r="F7136">
        <v>11</v>
      </c>
      <c r="G7136">
        <v>13</v>
      </c>
      <c r="H7136">
        <v>30</v>
      </c>
      <c r="I7136">
        <v>30</v>
      </c>
      <c r="K7136" s="21">
        <f t="shared" si="111"/>
        <v>20160911133030</v>
      </c>
    </row>
    <row r="7137" spans="1:11" x14ac:dyDescent="0.25">
      <c r="A7137" t="s">
        <v>8334</v>
      </c>
      <c r="B7137">
        <v>229545556</v>
      </c>
      <c r="C7137">
        <v>1019</v>
      </c>
      <c r="D7137">
        <v>2016</v>
      </c>
      <c r="E7137">
        <v>9</v>
      </c>
      <c r="F7137">
        <v>11</v>
      </c>
      <c r="G7137">
        <v>14</v>
      </c>
      <c r="H7137">
        <v>30</v>
      </c>
      <c r="I7137">
        <v>30</v>
      </c>
      <c r="K7137" s="21">
        <f t="shared" si="111"/>
        <v>20160911143030</v>
      </c>
    </row>
    <row r="7138" spans="1:11" x14ac:dyDescent="0.25">
      <c r="A7138" t="s">
        <v>6550</v>
      </c>
      <c r="B7138">
        <v>157380726</v>
      </c>
      <c r="C7138">
        <v>4022</v>
      </c>
      <c r="D7138">
        <v>2016</v>
      </c>
      <c r="E7138">
        <v>9</v>
      </c>
      <c r="F7138">
        <v>12</v>
      </c>
      <c r="G7138">
        <v>12</v>
      </c>
      <c r="H7138">
        <v>0</v>
      </c>
      <c r="I7138">
        <v>0</v>
      </c>
      <c r="K7138" s="21">
        <f t="shared" si="111"/>
        <v>20160912120000</v>
      </c>
    </row>
    <row r="7139" spans="1:11" x14ac:dyDescent="0.25">
      <c r="A7139" t="s">
        <v>7351</v>
      </c>
      <c r="B7139">
        <v>105415600</v>
      </c>
      <c r="C7139">
        <v>3029</v>
      </c>
      <c r="D7139">
        <v>2016</v>
      </c>
      <c r="E7139">
        <v>9</v>
      </c>
      <c r="F7139">
        <v>12</v>
      </c>
      <c r="G7139">
        <v>15</v>
      </c>
      <c r="H7139">
        <v>0</v>
      </c>
      <c r="I7139">
        <v>0</v>
      </c>
      <c r="K7139" s="21">
        <f t="shared" si="111"/>
        <v>20160912150000</v>
      </c>
    </row>
    <row r="7140" spans="1:11" x14ac:dyDescent="0.25">
      <c r="A7140" t="s">
        <v>6458</v>
      </c>
      <c r="B7140">
        <v>128552620</v>
      </c>
      <c r="C7140">
        <v>7042</v>
      </c>
      <c r="D7140">
        <v>2016</v>
      </c>
      <c r="E7140">
        <v>9</v>
      </c>
      <c r="F7140">
        <v>12</v>
      </c>
      <c r="G7140">
        <v>15</v>
      </c>
      <c r="H7140">
        <v>30</v>
      </c>
      <c r="I7140">
        <v>30</v>
      </c>
      <c r="K7140" s="21">
        <f t="shared" si="111"/>
        <v>20160912153030</v>
      </c>
    </row>
    <row r="7141" spans="1:11" x14ac:dyDescent="0.25">
      <c r="A7141" t="s">
        <v>7139</v>
      </c>
      <c r="B7141">
        <v>201785870</v>
      </c>
      <c r="C7141">
        <v>5013</v>
      </c>
      <c r="D7141">
        <v>2016</v>
      </c>
      <c r="E7141">
        <v>9</v>
      </c>
      <c r="F7141">
        <v>13</v>
      </c>
      <c r="G7141">
        <v>9</v>
      </c>
      <c r="H7141">
        <v>15</v>
      </c>
      <c r="I7141">
        <v>15</v>
      </c>
      <c r="K7141" s="21">
        <f t="shared" si="111"/>
        <v>20160913091515</v>
      </c>
    </row>
    <row r="7142" spans="1:11" x14ac:dyDescent="0.25">
      <c r="A7142" t="s">
        <v>1163</v>
      </c>
      <c r="B7142">
        <v>153561149</v>
      </c>
      <c r="C7142">
        <v>8009</v>
      </c>
      <c r="D7142">
        <v>2016</v>
      </c>
      <c r="E7142">
        <v>9</v>
      </c>
      <c r="F7142">
        <v>13</v>
      </c>
      <c r="G7142">
        <v>9</v>
      </c>
      <c r="H7142">
        <v>30</v>
      </c>
      <c r="I7142">
        <v>30</v>
      </c>
      <c r="K7142" s="21">
        <f t="shared" si="111"/>
        <v>20160913093030</v>
      </c>
    </row>
    <row r="7143" spans="1:11" x14ac:dyDescent="0.25">
      <c r="A7143" t="s">
        <v>7182</v>
      </c>
      <c r="B7143">
        <v>215809777</v>
      </c>
      <c r="C7143">
        <v>3029</v>
      </c>
      <c r="D7143">
        <v>2016</v>
      </c>
      <c r="E7143">
        <v>9</v>
      </c>
      <c r="F7143">
        <v>14</v>
      </c>
      <c r="G7143">
        <v>10</v>
      </c>
      <c r="H7143">
        <v>0</v>
      </c>
      <c r="I7143">
        <v>0</v>
      </c>
      <c r="K7143" s="21">
        <f t="shared" si="111"/>
        <v>20160914100000</v>
      </c>
    </row>
    <row r="7144" spans="1:11" x14ac:dyDescent="0.25">
      <c r="A7144" t="s">
        <v>4658</v>
      </c>
      <c r="B7144">
        <v>119087707</v>
      </c>
      <c r="C7144">
        <v>4002</v>
      </c>
      <c r="D7144">
        <v>2016</v>
      </c>
      <c r="E7144">
        <v>9</v>
      </c>
      <c r="F7144">
        <v>14</v>
      </c>
      <c r="G7144">
        <v>11</v>
      </c>
      <c r="H7144">
        <v>0</v>
      </c>
      <c r="I7144">
        <v>0</v>
      </c>
      <c r="K7144" s="21">
        <f t="shared" si="111"/>
        <v>20160914110000</v>
      </c>
    </row>
    <row r="7145" spans="1:11" x14ac:dyDescent="0.25">
      <c r="A7145" t="s">
        <v>6603</v>
      </c>
      <c r="B7145">
        <v>202033295</v>
      </c>
      <c r="C7145">
        <v>4005</v>
      </c>
      <c r="D7145">
        <v>2016</v>
      </c>
      <c r="E7145">
        <v>9</v>
      </c>
      <c r="F7145">
        <v>14</v>
      </c>
      <c r="G7145">
        <v>13</v>
      </c>
      <c r="H7145">
        <v>0</v>
      </c>
      <c r="I7145">
        <v>0</v>
      </c>
      <c r="K7145" s="21">
        <f t="shared" si="111"/>
        <v>20160914130000</v>
      </c>
    </row>
    <row r="7146" spans="1:11" x14ac:dyDescent="0.25">
      <c r="A7146" t="s">
        <v>6141</v>
      </c>
      <c r="B7146">
        <v>193348713</v>
      </c>
      <c r="C7146">
        <v>2011</v>
      </c>
      <c r="D7146">
        <v>2016</v>
      </c>
      <c r="E7146">
        <v>9</v>
      </c>
      <c r="F7146">
        <v>15</v>
      </c>
      <c r="G7146">
        <v>9</v>
      </c>
      <c r="H7146">
        <v>0</v>
      </c>
      <c r="I7146">
        <v>0</v>
      </c>
      <c r="K7146" s="21">
        <f t="shared" si="111"/>
        <v>20160915090000</v>
      </c>
    </row>
    <row r="7147" spans="1:11" x14ac:dyDescent="0.25">
      <c r="A7147" t="s">
        <v>3591</v>
      </c>
      <c r="B7147">
        <v>159411181</v>
      </c>
      <c r="C7147">
        <v>6038</v>
      </c>
      <c r="D7147">
        <v>2016</v>
      </c>
      <c r="E7147">
        <v>9</v>
      </c>
      <c r="F7147">
        <v>15</v>
      </c>
      <c r="G7147">
        <v>11</v>
      </c>
      <c r="H7147">
        <v>15</v>
      </c>
      <c r="I7147">
        <v>15</v>
      </c>
      <c r="K7147" s="21">
        <f t="shared" si="111"/>
        <v>20160915111515</v>
      </c>
    </row>
    <row r="7148" spans="1:11" x14ac:dyDescent="0.25">
      <c r="A7148" t="s">
        <v>7460</v>
      </c>
      <c r="B7148">
        <v>196993261</v>
      </c>
      <c r="C7148">
        <v>5016</v>
      </c>
      <c r="D7148">
        <v>2016</v>
      </c>
      <c r="E7148">
        <v>9</v>
      </c>
      <c r="F7148">
        <v>15</v>
      </c>
      <c r="G7148">
        <v>11</v>
      </c>
      <c r="H7148">
        <v>30</v>
      </c>
      <c r="I7148">
        <v>30</v>
      </c>
      <c r="K7148" s="21">
        <f t="shared" si="111"/>
        <v>20160915113030</v>
      </c>
    </row>
    <row r="7149" spans="1:11" x14ac:dyDescent="0.25">
      <c r="A7149" t="s">
        <v>5386</v>
      </c>
      <c r="B7149">
        <v>205584306</v>
      </c>
      <c r="C7149">
        <v>1042</v>
      </c>
      <c r="D7149">
        <v>2016</v>
      </c>
      <c r="E7149">
        <v>9</v>
      </c>
      <c r="F7149">
        <v>15</v>
      </c>
      <c r="G7149">
        <v>15</v>
      </c>
      <c r="H7149">
        <v>45</v>
      </c>
      <c r="I7149">
        <v>45</v>
      </c>
      <c r="K7149" s="21">
        <f t="shared" si="111"/>
        <v>20160915154545</v>
      </c>
    </row>
    <row r="7150" spans="1:11" x14ac:dyDescent="0.25">
      <c r="A7150" t="s">
        <v>7926</v>
      </c>
      <c r="B7150">
        <v>246537612</v>
      </c>
      <c r="C7150">
        <v>2023</v>
      </c>
      <c r="D7150">
        <v>2016</v>
      </c>
      <c r="E7150">
        <v>9</v>
      </c>
      <c r="F7150">
        <v>15</v>
      </c>
      <c r="G7150">
        <v>16</v>
      </c>
      <c r="H7150">
        <v>0</v>
      </c>
      <c r="I7150">
        <v>0</v>
      </c>
      <c r="K7150" s="21">
        <f t="shared" si="111"/>
        <v>20160915160000</v>
      </c>
    </row>
    <row r="7151" spans="1:11" x14ac:dyDescent="0.25">
      <c r="A7151" t="s">
        <v>2245</v>
      </c>
      <c r="B7151">
        <v>199829853</v>
      </c>
      <c r="C7151">
        <v>4031</v>
      </c>
      <c r="D7151">
        <v>2016</v>
      </c>
      <c r="E7151">
        <v>9</v>
      </c>
      <c r="F7151">
        <v>15</v>
      </c>
      <c r="G7151">
        <v>16</v>
      </c>
      <c r="H7151">
        <v>30</v>
      </c>
      <c r="I7151">
        <v>30</v>
      </c>
      <c r="K7151" s="21">
        <f t="shared" si="111"/>
        <v>20160915163030</v>
      </c>
    </row>
    <row r="7152" spans="1:11" x14ac:dyDescent="0.25">
      <c r="A7152" t="s">
        <v>7203</v>
      </c>
      <c r="B7152">
        <v>243208677</v>
      </c>
      <c r="C7152">
        <v>6010</v>
      </c>
      <c r="D7152">
        <v>2016</v>
      </c>
      <c r="E7152">
        <v>9</v>
      </c>
      <c r="F7152">
        <v>15</v>
      </c>
      <c r="G7152">
        <v>16</v>
      </c>
      <c r="H7152">
        <v>30</v>
      </c>
      <c r="I7152">
        <v>30</v>
      </c>
      <c r="K7152" s="21">
        <f t="shared" si="111"/>
        <v>20160915163030</v>
      </c>
    </row>
    <row r="7153" spans="1:11" x14ac:dyDescent="0.25">
      <c r="A7153" t="s">
        <v>3551</v>
      </c>
      <c r="B7153">
        <v>226994546</v>
      </c>
      <c r="C7153">
        <v>1037</v>
      </c>
      <c r="D7153">
        <v>2016</v>
      </c>
      <c r="E7153">
        <v>9</v>
      </c>
      <c r="F7153">
        <v>16</v>
      </c>
      <c r="G7153">
        <v>12</v>
      </c>
      <c r="H7153">
        <v>0</v>
      </c>
      <c r="I7153">
        <v>0</v>
      </c>
      <c r="K7153" s="21">
        <f t="shared" si="111"/>
        <v>20160916120000</v>
      </c>
    </row>
    <row r="7154" spans="1:11" x14ac:dyDescent="0.25">
      <c r="A7154" t="s">
        <v>7568</v>
      </c>
      <c r="B7154">
        <v>209217316</v>
      </c>
      <c r="C7154">
        <v>2025</v>
      </c>
      <c r="D7154">
        <v>2016</v>
      </c>
      <c r="E7154">
        <v>9</v>
      </c>
      <c r="F7154">
        <v>16</v>
      </c>
      <c r="G7154">
        <v>13</v>
      </c>
      <c r="H7154">
        <v>0</v>
      </c>
      <c r="I7154">
        <v>0</v>
      </c>
      <c r="K7154" s="21">
        <f t="shared" si="111"/>
        <v>20160916130000</v>
      </c>
    </row>
    <row r="7155" spans="1:11" x14ac:dyDescent="0.25">
      <c r="A7155" t="s">
        <v>2158</v>
      </c>
      <c r="B7155">
        <v>133487636</v>
      </c>
      <c r="C7155">
        <v>6005</v>
      </c>
      <c r="D7155">
        <v>2016</v>
      </c>
      <c r="E7155">
        <v>9</v>
      </c>
      <c r="F7155">
        <v>16</v>
      </c>
      <c r="G7155">
        <v>15</v>
      </c>
      <c r="H7155">
        <v>0</v>
      </c>
      <c r="I7155">
        <v>0</v>
      </c>
      <c r="K7155" s="21">
        <f t="shared" si="111"/>
        <v>20160916150000</v>
      </c>
    </row>
    <row r="7156" spans="1:11" x14ac:dyDescent="0.25">
      <c r="A7156" t="s">
        <v>4543</v>
      </c>
      <c r="B7156">
        <v>188119540</v>
      </c>
      <c r="C7156">
        <v>2050</v>
      </c>
      <c r="D7156">
        <v>2016</v>
      </c>
      <c r="E7156">
        <v>9</v>
      </c>
      <c r="F7156">
        <v>16</v>
      </c>
      <c r="G7156">
        <v>15</v>
      </c>
      <c r="H7156">
        <v>0</v>
      </c>
      <c r="I7156">
        <v>0</v>
      </c>
      <c r="K7156" s="21">
        <f t="shared" si="111"/>
        <v>20160916150000</v>
      </c>
    </row>
    <row r="7157" spans="1:11" x14ac:dyDescent="0.25">
      <c r="A7157" t="s">
        <v>4898</v>
      </c>
      <c r="B7157">
        <v>175302812</v>
      </c>
      <c r="C7157">
        <v>5029</v>
      </c>
      <c r="D7157">
        <v>2016</v>
      </c>
      <c r="E7157">
        <v>9</v>
      </c>
      <c r="F7157">
        <v>17</v>
      </c>
      <c r="G7157">
        <v>9</v>
      </c>
      <c r="H7157">
        <v>0</v>
      </c>
      <c r="I7157">
        <v>0</v>
      </c>
      <c r="K7157" s="21">
        <f t="shared" si="111"/>
        <v>20160917090000</v>
      </c>
    </row>
    <row r="7158" spans="1:11" x14ac:dyDescent="0.25">
      <c r="A7158" t="s">
        <v>3493</v>
      </c>
      <c r="B7158">
        <v>200982630</v>
      </c>
      <c r="C7158">
        <v>4011</v>
      </c>
      <c r="D7158">
        <v>2016</v>
      </c>
      <c r="E7158">
        <v>9</v>
      </c>
      <c r="F7158">
        <v>17</v>
      </c>
      <c r="G7158">
        <v>10</v>
      </c>
      <c r="H7158">
        <v>15</v>
      </c>
      <c r="I7158">
        <v>15</v>
      </c>
      <c r="K7158" s="21">
        <f t="shared" si="111"/>
        <v>20160917101515</v>
      </c>
    </row>
    <row r="7159" spans="1:11" x14ac:dyDescent="0.25">
      <c r="A7159" t="s">
        <v>7631</v>
      </c>
      <c r="B7159">
        <v>198801157</v>
      </c>
      <c r="C7159">
        <v>3012</v>
      </c>
      <c r="D7159">
        <v>2016</v>
      </c>
      <c r="E7159">
        <v>9</v>
      </c>
      <c r="F7159">
        <v>17</v>
      </c>
      <c r="G7159">
        <v>13</v>
      </c>
      <c r="H7159">
        <v>0</v>
      </c>
      <c r="I7159">
        <v>0</v>
      </c>
      <c r="K7159" s="21">
        <f t="shared" si="111"/>
        <v>20160917130000</v>
      </c>
    </row>
    <row r="7160" spans="1:11" x14ac:dyDescent="0.25">
      <c r="A7160" t="s">
        <v>2938</v>
      </c>
      <c r="B7160">
        <v>120472619</v>
      </c>
      <c r="C7160">
        <v>7048</v>
      </c>
      <c r="D7160">
        <v>2016</v>
      </c>
      <c r="E7160">
        <v>9</v>
      </c>
      <c r="F7160">
        <v>17</v>
      </c>
      <c r="G7160">
        <v>13</v>
      </c>
      <c r="H7160">
        <v>15</v>
      </c>
      <c r="I7160">
        <v>15</v>
      </c>
      <c r="K7160" s="21">
        <f t="shared" si="111"/>
        <v>20160917131515</v>
      </c>
    </row>
    <row r="7161" spans="1:11" x14ac:dyDescent="0.25">
      <c r="A7161" t="s">
        <v>1813</v>
      </c>
      <c r="B7161">
        <v>255311931</v>
      </c>
      <c r="C7161">
        <v>2035</v>
      </c>
      <c r="D7161">
        <v>2016</v>
      </c>
      <c r="E7161">
        <v>9</v>
      </c>
      <c r="F7161">
        <v>17</v>
      </c>
      <c r="G7161">
        <v>13</v>
      </c>
      <c r="H7161">
        <v>45</v>
      </c>
      <c r="I7161">
        <v>45</v>
      </c>
      <c r="K7161" s="21">
        <f t="shared" si="111"/>
        <v>20160917134545</v>
      </c>
    </row>
    <row r="7162" spans="1:11" x14ac:dyDescent="0.25">
      <c r="A7162" t="s">
        <v>2046</v>
      </c>
      <c r="B7162">
        <v>210725613</v>
      </c>
      <c r="C7162">
        <v>6003</v>
      </c>
      <c r="D7162">
        <v>2016</v>
      </c>
      <c r="E7162">
        <v>9</v>
      </c>
      <c r="F7162">
        <v>17</v>
      </c>
      <c r="G7162">
        <v>14</v>
      </c>
      <c r="H7162">
        <v>0</v>
      </c>
      <c r="I7162">
        <v>0</v>
      </c>
      <c r="K7162" s="21">
        <f t="shared" si="111"/>
        <v>20160917140000</v>
      </c>
    </row>
    <row r="7163" spans="1:11" x14ac:dyDescent="0.25">
      <c r="A7163" t="s">
        <v>6523</v>
      </c>
      <c r="B7163">
        <v>118588800</v>
      </c>
      <c r="C7163">
        <v>3035</v>
      </c>
      <c r="D7163">
        <v>2016</v>
      </c>
      <c r="E7163">
        <v>9</v>
      </c>
      <c r="F7163">
        <v>17</v>
      </c>
      <c r="G7163">
        <v>14</v>
      </c>
      <c r="H7163">
        <v>30</v>
      </c>
      <c r="I7163">
        <v>30</v>
      </c>
      <c r="K7163" s="21">
        <f t="shared" si="111"/>
        <v>20160917143030</v>
      </c>
    </row>
    <row r="7164" spans="1:11" x14ac:dyDescent="0.25">
      <c r="A7164" t="s">
        <v>4482</v>
      </c>
      <c r="B7164">
        <v>155117556</v>
      </c>
      <c r="C7164">
        <v>6029</v>
      </c>
      <c r="D7164">
        <v>2016</v>
      </c>
      <c r="E7164">
        <v>9</v>
      </c>
      <c r="F7164">
        <v>18</v>
      </c>
      <c r="G7164">
        <v>9</v>
      </c>
      <c r="H7164">
        <v>45</v>
      </c>
      <c r="I7164">
        <v>45</v>
      </c>
      <c r="K7164" s="21">
        <f t="shared" si="111"/>
        <v>20160918094545</v>
      </c>
    </row>
    <row r="7165" spans="1:11" x14ac:dyDescent="0.25">
      <c r="A7165" t="s">
        <v>4521</v>
      </c>
      <c r="B7165">
        <v>188119540</v>
      </c>
      <c r="C7165">
        <v>6023</v>
      </c>
      <c r="D7165">
        <v>2016</v>
      </c>
      <c r="E7165">
        <v>9</v>
      </c>
      <c r="F7165">
        <v>18</v>
      </c>
      <c r="G7165">
        <v>13</v>
      </c>
      <c r="H7165">
        <v>30</v>
      </c>
      <c r="I7165">
        <v>30</v>
      </c>
      <c r="K7165" s="21">
        <f t="shared" si="111"/>
        <v>20160918133030</v>
      </c>
    </row>
    <row r="7166" spans="1:11" x14ac:dyDescent="0.25">
      <c r="A7166" t="s">
        <v>6640</v>
      </c>
      <c r="B7166">
        <v>159438276</v>
      </c>
      <c r="C7166">
        <v>2009</v>
      </c>
      <c r="D7166">
        <v>2016</v>
      </c>
      <c r="E7166">
        <v>9</v>
      </c>
      <c r="F7166">
        <v>18</v>
      </c>
      <c r="G7166">
        <v>15</v>
      </c>
      <c r="H7166">
        <v>30</v>
      </c>
      <c r="I7166">
        <v>30</v>
      </c>
      <c r="K7166" s="21">
        <f t="shared" si="111"/>
        <v>20160918153030</v>
      </c>
    </row>
    <row r="7167" spans="1:11" x14ac:dyDescent="0.25">
      <c r="A7167" t="s">
        <v>3106</v>
      </c>
      <c r="B7167">
        <v>149760272</v>
      </c>
      <c r="C7167">
        <v>4034</v>
      </c>
      <c r="D7167">
        <v>2016</v>
      </c>
      <c r="E7167">
        <v>9</v>
      </c>
      <c r="F7167">
        <v>19</v>
      </c>
      <c r="G7167">
        <v>9</v>
      </c>
      <c r="H7167">
        <v>0</v>
      </c>
      <c r="I7167">
        <v>0</v>
      </c>
      <c r="K7167" s="21">
        <f t="shared" si="111"/>
        <v>20160919090000</v>
      </c>
    </row>
    <row r="7168" spans="1:11" x14ac:dyDescent="0.25">
      <c r="A7168" t="s">
        <v>3630</v>
      </c>
      <c r="B7168">
        <v>196894778</v>
      </c>
      <c r="C7168">
        <v>4041</v>
      </c>
      <c r="D7168">
        <v>2016</v>
      </c>
      <c r="E7168">
        <v>9</v>
      </c>
      <c r="F7168">
        <v>19</v>
      </c>
      <c r="G7168">
        <v>9</v>
      </c>
      <c r="H7168">
        <v>15</v>
      </c>
      <c r="I7168">
        <v>15</v>
      </c>
      <c r="K7168" s="21">
        <f t="shared" si="111"/>
        <v>20160919091515</v>
      </c>
    </row>
    <row r="7169" spans="1:11" x14ac:dyDescent="0.25">
      <c r="A7169" t="s">
        <v>6813</v>
      </c>
      <c r="B7169">
        <v>125097786</v>
      </c>
      <c r="C7169">
        <v>4014</v>
      </c>
      <c r="D7169">
        <v>2016</v>
      </c>
      <c r="E7169">
        <v>9</v>
      </c>
      <c r="F7169">
        <v>19</v>
      </c>
      <c r="G7169">
        <v>9</v>
      </c>
      <c r="H7169">
        <v>15</v>
      </c>
      <c r="I7169">
        <v>15</v>
      </c>
      <c r="K7169" s="21">
        <f t="shared" ref="K7169:K7232" si="112">D7169*10000000000+E7169*100000000+F7169*1000000+G7169*10000+H7169*100+I7169*1</f>
        <v>20160919091515</v>
      </c>
    </row>
    <row r="7170" spans="1:11" x14ac:dyDescent="0.25">
      <c r="A7170" t="s">
        <v>4330</v>
      </c>
      <c r="B7170">
        <v>136641393</v>
      </c>
      <c r="C7170">
        <v>2017</v>
      </c>
      <c r="D7170">
        <v>2016</v>
      </c>
      <c r="E7170">
        <v>9</v>
      </c>
      <c r="F7170">
        <v>19</v>
      </c>
      <c r="G7170">
        <v>13</v>
      </c>
      <c r="H7170">
        <v>15</v>
      </c>
      <c r="I7170">
        <v>15</v>
      </c>
      <c r="K7170" s="21">
        <f t="shared" si="112"/>
        <v>20160919131515</v>
      </c>
    </row>
    <row r="7171" spans="1:11" x14ac:dyDescent="0.25">
      <c r="A7171" t="s">
        <v>3952</v>
      </c>
      <c r="B7171">
        <v>203811216</v>
      </c>
      <c r="C7171">
        <v>6042</v>
      </c>
      <c r="D7171">
        <v>2016</v>
      </c>
      <c r="E7171">
        <v>9</v>
      </c>
      <c r="F7171">
        <v>19</v>
      </c>
      <c r="G7171">
        <v>15</v>
      </c>
      <c r="H7171">
        <v>15</v>
      </c>
      <c r="I7171">
        <v>15</v>
      </c>
      <c r="K7171" s="21">
        <f t="shared" si="112"/>
        <v>20160919151515</v>
      </c>
    </row>
    <row r="7172" spans="1:11" x14ac:dyDescent="0.25">
      <c r="A7172" t="s">
        <v>1668</v>
      </c>
      <c r="B7172">
        <v>100673392</v>
      </c>
      <c r="C7172">
        <v>2023</v>
      </c>
      <c r="D7172">
        <v>2016</v>
      </c>
      <c r="E7172">
        <v>9</v>
      </c>
      <c r="F7172">
        <v>19</v>
      </c>
      <c r="G7172">
        <v>15</v>
      </c>
      <c r="H7172">
        <v>30</v>
      </c>
      <c r="I7172">
        <v>30</v>
      </c>
      <c r="K7172" s="21">
        <f t="shared" si="112"/>
        <v>20160919153030</v>
      </c>
    </row>
    <row r="7173" spans="1:11" x14ac:dyDescent="0.25">
      <c r="A7173" t="s">
        <v>7752</v>
      </c>
      <c r="B7173">
        <v>261503103</v>
      </c>
      <c r="C7173">
        <v>6014</v>
      </c>
      <c r="D7173">
        <v>2016</v>
      </c>
      <c r="E7173">
        <v>9</v>
      </c>
      <c r="F7173">
        <v>19</v>
      </c>
      <c r="G7173">
        <v>16</v>
      </c>
      <c r="H7173">
        <v>15</v>
      </c>
      <c r="I7173">
        <v>15</v>
      </c>
      <c r="K7173" s="21">
        <f t="shared" si="112"/>
        <v>20160919161515</v>
      </c>
    </row>
    <row r="7174" spans="1:11" x14ac:dyDescent="0.25">
      <c r="A7174" t="s">
        <v>1240</v>
      </c>
      <c r="B7174">
        <v>150327218</v>
      </c>
      <c r="C7174">
        <v>2028</v>
      </c>
      <c r="D7174">
        <v>2016</v>
      </c>
      <c r="E7174">
        <v>9</v>
      </c>
      <c r="F7174">
        <v>20</v>
      </c>
      <c r="G7174">
        <v>12</v>
      </c>
      <c r="H7174">
        <v>15</v>
      </c>
      <c r="I7174">
        <v>15</v>
      </c>
      <c r="K7174" s="21">
        <f t="shared" si="112"/>
        <v>20160920121515</v>
      </c>
    </row>
    <row r="7175" spans="1:11" x14ac:dyDescent="0.25">
      <c r="A7175" t="s">
        <v>1564</v>
      </c>
      <c r="B7175">
        <v>142756628</v>
      </c>
      <c r="C7175">
        <v>2023</v>
      </c>
      <c r="D7175">
        <v>2016</v>
      </c>
      <c r="E7175">
        <v>9</v>
      </c>
      <c r="F7175">
        <v>20</v>
      </c>
      <c r="G7175">
        <v>13</v>
      </c>
      <c r="H7175">
        <v>0</v>
      </c>
      <c r="I7175">
        <v>0</v>
      </c>
      <c r="K7175" s="21">
        <f t="shared" si="112"/>
        <v>20160920130000</v>
      </c>
    </row>
    <row r="7176" spans="1:11" x14ac:dyDescent="0.25">
      <c r="A7176" t="s">
        <v>2139</v>
      </c>
      <c r="B7176">
        <v>172103606</v>
      </c>
      <c r="C7176">
        <v>8032</v>
      </c>
      <c r="D7176">
        <v>2016</v>
      </c>
      <c r="E7176">
        <v>9</v>
      </c>
      <c r="F7176">
        <v>20</v>
      </c>
      <c r="G7176">
        <v>13</v>
      </c>
      <c r="H7176">
        <v>0</v>
      </c>
      <c r="I7176">
        <v>0</v>
      </c>
      <c r="K7176" s="21">
        <f t="shared" si="112"/>
        <v>20160920130000</v>
      </c>
    </row>
    <row r="7177" spans="1:11" x14ac:dyDescent="0.25">
      <c r="A7177" t="s">
        <v>6915</v>
      </c>
      <c r="B7177">
        <v>111846617</v>
      </c>
      <c r="C7177">
        <v>6047</v>
      </c>
      <c r="D7177">
        <v>2016</v>
      </c>
      <c r="E7177">
        <v>9</v>
      </c>
      <c r="F7177">
        <v>20</v>
      </c>
      <c r="G7177">
        <v>13</v>
      </c>
      <c r="H7177">
        <v>0</v>
      </c>
      <c r="I7177">
        <v>0</v>
      </c>
      <c r="K7177" s="21">
        <f t="shared" si="112"/>
        <v>20160920130000</v>
      </c>
    </row>
    <row r="7178" spans="1:11" x14ac:dyDescent="0.25">
      <c r="A7178" t="s">
        <v>3809</v>
      </c>
      <c r="B7178">
        <v>114714711</v>
      </c>
      <c r="C7178">
        <v>4049</v>
      </c>
      <c r="D7178">
        <v>2016</v>
      </c>
      <c r="E7178">
        <v>9</v>
      </c>
      <c r="F7178">
        <v>20</v>
      </c>
      <c r="G7178">
        <v>16</v>
      </c>
      <c r="H7178">
        <v>45</v>
      </c>
      <c r="I7178">
        <v>45</v>
      </c>
      <c r="K7178" s="21">
        <f t="shared" si="112"/>
        <v>20160920164545</v>
      </c>
    </row>
    <row r="7179" spans="1:11" x14ac:dyDescent="0.25">
      <c r="A7179" t="s">
        <v>6626</v>
      </c>
      <c r="B7179">
        <v>202033295</v>
      </c>
      <c r="C7179">
        <v>3031</v>
      </c>
      <c r="D7179">
        <v>2016</v>
      </c>
      <c r="E7179">
        <v>9</v>
      </c>
      <c r="F7179">
        <v>21</v>
      </c>
      <c r="G7179">
        <v>9</v>
      </c>
      <c r="H7179">
        <v>0</v>
      </c>
      <c r="I7179">
        <v>0</v>
      </c>
      <c r="K7179" s="21">
        <f t="shared" si="112"/>
        <v>20160921090000</v>
      </c>
    </row>
    <row r="7180" spans="1:11" x14ac:dyDescent="0.25">
      <c r="A7180" t="s">
        <v>3135</v>
      </c>
      <c r="B7180">
        <v>209601744</v>
      </c>
      <c r="C7180">
        <v>2022</v>
      </c>
      <c r="D7180">
        <v>2016</v>
      </c>
      <c r="E7180">
        <v>9</v>
      </c>
      <c r="F7180">
        <v>21</v>
      </c>
      <c r="G7180">
        <v>11</v>
      </c>
      <c r="H7180">
        <v>0</v>
      </c>
      <c r="I7180">
        <v>0</v>
      </c>
      <c r="K7180" s="21">
        <f t="shared" si="112"/>
        <v>20160921110000</v>
      </c>
    </row>
    <row r="7181" spans="1:11" x14ac:dyDescent="0.25">
      <c r="A7181" t="s">
        <v>1557</v>
      </c>
      <c r="B7181">
        <v>142756628</v>
      </c>
      <c r="C7181">
        <v>2018</v>
      </c>
      <c r="D7181">
        <v>2016</v>
      </c>
      <c r="E7181">
        <v>9</v>
      </c>
      <c r="F7181">
        <v>21</v>
      </c>
      <c r="G7181">
        <v>13</v>
      </c>
      <c r="H7181">
        <v>15</v>
      </c>
      <c r="I7181">
        <v>15</v>
      </c>
      <c r="K7181" s="21">
        <f t="shared" si="112"/>
        <v>20160921131515</v>
      </c>
    </row>
    <row r="7182" spans="1:11" x14ac:dyDescent="0.25">
      <c r="A7182" t="s">
        <v>3673</v>
      </c>
      <c r="B7182">
        <v>137018754</v>
      </c>
      <c r="C7182">
        <v>8050</v>
      </c>
      <c r="D7182">
        <v>2016</v>
      </c>
      <c r="E7182">
        <v>9</v>
      </c>
      <c r="F7182">
        <v>21</v>
      </c>
      <c r="G7182">
        <v>14</v>
      </c>
      <c r="H7182">
        <v>30</v>
      </c>
      <c r="I7182">
        <v>30</v>
      </c>
      <c r="K7182" s="21">
        <f t="shared" si="112"/>
        <v>20160921143030</v>
      </c>
    </row>
    <row r="7183" spans="1:11" x14ac:dyDescent="0.25">
      <c r="A7183" t="s">
        <v>1831</v>
      </c>
      <c r="B7183">
        <v>221602372</v>
      </c>
      <c r="C7183">
        <v>1012</v>
      </c>
      <c r="D7183">
        <v>2016</v>
      </c>
      <c r="E7183">
        <v>9</v>
      </c>
      <c r="F7183">
        <v>22</v>
      </c>
      <c r="G7183">
        <v>12</v>
      </c>
      <c r="H7183">
        <v>0</v>
      </c>
      <c r="I7183">
        <v>0</v>
      </c>
      <c r="K7183" s="21">
        <f t="shared" si="112"/>
        <v>20160922120000</v>
      </c>
    </row>
    <row r="7184" spans="1:11" x14ac:dyDescent="0.25">
      <c r="A7184" t="s">
        <v>7895</v>
      </c>
      <c r="B7184">
        <v>134090195</v>
      </c>
      <c r="C7184">
        <v>5041</v>
      </c>
      <c r="D7184">
        <v>2016</v>
      </c>
      <c r="E7184">
        <v>9</v>
      </c>
      <c r="F7184">
        <v>22</v>
      </c>
      <c r="G7184">
        <v>13</v>
      </c>
      <c r="H7184">
        <v>0</v>
      </c>
      <c r="I7184">
        <v>0</v>
      </c>
      <c r="K7184" s="21">
        <f t="shared" si="112"/>
        <v>20160922130000</v>
      </c>
    </row>
    <row r="7185" spans="1:11" x14ac:dyDescent="0.25">
      <c r="A7185" t="s">
        <v>5655</v>
      </c>
      <c r="B7185">
        <v>138967857</v>
      </c>
      <c r="C7185">
        <v>4019</v>
      </c>
      <c r="D7185">
        <v>2016</v>
      </c>
      <c r="E7185">
        <v>9</v>
      </c>
      <c r="F7185">
        <v>22</v>
      </c>
      <c r="G7185">
        <v>13</v>
      </c>
      <c r="H7185">
        <v>15</v>
      </c>
      <c r="I7185">
        <v>15</v>
      </c>
      <c r="K7185" s="21">
        <f t="shared" si="112"/>
        <v>20160922131515</v>
      </c>
    </row>
    <row r="7186" spans="1:11" x14ac:dyDescent="0.25">
      <c r="A7186" t="s">
        <v>6568</v>
      </c>
      <c r="B7186">
        <v>160995914</v>
      </c>
      <c r="C7186">
        <v>7002</v>
      </c>
      <c r="D7186">
        <v>2016</v>
      </c>
      <c r="E7186">
        <v>9</v>
      </c>
      <c r="F7186">
        <v>22</v>
      </c>
      <c r="G7186">
        <v>14</v>
      </c>
      <c r="H7186">
        <v>45</v>
      </c>
      <c r="I7186">
        <v>45</v>
      </c>
      <c r="K7186" s="21">
        <f t="shared" si="112"/>
        <v>20160922144545</v>
      </c>
    </row>
    <row r="7187" spans="1:11" x14ac:dyDescent="0.25">
      <c r="A7187" t="s">
        <v>2247</v>
      </c>
      <c r="B7187">
        <v>199829853</v>
      </c>
      <c r="C7187">
        <v>5034</v>
      </c>
      <c r="D7187">
        <v>2016</v>
      </c>
      <c r="E7187">
        <v>9</v>
      </c>
      <c r="F7187">
        <v>22</v>
      </c>
      <c r="G7187">
        <v>16</v>
      </c>
      <c r="H7187">
        <v>0</v>
      </c>
      <c r="I7187">
        <v>0</v>
      </c>
      <c r="K7187" s="21">
        <f t="shared" si="112"/>
        <v>20160922160000</v>
      </c>
    </row>
    <row r="7188" spans="1:11" x14ac:dyDescent="0.25">
      <c r="A7188" t="s">
        <v>3899</v>
      </c>
      <c r="B7188">
        <v>114034281</v>
      </c>
      <c r="C7188">
        <v>4013</v>
      </c>
      <c r="D7188">
        <v>2016</v>
      </c>
      <c r="E7188">
        <v>9</v>
      </c>
      <c r="F7188">
        <v>22</v>
      </c>
      <c r="G7188">
        <v>16</v>
      </c>
      <c r="H7188">
        <v>0</v>
      </c>
      <c r="I7188">
        <v>0</v>
      </c>
      <c r="K7188" s="21">
        <f t="shared" si="112"/>
        <v>20160922160000</v>
      </c>
    </row>
    <row r="7189" spans="1:11" x14ac:dyDescent="0.25">
      <c r="A7189" t="s">
        <v>7441</v>
      </c>
      <c r="B7189">
        <v>188257861</v>
      </c>
      <c r="C7189">
        <v>4050</v>
      </c>
      <c r="D7189">
        <v>2016</v>
      </c>
      <c r="E7189">
        <v>9</v>
      </c>
      <c r="F7189">
        <v>22</v>
      </c>
      <c r="G7189">
        <v>16</v>
      </c>
      <c r="H7189">
        <v>15</v>
      </c>
      <c r="I7189">
        <v>15</v>
      </c>
      <c r="K7189" s="21">
        <f t="shared" si="112"/>
        <v>20160922161515</v>
      </c>
    </row>
    <row r="7190" spans="1:11" x14ac:dyDescent="0.25">
      <c r="A7190" t="s">
        <v>1739</v>
      </c>
      <c r="B7190">
        <v>186921691</v>
      </c>
      <c r="C7190">
        <v>5021</v>
      </c>
      <c r="D7190">
        <v>2016</v>
      </c>
      <c r="E7190">
        <v>9</v>
      </c>
      <c r="F7190">
        <v>23</v>
      </c>
      <c r="G7190">
        <v>9</v>
      </c>
      <c r="H7190">
        <v>15</v>
      </c>
      <c r="I7190">
        <v>15</v>
      </c>
      <c r="K7190" s="21">
        <f t="shared" si="112"/>
        <v>20160923091515</v>
      </c>
    </row>
    <row r="7191" spans="1:11" x14ac:dyDescent="0.25">
      <c r="A7191" t="s">
        <v>8201</v>
      </c>
      <c r="B7191">
        <v>216764793</v>
      </c>
      <c r="C7191">
        <v>4026</v>
      </c>
      <c r="D7191">
        <v>2016</v>
      </c>
      <c r="E7191">
        <v>9</v>
      </c>
      <c r="F7191">
        <v>23</v>
      </c>
      <c r="G7191">
        <v>9</v>
      </c>
      <c r="H7191">
        <v>30</v>
      </c>
      <c r="I7191">
        <v>30</v>
      </c>
      <c r="K7191" s="21">
        <f t="shared" si="112"/>
        <v>20160923093030</v>
      </c>
    </row>
    <row r="7192" spans="1:11" x14ac:dyDescent="0.25">
      <c r="A7192" t="s">
        <v>8000</v>
      </c>
      <c r="B7192">
        <v>198524757</v>
      </c>
      <c r="C7192">
        <v>1033</v>
      </c>
      <c r="D7192">
        <v>2016</v>
      </c>
      <c r="E7192">
        <v>9</v>
      </c>
      <c r="F7192">
        <v>23</v>
      </c>
      <c r="G7192">
        <v>11</v>
      </c>
      <c r="H7192">
        <v>30</v>
      </c>
      <c r="I7192">
        <v>30</v>
      </c>
      <c r="K7192" s="21">
        <f t="shared" si="112"/>
        <v>20160923113030</v>
      </c>
    </row>
    <row r="7193" spans="1:11" x14ac:dyDescent="0.25">
      <c r="A7193" t="s">
        <v>4138</v>
      </c>
      <c r="B7193">
        <v>194541924</v>
      </c>
      <c r="C7193">
        <v>5036</v>
      </c>
      <c r="D7193">
        <v>2016</v>
      </c>
      <c r="E7193">
        <v>9</v>
      </c>
      <c r="F7193">
        <v>23</v>
      </c>
      <c r="G7193">
        <v>14</v>
      </c>
      <c r="H7193">
        <v>30</v>
      </c>
      <c r="I7193">
        <v>30</v>
      </c>
      <c r="K7193" s="21">
        <f t="shared" si="112"/>
        <v>20160923143030</v>
      </c>
    </row>
    <row r="7194" spans="1:11" x14ac:dyDescent="0.25">
      <c r="A7194" t="s">
        <v>4779</v>
      </c>
      <c r="B7194">
        <v>194155374</v>
      </c>
      <c r="C7194">
        <v>5038</v>
      </c>
      <c r="D7194">
        <v>2016</v>
      </c>
      <c r="E7194">
        <v>9</v>
      </c>
      <c r="F7194">
        <v>23</v>
      </c>
      <c r="G7194">
        <v>16</v>
      </c>
      <c r="H7194">
        <v>45</v>
      </c>
      <c r="I7194">
        <v>45</v>
      </c>
      <c r="K7194" s="21">
        <f t="shared" si="112"/>
        <v>20160923164545</v>
      </c>
    </row>
    <row r="7195" spans="1:11" x14ac:dyDescent="0.25">
      <c r="A7195" t="s">
        <v>6943</v>
      </c>
      <c r="B7195">
        <v>141131420</v>
      </c>
      <c r="C7195">
        <v>3026</v>
      </c>
      <c r="D7195">
        <v>2016</v>
      </c>
      <c r="E7195">
        <v>9</v>
      </c>
      <c r="F7195">
        <v>24</v>
      </c>
      <c r="G7195">
        <v>9</v>
      </c>
      <c r="H7195">
        <v>0</v>
      </c>
      <c r="I7195">
        <v>0</v>
      </c>
      <c r="K7195" s="21">
        <f t="shared" si="112"/>
        <v>20160924090000</v>
      </c>
    </row>
    <row r="7196" spans="1:11" x14ac:dyDescent="0.25">
      <c r="A7196" t="s">
        <v>6123</v>
      </c>
      <c r="B7196">
        <v>210877537</v>
      </c>
      <c r="C7196">
        <v>4034</v>
      </c>
      <c r="D7196">
        <v>2016</v>
      </c>
      <c r="E7196">
        <v>9</v>
      </c>
      <c r="F7196">
        <v>24</v>
      </c>
      <c r="G7196">
        <v>10</v>
      </c>
      <c r="H7196">
        <v>0</v>
      </c>
      <c r="I7196">
        <v>0</v>
      </c>
      <c r="K7196" s="21">
        <f t="shared" si="112"/>
        <v>20160924100000</v>
      </c>
    </row>
    <row r="7197" spans="1:11" x14ac:dyDescent="0.25">
      <c r="A7197" t="s">
        <v>6651</v>
      </c>
      <c r="B7197">
        <v>159438276</v>
      </c>
      <c r="C7197">
        <v>3030</v>
      </c>
      <c r="D7197">
        <v>2016</v>
      </c>
      <c r="E7197">
        <v>9</v>
      </c>
      <c r="F7197">
        <v>24</v>
      </c>
      <c r="G7197">
        <v>10</v>
      </c>
      <c r="H7197">
        <v>0</v>
      </c>
      <c r="I7197">
        <v>0</v>
      </c>
      <c r="K7197" s="21">
        <f t="shared" si="112"/>
        <v>20160924100000</v>
      </c>
    </row>
    <row r="7198" spans="1:11" x14ac:dyDescent="0.25">
      <c r="A7198" t="s">
        <v>8664</v>
      </c>
      <c r="B7198">
        <v>164974091</v>
      </c>
      <c r="C7198">
        <v>2025</v>
      </c>
      <c r="D7198">
        <v>2016</v>
      </c>
      <c r="E7198">
        <v>9</v>
      </c>
      <c r="F7198">
        <v>24</v>
      </c>
      <c r="G7198">
        <v>10</v>
      </c>
      <c r="H7198">
        <v>45</v>
      </c>
      <c r="I7198">
        <v>45</v>
      </c>
      <c r="K7198" s="21">
        <f t="shared" si="112"/>
        <v>20160924104545</v>
      </c>
    </row>
    <row r="7199" spans="1:11" x14ac:dyDescent="0.25">
      <c r="A7199" t="s">
        <v>7169</v>
      </c>
      <c r="B7199">
        <v>215809777</v>
      </c>
      <c r="C7199">
        <v>4013</v>
      </c>
      <c r="D7199">
        <v>2016</v>
      </c>
      <c r="E7199">
        <v>9</v>
      </c>
      <c r="F7199">
        <v>24</v>
      </c>
      <c r="G7199">
        <v>15</v>
      </c>
      <c r="H7199">
        <v>0</v>
      </c>
      <c r="I7199">
        <v>0</v>
      </c>
      <c r="K7199" s="21">
        <f t="shared" si="112"/>
        <v>20160924150000</v>
      </c>
    </row>
    <row r="7200" spans="1:11" x14ac:dyDescent="0.25">
      <c r="A7200" t="s">
        <v>8400</v>
      </c>
      <c r="B7200">
        <v>262760525</v>
      </c>
      <c r="C7200">
        <v>8012</v>
      </c>
      <c r="D7200">
        <v>2016</v>
      </c>
      <c r="E7200">
        <v>9</v>
      </c>
      <c r="F7200">
        <v>24</v>
      </c>
      <c r="G7200">
        <v>16</v>
      </c>
      <c r="H7200">
        <v>0</v>
      </c>
      <c r="I7200">
        <v>0</v>
      </c>
      <c r="K7200" s="21">
        <f t="shared" si="112"/>
        <v>20160924160000</v>
      </c>
    </row>
    <row r="7201" spans="1:11" x14ac:dyDescent="0.25">
      <c r="A7201" t="s">
        <v>7769</v>
      </c>
      <c r="B7201">
        <v>261503103</v>
      </c>
      <c r="C7201">
        <v>4039</v>
      </c>
      <c r="D7201">
        <v>2016</v>
      </c>
      <c r="E7201">
        <v>9</v>
      </c>
      <c r="F7201">
        <v>25</v>
      </c>
      <c r="G7201">
        <v>10</v>
      </c>
      <c r="H7201">
        <v>15</v>
      </c>
      <c r="I7201">
        <v>15</v>
      </c>
      <c r="K7201" s="21">
        <f t="shared" si="112"/>
        <v>20160925101515</v>
      </c>
    </row>
    <row r="7202" spans="1:11" x14ac:dyDescent="0.25">
      <c r="A7202" t="s">
        <v>3052</v>
      </c>
      <c r="B7202">
        <v>123559456</v>
      </c>
      <c r="C7202">
        <v>6012</v>
      </c>
      <c r="D7202">
        <v>2016</v>
      </c>
      <c r="E7202">
        <v>9</v>
      </c>
      <c r="F7202">
        <v>25</v>
      </c>
      <c r="G7202">
        <v>12</v>
      </c>
      <c r="H7202">
        <v>15</v>
      </c>
      <c r="I7202">
        <v>15</v>
      </c>
      <c r="K7202" s="21">
        <f t="shared" si="112"/>
        <v>20160925121515</v>
      </c>
    </row>
    <row r="7203" spans="1:11" x14ac:dyDescent="0.25">
      <c r="A7203" t="s">
        <v>1857</v>
      </c>
      <c r="B7203">
        <v>221602372</v>
      </c>
      <c r="C7203">
        <v>4048</v>
      </c>
      <c r="D7203">
        <v>2016</v>
      </c>
      <c r="E7203">
        <v>9</v>
      </c>
      <c r="F7203">
        <v>25</v>
      </c>
      <c r="G7203">
        <v>12</v>
      </c>
      <c r="H7203">
        <v>30</v>
      </c>
      <c r="I7203">
        <v>30</v>
      </c>
      <c r="K7203" s="21">
        <f t="shared" si="112"/>
        <v>20160925123030</v>
      </c>
    </row>
    <row r="7204" spans="1:11" x14ac:dyDescent="0.25">
      <c r="A7204" t="s">
        <v>4405</v>
      </c>
      <c r="B7204">
        <v>246040254</v>
      </c>
      <c r="C7204">
        <v>3013</v>
      </c>
      <c r="D7204">
        <v>2016</v>
      </c>
      <c r="E7204">
        <v>9</v>
      </c>
      <c r="F7204">
        <v>25</v>
      </c>
      <c r="G7204">
        <v>15</v>
      </c>
      <c r="H7204">
        <v>0</v>
      </c>
      <c r="I7204">
        <v>0</v>
      </c>
      <c r="K7204" s="21">
        <f t="shared" si="112"/>
        <v>20160925150000</v>
      </c>
    </row>
    <row r="7205" spans="1:11" x14ac:dyDescent="0.25">
      <c r="A7205" t="s">
        <v>8727</v>
      </c>
      <c r="B7205">
        <v>240319699</v>
      </c>
      <c r="C7205">
        <v>4013</v>
      </c>
      <c r="D7205">
        <v>2016</v>
      </c>
      <c r="E7205">
        <v>9</v>
      </c>
      <c r="F7205">
        <v>25</v>
      </c>
      <c r="G7205">
        <v>15</v>
      </c>
      <c r="H7205">
        <v>30</v>
      </c>
      <c r="I7205">
        <v>30</v>
      </c>
      <c r="K7205" s="21">
        <f t="shared" si="112"/>
        <v>20160925153030</v>
      </c>
    </row>
    <row r="7206" spans="1:11" x14ac:dyDescent="0.25">
      <c r="A7206" t="s">
        <v>3646</v>
      </c>
      <c r="B7206">
        <v>137018754</v>
      </c>
      <c r="C7206">
        <v>5014</v>
      </c>
      <c r="D7206">
        <v>2016</v>
      </c>
      <c r="E7206">
        <v>9</v>
      </c>
      <c r="F7206">
        <v>25</v>
      </c>
      <c r="G7206">
        <v>16</v>
      </c>
      <c r="H7206">
        <v>15</v>
      </c>
      <c r="I7206">
        <v>15</v>
      </c>
      <c r="K7206" s="21">
        <f t="shared" si="112"/>
        <v>20160925161515</v>
      </c>
    </row>
    <row r="7207" spans="1:11" x14ac:dyDescent="0.25">
      <c r="A7207" t="s">
        <v>2801</v>
      </c>
      <c r="B7207">
        <v>189804769</v>
      </c>
      <c r="C7207">
        <v>3031</v>
      </c>
      <c r="D7207">
        <v>2016</v>
      </c>
      <c r="E7207">
        <v>9</v>
      </c>
      <c r="F7207">
        <v>26</v>
      </c>
      <c r="G7207">
        <v>9</v>
      </c>
      <c r="H7207">
        <v>15</v>
      </c>
      <c r="I7207">
        <v>15</v>
      </c>
      <c r="K7207" s="21">
        <f t="shared" si="112"/>
        <v>20160926091515</v>
      </c>
    </row>
    <row r="7208" spans="1:11" x14ac:dyDescent="0.25">
      <c r="A7208" t="s">
        <v>3230</v>
      </c>
      <c r="B7208">
        <v>250239531</v>
      </c>
      <c r="C7208">
        <v>3019</v>
      </c>
      <c r="D7208">
        <v>2016</v>
      </c>
      <c r="E7208">
        <v>9</v>
      </c>
      <c r="F7208">
        <v>26</v>
      </c>
      <c r="G7208">
        <v>11</v>
      </c>
      <c r="H7208">
        <v>45</v>
      </c>
      <c r="I7208">
        <v>45</v>
      </c>
      <c r="K7208" s="21">
        <f t="shared" si="112"/>
        <v>20160926114545</v>
      </c>
    </row>
    <row r="7209" spans="1:11" x14ac:dyDescent="0.25">
      <c r="A7209" t="s">
        <v>8170</v>
      </c>
      <c r="B7209">
        <v>222779314</v>
      </c>
      <c r="C7209">
        <v>2038</v>
      </c>
      <c r="D7209">
        <v>2016</v>
      </c>
      <c r="E7209">
        <v>9</v>
      </c>
      <c r="F7209">
        <v>26</v>
      </c>
      <c r="G7209">
        <v>13</v>
      </c>
      <c r="H7209">
        <v>0</v>
      </c>
      <c r="I7209">
        <v>0</v>
      </c>
      <c r="K7209" s="21">
        <f t="shared" si="112"/>
        <v>20160926130000</v>
      </c>
    </row>
    <row r="7210" spans="1:11" x14ac:dyDescent="0.25">
      <c r="A7210" t="s">
        <v>3113</v>
      </c>
      <c r="B7210">
        <v>149760272</v>
      </c>
      <c r="C7210">
        <v>1043</v>
      </c>
      <c r="D7210">
        <v>2016</v>
      </c>
      <c r="E7210">
        <v>9</v>
      </c>
      <c r="F7210">
        <v>26</v>
      </c>
      <c r="G7210">
        <v>13</v>
      </c>
      <c r="H7210">
        <v>15</v>
      </c>
      <c r="I7210">
        <v>15</v>
      </c>
      <c r="K7210" s="21">
        <f t="shared" si="112"/>
        <v>20160926131515</v>
      </c>
    </row>
    <row r="7211" spans="1:11" x14ac:dyDescent="0.25">
      <c r="A7211" t="s">
        <v>6284</v>
      </c>
      <c r="B7211">
        <v>148482627</v>
      </c>
      <c r="C7211">
        <v>6048</v>
      </c>
      <c r="D7211">
        <v>2016</v>
      </c>
      <c r="E7211">
        <v>9</v>
      </c>
      <c r="F7211">
        <v>26</v>
      </c>
      <c r="G7211">
        <v>14</v>
      </c>
      <c r="H7211">
        <v>0</v>
      </c>
      <c r="I7211">
        <v>0</v>
      </c>
      <c r="K7211" s="21">
        <f t="shared" si="112"/>
        <v>20160926140000</v>
      </c>
    </row>
    <row r="7212" spans="1:11" x14ac:dyDescent="0.25">
      <c r="A7212" t="s">
        <v>4184</v>
      </c>
      <c r="B7212">
        <v>212271555</v>
      </c>
      <c r="C7212">
        <v>3017</v>
      </c>
      <c r="D7212">
        <v>2016</v>
      </c>
      <c r="E7212">
        <v>9</v>
      </c>
      <c r="F7212">
        <v>26</v>
      </c>
      <c r="G7212">
        <v>14</v>
      </c>
      <c r="H7212">
        <v>30</v>
      </c>
      <c r="I7212">
        <v>30</v>
      </c>
      <c r="K7212" s="21">
        <f t="shared" si="112"/>
        <v>20160926143030</v>
      </c>
    </row>
    <row r="7213" spans="1:11" x14ac:dyDescent="0.25">
      <c r="A7213" t="s">
        <v>2950</v>
      </c>
      <c r="B7213">
        <v>270308873</v>
      </c>
      <c r="C7213">
        <v>1011</v>
      </c>
      <c r="D7213">
        <v>2016</v>
      </c>
      <c r="E7213">
        <v>9</v>
      </c>
      <c r="F7213">
        <v>26</v>
      </c>
      <c r="G7213">
        <v>16</v>
      </c>
      <c r="H7213">
        <v>15</v>
      </c>
      <c r="I7213">
        <v>15</v>
      </c>
      <c r="K7213" s="21">
        <f t="shared" si="112"/>
        <v>20160926161515</v>
      </c>
    </row>
    <row r="7214" spans="1:11" x14ac:dyDescent="0.25">
      <c r="A7214" t="s">
        <v>8549</v>
      </c>
      <c r="B7214">
        <v>184150035</v>
      </c>
      <c r="C7214">
        <v>1043</v>
      </c>
      <c r="D7214">
        <v>2016</v>
      </c>
      <c r="E7214">
        <v>9</v>
      </c>
      <c r="F7214">
        <v>26</v>
      </c>
      <c r="G7214">
        <v>16</v>
      </c>
      <c r="H7214">
        <v>30</v>
      </c>
      <c r="I7214">
        <v>30</v>
      </c>
      <c r="K7214" s="21">
        <f t="shared" si="112"/>
        <v>20160926163030</v>
      </c>
    </row>
    <row r="7215" spans="1:11" x14ac:dyDescent="0.25">
      <c r="A7215" t="s">
        <v>7257</v>
      </c>
      <c r="B7215">
        <v>197469663</v>
      </c>
      <c r="C7215">
        <v>1033</v>
      </c>
      <c r="D7215">
        <v>2016</v>
      </c>
      <c r="E7215">
        <v>9</v>
      </c>
      <c r="F7215">
        <v>27</v>
      </c>
      <c r="G7215">
        <v>11</v>
      </c>
      <c r="H7215">
        <v>0</v>
      </c>
      <c r="I7215">
        <v>0</v>
      </c>
      <c r="K7215" s="21">
        <f t="shared" si="112"/>
        <v>20160927110000</v>
      </c>
    </row>
    <row r="7216" spans="1:11" x14ac:dyDescent="0.25">
      <c r="A7216" t="s">
        <v>1191</v>
      </c>
      <c r="B7216">
        <v>153561149</v>
      </c>
      <c r="C7216">
        <v>4050</v>
      </c>
      <c r="D7216">
        <v>2016</v>
      </c>
      <c r="E7216">
        <v>9</v>
      </c>
      <c r="F7216">
        <v>27</v>
      </c>
      <c r="G7216">
        <v>12</v>
      </c>
      <c r="H7216">
        <v>15</v>
      </c>
      <c r="I7216">
        <v>15</v>
      </c>
      <c r="K7216" s="21">
        <f t="shared" si="112"/>
        <v>20160927121515</v>
      </c>
    </row>
    <row r="7217" spans="1:11" x14ac:dyDescent="0.25">
      <c r="A7217" t="s">
        <v>1983</v>
      </c>
      <c r="B7217">
        <v>188828788</v>
      </c>
      <c r="C7217">
        <v>1012</v>
      </c>
      <c r="D7217">
        <v>2016</v>
      </c>
      <c r="E7217">
        <v>9</v>
      </c>
      <c r="F7217">
        <v>27</v>
      </c>
      <c r="G7217">
        <v>12</v>
      </c>
      <c r="H7217">
        <v>30</v>
      </c>
      <c r="I7217">
        <v>30</v>
      </c>
      <c r="K7217" s="21">
        <f t="shared" si="112"/>
        <v>20160927123030</v>
      </c>
    </row>
    <row r="7218" spans="1:11" x14ac:dyDescent="0.25">
      <c r="A7218" t="s">
        <v>2551</v>
      </c>
      <c r="B7218">
        <v>214728897</v>
      </c>
      <c r="C7218">
        <v>6002</v>
      </c>
      <c r="D7218">
        <v>2016</v>
      </c>
      <c r="E7218">
        <v>9</v>
      </c>
      <c r="F7218">
        <v>27</v>
      </c>
      <c r="G7218">
        <v>14</v>
      </c>
      <c r="H7218">
        <v>15</v>
      </c>
      <c r="I7218">
        <v>15</v>
      </c>
      <c r="K7218" s="21">
        <f t="shared" si="112"/>
        <v>20160927141515</v>
      </c>
    </row>
    <row r="7219" spans="1:11" x14ac:dyDescent="0.25">
      <c r="A7219" t="s">
        <v>4271</v>
      </c>
      <c r="B7219">
        <v>198486650</v>
      </c>
      <c r="C7219">
        <v>5037</v>
      </c>
      <c r="D7219">
        <v>2016</v>
      </c>
      <c r="E7219">
        <v>9</v>
      </c>
      <c r="F7219">
        <v>28</v>
      </c>
      <c r="G7219">
        <v>10</v>
      </c>
      <c r="H7219">
        <v>0</v>
      </c>
      <c r="I7219">
        <v>0</v>
      </c>
      <c r="K7219" s="21">
        <f t="shared" si="112"/>
        <v>20160928100000</v>
      </c>
    </row>
    <row r="7220" spans="1:11" x14ac:dyDescent="0.25">
      <c r="A7220" t="s">
        <v>6148</v>
      </c>
      <c r="B7220">
        <v>193348713</v>
      </c>
      <c r="C7220">
        <v>1021</v>
      </c>
      <c r="D7220">
        <v>2016</v>
      </c>
      <c r="E7220">
        <v>9</v>
      </c>
      <c r="F7220">
        <v>28</v>
      </c>
      <c r="G7220">
        <v>11</v>
      </c>
      <c r="H7220">
        <v>15</v>
      </c>
      <c r="I7220">
        <v>15</v>
      </c>
      <c r="K7220" s="21">
        <f t="shared" si="112"/>
        <v>20160928111515</v>
      </c>
    </row>
    <row r="7221" spans="1:11" x14ac:dyDescent="0.25">
      <c r="A7221" t="s">
        <v>6718</v>
      </c>
      <c r="B7221">
        <v>214758877</v>
      </c>
      <c r="C7221">
        <v>6024</v>
      </c>
      <c r="D7221">
        <v>2016</v>
      </c>
      <c r="E7221">
        <v>9</v>
      </c>
      <c r="F7221">
        <v>28</v>
      </c>
      <c r="G7221">
        <v>12</v>
      </c>
      <c r="H7221">
        <v>0</v>
      </c>
      <c r="I7221">
        <v>0</v>
      </c>
      <c r="K7221" s="21">
        <f t="shared" si="112"/>
        <v>20160928120000</v>
      </c>
    </row>
    <row r="7222" spans="1:11" x14ac:dyDescent="0.25">
      <c r="A7222" t="s">
        <v>5501</v>
      </c>
      <c r="B7222">
        <v>201381150</v>
      </c>
      <c r="C7222">
        <v>1002</v>
      </c>
      <c r="D7222">
        <v>2016</v>
      </c>
      <c r="E7222">
        <v>9</v>
      </c>
      <c r="F7222">
        <v>28</v>
      </c>
      <c r="G7222">
        <v>12</v>
      </c>
      <c r="H7222">
        <v>15</v>
      </c>
      <c r="I7222">
        <v>15</v>
      </c>
      <c r="K7222" s="21">
        <f t="shared" si="112"/>
        <v>20160928121515</v>
      </c>
    </row>
    <row r="7223" spans="1:11" x14ac:dyDescent="0.25">
      <c r="A7223" t="s">
        <v>1223</v>
      </c>
      <c r="B7223">
        <v>150327218</v>
      </c>
      <c r="C7223">
        <v>1011</v>
      </c>
      <c r="D7223">
        <v>2016</v>
      </c>
      <c r="E7223">
        <v>9</v>
      </c>
      <c r="F7223">
        <v>28</v>
      </c>
      <c r="G7223">
        <v>15</v>
      </c>
      <c r="H7223">
        <v>30</v>
      </c>
      <c r="I7223">
        <v>30</v>
      </c>
      <c r="K7223" s="21">
        <f t="shared" si="112"/>
        <v>20160928153030</v>
      </c>
    </row>
    <row r="7224" spans="1:11" x14ac:dyDescent="0.25">
      <c r="A7224" t="s">
        <v>7923</v>
      </c>
      <c r="B7224">
        <v>246537612</v>
      </c>
      <c r="C7224">
        <v>4019</v>
      </c>
      <c r="D7224">
        <v>2016</v>
      </c>
      <c r="E7224">
        <v>9</v>
      </c>
      <c r="F7224">
        <v>28</v>
      </c>
      <c r="G7224">
        <v>16</v>
      </c>
      <c r="H7224">
        <v>15</v>
      </c>
      <c r="I7224">
        <v>15</v>
      </c>
      <c r="K7224" s="21">
        <f t="shared" si="112"/>
        <v>20160928161515</v>
      </c>
    </row>
    <row r="7225" spans="1:11" x14ac:dyDescent="0.25">
      <c r="A7225" t="s">
        <v>7428</v>
      </c>
      <c r="B7225">
        <v>188257861</v>
      </c>
      <c r="C7225">
        <v>7032</v>
      </c>
      <c r="D7225">
        <v>2016</v>
      </c>
      <c r="E7225">
        <v>9</v>
      </c>
      <c r="F7225">
        <v>29</v>
      </c>
      <c r="G7225">
        <v>10</v>
      </c>
      <c r="H7225">
        <v>15</v>
      </c>
      <c r="I7225">
        <v>15</v>
      </c>
      <c r="K7225" s="21">
        <f t="shared" si="112"/>
        <v>20160929101515</v>
      </c>
    </row>
    <row r="7226" spans="1:11" x14ac:dyDescent="0.25">
      <c r="A7226" t="s">
        <v>4881</v>
      </c>
      <c r="B7226">
        <v>190606878</v>
      </c>
      <c r="C7226">
        <v>9450</v>
      </c>
      <c r="D7226">
        <v>2016</v>
      </c>
      <c r="E7226">
        <v>9</v>
      </c>
      <c r="F7226">
        <v>29</v>
      </c>
      <c r="G7226">
        <v>15</v>
      </c>
      <c r="H7226">
        <v>30</v>
      </c>
      <c r="I7226">
        <v>30</v>
      </c>
      <c r="K7226" s="21">
        <f t="shared" si="112"/>
        <v>20160929153030</v>
      </c>
    </row>
    <row r="7227" spans="1:11" x14ac:dyDescent="0.25">
      <c r="A7227" t="s">
        <v>5066</v>
      </c>
      <c r="B7227">
        <v>158114990</v>
      </c>
      <c r="C7227">
        <v>3028</v>
      </c>
      <c r="D7227">
        <v>2016</v>
      </c>
      <c r="E7227">
        <v>9</v>
      </c>
      <c r="F7227">
        <v>30</v>
      </c>
      <c r="G7227">
        <v>9</v>
      </c>
      <c r="H7227">
        <v>0</v>
      </c>
      <c r="I7227">
        <v>0</v>
      </c>
      <c r="K7227" s="21">
        <f t="shared" si="112"/>
        <v>20160930090000</v>
      </c>
    </row>
    <row r="7228" spans="1:11" x14ac:dyDescent="0.25">
      <c r="A7228" t="s">
        <v>4159</v>
      </c>
      <c r="B7228">
        <v>161533132</v>
      </c>
      <c r="C7228">
        <v>3030</v>
      </c>
      <c r="D7228">
        <v>2016</v>
      </c>
      <c r="E7228">
        <v>9</v>
      </c>
      <c r="F7228">
        <v>30</v>
      </c>
      <c r="G7228">
        <v>9</v>
      </c>
      <c r="H7228">
        <v>30</v>
      </c>
      <c r="I7228">
        <v>30</v>
      </c>
      <c r="K7228" s="21">
        <f t="shared" si="112"/>
        <v>20160930093030</v>
      </c>
    </row>
    <row r="7229" spans="1:11" x14ac:dyDescent="0.25">
      <c r="A7229" t="s">
        <v>8657</v>
      </c>
      <c r="B7229">
        <v>164974091</v>
      </c>
      <c r="C7229">
        <v>5012</v>
      </c>
      <c r="D7229">
        <v>2016</v>
      </c>
      <c r="E7229">
        <v>9</v>
      </c>
      <c r="F7229">
        <v>30</v>
      </c>
      <c r="G7229">
        <v>9</v>
      </c>
      <c r="H7229">
        <v>45</v>
      </c>
      <c r="I7229">
        <v>45</v>
      </c>
      <c r="K7229" s="21">
        <f t="shared" si="112"/>
        <v>20160930094545</v>
      </c>
    </row>
    <row r="7230" spans="1:11" x14ac:dyDescent="0.25">
      <c r="A7230" t="s">
        <v>4732</v>
      </c>
      <c r="B7230">
        <v>164944516</v>
      </c>
      <c r="C7230">
        <v>4021</v>
      </c>
      <c r="D7230">
        <v>2016</v>
      </c>
      <c r="E7230">
        <v>9</v>
      </c>
      <c r="F7230">
        <v>30</v>
      </c>
      <c r="G7230">
        <v>10</v>
      </c>
      <c r="H7230">
        <v>15</v>
      </c>
      <c r="I7230">
        <v>15</v>
      </c>
      <c r="K7230" s="21">
        <f t="shared" si="112"/>
        <v>20160930101515</v>
      </c>
    </row>
    <row r="7231" spans="1:11" x14ac:dyDescent="0.25">
      <c r="A7231" t="s">
        <v>6555</v>
      </c>
      <c r="B7231">
        <v>157380726</v>
      </c>
      <c r="C7231">
        <v>3031</v>
      </c>
      <c r="D7231">
        <v>2016</v>
      </c>
      <c r="E7231">
        <v>9</v>
      </c>
      <c r="F7231">
        <v>30</v>
      </c>
      <c r="G7231">
        <v>10</v>
      </c>
      <c r="H7231">
        <v>15</v>
      </c>
      <c r="I7231">
        <v>15</v>
      </c>
      <c r="K7231" s="21">
        <f t="shared" si="112"/>
        <v>20160930101515</v>
      </c>
    </row>
    <row r="7232" spans="1:11" x14ac:dyDescent="0.25">
      <c r="A7232" t="s">
        <v>5796</v>
      </c>
      <c r="B7232">
        <v>143620754</v>
      </c>
      <c r="C7232">
        <v>9009</v>
      </c>
      <c r="D7232">
        <v>2016</v>
      </c>
      <c r="E7232">
        <v>9</v>
      </c>
      <c r="F7232">
        <v>30</v>
      </c>
      <c r="G7232">
        <v>13</v>
      </c>
      <c r="H7232">
        <v>15</v>
      </c>
      <c r="I7232">
        <v>15</v>
      </c>
      <c r="K7232" s="21">
        <f t="shared" si="112"/>
        <v>20160930131515</v>
      </c>
    </row>
    <row r="7233" spans="1:11" x14ac:dyDescent="0.25">
      <c r="A7233" t="s">
        <v>4888</v>
      </c>
      <c r="B7233">
        <v>175302812</v>
      </c>
      <c r="C7233">
        <v>6017</v>
      </c>
      <c r="D7233">
        <v>2016</v>
      </c>
      <c r="E7233">
        <v>9</v>
      </c>
      <c r="F7233">
        <v>30</v>
      </c>
      <c r="G7233">
        <v>16</v>
      </c>
      <c r="H7233">
        <v>0</v>
      </c>
      <c r="I7233">
        <v>0</v>
      </c>
      <c r="K7233" s="21">
        <f t="shared" ref="K7233:K7296" si="113">D7233*10000000000+E7233*100000000+F7233*1000000+G7233*10000+H7233*100+I7233*1</f>
        <v>20160930160000</v>
      </c>
    </row>
    <row r="7234" spans="1:11" x14ac:dyDescent="0.25">
      <c r="A7234" t="s">
        <v>2341</v>
      </c>
      <c r="B7234">
        <v>146561643</v>
      </c>
      <c r="C7234">
        <v>4020</v>
      </c>
      <c r="D7234">
        <v>2016</v>
      </c>
      <c r="E7234">
        <v>10</v>
      </c>
      <c r="F7234">
        <v>1</v>
      </c>
      <c r="G7234">
        <v>9</v>
      </c>
      <c r="H7234">
        <v>0</v>
      </c>
      <c r="I7234">
        <v>0</v>
      </c>
      <c r="K7234" s="21">
        <f t="shared" si="113"/>
        <v>20161001090000</v>
      </c>
    </row>
    <row r="7235" spans="1:11" x14ac:dyDescent="0.25">
      <c r="A7235" t="s">
        <v>8003</v>
      </c>
      <c r="B7235">
        <v>198524757</v>
      </c>
      <c r="C7235">
        <v>6047</v>
      </c>
      <c r="D7235">
        <v>2016</v>
      </c>
      <c r="E7235">
        <v>10</v>
      </c>
      <c r="F7235">
        <v>1</v>
      </c>
      <c r="G7235">
        <v>11</v>
      </c>
      <c r="H7235">
        <v>15</v>
      </c>
      <c r="I7235">
        <v>15</v>
      </c>
      <c r="K7235" s="21">
        <f t="shared" si="113"/>
        <v>20161001111515</v>
      </c>
    </row>
    <row r="7236" spans="1:11" x14ac:dyDescent="0.25">
      <c r="A7236" t="s">
        <v>2312</v>
      </c>
      <c r="B7236">
        <v>202763439</v>
      </c>
      <c r="C7236">
        <v>6028</v>
      </c>
      <c r="D7236">
        <v>2016</v>
      </c>
      <c r="E7236">
        <v>10</v>
      </c>
      <c r="F7236">
        <v>1</v>
      </c>
      <c r="G7236">
        <v>12</v>
      </c>
      <c r="H7236">
        <v>0</v>
      </c>
      <c r="I7236">
        <v>0</v>
      </c>
      <c r="K7236" s="21">
        <f t="shared" si="113"/>
        <v>20161001120000</v>
      </c>
    </row>
    <row r="7237" spans="1:11" x14ac:dyDescent="0.25">
      <c r="A7237" t="s">
        <v>4137</v>
      </c>
      <c r="B7237">
        <v>194541924</v>
      </c>
      <c r="C7237">
        <v>3035</v>
      </c>
      <c r="D7237">
        <v>2016</v>
      </c>
      <c r="E7237">
        <v>10</v>
      </c>
      <c r="F7237">
        <v>1</v>
      </c>
      <c r="G7237">
        <v>12</v>
      </c>
      <c r="H7237">
        <v>30</v>
      </c>
      <c r="I7237">
        <v>30</v>
      </c>
      <c r="K7237" s="21">
        <f t="shared" si="113"/>
        <v>20161001123030</v>
      </c>
    </row>
    <row r="7238" spans="1:11" x14ac:dyDescent="0.25">
      <c r="A7238" t="s">
        <v>3997</v>
      </c>
      <c r="B7238">
        <v>204896665</v>
      </c>
      <c r="C7238">
        <v>1012</v>
      </c>
      <c r="D7238">
        <v>2016</v>
      </c>
      <c r="E7238">
        <v>10</v>
      </c>
      <c r="F7238">
        <v>1</v>
      </c>
      <c r="G7238">
        <v>13</v>
      </c>
      <c r="H7238">
        <v>15</v>
      </c>
      <c r="I7238">
        <v>15</v>
      </c>
      <c r="K7238" s="21">
        <f t="shared" si="113"/>
        <v>20161001131515</v>
      </c>
    </row>
    <row r="7239" spans="1:11" x14ac:dyDescent="0.25">
      <c r="A7239" t="s">
        <v>2221</v>
      </c>
      <c r="B7239">
        <v>199829853</v>
      </c>
      <c r="C7239">
        <v>2004</v>
      </c>
      <c r="D7239">
        <v>2016</v>
      </c>
      <c r="E7239">
        <v>10</v>
      </c>
      <c r="F7239">
        <v>2</v>
      </c>
      <c r="G7239">
        <v>11</v>
      </c>
      <c r="H7239">
        <v>30</v>
      </c>
      <c r="I7239">
        <v>30</v>
      </c>
      <c r="K7239" s="21">
        <f t="shared" si="113"/>
        <v>20161002113030</v>
      </c>
    </row>
    <row r="7240" spans="1:11" x14ac:dyDescent="0.25">
      <c r="A7240" t="s">
        <v>1422</v>
      </c>
      <c r="B7240">
        <v>160857201</v>
      </c>
      <c r="C7240">
        <v>2010</v>
      </c>
      <c r="D7240">
        <v>2016</v>
      </c>
      <c r="E7240">
        <v>10</v>
      </c>
      <c r="F7240">
        <v>2</v>
      </c>
      <c r="G7240">
        <v>13</v>
      </c>
      <c r="H7240">
        <v>30</v>
      </c>
      <c r="I7240">
        <v>30</v>
      </c>
      <c r="K7240" s="21">
        <f t="shared" si="113"/>
        <v>20161002133030</v>
      </c>
    </row>
    <row r="7241" spans="1:11" x14ac:dyDescent="0.25">
      <c r="A7241" t="s">
        <v>3854</v>
      </c>
      <c r="B7241">
        <v>192388401</v>
      </c>
      <c r="C7241">
        <v>7008</v>
      </c>
      <c r="D7241">
        <v>2016</v>
      </c>
      <c r="E7241">
        <v>10</v>
      </c>
      <c r="F7241">
        <v>2</v>
      </c>
      <c r="G7241">
        <v>15</v>
      </c>
      <c r="H7241">
        <v>0</v>
      </c>
      <c r="I7241">
        <v>0</v>
      </c>
      <c r="K7241" s="21">
        <f t="shared" si="113"/>
        <v>20161002150000</v>
      </c>
    </row>
    <row r="7242" spans="1:11" x14ac:dyDescent="0.25">
      <c r="A7242" t="s">
        <v>5774</v>
      </c>
      <c r="B7242">
        <v>140770070</v>
      </c>
      <c r="C7242">
        <v>5013</v>
      </c>
      <c r="D7242">
        <v>2016</v>
      </c>
      <c r="E7242">
        <v>10</v>
      </c>
      <c r="F7242">
        <v>3</v>
      </c>
      <c r="G7242">
        <v>9</v>
      </c>
      <c r="H7242">
        <v>0</v>
      </c>
      <c r="I7242">
        <v>0</v>
      </c>
      <c r="K7242" s="21">
        <f t="shared" si="113"/>
        <v>20161003090000</v>
      </c>
    </row>
    <row r="7243" spans="1:11" x14ac:dyDescent="0.25">
      <c r="A7243" t="s">
        <v>3526</v>
      </c>
      <c r="B7243">
        <v>226994546</v>
      </c>
      <c r="C7243">
        <v>9009</v>
      </c>
      <c r="D7243">
        <v>2016</v>
      </c>
      <c r="E7243">
        <v>10</v>
      </c>
      <c r="F7243">
        <v>3</v>
      </c>
      <c r="G7243">
        <v>9</v>
      </c>
      <c r="H7243">
        <v>15</v>
      </c>
      <c r="I7243">
        <v>15</v>
      </c>
      <c r="K7243" s="21">
        <f t="shared" si="113"/>
        <v>20161003091515</v>
      </c>
    </row>
    <row r="7244" spans="1:11" x14ac:dyDescent="0.25">
      <c r="A7244" t="s">
        <v>1686</v>
      </c>
      <c r="B7244">
        <v>100673392</v>
      </c>
      <c r="C7244">
        <v>7047</v>
      </c>
      <c r="D7244">
        <v>2016</v>
      </c>
      <c r="E7244">
        <v>10</v>
      </c>
      <c r="F7244">
        <v>3</v>
      </c>
      <c r="G7244">
        <v>11</v>
      </c>
      <c r="H7244">
        <v>0</v>
      </c>
      <c r="I7244">
        <v>0</v>
      </c>
      <c r="K7244" s="21">
        <f t="shared" si="113"/>
        <v>20161003110000</v>
      </c>
    </row>
    <row r="7245" spans="1:11" x14ac:dyDescent="0.25">
      <c r="A7245" t="s">
        <v>1583</v>
      </c>
      <c r="B7245">
        <v>125613288</v>
      </c>
      <c r="C7245">
        <v>6001</v>
      </c>
      <c r="D7245">
        <v>2016</v>
      </c>
      <c r="E7245">
        <v>10</v>
      </c>
      <c r="F7245">
        <v>3</v>
      </c>
      <c r="G7245">
        <v>12</v>
      </c>
      <c r="H7245">
        <v>0</v>
      </c>
      <c r="I7245">
        <v>0</v>
      </c>
      <c r="K7245" s="21">
        <f t="shared" si="113"/>
        <v>20161003120000</v>
      </c>
    </row>
    <row r="7246" spans="1:11" x14ac:dyDescent="0.25">
      <c r="A7246" t="s">
        <v>8662</v>
      </c>
      <c r="B7246">
        <v>164974091</v>
      </c>
      <c r="C7246">
        <v>5019</v>
      </c>
      <c r="D7246">
        <v>2016</v>
      </c>
      <c r="E7246">
        <v>10</v>
      </c>
      <c r="F7246">
        <v>3</v>
      </c>
      <c r="G7246">
        <v>12</v>
      </c>
      <c r="H7246">
        <v>0</v>
      </c>
      <c r="I7246">
        <v>0</v>
      </c>
      <c r="K7246" s="21">
        <f t="shared" si="113"/>
        <v>20161003120000</v>
      </c>
    </row>
    <row r="7247" spans="1:11" x14ac:dyDescent="0.25">
      <c r="A7247" t="s">
        <v>6984</v>
      </c>
      <c r="B7247">
        <v>120630486</v>
      </c>
      <c r="C7247">
        <v>4037</v>
      </c>
      <c r="D7247">
        <v>2016</v>
      </c>
      <c r="E7247">
        <v>10</v>
      </c>
      <c r="F7247">
        <v>3</v>
      </c>
      <c r="G7247">
        <v>12</v>
      </c>
      <c r="H7247">
        <v>15</v>
      </c>
      <c r="I7247">
        <v>15</v>
      </c>
      <c r="K7247" s="21">
        <f t="shared" si="113"/>
        <v>20161003121515</v>
      </c>
    </row>
    <row r="7248" spans="1:11" x14ac:dyDescent="0.25">
      <c r="A7248" t="s">
        <v>8458</v>
      </c>
      <c r="B7248">
        <v>145244628</v>
      </c>
      <c r="C7248">
        <v>3004</v>
      </c>
      <c r="D7248">
        <v>2016</v>
      </c>
      <c r="E7248">
        <v>10</v>
      </c>
      <c r="F7248">
        <v>3</v>
      </c>
      <c r="G7248">
        <v>13</v>
      </c>
      <c r="H7248">
        <v>45</v>
      </c>
      <c r="I7248">
        <v>45</v>
      </c>
      <c r="K7248" s="21">
        <f t="shared" si="113"/>
        <v>20161003134545</v>
      </c>
    </row>
    <row r="7249" spans="1:11" x14ac:dyDescent="0.25">
      <c r="A7249" t="s">
        <v>3063</v>
      </c>
      <c r="B7249">
        <v>123559456</v>
      </c>
      <c r="C7249">
        <v>2031</v>
      </c>
      <c r="D7249">
        <v>2016</v>
      </c>
      <c r="E7249">
        <v>10</v>
      </c>
      <c r="F7249">
        <v>3</v>
      </c>
      <c r="G7249">
        <v>16</v>
      </c>
      <c r="H7249">
        <v>0</v>
      </c>
      <c r="I7249">
        <v>0</v>
      </c>
      <c r="K7249" s="21">
        <f t="shared" si="113"/>
        <v>20161003160000</v>
      </c>
    </row>
    <row r="7250" spans="1:11" x14ac:dyDescent="0.25">
      <c r="A7250" t="s">
        <v>5358</v>
      </c>
      <c r="B7250">
        <v>205584306</v>
      </c>
      <c r="C7250">
        <v>7010</v>
      </c>
      <c r="D7250">
        <v>2016</v>
      </c>
      <c r="E7250">
        <v>10</v>
      </c>
      <c r="F7250">
        <v>4</v>
      </c>
      <c r="G7250">
        <v>11</v>
      </c>
      <c r="H7250">
        <v>0</v>
      </c>
      <c r="I7250">
        <v>0</v>
      </c>
      <c r="K7250" s="21">
        <f t="shared" si="113"/>
        <v>20161004110000</v>
      </c>
    </row>
    <row r="7251" spans="1:11" x14ac:dyDescent="0.25">
      <c r="A7251" t="s">
        <v>5441</v>
      </c>
      <c r="B7251">
        <v>113924925</v>
      </c>
      <c r="C7251">
        <v>6027</v>
      </c>
      <c r="D7251">
        <v>2016</v>
      </c>
      <c r="E7251">
        <v>10</v>
      </c>
      <c r="F7251">
        <v>4</v>
      </c>
      <c r="G7251">
        <v>11</v>
      </c>
      <c r="H7251">
        <v>0</v>
      </c>
      <c r="I7251">
        <v>0</v>
      </c>
      <c r="K7251" s="21">
        <f t="shared" si="113"/>
        <v>20161004110000</v>
      </c>
    </row>
    <row r="7252" spans="1:11" x14ac:dyDescent="0.25">
      <c r="A7252" t="s">
        <v>5657</v>
      </c>
      <c r="B7252">
        <v>138967857</v>
      </c>
      <c r="C7252">
        <v>6023</v>
      </c>
      <c r="D7252">
        <v>2016</v>
      </c>
      <c r="E7252">
        <v>10</v>
      </c>
      <c r="F7252">
        <v>4</v>
      </c>
      <c r="G7252">
        <v>11</v>
      </c>
      <c r="H7252">
        <v>0</v>
      </c>
      <c r="I7252">
        <v>0</v>
      </c>
      <c r="K7252" s="21">
        <f t="shared" si="113"/>
        <v>20161004110000</v>
      </c>
    </row>
    <row r="7253" spans="1:11" x14ac:dyDescent="0.25">
      <c r="A7253" t="s">
        <v>2502</v>
      </c>
      <c r="B7253">
        <v>156514400</v>
      </c>
      <c r="C7253">
        <v>4024</v>
      </c>
      <c r="D7253">
        <v>2016</v>
      </c>
      <c r="E7253">
        <v>10</v>
      </c>
      <c r="F7253">
        <v>4</v>
      </c>
      <c r="G7253">
        <v>12</v>
      </c>
      <c r="H7253">
        <v>30</v>
      </c>
      <c r="I7253">
        <v>30</v>
      </c>
      <c r="K7253" s="21">
        <f t="shared" si="113"/>
        <v>20161004123030</v>
      </c>
    </row>
    <row r="7254" spans="1:11" x14ac:dyDescent="0.25">
      <c r="A7254" t="s">
        <v>3930</v>
      </c>
      <c r="B7254">
        <v>203811216</v>
      </c>
      <c r="C7254">
        <v>5005</v>
      </c>
      <c r="D7254">
        <v>2016</v>
      </c>
      <c r="E7254">
        <v>10</v>
      </c>
      <c r="F7254">
        <v>5</v>
      </c>
      <c r="G7254">
        <v>9</v>
      </c>
      <c r="H7254">
        <v>30</v>
      </c>
      <c r="I7254">
        <v>30</v>
      </c>
      <c r="K7254" s="21">
        <f t="shared" si="113"/>
        <v>20161005093030</v>
      </c>
    </row>
    <row r="7255" spans="1:11" x14ac:dyDescent="0.25">
      <c r="A7255" t="s">
        <v>7940</v>
      </c>
      <c r="B7255">
        <v>246537612</v>
      </c>
      <c r="C7255">
        <v>9450</v>
      </c>
      <c r="D7255">
        <v>2016</v>
      </c>
      <c r="E7255">
        <v>10</v>
      </c>
      <c r="F7255">
        <v>5</v>
      </c>
      <c r="G7255">
        <v>11</v>
      </c>
      <c r="H7255">
        <v>45</v>
      </c>
      <c r="I7255">
        <v>45</v>
      </c>
      <c r="K7255" s="21">
        <f t="shared" si="113"/>
        <v>20161005114545</v>
      </c>
    </row>
    <row r="7256" spans="1:11" x14ac:dyDescent="0.25">
      <c r="A7256" t="s">
        <v>8392</v>
      </c>
      <c r="B7256">
        <v>262760525</v>
      </c>
      <c r="C7256">
        <v>2006</v>
      </c>
      <c r="D7256">
        <v>2016</v>
      </c>
      <c r="E7256">
        <v>10</v>
      </c>
      <c r="F7256">
        <v>5</v>
      </c>
      <c r="G7256">
        <v>13</v>
      </c>
      <c r="H7256">
        <v>30</v>
      </c>
      <c r="I7256">
        <v>30</v>
      </c>
      <c r="K7256" s="21">
        <f t="shared" si="113"/>
        <v>20161005133030</v>
      </c>
    </row>
    <row r="7257" spans="1:11" x14ac:dyDescent="0.25">
      <c r="A7257" t="s">
        <v>2470</v>
      </c>
      <c r="B7257">
        <v>102439672</v>
      </c>
      <c r="C7257">
        <v>4003</v>
      </c>
      <c r="D7257">
        <v>2016</v>
      </c>
      <c r="E7257">
        <v>10</v>
      </c>
      <c r="F7257">
        <v>5</v>
      </c>
      <c r="G7257">
        <v>15</v>
      </c>
      <c r="H7257">
        <v>30</v>
      </c>
      <c r="I7257">
        <v>30</v>
      </c>
      <c r="K7257" s="21">
        <f t="shared" si="113"/>
        <v>20161005153030</v>
      </c>
    </row>
    <row r="7258" spans="1:11" x14ac:dyDescent="0.25">
      <c r="A7258" t="s">
        <v>2820</v>
      </c>
      <c r="B7258">
        <v>153631899</v>
      </c>
      <c r="C7258">
        <v>2008</v>
      </c>
      <c r="D7258">
        <v>2016</v>
      </c>
      <c r="E7258">
        <v>10</v>
      </c>
      <c r="F7258">
        <v>6</v>
      </c>
      <c r="G7258">
        <v>9</v>
      </c>
      <c r="H7258">
        <v>30</v>
      </c>
      <c r="I7258">
        <v>30</v>
      </c>
      <c r="K7258" s="21">
        <f t="shared" si="113"/>
        <v>20161006093030</v>
      </c>
    </row>
    <row r="7259" spans="1:11" x14ac:dyDescent="0.25">
      <c r="A7259" t="s">
        <v>6560</v>
      </c>
      <c r="B7259">
        <v>157380726</v>
      </c>
      <c r="C7259">
        <v>5038</v>
      </c>
      <c r="D7259">
        <v>2016</v>
      </c>
      <c r="E7259">
        <v>10</v>
      </c>
      <c r="F7259">
        <v>6</v>
      </c>
      <c r="G7259">
        <v>9</v>
      </c>
      <c r="H7259">
        <v>30</v>
      </c>
      <c r="I7259">
        <v>30</v>
      </c>
      <c r="K7259" s="21">
        <f t="shared" si="113"/>
        <v>20161006093030</v>
      </c>
    </row>
    <row r="7260" spans="1:11" x14ac:dyDescent="0.25">
      <c r="A7260" t="s">
        <v>7415</v>
      </c>
      <c r="B7260">
        <v>188257861</v>
      </c>
      <c r="C7260">
        <v>7009</v>
      </c>
      <c r="D7260">
        <v>2016</v>
      </c>
      <c r="E7260">
        <v>10</v>
      </c>
      <c r="F7260">
        <v>6</v>
      </c>
      <c r="G7260">
        <v>10</v>
      </c>
      <c r="H7260">
        <v>15</v>
      </c>
      <c r="I7260">
        <v>15</v>
      </c>
      <c r="K7260" s="21">
        <f t="shared" si="113"/>
        <v>20161006101515</v>
      </c>
    </row>
    <row r="7261" spans="1:11" x14ac:dyDescent="0.25">
      <c r="A7261" t="s">
        <v>8767</v>
      </c>
      <c r="B7261">
        <v>255057733</v>
      </c>
      <c r="C7261">
        <v>5027</v>
      </c>
      <c r="D7261">
        <v>2016</v>
      </c>
      <c r="E7261">
        <v>10</v>
      </c>
      <c r="F7261">
        <v>6</v>
      </c>
      <c r="G7261">
        <v>11</v>
      </c>
      <c r="H7261">
        <v>45</v>
      </c>
      <c r="I7261">
        <v>45</v>
      </c>
      <c r="K7261" s="21">
        <f t="shared" si="113"/>
        <v>20161006114545</v>
      </c>
    </row>
    <row r="7262" spans="1:11" x14ac:dyDescent="0.25">
      <c r="A7262" t="s">
        <v>8263</v>
      </c>
      <c r="B7262">
        <v>153218789</v>
      </c>
      <c r="C7262">
        <v>2012</v>
      </c>
      <c r="D7262">
        <v>2016</v>
      </c>
      <c r="E7262">
        <v>10</v>
      </c>
      <c r="F7262">
        <v>6</v>
      </c>
      <c r="G7262">
        <v>15</v>
      </c>
      <c r="H7262">
        <v>45</v>
      </c>
      <c r="I7262">
        <v>45</v>
      </c>
      <c r="K7262" s="21">
        <f t="shared" si="113"/>
        <v>20161006154545</v>
      </c>
    </row>
    <row r="7263" spans="1:11" x14ac:dyDescent="0.25">
      <c r="A7263" t="s">
        <v>1292</v>
      </c>
      <c r="B7263">
        <v>148475060</v>
      </c>
      <c r="C7263">
        <v>9250</v>
      </c>
      <c r="D7263">
        <v>2016</v>
      </c>
      <c r="E7263">
        <v>10</v>
      </c>
      <c r="F7263">
        <v>7</v>
      </c>
      <c r="G7263">
        <v>10</v>
      </c>
      <c r="H7263">
        <v>30</v>
      </c>
      <c r="I7263">
        <v>30</v>
      </c>
      <c r="K7263" s="21">
        <f t="shared" si="113"/>
        <v>20161007103030</v>
      </c>
    </row>
    <row r="7264" spans="1:11" x14ac:dyDescent="0.25">
      <c r="A7264" t="s">
        <v>6923</v>
      </c>
      <c r="B7264">
        <v>141131420</v>
      </c>
      <c r="C7264">
        <v>9209</v>
      </c>
      <c r="D7264">
        <v>2016</v>
      </c>
      <c r="E7264">
        <v>10</v>
      </c>
      <c r="F7264">
        <v>7</v>
      </c>
      <c r="G7264">
        <v>16</v>
      </c>
      <c r="H7264">
        <v>15</v>
      </c>
      <c r="I7264">
        <v>15</v>
      </c>
      <c r="K7264" s="21">
        <f t="shared" si="113"/>
        <v>20161007161515</v>
      </c>
    </row>
    <row r="7265" spans="1:11" x14ac:dyDescent="0.25">
      <c r="A7265" t="s">
        <v>2557</v>
      </c>
      <c r="B7265">
        <v>214728897</v>
      </c>
      <c r="C7265">
        <v>3013</v>
      </c>
      <c r="D7265">
        <v>2016</v>
      </c>
      <c r="E7265">
        <v>10</v>
      </c>
      <c r="F7265">
        <v>8</v>
      </c>
      <c r="G7265">
        <v>12</v>
      </c>
      <c r="H7265">
        <v>45</v>
      </c>
      <c r="I7265">
        <v>45</v>
      </c>
      <c r="K7265" s="21">
        <f t="shared" si="113"/>
        <v>20161008124545</v>
      </c>
    </row>
    <row r="7266" spans="1:11" x14ac:dyDescent="0.25">
      <c r="A7266" t="s">
        <v>3262</v>
      </c>
      <c r="B7266">
        <v>201700328</v>
      </c>
      <c r="C7266">
        <v>5010</v>
      </c>
      <c r="D7266">
        <v>2016</v>
      </c>
      <c r="E7266">
        <v>10</v>
      </c>
      <c r="F7266">
        <v>8</v>
      </c>
      <c r="G7266">
        <v>14</v>
      </c>
      <c r="H7266">
        <v>15</v>
      </c>
      <c r="I7266">
        <v>15</v>
      </c>
      <c r="K7266" s="21">
        <f t="shared" si="113"/>
        <v>20161008141515</v>
      </c>
    </row>
    <row r="7267" spans="1:11" x14ac:dyDescent="0.25">
      <c r="A7267" t="s">
        <v>7938</v>
      </c>
      <c r="B7267">
        <v>246537612</v>
      </c>
      <c r="C7267">
        <v>1050</v>
      </c>
      <c r="D7267">
        <v>2016</v>
      </c>
      <c r="E7267">
        <v>10</v>
      </c>
      <c r="F7267">
        <v>8</v>
      </c>
      <c r="G7267">
        <v>15</v>
      </c>
      <c r="H7267">
        <v>30</v>
      </c>
      <c r="I7267">
        <v>30</v>
      </c>
      <c r="K7267" s="21">
        <f t="shared" si="113"/>
        <v>20161008153030</v>
      </c>
    </row>
    <row r="7268" spans="1:11" x14ac:dyDescent="0.25">
      <c r="A7268" t="s">
        <v>3002</v>
      </c>
      <c r="B7268">
        <v>102503648</v>
      </c>
      <c r="C7268">
        <v>5041</v>
      </c>
      <c r="D7268">
        <v>2016</v>
      </c>
      <c r="E7268">
        <v>10</v>
      </c>
      <c r="F7268">
        <v>9</v>
      </c>
      <c r="G7268">
        <v>9</v>
      </c>
      <c r="H7268">
        <v>45</v>
      </c>
      <c r="I7268">
        <v>45</v>
      </c>
      <c r="K7268" s="21">
        <f t="shared" si="113"/>
        <v>20161009094545</v>
      </c>
    </row>
    <row r="7269" spans="1:11" x14ac:dyDescent="0.25">
      <c r="A7269" t="s">
        <v>6806</v>
      </c>
      <c r="B7269">
        <v>125097786</v>
      </c>
      <c r="C7269">
        <v>1004</v>
      </c>
      <c r="D7269">
        <v>2016</v>
      </c>
      <c r="E7269">
        <v>10</v>
      </c>
      <c r="F7269">
        <v>9</v>
      </c>
      <c r="G7269">
        <v>15</v>
      </c>
      <c r="H7269">
        <v>30</v>
      </c>
      <c r="I7269">
        <v>30</v>
      </c>
      <c r="K7269" s="21">
        <f t="shared" si="113"/>
        <v>20161009153030</v>
      </c>
    </row>
    <row r="7270" spans="1:11" x14ac:dyDescent="0.25">
      <c r="A7270" t="s">
        <v>2605</v>
      </c>
      <c r="B7270">
        <v>230997384</v>
      </c>
      <c r="C7270">
        <v>8029</v>
      </c>
      <c r="D7270">
        <v>2016</v>
      </c>
      <c r="E7270">
        <v>10</v>
      </c>
      <c r="F7270">
        <v>10</v>
      </c>
      <c r="G7270">
        <v>10</v>
      </c>
      <c r="H7270">
        <v>0</v>
      </c>
      <c r="I7270">
        <v>0</v>
      </c>
      <c r="K7270" s="21">
        <f t="shared" si="113"/>
        <v>20161010100000</v>
      </c>
    </row>
    <row r="7271" spans="1:11" x14ac:dyDescent="0.25">
      <c r="A7271" t="s">
        <v>4085</v>
      </c>
      <c r="B7271">
        <v>233305319</v>
      </c>
      <c r="C7271">
        <v>4043</v>
      </c>
      <c r="D7271">
        <v>2016</v>
      </c>
      <c r="E7271">
        <v>10</v>
      </c>
      <c r="F7271">
        <v>10</v>
      </c>
      <c r="G7271">
        <v>10</v>
      </c>
      <c r="H7271">
        <v>0</v>
      </c>
      <c r="I7271">
        <v>0</v>
      </c>
      <c r="K7271" s="21">
        <f t="shared" si="113"/>
        <v>20161010100000</v>
      </c>
    </row>
    <row r="7272" spans="1:11" x14ac:dyDescent="0.25">
      <c r="A7272" t="s">
        <v>3914</v>
      </c>
      <c r="B7272">
        <v>114034281</v>
      </c>
      <c r="C7272">
        <v>8029</v>
      </c>
      <c r="D7272">
        <v>2016</v>
      </c>
      <c r="E7272">
        <v>10</v>
      </c>
      <c r="F7272">
        <v>10</v>
      </c>
      <c r="G7272">
        <v>12</v>
      </c>
      <c r="H7272">
        <v>0</v>
      </c>
      <c r="I7272">
        <v>0</v>
      </c>
      <c r="K7272" s="21">
        <f t="shared" si="113"/>
        <v>20161010120000</v>
      </c>
    </row>
    <row r="7273" spans="1:11" x14ac:dyDescent="0.25">
      <c r="A7273" t="s">
        <v>4754</v>
      </c>
      <c r="B7273">
        <v>194155374</v>
      </c>
      <c r="C7273">
        <v>3005</v>
      </c>
      <c r="D7273">
        <v>2016</v>
      </c>
      <c r="E7273">
        <v>10</v>
      </c>
      <c r="F7273">
        <v>10</v>
      </c>
      <c r="G7273">
        <v>12</v>
      </c>
      <c r="H7273">
        <v>15</v>
      </c>
      <c r="I7273">
        <v>15</v>
      </c>
      <c r="K7273" s="21">
        <f t="shared" si="113"/>
        <v>20161010121515</v>
      </c>
    </row>
    <row r="7274" spans="1:11" x14ac:dyDescent="0.25">
      <c r="A7274" t="s">
        <v>6577</v>
      </c>
      <c r="B7274">
        <v>160995914</v>
      </c>
      <c r="C7274">
        <v>2015</v>
      </c>
      <c r="D7274">
        <v>2016</v>
      </c>
      <c r="E7274">
        <v>10</v>
      </c>
      <c r="F7274">
        <v>10</v>
      </c>
      <c r="G7274">
        <v>12</v>
      </c>
      <c r="H7274">
        <v>15</v>
      </c>
      <c r="I7274">
        <v>15</v>
      </c>
      <c r="K7274" s="21">
        <f t="shared" si="113"/>
        <v>20161010121515</v>
      </c>
    </row>
    <row r="7275" spans="1:11" x14ac:dyDescent="0.25">
      <c r="A7275" t="s">
        <v>4994</v>
      </c>
      <c r="B7275">
        <v>211385948</v>
      </c>
      <c r="C7275">
        <v>6012</v>
      </c>
      <c r="D7275">
        <v>2016</v>
      </c>
      <c r="E7275">
        <v>10</v>
      </c>
      <c r="F7275">
        <v>10</v>
      </c>
      <c r="G7275">
        <v>15</v>
      </c>
      <c r="H7275">
        <v>0</v>
      </c>
      <c r="I7275">
        <v>0</v>
      </c>
      <c r="K7275" s="21">
        <f t="shared" si="113"/>
        <v>20161010150000</v>
      </c>
    </row>
    <row r="7276" spans="1:11" x14ac:dyDescent="0.25">
      <c r="A7276" t="s">
        <v>1445</v>
      </c>
      <c r="B7276">
        <v>160857201</v>
      </c>
      <c r="C7276">
        <v>5049</v>
      </c>
      <c r="D7276">
        <v>2016</v>
      </c>
      <c r="E7276">
        <v>10</v>
      </c>
      <c r="F7276">
        <v>10</v>
      </c>
      <c r="G7276">
        <v>16</v>
      </c>
      <c r="H7276">
        <v>30</v>
      </c>
      <c r="I7276">
        <v>30</v>
      </c>
      <c r="K7276" s="21">
        <f t="shared" si="113"/>
        <v>20161010163030</v>
      </c>
    </row>
    <row r="7277" spans="1:11" x14ac:dyDescent="0.25">
      <c r="A7277" t="s">
        <v>2449</v>
      </c>
      <c r="B7277">
        <v>197643060</v>
      </c>
      <c r="C7277">
        <v>6028</v>
      </c>
      <c r="D7277">
        <v>2016</v>
      </c>
      <c r="E7277">
        <v>10</v>
      </c>
      <c r="F7277">
        <v>10</v>
      </c>
      <c r="G7277">
        <v>16</v>
      </c>
      <c r="H7277">
        <v>45</v>
      </c>
      <c r="I7277">
        <v>45</v>
      </c>
      <c r="K7277" s="21">
        <f t="shared" si="113"/>
        <v>20161010164545</v>
      </c>
    </row>
    <row r="7278" spans="1:11" x14ac:dyDescent="0.25">
      <c r="A7278" t="s">
        <v>6133</v>
      </c>
      <c r="B7278">
        <v>210877537</v>
      </c>
      <c r="C7278">
        <v>3044</v>
      </c>
      <c r="D7278">
        <v>2016</v>
      </c>
      <c r="E7278">
        <v>10</v>
      </c>
      <c r="F7278">
        <v>11</v>
      </c>
      <c r="G7278">
        <v>12</v>
      </c>
      <c r="H7278">
        <v>45</v>
      </c>
      <c r="I7278">
        <v>45</v>
      </c>
      <c r="K7278" s="21">
        <f t="shared" si="113"/>
        <v>20161011124545</v>
      </c>
    </row>
    <row r="7279" spans="1:11" x14ac:dyDescent="0.25">
      <c r="A7279" t="s">
        <v>5322</v>
      </c>
      <c r="B7279">
        <v>170170977</v>
      </c>
      <c r="C7279">
        <v>3008</v>
      </c>
      <c r="D7279">
        <v>2016</v>
      </c>
      <c r="E7279">
        <v>10</v>
      </c>
      <c r="F7279">
        <v>11</v>
      </c>
      <c r="G7279">
        <v>13</v>
      </c>
      <c r="H7279">
        <v>30</v>
      </c>
      <c r="I7279">
        <v>30</v>
      </c>
      <c r="K7279" s="21">
        <f t="shared" si="113"/>
        <v>20161011133030</v>
      </c>
    </row>
    <row r="7280" spans="1:11" x14ac:dyDescent="0.25">
      <c r="A7280" t="s">
        <v>2683</v>
      </c>
      <c r="B7280">
        <v>181558190</v>
      </c>
      <c r="C7280">
        <v>2038</v>
      </c>
      <c r="D7280">
        <v>2016</v>
      </c>
      <c r="E7280">
        <v>10</v>
      </c>
      <c r="F7280">
        <v>11</v>
      </c>
      <c r="G7280">
        <v>15</v>
      </c>
      <c r="H7280">
        <v>0</v>
      </c>
      <c r="I7280">
        <v>0</v>
      </c>
      <c r="K7280" s="21">
        <f t="shared" si="113"/>
        <v>20161011150000</v>
      </c>
    </row>
    <row r="7281" spans="1:11" x14ac:dyDescent="0.25">
      <c r="A7281" t="s">
        <v>7720</v>
      </c>
      <c r="B7281">
        <v>108982017</v>
      </c>
      <c r="C7281">
        <v>1036</v>
      </c>
      <c r="D7281">
        <v>2016</v>
      </c>
      <c r="E7281">
        <v>10</v>
      </c>
      <c r="F7281">
        <v>11</v>
      </c>
      <c r="G7281">
        <v>16</v>
      </c>
      <c r="H7281">
        <v>0</v>
      </c>
      <c r="I7281">
        <v>0</v>
      </c>
      <c r="K7281" s="21">
        <f t="shared" si="113"/>
        <v>20161011160000</v>
      </c>
    </row>
    <row r="7282" spans="1:11" x14ac:dyDescent="0.25">
      <c r="A7282" t="s">
        <v>6171</v>
      </c>
      <c r="B7282">
        <v>200484079</v>
      </c>
      <c r="C7282">
        <v>4009</v>
      </c>
      <c r="D7282">
        <v>2016</v>
      </c>
      <c r="E7282">
        <v>10</v>
      </c>
      <c r="F7282">
        <v>11</v>
      </c>
      <c r="G7282">
        <v>16</v>
      </c>
      <c r="H7282">
        <v>15</v>
      </c>
      <c r="I7282">
        <v>15</v>
      </c>
      <c r="K7282" s="21">
        <f t="shared" si="113"/>
        <v>20161011161515</v>
      </c>
    </row>
    <row r="7283" spans="1:11" x14ac:dyDescent="0.25">
      <c r="A7283" t="s">
        <v>8420</v>
      </c>
      <c r="B7283">
        <v>194253333</v>
      </c>
      <c r="C7283">
        <v>1003</v>
      </c>
      <c r="D7283">
        <v>2016</v>
      </c>
      <c r="E7283">
        <v>10</v>
      </c>
      <c r="F7283">
        <v>11</v>
      </c>
      <c r="G7283">
        <v>16</v>
      </c>
      <c r="H7283">
        <v>15</v>
      </c>
      <c r="I7283">
        <v>15</v>
      </c>
      <c r="K7283" s="21">
        <f t="shared" si="113"/>
        <v>20161011161515</v>
      </c>
    </row>
    <row r="7284" spans="1:11" x14ac:dyDescent="0.25">
      <c r="A7284" t="s">
        <v>7843</v>
      </c>
      <c r="B7284">
        <v>160920434</v>
      </c>
      <c r="C7284">
        <v>2005</v>
      </c>
      <c r="D7284">
        <v>2016</v>
      </c>
      <c r="E7284">
        <v>10</v>
      </c>
      <c r="F7284">
        <v>12</v>
      </c>
      <c r="G7284">
        <v>10</v>
      </c>
      <c r="H7284">
        <v>45</v>
      </c>
      <c r="I7284">
        <v>45</v>
      </c>
      <c r="K7284" s="21">
        <f t="shared" si="113"/>
        <v>20161012104545</v>
      </c>
    </row>
    <row r="7285" spans="1:11" x14ac:dyDescent="0.25">
      <c r="A7285" t="s">
        <v>7893</v>
      </c>
      <c r="B7285">
        <v>134090195</v>
      </c>
      <c r="C7285">
        <v>8034</v>
      </c>
      <c r="D7285">
        <v>2016</v>
      </c>
      <c r="E7285">
        <v>10</v>
      </c>
      <c r="F7285">
        <v>12</v>
      </c>
      <c r="G7285">
        <v>11</v>
      </c>
      <c r="H7285">
        <v>30</v>
      </c>
      <c r="I7285">
        <v>30</v>
      </c>
      <c r="K7285" s="21">
        <f t="shared" si="113"/>
        <v>20161012113030</v>
      </c>
    </row>
    <row r="7286" spans="1:11" x14ac:dyDescent="0.25">
      <c r="A7286" t="s">
        <v>6073</v>
      </c>
      <c r="B7286">
        <v>205094180</v>
      </c>
      <c r="C7286">
        <v>8012</v>
      </c>
      <c r="D7286">
        <v>2016</v>
      </c>
      <c r="E7286">
        <v>10</v>
      </c>
      <c r="F7286">
        <v>12</v>
      </c>
      <c r="G7286">
        <v>15</v>
      </c>
      <c r="H7286">
        <v>0</v>
      </c>
      <c r="I7286">
        <v>0</v>
      </c>
      <c r="K7286" s="21">
        <f t="shared" si="113"/>
        <v>20161012150000</v>
      </c>
    </row>
    <row r="7287" spans="1:11" x14ac:dyDescent="0.25">
      <c r="A7287" t="s">
        <v>5295</v>
      </c>
      <c r="B7287">
        <v>118046268</v>
      </c>
      <c r="C7287">
        <v>8012</v>
      </c>
      <c r="D7287">
        <v>2016</v>
      </c>
      <c r="E7287">
        <v>10</v>
      </c>
      <c r="F7287">
        <v>13</v>
      </c>
      <c r="G7287">
        <v>9</v>
      </c>
      <c r="H7287">
        <v>0</v>
      </c>
      <c r="I7287">
        <v>0</v>
      </c>
      <c r="K7287" s="21">
        <f t="shared" si="113"/>
        <v>20161013090000</v>
      </c>
    </row>
    <row r="7288" spans="1:11" x14ac:dyDescent="0.25">
      <c r="A7288" t="s">
        <v>7883</v>
      </c>
      <c r="B7288">
        <v>134090195</v>
      </c>
      <c r="C7288">
        <v>6017</v>
      </c>
      <c r="D7288">
        <v>2016</v>
      </c>
      <c r="E7288">
        <v>10</v>
      </c>
      <c r="F7288">
        <v>13</v>
      </c>
      <c r="G7288">
        <v>11</v>
      </c>
      <c r="H7288">
        <v>15</v>
      </c>
      <c r="I7288">
        <v>15</v>
      </c>
      <c r="K7288" s="21">
        <f t="shared" si="113"/>
        <v>20161013111515</v>
      </c>
    </row>
    <row r="7289" spans="1:11" x14ac:dyDescent="0.25">
      <c r="A7289" t="s">
        <v>8034</v>
      </c>
      <c r="B7289">
        <v>197113087</v>
      </c>
      <c r="C7289">
        <v>3050</v>
      </c>
      <c r="D7289">
        <v>2016</v>
      </c>
      <c r="E7289">
        <v>10</v>
      </c>
      <c r="F7289">
        <v>13</v>
      </c>
      <c r="G7289">
        <v>11</v>
      </c>
      <c r="H7289">
        <v>15</v>
      </c>
      <c r="I7289">
        <v>15</v>
      </c>
      <c r="K7289" s="21">
        <f t="shared" si="113"/>
        <v>20161013111515</v>
      </c>
    </row>
    <row r="7290" spans="1:11" x14ac:dyDescent="0.25">
      <c r="A7290" t="s">
        <v>5829</v>
      </c>
      <c r="B7290">
        <v>179344684</v>
      </c>
      <c r="C7290">
        <v>6007</v>
      </c>
      <c r="D7290">
        <v>2016</v>
      </c>
      <c r="E7290">
        <v>10</v>
      </c>
      <c r="F7290">
        <v>13</v>
      </c>
      <c r="G7290">
        <v>13</v>
      </c>
      <c r="H7290">
        <v>0</v>
      </c>
      <c r="I7290">
        <v>0</v>
      </c>
      <c r="K7290" s="21">
        <f t="shared" si="113"/>
        <v>20161013130000</v>
      </c>
    </row>
    <row r="7291" spans="1:11" x14ac:dyDescent="0.25">
      <c r="A7291" t="s">
        <v>5401</v>
      </c>
      <c r="B7291">
        <v>115691472</v>
      </c>
      <c r="C7291">
        <v>2013</v>
      </c>
      <c r="D7291">
        <v>2016</v>
      </c>
      <c r="E7291">
        <v>10</v>
      </c>
      <c r="F7291">
        <v>13</v>
      </c>
      <c r="G7291">
        <v>14</v>
      </c>
      <c r="H7291">
        <v>0</v>
      </c>
      <c r="I7291">
        <v>0</v>
      </c>
      <c r="K7291" s="21">
        <f t="shared" si="113"/>
        <v>20161013140000</v>
      </c>
    </row>
    <row r="7292" spans="1:11" x14ac:dyDescent="0.25">
      <c r="A7292" t="s">
        <v>8557</v>
      </c>
      <c r="B7292">
        <v>218452276</v>
      </c>
      <c r="C7292">
        <v>2008</v>
      </c>
      <c r="D7292">
        <v>2016</v>
      </c>
      <c r="E7292">
        <v>10</v>
      </c>
      <c r="F7292">
        <v>13</v>
      </c>
      <c r="G7292">
        <v>14</v>
      </c>
      <c r="H7292">
        <v>0</v>
      </c>
      <c r="I7292">
        <v>0</v>
      </c>
      <c r="K7292" s="21">
        <f t="shared" si="113"/>
        <v>20161013140000</v>
      </c>
    </row>
    <row r="7293" spans="1:11" x14ac:dyDescent="0.25">
      <c r="A7293" t="s">
        <v>4568</v>
      </c>
      <c r="B7293">
        <v>121674339</v>
      </c>
      <c r="C7293">
        <v>6033</v>
      </c>
      <c r="D7293">
        <v>2016</v>
      </c>
      <c r="E7293">
        <v>10</v>
      </c>
      <c r="F7293">
        <v>13</v>
      </c>
      <c r="G7293">
        <v>14</v>
      </c>
      <c r="H7293">
        <v>15</v>
      </c>
      <c r="I7293">
        <v>15</v>
      </c>
      <c r="K7293" s="21">
        <f t="shared" si="113"/>
        <v>20161013141515</v>
      </c>
    </row>
    <row r="7294" spans="1:11" x14ac:dyDescent="0.25">
      <c r="A7294" t="s">
        <v>8769</v>
      </c>
      <c r="B7294">
        <v>255057733</v>
      </c>
      <c r="C7294">
        <v>1031</v>
      </c>
      <c r="D7294">
        <v>2016</v>
      </c>
      <c r="E7294">
        <v>10</v>
      </c>
      <c r="F7294">
        <v>13</v>
      </c>
      <c r="G7294">
        <v>14</v>
      </c>
      <c r="H7294">
        <v>15</v>
      </c>
      <c r="I7294">
        <v>15</v>
      </c>
      <c r="K7294" s="21">
        <f t="shared" si="113"/>
        <v>20161013141515</v>
      </c>
    </row>
    <row r="7295" spans="1:11" x14ac:dyDescent="0.25">
      <c r="A7295" t="s">
        <v>8661</v>
      </c>
      <c r="B7295">
        <v>164974091</v>
      </c>
      <c r="C7295">
        <v>1019</v>
      </c>
      <c r="D7295">
        <v>2016</v>
      </c>
      <c r="E7295">
        <v>10</v>
      </c>
      <c r="F7295">
        <v>14</v>
      </c>
      <c r="G7295">
        <v>9</v>
      </c>
      <c r="H7295">
        <v>15</v>
      </c>
      <c r="I7295">
        <v>15</v>
      </c>
      <c r="K7295" s="21">
        <f t="shared" si="113"/>
        <v>20161014091515</v>
      </c>
    </row>
    <row r="7296" spans="1:11" x14ac:dyDescent="0.25">
      <c r="A7296" t="s">
        <v>8457</v>
      </c>
      <c r="B7296">
        <v>145244628</v>
      </c>
      <c r="C7296">
        <v>4003</v>
      </c>
      <c r="D7296">
        <v>2016</v>
      </c>
      <c r="E7296">
        <v>10</v>
      </c>
      <c r="F7296">
        <v>14</v>
      </c>
      <c r="G7296">
        <v>10</v>
      </c>
      <c r="H7296">
        <v>45</v>
      </c>
      <c r="I7296">
        <v>45</v>
      </c>
      <c r="K7296" s="21">
        <f t="shared" si="113"/>
        <v>20161014104545</v>
      </c>
    </row>
    <row r="7297" spans="1:11" x14ac:dyDescent="0.25">
      <c r="A7297" t="s">
        <v>6817</v>
      </c>
      <c r="B7297">
        <v>125097786</v>
      </c>
      <c r="C7297">
        <v>3017</v>
      </c>
      <c r="D7297">
        <v>2016</v>
      </c>
      <c r="E7297">
        <v>10</v>
      </c>
      <c r="F7297">
        <v>14</v>
      </c>
      <c r="G7297">
        <v>11</v>
      </c>
      <c r="H7297">
        <v>30</v>
      </c>
      <c r="I7297">
        <v>30</v>
      </c>
      <c r="K7297" s="21">
        <f t="shared" ref="K7297:K7360" si="114">D7297*10000000000+E7297*100000000+F7297*1000000+G7297*10000+H7297*100+I7297*1</f>
        <v>20161014113030</v>
      </c>
    </row>
    <row r="7298" spans="1:11" x14ac:dyDescent="0.25">
      <c r="A7298" t="s">
        <v>4027</v>
      </c>
      <c r="B7298">
        <v>222211938</v>
      </c>
      <c r="C7298">
        <v>6007</v>
      </c>
      <c r="D7298">
        <v>2016</v>
      </c>
      <c r="E7298">
        <v>10</v>
      </c>
      <c r="F7298">
        <v>14</v>
      </c>
      <c r="G7298">
        <v>11</v>
      </c>
      <c r="H7298">
        <v>45</v>
      </c>
      <c r="I7298">
        <v>45</v>
      </c>
      <c r="K7298" s="21">
        <f t="shared" si="114"/>
        <v>20161014114545</v>
      </c>
    </row>
    <row r="7299" spans="1:11" x14ac:dyDescent="0.25">
      <c r="A7299" t="s">
        <v>4187</v>
      </c>
      <c r="B7299">
        <v>212271555</v>
      </c>
      <c r="C7299">
        <v>4020</v>
      </c>
      <c r="D7299">
        <v>2016</v>
      </c>
      <c r="E7299">
        <v>10</v>
      </c>
      <c r="F7299">
        <v>14</v>
      </c>
      <c r="G7299">
        <v>12</v>
      </c>
      <c r="H7299">
        <v>0</v>
      </c>
      <c r="I7299">
        <v>0</v>
      </c>
      <c r="K7299" s="21">
        <f t="shared" si="114"/>
        <v>20161014120000</v>
      </c>
    </row>
    <row r="7300" spans="1:11" x14ac:dyDescent="0.25">
      <c r="A7300" t="s">
        <v>4101</v>
      </c>
      <c r="B7300">
        <v>154916935</v>
      </c>
      <c r="C7300">
        <v>6017</v>
      </c>
      <c r="D7300">
        <v>2016</v>
      </c>
      <c r="E7300">
        <v>10</v>
      </c>
      <c r="F7300">
        <v>14</v>
      </c>
      <c r="G7300">
        <v>13</v>
      </c>
      <c r="H7300">
        <v>0</v>
      </c>
      <c r="I7300">
        <v>0</v>
      </c>
      <c r="K7300" s="21">
        <f t="shared" si="114"/>
        <v>20161014130000</v>
      </c>
    </row>
    <row r="7301" spans="1:11" x14ac:dyDescent="0.25">
      <c r="A7301" t="s">
        <v>2176</v>
      </c>
      <c r="B7301">
        <v>133487636</v>
      </c>
      <c r="C7301">
        <v>2039</v>
      </c>
      <c r="D7301">
        <v>2016</v>
      </c>
      <c r="E7301">
        <v>10</v>
      </c>
      <c r="F7301">
        <v>14</v>
      </c>
      <c r="G7301">
        <v>13</v>
      </c>
      <c r="H7301">
        <v>15</v>
      </c>
      <c r="I7301">
        <v>15</v>
      </c>
      <c r="K7301" s="21">
        <f t="shared" si="114"/>
        <v>20161014131515</v>
      </c>
    </row>
    <row r="7302" spans="1:11" x14ac:dyDescent="0.25">
      <c r="A7302" t="s">
        <v>6998</v>
      </c>
      <c r="B7302">
        <v>180347845</v>
      </c>
      <c r="C7302">
        <v>6010</v>
      </c>
      <c r="D7302">
        <v>2016</v>
      </c>
      <c r="E7302">
        <v>10</v>
      </c>
      <c r="F7302">
        <v>14</v>
      </c>
      <c r="G7302">
        <v>13</v>
      </c>
      <c r="H7302">
        <v>15</v>
      </c>
      <c r="I7302">
        <v>15</v>
      </c>
      <c r="K7302" s="21">
        <f t="shared" si="114"/>
        <v>20161014131515</v>
      </c>
    </row>
    <row r="7303" spans="1:11" x14ac:dyDescent="0.25">
      <c r="A7303" t="s">
        <v>8042</v>
      </c>
      <c r="B7303">
        <v>129731617</v>
      </c>
      <c r="C7303">
        <v>1015</v>
      </c>
      <c r="D7303">
        <v>2016</v>
      </c>
      <c r="E7303">
        <v>10</v>
      </c>
      <c r="F7303">
        <v>15</v>
      </c>
      <c r="G7303">
        <v>9</v>
      </c>
      <c r="H7303">
        <v>0</v>
      </c>
      <c r="I7303">
        <v>0</v>
      </c>
      <c r="K7303" s="21">
        <f t="shared" si="114"/>
        <v>20161015090000</v>
      </c>
    </row>
    <row r="7304" spans="1:11" x14ac:dyDescent="0.25">
      <c r="A7304" t="s">
        <v>6405</v>
      </c>
      <c r="B7304">
        <v>114706050</v>
      </c>
      <c r="C7304">
        <v>1019</v>
      </c>
      <c r="D7304">
        <v>2016</v>
      </c>
      <c r="E7304">
        <v>10</v>
      </c>
      <c r="F7304">
        <v>15</v>
      </c>
      <c r="G7304">
        <v>9</v>
      </c>
      <c r="H7304">
        <v>15</v>
      </c>
      <c r="I7304">
        <v>15</v>
      </c>
      <c r="K7304" s="21">
        <f t="shared" si="114"/>
        <v>20161015091515</v>
      </c>
    </row>
    <row r="7305" spans="1:11" x14ac:dyDescent="0.25">
      <c r="A7305" t="s">
        <v>2406</v>
      </c>
      <c r="B7305">
        <v>159613035</v>
      </c>
      <c r="C7305">
        <v>5013</v>
      </c>
      <c r="D7305">
        <v>2016</v>
      </c>
      <c r="E7305">
        <v>10</v>
      </c>
      <c r="F7305">
        <v>15</v>
      </c>
      <c r="G7305">
        <v>10</v>
      </c>
      <c r="H7305">
        <v>30</v>
      </c>
      <c r="I7305">
        <v>30</v>
      </c>
      <c r="K7305" s="21">
        <f t="shared" si="114"/>
        <v>20161015103030</v>
      </c>
    </row>
    <row r="7306" spans="1:11" x14ac:dyDescent="0.25">
      <c r="A7306" t="s">
        <v>1881</v>
      </c>
      <c r="B7306">
        <v>181983494</v>
      </c>
      <c r="C7306">
        <v>7033</v>
      </c>
      <c r="D7306">
        <v>2016</v>
      </c>
      <c r="E7306">
        <v>10</v>
      </c>
      <c r="F7306">
        <v>15</v>
      </c>
      <c r="G7306">
        <v>11</v>
      </c>
      <c r="H7306">
        <v>15</v>
      </c>
      <c r="I7306">
        <v>15</v>
      </c>
      <c r="K7306" s="21">
        <f t="shared" si="114"/>
        <v>20161015111515</v>
      </c>
    </row>
    <row r="7307" spans="1:11" x14ac:dyDescent="0.25">
      <c r="A7307" t="s">
        <v>2014</v>
      </c>
      <c r="B7307">
        <v>188828788</v>
      </c>
      <c r="C7307">
        <v>7050</v>
      </c>
      <c r="D7307">
        <v>2016</v>
      </c>
      <c r="E7307">
        <v>10</v>
      </c>
      <c r="F7307">
        <v>15</v>
      </c>
      <c r="G7307">
        <v>11</v>
      </c>
      <c r="H7307">
        <v>30</v>
      </c>
      <c r="I7307">
        <v>30</v>
      </c>
      <c r="K7307" s="21">
        <f t="shared" si="114"/>
        <v>20161015113030</v>
      </c>
    </row>
    <row r="7308" spans="1:11" x14ac:dyDescent="0.25">
      <c r="A7308" t="s">
        <v>1656</v>
      </c>
      <c r="B7308">
        <v>100673392</v>
      </c>
      <c r="C7308">
        <v>7008</v>
      </c>
      <c r="D7308">
        <v>2016</v>
      </c>
      <c r="E7308">
        <v>10</v>
      </c>
      <c r="F7308">
        <v>15</v>
      </c>
      <c r="G7308">
        <v>14</v>
      </c>
      <c r="H7308">
        <v>15</v>
      </c>
      <c r="I7308">
        <v>15</v>
      </c>
      <c r="K7308" s="21">
        <f t="shared" si="114"/>
        <v>20161015141515</v>
      </c>
    </row>
    <row r="7309" spans="1:11" x14ac:dyDescent="0.25">
      <c r="A7309" t="s">
        <v>4040</v>
      </c>
      <c r="B7309">
        <v>222211938</v>
      </c>
      <c r="C7309">
        <v>2029</v>
      </c>
      <c r="D7309">
        <v>2016</v>
      </c>
      <c r="E7309">
        <v>10</v>
      </c>
      <c r="F7309">
        <v>15</v>
      </c>
      <c r="G7309">
        <v>14</v>
      </c>
      <c r="H7309">
        <v>15</v>
      </c>
      <c r="I7309">
        <v>15</v>
      </c>
      <c r="K7309" s="21">
        <f t="shared" si="114"/>
        <v>20161015141515</v>
      </c>
    </row>
    <row r="7310" spans="1:11" x14ac:dyDescent="0.25">
      <c r="A7310" t="s">
        <v>4473</v>
      </c>
      <c r="B7310">
        <v>155117556</v>
      </c>
      <c r="C7310">
        <v>5018</v>
      </c>
      <c r="D7310">
        <v>2016</v>
      </c>
      <c r="E7310">
        <v>10</v>
      </c>
      <c r="F7310">
        <v>15</v>
      </c>
      <c r="G7310">
        <v>14</v>
      </c>
      <c r="H7310">
        <v>15</v>
      </c>
      <c r="I7310">
        <v>15</v>
      </c>
      <c r="K7310" s="21">
        <f t="shared" si="114"/>
        <v>20161015141515</v>
      </c>
    </row>
    <row r="7311" spans="1:11" x14ac:dyDescent="0.25">
      <c r="A7311" t="s">
        <v>2441</v>
      </c>
      <c r="B7311">
        <v>197643060</v>
      </c>
      <c r="C7311">
        <v>9115</v>
      </c>
      <c r="D7311">
        <v>2016</v>
      </c>
      <c r="E7311">
        <v>10</v>
      </c>
      <c r="F7311">
        <v>16</v>
      </c>
      <c r="G7311">
        <v>9</v>
      </c>
      <c r="H7311">
        <v>0</v>
      </c>
      <c r="I7311">
        <v>0</v>
      </c>
      <c r="K7311" s="21">
        <f t="shared" si="114"/>
        <v>20161016090000</v>
      </c>
    </row>
    <row r="7312" spans="1:11" x14ac:dyDescent="0.25">
      <c r="A7312" t="s">
        <v>6322</v>
      </c>
      <c r="B7312">
        <v>204439833</v>
      </c>
      <c r="C7312">
        <v>1049</v>
      </c>
      <c r="D7312">
        <v>2016</v>
      </c>
      <c r="E7312">
        <v>10</v>
      </c>
      <c r="F7312">
        <v>16</v>
      </c>
      <c r="G7312">
        <v>14</v>
      </c>
      <c r="H7312">
        <v>0</v>
      </c>
      <c r="I7312">
        <v>0</v>
      </c>
      <c r="K7312" s="21">
        <f t="shared" si="114"/>
        <v>20161016140000</v>
      </c>
    </row>
    <row r="7313" spans="1:11" x14ac:dyDescent="0.25">
      <c r="A7313" t="s">
        <v>1982</v>
      </c>
      <c r="B7313">
        <v>188828788</v>
      </c>
      <c r="C7313">
        <v>4011</v>
      </c>
      <c r="D7313">
        <v>2016</v>
      </c>
      <c r="E7313">
        <v>10</v>
      </c>
      <c r="F7313">
        <v>16</v>
      </c>
      <c r="G7313">
        <v>14</v>
      </c>
      <c r="H7313">
        <v>45</v>
      </c>
      <c r="I7313">
        <v>45</v>
      </c>
      <c r="K7313" s="21">
        <f t="shared" si="114"/>
        <v>20161016144545</v>
      </c>
    </row>
    <row r="7314" spans="1:11" x14ac:dyDescent="0.25">
      <c r="A7314" t="s">
        <v>7539</v>
      </c>
      <c r="B7314">
        <v>183465032</v>
      </c>
      <c r="C7314">
        <v>1037</v>
      </c>
      <c r="D7314">
        <v>2016</v>
      </c>
      <c r="E7314">
        <v>10</v>
      </c>
      <c r="F7314">
        <v>16</v>
      </c>
      <c r="G7314">
        <v>15</v>
      </c>
      <c r="H7314">
        <v>45</v>
      </c>
      <c r="I7314">
        <v>45</v>
      </c>
      <c r="K7314" s="21">
        <f t="shared" si="114"/>
        <v>20161016154545</v>
      </c>
    </row>
    <row r="7315" spans="1:11" x14ac:dyDescent="0.25">
      <c r="A7315" t="s">
        <v>4894</v>
      </c>
      <c r="B7315">
        <v>175302812</v>
      </c>
      <c r="C7315">
        <v>4026</v>
      </c>
      <c r="D7315">
        <v>2016</v>
      </c>
      <c r="E7315">
        <v>10</v>
      </c>
      <c r="F7315">
        <v>16</v>
      </c>
      <c r="G7315">
        <v>16</v>
      </c>
      <c r="H7315">
        <v>15</v>
      </c>
      <c r="I7315">
        <v>15</v>
      </c>
      <c r="K7315" s="21">
        <f t="shared" si="114"/>
        <v>20161016161515</v>
      </c>
    </row>
    <row r="7316" spans="1:11" x14ac:dyDescent="0.25">
      <c r="A7316" t="s">
        <v>6021</v>
      </c>
      <c r="B7316">
        <v>171036514</v>
      </c>
      <c r="C7316">
        <v>4003</v>
      </c>
      <c r="D7316">
        <v>2016</v>
      </c>
      <c r="E7316">
        <v>10</v>
      </c>
      <c r="F7316">
        <v>17</v>
      </c>
      <c r="G7316">
        <v>10</v>
      </c>
      <c r="H7316">
        <v>0</v>
      </c>
      <c r="I7316">
        <v>0</v>
      </c>
      <c r="K7316" s="21">
        <f t="shared" si="114"/>
        <v>20161017100000</v>
      </c>
    </row>
    <row r="7317" spans="1:11" x14ac:dyDescent="0.25">
      <c r="A7317" t="s">
        <v>4105</v>
      </c>
      <c r="B7317">
        <v>154916935</v>
      </c>
      <c r="C7317">
        <v>4023</v>
      </c>
      <c r="D7317">
        <v>2016</v>
      </c>
      <c r="E7317">
        <v>10</v>
      </c>
      <c r="F7317">
        <v>17</v>
      </c>
      <c r="G7317">
        <v>12</v>
      </c>
      <c r="H7317">
        <v>0</v>
      </c>
      <c r="I7317">
        <v>0</v>
      </c>
      <c r="K7317" s="21">
        <f t="shared" si="114"/>
        <v>20161017120000</v>
      </c>
    </row>
    <row r="7318" spans="1:11" x14ac:dyDescent="0.25">
      <c r="A7318" t="s">
        <v>5427</v>
      </c>
      <c r="B7318">
        <v>113924925</v>
      </c>
      <c r="C7318">
        <v>6002</v>
      </c>
      <c r="D7318">
        <v>2016</v>
      </c>
      <c r="E7318">
        <v>10</v>
      </c>
      <c r="F7318">
        <v>17</v>
      </c>
      <c r="G7318">
        <v>12</v>
      </c>
      <c r="H7318">
        <v>15</v>
      </c>
      <c r="I7318">
        <v>15</v>
      </c>
      <c r="K7318" s="21">
        <f t="shared" si="114"/>
        <v>20161017121515</v>
      </c>
    </row>
    <row r="7319" spans="1:11" x14ac:dyDescent="0.25">
      <c r="A7319" t="s">
        <v>4564</v>
      </c>
      <c r="B7319">
        <v>121674339</v>
      </c>
      <c r="C7319">
        <v>2023</v>
      </c>
      <c r="D7319">
        <v>2016</v>
      </c>
      <c r="E7319">
        <v>10</v>
      </c>
      <c r="F7319">
        <v>17</v>
      </c>
      <c r="G7319">
        <v>13</v>
      </c>
      <c r="H7319">
        <v>30</v>
      </c>
      <c r="I7319">
        <v>30</v>
      </c>
      <c r="K7319" s="21">
        <f t="shared" si="114"/>
        <v>20161017133030</v>
      </c>
    </row>
    <row r="7320" spans="1:11" x14ac:dyDescent="0.25">
      <c r="A7320" t="s">
        <v>1681</v>
      </c>
      <c r="B7320">
        <v>100673392</v>
      </c>
      <c r="C7320">
        <v>3038</v>
      </c>
      <c r="D7320">
        <v>2016</v>
      </c>
      <c r="E7320">
        <v>10</v>
      </c>
      <c r="F7320">
        <v>17</v>
      </c>
      <c r="G7320">
        <v>16</v>
      </c>
      <c r="H7320">
        <v>0</v>
      </c>
      <c r="I7320">
        <v>0</v>
      </c>
      <c r="K7320" s="21">
        <f t="shared" si="114"/>
        <v>20161017160000</v>
      </c>
    </row>
    <row r="7321" spans="1:11" x14ac:dyDescent="0.25">
      <c r="A7321" t="s">
        <v>5993</v>
      </c>
      <c r="B7321">
        <v>162004087</v>
      </c>
      <c r="C7321">
        <v>1020</v>
      </c>
      <c r="D7321">
        <v>2016</v>
      </c>
      <c r="E7321">
        <v>10</v>
      </c>
      <c r="F7321">
        <v>18</v>
      </c>
      <c r="G7321">
        <v>10</v>
      </c>
      <c r="H7321">
        <v>0</v>
      </c>
      <c r="I7321">
        <v>0</v>
      </c>
      <c r="K7321" s="21">
        <f t="shared" si="114"/>
        <v>20161018100000</v>
      </c>
    </row>
    <row r="7322" spans="1:11" x14ac:dyDescent="0.25">
      <c r="A7322" t="s">
        <v>5384</v>
      </c>
      <c r="B7322">
        <v>205584306</v>
      </c>
      <c r="C7322">
        <v>7038</v>
      </c>
      <c r="D7322">
        <v>2016</v>
      </c>
      <c r="E7322">
        <v>10</v>
      </c>
      <c r="F7322">
        <v>18</v>
      </c>
      <c r="G7322">
        <v>11</v>
      </c>
      <c r="H7322">
        <v>45</v>
      </c>
      <c r="I7322">
        <v>45</v>
      </c>
      <c r="K7322" s="21">
        <f t="shared" si="114"/>
        <v>20161018114545</v>
      </c>
    </row>
    <row r="7323" spans="1:11" x14ac:dyDescent="0.25">
      <c r="A7323" t="s">
        <v>3511</v>
      </c>
      <c r="B7323">
        <v>200982630</v>
      </c>
      <c r="C7323">
        <v>1038</v>
      </c>
      <c r="D7323">
        <v>2016</v>
      </c>
      <c r="E7323">
        <v>10</v>
      </c>
      <c r="F7323">
        <v>18</v>
      </c>
      <c r="G7323">
        <v>13</v>
      </c>
      <c r="H7323">
        <v>30</v>
      </c>
      <c r="I7323">
        <v>30</v>
      </c>
      <c r="K7323" s="21">
        <f t="shared" si="114"/>
        <v>20161018133030</v>
      </c>
    </row>
    <row r="7324" spans="1:11" x14ac:dyDescent="0.25">
      <c r="A7324" t="s">
        <v>8469</v>
      </c>
      <c r="B7324">
        <v>145244628</v>
      </c>
      <c r="C7324">
        <v>6018</v>
      </c>
      <c r="D7324">
        <v>2016</v>
      </c>
      <c r="E7324">
        <v>10</v>
      </c>
      <c r="F7324">
        <v>18</v>
      </c>
      <c r="G7324">
        <v>15</v>
      </c>
      <c r="H7324">
        <v>0</v>
      </c>
      <c r="I7324">
        <v>0</v>
      </c>
      <c r="K7324" s="21">
        <f t="shared" si="114"/>
        <v>20161018150000</v>
      </c>
    </row>
    <row r="7325" spans="1:11" x14ac:dyDescent="0.25">
      <c r="A7325" t="s">
        <v>4366</v>
      </c>
      <c r="B7325">
        <v>159483387</v>
      </c>
      <c r="C7325">
        <v>3015</v>
      </c>
      <c r="D7325">
        <v>2016</v>
      </c>
      <c r="E7325">
        <v>10</v>
      </c>
      <c r="F7325">
        <v>18</v>
      </c>
      <c r="G7325">
        <v>15</v>
      </c>
      <c r="H7325">
        <v>30</v>
      </c>
      <c r="I7325">
        <v>30</v>
      </c>
      <c r="K7325" s="21">
        <f t="shared" si="114"/>
        <v>20161018153030</v>
      </c>
    </row>
    <row r="7326" spans="1:11" x14ac:dyDescent="0.25">
      <c r="A7326" t="s">
        <v>4681</v>
      </c>
      <c r="B7326">
        <v>119087707</v>
      </c>
      <c r="C7326">
        <v>2041</v>
      </c>
      <c r="D7326">
        <v>2016</v>
      </c>
      <c r="E7326">
        <v>10</v>
      </c>
      <c r="F7326">
        <v>19</v>
      </c>
      <c r="G7326">
        <v>10</v>
      </c>
      <c r="H7326">
        <v>0</v>
      </c>
      <c r="I7326">
        <v>0</v>
      </c>
      <c r="K7326" s="21">
        <f t="shared" si="114"/>
        <v>20161019100000</v>
      </c>
    </row>
    <row r="7327" spans="1:11" x14ac:dyDescent="0.25">
      <c r="A7327" t="s">
        <v>2000</v>
      </c>
      <c r="B7327">
        <v>188828788</v>
      </c>
      <c r="C7327">
        <v>1026</v>
      </c>
      <c r="D7327">
        <v>2016</v>
      </c>
      <c r="E7327">
        <v>10</v>
      </c>
      <c r="F7327">
        <v>19</v>
      </c>
      <c r="G7327">
        <v>13</v>
      </c>
      <c r="H7327">
        <v>30</v>
      </c>
      <c r="I7327">
        <v>30</v>
      </c>
      <c r="K7327" s="21">
        <f t="shared" si="114"/>
        <v>20161019133030</v>
      </c>
    </row>
    <row r="7328" spans="1:11" x14ac:dyDescent="0.25">
      <c r="A7328" t="s">
        <v>4720</v>
      </c>
      <c r="B7328">
        <v>164944516</v>
      </c>
      <c r="C7328">
        <v>5005</v>
      </c>
      <c r="D7328">
        <v>2016</v>
      </c>
      <c r="E7328">
        <v>10</v>
      </c>
      <c r="F7328">
        <v>19</v>
      </c>
      <c r="G7328">
        <v>13</v>
      </c>
      <c r="H7328">
        <v>45</v>
      </c>
      <c r="I7328">
        <v>45</v>
      </c>
      <c r="K7328" s="21">
        <f t="shared" si="114"/>
        <v>20161019134545</v>
      </c>
    </row>
    <row r="7329" spans="1:11" x14ac:dyDescent="0.25">
      <c r="A7329" t="s">
        <v>4084</v>
      </c>
      <c r="B7329">
        <v>233305319</v>
      </c>
      <c r="C7329">
        <v>5038</v>
      </c>
      <c r="D7329">
        <v>2016</v>
      </c>
      <c r="E7329">
        <v>10</v>
      </c>
      <c r="F7329">
        <v>19</v>
      </c>
      <c r="G7329">
        <v>14</v>
      </c>
      <c r="H7329">
        <v>0</v>
      </c>
      <c r="I7329">
        <v>0</v>
      </c>
      <c r="K7329" s="21">
        <f t="shared" si="114"/>
        <v>20161019140000</v>
      </c>
    </row>
    <row r="7330" spans="1:11" x14ac:dyDescent="0.25">
      <c r="A7330" t="s">
        <v>7937</v>
      </c>
      <c r="B7330">
        <v>246537612</v>
      </c>
      <c r="C7330">
        <v>3045</v>
      </c>
      <c r="D7330">
        <v>2016</v>
      </c>
      <c r="E7330">
        <v>10</v>
      </c>
      <c r="F7330">
        <v>19</v>
      </c>
      <c r="G7330">
        <v>15</v>
      </c>
      <c r="H7330">
        <v>0</v>
      </c>
      <c r="I7330">
        <v>0</v>
      </c>
      <c r="K7330" s="21">
        <f t="shared" si="114"/>
        <v>20161019150000</v>
      </c>
    </row>
    <row r="7331" spans="1:11" x14ac:dyDescent="0.25">
      <c r="A7331" t="s">
        <v>6077</v>
      </c>
      <c r="B7331">
        <v>205094180</v>
      </c>
      <c r="C7331">
        <v>3018</v>
      </c>
      <c r="D7331">
        <v>2016</v>
      </c>
      <c r="E7331">
        <v>10</v>
      </c>
      <c r="F7331">
        <v>19</v>
      </c>
      <c r="G7331">
        <v>16</v>
      </c>
      <c r="H7331">
        <v>30</v>
      </c>
      <c r="I7331">
        <v>30</v>
      </c>
      <c r="K7331" s="21">
        <f t="shared" si="114"/>
        <v>20161019163030</v>
      </c>
    </row>
    <row r="7332" spans="1:11" x14ac:dyDescent="0.25">
      <c r="A7332" t="s">
        <v>8502</v>
      </c>
      <c r="B7332">
        <v>185068510</v>
      </c>
      <c r="C7332">
        <v>3021</v>
      </c>
      <c r="D7332">
        <v>2016</v>
      </c>
      <c r="E7332">
        <v>10</v>
      </c>
      <c r="F7332">
        <v>20</v>
      </c>
      <c r="G7332">
        <v>9</v>
      </c>
      <c r="H7332">
        <v>15</v>
      </c>
      <c r="I7332">
        <v>15</v>
      </c>
      <c r="K7332" s="21">
        <f t="shared" si="114"/>
        <v>20161020091515</v>
      </c>
    </row>
    <row r="7333" spans="1:11" x14ac:dyDescent="0.25">
      <c r="A7333" t="s">
        <v>3672</v>
      </c>
      <c r="B7333">
        <v>137018754</v>
      </c>
      <c r="C7333">
        <v>7047</v>
      </c>
      <c r="D7333">
        <v>2016</v>
      </c>
      <c r="E7333">
        <v>10</v>
      </c>
      <c r="F7333">
        <v>20</v>
      </c>
      <c r="G7333">
        <v>9</v>
      </c>
      <c r="H7333">
        <v>30</v>
      </c>
      <c r="I7333">
        <v>30</v>
      </c>
      <c r="K7333" s="21">
        <f t="shared" si="114"/>
        <v>20161020093030</v>
      </c>
    </row>
    <row r="7334" spans="1:11" x14ac:dyDescent="0.25">
      <c r="A7334" t="s">
        <v>2169</v>
      </c>
      <c r="B7334">
        <v>133487636</v>
      </c>
      <c r="C7334">
        <v>3030</v>
      </c>
      <c r="D7334">
        <v>2016</v>
      </c>
      <c r="E7334">
        <v>10</v>
      </c>
      <c r="F7334">
        <v>20</v>
      </c>
      <c r="G7334">
        <v>10</v>
      </c>
      <c r="H7334">
        <v>0</v>
      </c>
      <c r="I7334">
        <v>0</v>
      </c>
      <c r="K7334" s="21">
        <f t="shared" si="114"/>
        <v>20161020100000</v>
      </c>
    </row>
    <row r="7335" spans="1:11" x14ac:dyDescent="0.25">
      <c r="A7335" t="s">
        <v>6321</v>
      </c>
      <c r="B7335">
        <v>204439833</v>
      </c>
      <c r="C7335">
        <v>5048</v>
      </c>
      <c r="D7335">
        <v>2016</v>
      </c>
      <c r="E7335">
        <v>10</v>
      </c>
      <c r="F7335">
        <v>20</v>
      </c>
      <c r="G7335">
        <v>11</v>
      </c>
      <c r="H7335">
        <v>0</v>
      </c>
      <c r="I7335">
        <v>0</v>
      </c>
      <c r="K7335" s="21">
        <f t="shared" si="114"/>
        <v>20161020110000</v>
      </c>
    </row>
    <row r="7336" spans="1:11" x14ac:dyDescent="0.25">
      <c r="A7336" t="s">
        <v>3549</v>
      </c>
      <c r="B7336">
        <v>226994546</v>
      </c>
      <c r="C7336">
        <v>1033</v>
      </c>
      <c r="D7336">
        <v>2016</v>
      </c>
      <c r="E7336">
        <v>10</v>
      </c>
      <c r="F7336">
        <v>20</v>
      </c>
      <c r="G7336">
        <v>12</v>
      </c>
      <c r="H7336">
        <v>0</v>
      </c>
      <c r="I7336">
        <v>0</v>
      </c>
      <c r="K7336" s="21">
        <f t="shared" si="114"/>
        <v>20161020120000</v>
      </c>
    </row>
    <row r="7337" spans="1:11" x14ac:dyDescent="0.25">
      <c r="A7337" t="s">
        <v>7929</v>
      </c>
      <c r="B7337">
        <v>246537612</v>
      </c>
      <c r="C7337">
        <v>3027</v>
      </c>
      <c r="D7337">
        <v>2016</v>
      </c>
      <c r="E7337">
        <v>10</v>
      </c>
      <c r="F7337">
        <v>20</v>
      </c>
      <c r="G7337">
        <v>12</v>
      </c>
      <c r="H7337">
        <v>15</v>
      </c>
      <c r="I7337">
        <v>15</v>
      </c>
      <c r="K7337" s="21">
        <f t="shared" si="114"/>
        <v>20161020121515</v>
      </c>
    </row>
    <row r="7338" spans="1:11" x14ac:dyDescent="0.25">
      <c r="A7338" t="s">
        <v>8169</v>
      </c>
      <c r="B7338">
        <v>222779314</v>
      </c>
      <c r="C7338">
        <v>3037</v>
      </c>
      <c r="D7338">
        <v>2016</v>
      </c>
      <c r="E7338">
        <v>10</v>
      </c>
      <c r="F7338">
        <v>20</v>
      </c>
      <c r="G7338">
        <v>13</v>
      </c>
      <c r="H7338">
        <v>30</v>
      </c>
      <c r="I7338">
        <v>30</v>
      </c>
      <c r="K7338" s="21">
        <f t="shared" si="114"/>
        <v>20161020133030</v>
      </c>
    </row>
    <row r="7339" spans="1:11" x14ac:dyDescent="0.25">
      <c r="A7339" t="s">
        <v>1540</v>
      </c>
      <c r="B7339">
        <v>213334607</v>
      </c>
      <c r="C7339">
        <v>3042</v>
      </c>
      <c r="D7339">
        <v>2016</v>
      </c>
      <c r="E7339">
        <v>10</v>
      </c>
      <c r="F7339">
        <v>20</v>
      </c>
      <c r="G7339">
        <v>14</v>
      </c>
      <c r="H7339">
        <v>0</v>
      </c>
      <c r="I7339">
        <v>0</v>
      </c>
      <c r="K7339" s="21">
        <f t="shared" si="114"/>
        <v>20161020140000</v>
      </c>
    </row>
    <row r="7340" spans="1:11" x14ac:dyDescent="0.25">
      <c r="A7340" t="s">
        <v>8324</v>
      </c>
      <c r="B7340">
        <v>223128171</v>
      </c>
      <c r="C7340">
        <v>9150</v>
      </c>
      <c r="D7340">
        <v>2016</v>
      </c>
      <c r="E7340">
        <v>10</v>
      </c>
      <c r="F7340">
        <v>20</v>
      </c>
      <c r="G7340">
        <v>14</v>
      </c>
      <c r="H7340">
        <v>0</v>
      </c>
      <c r="I7340">
        <v>0</v>
      </c>
      <c r="K7340" s="21">
        <f t="shared" si="114"/>
        <v>20161020140000</v>
      </c>
    </row>
    <row r="7341" spans="1:11" x14ac:dyDescent="0.25">
      <c r="A7341" t="s">
        <v>8520</v>
      </c>
      <c r="B7341">
        <v>185068510</v>
      </c>
      <c r="C7341">
        <v>7048</v>
      </c>
      <c r="D7341">
        <v>2016</v>
      </c>
      <c r="E7341">
        <v>10</v>
      </c>
      <c r="F7341">
        <v>20</v>
      </c>
      <c r="G7341">
        <v>14</v>
      </c>
      <c r="H7341">
        <v>0</v>
      </c>
      <c r="I7341">
        <v>0</v>
      </c>
      <c r="K7341" s="21">
        <f t="shared" si="114"/>
        <v>20161020140000</v>
      </c>
    </row>
    <row r="7342" spans="1:11" x14ac:dyDescent="0.25">
      <c r="A7342" t="s">
        <v>3981</v>
      </c>
      <c r="B7342">
        <v>189432381</v>
      </c>
      <c r="C7342">
        <v>5025</v>
      </c>
      <c r="D7342">
        <v>2016</v>
      </c>
      <c r="E7342">
        <v>10</v>
      </c>
      <c r="F7342">
        <v>20</v>
      </c>
      <c r="G7342">
        <v>14</v>
      </c>
      <c r="H7342">
        <v>30</v>
      </c>
      <c r="I7342">
        <v>30</v>
      </c>
      <c r="K7342" s="21">
        <f t="shared" si="114"/>
        <v>20161020143030</v>
      </c>
    </row>
    <row r="7343" spans="1:11" x14ac:dyDescent="0.25">
      <c r="A7343" t="s">
        <v>3312</v>
      </c>
      <c r="B7343">
        <v>208558012</v>
      </c>
      <c r="C7343">
        <v>5031</v>
      </c>
      <c r="D7343">
        <v>2016</v>
      </c>
      <c r="E7343">
        <v>10</v>
      </c>
      <c r="F7343">
        <v>20</v>
      </c>
      <c r="G7343">
        <v>15</v>
      </c>
      <c r="H7343">
        <v>30</v>
      </c>
      <c r="I7343">
        <v>30</v>
      </c>
      <c r="K7343" s="21">
        <f t="shared" si="114"/>
        <v>20161020153030</v>
      </c>
    </row>
    <row r="7344" spans="1:11" x14ac:dyDescent="0.25">
      <c r="A7344" t="s">
        <v>6228</v>
      </c>
      <c r="B7344">
        <v>127634460</v>
      </c>
      <c r="C7344">
        <v>7037</v>
      </c>
      <c r="D7344">
        <v>2016</v>
      </c>
      <c r="E7344">
        <v>10</v>
      </c>
      <c r="F7344">
        <v>20</v>
      </c>
      <c r="G7344">
        <v>16</v>
      </c>
      <c r="H7344">
        <v>0</v>
      </c>
      <c r="I7344">
        <v>0</v>
      </c>
      <c r="K7344" s="21">
        <f t="shared" si="114"/>
        <v>20161020160000</v>
      </c>
    </row>
    <row r="7345" spans="1:11" x14ac:dyDescent="0.25">
      <c r="A7345" t="s">
        <v>7508</v>
      </c>
      <c r="B7345">
        <v>164575448</v>
      </c>
      <c r="C7345">
        <v>5042</v>
      </c>
      <c r="D7345">
        <v>2016</v>
      </c>
      <c r="E7345">
        <v>10</v>
      </c>
      <c r="F7345">
        <v>20</v>
      </c>
      <c r="G7345">
        <v>16</v>
      </c>
      <c r="H7345">
        <v>0</v>
      </c>
      <c r="I7345">
        <v>0</v>
      </c>
      <c r="K7345" s="21">
        <f t="shared" si="114"/>
        <v>20161020160000</v>
      </c>
    </row>
    <row r="7346" spans="1:11" x14ac:dyDescent="0.25">
      <c r="A7346" t="s">
        <v>1616</v>
      </c>
      <c r="B7346">
        <v>136423566</v>
      </c>
      <c r="C7346">
        <v>4006</v>
      </c>
      <c r="D7346">
        <v>2016</v>
      </c>
      <c r="E7346">
        <v>10</v>
      </c>
      <c r="F7346">
        <v>21</v>
      </c>
      <c r="G7346">
        <v>12</v>
      </c>
      <c r="H7346">
        <v>15</v>
      </c>
      <c r="I7346">
        <v>15</v>
      </c>
      <c r="K7346" s="21">
        <f t="shared" si="114"/>
        <v>20161021121515</v>
      </c>
    </row>
    <row r="7347" spans="1:11" x14ac:dyDescent="0.25">
      <c r="A7347" t="s">
        <v>6947</v>
      </c>
      <c r="B7347">
        <v>141131420</v>
      </c>
      <c r="C7347">
        <v>7032</v>
      </c>
      <c r="D7347">
        <v>2016</v>
      </c>
      <c r="E7347">
        <v>10</v>
      </c>
      <c r="F7347">
        <v>21</v>
      </c>
      <c r="G7347">
        <v>13</v>
      </c>
      <c r="H7347">
        <v>0</v>
      </c>
      <c r="I7347">
        <v>0</v>
      </c>
      <c r="K7347" s="21">
        <f t="shared" si="114"/>
        <v>20161021130000</v>
      </c>
    </row>
    <row r="7348" spans="1:11" x14ac:dyDescent="0.25">
      <c r="A7348" t="s">
        <v>3581</v>
      </c>
      <c r="B7348">
        <v>159411181</v>
      </c>
      <c r="C7348">
        <v>5018</v>
      </c>
      <c r="D7348">
        <v>2016</v>
      </c>
      <c r="E7348">
        <v>10</v>
      </c>
      <c r="F7348">
        <v>21</v>
      </c>
      <c r="G7348">
        <v>13</v>
      </c>
      <c r="H7348">
        <v>30</v>
      </c>
      <c r="I7348">
        <v>30</v>
      </c>
      <c r="K7348" s="21">
        <f t="shared" si="114"/>
        <v>20161021133030</v>
      </c>
    </row>
    <row r="7349" spans="1:11" x14ac:dyDescent="0.25">
      <c r="A7349" t="s">
        <v>3638</v>
      </c>
      <c r="B7349">
        <v>137018754</v>
      </c>
      <c r="C7349">
        <v>1002</v>
      </c>
      <c r="D7349">
        <v>2016</v>
      </c>
      <c r="E7349">
        <v>10</v>
      </c>
      <c r="F7349">
        <v>21</v>
      </c>
      <c r="G7349">
        <v>16</v>
      </c>
      <c r="H7349">
        <v>15</v>
      </c>
      <c r="I7349">
        <v>15</v>
      </c>
      <c r="K7349" s="21">
        <f t="shared" si="114"/>
        <v>20161021161515</v>
      </c>
    </row>
    <row r="7350" spans="1:11" x14ac:dyDescent="0.25">
      <c r="A7350" t="s">
        <v>6299</v>
      </c>
      <c r="B7350">
        <v>204439833</v>
      </c>
      <c r="C7350">
        <v>2011</v>
      </c>
      <c r="D7350">
        <v>2016</v>
      </c>
      <c r="E7350">
        <v>10</v>
      </c>
      <c r="F7350">
        <v>22</v>
      </c>
      <c r="G7350">
        <v>9</v>
      </c>
      <c r="H7350">
        <v>0</v>
      </c>
      <c r="I7350">
        <v>0</v>
      </c>
      <c r="K7350" s="21">
        <f t="shared" si="114"/>
        <v>20161022090000</v>
      </c>
    </row>
    <row r="7351" spans="1:11" x14ac:dyDescent="0.25">
      <c r="A7351" t="s">
        <v>6267</v>
      </c>
      <c r="B7351">
        <v>148482627</v>
      </c>
      <c r="C7351">
        <v>2034</v>
      </c>
      <c r="D7351">
        <v>2016</v>
      </c>
      <c r="E7351">
        <v>10</v>
      </c>
      <c r="F7351">
        <v>22</v>
      </c>
      <c r="G7351">
        <v>14</v>
      </c>
      <c r="H7351">
        <v>0</v>
      </c>
      <c r="I7351">
        <v>0</v>
      </c>
      <c r="K7351" s="21">
        <f t="shared" si="114"/>
        <v>20161022140000</v>
      </c>
    </row>
    <row r="7352" spans="1:11" x14ac:dyDescent="0.25">
      <c r="A7352" t="s">
        <v>7818</v>
      </c>
      <c r="B7352">
        <v>231943881</v>
      </c>
      <c r="C7352">
        <v>5003</v>
      </c>
      <c r="D7352">
        <v>2016</v>
      </c>
      <c r="E7352">
        <v>10</v>
      </c>
      <c r="F7352">
        <v>22</v>
      </c>
      <c r="G7352">
        <v>15</v>
      </c>
      <c r="H7352">
        <v>0</v>
      </c>
      <c r="I7352">
        <v>0</v>
      </c>
      <c r="K7352" s="21">
        <f t="shared" si="114"/>
        <v>20161022150000</v>
      </c>
    </row>
    <row r="7353" spans="1:11" x14ac:dyDescent="0.25">
      <c r="A7353" t="s">
        <v>1652</v>
      </c>
      <c r="B7353">
        <v>100673392</v>
      </c>
      <c r="C7353">
        <v>7004</v>
      </c>
      <c r="D7353">
        <v>2016</v>
      </c>
      <c r="E7353">
        <v>10</v>
      </c>
      <c r="F7353">
        <v>22</v>
      </c>
      <c r="G7353">
        <v>16</v>
      </c>
      <c r="H7353">
        <v>0</v>
      </c>
      <c r="I7353">
        <v>0</v>
      </c>
      <c r="K7353" s="21">
        <f t="shared" si="114"/>
        <v>20161022160000</v>
      </c>
    </row>
    <row r="7354" spans="1:11" x14ac:dyDescent="0.25">
      <c r="A7354" t="s">
        <v>5513</v>
      </c>
      <c r="B7354">
        <v>201381150</v>
      </c>
      <c r="C7354">
        <v>1011</v>
      </c>
      <c r="D7354">
        <v>2016</v>
      </c>
      <c r="E7354">
        <v>10</v>
      </c>
      <c r="F7354">
        <v>23</v>
      </c>
      <c r="G7354">
        <v>10</v>
      </c>
      <c r="H7354">
        <v>0</v>
      </c>
      <c r="I7354">
        <v>0</v>
      </c>
      <c r="K7354" s="21">
        <f t="shared" si="114"/>
        <v>20161023100000</v>
      </c>
    </row>
    <row r="7355" spans="1:11" x14ac:dyDescent="0.25">
      <c r="A7355" t="s">
        <v>6814</v>
      </c>
      <c r="B7355">
        <v>125097786</v>
      </c>
      <c r="C7355">
        <v>2015</v>
      </c>
      <c r="D7355">
        <v>2016</v>
      </c>
      <c r="E7355">
        <v>10</v>
      </c>
      <c r="F7355">
        <v>23</v>
      </c>
      <c r="G7355">
        <v>10</v>
      </c>
      <c r="H7355">
        <v>15</v>
      </c>
      <c r="I7355">
        <v>15</v>
      </c>
      <c r="K7355" s="21">
        <f t="shared" si="114"/>
        <v>20161023101515</v>
      </c>
    </row>
    <row r="7356" spans="1:11" x14ac:dyDescent="0.25">
      <c r="A7356" t="s">
        <v>3452</v>
      </c>
      <c r="B7356">
        <v>275486184</v>
      </c>
      <c r="C7356">
        <v>5037</v>
      </c>
      <c r="D7356">
        <v>2016</v>
      </c>
      <c r="E7356">
        <v>10</v>
      </c>
      <c r="F7356">
        <v>23</v>
      </c>
      <c r="G7356">
        <v>13</v>
      </c>
      <c r="H7356">
        <v>30</v>
      </c>
      <c r="I7356">
        <v>30</v>
      </c>
      <c r="K7356" s="21">
        <f t="shared" si="114"/>
        <v>20161023133030</v>
      </c>
    </row>
    <row r="7357" spans="1:11" x14ac:dyDescent="0.25">
      <c r="A7357" t="s">
        <v>3351</v>
      </c>
      <c r="B7357">
        <v>258833491</v>
      </c>
      <c r="C7357">
        <v>2028</v>
      </c>
      <c r="D7357">
        <v>2016</v>
      </c>
      <c r="E7357">
        <v>10</v>
      </c>
      <c r="F7357">
        <v>23</v>
      </c>
      <c r="G7357">
        <v>16</v>
      </c>
      <c r="H7357">
        <v>0</v>
      </c>
      <c r="I7357">
        <v>0</v>
      </c>
      <c r="K7357" s="21">
        <f t="shared" si="114"/>
        <v>20161023160000</v>
      </c>
    </row>
    <row r="7358" spans="1:11" x14ac:dyDescent="0.25">
      <c r="A7358" t="s">
        <v>7518</v>
      </c>
      <c r="B7358">
        <v>183465032</v>
      </c>
      <c r="C7358">
        <v>4007</v>
      </c>
      <c r="D7358">
        <v>2016</v>
      </c>
      <c r="E7358">
        <v>10</v>
      </c>
      <c r="F7358">
        <v>24</v>
      </c>
      <c r="G7358">
        <v>11</v>
      </c>
      <c r="H7358">
        <v>0</v>
      </c>
      <c r="I7358">
        <v>0</v>
      </c>
      <c r="K7358" s="21">
        <f t="shared" si="114"/>
        <v>20161024110000</v>
      </c>
    </row>
    <row r="7359" spans="1:11" x14ac:dyDescent="0.25">
      <c r="A7359" t="s">
        <v>3402</v>
      </c>
      <c r="B7359">
        <v>148848184</v>
      </c>
      <c r="C7359">
        <v>2021</v>
      </c>
      <c r="D7359">
        <v>2016</v>
      </c>
      <c r="E7359">
        <v>10</v>
      </c>
      <c r="F7359">
        <v>24</v>
      </c>
      <c r="G7359">
        <v>12</v>
      </c>
      <c r="H7359">
        <v>0</v>
      </c>
      <c r="I7359">
        <v>0</v>
      </c>
      <c r="K7359" s="21">
        <f t="shared" si="114"/>
        <v>20161024120000</v>
      </c>
    </row>
    <row r="7360" spans="1:11" x14ac:dyDescent="0.25">
      <c r="A7360" t="s">
        <v>2545</v>
      </c>
      <c r="B7360">
        <v>209722649</v>
      </c>
      <c r="C7360">
        <v>4044</v>
      </c>
      <c r="D7360">
        <v>2016</v>
      </c>
      <c r="E7360">
        <v>10</v>
      </c>
      <c r="F7360">
        <v>24</v>
      </c>
      <c r="G7360">
        <v>14</v>
      </c>
      <c r="H7360">
        <v>0</v>
      </c>
      <c r="I7360">
        <v>0</v>
      </c>
      <c r="K7360" s="21">
        <f t="shared" si="114"/>
        <v>20161024140000</v>
      </c>
    </row>
    <row r="7361" spans="1:11" x14ac:dyDescent="0.25">
      <c r="A7361" t="s">
        <v>7609</v>
      </c>
      <c r="B7361">
        <v>256627959</v>
      </c>
      <c r="C7361">
        <v>1029</v>
      </c>
      <c r="D7361">
        <v>2016</v>
      </c>
      <c r="E7361">
        <v>10</v>
      </c>
      <c r="F7361">
        <v>24</v>
      </c>
      <c r="G7361">
        <v>16</v>
      </c>
      <c r="H7361">
        <v>15</v>
      </c>
      <c r="I7361">
        <v>15</v>
      </c>
      <c r="K7361" s="21">
        <f t="shared" ref="K7361:K7424" si="115">D7361*10000000000+E7361*100000000+F7361*1000000+G7361*10000+H7361*100+I7361*1</f>
        <v>20161024161515</v>
      </c>
    </row>
    <row r="7362" spans="1:11" x14ac:dyDescent="0.25">
      <c r="A7362" t="s">
        <v>6274</v>
      </c>
      <c r="B7362">
        <v>148482627</v>
      </c>
      <c r="C7362">
        <v>7038</v>
      </c>
      <c r="D7362">
        <v>2016</v>
      </c>
      <c r="E7362">
        <v>10</v>
      </c>
      <c r="F7362">
        <v>25</v>
      </c>
      <c r="G7362">
        <v>12</v>
      </c>
      <c r="H7362">
        <v>0</v>
      </c>
      <c r="I7362">
        <v>0</v>
      </c>
      <c r="K7362" s="21">
        <f t="shared" si="115"/>
        <v>20161025120000</v>
      </c>
    </row>
    <row r="7363" spans="1:11" x14ac:dyDescent="0.25">
      <c r="A7363" t="s">
        <v>1828</v>
      </c>
      <c r="B7363">
        <v>221602372</v>
      </c>
      <c r="C7363">
        <v>8008</v>
      </c>
      <c r="D7363">
        <v>2016</v>
      </c>
      <c r="E7363">
        <v>10</v>
      </c>
      <c r="F7363">
        <v>25</v>
      </c>
      <c r="G7363">
        <v>13</v>
      </c>
      <c r="H7363">
        <v>0</v>
      </c>
      <c r="I7363">
        <v>0</v>
      </c>
      <c r="K7363" s="21">
        <f t="shared" si="115"/>
        <v>20161025130000</v>
      </c>
    </row>
    <row r="7364" spans="1:11" x14ac:dyDescent="0.25">
      <c r="A7364" t="s">
        <v>6042</v>
      </c>
      <c r="B7364">
        <v>171036514</v>
      </c>
      <c r="C7364">
        <v>1025</v>
      </c>
      <c r="D7364">
        <v>2016</v>
      </c>
      <c r="E7364">
        <v>10</v>
      </c>
      <c r="F7364">
        <v>25</v>
      </c>
      <c r="G7364">
        <v>15</v>
      </c>
      <c r="H7364">
        <v>45</v>
      </c>
      <c r="I7364">
        <v>45</v>
      </c>
      <c r="K7364" s="21">
        <f t="shared" si="115"/>
        <v>20161025154545</v>
      </c>
    </row>
    <row r="7365" spans="1:11" x14ac:dyDescent="0.25">
      <c r="A7365" t="s">
        <v>2066</v>
      </c>
      <c r="B7365">
        <v>210725613</v>
      </c>
      <c r="C7365">
        <v>2035</v>
      </c>
      <c r="D7365">
        <v>2016</v>
      </c>
      <c r="E7365">
        <v>10</v>
      </c>
      <c r="F7365">
        <v>25</v>
      </c>
      <c r="G7365">
        <v>16</v>
      </c>
      <c r="H7365">
        <v>15</v>
      </c>
      <c r="I7365">
        <v>15</v>
      </c>
      <c r="K7365" s="21">
        <f t="shared" si="115"/>
        <v>20161025161515</v>
      </c>
    </row>
    <row r="7366" spans="1:11" x14ac:dyDescent="0.25">
      <c r="A7366" t="s">
        <v>8421</v>
      </c>
      <c r="B7366">
        <v>194253333</v>
      </c>
      <c r="C7366">
        <v>5005</v>
      </c>
      <c r="D7366">
        <v>2016</v>
      </c>
      <c r="E7366">
        <v>10</v>
      </c>
      <c r="F7366">
        <v>26</v>
      </c>
      <c r="G7366">
        <v>9</v>
      </c>
      <c r="H7366">
        <v>15</v>
      </c>
      <c r="I7366">
        <v>15</v>
      </c>
      <c r="K7366" s="21">
        <f t="shared" si="115"/>
        <v>20161026091515</v>
      </c>
    </row>
    <row r="7367" spans="1:11" x14ac:dyDescent="0.25">
      <c r="A7367" t="s">
        <v>2107</v>
      </c>
      <c r="B7367">
        <v>163063206</v>
      </c>
      <c r="C7367">
        <v>1040</v>
      </c>
      <c r="D7367">
        <v>2016</v>
      </c>
      <c r="E7367">
        <v>10</v>
      </c>
      <c r="F7367">
        <v>26</v>
      </c>
      <c r="G7367">
        <v>10</v>
      </c>
      <c r="H7367">
        <v>30</v>
      </c>
      <c r="I7367">
        <v>30</v>
      </c>
      <c r="K7367" s="21">
        <f t="shared" si="115"/>
        <v>20161026103030</v>
      </c>
    </row>
    <row r="7368" spans="1:11" x14ac:dyDescent="0.25">
      <c r="A7368" t="s">
        <v>1937</v>
      </c>
      <c r="B7368">
        <v>148482635</v>
      </c>
      <c r="C7368">
        <v>2007</v>
      </c>
      <c r="D7368">
        <v>2016</v>
      </c>
      <c r="E7368">
        <v>10</v>
      </c>
      <c r="F7368">
        <v>26</v>
      </c>
      <c r="G7368">
        <v>12</v>
      </c>
      <c r="H7368">
        <v>0</v>
      </c>
      <c r="I7368">
        <v>0</v>
      </c>
      <c r="K7368" s="21">
        <f t="shared" si="115"/>
        <v>20161026120000</v>
      </c>
    </row>
    <row r="7369" spans="1:11" x14ac:dyDescent="0.25">
      <c r="A7369" t="s">
        <v>3293</v>
      </c>
      <c r="B7369">
        <v>208558012</v>
      </c>
      <c r="C7369">
        <v>3001</v>
      </c>
      <c r="D7369">
        <v>2016</v>
      </c>
      <c r="E7369">
        <v>10</v>
      </c>
      <c r="F7369">
        <v>26</v>
      </c>
      <c r="G7369">
        <v>12</v>
      </c>
      <c r="H7369">
        <v>30</v>
      </c>
      <c r="I7369">
        <v>30</v>
      </c>
      <c r="K7369" s="21">
        <f t="shared" si="115"/>
        <v>20161026123030</v>
      </c>
    </row>
    <row r="7370" spans="1:11" x14ac:dyDescent="0.25">
      <c r="A7370" t="s">
        <v>3692</v>
      </c>
      <c r="B7370">
        <v>161688780</v>
      </c>
      <c r="C7370">
        <v>1026</v>
      </c>
      <c r="D7370">
        <v>2016</v>
      </c>
      <c r="E7370">
        <v>10</v>
      </c>
      <c r="F7370">
        <v>26</v>
      </c>
      <c r="G7370">
        <v>12</v>
      </c>
      <c r="H7370">
        <v>45</v>
      </c>
      <c r="I7370">
        <v>45</v>
      </c>
      <c r="K7370" s="21">
        <f t="shared" si="115"/>
        <v>20161026124545</v>
      </c>
    </row>
    <row r="7371" spans="1:11" x14ac:dyDescent="0.25">
      <c r="A7371" t="s">
        <v>7014</v>
      </c>
      <c r="B7371">
        <v>180347845</v>
      </c>
      <c r="C7371">
        <v>3035</v>
      </c>
      <c r="D7371">
        <v>2016</v>
      </c>
      <c r="E7371">
        <v>10</v>
      </c>
      <c r="F7371">
        <v>26</v>
      </c>
      <c r="G7371">
        <v>12</v>
      </c>
      <c r="H7371">
        <v>45</v>
      </c>
      <c r="I7371">
        <v>45</v>
      </c>
      <c r="K7371" s="21">
        <f t="shared" si="115"/>
        <v>20161026124545</v>
      </c>
    </row>
    <row r="7372" spans="1:11" x14ac:dyDescent="0.25">
      <c r="A7372" t="s">
        <v>4928</v>
      </c>
      <c r="B7372">
        <v>278542786</v>
      </c>
      <c r="C7372">
        <v>3018</v>
      </c>
      <c r="D7372">
        <v>2016</v>
      </c>
      <c r="E7372">
        <v>10</v>
      </c>
      <c r="F7372">
        <v>26</v>
      </c>
      <c r="G7372">
        <v>13</v>
      </c>
      <c r="H7372">
        <v>30</v>
      </c>
      <c r="I7372">
        <v>30</v>
      </c>
      <c r="K7372" s="21">
        <f t="shared" si="115"/>
        <v>20161026133030</v>
      </c>
    </row>
    <row r="7373" spans="1:11" x14ac:dyDescent="0.25">
      <c r="A7373" t="s">
        <v>6963</v>
      </c>
      <c r="B7373">
        <v>120630486</v>
      </c>
      <c r="C7373">
        <v>4006</v>
      </c>
      <c r="D7373">
        <v>2016</v>
      </c>
      <c r="E7373">
        <v>10</v>
      </c>
      <c r="F7373">
        <v>26</v>
      </c>
      <c r="G7373">
        <v>13</v>
      </c>
      <c r="H7373">
        <v>30</v>
      </c>
      <c r="I7373">
        <v>30</v>
      </c>
      <c r="K7373" s="21">
        <f t="shared" si="115"/>
        <v>20161026133030</v>
      </c>
    </row>
    <row r="7374" spans="1:11" x14ac:dyDescent="0.25">
      <c r="A7374" t="s">
        <v>2517</v>
      </c>
      <c r="B7374">
        <v>156514400</v>
      </c>
      <c r="C7374">
        <v>5047</v>
      </c>
      <c r="D7374">
        <v>2016</v>
      </c>
      <c r="E7374">
        <v>10</v>
      </c>
      <c r="F7374">
        <v>26</v>
      </c>
      <c r="G7374">
        <v>15</v>
      </c>
      <c r="H7374">
        <v>0</v>
      </c>
      <c r="I7374">
        <v>0</v>
      </c>
      <c r="K7374" s="21">
        <f t="shared" si="115"/>
        <v>20161026150000</v>
      </c>
    </row>
    <row r="7375" spans="1:11" x14ac:dyDescent="0.25">
      <c r="A7375" t="s">
        <v>5546</v>
      </c>
      <c r="B7375">
        <v>204583098</v>
      </c>
      <c r="C7375">
        <v>4005</v>
      </c>
      <c r="D7375">
        <v>2016</v>
      </c>
      <c r="E7375">
        <v>10</v>
      </c>
      <c r="F7375">
        <v>27</v>
      </c>
      <c r="G7375">
        <v>9</v>
      </c>
      <c r="H7375">
        <v>0</v>
      </c>
      <c r="I7375">
        <v>0</v>
      </c>
      <c r="K7375" s="21">
        <f t="shared" si="115"/>
        <v>20161027090000</v>
      </c>
    </row>
    <row r="7376" spans="1:11" x14ac:dyDescent="0.25">
      <c r="A7376" t="s">
        <v>5929</v>
      </c>
      <c r="B7376">
        <v>133604934</v>
      </c>
      <c r="C7376">
        <v>7004</v>
      </c>
      <c r="D7376">
        <v>2016</v>
      </c>
      <c r="E7376">
        <v>10</v>
      </c>
      <c r="F7376">
        <v>27</v>
      </c>
      <c r="G7376">
        <v>9</v>
      </c>
      <c r="H7376">
        <v>30</v>
      </c>
      <c r="I7376">
        <v>30</v>
      </c>
      <c r="K7376" s="21">
        <f t="shared" si="115"/>
        <v>20161027093030</v>
      </c>
    </row>
    <row r="7377" spans="1:11" x14ac:dyDescent="0.25">
      <c r="A7377" t="s">
        <v>1733</v>
      </c>
      <c r="B7377">
        <v>186921691</v>
      </c>
      <c r="C7377">
        <v>4014</v>
      </c>
      <c r="D7377">
        <v>2016</v>
      </c>
      <c r="E7377">
        <v>10</v>
      </c>
      <c r="F7377">
        <v>27</v>
      </c>
      <c r="G7377">
        <v>10</v>
      </c>
      <c r="H7377">
        <v>0</v>
      </c>
      <c r="I7377">
        <v>0</v>
      </c>
      <c r="K7377" s="21">
        <f t="shared" si="115"/>
        <v>20161027100000</v>
      </c>
    </row>
    <row r="7378" spans="1:11" x14ac:dyDescent="0.25">
      <c r="A7378" t="s">
        <v>5601</v>
      </c>
      <c r="B7378">
        <v>276822641</v>
      </c>
      <c r="C7378">
        <v>3044</v>
      </c>
      <c r="D7378">
        <v>2016</v>
      </c>
      <c r="E7378">
        <v>10</v>
      </c>
      <c r="F7378">
        <v>27</v>
      </c>
      <c r="G7378">
        <v>10</v>
      </c>
      <c r="H7378">
        <v>30</v>
      </c>
      <c r="I7378">
        <v>30</v>
      </c>
      <c r="K7378" s="21">
        <f t="shared" si="115"/>
        <v>20161027103030</v>
      </c>
    </row>
    <row r="7379" spans="1:11" x14ac:dyDescent="0.25">
      <c r="A7379" t="s">
        <v>2852</v>
      </c>
      <c r="B7379">
        <v>174481977</v>
      </c>
      <c r="C7379">
        <v>1003</v>
      </c>
      <c r="D7379">
        <v>2016</v>
      </c>
      <c r="E7379">
        <v>10</v>
      </c>
      <c r="F7379">
        <v>27</v>
      </c>
      <c r="G7379">
        <v>12</v>
      </c>
      <c r="H7379">
        <v>30</v>
      </c>
      <c r="I7379">
        <v>30</v>
      </c>
      <c r="K7379" s="21">
        <f t="shared" si="115"/>
        <v>20161027123030</v>
      </c>
    </row>
    <row r="7380" spans="1:11" x14ac:dyDescent="0.25">
      <c r="A7380" t="s">
        <v>5915</v>
      </c>
      <c r="B7380">
        <v>209208325</v>
      </c>
      <c r="C7380">
        <v>2038</v>
      </c>
      <c r="D7380">
        <v>2016</v>
      </c>
      <c r="E7380">
        <v>10</v>
      </c>
      <c r="F7380">
        <v>27</v>
      </c>
      <c r="G7380">
        <v>12</v>
      </c>
      <c r="H7380">
        <v>45</v>
      </c>
      <c r="I7380">
        <v>45</v>
      </c>
      <c r="K7380" s="21">
        <f t="shared" si="115"/>
        <v>20161027124545</v>
      </c>
    </row>
    <row r="7381" spans="1:11" x14ac:dyDescent="0.25">
      <c r="A7381" t="s">
        <v>1536</v>
      </c>
      <c r="B7381">
        <v>213334607</v>
      </c>
      <c r="C7381">
        <v>8034</v>
      </c>
      <c r="D7381">
        <v>2016</v>
      </c>
      <c r="E7381">
        <v>10</v>
      </c>
      <c r="F7381">
        <v>27</v>
      </c>
      <c r="G7381">
        <v>16</v>
      </c>
      <c r="H7381">
        <v>0</v>
      </c>
      <c r="I7381">
        <v>0</v>
      </c>
      <c r="K7381" s="21">
        <f t="shared" si="115"/>
        <v>20161027160000</v>
      </c>
    </row>
    <row r="7382" spans="1:11" x14ac:dyDescent="0.25">
      <c r="A7382" t="s">
        <v>1971</v>
      </c>
      <c r="B7382">
        <v>148482635</v>
      </c>
      <c r="C7382">
        <v>7047</v>
      </c>
      <c r="D7382">
        <v>2016</v>
      </c>
      <c r="E7382">
        <v>10</v>
      </c>
      <c r="F7382">
        <v>28</v>
      </c>
      <c r="G7382">
        <v>12</v>
      </c>
      <c r="H7382">
        <v>0</v>
      </c>
      <c r="I7382">
        <v>0</v>
      </c>
      <c r="K7382" s="21">
        <f t="shared" si="115"/>
        <v>20161028120000</v>
      </c>
    </row>
    <row r="7383" spans="1:11" x14ac:dyDescent="0.25">
      <c r="A7383" t="s">
        <v>4427</v>
      </c>
      <c r="B7383">
        <v>246040254</v>
      </c>
      <c r="C7383">
        <v>5043</v>
      </c>
      <c r="D7383">
        <v>2016</v>
      </c>
      <c r="E7383">
        <v>10</v>
      </c>
      <c r="F7383">
        <v>28</v>
      </c>
      <c r="G7383">
        <v>12</v>
      </c>
      <c r="H7383">
        <v>15</v>
      </c>
      <c r="I7383">
        <v>15</v>
      </c>
      <c r="K7383" s="21">
        <f t="shared" si="115"/>
        <v>20161028121515</v>
      </c>
    </row>
    <row r="7384" spans="1:11" x14ac:dyDescent="0.25">
      <c r="A7384" t="s">
        <v>2967</v>
      </c>
      <c r="B7384">
        <v>270308873</v>
      </c>
      <c r="C7384">
        <v>2034</v>
      </c>
      <c r="D7384">
        <v>2016</v>
      </c>
      <c r="E7384">
        <v>10</v>
      </c>
      <c r="F7384">
        <v>28</v>
      </c>
      <c r="G7384">
        <v>12</v>
      </c>
      <c r="H7384">
        <v>30</v>
      </c>
      <c r="I7384">
        <v>30</v>
      </c>
      <c r="K7384" s="21">
        <f t="shared" si="115"/>
        <v>20161028123030</v>
      </c>
    </row>
    <row r="7385" spans="1:11" x14ac:dyDescent="0.25">
      <c r="A7385" t="s">
        <v>4703</v>
      </c>
      <c r="B7385">
        <v>108491510</v>
      </c>
      <c r="C7385">
        <v>2033</v>
      </c>
      <c r="D7385">
        <v>2016</v>
      </c>
      <c r="E7385">
        <v>10</v>
      </c>
      <c r="F7385">
        <v>28</v>
      </c>
      <c r="G7385">
        <v>13</v>
      </c>
      <c r="H7385">
        <v>0</v>
      </c>
      <c r="I7385">
        <v>0</v>
      </c>
      <c r="K7385" s="21">
        <f t="shared" si="115"/>
        <v>20161028130000</v>
      </c>
    </row>
    <row r="7386" spans="1:11" x14ac:dyDescent="0.25">
      <c r="A7386" t="s">
        <v>3327</v>
      </c>
      <c r="B7386">
        <v>208558012</v>
      </c>
      <c r="C7386">
        <v>2049</v>
      </c>
      <c r="D7386">
        <v>2016</v>
      </c>
      <c r="E7386">
        <v>10</v>
      </c>
      <c r="F7386">
        <v>29</v>
      </c>
      <c r="G7386">
        <v>9</v>
      </c>
      <c r="H7386">
        <v>30</v>
      </c>
      <c r="I7386">
        <v>30</v>
      </c>
      <c r="K7386" s="21">
        <f t="shared" si="115"/>
        <v>20161029093030</v>
      </c>
    </row>
    <row r="7387" spans="1:11" x14ac:dyDescent="0.25">
      <c r="A7387" t="s">
        <v>4895</v>
      </c>
      <c r="B7387">
        <v>175302812</v>
      </c>
      <c r="C7387">
        <v>1027</v>
      </c>
      <c r="D7387">
        <v>2016</v>
      </c>
      <c r="E7387">
        <v>10</v>
      </c>
      <c r="F7387">
        <v>29</v>
      </c>
      <c r="G7387">
        <v>10</v>
      </c>
      <c r="H7387">
        <v>0</v>
      </c>
      <c r="I7387">
        <v>0</v>
      </c>
      <c r="K7387" s="21">
        <f t="shared" si="115"/>
        <v>20161029100000</v>
      </c>
    </row>
    <row r="7388" spans="1:11" x14ac:dyDescent="0.25">
      <c r="A7388" t="s">
        <v>8177</v>
      </c>
      <c r="B7388">
        <v>222779314</v>
      </c>
      <c r="C7388">
        <v>3042</v>
      </c>
      <c r="D7388">
        <v>2016</v>
      </c>
      <c r="E7388">
        <v>10</v>
      </c>
      <c r="F7388">
        <v>29</v>
      </c>
      <c r="G7388">
        <v>13</v>
      </c>
      <c r="H7388">
        <v>0</v>
      </c>
      <c r="I7388">
        <v>0</v>
      </c>
      <c r="K7388" s="21">
        <f t="shared" si="115"/>
        <v>20161029130000</v>
      </c>
    </row>
    <row r="7389" spans="1:11" x14ac:dyDescent="0.25">
      <c r="A7389" t="s">
        <v>3567</v>
      </c>
      <c r="B7389">
        <v>159411181</v>
      </c>
      <c r="C7389">
        <v>2007</v>
      </c>
      <c r="D7389">
        <v>2016</v>
      </c>
      <c r="E7389">
        <v>10</v>
      </c>
      <c r="F7389">
        <v>29</v>
      </c>
      <c r="G7389">
        <v>13</v>
      </c>
      <c r="H7389">
        <v>45</v>
      </c>
      <c r="I7389">
        <v>45</v>
      </c>
      <c r="K7389" s="21">
        <f t="shared" si="115"/>
        <v>20161029134545</v>
      </c>
    </row>
    <row r="7390" spans="1:11" x14ac:dyDescent="0.25">
      <c r="A7390" t="s">
        <v>8337</v>
      </c>
      <c r="B7390">
        <v>229545556</v>
      </c>
      <c r="C7390">
        <v>5023</v>
      </c>
      <c r="D7390">
        <v>2016</v>
      </c>
      <c r="E7390">
        <v>10</v>
      </c>
      <c r="F7390">
        <v>29</v>
      </c>
      <c r="G7390">
        <v>14</v>
      </c>
      <c r="H7390">
        <v>0</v>
      </c>
      <c r="I7390">
        <v>0</v>
      </c>
      <c r="K7390" s="21">
        <f t="shared" si="115"/>
        <v>20161029140000</v>
      </c>
    </row>
    <row r="7391" spans="1:11" x14ac:dyDescent="0.25">
      <c r="A7391" t="s">
        <v>2494</v>
      </c>
      <c r="B7391">
        <v>156514400</v>
      </c>
      <c r="C7391">
        <v>3003</v>
      </c>
      <c r="D7391">
        <v>2016</v>
      </c>
      <c r="E7391">
        <v>10</v>
      </c>
      <c r="F7391">
        <v>29</v>
      </c>
      <c r="G7391">
        <v>14</v>
      </c>
      <c r="H7391">
        <v>15</v>
      </c>
      <c r="I7391">
        <v>15</v>
      </c>
      <c r="K7391" s="21">
        <f t="shared" si="115"/>
        <v>20161029141515</v>
      </c>
    </row>
    <row r="7392" spans="1:11" x14ac:dyDescent="0.25">
      <c r="A7392" t="s">
        <v>2515</v>
      </c>
      <c r="B7392">
        <v>156514400</v>
      </c>
      <c r="C7392">
        <v>4045</v>
      </c>
      <c r="D7392">
        <v>2016</v>
      </c>
      <c r="E7392">
        <v>10</v>
      </c>
      <c r="F7392">
        <v>29</v>
      </c>
      <c r="G7392">
        <v>14</v>
      </c>
      <c r="H7392">
        <v>30</v>
      </c>
      <c r="I7392">
        <v>30</v>
      </c>
      <c r="K7392" s="21">
        <f t="shared" si="115"/>
        <v>20161029143030</v>
      </c>
    </row>
    <row r="7393" spans="1:11" x14ac:dyDescent="0.25">
      <c r="A7393" t="s">
        <v>7197</v>
      </c>
      <c r="B7393">
        <v>243208677</v>
      </c>
      <c r="C7393">
        <v>4005</v>
      </c>
      <c r="D7393">
        <v>2016</v>
      </c>
      <c r="E7393">
        <v>10</v>
      </c>
      <c r="F7393">
        <v>29</v>
      </c>
      <c r="G7393">
        <v>14</v>
      </c>
      <c r="H7393">
        <v>45</v>
      </c>
      <c r="I7393">
        <v>45</v>
      </c>
      <c r="K7393" s="21">
        <f t="shared" si="115"/>
        <v>20161029144545</v>
      </c>
    </row>
    <row r="7394" spans="1:11" x14ac:dyDescent="0.25">
      <c r="A7394" t="s">
        <v>5004</v>
      </c>
      <c r="B7394">
        <v>211385948</v>
      </c>
      <c r="C7394">
        <v>8029</v>
      </c>
      <c r="D7394">
        <v>2016</v>
      </c>
      <c r="E7394">
        <v>10</v>
      </c>
      <c r="F7394">
        <v>29</v>
      </c>
      <c r="G7394">
        <v>15</v>
      </c>
      <c r="H7394">
        <v>45</v>
      </c>
      <c r="I7394">
        <v>45</v>
      </c>
      <c r="K7394" s="21">
        <f t="shared" si="115"/>
        <v>20161029154545</v>
      </c>
    </row>
    <row r="7395" spans="1:11" x14ac:dyDescent="0.25">
      <c r="A7395" t="s">
        <v>1385</v>
      </c>
      <c r="B7395">
        <v>194814084</v>
      </c>
      <c r="C7395">
        <v>7010</v>
      </c>
      <c r="D7395">
        <v>2016</v>
      </c>
      <c r="E7395">
        <v>10</v>
      </c>
      <c r="F7395">
        <v>30</v>
      </c>
      <c r="G7395">
        <v>9</v>
      </c>
      <c r="H7395">
        <v>0</v>
      </c>
      <c r="I7395">
        <v>0</v>
      </c>
      <c r="K7395" s="21">
        <f t="shared" si="115"/>
        <v>20161030090000</v>
      </c>
    </row>
    <row r="7396" spans="1:11" x14ac:dyDescent="0.25">
      <c r="A7396" t="s">
        <v>3859</v>
      </c>
      <c r="B7396">
        <v>192388401</v>
      </c>
      <c r="C7396">
        <v>3011</v>
      </c>
      <c r="D7396">
        <v>2016</v>
      </c>
      <c r="E7396">
        <v>10</v>
      </c>
      <c r="F7396">
        <v>30</v>
      </c>
      <c r="G7396">
        <v>9</v>
      </c>
      <c r="H7396">
        <v>0</v>
      </c>
      <c r="I7396">
        <v>0</v>
      </c>
      <c r="K7396" s="21">
        <f t="shared" si="115"/>
        <v>20161030090000</v>
      </c>
    </row>
    <row r="7397" spans="1:11" x14ac:dyDescent="0.25">
      <c r="A7397" t="s">
        <v>1635</v>
      </c>
      <c r="B7397">
        <v>136423566</v>
      </c>
      <c r="C7397">
        <v>9032</v>
      </c>
      <c r="D7397">
        <v>2016</v>
      </c>
      <c r="E7397">
        <v>10</v>
      </c>
      <c r="F7397">
        <v>30</v>
      </c>
      <c r="G7397">
        <v>10</v>
      </c>
      <c r="H7397">
        <v>0</v>
      </c>
      <c r="I7397">
        <v>0</v>
      </c>
      <c r="K7397" s="21">
        <f t="shared" si="115"/>
        <v>20161030100000</v>
      </c>
    </row>
    <row r="7398" spans="1:11" x14ac:dyDescent="0.25">
      <c r="A7398" t="s">
        <v>2200</v>
      </c>
      <c r="B7398">
        <v>124049702</v>
      </c>
      <c r="C7398">
        <v>6013</v>
      </c>
      <c r="D7398">
        <v>2016</v>
      </c>
      <c r="E7398">
        <v>10</v>
      </c>
      <c r="F7398">
        <v>30</v>
      </c>
      <c r="G7398">
        <v>14</v>
      </c>
      <c r="H7398">
        <v>0</v>
      </c>
      <c r="I7398">
        <v>0</v>
      </c>
      <c r="K7398" s="21">
        <f t="shared" si="115"/>
        <v>20161030140000</v>
      </c>
    </row>
    <row r="7399" spans="1:11" x14ac:dyDescent="0.25">
      <c r="A7399" t="s">
        <v>7194</v>
      </c>
      <c r="B7399">
        <v>243208677</v>
      </c>
      <c r="C7399">
        <v>2003</v>
      </c>
      <c r="D7399">
        <v>2016</v>
      </c>
      <c r="E7399">
        <v>10</v>
      </c>
      <c r="F7399">
        <v>30</v>
      </c>
      <c r="G7399">
        <v>14</v>
      </c>
      <c r="H7399">
        <v>0</v>
      </c>
      <c r="I7399">
        <v>0</v>
      </c>
      <c r="K7399" s="21">
        <f t="shared" si="115"/>
        <v>20161030140000</v>
      </c>
    </row>
    <row r="7400" spans="1:11" x14ac:dyDescent="0.25">
      <c r="A7400" t="s">
        <v>3092</v>
      </c>
      <c r="B7400">
        <v>149760272</v>
      </c>
      <c r="C7400">
        <v>3012</v>
      </c>
      <c r="D7400">
        <v>2016</v>
      </c>
      <c r="E7400">
        <v>10</v>
      </c>
      <c r="F7400">
        <v>30</v>
      </c>
      <c r="G7400">
        <v>15</v>
      </c>
      <c r="H7400">
        <v>0</v>
      </c>
      <c r="I7400">
        <v>0</v>
      </c>
      <c r="K7400" s="21">
        <f t="shared" si="115"/>
        <v>20161030150000</v>
      </c>
    </row>
    <row r="7401" spans="1:11" x14ac:dyDescent="0.25">
      <c r="A7401" t="s">
        <v>2034</v>
      </c>
      <c r="B7401">
        <v>124284108</v>
      </c>
      <c r="C7401">
        <v>3032</v>
      </c>
      <c r="D7401">
        <v>2016</v>
      </c>
      <c r="E7401">
        <v>11</v>
      </c>
      <c r="F7401">
        <v>1</v>
      </c>
      <c r="G7401">
        <v>9</v>
      </c>
      <c r="H7401">
        <v>15</v>
      </c>
      <c r="I7401">
        <v>15</v>
      </c>
      <c r="K7401" s="21">
        <f t="shared" si="115"/>
        <v>20161101091515</v>
      </c>
    </row>
    <row r="7402" spans="1:11" x14ac:dyDescent="0.25">
      <c r="A7402" t="s">
        <v>3935</v>
      </c>
      <c r="B7402">
        <v>203811216</v>
      </c>
      <c r="C7402">
        <v>8014</v>
      </c>
      <c r="D7402">
        <v>2016</v>
      </c>
      <c r="E7402">
        <v>11</v>
      </c>
      <c r="F7402">
        <v>1</v>
      </c>
      <c r="G7402">
        <v>10</v>
      </c>
      <c r="H7402">
        <v>30</v>
      </c>
      <c r="I7402">
        <v>30</v>
      </c>
      <c r="K7402" s="21">
        <f t="shared" si="115"/>
        <v>20161101103030</v>
      </c>
    </row>
    <row r="7403" spans="1:11" x14ac:dyDescent="0.25">
      <c r="A7403" t="s">
        <v>6393</v>
      </c>
      <c r="B7403">
        <v>114706050</v>
      </c>
      <c r="C7403">
        <v>1008</v>
      </c>
      <c r="D7403">
        <v>2016</v>
      </c>
      <c r="E7403">
        <v>11</v>
      </c>
      <c r="F7403">
        <v>1</v>
      </c>
      <c r="G7403">
        <v>12</v>
      </c>
      <c r="H7403">
        <v>15</v>
      </c>
      <c r="I7403">
        <v>15</v>
      </c>
      <c r="K7403" s="21">
        <f t="shared" si="115"/>
        <v>20161101121515</v>
      </c>
    </row>
    <row r="7404" spans="1:11" x14ac:dyDescent="0.25">
      <c r="A7404" t="s">
        <v>5474</v>
      </c>
      <c r="B7404">
        <v>157508650</v>
      </c>
      <c r="C7404">
        <v>2017</v>
      </c>
      <c r="D7404">
        <v>2016</v>
      </c>
      <c r="E7404">
        <v>11</v>
      </c>
      <c r="F7404">
        <v>1</v>
      </c>
      <c r="G7404">
        <v>15</v>
      </c>
      <c r="H7404">
        <v>45</v>
      </c>
      <c r="I7404">
        <v>45</v>
      </c>
      <c r="K7404" s="21">
        <f t="shared" si="115"/>
        <v>20161101154545</v>
      </c>
    </row>
    <row r="7405" spans="1:11" x14ac:dyDescent="0.25">
      <c r="A7405" t="s">
        <v>4983</v>
      </c>
      <c r="B7405">
        <v>209217421</v>
      </c>
      <c r="C7405">
        <v>4043</v>
      </c>
      <c r="D7405">
        <v>2016</v>
      </c>
      <c r="E7405">
        <v>11</v>
      </c>
      <c r="F7405">
        <v>2</v>
      </c>
      <c r="G7405">
        <v>11</v>
      </c>
      <c r="H7405">
        <v>30</v>
      </c>
      <c r="I7405">
        <v>30</v>
      </c>
      <c r="K7405" s="21">
        <f t="shared" si="115"/>
        <v>20161102113030</v>
      </c>
    </row>
    <row r="7406" spans="1:11" x14ac:dyDescent="0.25">
      <c r="A7406" t="s">
        <v>2306</v>
      </c>
      <c r="B7406">
        <v>202763439</v>
      </c>
      <c r="C7406">
        <v>1019</v>
      </c>
      <c r="D7406">
        <v>2016</v>
      </c>
      <c r="E7406">
        <v>11</v>
      </c>
      <c r="F7406">
        <v>2</v>
      </c>
      <c r="G7406">
        <v>13</v>
      </c>
      <c r="H7406">
        <v>15</v>
      </c>
      <c r="I7406">
        <v>15</v>
      </c>
      <c r="K7406" s="21">
        <f t="shared" si="115"/>
        <v>20161102131515</v>
      </c>
    </row>
    <row r="7407" spans="1:11" x14ac:dyDescent="0.25">
      <c r="A7407" t="s">
        <v>2562</v>
      </c>
      <c r="B7407">
        <v>214728897</v>
      </c>
      <c r="C7407">
        <v>8016</v>
      </c>
      <c r="D7407">
        <v>2016</v>
      </c>
      <c r="E7407">
        <v>11</v>
      </c>
      <c r="F7407">
        <v>2</v>
      </c>
      <c r="G7407">
        <v>13</v>
      </c>
      <c r="H7407">
        <v>30</v>
      </c>
      <c r="I7407">
        <v>30</v>
      </c>
      <c r="K7407" s="21">
        <f t="shared" si="115"/>
        <v>20161102133030</v>
      </c>
    </row>
    <row r="7408" spans="1:11" x14ac:dyDescent="0.25">
      <c r="A7408" t="s">
        <v>1425</v>
      </c>
      <c r="B7408">
        <v>160857201</v>
      </c>
      <c r="C7408">
        <v>1015</v>
      </c>
      <c r="D7408">
        <v>2016</v>
      </c>
      <c r="E7408">
        <v>11</v>
      </c>
      <c r="F7408">
        <v>2</v>
      </c>
      <c r="G7408">
        <v>14</v>
      </c>
      <c r="H7408">
        <v>30</v>
      </c>
      <c r="I7408">
        <v>30</v>
      </c>
      <c r="K7408" s="21">
        <f t="shared" si="115"/>
        <v>20161102143030</v>
      </c>
    </row>
    <row r="7409" spans="1:11" x14ac:dyDescent="0.25">
      <c r="A7409" t="s">
        <v>4292</v>
      </c>
      <c r="B7409">
        <v>128730501</v>
      </c>
      <c r="C7409">
        <v>2013</v>
      </c>
      <c r="D7409">
        <v>2016</v>
      </c>
      <c r="E7409">
        <v>11</v>
      </c>
      <c r="F7409">
        <v>2</v>
      </c>
      <c r="G7409">
        <v>14</v>
      </c>
      <c r="H7409">
        <v>30</v>
      </c>
      <c r="I7409">
        <v>30</v>
      </c>
      <c r="K7409" s="21">
        <f t="shared" si="115"/>
        <v>20161102143030</v>
      </c>
    </row>
    <row r="7410" spans="1:11" x14ac:dyDescent="0.25">
      <c r="A7410" t="s">
        <v>5466</v>
      </c>
      <c r="B7410">
        <v>157508650</v>
      </c>
      <c r="C7410">
        <v>3003</v>
      </c>
      <c r="D7410">
        <v>2016</v>
      </c>
      <c r="E7410">
        <v>11</v>
      </c>
      <c r="F7410">
        <v>2</v>
      </c>
      <c r="G7410">
        <v>15</v>
      </c>
      <c r="H7410">
        <v>15</v>
      </c>
      <c r="I7410">
        <v>15</v>
      </c>
      <c r="K7410" s="21">
        <f t="shared" si="115"/>
        <v>20161102151515</v>
      </c>
    </row>
    <row r="7411" spans="1:11" x14ac:dyDescent="0.25">
      <c r="A7411" t="s">
        <v>1644</v>
      </c>
      <c r="B7411">
        <v>136423566</v>
      </c>
      <c r="C7411">
        <v>4048</v>
      </c>
      <c r="D7411">
        <v>2016</v>
      </c>
      <c r="E7411">
        <v>11</v>
      </c>
      <c r="F7411">
        <v>2</v>
      </c>
      <c r="G7411">
        <v>16</v>
      </c>
      <c r="H7411">
        <v>0</v>
      </c>
      <c r="I7411">
        <v>0</v>
      </c>
      <c r="K7411" s="21">
        <f t="shared" si="115"/>
        <v>20161102160000</v>
      </c>
    </row>
    <row r="7412" spans="1:11" x14ac:dyDescent="0.25">
      <c r="A7412" t="s">
        <v>5316</v>
      </c>
      <c r="B7412">
        <v>170170977</v>
      </c>
      <c r="C7412">
        <v>3001</v>
      </c>
      <c r="D7412">
        <v>2016</v>
      </c>
      <c r="E7412">
        <v>11</v>
      </c>
      <c r="F7412">
        <v>2</v>
      </c>
      <c r="G7412">
        <v>16</v>
      </c>
      <c r="H7412">
        <v>30</v>
      </c>
      <c r="I7412">
        <v>30</v>
      </c>
      <c r="K7412" s="21">
        <f t="shared" si="115"/>
        <v>20161102163030</v>
      </c>
    </row>
    <row r="7413" spans="1:11" x14ac:dyDescent="0.25">
      <c r="A7413" t="s">
        <v>3366</v>
      </c>
      <c r="B7413">
        <v>250218518</v>
      </c>
      <c r="C7413">
        <v>9009</v>
      </c>
      <c r="D7413">
        <v>2016</v>
      </c>
      <c r="E7413">
        <v>11</v>
      </c>
      <c r="F7413">
        <v>3</v>
      </c>
      <c r="G7413">
        <v>11</v>
      </c>
      <c r="H7413">
        <v>0</v>
      </c>
      <c r="I7413">
        <v>0</v>
      </c>
      <c r="K7413" s="21">
        <f t="shared" si="115"/>
        <v>20161103110000</v>
      </c>
    </row>
    <row r="7414" spans="1:11" x14ac:dyDescent="0.25">
      <c r="A7414" t="s">
        <v>2380</v>
      </c>
      <c r="B7414">
        <v>191770370</v>
      </c>
      <c r="C7414">
        <v>4028</v>
      </c>
      <c r="D7414">
        <v>2016</v>
      </c>
      <c r="E7414">
        <v>11</v>
      </c>
      <c r="F7414">
        <v>3</v>
      </c>
      <c r="G7414">
        <v>12</v>
      </c>
      <c r="H7414">
        <v>0</v>
      </c>
      <c r="I7414">
        <v>0</v>
      </c>
      <c r="K7414" s="21">
        <f t="shared" si="115"/>
        <v>20161103120000</v>
      </c>
    </row>
    <row r="7415" spans="1:11" x14ac:dyDescent="0.25">
      <c r="A7415" t="s">
        <v>8251</v>
      </c>
      <c r="B7415">
        <v>222198052</v>
      </c>
      <c r="C7415">
        <v>9450</v>
      </c>
      <c r="D7415">
        <v>2016</v>
      </c>
      <c r="E7415">
        <v>11</v>
      </c>
      <c r="F7415">
        <v>3</v>
      </c>
      <c r="G7415">
        <v>12</v>
      </c>
      <c r="H7415">
        <v>0</v>
      </c>
      <c r="I7415">
        <v>0</v>
      </c>
      <c r="K7415" s="21">
        <f t="shared" si="115"/>
        <v>20161103120000</v>
      </c>
    </row>
    <row r="7416" spans="1:11" x14ac:dyDescent="0.25">
      <c r="A7416" t="s">
        <v>7072</v>
      </c>
      <c r="B7416">
        <v>146893689</v>
      </c>
      <c r="C7416">
        <v>3028</v>
      </c>
      <c r="D7416">
        <v>2016</v>
      </c>
      <c r="E7416">
        <v>11</v>
      </c>
      <c r="F7416">
        <v>3</v>
      </c>
      <c r="G7416">
        <v>12</v>
      </c>
      <c r="H7416">
        <v>30</v>
      </c>
      <c r="I7416">
        <v>30</v>
      </c>
      <c r="K7416" s="21">
        <f t="shared" si="115"/>
        <v>20161103123030</v>
      </c>
    </row>
    <row r="7417" spans="1:11" x14ac:dyDescent="0.25">
      <c r="A7417" t="s">
        <v>5432</v>
      </c>
      <c r="B7417">
        <v>113924925</v>
      </c>
      <c r="C7417">
        <v>7010</v>
      </c>
      <c r="D7417">
        <v>2016</v>
      </c>
      <c r="E7417">
        <v>11</v>
      </c>
      <c r="F7417">
        <v>3</v>
      </c>
      <c r="G7417">
        <v>14</v>
      </c>
      <c r="H7417">
        <v>0</v>
      </c>
      <c r="I7417">
        <v>0</v>
      </c>
      <c r="K7417" s="21">
        <f t="shared" si="115"/>
        <v>20161103140000</v>
      </c>
    </row>
    <row r="7418" spans="1:11" x14ac:dyDescent="0.25">
      <c r="A7418" t="s">
        <v>2662</v>
      </c>
      <c r="B7418">
        <v>181558190</v>
      </c>
      <c r="C7418">
        <v>5011</v>
      </c>
      <c r="D7418">
        <v>2016</v>
      </c>
      <c r="E7418">
        <v>11</v>
      </c>
      <c r="F7418">
        <v>3</v>
      </c>
      <c r="G7418">
        <v>15</v>
      </c>
      <c r="H7418">
        <v>30</v>
      </c>
      <c r="I7418">
        <v>30</v>
      </c>
      <c r="K7418" s="21">
        <f t="shared" si="115"/>
        <v>20161103153030</v>
      </c>
    </row>
    <row r="7419" spans="1:11" x14ac:dyDescent="0.25">
      <c r="A7419" t="s">
        <v>5562</v>
      </c>
      <c r="B7419">
        <v>204583098</v>
      </c>
      <c r="C7419">
        <v>5033</v>
      </c>
      <c r="D7419">
        <v>2016</v>
      </c>
      <c r="E7419">
        <v>11</v>
      </c>
      <c r="F7419">
        <v>3</v>
      </c>
      <c r="G7419">
        <v>16</v>
      </c>
      <c r="H7419">
        <v>30</v>
      </c>
      <c r="I7419">
        <v>30</v>
      </c>
      <c r="K7419" s="21">
        <f t="shared" si="115"/>
        <v>20161103163030</v>
      </c>
    </row>
    <row r="7420" spans="1:11" x14ac:dyDescent="0.25">
      <c r="A7420" t="s">
        <v>2065</v>
      </c>
      <c r="B7420">
        <v>210725613</v>
      </c>
      <c r="C7420">
        <v>2033</v>
      </c>
      <c r="D7420">
        <v>2016</v>
      </c>
      <c r="E7420">
        <v>11</v>
      </c>
      <c r="F7420">
        <v>4</v>
      </c>
      <c r="G7420">
        <v>13</v>
      </c>
      <c r="H7420">
        <v>30</v>
      </c>
      <c r="I7420">
        <v>30</v>
      </c>
      <c r="K7420" s="21">
        <f t="shared" si="115"/>
        <v>20161104133030</v>
      </c>
    </row>
    <row r="7421" spans="1:11" x14ac:dyDescent="0.25">
      <c r="A7421" t="s">
        <v>1841</v>
      </c>
      <c r="B7421">
        <v>221602372</v>
      </c>
      <c r="C7421">
        <v>7023</v>
      </c>
      <c r="D7421">
        <v>2016</v>
      </c>
      <c r="E7421">
        <v>11</v>
      </c>
      <c r="F7421">
        <v>5</v>
      </c>
      <c r="G7421">
        <v>10</v>
      </c>
      <c r="H7421">
        <v>15</v>
      </c>
      <c r="I7421">
        <v>15</v>
      </c>
      <c r="K7421" s="21">
        <f t="shared" si="115"/>
        <v>20161105101515</v>
      </c>
    </row>
    <row r="7422" spans="1:11" x14ac:dyDescent="0.25">
      <c r="A7422" t="s">
        <v>4250</v>
      </c>
      <c r="B7422">
        <v>198486650</v>
      </c>
      <c r="C7422">
        <v>1010</v>
      </c>
      <c r="D7422">
        <v>2016</v>
      </c>
      <c r="E7422">
        <v>11</v>
      </c>
      <c r="F7422">
        <v>5</v>
      </c>
      <c r="G7422">
        <v>12</v>
      </c>
      <c r="H7422">
        <v>30</v>
      </c>
      <c r="I7422">
        <v>30</v>
      </c>
      <c r="K7422" s="21">
        <f t="shared" si="115"/>
        <v>20161105123030</v>
      </c>
    </row>
    <row r="7423" spans="1:11" x14ac:dyDescent="0.25">
      <c r="A7423" t="s">
        <v>6854</v>
      </c>
      <c r="B7423">
        <v>110199022</v>
      </c>
      <c r="C7423">
        <v>2015</v>
      </c>
      <c r="D7423">
        <v>2016</v>
      </c>
      <c r="E7423">
        <v>11</v>
      </c>
      <c r="F7423">
        <v>5</v>
      </c>
      <c r="G7423">
        <v>15</v>
      </c>
      <c r="H7423">
        <v>0</v>
      </c>
      <c r="I7423">
        <v>0</v>
      </c>
      <c r="K7423" s="21">
        <f t="shared" si="115"/>
        <v>20161105150000</v>
      </c>
    </row>
    <row r="7424" spans="1:11" x14ac:dyDescent="0.25">
      <c r="A7424" t="s">
        <v>8462</v>
      </c>
      <c r="B7424">
        <v>145244628</v>
      </c>
      <c r="C7424">
        <v>1009</v>
      </c>
      <c r="D7424">
        <v>2016</v>
      </c>
      <c r="E7424">
        <v>11</v>
      </c>
      <c r="F7424">
        <v>6</v>
      </c>
      <c r="G7424">
        <v>9</v>
      </c>
      <c r="H7424">
        <v>0</v>
      </c>
      <c r="I7424">
        <v>0</v>
      </c>
      <c r="K7424" s="21">
        <f t="shared" si="115"/>
        <v>20161106090000</v>
      </c>
    </row>
    <row r="7425" spans="1:11" x14ac:dyDescent="0.25">
      <c r="A7425" t="s">
        <v>2307</v>
      </c>
      <c r="B7425">
        <v>202763439</v>
      </c>
      <c r="C7425">
        <v>1021</v>
      </c>
      <c r="D7425">
        <v>2016</v>
      </c>
      <c r="E7425">
        <v>11</v>
      </c>
      <c r="F7425">
        <v>6</v>
      </c>
      <c r="G7425">
        <v>11</v>
      </c>
      <c r="H7425">
        <v>30</v>
      </c>
      <c r="I7425">
        <v>30</v>
      </c>
      <c r="K7425" s="21">
        <f t="shared" ref="K7425:K7488" si="116">D7425*10000000000+E7425*100000000+F7425*1000000+G7425*10000+H7425*100+I7425*1</f>
        <v>20161106113030</v>
      </c>
    </row>
    <row r="7426" spans="1:11" x14ac:dyDescent="0.25">
      <c r="A7426" t="s">
        <v>8609</v>
      </c>
      <c r="B7426">
        <v>202369587</v>
      </c>
      <c r="C7426">
        <v>5049</v>
      </c>
      <c r="D7426">
        <v>2016</v>
      </c>
      <c r="E7426">
        <v>11</v>
      </c>
      <c r="F7426">
        <v>6</v>
      </c>
      <c r="G7426">
        <v>13</v>
      </c>
      <c r="H7426">
        <v>30</v>
      </c>
      <c r="I7426">
        <v>30</v>
      </c>
      <c r="K7426" s="21">
        <f t="shared" si="116"/>
        <v>20161106133030</v>
      </c>
    </row>
    <row r="7427" spans="1:11" x14ac:dyDescent="0.25">
      <c r="A7427" t="s">
        <v>3457</v>
      </c>
      <c r="B7427">
        <v>275486184</v>
      </c>
      <c r="C7427">
        <v>1050</v>
      </c>
      <c r="D7427">
        <v>2016</v>
      </c>
      <c r="E7427">
        <v>11</v>
      </c>
      <c r="F7427">
        <v>7</v>
      </c>
      <c r="G7427">
        <v>9</v>
      </c>
      <c r="H7427">
        <v>0</v>
      </c>
      <c r="I7427">
        <v>0</v>
      </c>
      <c r="K7427" s="21">
        <f t="shared" si="116"/>
        <v>20161107090000</v>
      </c>
    </row>
    <row r="7428" spans="1:11" x14ac:dyDescent="0.25">
      <c r="A7428" t="s">
        <v>4594</v>
      </c>
      <c r="B7428">
        <v>175708452</v>
      </c>
      <c r="C7428">
        <v>5013</v>
      </c>
      <c r="D7428">
        <v>2016</v>
      </c>
      <c r="E7428">
        <v>11</v>
      </c>
      <c r="F7428">
        <v>7</v>
      </c>
      <c r="G7428">
        <v>9</v>
      </c>
      <c r="H7428">
        <v>15</v>
      </c>
      <c r="I7428">
        <v>15</v>
      </c>
      <c r="K7428" s="21">
        <f t="shared" si="116"/>
        <v>20161107091515</v>
      </c>
    </row>
    <row r="7429" spans="1:11" x14ac:dyDescent="0.25">
      <c r="A7429" t="s">
        <v>4396</v>
      </c>
      <c r="B7429">
        <v>246040254</v>
      </c>
      <c r="C7429">
        <v>2002</v>
      </c>
      <c r="D7429">
        <v>2016</v>
      </c>
      <c r="E7429">
        <v>11</v>
      </c>
      <c r="F7429">
        <v>7</v>
      </c>
      <c r="G7429">
        <v>9</v>
      </c>
      <c r="H7429">
        <v>30</v>
      </c>
      <c r="I7429">
        <v>30</v>
      </c>
      <c r="K7429" s="21">
        <f t="shared" si="116"/>
        <v>20161107093030</v>
      </c>
    </row>
    <row r="7430" spans="1:11" x14ac:dyDescent="0.25">
      <c r="A7430" t="s">
        <v>3413</v>
      </c>
      <c r="B7430">
        <v>148848184</v>
      </c>
      <c r="C7430">
        <v>1036</v>
      </c>
      <c r="D7430">
        <v>2016</v>
      </c>
      <c r="E7430">
        <v>11</v>
      </c>
      <c r="F7430">
        <v>7</v>
      </c>
      <c r="G7430">
        <v>10</v>
      </c>
      <c r="H7430">
        <v>0</v>
      </c>
      <c r="I7430">
        <v>0</v>
      </c>
      <c r="K7430" s="21">
        <f t="shared" si="116"/>
        <v>20161107100000</v>
      </c>
    </row>
    <row r="7431" spans="1:11" x14ac:dyDescent="0.25">
      <c r="A7431" t="s">
        <v>5507</v>
      </c>
      <c r="B7431">
        <v>201381150</v>
      </c>
      <c r="C7431">
        <v>4004</v>
      </c>
      <c r="D7431">
        <v>2016</v>
      </c>
      <c r="E7431">
        <v>11</v>
      </c>
      <c r="F7431">
        <v>7</v>
      </c>
      <c r="G7431">
        <v>10</v>
      </c>
      <c r="H7431">
        <v>45</v>
      </c>
      <c r="I7431">
        <v>45</v>
      </c>
      <c r="K7431" s="21">
        <f t="shared" si="116"/>
        <v>20161107104545</v>
      </c>
    </row>
    <row r="7432" spans="1:11" x14ac:dyDescent="0.25">
      <c r="A7432" t="s">
        <v>4207</v>
      </c>
      <c r="B7432">
        <v>212271555</v>
      </c>
      <c r="C7432">
        <v>6049</v>
      </c>
      <c r="D7432">
        <v>2016</v>
      </c>
      <c r="E7432">
        <v>11</v>
      </c>
      <c r="F7432">
        <v>7</v>
      </c>
      <c r="G7432">
        <v>14</v>
      </c>
      <c r="H7432">
        <v>0</v>
      </c>
      <c r="I7432">
        <v>0</v>
      </c>
      <c r="K7432" s="21">
        <f t="shared" si="116"/>
        <v>20161107140000</v>
      </c>
    </row>
    <row r="7433" spans="1:11" x14ac:dyDescent="0.25">
      <c r="A7433" t="s">
        <v>7913</v>
      </c>
      <c r="B7433">
        <v>246537612</v>
      </c>
      <c r="C7433">
        <v>5012</v>
      </c>
      <c r="D7433">
        <v>2016</v>
      </c>
      <c r="E7433">
        <v>11</v>
      </c>
      <c r="F7433">
        <v>7</v>
      </c>
      <c r="G7433">
        <v>14</v>
      </c>
      <c r="H7433">
        <v>30</v>
      </c>
      <c r="I7433">
        <v>30</v>
      </c>
      <c r="K7433" s="21">
        <f t="shared" si="116"/>
        <v>20161107143030</v>
      </c>
    </row>
    <row r="7434" spans="1:11" x14ac:dyDescent="0.25">
      <c r="A7434" t="s">
        <v>6922</v>
      </c>
      <c r="B7434">
        <v>141131420</v>
      </c>
      <c r="C7434">
        <v>6007</v>
      </c>
      <c r="D7434">
        <v>2016</v>
      </c>
      <c r="E7434">
        <v>11</v>
      </c>
      <c r="F7434">
        <v>7</v>
      </c>
      <c r="G7434">
        <v>15</v>
      </c>
      <c r="H7434">
        <v>30</v>
      </c>
      <c r="I7434">
        <v>30</v>
      </c>
      <c r="K7434" s="21">
        <f t="shared" si="116"/>
        <v>20161107153030</v>
      </c>
    </row>
    <row r="7435" spans="1:11" x14ac:dyDescent="0.25">
      <c r="A7435" t="s">
        <v>7477</v>
      </c>
      <c r="B7435">
        <v>196993261</v>
      </c>
      <c r="C7435">
        <v>2037</v>
      </c>
      <c r="D7435">
        <v>2016</v>
      </c>
      <c r="E7435">
        <v>11</v>
      </c>
      <c r="F7435">
        <v>7</v>
      </c>
      <c r="G7435">
        <v>16</v>
      </c>
      <c r="H7435">
        <v>30</v>
      </c>
      <c r="I7435">
        <v>30</v>
      </c>
      <c r="K7435" s="21">
        <f t="shared" si="116"/>
        <v>20161107163030</v>
      </c>
    </row>
    <row r="7436" spans="1:11" x14ac:dyDescent="0.25">
      <c r="A7436" t="s">
        <v>8396</v>
      </c>
      <c r="B7436">
        <v>262760525</v>
      </c>
      <c r="C7436">
        <v>7010</v>
      </c>
      <c r="D7436">
        <v>2016</v>
      </c>
      <c r="E7436">
        <v>11</v>
      </c>
      <c r="F7436">
        <v>8</v>
      </c>
      <c r="G7436">
        <v>10</v>
      </c>
      <c r="H7436">
        <v>15</v>
      </c>
      <c r="I7436">
        <v>15</v>
      </c>
      <c r="K7436" s="21">
        <f t="shared" si="116"/>
        <v>20161108101515</v>
      </c>
    </row>
    <row r="7437" spans="1:11" x14ac:dyDescent="0.25">
      <c r="A7437" t="s">
        <v>1700</v>
      </c>
      <c r="B7437">
        <v>163623112</v>
      </c>
      <c r="C7437">
        <v>2014</v>
      </c>
      <c r="D7437">
        <v>2016</v>
      </c>
      <c r="E7437">
        <v>11</v>
      </c>
      <c r="F7437">
        <v>8</v>
      </c>
      <c r="G7437">
        <v>15</v>
      </c>
      <c r="H7437">
        <v>30</v>
      </c>
      <c r="I7437">
        <v>30</v>
      </c>
      <c r="K7437" s="21">
        <f t="shared" si="116"/>
        <v>20161108153030</v>
      </c>
    </row>
    <row r="7438" spans="1:11" x14ac:dyDescent="0.25">
      <c r="A7438" t="s">
        <v>2315</v>
      </c>
      <c r="B7438">
        <v>202763439</v>
      </c>
      <c r="C7438">
        <v>8033</v>
      </c>
      <c r="D7438">
        <v>2016</v>
      </c>
      <c r="E7438">
        <v>11</v>
      </c>
      <c r="F7438">
        <v>8</v>
      </c>
      <c r="G7438">
        <v>15</v>
      </c>
      <c r="H7438">
        <v>45</v>
      </c>
      <c r="I7438">
        <v>45</v>
      </c>
      <c r="K7438" s="21">
        <f t="shared" si="116"/>
        <v>20161108154545</v>
      </c>
    </row>
    <row r="7439" spans="1:11" x14ac:dyDescent="0.25">
      <c r="A7439" t="s">
        <v>1379</v>
      </c>
      <c r="B7439">
        <v>194814084</v>
      </c>
      <c r="C7439">
        <v>5001</v>
      </c>
      <c r="D7439">
        <v>2016</v>
      </c>
      <c r="E7439">
        <v>11</v>
      </c>
      <c r="F7439">
        <v>9</v>
      </c>
      <c r="G7439">
        <v>9</v>
      </c>
      <c r="H7439">
        <v>15</v>
      </c>
      <c r="I7439">
        <v>15</v>
      </c>
      <c r="K7439" s="21">
        <f t="shared" si="116"/>
        <v>20161109091515</v>
      </c>
    </row>
    <row r="7440" spans="1:11" x14ac:dyDescent="0.25">
      <c r="A7440" t="s">
        <v>5197</v>
      </c>
      <c r="B7440">
        <v>183118057</v>
      </c>
      <c r="C7440">
        <v>3002</v>
      </c>
      <c r="D7440">
        <v>2016</v>
      </c>
      <c r="E7440">
        <v>11</v>
      </c>
      <c r="F7440">
        <v>9</v>
      </c>
      <c r="G7440">
        <v>10</v>
      </c>
      <c r="H7440">
        <v>45</v>
      </c>
      <c r="I7440">
        <v>45</v>
      </c>
      <c r="K7440" s="21">
        <f t="shared" si="116"/>
        <v>20161109104545</v>
      </c>
    </row>
    <row r="7441" spans="1:11" x14ac:dyDescent="0.25">
      <c r="A7441" t="s">
        <v>4039</v>
      </c>
      <c r="B7441">
        <v>222211938</v>
      </c>
      <c r="C7441">
        <v>4026</v>
      </c>
      <c r="D7441">
        <v>2016</v>
      </c>
      <c r="E7441">
        <v>11</v>
      </c>
      <c r="F7441">
        <v>9</v>
      </c>
      <c r="G7441">
        <v>11</v>
      </c>
      <c r="H7441">
        <v>45</v>
      </c>
      <c r="I7441">
        <v>45</v>
      </c>
      <c r="K7441" s="21">
        <f t="shared" si="116"/>
        <v>20161109114545</v>
      </c>
    </row>
    <row r="7442" spans="1:11" x14ac:dyDescent="0.25">
      <c r="A7442" t="s">
        <v>3895</v>
      </c>
      <c r="B7442">
        <v>114034281</v>
      </c>
      <c r="C7442">
        <v>4008</v>
      </c>
      <c r="D7442">
        <v>2016</v>
      </c>
      <c r="E7442">
        <v>11</v>
      </c>
      <c r="F7442">
        <v>9</v>
      </c>
      <c r="G7442">
        <v>12</v>
      </c>
      <c r="H7442">
        <v>0</v>
      </c>
      <c r="I7442">
        <v>0</v>
      </c>
      <c r="K7442" s="21">
        <f t="shared" si="116"/>
        <v>20161109120000</v>
      </c>
    </row>
    <row r="7443" spans="1:11" x14ac:dyDescent="0.25">
      <c r="A7443" t="s">
        <v>2595</v>
      </c>
      <c r="B7443">
        <v>230997384</v>
      </c>
      <c r="C7443">
        <v>4003</v>
      </c>
      <c r="D7443">
        <v>2016</v>
      </c>
      <c r="E7443">
        <v>11</v>
      </c>
      <c r="F7443">
        <v>9</v>
      </c>
      <c r="G7443">
        <v>12</v>
      </c>
      <c r="H7443">
        <v>30</v>
      </c>
      <c r="I7443">
        <v>30</v>
      </c>
      <c r="K7443" s="21">
        <f t="shared" si="116"/>
        <v>20161109123030</v>
      </c>
    </row>
    <row r="7444" spans="1:11" x14ac:dyDescent="0.25">
      <c r="A7444" t="s">
        <v>6629</v>
      </c>
      <c r="B7444">
        <v>202033295</v>
      </c>
      <c r="C7444">
        <v>3037</v>
      </c>
      <c r="D7444">
        <v>2016</v>
      </c>
      <c r="E7444">
        <v>11</v>
      </c>
      <c r="F7444">
        <v>9</v>
      </c>
      <c r="G7444">
        <v>14</v>
      </c>
      <c r="H7444">
        <v>30</v>
      </c>
      <c r="I7444">
        <v>30</v>
      </c>
      <c r="K7444" s="21">
        <f t="shared" si="116"/>
        <v>20161109143030</v>
      </c>
    </row>
    <row r="7445" spans="1:11" x14ac:dyDescent="0.25">
      <c r="A7445" t="s">
        <v>2477</v>
      </c>
      <c r="B7445">
        <v>102439672</v>
      </c>
      <c r="C7445">
        <v>4011</v>
      </c>
      <c r="D7445">
        <v>2016</v>
      </c>
      <c r="E7445">
        <v>11</v>
      </c>
      <c r="F7445">
        <v>9</v>
      </c>
      <c r="G7445">
        <v>15</v>
      </c>
      <c r="H7445">
        <v>0</v>
      </c>
      <c r="I7445">
        <v>0</v>
      </c>
      <c r="K7445" s="21">
        <f t="shared" si="116"/>
        <v>20161109150000</v>
      </c>
    </row>
    <row r="7446" spans="1:11" x14ac:dyDescent="0.25">
      <c r="A7446" t="s">
        <v>4662</v>
      </c>
      <c r="B7446">
        <v>119087707</v>
      </c>
      <c r="C7446">
        <v>4006</v>
      </c>
      <c r="D7446">
        <v>2016</v>
      </c>
      <c r="E7446">
        <v>11</v>
      </c>
      <c r="F7446">
        <v>9</v>
      </c>
      <c r="G7446">
        <v>15</v>
      </c>
      <c r="H7446">
        <v>15</v>
      </c>
      <c r="I7446">
        <v>15</v>
      </c>
      <c r="K7446" s="21">
        <f t="shared" si="116"/>
        <v>20161109151515</v>
      </c>
    </row>
    <row r="7447" spans="1:11" x14ac:dyDescent="0.25">
      <c r="A7447" t="s">
        <v>6575</v>
      </c>
      <c r="B7447">
        <v>160995914</v>
      </c>
      <c r="C7447">
        <v>5011</v>
      </c>
      <c r="D7447">
        <v>2016</v>
      </c>
      <c r="E7447">
        <v>11</v>
      </c>
      <c r="F7447">
        <v>9</v>
      </c>
      <c r="G7447">
        <v>16</v>
      </c>
      <c r="H7447">
        <v>30</v>
      </c>
      <c r="I7447">
        <v>30</v>
      </c>
      <c r="K7447" s="21">
        <f t="shared" si="116"/>
        <v>20161109163030</v>
      </c>
    </row>
    <row r="7448" spans="1:11" x14ac:dyDescent="0.25">
      <c r="A7448" t="s">
        <v>3160</v>
      </c>
      <c r="B7448">
        <v>126871469</v>
      </c>
      <c r="C7448">
        <v>3004</v>
      </c>
      <c r="D7448">
        <v>2016</v>
      </c>
      <c r="E7448">
        <v>11</v>
      </c>
      <c r="F7448">
        <v>10</v>
      </c>
      <c r="G7448">
        <v>10</v>
      </c>
      <c r="H7448">
        <v>0</v>
      </c>
      <c r="I7448">
        <v>0</v>
      </c>
      <c r="K7448" s="21">
        <f t="shared" si="116"/>
        <v>20161110100000</v>
      </c>
    </row>
    <row r="7449" spans="1:11" x14ac:dyDescent="0.25">
      <c r="A7449" t="s">
        <v>5433</v>
      </c>
      <c r="B7449">
        <v>113924925</v>
      </c>
      <c r="C7449">
        <v>3011</v>
      </c>
      <c r="D7449">
        <v>2016</v>
      </c>
      <c r="E7449">
        <v>11</v>
      </c>
      <c r="F7449">
        <v>10</v>
      </c>
      <c r="G7449">
        <v>11</v>
      </c>
      <c r="H7449">
        <v>15</v>
      </c>
      <c r="I7449">
        <v>15</v>
      </c>
      <c r="K7449" s="21">
        <f t="shared" si="116"/>
        <v>20161110111515</v>
      </c>
    </row>
    <row r="7450" spans="1:11" x14ac:dyDescent="0.25">
      <c r="A7450" t="s">
        <v>4016</v>
      </c>
      <c r="B7450">
        <v>204896665</v>
      </c>
      <c r="C7450">
        <v>3035</v>
      </c>
      <c r="D7450">
        <v>2016</v>
      </c>
      <c r="E7450">
        <v>11</v>
      </c>
      <c r="F7450">
        <v>10</v>
      </c>
      <c r="G7450">
        <v>13</v>
      </c>
      <c r="H7450">
        <v>0</v>
      </c>
      <c r="I7450">
        <v>0</v>
      </c>
      <c r="K7450" s="21">
        <f t="shared" si="116"/>
        <v>20161110130000</v>
      </c>
    </row>
    <row r="7451" spans="1:11" x14ac:dyDescent="0.25">
      <c r="A7451" t="s">
        <v>7353</v>
      </c>
      <c r="B7451">
        <v>105415600</v>
      </c>
      <c r="C7451">
        <v>4031</v>
      </c>
      <c r="D7451">
        <v>2016</v>
      </c>
      <c r="E7451">
        <v>11</v>
      </c>
      <c r="F7451">
        <v>11</v>
      </c>
      <c r="G7451">
        <v>10</v>
      </c>
      <c r="H7451">
        <v>15</v>
      </c>
      <c r="I7451">
        <v>15</v>
      </c>
      <c r="K7451" s="21">
        <f t="shared" si="116"/>
        <v>20161111101515</v>
      </c>
    </row>
    <row r="7452" spans="1:11" x14ac:dyDescent="0.25">
      <c r="A7452" t="s">
        <v>3530</v>
      </c>
      <c r="B7452">
        <v>226994546</v>
      </c>
      <c r="C7452">
        <v>7009</v>
      </c>
      <c r="D7452">
        <v>2016</v>
      </c>
      <c r="E7452">
        <v>11</v>
      </c>
      <c r="F7452">
        <v>11</v>
      </c>
      <c r="G7452">
        <v>11</v>
      </c>
      <c r="H7452">
        <v>0</v>
      </c>
      <c r="I7452">
        <v>0</v>
      </c>
      <c r="K7452" s="21">
        <f t="shared" si="116"/>
        <v>20161111110000</v>
      </c>
    </row>
    <row r="7453" spans="1:11" x14ac:dyDescent="0.25">
      <c r="A7453" t="s">
        <v>7530</v>
      </c>
      <c r="B7453">
        <v>183465032</v>
      </c>
      <c r="C7453">
        <v>4022</v>
      </c>
      <c r="D7453">
        <v>2016</v>
      </c>
      <c r="E7453">
        <v>11</v>
      </c>
      <c r="F7453">
        <v>11</v>
      </c>
      <c r="G7453">
        <v>11</v>
      </c>
      <c r="H7453">
        <v>0</v>
      </c>
      <c r="I7453">
        <v>0</v>
      </c>
      <c r="K7453" s="21">
        <f t="shared" si="116"/>
        <v>20161111110000</v>
      </c>
    </row>
    <row r="7454" spans="1:11" x14ac:dyDescent="0.25">
      <c r="A7454" t="s">
        <v>3480</v>
      </c>
      <c r="B7454">
        <v>160081343</v>
      </c>
      <c r="C7454">
        <v>4040</v>
      </c>
      <c r="D7454">
        <v>2016</v>
      </c>
      <c r="E7454">
        <v>11</v>
      </c>
      <c r="F7454">
        <v>11</v>
      </c>
      <c r="G7454">
        <v>16</v>
      </c>
      <c r="H7454">
        <v>15</v>
      </c>
      <c r="I7454">
        <v>15</v>
      </c>
      <c r="K7454" s="21">
        <f t="shared" si="116"/>
        <v>20161111161515</v>
      </c>
    </row>
    <row r="7455" spans="1:11" x14ac:dyDescent="0.25">
      <c r="A7455" t="s">
        <v>6124</v>
      </c>
      <c r="B7455">
        <v>210877537</v>
      </c>
      <c r="C7455">
        <v>7034</v>
      </c>
      <c r="D7455">
        <v>2016</v>
      </c>
      <c r="E7455">
        <v>11</v>
      </c>
      <c r="F7455">
        <v>12</v>
      </c>
      <c r="G7455">
        <v>11</v>
      </c>
      <c r="H7455">
        <v>15</v>
      </c>
      <c r="I7455">
        <v>15</v>
      </c>
      <c r="K7455" s="21">
        <f t="shared" si="116"/>
        <v>20161112111515</v>
      </c>
    </row>
    <row r="7456" spans="1:11" x14ac:dyDescent="0.25">
      <c r="A7456" t="s">
        <v>5767</v>
      </c>
      <c r="B7456">
        <v>140770070</v>
      </c>
      <c r="C7456">
        <v>2006</v>
      </c>
      <c r="D7456">
        <v>2016</v>
      </c>
      <c r="E7456">
        <v>11</v>
      </c>
      <c r="F7456">
        <v>12</v>
      </c>
      <c r="G7456">
        <v>12</v>
      </c>
      <c r="H7456">
        <v>0</v>
      </c>
      <c r="I7456">
        <v>0</v>
      </c>
      <c r="K7456" s="21">
        <f t="shared" si="116"/>
        <v>20161112120000</v>
      </c>
    </row>
    <row r="7457" spans="1:11" x14ac:dyDescent="0.25">
      <c r="A7457" t="s">
        <v>7489</v>
      </c>
      <c r="B7457">
        <v>164575448</v>
      </c>
      <c r="C7457">
        <v>7008</v>
      </c>
      <c r="D7457">
        <v>2016</v>
      </c>
      <c r="E7457">
        <v>11</v>
      </c>
      <c r="F7457">
        <v>12</v>
      </c>
      <c r="G7457">
        <v>14</v>
      </c>
      <c r="H7457">
        <v>15</v>
      </c>
      <c r="I7457">
        <v>15</v>
      </c>
      <c r="K7457" s="21">
        <f t="shared" si="116"/>
        <v>20161112141515</v>
      </c>
    </row>
    <row r="7458" spans="1:11" x14ac:dyDescent="0.25">
      <c r="A7458" t="s">
        <v>1188</v>
      </c>
      <c r="B7458">
        <v>153561149</v>
      </c>
      <c r="C7458">
        <v>1044</v>
      </c>
      <c r="D7458">
        <v>2016</v>
      </c>
      <c r="E7458">
        <v>11</v>
      </c>
      <c r="F7458">
        <v>13</v>
      </c>
      <c r="G7458">
        <v>10</v>
      </c>
      <c r="H7458">
        <v>0</v>
      </c>
      <c r="I7458">
        <v>0</v>
      </c>
      <c r="K7458" s="21">
        <f t="shared" si="116"/>
        <v>20161113100000</v>
      </c>
    </row>
    <row r="7459" spans="1:11" x14ac:dyDescent="0.25">
      <c r="A7459" t="s">
        <v>7884</v>
      </c>
      <c r="B7459">
        <v>134090195</v>
      </c>
      <c r="C7459">
        <v>8017</v>
      </c>
      <c r="D7459">
        <v>2016</v>
      </c>
      <c r="E7459">
        <v>11</v>
      </c>
      <c r="F7459">
        <v>13</v>
      </c>
      <c r="G7459">
        <v>14</v>
      </c>
      <c r="H7459">
        <v>15</v>
      </c>
      <c r="I7459">
        <v>15</v>
      </c>
      <c r="K7459" s="21">
        <f t="shared" si="116"/>
        <v>20161113141515</v>
      </c>
    </row>
    <row r="7460" spans="1:11" x14ac:dyDescent="0.25">
      <c r="A7460" t="s">
        <v>4792</v>
      </c>
      <c r="B7460">
        <v>201901625</v>
      </c>
      <c r="C7460">
        <v>2012</v>
      </c>
      <c r="D7460">
        <v>2016</v>
      </c>
      <c r="E7460">
        <v>11</v>
      </c>
      <c r="F7460">
        <v>13</v>
      </c>
      <c r="G7460">
        <v>14</v>
      </c>
      <c r="H7460">
        <v>30</v>
      </c>
      <c r="I7460">
        <v>30</v>
      </c>
      <c r="K7460" s="21">
        <f t="shared" si="116"/>
        <v>20161113143030</v>
      </c>
    </row>
    <row r="7461" spans="1:11" x14ac:dyDescent="0.25">
      <c r="A7461" t="s">
        <v>4700</v>
      </c>
      <c r="B7461">
        <v>108491510</v>
      </c>
      <c r="C7461">
        <v>2030</v>
      </c>
      <c r="D7461">
        <v>2016</v>
      </c>
      <c r="E7461">
        <v>11</v>
      </c>
      <c r="F7461">
        <v>13</v>
      </c>
      <c r="G7461">
        <v>16</v>
      </c>
      <c r="H7461">
        <v>0</v>
      </c>
      <c r="I7461">
        <v>0</v>
      </c>
      <c r="K7461" s="21">
        <f t="shared" si="116"/>
        <v>20161113160000</v>
      </c>
    </row>
    <row r="7462" spans="1:11" x14ac:dyDescent="0.25">
      <c r="A7462" t="s">
        <v>1403</v>
      </c>
      <c r="B7462">
        <v>194814084</v>
      </c>
      <c r="C7462">
        <v>2035</v>
      </c>
      <c r="D7462">
        <v>2016</v>
      </c>
      <c r="E7462">
        <v>11</v>
      </c>
      <c r="F7462">
        <v>13</v>
      </c>
      <c r="G7462">
        <v>16</v>
      </c>
      <c r="H7462">
        <v>30</v>
      </c>
      <c r="I7462">
        <v>30</v>
      </c>
      <c r="K7462" s="21">
        <f t="shared" si="116"/>
        <v>20161113163030</v>
      </c>
    </row>
    <row r="7463" spans="1:11" x14ac:dyDescent="0.25">
      <c r="A7463" t="s">
        <v>4864</v>
      </c>
      <c r="B7463">
        <v>190606878</v>
      </c>
      <c r="C7463">
        <v>8033</v>
      </c>
      <c r="D7463">
        <v>2016</v>
      </c>
      <c r="E7463">
        <v>11</v>
      </c>
      <c r="F7463">
        <v>13</v>
      </c>
      <c r="G7463">
        <v>16</v>
      </c>
      <c r="H7463">
        <v>30</v>
      </c>
      <c r="I7463">
        <v>30</v>
      </c>
      <c r="K7463" s="21">
        <f t="shared" si="116"/>
        <v>20161113163030</v>
      </c>
    </row>
    <row r="7464" spans="1:11" x14ac:dyDescent="0.25">
      <c r="A7464" t="s">
        <v>6469</v>
      </c>
      <c r="B7464">
        <v>156311119</v>
      </c>
      <c r="C7464">
        <v>3005</v>
      </c>
      <c r="D7464">
        <v>2016</v>
      </c>
      <c r="E7464">
        <v>11</v>
      </c>
      <c r="F7464">
        <v>14</v>
      </c>
      <c r="G7464">
        <v>9</v>
      </c>
      <c r="H7464">
        <v>15</v>
      </c>
      <c r="I7464">
        <v>15</v>
      </c>
      <c r="K7464" s="21">
        <f t="shared" si="116"/>
        <v>20161114091515</v>
      </c>
    </row>
    <row r="7465" spans="1:11" x14ac:dyDescent="0.25">
      <c r="A7465" t="s">
        <v>6776</v>
      </c>
      <c r="B7465">
        <v>159482933</v>
      </c>
      <c r="C7465">
        <v>5024</v>
      </c>
      <c r="D7465">
        <v>2016</v>
      </c>
      <c r="E7465">
        <v>11</v>
      </c>
      <c r="F7465">
        <v>14</v>
      </c>
      <c r="G7465">
        <v>10</v>
      </c>
      <c r="H7465">
        <v>15</v>
      </c>
      <c r="I7465">
        <v>15</v>
      </c>
      <c r="K7465" s="21">
        <f t="shared" si="116"/>
        <v>20161114101515</v>
      </c>
    </row>
    <row r="7466" spans="1:11" x14ac:dyDescent="0.25">
      <c r="A7466" t="s">
        <v>4485</v>
      </c>
      <c r="B7466">
        <v>155117556</v>
      </c>
      <c r="C7466">
        <v>9032</v>
      </c>
      <c r="D7466">
        <v>2016</v>
      </c>
      <c r="E7466">
        <v>11</v>
      </c>
      <c r="F7466">
        <v>14</v>
      </c>
      <c r="G7466">
        <v>12</v>
      </c>
      <c r="H7466">
        <v>30</v>
      </c>
      <c r="I7466">
        <v>30</v>
      </c>
      <c r="K7466" s="21">
        <f t="shared" si="116"/>
        <v>20161114123030</v>
      </c>
    </row>
    <row r="7467" spans="1:11" x14ac:dyDescent="0.25">
      <c r="A7467" t="s">
        <v>2071</v>
      </c>
      <c r="B7467">
        <v>210725613</v>
      </c>
      <c r="C7467">
        <v>1041</v>
      </c>
      <c r="D7467">
        <v>2016</v>
      </c>
      <c r="E7467">
        <v>11</v>
      </c>
      <c r="F7467">
        <v>14</v>
      </c>
      <c r="G7467">
        <v>13</v>
      </c>
      <c r="H7467">
        <v>0</v>
      </c>
      <c r="I7467">
        <v>0</v>
      </c>
      <c r="K7467" s="21">
        <f t="shared" si="116"/>
        <v>20161114130000</v>
      </c>
    </row>
    <row r="7468" spans="1:11" x14ac:dyDescent="0.25">
      <c r="A7468" t="s">
        <v>7688</v>
      </c>
      <c r="B7468">
        <v>206694741</v>
      </c>
      <c r="C7468">
        <v>2042</v>
      </c>
      <c r="D7468">
        <v>2016</v>
      </c>
      <c r="E7468">
        <v>11</v>
      </c>
      <c r="F7468">
        <v>15</v>
      </c>
      <c r="G7468">
        <v>10</v>
      </c>
      <c r="H7468">
        <v>30</v>
      </c>
      <c r="I7468">
        <v>30</v>
      </c>
      <c r="K7468" s="21">
        <f t="shared" si="116"/>
        <v>20161115103030</v>
      </c>
    </row>
    <row r="7469" spans="1:11" x14ac:dyDescent="0.25">
      <c r="A7469" t="s">
        <v>4279</v>
      </c>
      <c r="B7469">
        <v>198486650</v>
      </c>
      <c r="C7469">
        <v>1048</v>
      </c>
      <c r="D7469">
        <v>2016</v>
      </c>
      <c r="E7469">
        <v>11</v>
      </c>
      <c r="F7469">
        <v>15</v>
      </c>
      <c r="G7469">
        <v>12</v>
      </c>
      <c r="H7469">
        <v>0</v>
      </c>
      <c r="I7469">
        <v>0</v>
      </c>
      <c r="K7469" s="21">
        <f t="shared" si="116"/>
        <v>20161115120000</v>
      </c>
    </row>
    <row r="7470" spans="1:11" x14ac:dyDescent="0.25">
      <c r="A7470" t="s">
        <v>4267</v>
      </c>
      <c r="B7470">
        <v>198486650</v>
      </c>
      <c r="C7470">
        <v>2034</v>
      </c>
      <c r="D7470">
        <v>2016</v>
      </c>
      <c r="E7470">
        <v>11</v>
      </c>
      <c r="F7470">
        <v>15</v>
      </c>
      <c r="G7470">
        <v>15</v>
      </c>
      <c r="H7470">
        <v>0</v>
      </c>
      <c r="I7470">
        <v>0</v>
      </c>
      <c r="K7470" s="21">
        <f t="shared" si="116"/>
        <v>20161115150000</v>
      </c>
    </row>
    <row r="7471" spans="1:11" x14ac:dyDescent="0.25">
      <c r="A7471" t="s">
        <v>5770</v>
      </c>
      <c r="B7471">
        <v>140770070</v>
      </c>
      <c r="C7471">
        <v>6008</v>
      </c>
      <c r="D7471">
        <v>2016</v>
      </c>
      <c r="E7471">
        <v>11</v>
      </c>
      <c r="F7471">
        <v>15</v>
      </c>
      <c r="G7471">
        <v>15</v>
      </c>
      <c r="H7471">
        <v>0</v>
      </c>
      <c r="I7471">
        <v>0</v>
      </c>
      <c r="K7471" s="21">
        <f t="shared" si="116"/>
        <v>20161115150000</v>
      </c>
    </row>
    <row r="7472" spans="1:11" x14ac:dyDescent="0.25">
      <c r="A7472" t="s">
        <v>3970</v>
      </c>
      <c r="B7472">
        <v>189432381</v>
      </c>
      <c r="C7472">
        <v>2013</v>
      </c>
      <c r="D7472">
        <v>2016</v>
      </c>
      <c r="E7472">
        <v>11</v>
      </c>
      <c r="F7472">
        <v>15</v>
      </c>
      <c r="G7472">
        <v>15</v>
      </c>
      <c r="H7472">
        <v>45</v>
      </c>
      <c r="I7472">
        <v>45</v>
      </c>
      <c r="K7472" s="21">
        <f t="shared" si="116"/>
        <v>20161115154545</v>
      </c>
    </row>
    <row r="7473" spans="1:11" x14ac:dyDescent="0.25">
      <c r="A7473" t="s">
        <v>8435</v>
      </c>
      <c r="B7473">
        <v>194253333</v>
      </c>
      <c r="C7473">
        <v>3028</v>
      </c>
      <c r="D7473">
        <v>2016</v>
      </c>
      <c r="E7473">
        <v>11</v>
      </c>
      <c r="F7473">
        <v>16</v>
      </c>
      <c r="G7473">
        <v>10</v>
      </c>
      <c r="H7473">
        <v>30</v>
      </c>
      <c r="I7473">
        <v>30</v>
      </c>
      <c r="K7473" s="21">
        <f t="shared" si="116"/>
        <v>20161116103030</v>
      </c>
    </row>
    <row r="7474" spans="1:11" x14ac:dyDescent="0.25">
      <c r="A7474" t="s">
        <v>5888</v>
      </c>
      <c r="B7474">
        <v>209208325</v>
      </c>
      <c r="C7474">
        <v>4002</v>
      </c>
      <c r="D7474">
        <v>2016</v>
      </c>
      <c r="E7474">
        <v>11</v>
      </c>
      <c r="F7474">
        <v>16</v>
      </c>
      <c r="G7474">
        <v>11</v>
      </c>
      <c r="H7474">
        <v>0</v>
      </c>
      <c r="I7474">
        <v>0</v>
      </c>
      <c r="K7474" s="21">
        <f t="shared" si="116"/>
        <v>20161116110000</v>
      </c>
    </row>
    <row r="7475" spans="1:11" x14ac:dyDescent="0.25">
      <c r="A7475" t="s">
        <v>1122</v>
      </c>
      <c r="B7475">
        <v>249280264</v>
      </c>
      <c r="C7475">
        <v>1002</v>
      </c>
      <c r="D7475">
        <v>2016</v>
      </c>
      <c r="E7475">
        <v>11</v>
      </c>
      <c r="F7475">
        <v>16</v>
      </c>
      <c r="G7475">
        <v>11</v>
      </c>
      <c r="H7475">
        <v>15</v>
      </c>
      <c r="I7475">
        <v>15</v>
      </c>
      <c r="K7475" s="21">
        <f t="shared" si="116"/>
        <v>20161116111515</v>
      </c>
    </row>
    <row r="7476" spans="1:11" x14ac:dyDescent="0.25">
      <c r="A7476" t="s">
        <v>7732</v>
      </c>
      <c r="B7476">
        <v>108982017</v>
      </c>
      <c r="C7476">
        <v>2047</v>
      </c>
      <c r="D7476">
        <v>2016</v>
      </c>
      <c r="E7476">
        <v>11</v>
      </c>
      <c r="F7476">
        <v>16</v>
      </c>
      <c r="G7476">
        <v>11</v>
      </c>
      <c r="H7476">
        <v>15</v>
      </c>
      <c r="I7476">
        <v>15</v>
      </c>
      <c r="K7476" s="21">
        <f t="shared" si="116"/>
        <v>20161116111515</v>
      </c>
    </row>
    <row r="7477" spans="1:11" x14ac:dyDescent="0.25">
      <c r="A7477" t="s">
        <v>6620</v>
      </c>
      <c r="B7477">
        <v>202033295</v>
      </c>
      <c r="C7477">
        <v>1028</v>
      </c>
      <c r="D7477">
        <v>2016</v>
      </c>
      <c r="E7477">
        <v>11</v>
      </c>
      <c r="F7477">
        <v>16</v>
      </c>
      <c r="G7477">
        <v>12</v>
      </c>
      <c r="H7477">
        <v>0</v>
      </c>
      <c r="I7477">
        <v>0</v>
      </c>
      <c r="K7477" s="21">
        <f t="shared" si="116"/>
        <v>20161116120000</v>
      </c>
    </row>
    <row r="7478" spans="1:11" x14ac:dyDescent="0.25">
      <c r="A7478" t="s">
        <v>7410</v>
      </c>
      <c r="B7478">
        <v>188257861</v>
      </c>
      <c r="C7478">
        <v>7004</v>
      </c>
      <c r="D7478">
        <v>2016</v>
      </c>
      <c r="E7478">
        <v>11</v>
      </c>
      <c r="F7478">
        <v>16</v>
      </c>
      <c r="G7478">
        <v>12</v>
      </c>
      <c r="H7478">
        <v>0</v>
      </c>
      <c r="I7478">
        <v>0</v>
      </c>
      <c r="K7478" s="21">
        <f t="shared" si="116"/>
        <v>20161116120000</v>
      </c>
    </row>
    <row r="7479" spans="1:11" x14ac:dyDescent="0.25">
      <c r="A7479" t="s">
        <v>7127</v>
      </c>
      <c r="B7479">
        <v>201785870</v>
      </c>
      <c r="C7479">
        <v>2001</v>
      </c>
      <c r="D7479">
        <v>2016</v>
      </c>
      <c r="E7479">
        <v>11</v>
      </c>
      <c r="F7479">
        <v>16</v>
      </c>
      <c r="G7479">
        <v>13</v>
      </c>
      <c r="H7479">
        <v>15</v>
      </c>
      <c r="I7479">
        <v>15</v>
      </c>
      <c r="K7479" s="21">
        <f t="shared" si="116"/>
        <v>20161116131515</v>
      </c>
    </row>
    <row r="7480" spans="1:11" x14ac:dyDescent="0.25">
      <c r="A7480" t="s">
        <v>7712</v>
      </c>
      <c r="B7480">
        <v>108982017</v>
      </c>
      <c r="C7480">
        <v>1028</v>
      </c>
      <c r="D7480">
        <v>2016</v>
      </c>
      <c r="E7480">
        <v>11</v>
      </c>
      <c r="F7480">
        <v>16</v>
      </c>
      <c r="G7480">
        <v>13</v>
      </c>
      <c r="H7480">
        <v>30</v>
      </c>
      <c r="I7480">
        <v>30</v>
      </c>
      <c r="K7480" s="21">
        <f t="shared" si="116"/>
        <v>20161116133030</v>
      </c>
    </row>
    <row r="7481" spans="1:11" x14ac:dyDescent="0.25">
      <c r="A7481" t="s">
        <v>6279</v>
      </c>
      <c r="B7481">
        <v>148482627</v>
      </c>
      <c r="C7481">
        <v>4041</v>
      </c>
      <c r="D7481">
        <v>2016</v>
      </c>
      <c r="E7481">
        <v>11</v>
      </c>
      <c r="F7481">
        <v>16</v>
      </c>
      <c r="G7481">
        <v>16</v>
      </c>
      <c r="H7481">
        <v>30</v>
      </c>
      <c r="I7481">
        <v>30</v>
      </c>
      <c r="K7481" s="21">
        <f t="shared" si="116"/>
        <v>20161116163030</v>
      </c>
    </row>
    <row r="7482" spans="1:11" x14ac:dyDescent="0.25">
      <c r="A7482" t="s">
        <v>8645</v>
      </c>
      <c r="B7482">
        <v>164974091</v>
      </c>
      <c r="C7482">
        <v>6001</v>
      </c>
      <c r="D7482">
        <v>2016</v>
      </c>
      <c r="E7482">
        <v>11</v>
      </c>
      <c r="F7482">
        <v>16</v>
      </c>
      <c r="G7482">
        <v>16</v>
      </c>
      <c r="H7482">
        <v>30</v>
      </c>
      <c r="I7482">
        <v>30</v>
      </c>
      <c r="K7482" s="21">
        <f t="shared" si="116"/>
        <v>20161116163030</v>
      </c>
    </row>
    <row r="7483" spans="1:11" x14ac:dyDescent="0.25">
      <c r="A7483" t="s">
        <v>4422</v>
      </c>
      <c r="B7483">
        <v>246040254</v>
      </c>
      <c r="C7483">
        <v>4036</v>
      </c>
      <c r="D7483">
        <v>2016</v>
      </c>
      <c r="E7483">
        <v>11</v>
      </c>
      <c r="F7483">
        <v>17</v>
      </c>
      <c r="G7483">
        <v>9</v>
      </c>
      <c r="H7483">
        <v>15</v>
      </c>
      <c r="I7483">
        <v>15</v>
      </c>
      <c r="K7483" s="21">
        <f t="shared" si="116"/>
        <v>20161117091515</v>
      </c>
    </row>
    <row r="7484" spans="1:11" x14ac:dyDescent="0.25">
      <c r="A7484" t="s">
        <v>4088</v>
      </c>
      <c r="B7484">
        <v>154916935</v>
      </c>
      <c r="C7484">
        <v>5001</v>
      </c>
      <c r="D7484">
        <v>2016</v>
      </c>
      <c r="E7484">
        <v>11</v>
      </c>
      <c r="F7484">
        <v>17</v>
      </c>
      <c r="G7484">
        <v>9</v>
      </c>
      <c r="H7484">
        <v>45</v>
      </c>
      <c r="I7484">
        <v>45</v>
      </c>
      <c r="K7484" s="21">
        <f t="shared" si="116"/>
        <v>20161117094545</v>
      </c>
    </row>
    <row r="7485" spans="1:11" x14ac:dyDescent="0.25">
      <c r="A7485" t="s">
        <v>2830</v>
      </c>
      <c r="B7485">
        <v>153631899</v>
      </c>
      <c r="C7485">
        <v>1025</v>
      </c>
      <c r="D7485">
        <v>2016</v>
      </c>
      <c r="E7485">
        <v>11</v>
      </c>
      <c r="F7485">
        <v>17</v>
      </c>
      <c r="G7485">
        <v>10</v>
      </c>
      <c r="H7485">
        <v>30</v>
      </c>
      <c r="I7485">
        <v>30</v>
      </c>
      <c r="K7485" s="21">
        <f t="shared" si="116"/>
        <v>20161117103030</v>
      </c>
    </row>
    <row r="7486" spans="1:11" x14ac:dyDescent="0.25">
      <c r="A7486" t="s">
        <v>3075</v>
      </c>
      <c r="B7486">
        <v>123559456</v>
      </c>
      <c r="C7486">
        <v>4044</v>
      </c>
      <c r="D7486">
        <v>2016</v>
      </c>
      <c r="E7486">
        <v>11</v>
      </c>
      <c r="F7486">
        <v>17</v>
      </c>
      <c r="G7486">
        <v>11</v>
      </c>
      <c r="H7486">
        <v>30</v>
      </c>
      <c r="I7486">
        <v>30</v>
      </c>
      <c r="K7486" s="21">
        <f t="shared" si="116"/>
        <v>20161117113030</v>
      </c>
    </row>
    <row r="7487" spans="1:11" x14ac:dyDescent="0.25">
      <c r="A7487" t="s">
        <v>4690</v>
      </c>
      <c r="B7487">
        <v>108491510</v>
      </c>
      <c r="C7487">
        <v>3004</v>
      </c>
      <c r="D7487">
        <v>2016</v>
      </c>
      <c r="E7487">
        <v>11</v>
      </c>
      <c r="F7487">
        <v>17</v>
      </c>
      <c r="G7487">
        <v>13</v>
      </c>
      <c r="H7487">
        <v>0</v>
      </c>
      <c r="I7487">
        <v>0</v>
      </c>
      <c r="K7487" s="21">
        <f t="shared" si="116"/>
        <v>20161117130000</v>
      </c>
    </row>
    <row r="7488" spans="1:11" x14ac:dyDescent="0.25">
      <c r="A7488" t="s">
        <v>4865</v>
      </c>
      <c r="B7488">
        <v>190606878</v>
      </c>
      <c r="C7488">
        <v>8034</v>
      </c>
      <c r="D7488">
        <v>2016</v>
      </c>
      <c r="E7488">
        <v>11</v>
      </c>
      <c r="F7488">
        <v>17</v>
      </c>
      <c r="G7488">
        <v>15</v>
      </c>
      <c r="H7488">
        <v>15</v>
      </c>
      <c r="I7488">
        <v>15</v>
      </c>
      <c r="K7488" s="21">
        <f t="shared" si="116"/>
        <v>20161117151515</v>
      </c>
    </row>
    <row r="7489" spans="1:11" x14ac:dyDescent="0.25">
      <c r="A7489" t="s">
        <v>7994</v>
      </c>
      <c r="B7489">
        <v>198524757</v>
      </c>
      <c r="C7489">
        <v>2025</v>
      </c>
      <c r="D7489">
        <v>2016</v>
      </c>
      <c r="E7489">
        <v>11</v>
      </c>
      <c r="F7489">
        <v>17</v>
      </c>
      <c r="G7489">
        <v>16</v>
      </c>
      <c r="H7489">
        <v>15</v>
      </c>
      <c r="I7489">
        <v>15</v>
      </c>
      <c r="K7489" s="21">
        <f t="shared" ref="K7489:K7552" si="117">D7489*10000000000+E7489*100000000+F7489*1000000+G7489*10000+H7489*100+I7489*1</f>
        <v>20161117161515</v>
      </c>
    </row>
    <row r="7490" spans="1:11" x14ac:dyDescent="0.25">
      <c r="A7490" t="s">
        <v>1728</v>
      </c>
      <c r="B7490">
        <v>186921691</v>
      </c>
      <c r="C7490">
        <v>5010</v>
      </c>
      <c r="D7490">
        <v>2016</v>
      </c>
      <c r="E7490">
        <v>11</v>
      </c>
      <c r="F7490">
        <v>18</v>
      </c>
      <c r="G7490">
        <v>16</v>
      </c>
      <c r="H7490">
        <v>45</v>
      </c>
      <c r="I7490">
        <v>45</v>
      </c>
      <c r="K7490" s="21">
        <f t="shared" si="117"/>
        <v>20161118164545</v>
      </c>
    </row>
    <row r="7491" spans="1:11" x14ac:dyDescent="0.25">
      <c r="A7491" t="s">
        <v>2513</v>
      </c>
      <c r="B7491">
        <v>156514400</v>
      </c>
      <c r="C7491">
        <v>6044</v>
      </c>
      <c r="D7491">
        <v>2016</v>
      </c>
      <c r="E7491">
        <v>11</v>
      </c>
      <c r="F7491">
        <v>19</v>
      </c>
      <c r="G7491">
        <v>9</v>
      </c>
      <c r="H7491">
        <v>15</v>
      </c>
      <c r="I7491">
        <v>15</v>
      </c>
      <c r="K7491" s="21">
        <f t="shared" si="117"/>
        <v>20161119091515</v>
      </c>
    </row>
    <row r="7492" spans="1:11" x14ac:dyDescent="0.25">
      <c r="A7492" t="s">
        <v>1398</v>
      </c>
      <c r="B7492">
        <v>194814084</v>
      </c>
      <c r="C7492">
        <v>1030</v>
      </c>
      <c r="D7492">
        <v>2016</v>
      </c>
      <c r="E7492">
        <v>11</v>
      </c>
      <c r="F7492">
        <v>20</v>
      </c>
      <c r="G7492">
        <v>9</v>
      </c>
      <c r="H7492">
        <v>0</v>
      </c>
      <c r="I7492">
        <v>0</v>
      </c>
      <c r="K7492" s="21">
        <f t="shared" si="117"/>
        <v>20161120090000</v>
      </c>
    </row>
    <row r="7493" spans="1:11" x14ac:dyDescent="0.25">
      <c r="A7493" t="s">
        <v>5669</v>
      </c>
      <c r="B7493">
        <v>138967857</v>
      </c>
      <c r="C7493">
        <v>5034</v>
      </c>
      <c r="D7493">
        <v>2016</v>
      </c>
      <c r="E7493">
        <v>11</v>
      </c>
      <c r="F7493">
        <v>20</v>
      </c>
      <c r="G7493">
        <v>11</v>
      </c>
      <c r="H7493">
        <v>15</v>
      </c>
      <c r="I7493">
        <v>15</v>
      </c>
      <c r="K7493" s="21">
        <f t="shared" si="117"/>
        <v>20161120111515</v>
      </c>
    </row>
    <row r="7494" spans="1:11" x14ac:dyDescent="0.25">
      <c r="A7494" t="s">
        <v>1095</v>
      </c>
      <c r="B7494">
        <v>209895071</v>
      </c>
      <c r="C7494">
        <v>8008</v>
      </c>
      <c r="D7494">
        <v>2016</v>
      </c>
      <c r="E7494">
        <v>11</v>
      </c>
      <c r="F7494">
        <v>20</v>
      </c>
      <c r="G7494">
        <v>11</v>
      </c>
      <c r="H7494">
        <v>30</v>
      </c>
      <c r="I7494">
        <v>30</v>
      </c>
      <c r="K7494" s="21">
        <f t="shared" si="117"/>
        <v>20161120113030</v>
      </c>
    </row>
    <row r="7495" spans="1:11" x14ac:dyDescent="0.25">
      <c r="A7495" t="s">
        <v>5133</v>
      </c>
      <c r="B7495">
        <v>175371881</v>
      </c>
      <c r="C7495">
        <v>3017</v>
      </c>
      <c r="D7495">
        <v>2016</v>
      </c>
      <c r="E7495">
        <v>11</v>
      </c>
      <c r="F7495">
        <v>20</v>
      </c>
      <c r="G7495">
        <v>12</v>
      </c>
      <c r="H7495">
        <v>15</v>
      </c>
      <c r="I7495">
        <v>15</v>
      </c>
      <c r="K7495" s="21">
        <f t="shared" si="117"/>
        <v>20161120121515</v>
      </c>
    </row>
    <row r="7496" spans="1:11" x14ac:dyDescent="0.25">
      <c r="A7496" t="s">
        <v>4417</v>
      </c>
      <c r="B7496">
        <v>246040254</v>
      </c>
      <c r="C7496">
        <v>5027</v>
      </c>
      <c r="D7496">
        <v>2016</v>
      </c>
      <c r="E7496">
        <v>11</v>
      </c>
      <c r="F7496">
        <v>20</v>
      </c>
      <c r="G7496">
        <v>13</v>
      </c>
      <c r="H7496">
        <v>15</v>
      </c>
      <c r="I7496">
        <v>15</v>
      </c>
      <c r="K7496" s="21">
        <f t="shared" si="117"/>
        <v>20161120131515</v>
      </c>
    </row>
    <row r="7497" spans="1:11" x14ac:dyDescent="0.25">
      <c r="A7497" t="s">
        <v>4293</v>
      </c>
      <c r="B7497">
        <v>128730501</v>
      </c>
      <c r="C7497">
        <v>4017</v>
      </c>
      <c r="D7497">
        <v>2016</v>
      </c>
      <c r="E7497">
        <v>11</v>
      </c>
      <c r="F7497">
        <v>20</v>
      </c>
      <c r="G7497">
        <v>16</v>
      </c>
      <c r="H7497">
        <v>30</v>
      </c>
      <c r="I7497">
        <v>30</v>
      </c>
      <c r="K7497" s="21">
        <f t="shared" si="117"/>
        <v>20161120163030</v>
      </c>
    </row>
    <row r="7498" spans="1:11" x14ac:dyDescent="0.25">
      <c r="A7498" t="s">
        <v>8426</v>
      </c>
      <c r="B7498">
        <v>194253333</v>
      </c>
      <c r="C7498">
        <v>1016</v>
      </c>
      <c r="D7498">
        <v>2016</v>
      </c>
      <c r="E7498">
        <v>11</v>
      </c>
      <c r="F7498">
        <v>21</v>
      </c>
      <c r="G7498">
        <v>10</v>
      </c>
      <c r="H7498">
        <v>0</v>
      </c>
      <c r="I7498">
        <v>0</v>
      </c>
      <c r="K7498" s="21">
        <f t="shared" si="117"/>
        <v>20161121100000</v>
      </c>
    </row>
    <row r="7499" spans="1:11" x14ac:dyDescent="0.25">
      <c r="A7499" t="s">
        <v>1661</v>
      </c>
      <c r="B7499">
        <v>100673392</v>
      </c>
      <c r="C7499">
        <v>3017</v>
      </c>
      <c r="D7499">
        <v>2016</v>
      </c>
      <c r="E7499">
        <v>11</v>
      </c>
      <c r="F7499">
        <v>21</v>
      </c>
      <c r="G7499">
        <v>10</v>
      </c>
      <c r="H7499">
        <v>15</v>
      </c>
      <c r="I7499">
        <v>15</v>
      </c>
      <c r="K7499" s="21">
        <f t="shared" si="117"/>
        <v>20161121101515</v>
      </c>
    </row>
    <row r="7500" spans="1:11" x14ac:dyDescent="0.25">
      <c r="A7500" t="s">
        <v>7021</v>
      </c>
      <c r="B7500">
        <v>180347845</v>
      </c>
      <c r="C7500">
        <v>1045</v>
      </c>
      <c r="D7500">
        <v>2016</v>
      </c>
      <c r="E7500">
        <v>11</v>
      </c>
      <c r="F7500">
        <v>21</v>
      </c>
      <c r="G7500">
        <v>12</v>
      </c>
      <c r="H7500">
        <v>30</v>
      </c>
      <c r="I7500">
        <v>30</v>
      </c>
      <c r="K7500" s="21">
        <f t="shared" si="117"/>
        <v>20161121123030</v>
      </c>
    </row>
    <row r="7501" spans="1:11" x14ac:dyDescent="0.25">
      <c r="A7501" t="s">
        <v>3289</v>
      </c>
      <c r="B7501">
        <v>201700328</v>
      </c>
      <c r="C7501">
        <v>1048</v>
      </c>
      <c r="D7501">
        <v>2016</v>
      </c>
      <c r="E7501">
        <v>11</v>
      </c>
      <c r="F7501">
        <v>21</v>
      </c>
      <c r="G7501">
        <v>13</v>
      </c>
      <c r="H7501">
        <v>30</v>
      </c>
      <c r="I7501">
        <v>30</v>
      </c>
      <c r="K7501" s="21">
        <f t="shared" si="117"/>
        <v>20161121133030</v>
      </c>
    </row>
    <row r="7502" spans="1:11" x14ac:dyDescent="0.25">
      <c r="A7502" t="s">
        <v>3272</v>
      </c>
      <c r="B7502">
        <v>201700328</v>
      </c>
      <c r="C7502">
        <v>7023</v>
      </c>
      <c r="D7502">
        <v>2016</v>
      </c>
      <c r="E7502">
        <v>11</v>
      </c>
      <c r="F7502">
        <v>21</v>
      </c>
      <c r="G7502">
        <v>13</v>
      </c>
      <c r="H7502">
        <v>45</v>
      </c>
      <c r="I7502">
        <v>45</v>
      </c>
      <c r="K7502" s="21">
        <f t="shared" si="117"/>
        <v>20161121134545</v>
      </c>
    </row>
    <row r="7503" spans="1:11" x14ac:dyDescent="0.25">
      <c r="A7503" t="s">
        <v>6844</v>
      </c>
      <c r="B7503">
        <v>110199022</v>
      </c>
      <c r="C7503">
        <v>3007</v>
      </c>
      <c r="D7503">
        <v>2016</v>
      </c>
      <c r="E7503">
        <v>11</v>
      </c>
      <c r="F7503">
        <v>22</v>
      </c>
      <c r="G7503">
        <v>9</v>
      </c>
      <c r="H7503">
        <v>15</v>
      </c>
      <c r="I7503">
        <v>15</v>
      </c>
      <c r="K7503" s="21">
        <f t="shared" si="117"/>
        <v>20161122091515</v>
      </c>
    </row>
    <row r="7504" spans="1:11" x14ac:dyDescent="0.25">
      <c r="A7504" t="s">
        <v>7788</v>
      </c>
      <c r="B7504">
        <v>251040712</v>
      </c>
      <c r="C7504">
        <v>4012</v>
      </c>
      <c r="D7504">
        <v>2016</v>
      </c>
      <c r="E7504">
        <v>11</v>
      </c>
      <c r="F7504">
        <v>22</v>
      </c>
      <c r="G7504">
        <v>13</v>
      </c>
      <c r="H7504">
        <v>15</v>
      </c>
      <c r="I7504">
        <v>15</v>
      </c>
      <c r="K7504" s="21">
        <f t="shared" si="117"/>
        <v>20161122131515</v>
      </c>
    </row>
    <row r="7505" spans="1:11" x14ac:dyDescent="0.25">
      <c r="A7505" t="s">
        <v>6196</v>
      </c>
      <c r="B7505">
        <v>200484079</v>
      </c>
      <c r="C7505">
        <v>1041</v>
      </c>
      <c r="D7505">
        <v>2016</v>
      </c>
      <c r="E7505">
        <v>11</v>
      </c>
      <c r="F7505">
        <v>22</v>
      </c>
      <c r="G7505">
        <v>14</v>
      </c>
      <c r="H7505">
        <v>0</v>
      </c>
      <c r="I7505">
        <v>0</v>
      </c>
      <c r="K7505" s="21">
        <f t="shared" si="117"/>
        <v>20161122140000</v>
      </c>
    </row>
    <row r="7506" spans="1:11" x14ac:dyDescent="0.25">
      <c r="A7506" t="s">
        <v>5647</v>
      </c>
      <c r="B7506">
        <v>138967857</v>
      </c>
      <c r="C7506">
        <v>5009</v>
      </c>
      <c r="D7506">
        <v>2016</v>
      </c>
      <c r="E7506">
        <v>11</v>
      </c>
      <c r="F7506">
        <v>23</v>
      </c>
      <c r="G7506">
        <v>9</v>
      </c>
      <c r="H7506">
        <v>0</v>
      </c>
      <c r="I7506">
        <v>0</v>
      </c>
      <c r="K7506" s="21">
        <f t="shared" si="117"/>
        <v>20161123090000</v>
      </c>
    </row>
    <row r="7507" spans="1:11" x14ac:dyDescent="0.25">
      <c r="A7507" t="s">
        <v>6949</v>
      </c>
      <c r="B7507">
        <v>141131420</v>
      </c>
      <c r="C7507">
        <v>1034</v>
      </c>
      <c r="D7507">
        <v>2016</v>
      </c>
      <c r="E7507">
        <v>11</v>
      </c>
      <c r="F7507">
        <v>23</v>
      </c>
      <c r="G7507">
        <v>9</v>
      </c>
      <c r="H7507">
        <v>30</v>
      </c>
      <c r="I7507">
        <v>30</v>
      </c>
      <c r="K7507" s="21">
        <f t="shared" si="117"/>
        <v>20161123093030</v>
      </c>
    </row>
    <row r="7508" spans="1:11" x14ac:dyDescent="0.25">
      <c r="A7508" t="s">
        <v>1247</v>
      </c>
      <c r="B7508">
        <v>150327218</v>
      </c>
      <c r="C7508">
        <v>4032</v>
      </c>
      <c r="D7508">
        <v>2016</v>
      </c>
      <c r="E7508">
        <v>11</v>
      </c>
      <c r="F7508">
        <v>23</v>
      </c>
      <c r="G7508">
        <v>12</v>
      </c>
      <c r="H7508">
        <v>30</v>
      </c>
      <c r="I7508">
        <v>30</v>
      </c>
      <c r="K7508" s="21">
        <f t="shared" si="117"/>
        <v>20161123123030</v>
      </c>
    </row>
    <row r="7509" spans="1:11" x14ac:dyDescent="0.25">
      <c r="A7509" t="s">
        <v>1994</v>
      </c>
      <c r="B7509">
        <v>188828788</v>
      </c>
      <c r="C7509">
        <v>3020</v>
      </c>
      <c r="D7509">
        <v>2016</v>
      </c>
      <c r="E7509">
        <v>11</v>
      </c>
      <c r="F7509">
        <v>23</v>
      </c>
      <c r="G7509">
        <v>13</v>
      </c>
      <c r="H7509">
        <v>30</v>
      </c>
      <c r="I7509">
        <v>30</v>
      </c>
      <c r="K7509" s="21">
        <f t="shared" si="117"/>
        <v>20161123133030</v>
      </c>
    </row>
    <row r="7510" spans="1:11" x14ac:dyDescent="0.25">
      <c r="A7510" t="s">
        <v>3259</v>
      </c>
      <c r="B7510">
        <v>201700328</v>
      </c>
      <c r="C7510">
        <v>3008</v>
      </c>
      <c r="D7510">
        <v>2016</v>
      </c>
      <c r="E7510">
        <v>11</v>
      </c>
      <c r="F7510">
        <v>23</v>
      </c>
      <c r="G7510">
        <v>14</v>
      </c>
      <c r="H7510">
        <v>30</v>
      </c>
      <c r="I7510">
        <v>30</v>
      </c>
      <c r="K7510" s="21">
        <f t="shared" si="117"/>
        <v>20161123143030</v>
      </c>
    </row>
    <row r="7511" spans="1:11" x14ac:dyDescent="0.25">
      <c r="A7511" t="s">
        <v>2767</v>
      </c>
      <c r="B7511">
        <v>183152670</v>
      </c>
      <c r="C7511">
        <v>3035</v>
      </c>
      <c r="D7511">
        <v>2016</v>
      </c>
      <c r="E7511">
        <v>11</v>
      </c>
      <c r="F7511">
        <v>23</v>
      </c>
      <c r="G7511">
        <v>15</v>
      </c>
      <c r="H7511">
        <v>0</v>
      </c>
      <c r="I7511">
        <v>0</v>
      </c>
      <c r="K7511" s="21">
        <f t="shared" si="117"/>
        <v>20161123150000</v>
      </c>
    </row>
    <row r="7512" spans="1:11" x14ac:dyDescent="0.25">
      <c r="A7512" t="s">
        <v>2187</v>
      </c>
      <c r="B7512">
        <v>124049702</v>
      </c>
      <c r="C7512">
        <v>5003</v>
      </c>
      <c r="D7512">
        <v>2016</v>
      </c>
      <c r="E7512">
        <v>11</v>
      </c>
      <c r="F7512">
        <v>23</v>
      </c>
      <c r="G7512">
        <v>15</v>
      </c>
      <c r="H7512">
        <v>15</v>
      </c>
      <c r="I7512">
        <v>15</v>
      </c>
      <c r="K7512" s="21">
        <f t="shared" si="117"/>
        <v>20161123151515</v>
      </c>
    </row>
    <row r="7513" spans="1:11" x14ac:dyDescent="0.25">
      <c r="A7513" t="s">
        <v>4188</v>
      </c>
      <c r="B7513">
        <v>212271555</v>
      </c>
      <c r="C7513">
        <v>5021</v>
      </c>
      <c r="D7513">
        <v>2016</v>
      </c>
      <c r="E7513">
        <v>11</v>
      </c>
      <c r="F7513">
        <v>24</v>
      </c>
      <c r="G7513">
        <v>9</v>
      </c>
      <c r="H7513">
        <v>30</v>
      </c>
      <c r="I7513">
        <v>30</v>
      </c>
      <c r="K7513" s="21">
        <f t="shared" si="117"/>
        <v>20161124093030</v>
      </c>
    </row>
    <row r="7514" spans="1:11" x14ac:dyDescent="0.25">
      <c r="A7514" t="s">
        <v>4456</v>
      </c>
      <c r="B7514">
        <v>269364439</v>
      </c>
      <c r="C7514">
        <v>2033</v>
      </c>
      <c r="D7514">
        <v>2016</v>
      </c>
      <c r="E7514">
        <v>11</v>
      </c>
      <c r="F7514">
        <v>24</v>
      </c>
      <c r="G7514">
        <v>9</v>
      </c>
      <c r="H7514">
        <v>30</v>
      </c>
      <c r="I7514">
        <v>30</v>
      </c>
      <c r="K7514" s="21">
        <f t="shared" si="117"/>
        <v>20161124093030</v>
      </c>
    </row>
    <row r="7515" spans="1:11" x14ac:dyDescent="0.25">
      <c r="A7515" t="s">
        <v>7842</v>
      </c>
      <c r="B7515">
        <v>160920434</v>
      </c>
      <c r="C7515">
        <v>6003</v>
      </c>
      <c r="D7515">
        <v>2016</v>
      </c>
      <c r="E7515">
        <v>11</v>
      </c>
      <c r="F7515">
        <v>24</v>
      </c>
      <c r="G7515">
        <v>11</v>
      </c>
      <c r="H7515">
        <v>0</v>
      </c>
      <c r="I7515">
        <v>0</v>
      </c>
      <c r="K7515" s="21">
        <f t="shared" si="117"/>
        <v>20161124110000</v>
      </c>
    </row>
    <row r="7516" spans="1:11" x14ac:dyDescent="0.25">
      <c r="A7516" t="s">
        <v>4849</v>
      </c>
      <c r="B7516">
        <v>190606878</v>
      </c>
      <c r="C7516">
        <v>6007</v>
      </c>
      <c r="D7516">
        <v>2016</v>
      </c>
      <c r="E7516">
        <v>11</v>
      </c>
      <c r="F7516">
        <v>24</v>
      </c>
      <c r="G7516">
        <v>12</v>
      </c>
      <c r="H7516">
        <v>30</v>
      </c>
      <c r="I7516">
        <v>30</v>
      </c>
      <c r="K7516" s="21">
        <f t="shared" si="117"/>
        <v>20161124123030</v>
      </c>
    </row>
    <row r="7517" spans="1:11" x14ac:dyDescent="0.25">
      <c r="A7517" t="s">
        <v>7997</v>
      </c>
      <c r="B7517">
        <v>198524757</v>
      </c>
      <c r="C7517">
        <v>3028</v>
      </c>
      <c r="D7517">
        <v>2016</v>
      </c>
      <c r="E7517">
        <v>11</v>
      </c>
      <c r="F7517">
        <v>24</v>
      </c>
      <c r="G7517">
        <v>16</v>
      </c>
      <c r="H7517">
        <v>15</v>
      </c>
      <c r="I7517">
        <v>15</v>
      </c>
      <c r="K7517" s="21">
        <f t="shared" si="117"/>
        <v>20161124161515</v>
      </c>
    </row>
    <row r="7518" spans="1:11" x14ac:dyDescent="0.25">
      <c r="A7518" t="s">
        <v>2098</v>
      </c>
      <c r="B7518">
        <v>163063206</v>
      </c>
      <c r="C7518">
        <v>5025</v>
      </c>
      <c r="D7518">
        <v>2016</v>
      </c>
      <c r="E7518">
        <v>11</v>
      </c>
      <c r="F7518">
        <v>25</v>
      </c>
      <c r="G7518">
        <v>9</v>
      </c>
      <c r="H7518">
        <v>15</v>
      </c>
      <c r="I7518">
        <v>15</v>
      </c>
      <c r="K7518" s="21">
        <f t="shared" si="117"/>
        <v>20161125091515</v>
      </c>
    </row>
    <row r="7519" spans="1:11" x14ac:dyDescent="0.25">
      <c r="A7519" t="s">
        <v>1851</v>
      </c>
      <c r="B7519">
        <v>221602372</v>
      </c>
      <c r="C7519">
        <v>1035</v>
      </c>
      <c r="D7519">
        <v>2016</v>
      </c>
      <c r="E7519">
        <v>11</v>
      </c>
      <c r="F7519">
        <v>25</v>
      </c>
      <c r="G7519">
        <v>13</v>
      </c>
      <c r="H7519">
        <v>15</v>
      </c>
      <c r="I7519">
        <v>15</v>
      </c>
      <c r="K7519" s="21">
        <f t="shared" si="117"/>
        <v>20161125131515</v>
      </c>
    </row>
    <row r="7520" spans="1:11" x14ac:dyDescent="0.25">
      <c r="A7520" t="s">
        <v>7335</v>
      </c>
      <c r="B7520">
        <v>105415600</v>
      </c>
      <c r="C7520">
        <v>8008</v>
      </c>
      <c r="D7520">
        <v>2016</v>
      </c>
      <c r="E7520">
        <v>11</v>
      </c>
      <c r="F7520">
        <v>25</v>
      </c>
      <c r="G7520">
        <v>14</v>
      </c>
      <c r="H7520">
        <v>30</v>
      </c>
      <c r="I7520">
        <v>30</v>
      </c>
      <c r="K7520" s="21">
        <f t="shared" si="117"/>
        <v>20161125143030</v>
      </c>
    </row>
    <row r="7521" spans="1:11" x14ac:dyDescent="0.25">
      <c r="A7521" t="s">
        <v>1436</v>
      </c>
      <c r="B7521">
        <v>160857201</v>
      </c>
      <c r="C7521">
        <v>6033</v>
      </c>
      <c r="D7521">
        <v>2016</v>
      </c>
      <c r="E7521">
        <v>11</v>
      </c>
      <c r="F7521">
        <v>26</v>
      </c>
      <c r="G7521">
        <v>9</v>
      </c>
      <c r="H7521">
        <v>15</v>
      </c>
      <c r="I7521">
        <v>15</v>
      </c>
      <c r="K7521" s="21">
        <f t="shared" si="117"/>
        <v>20161126091515</v>
      </c>
    </row>
    <row r="7522" spans="1:11" x14ac:dyDescent="0.25">
      <c r="A7522" t="s">
        <v>2885</v>
      </c>
      <c r="B7522">
        <v>185699863</v>
      </c>
      <c r="C7522">
        <v>2006</v>
      </c>
      <c r="D7522">
        <v>2016</v>
      </c>
      <c r="E7522">
        <v>11</v>
      </c>
      <c r="F7522">
        <v>26</v>
      </c>
      <c r="G7522">
        <v>9</v>
      </c>
      <c r="H7522">
        <v>30</v>
      </c>
      <c r="I7522">
        <v>30</v>
      </c>
      <c r="K7522" s="21">
        <f t="shared" si="117"/>
        <v>20161126093030</v>
      </c>
    </row>
    <row r="7523" spans="1:11" x14ac:dyDescent="0.25">
      <c r="A7523" t="s">
        <v>5418</v>
      </c>
      <c r="B7523">
        <v>115691472</v>
      </c>
      <c r="C7523">
        <v>6039</v>
      </c>
      <c r="D7523">
        <v>2016</v>
      </c>
      <c r="E7523">
        <v>11</v>
      </c>
      <c r="F7523">
        <v>26</v>
      </c>
      <c r="G7523">
        <v>11</v>
      </c>
      <c r="H7523">
        <v>30</v>
      </c>
      <c r="I7523">
        <v>30</v>
      </c>
      <c r="K7523" s="21">
        <f t="shared" si="117"/>
        <v>20161126113030</v>
      </c>
    </row>
    <row r="7524" spans="1:11" x14ac:dyDescent="0.25">
      <c r="A7524" t="s">
        <v>5633</v>
      </c>
      <c r="B7524">
        <v>195448731</v>
      </c>
      <c r="C7524">
        <v>6039</v>
      </c>
      <c r="D7524">
        <v>2016</v>
      </c>
      <c r="E7524">
        <v>11</v>
      </c>
      <c r="F7524">
        <v>26</v>
      </c>
      <c r="G7524">
        <v>12</v>
      </c>
      <c r="H7524">
        <v>0</v>
      </c>
      <c r="I7524">
        <v>0</v>
      </c>
      <c r="K7524" s="21">
        <f t="shared" si="117"/>
        <v>20161126120000</v>
      </c>
    </row>
    <row r="7525" spans="1:11" x14ac:dyDescent="0.25">
      <c r="A7525" t="s">
        <v>1125</v>
      </c>
      <c r="B7525">
        <v>249280264</v>
      </c>
      <c r="C7525">
        <v>4005</v>
      </c>
      <c r="D7525">
        <v>2016</v>
      </c>
      <c r="E7525">
        <v>11</v>
      </c>
      <c r="F7525">
        <v>26</v>
      </c>
      <c r="G7525">
        <v>13</v>
      </c>
      <c r="H7525">
        <v>30</v>
      </c>
      <c r="I7525">
        <v>30</v>
      </c>
      <c r="K7525" s="21">
        <f t="shared" si="117"/>
        <v>20161126133030</v>
      </c>
    </row>
    <row r="7526" spans="1:11" x14ac:dyDescent="0.25">
      <c r="A7526" t="s">
        <v>5265</v>
      </c>
      <c r="B7526">
        <v>148501648</v>
      </c>
      <c r="C7526">
        <v>2011</v>
      </c>
      <c r="D7526">
        <v>2016</v>
      </c>
      <c r="E7526">
        <v>11</v>
      </c>
      <c r="F7526">
        <v>26</v>
      </c>
      <c r="G7526">
        <v>15</v>
      </c>
      <c r="H7526">
        <v>0</v>
      </c>
      <c r="I7526">
        <v>0</v>
      </c>
      <c r="K7526" s="21">
        <f t="shared" si="117"/>
        <v>20161126150000</v>
      </c>
    </row>
    <row r="7527" spans="1:11" x14ac:dyDescent="0.25">
      <c r="A7527" t="s">
        <v>1801</v>
      </c>
      <c r="B7527">
        <v>255311931</v>
      </c>
      <c r="C7527">
        <v>3014</v>
      </c>
      <c r="D7527">
        <v>2016</v>
      </c>
      <c r="E7527">
        <v>11</v>
      </c>
      <c r="F7527">
        <v>27</v>
      </c>
      <c r="G7527">
        <v>9</v>
      </c>
      <c r="H7527">
        <v>30</v>
      </c>
      <c r="I7527">
        <v>30</v>
      </c>
      <c r="K7527" s="21">
        <f t="shared" si="117"/>
        <v>20161127093030</v>
      </c>
    </row>
    <row r="7528" spans="1:11" x14ac:dyDescent="0.25">
      <c r="A7528" t="s">
        <v>7357</v>
      </c>
      <c r="B7528">
        <v>105415600</v>
      </c>
      <c r="C7528">
        <v>4034</v>
      </c>
      <c r="D7528">
        <v>2016</v>
      </c>
      <c r="E7528">
        <v>11</v>
      </c>
      <c r="F7528">
        <v>27</v>
      </c>
      <c r="G7528">
        <v>12</v>
      </c>
      <c r="H7528">
        <v>0</v>
      </c>
      <c r="I7528">
        <v>0</v>
      </c>
      <c r="K7528" s="21">
        <f t="shared" si="117"/>
        <v>20161127120000</v>
      </c>
    </row>
    <row r="7529" spans="1:11" x14ac:dyDescent="0.25">
      <c r="A7529" t="s">
        <v>4164</v>
      </c>
      <c r="B7529">
        <v>161533132</v>
      </c>
      <c r="C7529">
        <v>6039</v>
      </c>
      <c r="D7529">
        <v>2016</v>
      </c>
      <c r="E7529">
        <v>11</v>
      </c>
      <c r="F7529">
        <v>27</v>
      </c>
      <c r="G7529">
        <v>12</v>
      </c>
      <c r="H7529">
        <v>15</v>
      </c>
      <c r="I7529">
        <v>15</v>
      </c>
      <c r="K7529" s="21">
        <f t="shared" si="117"/>
        <v>20161127121515</v>
      </c>
    </row>
    <row r="7530" spans="1:11" x14ac:dyDescent="0.25">
      <c r="A7530" t="s">
        <v>3101</v>
      </c>
      <c r="B7530">
        <v>149760272</v>
      </c>
      <c r="C7530">
        <v>6029</v>
      </c>
      <c r="D7530">
        <v>2016</v>
      </c>
      <c r="E7530">
        <v>11</v>
      </c>
      <c r="F7530">
        <v>27</v>
      </c>
      <c r="G7530">
        <v>13</v>
      </c>
      <c r="H7530">
        <v>15</v>
      </c>
      <c r="I7530">
        <v>15</v>
      </c>
      <c r="K7530" s="21">
        <f t="shared" si="117"/>
        <v>20161127131515</v>
      </c>
    </row>
    <row r="7531" spans="1:11" x14ac:dyDescent="0.25">
      <c r="A7531" t="s">
        <v>7679</v>
      </c>
      <c r="B7531">
        <v>206694741</v>
      </c>
      <c r="C7531">
        <v>1033</v>
      </c>
      <c r="D7531">
        <v>2016</v>
      </c>
      <c r="E7531">
        <v>11</v>
      </c>
      <c r="F7531">
        <v>27</v>
      </c>
      <c r="G7531">
        <v>13</v>
      </c>
      <c r="H7531">
        <v>15</v>
      </c>
      <c r="I7531">
        <v>15</v>
      </c>
      <c r="K7531" s="21">
        <f t="shared" si="117"/>
        <v>20161127131515</v>
      </c>
    </row>
    <row r="7532" spans="1:11" x14ac:dyDescent="0.25">
      <c r="A7532" t="s">
        <v>1796</v>
      </c>
      <c r="B7532">
        <v>255311931</v>
      </c>
      <c r="C7532">
        <v>5005</v>
      </c>
      <c r="D7532">
        <v>2016</v>
      </c>
      <c r="E7532">
        <v>11</v>
      </c>
      <c r="F7532">
        <v>27</v>
      </c>
      <c r="G7532">
        <v>13</v>
      </c>
      <c r="H7532">
        <v>30</v>
      </c>
      <c r="I7532">
        <v>30</v>
      </c>
      <c r="K7532" s="21">
        <f t="shared" si="117"/>
        <v>20161127133030</v>
      </c>
    </row>
    <row r="7533" spans="1:11" x14ac:dyDescent="0.25">
      <c r="A7533" t="s">
        <v>3300</v>
      </c>
      <c r="B7533">
        <v>208558012</v>
      </c>
      <c r="C7533">
        <v>1013</v>
      </c>
      <c r="D7533">
        <v>2016</v>
      </c>
      <c r="E7533">
        <v>11</v>
      </c>
      <c r="F7533">
        <v>27</v>
      </c>
      <c r="G7533">
        <v>13</v>
      </c>
      <c r="H7533">
        <v>45</v>
      </c>
      <c r="I7533">
        <v>45</v>
      </c>
      <c r="K7533" s="21">
        <f t="shared" si="117"/>
        <v>20161127134545</v>
      </c>
    </row>
    <row r="7534" spans="1:11" x14ac:dyDescent="0.25">
      <c r="A7534" t="s">
        <v>8779</v>
      </c>
      <c r="B7534">
        <v>255057733</v>
      </c>
      <c r="C7534">
        <v>3043</v>
      </c>
      <c r="D7534">
        <v>2016</v>
      </c>
      <c r="E7534">
        <v>11</v>
      </c>
      <c r="F7534">
        <v>28</v>
      </c>
      <c r="G7534">
        <v>9</v>
      </c>
      <c r="H7534">
        <v>0</v>
      </c>
      <c r="I7534">
        <v>0</v>
      </c>
      <c r="K7534" s="21">
        <f t="shared" si="117"/>
        <v>20161128090000</v>
      </c>
    </row>
    <row r="7535" spans="1:11" x14ac:dyDescent="0.25">
      <c r="A7535" t="s">
        <v>2603</v>
      </c>
      <c r="B7535">
        <v>230997384</v>
      </c>
      <c r="C7535">
        <v>5024</v>
      </c>
      <c r="D7535">
        <v>2016</v>
      </c>
      <c r="E7535">
        <v>11</v>
      </c>
      <c r="F7535">
        <v>28</v>
      </c>
      <c r="G7535">
        <v>12</v>
      </c>
      <c r="H7535">
        <v>45</v>
      </c>
      <c r="I7535">
        <v>45</v>
      </c>
      <c r="K7535" s="21">
        <f t="shared" si="117"/>
        <v>20161128124545</v>
      </c>
    </row>
    <row r="7536" spans="1:11" x14ac:dyDescent="0.25">
      <c r="A7536" t="s">
        <v>7807</v>
      </c>
      <c r="B7536">
        <v>251040712</v>
      </c>
      <c r="C7536">
        <v>2041</v>
      </c>
      <c r="D7536">
        <v>2016</v>
      </c>
      <c r="E7536">
        <v>11</v>
      </c>
      <c r="F7536">
        <v>29</v>
      </c>
      <c r="G7536">
        <v>10</v>
      </c>
      <c r="H7536">
        <v>0</v>
      </c>
      <c r="I7536">
        <v>0</v>
      </c>
      <c r="K7536" s="21">
        <f t="shared" si="117"/>
        <v>20161129100000</v>
      </c>
    </row>
    <row r="7537" spans="1:11" x14ac:dyDescent="0.25">
      <c r="A7537" t="s">
        <v>8684</v>
      </c>
      <c r="B7537">
        <v>164974091</v>
      </c>
      <c r="C7537">
        <v>1047</v>
      </c>
      <c r="D7537">
        <v>2016</v>
      </c>
      <c r="E7537">
        <v>11</v>
      </c>
      <c r="F7537">
        <v>29</v>
      </c>
      <c r="G7537">
        <v>12</v>
      </c>
      <c r="H7537">
        <v>15</v>
      </c>
      <c r="I7537">
        <v>15</v>
      </c>
      <c r="K7537" s="21">
        <f t="shared" si="117"/>
        <v>20161129121515</v>
      </c>
    </row>
    <row r="7538" spans="1:11" x14ac:dyDescent="0.25">
      <c r="A7538" t="s">
        <v>1449</v>
      </c>
      <c r="B7538">
        <v>116540214</v>
      </c>
      <c r="C7538">
        <v>1007</v>
      </c>
      <c r="D7538">
        <v>2016</v>
      </c>
      <c r="E7538">
        <v>11</v>
      </c>
      <c r="F7538">
        <v>29</v>
      </c>
      <c r="G7538">
        <v>13</v>
      </c>
      <c r="H7538">
        <v>30</v>
      </c>
      <c r="I7538">
        <v>30</v>
      </c>
      <c r="K7538" s="21">
        <f t="shared" si="117"/>
        <v>20161129133030</v>
      </c>
    </row>
    <row r="7539" spans="1:11" x14ac:dyDescent="0.25">
      <c r="A7539" t="s">
        <v>7805</v>
      </c>
      <c r="B7539">
        <v>251040712</v>
      </c>
      <c r="C7539">
        <v>7038</v>
      </c>
      <c r="D7539">
        <v>2016</v>
      </c>
      <c r="E7539">
        <v>11</v>
      </c>
      <c r="F7539">
        <v>29</v>
      </c>
      <c r="G7539">
        <v>13</v>
      </c>
      <c r="H7539">
        <v>30</v>
      </c>
      <c r="I7539">
        <v>30</v>
      </c>
      <c r="K7539" s="21">
        <f t="shared" si="117"/>
        <v>20161129133030</v>
      </c>
    </row>
    <row r="7540" spans="1:11" x14ac:dyDescent="0.25">
      <c r="A7540" t="s">
        <v>2752</v>
      </c>
      <c r="B7540">
        <v>183152670</v>
      </c>
      <c r="C7540">
        <v>1012</v>
      </c>
      <c r="D7540">
        <v>2016</v>
      </c>
      <c r="E7540">
        <v>11</v>
      </c>
      <c r="F7540">
        <v>29</v>
      </c>
      <c r="G7540">
        <v>15</v>
      </c>
      <c r="H7540">
        <v>15</v>
      </c>
      <c r="I7540">
        <v>15</v>
      </c>
      <c r="K7540" s="21">
        <f t="shared" si="117"/>
        <v>20161129151515</v>
      </c>
    </row>
    <row r="7541" spans="1:11" x14ac:dyDescent="0.25">
      <c r="A7541" t="s">
        <v>1830</v>
      </c>
      <c r="B7541">
        <v>221602372</v>
      </c>
      <c r="C7541">
        <v>4011</v>
      </c>
      <c r="D7541">
        <v>2016</v>
      </c>
      <c r="E7541">
        <v>11</v>
      </c>
      <c r="F7541">
        <v>30</v>
      </c>
      <c r="G7541">
        <v>10</v>
      </c>
      <c r="H7541">
        <v>15</v>
      </c>
      <c r="I7541">
        <v>15</v>
      </c>
      <c r="K7541" s="21">
        <f t="shared" si="117"/>
        <v>20161130101515</v>
      </c>
    </row>
    <row r="7542" spans="1:11" x14ac:dyDescent="0.25">
      <c r="A7542" t="s">
        <v>7506</v>
      </c>
      <c r="B7542">
        <v>164575448</v>
      </c>
      <c r="C7542">
        <v>6041</v>
      </c>
      <c r="D7542">
        <v>2016</v>
      </c>
      <c r="E7542">
        <v>11</v>
      </c>
      <c r="F7542">
        <v>30</v>
      </c>
      <c r="G7542">
        <v>10</v>
      </c>
      <c r="H7542">
        <v>15</v>
      </c>
      <c r="I7542">
        <v>15</v>
      </c>
      <c r="K7542" s="21">
        <f t="shared" si="117"/>
        <v>20161130101515</v>
      </c>
    </row>
    <row r="7543" spans="1:11" x14ac:dyDescent="0.25">
      <c r="A7543" t="s">
        <v>8358</v>
      </c>
      <c r="B7543">
        <v>204806992</v>
      </c>
      <c r="C7543">
        <v>6012</v>
      </c>
      <c r="D7543">
        <v>2016</v>
      </c>
      <c r="E7543">
        <v>11</v>
      </c>
      <c r="F7543">
        <v>30</v>
      </c>
      <c r="G7543">
        <v>11</v>
      </c>
      <c r="H7543">
        <v>15</v>
      </c>
      <c r="I7543">
        <v>15</v>
      </c>
      <c r="K7543" s="21">
        <f t="shared" si="117"/>
        <v>20161130111515</v>
      </c>
    </row>
    <row r="7544" spans="1:11" x14ac:dyDescent="0.25">
      <c r="A7544" t="s">
        <v>1901</v>
      </c>
      <c r="B7544">
        <v>128628308</v>
      </c>
      <c r="C7544">
        <v>1010</v>
      </c>
      <c r="D7544">
        <v>2016</v>
      </c>
      <c r="E7544">
        <v>11</v>
      </c>
      <c r="F7544">
        <v>30</v>
      </c>
      <c r="G7544">
        <v>11</v>
      </c>
      <c r="H7544">
        <v>30</v>
      </c>
      <c r="I7544">
        <v>30</v>
      </c>
      <c r="K7544" s="21">
        <f t="shared" si="117"/>
        <v>20161130113030</v>
      </c>
    </row>
    <row r="7545" spans="1:11" x14ac:dyDescent="0.25">
      <c r="A7545" t="s">
        <v>4037</v>
      </c>
      <c r="B7545">
        <v>222211938</v>
      </c>
      <c r="C7545">
        <v>4020</v>
      </c>
      <c r="D7545">
        <v>2016</v>
      </c>
      <c r="E7545">
        <v>11</v>
      </c>
      <c r="F7545">
        <v>30</v>
      </c>
      <c r="G7545">
        <v>11</v>
      </c>
      <c r="H7545">
        <v>45</v>
      </c>
      <c r="I7545">
        <v>45</v>
      </c>
      <c r="K7545" s="21">
        <f t="shared" si="117"/>
        <v>20161130114545</v>
      </c>
    </row>
    <row r="7546" spans="1:11" x14ac:dyDescent="0.25">
      <c r="A7546" t="s">
        <v>3372</v>
      </c>
      <c r="B7546">
        <v>250218518</v>
      </c>
      <c r="C7546">
        <v>3019</v>
      </c>
      <c r="D7546">
        <v>2016</v>
      </c>
      <c r="E7546">
        <v>11</v>
      </c>
      <c r="F7546">
        <v>30</v>
      </c>
      <c r="G7546">
        <v>12</v>
      </c>
      <c r="H7546">
        <v>0</v>
      </c>
      <c r="I7546">
        <v>0</v>
      </c>
      <c r="K7546" s="21">
        <f t="shared" si="117"/>
        <v>20161130120000</v>
      </c>
    </row>
    <row r="7547" spans="1:11" x14ac:dyDescent="0.25">
      <c r="A7547" t="s">
        <v>1505</v>
      </c>
      <c r="B7547">
        <v>157409120</v>
      </c>
      <c r="C7547">
        <v>6037</v>
      </c>
      <c r="D7547">
        <v>2016</v>
      </c>
      <c r="E7547">
        <v>11</v>
      </c>
      <c r="F7547">
        <v>30</v>
      </c>
      <c r="G7547">
        <v>13</v>
      </c>
      <c r="H7547">
        <v>0</v>
      </c>
      <c r="I7547">
        <v>0</v>
      </c>
      <c r="K7547" s="21">
        <f t="shared" si="117"/>
        <v>20161130130000</v>
      </c>
    </row>
    <row r="7548" spans="1:11" x14ac:dyDescent="0.25">
      <c r="A7548" t="s">
        <v>5149</v>
      </c>
      <c r="B7548">
        <v>175371881</v>
      </c>
      <c r="C7548">
        <v>1041</v>
      </c>
      <c r="D7548">
        <v>2016</v>
      </c>
      <c r="E7548">
        <v>11</v>
      </c>
      <c r="F7548">
        <v>30</v>
      </c>
      <c r="G7548">
        <v>13</v>
      </c>
      <c r="H7548">
        <v>0</v>
      </c>
      <c r="I7548">
        <v>0</v>
      </c>
      <c r="K7548" s="21">
        <f t="shared" si="117"/>
        <v>20161130130000</v>
      </c>
    </row>
    <row r="7549" spans="1:11" x14ac:dyDescent="0.25">
      <c r="A7549" t="s">
        <v>7121</v>
      </c>
      <c r="B7549">
        <v>222518103</v>
      </c>
      <c r="C7549">
        <v>3049</v>
      </c>
      <c r="D7549">
        <v>2016</v>
      </c>
      <c r="E7549">
        <v>11</v>
      </c>
      <c r="F7549">
        <v>30</v>
      </c>
      <c r="G7549">
        <v>13</v>
      </c>
      <c r="H7549">
        <v>0</v>
      </c>
      <c r="I7549">
        <v>0</v>
      </c>
      <c r="K7549" s="21">
        <f t="shared" si="117"/>
        <v>20161130130000</v>
      </c>
    </row>
    <row r="7550" spans="1:11" x14ac:dyDescent="0.25">
      <c r="A7550" t="s">
        <v>1454</v>
      </c>
      <c r="B7550">
        <v>116540214</v>
      </c>
      <c r="C7550">
        <v>2011</v>
      </c>
      <c r="D7550">
        <v>2016</v>
      </c>
      <c r="E7550">
        <v>11</v>
      </c>
      <c r="F7550">
        <v>30</v>
      </c>
      <c r="G7550">
        <v>15</v>
      </c>
      <c r="H7550">
        <v>0</v>
      </c>
      <c r="I7550">
        <v>0</v>
      </c>
      <c r="K7550" s="21">
        <f t="shared" si="117"/>
        <v>20161130150000</v>
      </c>
    </row>
    <row r="7551" spans="1:11" x14ac:dyDescent="0.25">
      <c r="A7551" t="s">
        <v>2883</v>
      </c>
      <c r="B7551">
        <v>174481977</v>
      </c>
      <c r="C7551">
        <v>2049</v>
      </c>
      <c r="D7551">
        <v>2016</v>
      </c>
      <c r="E7551">
        <v>11</v>
      </c>
      <c r="F7551">
        <v>30</v>
      </c>
      <c r="G7551">
        <v>16</v>
      </c>
      <c r="H7551">
        <v>15</v>
      </c>
      <c r="I7551">
        <v>15</v>
      </c>
      <c r="K7551" s="21">
        <f t="shared" si="117"/>
        <v>20161130161515</v>
      </c>
    </row>
    <row r="7552" spans="1:11" x14ac:dyDescent="0.25">
      <c r="A7552" t="s">
        <v>5693</v>
      </c>
      <c r="B7552">
        <v>114625808</v>
      </c>
      <c r="C7552">
        <v>2022</v>
      </c>
      <c r="D7552">
        <v>2016</v>
      </c>
      <c r="E7552">
        <v>12</v>
      </c>
      <c r="F7552">
        <v>1</v>
      </c>
      <c r="G7552">
        <v>11</v>
      </c>
      <c r="H7552">
        <v>30</v>
      </c>
      <c r="I7552">
        <v>30</v>
      </c>
      <c r="K7552" s="21">
        <f t="shared" si="117"/>
        <v>20161201113030</v>
      </c>
    </row>
    <row r="7553" spans="1:11" x14ac:dyDescent="0.25">
      <c r="A7553" t="s">
        <v>2404</v>
      </c>
      <c r="B7553">
        <v>159613035</v>
      </c>
      <c r="C7553">
        <v>7008</v>
      </c>
      <c r="D7553">
        <v>2016</v>
      </c>
      <c r="E7553">
        <v>12</v>
      </c>
      <c r="F7553">
        <v>1</v>
      </c>
      <c r="G7553">
        <v>14</v>
      </c>
      <c r="H7553">
        <v>0</v>
      </c>
      <c r="I7553">
        <v>0</v>
      </c>
      <c r="K7553" s="21">
        <f t="shared" ref="K7553:K7616" si="118">D7553*10000000000+E7553*100000000+F7553*1000000+G7553*10000+H7553*100+I7553*1</f>
        <v>20161201140000</v>
      </c>
    </row>
    <row r="7554" spans="1:11" x14ac:dyDescent="0.25">
      <c r="A7554" t="s">
        <v>6684</v>
      </c>
      <c r="B7554">
        <v>142495654</v>
      </c>
      <c r="C7554">
        <v>1020</v>
      </c>
      <c r="D7554">
        <v>2016</v>
      </c>
      <c r="E7554">
        <v>12</v>
      </c>
      <c r="F7554">
        <v>1</v>
      </c>
      <c r="G7554">
        <v>14</v>
      </c>
      <c r="H7554">
        <v>30</v>
      </c>
      <c r="I7554">
        <v>30</v>
      </c>
      <c r="K7554" s="21">
        <f t="shared" si="118"/>
        <v>20161201143030</v>
      </c>
    </row>
    <row r="7555" spans="1:11" x14ac:dyDescent="0.25">
      <c r="A7555" t="s">
        <v>1992</v>
      </c>
      <c r="B7555">
        <v>188828788</v>
      </c>
      <c r="C7555">
        <v>9016</v>
      </c>
      <c r="D7555">
        <v>2016</v>
      </c>
      <c r="E7555">
        <v>12</v>
      </c>
      <c r="F7555">
        <v>1</v>
      </c>
      <c r="G7555">
        <v>15</v>
      </c>
      <c r="H7555">
        <v>0</v>
      </c>
      <c r="I7555">
        <v>0</v>
      </c>
      <c r="K7555" s="21">
        <f t="shared" si="118"/>
        <v>20161201150000</v>
      </c>
    </row>
    <row r="7556" spans="1:11" x14ac:dyDescent="0.25">
      <c r="A7556" t="s">
        <v>6451</v>
      </c>
      <c r="B7556">
        <v>128552620</v>
      </c>
      <c r="C7556">
        <v>4037</v>
      </c>
      <c r="D7556">
        <v>2016</v>
      </c>
      <c r="E7556">
        <v>12</v>
      </c>
      <c r="F7556">
        <v>2</v>
      </c>
      <c r="G7556">
        <v>11</v>
      </c>
      <c r="H7556">
        <v>15</v>
      </c>
      <c r="I7556">
        <v>15</v>
      </c>
      <c r="K7556" s="21">
        <f t="shared" si="118"/>
        <v>20161202111515</v>
      </c>
    </row>
    <row r="7557" spans="1:11" x14ac:dyDescent="0.25">
      <c r="A7557" t="s">
        <v>1660</v>
      </c>
      <c r="B7557">
        <v>100673392</v>
      </c>
      <c r="C7557">
        <v>6014</v>
      </c>
      <c r="D7557">
        <v>2016</v>
      </c>
      <c r="E7557">
        <v>12</v>
      </c>
      <c r="F7557">
        <v>2</v>
      </c>
      <c r="G7557">
        <v>13</v>
      </c>
      <c r="H7557">
        <v>15</v>
      </c>
      <c r="I7557">
        <v>15</v>
      </c>
      <c r="K7557" s="21">
        <f t="shared" si="118"/>
        <v>20161202131515</v>
      </c>
    </row>
    <row r="7558" spans="1:11" x14ac:dyDescent="0.25">
      <c r="A7558" t="s">
        <v>1555</v>
      </c>
      <c r="B7558">
        <v>142756628</v>
      </c>
      <c r="C7558">
        <v>4014</v>
      </c>
      <c r="D7558">
        <v>2016</v>
      </c>
      <c r="E7558">
        <v>12</v>
      </c>
      <c r="F7558">
        <v>2</v>
      </c>
      <c r="G7558">
        <v>14</v>
      </c>
      <c r="H7558">
        <v>30</v>
      </c>
      <c r="I7558">
        <v>30</v>
      </c>
      <c r="K7558" s="21">
        <f t="shared" si="118"/>
        <v>20161202143030</v>
      </c>
    </row>
    <row r="7559" spans="1:11" x14ac:dyDescent="0.25">
      <c r="A7559" t="s">
        <v>5415</v>
      </c>
      <c r="B7559">
        <v>115691472</v>
      </c>
      <c r="C7559">
        <v>5034</v>
      </c>
      <c r="D7559">
        <v>2016</v>
      </c>
      <c r="E7559">
        <v>12</v>
      </c>
      <c r="F7559">
        <v>2</v>
      </c>
      <c r="G7559">
        <v>14</v>
      </c>
      <c r="H7559">
        <v>45</v>
      </c>
      <c r="I7559">
        <v>45</v>
      </c>
      <c r="K7559" s="21">
        <f t="shared" si="118"/>
        <v>20161202144545</v>
      </c>
    </row>
    <row r="7560" spans="1:11" x14ac:dyDescent="0.25">
      <c r="A7560" t="s">
        <v>4276</v>
      </c>
      <c r="B7560">
        <v>198486650</v>
      </c>
      <c r="C7560">
        <v>1041</v>
      </c>
      <c r="D7560">
        <v>2016</v>
      </c>
      <c r="E7560">
        <v>12</v>
      </c>
      <c r="F7560">
        <v>2</v>
      </c>
      <c r="G7560">
        <v>15</v>
      </c>
      <c r="H7560">
        <v>15</v>
      </c>
      <c r="I7560">
        <v>15</v>
      </c>
      <c r="K7560" s="21">
        <f t="shared" si="118"/>
        <v>20161202151515</v>
      </c>
    </row>
    <row r="7561" spans="1:11" x14ac:dyDescent="0.25">
      <c r="A7561" t="s">
        <v>6618</v>
      </c>
      <c r="B7561">
        <v>202033295</v>
      </c>
      <c r="C7561">
        <v>2026</v>
      </c>
      <c r="D7561">
        <v>2016</v>
      </c>
      <c r="E7561">
        <v>12</v>
      </c>
      <c r="F7561">
        <v>2</v>
      </c>
      <c r="G7561">
        <v>15</v>
      </c>
      <c r="H7561">
        <v>15</v>
      </c>
      <c r="I7561">
        <v>15</v>
      </c>
      <c r="K7561" s="21">
        <f t="shared" si="118"/>
        <v>20161202151515</v>
      </c>
    </row>
    <row r="7562" spans="1:11" x14ac:dyDescent="0.25">
      <c r="A7562" t="s">
        <v>6382</v>
      </c>
      <c r="B7562">
        <v>141710500</v>
      </c>
      <c r="C7562">
        <v>6041</v>
      </c>
      <c r="D7562">
        <v>2016</v>
      </c>
      <c r="E7562">
        <v>12</v>
      </c>
      <c r="F7562">
        <v>3</v>
      </c>
      <c r="G7562">
        <v>9</v>
      </c>
      <c r="H7562">
        <v>0</v>
      </c>
      <c r="I7562">
        <v>0</v>
      </c>
      <c r="K7562" s="21">
        <f t="shared" si="118"/>
        <v>20161203090000</v>
      </c>
    </row>
    <row r="7563" spans="1:11" x14ac:dyDescent="0.25">
      <c r="A7563" t="s">
        <v>6409</v>
      </c>
      <c r="B7563">
        <v>114706050</v>
      </c>
      <c r="C7563">
        <v>4026</v>
      </c>
      <c r="D7563">
        <v>2016</v>
      </c>
      <c r="E7563">
        <v>12</v>
      </c>
      <c r="F7563">
        <v>3</v>
      </c>
      <c r="G7563">
        <v>14</v>
      </c>
      <c r="H7563">
        <v>30</v>
      </c>
      <c r="I7563">
        <v>30</v>
      </c>
      <c r="K7563" s="21">
        <f t="shared" si="118"/>
        <v>20161203143030</v>
      </c>
    </row>
    <row r="7564" spans="1:11" x14ac:dyDescent="0.25">
      <c r="A7564" t="s">
        <v>3334</v>
      </c>
      <c r="B7564">
        <v>258833491</v>
      </c>
      <c r="C7564">
        <v>3008</v>
      </c>
      <c r="D7564">
        <v>2016</v>
      </c>
      <c r="E7564">
        <v>12</v>
      </c>
      <c r="F7564">
        <v>4</v>
      </c>
      <c r="G7564">
        <v>11</v>
      </c>
      <c r="H7564">
        <v>0</v>
      </c>
      <c r="I7564">
        <v>0</v>
      </c>
      <c r="K7564" s="21">
        <f t="shared" si="118"/>
        <v>20161204110000</v>
      </c>
    </row>
    <row r="7565" spans="1:11" x14ac:dyDescent="0.25">
      <c r="A7565" t="s">
        <v>4887</v>
      </c>
      <c r="B7565">
        <v>175302812</v>
      </c>
      <c r="C7565">
        <v>7014</v>
      </c>
      <c r="D7565">
        <v>2016</v>
      </c>
      <c r="E7565">
        <v>12</v>
      </c>
      <c r="F7565">
        <v>4</v>
      </c>
      <c r="G7565">
        <v>11</v>
      </c>
      <c r="H7565">
        <v>15</v>
      </c>
      <c r="I7565">
        <v>15</v>
      </c>
      <c r="K7565" s="21">
        <f t="shared" si="118"/>
        <v>20161204111515</v>
      </c>
    </row>
    <row r="7566" spans="1:11" x14ac:dyDescent="0.25">
      <c r="A7566" t="s">
        <v>1949</v>
      </c>
      <c r="B7566">
        <v>148482635</v>
      </c>
      <c r="C7566">
        <v>1018</v>
      </c>
      <c r="D7566">
        <v>2016</v>
      </c>
      <c r="E7566">
        <v>12</v>
      </c>
      <c r="F7566">
        <v>4</v>
      </c>
      <c r="G7566">
        <v>12</v>
      </c>
      <c r="H7566">
        <v>0</v>
      </c>
      <c r="I7566">
        <v>0</v>
      </c>
      <c r="K7566" s="21">
        <f t="shared" si="118"/>
        <v>20161204120000</v>
      </c>
    </row>
    <row r="7567" spans="1:11" x14ac:dyDescent="0.25">
      <c r="A7567" t="s">
        <v>8671</v>
      </c>
      <c r="B7567">
        <v>164974091</v>
      </c>
      <c r="C7567">
        <v>2033</v>
      </c>
      <c r="D7567">
        <v>2016</v>
      </c>
      <c r="E7567">
        <v>12</v>
      </c>
      <c r="F7567">
        <v>4</v>
      </c>
      <c r="G7567">
        <v>13</v>
      </c>
      <c r="H7567">
        <v>0</v>
      </c>
      <c r="I7567">
        <v>0</v>
      </c>
      <c r="K7567" s="21">
        <f t="shared" si="118"/>
        <v>20161204130000</v>
      </c>
    </row>
    <row r="7568" spans="1:11" x14ac:dyDescent="0.25">
      <c r="A7568" t="s">
        <v>6030</v>
      </c>
      <c r="B7568">
        <v>171036514</v>
      </c>
      <c r="C7568">
        <v>7010</v>
      </c>
      <c r="D7568">
        <v>2016</v>
      </c>
      <c r="E7568">
        <v>12</v>
      </c>
      <c r="F7568">
        <v>4</v>
      </c>
      <c r="G7568">
        <v>14</v>
      </c>
      <c r="H7568">
        <v>0</v>
      </c>
      <c r="I7568">
        <v>0</v>
      </c>
      <c r="K7568" s="21">
        <f t="shared" si="118"/>
        <v>20161204140000</v>
      </c>
    </row>
    <row r="7569" spans="1:11" x14ac:dyDescent="0.25">
      <c r="A7569" t="s">
        <v>1843</v>
      </c>
      <c r="B7569">
        <v>221602372</v>
      </c>
      <c r="C7569">
        <v>5024</v>
      </c>
      <c r="D7569">
        <v>2016</v>
      </c>
      <c r="E7569">
        <v>12</v>
      </c>
      <c r="F7569">
        <v>4</v>
      </c>
      <c r="G7569">
        <v>14</v>
      </c>
      <c r="H7569">
        <v>30</v>
      </c>
      <c r="I7569">
        <v>30</v>
      </c>
      <c r="K7569" s="21">
        <f t="shared" si="118"/>
        <v>20161204143030</v>
      </c>
    </row>
    <row r="7570" spans="1:11" x14ac:dyDescent="0.25">
      <c r="A7570" t="s">
        <v>7809</v>
      </c>
      <c r="B7570">
        <v>251040712</v>
      </c>
      <c r="C7570">
        <v>4044</v>
      </c>
      <c r="D7570">
        <v>2016</v>
      </c>
      <c r="E7570">
        <v>12</v>
      </c>
      <c r="F7570">
        <v>5</v>
      </c>
      <c r="G7570">
        <v>10</v>
      </c>
      <c r="H7570">
        <v>15</v>
      </c>
      <c r="I7570">
        <v>15</v>
      </c>
      <c r="K7570" s="21">
        <f t="shared" si="118"/>
        <v>20161205101515</v>
      </c>
    </row>
    <row r="7571" spans="1:11" x14ac:dyDescent="0.25">
      <c r="A7571" t="s">
        <v>7447</v>
      </c>
      <c r="B7571">
        <v>196993261</v>
      </c>
      <c r="C7571">
        <v>3006</v>
      </c>
      <c r="D7571">
        <v>2016</v>
      </c>
      <c r="E7571">
        <v>12</v>
      </c>
      <c r="F7571">
        <v>5</v>
      </c>
      <c r="G7571">
        <v>13</v>
      </c>
      <c r="H7571">
        <v>30</v>
      </c>
      <c r="I7571">
        <v>30</v>
      </c>
      <c r="K7571" s="21">
        <f t="shared" si="118"/>
        <v>20161205133030</v>
      </c>
    </row>
    <row r="7572" spans="1:11" x14ac:dyDescent="0.25">
      <c r="A7572" t="s">
        <v>6598</v>
      </c>
      <c r="B7572">
        <v>160995914</v>
      </c>
      <c r="C7572">
        <v>2047</v>
      </c>
      <c r="D7572">
        <v>2016</v>
      </c>
      <c r="E7572">
        <v>12</v>
      </c>
      <c r="F7572">
        <v>5</v>
      </c>
      <c r="G7572">
        <v>16</v>
      </c>
      <c r="H7572">
        <v>15</v>
      </c>
      <c r="I7572">
        <v>15</v>
      </c>
      <c r="K7572" s="21">
        <f t="shared" si="118"/>
        <v>20161205161515</v>
      </c>
    </row>
    <row r="7573" spans="1:11" x14ac:dyDescent="0.25">
      <c r="A7573" t="s">
        <v>8325</v>
      </c>
      <c r="B7573">
        <v>229545556</v>
      </c>
      <c r="C7573">
        <v>4004</v>
      </c>
      <c r="D7573">
        <v>2016</v>
      </c>
      <c r="E7573">
        <v>12</v>
      </c>
      <c r="F7573">
        <v>5</v>
      </c>
      <c r="G7573">
        <v>16</v>
      </c>
      <c r="H7573">
        <v>30</v>
      </c>
      <c r="I7573">
        <v>30</v>
      </c>
      <c r="K7573" s="21">
        <f t="shared" si="118"/>
        <v>20161205163030</v>
      </c>
    </row>
    <row r="7574" spans="1:11" x14ac:dyDescent="0.25">
      <c r="A7574" t="s">
        <v>1837</v>
      </c>
      <c r="B7574">
        <v>221602372</v>
      </c>
      <c r="C7574">
        <v>2020</v>
      </c>
      <c r="D7574">
        <v>2016</v>
      </c>
      <c r="E7574">
        <v>12</v>
      </c>
      <c r="F7574">
        <v>6</v>
      </c>
      <c r="G7574">
        <v>9</v>
      </c>
      <c r="H7574">
        <v>0</v>
      </c>
      <c r="I7574">
        <v>0</v>
      </c>
      <c r="K7574" s="21">
        <f t="shared" si="118"/>
        <v>20161206090000</v>
      </c>
    </row>
    <row r="7575" spans="1:11" x14ac:dyDescent="0.25">
      <c r="A7575" t="s">
        <v>2474</v>
      </c>
      <c r="B7575">
        <v>102439672</v>
      </c>
      <c r="C7575">
        <v>4009</v>
      </c>
      <c r="D7575">
        <v>2016</v>
      </c>
      <c r="E7575">
        <v>12</v>
      </c>
      <c r="F7575">
        <v>6</v>
      </c>
      <c r="G7575">
        <v>12</v>
      </c>
      <c r="H7575">
        <v>0</v>
      </c>
      <c r="I7575">
        <v>0</v>
      </c>
      <c r="K7575" s="21">
        <f t="shared" si="118"/>
        <v>20161206120000</v>
      </c>
    </row>
    <row r="7576" spans="1:11" x14ac:dyDescent="0.25">
      <c r="A7576" t="s">
        <v>3155</v>
      </c>
      <c r="B7576">
        <v>209601744</v>
      </c>
      <c r="C7576">
        <v>1047</v>
      </c>
      <c r="D7576">
        <v>2016</v>
      </c>
      <c r="E7576">
        <v>12</v>
      </c>
      <c r="F7576">
        <v>7</v>
      </c>
      <c r="G7576">
        <v>9</v>
      </c>
      <c r="H7576">
        <v>0</v>
      </c>
      <c r="I7576">
        <v>0</v>
      </c>
      <c r="K7576" s="21">
        <f t="shared" si="118"/>
        <v>20161207090000</v>
      </c>
    </row>
    <row r="7577" spans="1:11" x14ac:dyDescent="0.25">
      <c r="A7577" t="s">
        <v>3911</v>
      </c>
      <c r="B7577">
        <v>114034281</v>
      </c>
      <c r="C7577">
        <v>8028</v>
      </c>
      <c r="D7577">
        <v>2016</v>
      </c>
      <c r="E7577">
        <v>12</v>
      </c>
      <c r="F7577">
        <v>7</v>
      </c>
      <c r="G7577">
        <v>9</v>
      </c>
      <c r="H7577">
        <v>15</v>
      </c>
      <c r="I7577">
        <v>15</v>
      </c>
      <c r="K7577" s="21">
        <f t="shared" si="118"/>
        <v>20161207091515</v>
      </c>
    </row>
    <row r="7578" spans="1:11" x14ac:dyDescent="0.25">
      <c r="A7578" t="s">
        <v>3518</v>
      </c>
      <c r="B7578">
        <v>200982630</v>
      </c>
      <c r="C7578">
        <v>3050</v>
      </c>
      <c r="D7578">
        <v>2016</v>
      </c>
      <c r="E7578">
        <v>12</v>
      </c>
      <c r="F7578">
        <v>7</v>
      </c>
      <c r="G7578">
        <v>11</v>
      </c>
      <c r="H7578">
        <v>0</v>
      </c>
      <c r="I7578">
        <v>0</v>
      </c>
      <c r="K7578" s="21">
        <f t="shared" si="118"/>
        <v>20161207110000</v>
      </c>
    </row>
    <row r="7579" spans="1:11" x14ac:dyDescent="0.25">
      <c r="A7579" t="s">
        <v>2529</v>
      </c>
      <c r="B7579">
        <v>209722649</v>
      </c>
      <c r="C7579">
        <v>3014</v>
      </c>
      <c r="D7579">
        <v>2016</v>
      </c>
      <c r="E7579">
        <v>12</v>
      </c>
      <c r="F7579">
        <v>7</v>
      </c>
      <c r="G7579">
        <v>13</v>
      </c>
      <c r="H7579">
        <v>45</v>
      </c>
      <c r="I7579">
        <v>45</v>
      </c>
      <c r="K7579" s="21">
        <f t="shared" si="118"/>
        <v>20161207134545</v>
      </c>
    </row>
    <row r="7580" spans="1:11" x14ac:dyDescent="0.25">
      <c r="A7580" t="s">
        <v>5509</v>
      </c>
      <c r="B7580">
        <v>201381150</v>
      </c>
      <c r="C7580">
        <v>5007</v>
      </c>
      <c r="D7580">
        <v>2016</v>
      </c>
      <c r="E7580">
        <v>12</v>
      </c>
      <c r="F7580">
        <v>7</v>
      </c>
      <c r="G7580">
        <v>13</v>
      </c>
      <c r="H7580">
        <v>45</v>
      </c>
      <c r="I7580">
        <v>45</v>
      </c>
      <c r="K7580" s="21">
        <f t="shared" si="118"/>
        <v>20161207134545</v>
      </c>
    </row>
    <row r="7581" spans="1:11" x14ac:dyDescent="0.25">
      <c r="A7581" t="s">
        <v>7533</v>
      </c>
      <c r="B7581">
        <v>183465032</v>
      </c>
      <c r="C7581">
        <v>3031</v>
      </c>
      <c r="D7581">
        <v>2016</v>
      </c>
      <c r="E7581">
        <v>12</v>
      </c>
      <c r="F7581">
        <v>7</v>
      </c>
      <c r="G7581">
        <v>13</v>
      </c>
      <c r="H7581">
        <v>45</v>
      </c>
      <c r="I7581">
        <v>45</v>
      </c>
      <c r="K7581" s="21">
        <f t="shared" si="118"/>
        <v>20161207134545</v>
      </c>
    </row>
    <row r="7582" spans="1:11" x14ac:dyDescent="0.25">
      <c r="A7582" t="s">
        <v>1802</v>
      </c>
      <c r="B7582">
        <v>255311931</v>
      </c>
      <c r="C7582">
        <v>2017</v>
      </c>
      <c r="D7582">
        <v>2016</v>
      </c>
      <c r="E7582">
        <v>12</v>
      </c>
      <c r="F7582">
        <v>7</v>
      </c>
      <c r="G7582">
        <v>16</v>
      </c>
      <c r="H7582">
        <v>0</v>
      </c>
      <c r="I7582">
        <v>0</v>
      </c>
      <c r="K7582" s="21">
        <f t="shared" si="118"/>
        <v>20161207160000</v>
      </c>
    </row>
    <row r="7583" spans="1:11" x14ac:dyDescent="0.25">
      <c r="A7583" t="s">
        <v>6464</v>
      </c>
      <c r="B7583">
        <v>156311119</v>
      </c>
      <c r="C7583">
        <v>5002</v>
      </c>
      <c r="D7583">
        <v>2016</v>
      </c>
      <c r="E7583">
        <v>12</v>
      </c>
      <c r="F7583">
        <v>8</v>
      </c>
      <c r="G7583">
        <v>9</v>
      </c>
      <c r="H7583">
        <v>30</v>
      </c>
      <c r="I7583">
        <v>30</v>
      </c>
      <c r="K7583" s="21">
        <f t="shared" si="118"/>
        <v>20161208093030</v>
      </c>
    </row>
    <row r="7584" spans="1:11" x14ac:dyDescent="0.25">
      <c r="A7584" t="s">
        <v>8608</v>
      </c>
      <c r="B7584">
        <v>202369587</v>
      </c>
      <c r="C7584">
        <v>1043</v>
      </c>
      <c r="D7584">
        <v>2016</v>
      </c>
      <c r="E7584">
        <v>12</v>
      </c>
      <c r="F7584">
        <v>8</v>
      </c>
      <c r="G7584">
        <v>12</v>
      </c>
      <c r="H7584">
        <v>15</v>
      </c>
      <c r="I7584">
        <v>15</v>
      </c>
      <c r="K7584" s="21">
        <f t="shared" si="118"/>
        <v>20161208121515</v>
      </c>
    </row>
    <row r="7585" spans="1:11" x14ac:dyDescent="0.25">
      <c r="A7585" t="s">
        <v>6062</v>
      </c>
      <c r="B7585">
        <v>171036514</v>
      </c>
      <c r="C7585">
        <v>4042</v>
      </c>
      <c r="D7585">
        <v>2016</v>
      </c>
      <c r="E7585">
        <v>12</v>
      </c>
      <c r="F7585">
        <v>8</v>
      </c>
      <c r="G7585">
        <v>13</v>
      </c>
      <c r="H7585">
        <v>45</v>
      </c>
      <c r="I7585">
        <v>45</v>
      </c>
      <c r="K7585" s="21">
        <f t="shared" si="118"/>
        <v>20161208134545</v>
      </c>
    </row>
    <row r="7586" spans="1:11" x14ac:dyDescent="0.25">
      <c r="A7586" t="s">
        <v>2587</v>
      </c>
      <c r="B7586">
        <v>214728897</v>
      </c>
      <c r="C7586">
        <v>3046</v>
      </c>
      <c r="D7586">
        <v>2016</v>
      </c>
      <c r="E7586">
        <v>12</v>
      </c>
      <c r="F7586">
        <v>8</v>
      </c>
      <c r="G7586">
        <v>14</v>
      </c>
      <c r="H7586">
        <v>15</v>
      </c>
      <c r="I7586">
        <v>15</v>
      </c>
      <c r="K7586" s="21">
        <f t="shared" si="118"/>
        <v>20161208141515</v>
      </c>
    </row>
    <row r="7587" spans="1:11" x14ac:dyDescent="0.25">
      <c r="A7587" t="s">
        <v>3006</v>
      </c>
      <c r="B7587">
        <v>102503648</v>
      </c>
      <c r="C7587">
        <v>4049</v>
      </c>
      <c r="D7587">
        <v>2016</v>
      </c>
      <c r="E7587">
        <v>12</v>
      </c>
      <c r="F7587">
        <v>8</v>
      </c>
      <c r="G7587">
        <v>14</v>
      </c>
      <c r="H7587">
        <v>45</v>
      </c>
      <c r="I7587">
        <v>45</v>
      </c>
      <c r="K7587" s="21">
        <f t="shared" si="118"/>
        <v>20161208144545</v>
      </c>
    </row>
    <row r="7588" spans="1:11" x14ac:dyDescent="0.25">
      <c r="A7588" t="s">
        <v>1355</v>
      </c>
      <c r="B7588">
        <v>168095106</v>
      </c>
      <c r="C7588">
        <v>1013</v>
      </c>
      <c r="D7588">
        <v>2016</v>
      </c>
      <c r="E7588">
        <v>12</v>
      </c>
      <c r="F7588">
        <v>9</v>
      </c>
      <c r="G7588">
        <v>11</v>
      </c>
      <c r="H7588">
        <v>0</v>
      </c>
      <c r="I7588">
        <v>0</v>
      </c>
      <c r="K7588" s="21">
        <f t="shared" si="118"/>
        <v>20161209110000</v>
      </c>
    </row>
    <row r="7589" spans="1:11" x14ac:dyDescent="0.25">
      <c r="A7589" t="s">
        <v>4525</v>
      </c>
      <c r="B7589">
        <v>188119540</v>
      </c>
      <c r="C7589">
        <v>3026</v>
      </c>
      <c r="D7589">
        <v>2016</v>
      </c>
      <c r="E7589">
        <v>12</v>
      </c>
      <c r="F7589">
        <v>9</v>
      </c>
      <c r="G7589">
        <v>14</v>
      </c>
      <c r="H7589">
        <v>0</v>
      </c>
      <c r="I7589">
        <v>0</v>
      </c>
      <c r="K7589" s="21">
        <f t="shared" si="118"/>
        <v>20161209140000</v>
      </c>
    </row>
    <row r="7590" spans="1:11" x14ac:dyDescent="0.25">
      <c r="A7590" t="s">
        <v>6336</v>
      </c>
      <c r="B7590">
        <v>117052302</v>
      </c>
      <c r="C7590">
        <v>8014</v>
      </c>
      <c r="D7590">
        <v>2016</v>
      </c>
      <c r="E7590">
        <v>12</v>
      </c>
      <c r="F7590">
        <v>9</v>
      </c>
      <c r="G7590">
        <v>14</v>
      </c>
      <c r="H7590">
        <v>15</v>
      </c>
      <c r="I7590">
        <v>15</v>
      </c>
      <c r="K7590" s="21">
        <f t="shared" si="118"/>
        <v>20161209141515</v>
      </c>
    </row>
    <row r="7591" spans="1:11" x14ac:dyDescent="0.25">
      <c r="A7591" t="s">
        <v>2528</v>
      </c>
      <c r="B7591">
        <v>209722649</v>
      </c>
      <c r="C7591">
        <v>8010</v>
      </c>
      <c r="D7591">
        <v>2016</v>
      </c>
      <c r="E7591">
        <v>12</v>
      </c>
      <c r="F7591">
        <v>9</v>
      </c>
      <c r="G7591">
        <v>16</v>
      </c>
      <c r="H7591">
        <v>45</v>
      </c>
      <c r="I7591">
        <v>45</v>
      </c>
      <c r="K7591" s="21">
        <f t="shared" si="118"/>
        <v>20161209164545</v>
      </c>
    </row>
    <row r="7592" spans="1:11" x14ac:dyDescent="0.25">
      <c r="A7592" t="s">
        <v>3417</v>
      </c>
      <c r="B7592">
        <v>148848184</v>
      </c>
      <c r="C7592">
        <v>6042</v>
      </c>
      <c r="D7592">
        <v>2016</v>
      </c>
      <c r="E7592">
        <v>12</v>
      </c>
      <c r="F7592">
        <v>10</v>
      </c>
      <c r="G7592">
        <v>10</v>
      </c>
      <c r="H7592">
        <v>0</v>
      </c>
      <c r="I7592">
        <v>0</v>
      </c>
      <c r="K7592" s="21">
        <f t="shared" si="118"/>
        <v>20161210100000</v>
      </c>
    </row>
    <row r="7593" spans="1:11" x14ac:dyDescent="0.25">
      <c r="A7593" t="s">
        <v>8648</v>
      </c>
      <c r="B7593">
        <v>164974091</v>
      </c>
      <c r="C7593">
        <v>4005</v>
      </c>
      <c r="D7593">
        <v>2016</v>
      </c>
      <c r="E7593">
        <v>12</v>
      </c>
      <c r="F7593">
        <v>10</v>
      </c>
      <c r="G7593">
        <v>12</v>
      </c>
      <c r="H7593">
        <v>30</v>
      </c>
      <c r="I7593">
        <v>30</v>
      </c>
      <c r="K7593" s="21">
        <f t="shared" si="118"/>
        <v>20161210123030</v>
      </c>
    </row>
    <row r="7594" spans="1:11" x14ac:dyDescent="0.25">
      <c r="A7594" t="s">
        <v>1908</v>
      </c>
      <c r="B7594">
        <v>128628308</v>
      </c>
      <c r="C7594">
        <v>4022</v>
      </c>
      <c r="D7594">
        <v>2016</v>
      </c>
      <c r="E7594">
        <v>12</v>
      </c>
      <c r="F7594">
        <v>10</v>
      </c>
      <c r="G7594">
        <v>14</v>
      </c>
      <c r="H7594">
        <v>45</v>
      </c>
      <c r="I7594">
        <v>45</v>
      </c>
      <c r="K7594" s="21">
        <f t="shared" si="118"/>
        <v>20161210144545</v>
      </c>
    </row>
    <row r="7595" spans="1:11" x14ac:dyDescent="0.25">
      <c r="A7595" t="s">
        <v>1238</v>
      </c>
      <c r="B7595">
        <v>150327218</v>
      </c>
      <c r="C7595">
        <v>1024</v>
      </c>
      <c r="D7595">
        <v>2016</v>
      </c>
      <c r="E7595">
        <v>12</v>
      </c>
      <c r="F7595">
        <v>11</v>
      </c>
      <c r="G7595">
        <v>9</v>
      </c>
      <c r="H7595">
        <v>30</v>
      </c>
      <c r="I7595">
        <v>30</v>
      </c>
      <c r="K7595" s="21">
        <f t="shared" si="118"/>
        <v>20161211093030</v>
      </c>
    </row>
    <row r="7596" spans="1:11" x14ac:dyDescent="0.25">
      <c r="A7596" t="s">
        <v>4094</v>
      </c>
      <c r="B7596">
        <v>154916935</v>
      </c>
      <c r="C7596">
        <v>6009</v>
      </c>
      <c r="D7596">
        <v>2016</v>
      </c>
      <c r="E7596">
        <v>12</v>
      </c>
      <c r="F7596">
        <v>11</v>
      </c>
      <c r="G7596">
        <v>9</v>
      </c>
      <c r="H7596">
        <v>30</v>
      </c>
      <c r="I7596">
        <v>30</v>
      </c>
      <c r="K7596" s="21">
        <f t="shared" si="118"/>
        <v>20161211093030</v>
      </c>
    </row>
    <row r="7597" spans="1:11" x14ac:dyDescent="0.25">
      <c r="A7597" t="s">
        <v>5006</v>
      </c>
      <c r="B7597">
        <v>211385948</v>
      </c>
      <c r="C7597">
        <v>3031</v>
      </c>
      <c r="D7597">
        <v>2016</v>
      </c>
      <c r="E7597">
        <v>12</v>
      </c>
      <c r="F7597">
        <v>11</v>
      </c>
      <c r="G7597">
        <v>11</v>
      </c>
      <c r="H7597">
        <v>15</v>
      </c>
      <c r="I7597">
        <v>15</v>
      </c>
      <c r="K7597" s="21">
        <f t="shared" si="118"/>
        <v>20161211111515</v>
      </c>
    </row>
    <row r="7598" spans="1:11" x14ac:dyDescent="0.25">
      <c r="A7598" t="s">
        <v>2634</v>
      </c>
      <c r="B7598">
        <v>204823145</v>
      </c>
      <c r="C7598">
        <v>9129</v>
      </c>
      <c r="D7598">
        <v>2016</v>
      </c>
      <c r="E7598">
        <v>12</v>
      </c>
      <c r="F7598">
        <v>11</v>
      </c>
      <c r="G7598">
        <v>12</v>
      </c>
      <c r="H7598">
        <v>30</v>
      </c>
      <c r="I7598">
        <v>30</v>
      </c>
      <c r="K7598" s="21">
        <f t="shared" si="118"/>
        <v>20161211123030</v>
      </c>
    </row>
    <row r="7599" spans="1:11" x14ac:dyDescent="0.25">
      <c r="A7599" t="s">
        <v>1329</v>
      </c>
      <c r="B7599">
        <v>198860773</v>
      </c>
      <c r="C7599">
        <v>1021</v>
      </c>
      <c r="D7599">
        <v>2016</v>
      </c>
      <c r="E7599">
        <v>12</v>
      </c>
      <c r="F7599">
        <v>11</v>
      </c>
      <c r="G7599">
        <v>13</v>
      </c>
      <c r="H7599">
        <v>0</v>
      </c>
      <c r="I7599">
        <v>0</v>
      </c>
      <c r="K7599" s="21">
        <f t="shared" si="118"/>
        <v>20161211130000</v>
      </c>
    </row>
    <row r="7600" spans="1:11" x14ac:dyDescent="0.25">
      <c r="A7600" t="s">
        <v>6843</v>
      </c>
      <c r="B7600">
        <v>110199022</v>
      </c>
      <c r="C7600">
        <v>2007</v>
      </c>
      <c r="D7600">
        <v>2016</v>
      </c>
      <c r="E7600">
        <v>12</v>
      </c>
      <c r="F7600">
        <v>11</v>
      </c>
      <c r="G7600">
        <v>13</v>
      </c>
      <c r="H7600">
        <v>30</v>
      </c>
      <c r="I7600">
        <v>30</v>
      </c>
      <c r="K7600" s="21">
        <f t="shared" si="118"/>
        <v>20161211133030</v>
      </c>
    </row>
    <row r="7601" spans="1:11" x14ac:dyDescent="0.25">
      <c r="A7601" t="s">
        <v>1622</v>
      </c>
      <c r="B7601">
        <v>136423566</v>
      </c>
      <c r="C7601">
        <v>8015</v>
      </c>
      <c r="D7601">
        <v>2016</v>
      </c>
      <c r="E7601">
        <v>12</v>
      </c>
      <c r="F7601">
        <v>11</v>
      </c>
      <c r="G7601">
        <v>14</v>
      </c>
      <c r="H7601">
        <v>15</v>
      </c>
      <c r="I7601">
        <v>15</v>
      </c>
      <c r="K7601" s="21">
        <f t="shared" si="118"/>
        <v>20161211141515</v>
      </c>
    </row>
    <row r="7602" spans="1:11" x14ac:dyDescent="0.25">
      <c r="A7602" t="s">
        <v>2473</v>
      </c>
      <c r="B7602">
        <v>102439672</v>
      </c>
      <c r="C7602">
        <v>1009</v>
      </c>
      <c r="D7602">
        <v>2016</v>
      </c>
      <c r="E7602">
        <v>12</v>
      </c>
      <c r="F7602">
        <v>11</v>
      </c>
      <c r="G7602">
        <v>15</v>
      </c>
      <c r="H7602">
        <v>0</v>
      </c>
      <c r="I7602">
        <v>0</v>
      </c>
      <c r="K7602" s="21">
        <f t="shared" si="118"/>
        <v>20161211150000</v>
      </c>
    </row>
    <row r="7603" spans="1:11" x14ac:dyDescent="0.25">
      <c r="A7603" t="s">
        <v>5011</v>
      </c>
      <c r="B7603">
        <v>211385948</v>
      </c>
      <c r="C7603">
        <v>5037</v>
      </c>
      <c r="D7603">
        <v>2016</v>
      </c>
      <c r="E7603">
        <v>12</v>
      </c>
      <c r="F7603">
        <v>11</v>
      </c>
      <c r="G7603">
        <v>15</v>
      </c>
      <c r="H7603">
        <v>15</v>
      </c>
      <c r="I7603">
        <v>15</v>
      </c>
      <c r="K7603" s="21">
        <f t="shared" si="118"/>
        <v>20161211151515</v>
      </c>
    </row>
    <row r="7604" spans="1:11" x14ac:dyDescent="0.25">
      <c r="A7604" t="s">
        <v>2882</v>
      </c>
      <c r="B7604">
        <v>174481977</v>
      </c>
      <c r="C7604">
        <v>1045</v>
      </c>
      <c r="D7604">
        <v>2016</v>
      </c>
      <c r="E7604">
        <v>12</v>
      </c>
      <c r="F7604">
        <v>11</v>
      </c>
      <c r="G7604">
        <v>15</v>
      </c>
      <c r="H7604">
        <v>30</v>
      </c>
      <c r="I7604">
        <v>30</v>
      </c>
      <c r="K7604" s="21">
        <f t="shared" si="118"/>
        <v>20161211153030</v>
      </c>
    </row>
    <row r="7605" spans="1:11" x14ac:dyDescent="0.25">
      <c r="A7605" t="s">
        <v>6849</v>
      </c>
      <c r="B7605">
        <v>110199022</v>
      </c>
      <c r="C7605">
        <v>3011</v>
      </c>
      <c r="D7605">
        <v>2016</v>
      </c>
      <c r="E7605">
        <v>12</v>
      </c>
      <c r="F7605">
        <v>12</v>
      </c>
      <c r="G7605">
        <v>9</v>
      </c>
      <c r="H7605">
        <v>15</v>
      </c>
      <c r="I7605">
        <v>15</v>
      </c>
      <c r="K7605" s="21">
        <f t="shared" si="118"/>
        <v>20161212091515</v>
      </c>
    </row>
    <row r="7606" spans="1:11" x14ac:dyDescent="0.25">
      <c r="A7606" t="s">
        <v>8663</v>
      </c>
      <c r="B7606">
        <v>164974091</v>
      </c>
      <c r="C7606">
        <v>3023</v>
      </c>
      <c r="D7606">
        <v>2016</v>
      </c>
      <c r="E7606">
        <v>12</v>
      </c>
      <c r="F7606">
        <v>12</v>
      </c>
      <c r="G7606">
        <v>10</v>
      </c>
      <c r="H7606">
        <v>15</v>
      </c>
      <c r="I7606">
        <v>15</v>
      </c>
      <c r="K7606" s="21">
        <f t="shared" si="118"/>
        <v>20161212101515</v>
      </c>
    </row>
    <row r="7607" spans="1:11" x14ac:dyDescent="0.25">
      <c r="A7607" t="s">
        <v>6871</v>
      </c>
      <c r="B7607">
        <v>110199022</v>
      </c>
      <c r="C7607">
        <v>3046</v>
      </c>
      <c r="D7607">
        <v>2016</v>
      </c>
      <c r="E7607">
        <v>12</v>
      </c>
      <c r="F7607">
        <v>12</v>
      </c>
      <c r="G7607">
        <v>11</v>
      </c>
      <c r="H7607">
        <v>0</v>
      </c>
      <c r="I7607">
        <v>0</v>
      </c>
      <c r="K7607" s="21">
        <f t="shared" si="118"/>
        <v>20161212110000</v>
      </c>
    </row>
    <row r="7608" spans="1:11" x14ac:dyDescent="0.25">
      <c r="A7608" t="s">
        <v>4404</v>
      </c>
      <c r="B7608">
        <v>246040254</v>
      </c>
      <c r="C7608">
        <v>8012</v>
      </c>
      <c r="D7608">
        <v>2016</v>
      </c>
      <c r="E7608">
        <v>12</v>
      </c>
      <c r="F7608">
        <v>12</v>
      </c>
      <c r="G7608">
        <v>11</v>
      </c>
      <c r="H7608">
        <v>15</v>
      </c>
      <c r="I7608">
        <v>15</v>
      </c>
      <c r="K7608" s="21">
        <f t="shared" si="118"/>
        <v>20161212111515</v>
      </c>
    </row>
    <row r="7609" spans="1:11" x14ac:dyDescent="0.25">
      <c r="A7609" t="s">
        <v>1366</v>
      </c>
      <c r="B7609">
        <v>168095106</v>
      </c>
      <c r="C7609">
        <v>4029</v>
      </c>
      <c r="D7609">
        <v>2016</v>
      </c>
      <c r="E7609">
        <v>12</v>
      </c>
      <c r="F7609">
        <v>12</v>
      </c>
      <c r="G7609">
        <v>12</v>
      </c>
      <c r="H7609">
        <v>0</v>
      </c>
      <c r="I7609">
        <v>0</v>
      </c>
      <c r="K7609" s="21">
        <f t="shared" si="118"/>
        <v>20161212120000</v>
      </c>
    </row>
    <row r="7610" spans="1:11" x14ac:dyDescent="0.25">
      <c r="A7610" t="s">
        <v>8062</v>
      </c>
      <c r="B7610">
        <v>129731617</v>
      </c>
      <c r="C7610">
        <v>2041</v>
      </c>
      <c r="D7610">
        <v>2016</v>
      </c>
      <c r="E7610">
        <v>12</v>
      </c>
      <c r="F7610">
        <v>12</v>
      </c>
      <c r="G7610">
        <v>12</v>
      </c>
      <c r="H7610">
        <v>0</v>
      </c>
      <c r="I7610">
        <v>0</v>
      </c>
      <c r="K7610" s="21">
        <f t="shared" si="118"/>
        <v>20161212120000</v>
      </c>
    </row>
    <row r="7611" spans="1:11" x14ac:dyDescent="0.25">
      <c r="A7611" t="s">
        <v>3714</v>
      </c>
      <c r="B7611">
        <v>155486268</v>
      </c>
      <c r="C7611">
        <v>1014</v>
      </c>
      <c r="D7611">
        <v>2016</v>
      </c>
      <c r="E7611">
        <v>12</v>
      </c>
      <c r="F7611">
        <v>12</v>
      </c>
      <c r="G7611">
        <v>13</v>
      </c>
      <c r="H7611">
        <v>15</v>
      </c>
      <c r="I7611">
        <v>15</v>
      </c>
      <c r="K7611" s="21">
        <f t="shared" si="118"/>
        <v>20161212131515</v>
      </c>
    </row>
    <row r="7612" spans="1:11" x14ac:dyDescent="0.25">
      <c r="A7612" t="s">
        <v>2374</v>
      </c>
      <c r="B7612">
        <v>191770370</v>
      </c>
      <c r="C7612">
        <v>7016</v>
      </c>
      <c r="D7612">
        <v>2016</v>
      </c>
      <c r="E7612">
        <v>12</v>
      </c>
      <c r="F7612">
        <v>13</v>
      </c>
      <c r="G7612">
        <v>10</v>
      </c>
      <c r="H7612">
        <v>15</v>
      </c>
      <c r="I7612">
        <v>15</v>
      </c>
      <c r="K7612" s="21">
        <f t="shared" si="118"/>
        <v>20161213101515</v>
      </c>
    </row>
    <row r="7613" spans="1:11" x14ac:dyDescent="0.25">
      <c r="A7613" t="s">
        <v>3922</v>
      </c>
      <c r="B7613">
        <v>114034281</v>
      </c>
      <c r="C7613">
        <v>3041</v>
      </c>
      <c r="D7613">
        <v>2016</v>
      </c>
      <c r="E7613">
        <v>12</v>
      </c>
      <c r="F7613">
        <v>13</v>
      </c>
      <c r="G7613">
        <v>16</v>
      </c>
      <c r="H7613">
        <v>30</v>
      </c>
      <c r="I7613">
        <v>30</v>
      </c>
      <c r="K7613" s="21">
        <f t="shared" si="118"/>
        <v>20161213163030</v>
      </c>
    </row>
    <row r="7614" spans="1:11" x14ac:dyDescent="0.25">
      <c r="A7614" t="s">
        <v>7320</v>
      </c>
      <c r="B7614">
        <v>166895946</v>
      </c>
      <c r="C7614">
        <v>7029</v>
      </c>
      <c r="D7614">
        <v>2016</v>
      </c>
      <c r="E7614">
        <v>12</v>
      </c>
      <c r="F7614">
        <v>14</v>
      </c>
      <c r="G7614">
        <v>10</v>
      </c>
      <c r="H7614">
        <v>15</v>
      </c>
      <c r="I7614">
        <v>15</v>
      </c>
      <c r="K7614" s="21">
        <f t="shared" si="118"/>
        <v>20161214101515</v>
      </c>
    </row>
    <row r="7615" spans="1:11" x14ac:dyDescent="0.25">
      <c r="A7615" t="s">
        <v>2976</v>
      </c>
      <c r="B7615">
        <v>270308873</v>
      </c>
      <c r="C7615">
        <v>7050</v>
      </c>
      <c r="D7615">
        <v>2016</v>
      </c>
      <c r="E7615">
        <v>12</v>
      </c>
      <c r="F7615">
        <v>14</v>
      </c>
      <c r="G7615">
        <v>12</v>
      </c>
      <c r="H7615">
        <v>0</v>
      </c>
      <c r="I7615">
        <v>0</v>
      </c>
      <c r="K7615" s="21">
        <f t="shared" si="118"/>
        <v>20161214120000</v>
      </c>
    </row>
    <row r="7616" spans="1:11" x14ac:dyDescent="0.25">
      <c r="A7616" t="s">
        <v>2087</v>
      </c>
      <c r="B7616">
        <v>163063206</v>
      </c>
      <c r="C7616">
        <v>6007</v>
      </c>
      <c r="D7616">
        <v>2016</v>
      </c>
      <c r="E7616">
        <v>12</v>
      </c>
      <c r="F7616">
        <v>14</v>
      </c>
      <c r="G7616">
        <v>12</v>
      </c>
      <c r="H7616">
        <v>45</v>
      </c>
      <c r="I7616">
        <v>45</v>
      </c>
      <c r="K7616" s="21">
        <f t="shared" si="118"/>
        <v>20161214124545</v>
      </c>
    </row>
    <row r="7617" spans="1:11" x14ac:dyDescent="0.25">
      <c r="A7617" t="s">
        <v>8766</v>
      </c>
      <c r="B7617">
        <v>255057733</v>
      </c>
      <c r="C7617">
        <v>2023</v>
      </c>
      <c r="D7617">
        <v>2016</v>
      </c>
      <c r="E7617">
        <v>12</v>
      </c>
      <c r="F7617">
        <v>14</v>
      </c>
      <c r="G7617">
        <v>13</v>
      </c>
      <c r="H7617">
        <v>0</v>
      </c>
      <c r="I7617">
        <v>0</v>
      </c>
      <c r="K7617" s="21">
        <f t="shared" ref="K7617:K7680" si="119">D7617*10000000000+E7617*100000000+F7617*1000000+G7617*10000+H7617*100+I7617*1</f>
        <v>20161214130000</v>
      </c>
    </row>
    <row r="7618" spans="1:11" x14ac:dyDescent="0.25">
      <c r="A7618" t="s">
        <v>2886</v>
      </c>
      <c r="B7618">
        <v>185699863</v>
      </c>
      <c r="C7618">
        <v>6007</v>
      </c>
      <c r="D7618">
        <v>2016</v>
      </c>
      <c r="E7618">
        <v>12</v>
      </c>
      <c r="F7618">
        <v>14</v>
      </c>
      <c r="G7618">
        <v>14</v>
      </c>
      <c r="H7618">
        <v>0</v>
      </c>
      <c r="I7618">
        <v>0</v>
      </c>
      <c r="K7618" s="21">
        <f t="shared" si="119"/>
        <v>20161214140000</v>
      </c>
    </row>
    <row r="7619" spans="1:11" x14ac:dyDescent="0.25">
      <c r="A7619" t="s">
        <v>4533</v>
      </c>
      <c r="B7619">
        <v>188119540</v>
      </c>
      <c r="C7619">
        <v>2039</v>
      </c>
      <c r="D7619">
        <v>2016</v>
      </c>
      <c r="E7619">
        <v>12</v>
      </c>
      <c r="F7619">
        <v>14</v>
      </c>
      <c r="G7619">
        <v>15</v>
      </c>
      <c r="H7619">
        <v>15</v>
      </c>
      <c r="I7619">
        <v>15</v>
      </c>
      <c r="K7619" s="21">
        <f t="shared" si="119"/>
        <v>20161214151515</v>
      </c>
    </row>
    <row r="7620" spans="1:11" x14ac:dyDescent="0.25">
      <c r="A7620" t="s">
        <v>7430</v>
      </c>
      <c r="B7620">
        <v>188257861</v>
      </c>
      <c r="C7620">
        <v>6034</v>
      </c>
      <c r="D7620">
        <v>2016</v>
      </c>
      <c r="E7620">
        <v>12</v>
      </c>
      <c r="F7620">
        <v>14</v>
      </c>
      <c r="G7620">
        <v>15</v>
      </c>
      <c r="H7620">
        <v>30</v>
      </c>
      <c r="I7620">
        <v>30</v>
      </c>
      <c r="K7620" s="21">
        <f t="shared" si="119"/>
        <v>20161214153030</v>
      </c>
    </row>
    <row r="7621" spans="1:11" x14ac:dyDescent="0.25">
      <c r="A7621" t="s">
        <v>7115</v>
      </c>
      <c r="B7621">
        <v>222518103</v>
      </c>
      <c r="C7621">
        <v>7029</v>
      </c>
      <c r="D7621">
        <v>2016</v>
      </c>
      <c r="E7621">
        <v>12</v>
      </c>
      <c r="F7621">
        <v>15</v>
      </c>
      <c r="G7621">
        <v>9</v>
      </c>
      <c r="H7621">
        <v>30</v>
      </c>
      <c r="I7621">
        <v>30</v>
      </c>
      <c r="K7621" s="21">
        <f t="shared" si="119"/>
        <v>20161215093030</v>
      </c>
    </row>
    <row r="7622" spans="1:11" x14ac:dyDescent="0.25">
      <c r="A7622" t="s">
        <v>2837</v>
      </c>
      <c r="B7622">
        <v>153631899</v>
      </c>
      <c r="C7622">
        <v>4036</v>
      </c>
      <c r="D7622">
        <v>2016</v>
      </c>
      <c r="E7622">
        <v>12</v>
      </c>
      <c r="F7622">
        <v>15</v>
      </c>
      <c r="G7622">
        <v>12</v>
      </c>
      <c r="H7622">
        <v>0</v>
      </c>
      <c r="I7622">
        <v>0</v>
      </c>
      <c r="K7622" s="21">
        <f t="shared" si="119"/>
        <v>20161215120000</v>
      </c>
    </row>
    <row r="7623" spans="1:11" x14ac:dyDescent="0.25">
      <c r="A7623" t="s">
        <v>5174</v>
      </c>
      <c r="B7623">
        <v>177427930</v>
      </c>
      <c r="C7623">
        <v>3021</v>
      </c>
      <c r="D7623">
        <v>2016</v>
      </c>
      <c r="E7623">
        <v>12</v>
      </c>
      <c r="F7623">
        <v>15</v>
      </c>
      <c r="G7623">
        <v>12</v>
      </c>
      <c r="H7623">
        <v>0</v>
      </c>
      <c r="I7623">
        <v>0</v>
      </c>
      <c r="K7623" s="21">
        <f t="shared" si="119"/>
        <v>20161215120000</v>
      </c>
    </row>
    <row r="7624" spans="1:11" x14ac:dyDescent="0.25">
      <c r="A7624" t="s">
        <v>2839</v>
      </c>
      <c r="B7624">
        <v>153631899</v>
      </c>
      <c r="C7624">
        <v>1039</v>
      </c>
      <c r="D7624">
        <v>2016</v>
      </c>
      <c r="E7624">
        <v>12</v>
      </c>
      <c r="F7624">
        <v>15</v>
      </c>
      <c r="G7624">
        <v>13</v>
      </c>
      <c r="H7624">
        <v>15</v>
      </c>
      <c r="I7624">
        <v>15</v>
      </c>
      <c r="K7624" s="21">
        <f t="shared" si="119"/>
        <v>20161215131515</v>
      </c>
    </row>
    <row r="7625" spans="1:11" x14ac:dyDescent="0.25">
      <c r="A7625" t="s">
        <v>3445</v>
      </c>
      <c r="B7625">
        <v>275486184</v>
      </c>
      <c r="C7625">
        <v>3024</v>
      </c>
      <c r="D7625">
        <v>2016</v>
      </c>
      <c r="E7625">
        <v>12</v>
      </c>
      <c r="F7625">
        <v>15</v>
      </c>
      <c r="G7625">
        <v>15</v>
      </c>
      <c r="H7625">
        <v>0</v>
      </c>
      <c r="I7625">
        <v>0</v>
      </c>
      <c r="K7625" s="21">
        <f t="shared" si="119"/>
        <v>20161215150000</v>
      </c>
    </row>
    <row r="7626" spans="1:11" x14ac:dyDescent="0.25">
      <c r="A7626" t="s">
        <v>6787</v>
      </c>
      <c r="B7626">
        <v>159482933</v>
      </c>
      <c r="C7626">
        <v>3032</v>
      </c>
      <c r="D7626">
        <v>2016</v>
      </c>
      <c r="E7626">
        <v>12</v>
      </c>
      <c r="F7626">
        <v>16</v>
      </c>
      <c r="G7626">
        <v>10</v>
      </c>
      <c r="H7626">
        <v>15</v>
      </c>
      <c r="I7626">
        <v>15</v>
      </c>
      <c r="K7626" s="21">
        <f t="shared" si="119"/>
        <v>20161216101515</v>
      </c>
    </row>
    <row r="7627" spans="1:11" x14ac:dyDescent="0.25">
      <c r="A7627" t="s">
        <v>6112</v>
      </c>
      <c r="B7627">
        <v>210877537</v>
      </c>
      <c r="C7627">
        <v>8015</v>
      </c>
      <c r="D7627">
        <v>2016</v>
      </c>
      <c r="E7627">
        <v>12</v>
      </c>
      <c r="F7627">
        <v>16</v>
      </c>
      <c r="G7627">
        <v>13</v>
      </c>
      <c r="H7627">
        <v>0</v>
      </c>
      <c r="I7627">
        <v>0</v>
      </c>
      <c r="K7627" s="21">
        <f t="shared" si="119"/>
        <v>20161216130000</v>
      </c>
    </row>
    <row r="7628" spans="1:11" x14ac:dyDescent="0.25">
      <c r="A7628" t="s">
        <v>2064</v>
      </c>
      <c r="B7628">
        <v>210725613</v>
      </c>
      <c r="C7628">
        <v>6032</v>
      </c>
      <c r="D7628">
        <v>2016</v>
      </c>
      <c r="E7628">
        <v>12</v>
      </c>
      <c r="F7628">
        <v>17</v>
      </c>
      <c r="G7628">
        <v>9</v>
      </c>
      <c r="H7628">
        <v>15</v>
      </c>
      <c r="I7628">
        <v>15</v>
      </c>
      <c r="K7628" s="21">
        <f t="shared" si="119"/>
        <v>20161217091515</v>
      </c>
    </row>
    <row r="7629" spans="1:11" x14ac:dyDescent="0.25">
      <c r="A7629" t="s">
        <v>1097</v>
      </c>
      <c r="B7629">
        <v>209895071</v>
      </c>
      <c r="C7629">
        <v>3010</v>
      </c>
      <c r="D7629">
        <v>2016</v>
      </c>
      <c r="E7629">
        <v>12</v>
      </c>
      <c r="F7629">
        <v>17</v>
      </c>
      <c r="G7629">
        <v>9</v>
      </c>
      <c r="H7629">
        <v>30</v>
      </c>
      <c r="I7629">
        <v>30</v>
      </c>
      <c r="K7629" s="21">
        <f t="shared" si="119"/>
        <v>20161217093030</v>
      </c>
    </row>
    <row r="7630" spans="1:11" x14ac:dyDescent="0.25">
      <c r="A7630" t="s">
        <v>4875</v>
      </c>
      <c r="B7630">
        <v>190606878</v>
      </c>
      <c r="C7630">
        <v>4045</v>
      </c>
      <c r="D7630">
        <v>2016</v>
      </c>
      <c r="E7630">
        <v>12</v>
      </c>
      <c r="F7630">
        <v>18</v>
      </c>
      <c r="G7630">
        <v>9</v>
      </c>
      <c r="H7630">
        <v>15</v>
      </c>
      <c r="I7630">
        <v>15</v>
      </c>
      <c r="K7630" s="21">
        <f t="shared" si="119"/>
        <v>20161218091515</v>
      </c>
    </row>
    <row r="7631" spans="1:11" x14ac:dyDescent="0.25">
      <c r="A7631" t="s">
        <v>3180</v>
      </c>
      <c r="B7631">
        <v>126871469</v>
      </c>
      <c r="C7631">
        <v>8034</v>
      </c>
      <c r="D7631">
        <v>2016</v>
      </c>
      <c r="E7631">
        <v>12</v>
      </c>
      <c r="F7631">
        <v>18</v>
      </c>
      <c r="G7631">
        <v>13</v>
      </c>
      <c r="H7631">
        <v>15</v>
      </c>
      <c r="I7631">
        <v>15</v>
      </c>
      <c r="K7631" s="21">
        <f t="shared" si="119"/>
        <v>20161218131515</v>
      </c>
    </row>
    <row r="7632" spans="1:11" x14ac:dyDescent="0.25">
      <c r="A7632" t="s">
        <v>5573</v>
      </c>
      <c r="B7632">
        <v>204583098</v>
      </c>
      <c r="C7632">
        <v>3046</v>
      </c>
      <c r="D7632">
        <v>2016</v>
      </c>
      <c r="E7632">
        <v>12</v>
      </c>
      <c r="F7632">
        <v>18</v>
      </c>
      <c r="G7632">
        <v>13</v>
      </c>
      <c r="H7632">
        <v>30</v>
      </c>
      <c r="I7632">
        <v>30</v>
      </c>
      <c r="K7632" s="21">
        <f t="shared" si="119"/>
        <v>20161218133030</v>
      </c>
    </row>
    <row r="7633" spans="1:11" x14ac:dyDescent="0.25">
      <c r="A7633" t="s">
        <v>6139</v>
      </c>
      <c r="B7633">
        <v>193348713</v>
      </c>
      <c r="C7633">
        <v>3005</v>
      </c>
      <c r="D7633">
        <v>2016</v>
      </c>
      <c r="E7633">
        <v>12</v>
      </c>
      <c r="F7633">
        <v>18</v>
      </c>
      <c r="G7633">
        <v>16</v>
      </c>
      <c r="H7633">
        <v>0</v>
      </c>
      <c r="I7633">
        <v>0</v>
      </c>
      <c r="K7633" s="21">
        <f t="shared" si="119"/>
        <v>20161218160000</v>
      </c>
    </row>
    <row r="7634" spans="1:11" x14ac:dyDescent="0.25">
      <c r="A7634" t="s">
        <v>7527</v>
      </c>
      <c r="B7634">
        <v>183465032</v>
      </c>
      <c r="C7634">
        <v>3019</v>
      </c>
      <c r="D7634">
        <v>2016</v>
      </c>
      <c r="E7634">
        <v>12</v>
      </c>
      <c r="F7634">
        <v>18</v>
      </c>
      <c r="G7634">
        <v>16</v>
      </c>
      <c r="H7634">
        <v>30</v>
      </c>
      <c r="I7634">
        <v>30</v>
      </c>
      <c r="K7634" s="21">
        <f t="shared" si="119"/>
        <v>20161218163030</v>
      </c>
    </row>
    <row r="7635" spans="1:11" x14ac:dyDescent="0.25">
      <c r="A7635" t="s">
        <v>7553</v>
      </c>
      <c r="B7635">
        <v>209217316</v>
      </c>
      <c r="C7635">
        <v>4008</v>
      </c>
      <c r="D7635">
        <v>2016</v>
      </c>
      <c r="E7635">
        <v>12</v>
      </c>
      <c r="F7635">
        <v>19</v>
      </c>
      <c r="G7635">
        <v>10</v>
      </c>
      <c r="H7635">
        <v>30</v>
      </c>
      <c r="I7635">
        <v>30</v>
      </c>
      <c r="K7635" s="21">
        <f t="shared" si="119"/>
        <v>20161219103030</v>
      </c>
    </row>
    <row r="7636" spans="1:11" x14ac:dyDescent="0.25">
      <c r="A7636" t="s">
        <v>7412</v>
      </c>
      <c r="B7636">
        <v>188257861</v>
      </c>
      <c r="C7636">
        <v>5007</v>
      </c>
      <c r="D7636">
        <v>2016</v>
      </c>
      <c r="E7636">
        <v>12</v>
      </c>
      <c r="F7636">
        <v>19</v>
      </c>
      <c r="G7636">
        <v>12</v>
      </c>
      <c r="H7636">
        <v>30</v>
      </c>
      <c r="I7636">
        <v>30</v>
      </c>
      <c r="K7636" s="21">
        <f t="shared" si="119"/>
        <v>20161219123030</v>
      </c>
    </row>
    <row r="7637" spans="1:11" x14ac:dyDescent="0.25">
      <c r="A7637" t="s">
        <v>1692</v>
      </c>
      <c r="B7637">
        <v>163623112</v>
      </c>
      <c r="C7637">
        <v>3003</v>
      </c>
      <c r="D7637">
        <v>2016</v>
      </c>
      <c r="E7637">
        <v>12</v>
      </c>
      <c r="F7637">
        <v>19</v>
      </c>
      <c r="G7637">
        <v>13</v>
      </c>
      <c r="H7637">
        <v>0</v>
      </c>
      <c r="I7637">
        <v>0</v>
      </c>
      <c r="K7637" s="21">
        <f t="shared" si="119"/>
        <v>20161219130000</v>
      </c>
    </row>
    <row r="7638" spans="1:11" x14ac:dyDescent="0.25">
      <c r="A7638" t="s">
        <v>6430</v>
      </c>
      <c r="B7638">
        <v>128552620</v>
      </c>
      <c r="C7638">
        <v>3006</v>
      </c>
      <c r="D7638">
        <v>2016</v>
      </c>
      <c r="E7638">
        <v>12</v>
      </c>
      <c r="F7638">
        <v>19</v>
      </c>
      <c r="G7638">
        <v>13</v>
      </c>
      <c r="H7638">
        <v>0</v>
      </c>
      <c r="I7638">
        <v>0</v>
      </c>
      <c r="K7638" s="21">
        <f t="shared" si="119"/>
        <v>20161219130000</v>
      </c>
    </row>
    <row r="7639" spans="1:11" x14ac:dyDescent="0.25">
      <c r="A7639" t="s">
        <v>2094</v>
      </c>
      <c r="B7639">
        <v>163063206</v>
      </c>
      <c r="C7639">
        <v>2020</v>
      </c>
      <c r="D7639">
        <v>2016</v>
      </c>
      <c r="E7639">
        <v>12</v>
      </c>
      <c r="F7639">
        <v>19</v>
      </c>
      <c r="G7639">
        <v>13</v>
      </c>
      <c r="H7639">
        <v>30</v>
      </c>
      <c r="I7639">
        <v>30</v>
      </c>
      <c r="K7639" s="21">
        <f t="shared" si="119"/>
        <v>20161219133030</v>
      </c>
    </row>
    <row r="7640" spans="1:11" x14ac:dyDescent="0.25">
      <c r="A7640" t="s">
        <v>7032</v>
      </c>
      <c r="B7640">
        <v>252173066</v>
      </c>
      <c r="C7640">
        <v>6016</v>
      </c>
      <c r="D7640">
        <v>2016</v>
      </c>
      <c r="E7640">
        <v>12</v>
      </c>
      <c r="F7640">
        <v>19</v>
      </c>
      <c r="G7640">
        <v>13</v>
      </c>
      <c r="H7640">
        <v>45</v>
      </c>
      <c r="I7640">
        <v>45</v>
      </c>
      <c r="K7640" s="21">
        <f t="shared" si="119"/>
        <v>20161219134545</v>
      </c>
    </row>
    <row r="7641" spans="1:11" x14ac:dyDescent="0.25">
      <c r="A7641" t="s">
        <v>1950</v>
      </c>
      <c r="B7641">
        <v>148482635</v>
      </c>
      <c r="C7641">
        <v>4020</v>
      </c>
      <c r="D7641">
        <v>2016</v>
      </c>
      <c r="E7641">
        <v>12</v>
      </c>
      <c r="F7641">
        <v>19</v>
      </c>
      <c r="G7641">
        <v>16</v>
      </c>
      <c r="H7641">
        <v>15</v>
      </c>
      <c r="I7641">
        <v>15</v>
      </c>
      <c r="K7641" s="21">
        <f t="shared" si="119"/>
        <v>20161219161515</v>
      </c>
    </row>
    <row r="7642" spans="1:11" x14ac:dyDescent="0.25">
      <c r="A7642" t="s">
        <v>1829</v>
      </c>
      <c r="B7642">
        <v>221602372</v>
      </c>
      <c r="C7642">
        <v>3010</v>
      </c>
      <c r="D7642">
        <v>2016</v>
      </c>
      <c r="E7642">
        <v>12</v>
      </c>
      <c r="F7642">
        <v>20</v>
      </c>
      <c r="G7642">
        <v>13</v>
      </c>
      <c r="H7642">
        <v>30</v>
      </c>
      <c r="I7642">
        <v>30</v>
      </c>
      <c r="K7642" s="21">
        <f t="shared" si="119"/>
        <v>20161220133030</v>
      </c>
    </row>
    <row r="7643" spans="1:11" x14ac:dyDescent="0.25">
      <c r="A7643" t="s">
        <v>6724</v>
      </c>
      <c r="B7643">
        <v>214758877</v>
      </c>
      <c r="C7643">
        <v>2033</v>
      </c>
      <c r="D7643">
        <v>2016</v>
      </c>
      <c r="E7643">
        <v>12</v>
      </c>
      <c r="F7643">
        <v>20</v>
      </c>
      <c r="G7643">
        <v>15</v>
      </c>
      <c r="H7643">
        <v>15</v>
      </c>
      <c r="I7643">
        <v>15</v>
      </c>
      <c r="K7643" s="21">
        <f t="shared" si="119"/>
        <v>20161220151515</v>
      </c>
    </row>
    <row r="7644" spans="1:11" x14ac:dyDescent="0.25">
      <c r="A7644" t="s">
        <v>6666</v>
      </c>
      <c r="B7644">
        <v>159438276</v>
      </c>
      <c r="C7644">
        <v>9050</v>
      </c>
      <c r="D7644">
        <v>2016</v>
      </c>
      <c r="E7644">
        <v>12</v>
      </c>
      <c r="F7644">
        <v>20</v>
      </c>
      <c r="G7644">
        <v>16</v>
      </c>
      <c r="H7644">
        <v>45</v>
      </c>
      <c r="I7644">
        <v>45</v>
      </c>
      <c r="K7644" s="21">
        <f t="shared" si="119"/>
        <v>20161220164545</v>
      </c>
    </row>
    <row r="7645" spans="1:11" x14ac:dyDescent="0.25">
      <c r="A7645" t="s">
        <v>8621</v>
      </c>
      <c r="B7645">
        <v>101230664</v>
      </c>
      <c r="C7645">
        <v>9016</v>
      </c>
      <c r="D7645">
        <v>2016</v>
      </c>
      <c r="E7645">
        <v>12</v>
      </c>
      <c r="F7645">
        <v>21</v>
      </c>
      <c r="G7645">
        <v>10</v>
      </c>
      <c r="H7645">
        <v>30</v>
      </c>
      <c r="I7645">
        <v>30</v>
      </c>
      <c r="K7645" s="21">
        <f t="shared" si="119"/>
        <v>20161221103030</v>
      </c>
    </row>
    <row r="7646" spans="1:11" x14ac:dyDescent="0.25">
      <c r="A7646" t="s">
        <v>5593</v>
      </c>
      <c r="B7646">
        <v>276822641</v>
      </c>
      <c r="C7646">
        <v>1028</v>
      </c>
      <c r="D7646">
        <v>2016</v>
      </c>
      <c r="E7646">
        <v>12</v>
      </c>
      <c r="F7646">
        <v>21</v>
      </c>
      <c r="G7646">
        <v>14</v>
      </c>
      <c r="H7646">
        <v>0</v>
      </c>
      <c r="I7646">
        <v>0</v>
      </c>
      <c r="K7646" s="21">
        <f t="shared" si="119"/>
        <v>20161221140000</v>
      </c>
    </row>
    <row r="7647" spans="1:11" x14ac:dyDescent="0.25">
      <c r="A7647" t="s">
        <v>4436</v>
      </c>
      <c r="B7647">
        <v>269364439</v>
      </c>
      <c r="C7647">
        <v>5005</v>
      </c>
      <c r="D7647">
        <v>2016</v>
      </c>
      <c r="E7647">
        <v>12</v>
      </c>
      <c r="F7647">
        <v>21</v>
      </c>
      <c r="G7647">
        <v>16</v>
      </c>
      <c r="H7647">
        <v>15</v>
      </c>
      <c r="I7647">
        <v>15</v>
      </c>
      <c r="K7647" s="21">
        <f t="shared" si="119"/>
        <v>20161221161515</v>
      </c>
    </row>
    <row r="7648" spans="1:11" x14ac:dyDescent="0.25">
      <c r="A7648" t="s">
        <v>8448</v>
      </c>
      <c r="B7648">
        <v>194253333</v>
      </c>
      <c r="C7648">
        <v>3040</v>
      </c>
      <c r="D7648">
        <v>2016</v>
      </c>
      <c r="E7648">
        <v>12</v>
      </c>
      <c r="F7648">
        <v>22</v>
      </c>
      <c r="G7648">
        <v>9</v>
      </c>
      <c r="H7648">
        <v>30</v>
      </c>
      <c r="I7648">
        <v>30</v>
      </c>
      <c r="K7648" s="21">
        <f t="shared" si="119"/>
        <v>20161222093030</v>
      </c>
    </row>
    <row r="7649" spans="1:11" x14ac:dyDescent="0.25">
      <c r="A7649" t="s">
        <v>7231</v>
      </c>
      <c r="B7649">
        <v>243208677</v>
      </c>
      <c r="C7649">
        <v>5041</v>
      </c>
      <c r="D7649">
        <v>2016</v>
      </c>
      <c r="E7649">
        <v>12</v>
      </c>
      <c r="F7649">
        <v>22</v>
      </c>
      <c r="G7649">
        <v>12</v>
      </c>
      <c r="H7649">
        <v>0</v>
      </c>
      <c r="I7649">
        <v>0</v>
      </c>
      <c r="K7649" s="21">
        <f t="shared" si="119"/>
        <v>20161222120000</v>
      </c>
    </row>
    <row r="7650" spans="1:11" x14ac:dyDescent="0.25">
      <c r="A7650" t="s">
        <v>8398</v>
      </c>
      <c r="B7650">
        <v>262760525</v>
      </c>
      <c r="C7650">
        <v>5012</v>
      </c>
      <c r="D7650">
        <v>2016</v>
      </c>
      <c r="E7650">
        <v>12</v>
      </c>
      <c r="F7650">
        <v>22</v>
      </c>
      <c r="G7650">
        <v>12</v>
      </c>
      <c r="H7650">
        <v>15</v>
      </c>
      <c r="I7650">
        <v>15</v>
      </c>
      <c r="K7650" s="21">
        <f t="shared" si="119"/>
        <v>20161222121515</v>
      </c>
    </row>
    <row r="7651" spans="1:11" x14ac:dyDescent="0.25">
      <c r="A7651" t="s">
        <v>7724</v>
      </c>
      <c r="B7651">
        <v>108982017</v>
      </c>
      <c r="C7651">
        <v>5040</v>
      </c>
      <c r="D7651">
        <v>2016</v>
      </c>
      <c r="E7651">
        <v>12</v>
      </c>
      <c r="F7651">
        <v>22</v>
      </c>
      <c r="G7651">
        <v>14</v>
      </c>
      <c r="H7651">
        <v>0</v>
      </c>
      <c r="I7651">
        <v>0</v>
      </c>
      <c r="K7651" s="21">
        <f t="shared" si="119"/>
        <v>20161222140000</v>
      </c>
    </row>
    <row r="7652" spans="1:11" x14ac:dyDescent="0.25">
      <c r="A7652" t="s">
        <v>7523</v>
      </c>
      <c r="B7652">
        <v>183465032</v>
      </c>
      <c r="C7652">
        <v>7015</v>
      </c>
      <c r="D7652">
        <v>2016</v>
      </c>
      <c r="E7652">
        <v>12</v>
      </c>
      <c r="F7652">
        <v>22</v>
      </c>
      <c r="G7652">
        <v>15</v>
      </c>
      <c r="H7652">
        <v>0</v>
      </c>
      <c r="I7652">
        <v>0</v>
      </c>
      <c r="K7652" s="21">
        <f t="shared" si="119"/>
        <v>20161222150000</v>
      </c>
    </row>
    <row r="7653" spans="1:11" x14ac:dyDescent="0.25">
      <c r="A7653" t="s">
        <v>4478</v>
      </c>
      <c r="B7653">
        <v>155117556</v>
      </c>
      <c r="C7653">
        <v>3024</v>
      </c>
      <c r="D7653">
        <v>2016</v>
      </c>
      <c r="E7653">
        <v>12</v>
      </c>
      <c r="F7653">
        <v>22</v>
      </c>
      <c r="G7653">
        <v>15</v>
      </c>
      <c r="H7653">
        <v>30</v>
      </c>
      <c r="I7653">
        <v>30</v>
      </c>
      <c r="K7653" s="21">
        <f t="shared" si="119"/>
        <v>20161222153030</v>
      </c>
    </row>
    <row r="7654" spans="1:11" x14ac:dyDescent="0.25">
      <c r="A7654" t="s">
        <v>1281</v>
      </c>
      <c r="B7654">
        <v>148475060</v>
      </c>
      <c r="C7654">
        <v>6024</v>
      </c>
      <c r="D7654">
        <v>2016</v>
      </c>
      <c r="E7654">
        <v>12</v>
      </c>
      <c r="F7654">
        <v>22</v>
      </c>
      <c r="G7654">
        <v>16</v>
      </c>
      <c r="H7654">
        <v>0</v>
      </c>
      <c r="I7654">
        <v>0</v>
      </c>
      <c r="K7654" s="21">
        <f t="shared" si="119"/>
        <v>20161222160000</v>
      </c>
    </row>
    <row r="7655" spans="1:11" x14ac:dyDescent="0.25">
      <c r="A7655" t="s">
        <v>6862</v>
      </c>
      <c r="B7655">
        <v>110199022</v>
      </c>
      <c r="C7655">
        <v>6028</v>
      </c>
      <c r="D7655">
        <v>2016</v>
      </c>
      <c r="E7655">
        <v>12</v>
      </c>
      <c r="F7655">
        <v>23</v>
      </c>
      <c r="G7655">
        <v>11</v>
      </c>
      <c r="H7655">
        <v>0</v>
      </c>
      <c r="I7655">
        <v>0</v>
      </c>
      <c r="K7655" s="21">
        <f t="shared" si="119"/>
        <v>20161223110000</v>
      </c>
    </row>
    <row r="7656" spans="1:11" x14ac:dyDescent="0.25">
      <c r="A7656" t="s">
        <v>2085</v>
      </c>
      <c r="B7656">
        <v>163063206</v>
      </c>
      <c r="C7656">
        <v>2007</v>
      </c>
      <c r="D7656">
        <v>2016</v>
      </c>
      <c r="E7656">
        <v>12</v>
      </c>
      <c r="F7656">
        <v>23</v>
      </c>
      <c r="G7656">
        <v>11</v>
      </c>
      <c r="H7656">
        <v>30</v>
      </c>
      <c r="I7656">
        <v>30</v>
      </c>
      <c r="K7656" s="21">
        <f t="shared" si="119"/>
        <v>20161223113030</v>
      </c>
    </row>
    <row r="7657" spans="1:11" x14ac:dyDescent="0.25">
      <c r="A7657" t="s">
        <v>5533</v>
      </c>
      <c r="B7657">
        <v>201381150</v>
      </c>
      <c r="C7657">
        <v>3037</v>
      </c>
      <c r="D7657">
        <v>2016</v>
      </c>
      <c r="E7657">
        <v>12</v>
      </c>
      <c r="F7657">
        <v>23</v>
      </c>
      <c r="G7657">
        <v>12</v>
      </c>
      <c r="H7657">
        <v>0</v>
      </c>
      <c r="I7657">
        <v>0</v>
      </c>
      <c r="K7657" s="21">
        <f t="shared" si="119"/>
        <v>20161223120000</v>
      </c>
    </row>
    <row r="7658" spans="1:11" x14ac:dyDescent="0.25">
      <c r="A7658" t="s">
        <v>7972</v>
      </c>
      <c r="B7658">
        <v>198524757</v>
      </c>
      <c r="C7658">
        <v>2002</v>
      </c>
      <c r="D7658">
        <v>2016</v>
      </c>
      <c r="E7658">
        <v>12</v>
      </c>
      <c r="F7658">
        <v>23</v>
      </c>
      <c r="G7658">
        <v>12</v>
      </c>
      <c r="H7658">
        <v>30</v>
      </c>
      <c r="I7658">
        <v>30</v>
      </c>
      <c r="K7658" s="21">
        <f t="shared" si="119"/>
        <v>20161223123030</v>
      </c>
    </row>
    <row r="7659" spans="1:11" x14ac:dyDescent="0.25">
      <c r="A7659" t="s">
        <v>8718</v>
      </c>
      <c r="B7659">
        <v>119941767</v>
      </c>
      <c r="C7659">
        <v>9450</v>
      </c>
      <c r="D7659">
        <v>2016</v>
      </c>
      <c r="E7659">
        <v>12</v>
      </c>
      <c r="F7659">
        <v>23</v>
      </c>
      <c r="G7659">
        <v>14</v>
      </c>
      <c r="H7659">
        <v>30</v>
      </c>
      <c r="I7659">
        <v>30</v>
      </c>
      <c r="K7659" s="21">
        <f t="shared" si="119"/>
        <v>20161223143030</v>
      </c>
    </row>
    <row r="7660" spans="1:11" x14ac:dyDescent="0.25">
      <c r="A7660" t="s">
        <v>6422</v>
      </c>
      <c r="B7660">
        <v>114706050</v>
      </c>
      <c r="C7660">
        <v>1041</v>
      </c>
      <c r="D7660">
        <v>2016</v>
      </c>
      <c r="E7660">
        <v>12</v>
      </c>
      <c r="F7660">
        <v>23</v>
      </c>
      <c r="G7660">
        <v>15</v>
      </c>
      <c r="H7660">
        <v>30</v>
      </c>
      <c r="I7660">
        <v>30</v>
      </c>
      <c r="K7660" s="21">
        <f t="shared" si="119"/>
        <v>20161223153030</v>
      </c>
    </row>
    <row r="7661" spans="1:11" x14ac:dyDescent="0.25">
      <c r="A7661" t="s">
        <v>2493</v>
      </c>
      <c r="B7661">
        <v>156514400</v>
      </c>
      <c r="C7661">
        <v>1001</v>
      </c>
      <c r="D7661">
        <v>2016</v>
      </c>
      <c r="E7661">
        <v>12</v>
      </c>
      <c r="F7661">
        <v>23</v>
      </c>
      <c r="G7661">
        <v>15</v>
      </c>
      <c r="H7661">
        <v>45</v>
      </c>
      <c r="I7661">
        <v>45</v>
      </c>
      <c r="K7661" s="21">
        <f t="shared" si="119"/>
        <v>20161223154545</v>
      </c>
    </row>
    <row r="7662" spans="1:11" x14ac:dyDescent="0.25">
      <c r="A7662" t="s">
        <v>6811</v>
      </c>
      <c r="B7662">
        <v>125097786</v>
      </c>
      <c r="C7662">
        <v>3010</v>
      </c>
      <c r="D7662">
        <v>2016</v>
      </c>
      <c r="E7662">
        <v>12</v>
      </c>
      <c r="F7662">
        <v>24</v>
      </c>
      <c r="G7662">
        <v>9</v>
      </c>
      <c r="H7662">
        <v>15</v>
      </c>
      <c r="I7662">
        <v>15</v>
      </c>
      <c r="K7662" s="21">
        <f t="shared" si="119"/>
        <v>20161224091515</v>
      </c>
    </row>
    <row r="7663" spans="1:11" x14ac:dyDescent="0.25">
      <c r="A7663" t="s">
        <v>1947</v>
      </c>
      <c r="B7663">
        <v>148482635</v>
      </c>
      <c r="C7663">
        <v>5016</v>
      </c>
      <c r="D7663">
        <v>2016</v>
      </c>
      <c r="E7663">
        <v>12</v>
      </c>
      <c r="F7663">
        <v>24</v>
      </c>
      <c r="G7663">
        <v>11</v>
      </c>
      <c r="H7663">
        <v>0</v>
      </c>
      <c r="I7663">
        <v>0</v>
      </c>
      <c r="K7663" s="21">
        <f t="shared" si="119"/>
        <v>20161224110000</v>
      </c>
    </row>
    <row r="7664" spans="1:11" x14ac:dyDescent="0.25">
      <c r="A7664" t="s">
        <v>7145</v>
      </c>
      <c r="B7664">
        <v>201785870</v>
      </c>
      <c r="C7664">
        <v>7028</v>
      </c>
      <c r="D7664">
        <v>2016</v>
      </c>
      <c r="E7664">
        <v>12</v>
      </c>
      <c r="F7664">
        <v>25</v>
      </c>
      <c r="G7664">
        <v>12</v>
      </c>
      <c r="H7664">
        <v>30</v>
      </c>
      <c r="I7664">
        <v>30</v>
      </c>
      <c r="K7664" s="21">
        <f t="shared" si="119"/>
        <v>20161225123030</v>
      </c>
    </row>
    <row r="7665" spans="1:11" x14ac:dyDescent="0.25">
      <c r="A7665" t="s">
        <v>3283</v>
      </c>
      <c r="B7665">
        <v>201700328</v>
      </c>
      <c r="C7665">
        <v>7039</v>
      </c>
      <c r="D7665">
        <v>2016</v>
      </c>
      <c r="E7665">
        <v>12</v>
      </c>
      <c r="F7665">
        <v>25</v>
      </c>
      <c r="G7665">
        <v>13</v>
      </c>
      <c r="H7665">
        <v>30</v>
      </c>
      <c r="I7665">
        <v>30</v>
      </c>
      <c r="K7665" s="21">
        <f t="shared" si="119"/>
        <v>20161225133030</v>
      </c>
    </row>
    <row r="7666" spans="1:11" x14ac:dyDescent="0.25">
      <c r="A7666" t="s">
        <v>8620</v>
      </c>
      <c r="B7666">
        <v>101230664</v>
      </c>
      <c r="C7666">
        <v>9015</v>
      </c>
      <c r="D7666">
        <v>2016</v>
      </c>
      <c r="E7666">
        <v>12</v>
      </c>
      <c r="F7666">
        <v>25</v>
      </c>
      <c r="G7666">
        <v>16</v>
      </c>
      <c r="H7666">
        <v>15</v>
      </c>
      <c r="I7666">
        <v>15</v>
      </c>
      <c r="K7666" s="21">
        <f t="shared" si="119"/>
        <v>20161225161515</v>
      </c>
    </row>
    <row r="7667" spans="1:11" x14ac:dyDescent="0.25">
      <c r="A7667" t="s">
        <v>3105</v>
      </c>
      <c r="B7667">
        <v>149760272</v>
      </c>
      <c r="C7667">
        <v>3033</v>
      </c>
      <c r="D7667">
        <v>2016</v>
      </c>
      <c r="E7667">
        <v>12</v>
      </c>
      <c r="F7667">
        <v>26</v>
      </c>
      <c r="G7667">
        <v>11</v>
      </c>
      <c r="H7667">
        <v>30</v>
      </c>
      <c r="I7667">
        <v>30</v>
      </c>
      <c r="K7667" s="21">
        <f t="shared" si="119"/>
        <v>20161226113030</v>
      </c>
    </row>
    <row r="7668" spans="1:11" x14ac:dyDescent="0.25">
      <c r="A7668" t="s">
        <v>6538</v>
      </c>
      <c r="B7668">
        <v>157380726</v>
      </c>
      <c r="C7668">
        <v>9109</v>
      </c>
      <c r="D7668">
        <v>2016</v>
      </c>
      <c r="E7668">
        <v>12</v>
      </c>
      <c r="F7668">
        <v>26</v>
      </c>
      <c r="G7668">
        <v>12</v>
      </c>
      <c r="H7668">
        <v>15</v>
      </c>
      <c r="I7668">
        <v>15</v>
      </c>
      <c r="K7668" s="21">
        <f t="shared" si="119"/>
        <v>20161226121515</v>
      </c>
    </row>
    <row r="7669" spans="1:11" x14ac:dyDescent="0.25">
      <c r="A7669" t="s">
        <v>1434</v>
      </c>
      <c r="B7669">
        <v>160857201</v>
      </c>
      <c r="C7669">
        <v>6029</v>
      </c>
      <c r="D7669">
        <v>2016</v>
      </c>
      <c r="E7669">
        <v>12</v>
      </c>
      <c r="F7669">
        <v>26</v>
      </c>
      <c r="G7669">
        <v>14</v>
      </c>
      <c r="H7669">
        <v>30</v>
      </c>
      <c r="I7669">
        <v>30</v>
      </c>
      <c r="K7669" s="21">
        <f t="shared" si="119"/>
        <v>20161226143030</v>
      </c>
    </row>
    <row r="7670" spans="1:11" x14ac:dyDescent="0.25">
      <c r="A7670" t="s">
        <v>6163</v>
      </c>
      <c r="B7670">
        <v>193348713</v>
      </c>
      <c r="C7670">
        <v>5039</v>
      </c>
      <c r="D7670">
        <v>2016</v>
      </c>
      <c r="E7670">
        <v>12</v>
      </c>
      <c r="F7670">
        <v>26</v>
      </c>
      <c r="G7670">
        <v>15</v>
      </c>
      <c r="H7670">
        <v>15</v>
      </c>
      <c r="I7670">
        <v>15</v>
      </c>
      <c r="K7670" s="21">
        <f t="shared" si="119"/>
        <v>20161226151515</v>
      </c>
    </row>
    <row r="7671" spans="1:11" x14ac:dyDescent="0.25">
      <c r="A7671" t="s">
        <v>2462</v>
      </c>
      <c r="B7671">
        <v>197643060</v>
      </c>
      <c r="C7671">
        <v>3047</v>
      </c>
      <c r="D7671">
        <v>2016</v>
      </c>
      <c r="E7671">
        <v>12</v>
      </c>
      <c r="F7671">
        <v>26</v>
      </c>
      <c r="G7671">
        <v>16</v>
      </c>
      <c r="H7671">
        <v>0</v>
      </c>
      <c r="I7671">
        <v>0</v>
      </c>
      <c r="K7671" s="21">
        <f t="shared" si="119"/>
        <v>20161226160000</v>
      </c>
    </row>
    <row r="7672" spans="1:11" x14ac:dyDescent="0.25">
      <c r="A7672" t="s">
        <v>6040</v>
      </c>
      <c r="B7672">
        <v>171036514</v>
      </c>
      <c r="C7672">
        <v>3021</v>
      </c>
      <c r="D7672">
        <v>2016</v>
      </c>
      <c r="E7672">
        <v>12</v>
      </c>
      <c r="F7672">
        <v>27</v>
      </c>
      <c r="G7672">
        <v>11</v>
      </c>
      <c r="H7672">
        <v>30</v>
      </c>
      <c r="I7672">
        <v>30</v>
      </c>
      <c r="K7672" s="21">
        <f t="shared" si="119"/>
        <v>20161227113030</v>
      </c>
    </row>
    <row r="7673" spans="1:11" x14ac:dyDescent="0.25">
      <c r="A7673" t="s">
        <v>5002</v>
      </c>
      <c r="B7673">
        <v>211385948</v>
      </c>
      <c r="C7673">
        <v>6023</v>
      </c>
      <c r="D7673">
        <v>2016</v>
      </c>
      <c r="E7673">
        <v>12</v>
      </c>
      <c r="F7673">
        <v>27</v>
      </c>
      <c r="G7673">
        <v>13</v>
      </c>
      <c r="H7673">
        <v>15</v>
      </c>
      <c r="I7673">
        <v>15</v>
      </c>
      <c r="K7673" s="21">
        <f t="shared" si="119"/>
        <v>20161227131515</v>
      </c>
    </row>
    <row r="7674" spans="1:11" x14ac:dyDescent="0.25">
      <c r="A7674" t="s">
        <v>5986</v>
      </c>
      <c r="B7674">
        <v>162004087</v>
      </c>
      <c r="C7674">
        <v>6008</v>
      </c>
      <c r="D7674">
        <v>2016</v>
      </c>
      <c r="E7674">
        <v>12</v>
      </c>
      <c r="F7674">
        <v>27</v>
      </c>
      <c r="G7674">
        <v>13</v>
      </c>
      <c r="H7674">
        <v>30</v>
      </c>
      <c r="I7674">
        <v>30</v>
      </c>
      <c r="K7674" s="21">
        <f t="shared" si="119"/>
        <v>20161227133030</v>
      </c>
    </row>
    <row r="7675" spans="1:11" x14ac:dyDescent="0.25">
      <c r="A7675" t="s">
        <v>7763</v>
      </c>
      <c r="B7675">
        <v>261503103</v>
      </c>
      <c r="C7675">
        <v>5027</v>
      </c>
      <c r="D7675">
        <v>2016</v>
      </c>
      <c r="E7675">
        <v>12</v>
      </c>
      <c r="F7675">
        <v>27</v>
      </c>
      <c r="G7675">
        <v>16</v>
      </c>
      <c r="H7675">
        <v>15</v>
      </c>
      <c r="I7675">
        <v>15</v>
      </c>
      <c r="K7675" s="21">
        <f t="shared" si="119"/>
        <v>20161227161515</v>
      </c>
    </row>
    <row r="7676" spans="1:11" x14ac:dyDescent="0.25">
      <c r="A7676" t="s">
        <v>2624</v>
      </c>
      <c r="B7676">
        <v>204823145</v>
      </c>
      <c r="C7676">
        <v>4012</v>
      </c>
      <c r="D7676">
        <v>2016</v>
      </c>
      <c r="E7676">
        <v>12</v>
      </c>
      <c r="F7676">
        <v>28</v>
      </c>
      <c r="G7676">
        <v>12</v>
      </c>
      <c r="H7676">
        <v>30</v>
      </c>
      <c r="I7676">
        <v>30</v>
      </c>
      <c r="K7676" s="21">
        <f t="shared" si="119"/>
        <v>20161228123030</v>
      </c>
    </row>
    <row r="7677" spans="1:11" x14ac:dyDescent="0.25">
      <c r="A7677" t="s">
        <v>7246</v>
      </c>
      <c r="B7677">
        <v>197469663</v>
      </c>
      <c r="C7677">
        <v>2008</v>
      </c>
      <c r="D7677">
        <v>2016</v>
      </c>
      <c r="E7677">
        <v>12</v>
      </c>
      <c r="F7677">
        <v>28</v>
      </c>
      <c r="G7677">
        <v>13</v>
      </c>
      <c r="H7677">
        <v>15</v>
      </c>
      <c r="I7677">
        <v>15</v>
      </c>
      <c r="K7677" s="21">
        <f t="shared" si="119"/>
        <v>20161228131515</v>
      </c>
    </row>
    <row r="7678" spans="1:11" x14ac:dyDescent="0.25">
      <c r="A7678" t="s">
        <v>6981</v>
      </c>
      <c r="B7678">
        <v>120630486</v>
      </c>
      <c r="C7678">
        <v>9032</v>
      </c>
      <c r="D7678">
        <v>2016</v>
      </c>
      <c r="E7678">
        <v>12</v>
      </c>
      <c r="F7678">
        <v>28</v>
      </c>
      <c r="G7678">
        <v>15</v>
      </c>
      <c r="H7678">
        <v>15</v>
      </c>
      <c r="I7678">
        <v>15</v>
      </c>
      <c r="K7678" s="21">
        <f t="shared" si="119"/>
        <v>20161228151515</v>
      </c>
    </row>
    <row r="7679" spans="1:11" x14ac:dyDescent="0.25">
      <c r="A7679" t="s">
        <v>8234</v>
      </c>
      <c r="B7679">
        <v>222198052</v>
      </c>
      <c r="C7679">
        <v>9016</v>
      </c>
      <c r="D7679">
        <v>2016</v>
      </c>
      <c r="E7679">
        <v>12</v>
      </c>
      <c r="F7679">
        <v>28</v>
      </c>
      <c r="G7679">
        <v>15</v>
      </c>
      <c r="H7679">
        <v>30</v>
      </c>
      <c r="I7679">
        <v>30</v>
      </c>
      <c r="K7679" s="21">
        <f t="shared" si="119"/>
        <v>20161228153030</v>
      </c>
    </row>
    <row r="7680" spans="1:11" x14ac:dyDescent="0.25">
      <c r="A7680" t="s">
        <v>8283</v>
      </c>
      <c r="B7680">
        <v>153218789</v>
      </c>
      <c r="C7680">
        <v>6041</v>
      </c>
      <c r="D7680">
        <v>2016</v>
      </c>
      <c r="E7680">
        <v>12</v>
      </c>
      <c r="F7680">
        <v>28</v>
      </c>
      <c r="G7680">
        <v>15</v>
      </c>
      <c r="H7680">
        <v>30</v>
      </c>
      <c r="I7680">
        <v>30</v>
      </c>
      <c r="K7680" s="21">
        <f t="shared" si="119"/>
        <v>20161228153030</v>
      </c>
    </row>
    <row r="7681" spans="1:11" x14ac:dyDescent="0.25">
      <c r="A7681" t="s">
        <v>7789</v>
      </c>
      <c r="B7681">
        <v>251040712</v>
      </c>
      <c r="C7681">
        <v>8012</v>
      </c>
      <c r="D7681">
        <v>2016</v>
      </c>
      <c r="E7681">
        <v>12</v>
      </c>
      <c r="F7681">
        <v>29</v>
      </c>
      <c r="G7681">
        <v>9</v>
      </c>
      <c r="H7681">
        <v>30</v>
      </c>
      <c r="I7681">
        <v>30</v>
      </c>
      <c r="K7681" s="21">
        <f t="shared" ref="K7681:K7692" si="120">D7681*10000000000+E7681*100000000+F7681*1000000+G7681*10000+H7681*100+I7681*1</f>
        <v>20161229093030</v>
      </c>
    </row>
    <row r="7682" spans="1:11" x14ac:dyDescent="0.25">
      <c r="A7682" t="s">
        <v>4715</v>
      </c>
      <c r="B7682">
        <v>108491510</v>
      </c>
      <c r="C7682">
        <v>6048</v>
      </c>
      <c r="D7682">
        <v>2016</v>
      </c>
      <c r="E7682">
        <v>12</v>
      </c>
      <c r="F7682">
        <v>30</v>
      </c>
      <c r="G7682">
        <v>10</v>
      </c>
      <c r="H7682">
        <v>15</v>
      </c>
      <c r="I7682">
        <v>15</v>
      </c>
      <c r="K7682" s="21">
        <f t="shared" si="120"/>
        <v>20161230101515</v>
      </c>
    </row>
    <row r="7683" spans="1:11" x14ac:dyDescent="0.25">
      <c r="A7683" t="s">
        <v>4178</v>
      </c>
      <c r="B7683">
        <v>212271555</v>
      </c>
      <c r="C7683">
        <v>6010</v>
      </c>
      <c r="D7683">
        <v>2016</v>
      </c>
      <c r="E7683">
        <v>12</v>
      </c>
      <c r="F7683">
        <v>30</v>
      </c>
      <c r="G7683">
        <v>11</v>
      </c>
      <c r="H7683">
        <v>15</v>
      </c>
      <c r="I7683">
        <v>15</v>
      </c>
      <c r="K7683" s="21">
        <f t="shared" si="120"/>
        <v>20161230111515</v>
      </c>
    </row>
    <row r="7684" spans="1:11" x14ac:dyDescent="0.25">
      <c r="A7684" t="s">
        <v>5893</v>
      </c>
      <c r="B7684">
        <v>209208325</v>
      </c>
      <c r="C7684">
        <v>6010</v>
      </c>
      <c r="D7684">
        <v>2016</v>
      </c>
      <c r="E7684">
        <v>12</v>
      </c>
      <c r="F7684">
        <v>30</v>
      </c>
      <c r="G7684">
        <v>11</v>
      </c>
      <c r="H7684">
        <v>15</v>
      </c>
      <c r="I7684">
        <v>15</v>
      </c>
      <c r="K7684" s="21">
        <f t="shared" si="120"/>
        <v>20161230111515</v>
      </c>
    </row>
    <row r="7685" spans="1:11" x14ac:dyDescent="0.25">
      <c r="A7685" t="s">
        <v>6389</v>
      </c>
      <c r="B7685">
        <v>114706050</v>
      </c>
      <c r="C7685">
        <v>6001</v>
      </c>
      <c r="D7685">
        <v>2016</v>
      </c>
      <c r="E7685">
        <v>12</v>
      </c>
      <c r="F7685">
        <v>30</v>
      </c>
      <c r="G7685">
        <v>11</v>
      </c>
      <c r="H7685">
        <v>15</v>
      </c>
      <c r="I7685">
        <v>15</v>
      </c>
      <c r="K7685" s="21">
        <f t="shared" si="120"/>
        <v>20161230111515</v>
      </c>
    </row>
    <row r="7686" spans="1:11" x14ac:dyDescent="0.25">
      <c r="A7686" t="s">
        <v>2279</v>
      </c>
      <c r="B7686">
        <v>146591224</v>
      </c>
      <c r="C7686">
        <v>5026</v>
      </c>
      <c r="D7686">
        <v>2016</v>
      </c>
      <c r="E7686">
        <v>12</v>
      </c>
      <c r="F7686">
        <v>30</v>
      </c>
      <c r="G7686">
        <v>11</v>
      </c>
      <c r="H7686">
        <v>45</v>
      </c>
      <c r="I7686">
        <v>45</v>
      </c>
      <c r="K7686" s="21">
        <f t="shared" si="120"/>
        <v>20161230114545</v>
      </c>
    </row>
    <row r="7687" spans="1:11" x14ac:dyDescent="0.25">
      <c r="A7687" t="s">
        <v>3791</v>
      </c>
      <c r="B7687">
        <v>114714711</v>
      </c>
      <c r="C7687">
        <v>1022</v>
      </c>
      <c r="D7687">
        <v>2016</v>
      </c>
      <c r="E7687">
        <v>12</v>
      </c>
      <c r="F7687">
        <v>30</v>
      </c>
      <c r="G7687">
        <v>12</v>
      </c>
      <c r="H7687">
        <v>30</v>
      </c>
      <c r="I7687">
        <v>30</v>
      </c>
      <c r="K7687" s="21">
        <f t="shared" si="120"/>
        <v>20161230123030</v>
      </c>
    </row>
    <row r="7688" spans="1:11" x14ac:dyDescent="0.25">
      <c r="A7688" t="s">
        <v>7591</v>
      </c>
      <c r="B7688">
        <v>256627959</v>
      </c>
      <c r="C7688">
        <v>6002</v>
      </c>
      <c r="D7688">
        <v>2016</v>
      </c>
      <c r="E7688">
        <v>12</v>
      </c>
      <c r="F7688">
        <v>30</v>
      </c>
      <c r="G7688">
        <v>13</v>
      </c>
      <c r="H7688">
        <v>15</v>
      </c>
      <c r="I7688">
        <v>15</v>
      </c>
      <c r="K7688" s="21">
        <f t="shared" si="120"/>
        <v>20161230131515</v>
      </c>
    </row>
    <row r="7689" spans="1:11" x14ac:dyDescent="0.25">
      <c r="A7689" t="s">
        <v>2501</v>
      </c>
      <c r="B7689">
        <v>156514400</v>
      </c>
      <c r="C7689">
        <v>2024</v>
      </c>
      <c r="D7689">
        <v>2016</v>
      </c>
      <c r="E7689">
        <v>12</v>
      </c>
      <c r="F7689">
        <v>30</v>
      </c>
      <c r="G7689">
        <v>14</v>
      </c>
      <c r="H7689">
        <v>0</v>
      </c>
      <c r="I7689">
        <v>0</v>
      </c>
      <c r="K7689" s="21">
        <f t="shared" si="120"/>
        <v>20161230140000</v>
      </c>
    </row>
    <row r="7690" spans="1:11" x14ac:dyDescent="0.25">
      <c r="A7690" t="s">
        <v>7405</v>
      </c>
      <c r="B7690">
        <v>249959062</v>
      </c>
      <c r="C7690">
        <v>6050</v>
      </c>
      <c r="D7690">
        <v>2016</v>
      </c>
      <c r="E7690">
        <v>12</v>
      </c>
      <c r="F7690">
        <v>30</v>
      </c>
      <c r="G7690">
        <v>14</v>
      </c>
      <c r="H7690">
        <v>30</v>
      </c>
      <c r="I7690">
        <v>30</v>
      </c>
      <c r="K7690" s="21">
        <f t="shared" si="120"/>
        <v>20161230143030</v>
      </c>
    </row>
    <row r="7691" spans="1:11" x14ac:dyDescent="0.25">
      <c r="A7691" t="s">
        <v>3007</v>
      </c>
      <c r="B7691">
        <v>172683599</v>
      </c>
      <c r="C7691">
        <v>1001</v>
      </c>
      <c r="D7691">
        <v>2016</v>
      </c>
      <c r="E7691">
        <v>12</v>
      </c>
      <c r="F7691">
        <v>30</v>
      </c>
      <c r="G7691">
        <v>15</v>
      </c>
      <c r="H7691">
        <v>15</v>
      </c>
      <c r="I7691">
        <v>15</v>
      </c>
      <c r="K7691" s="21">
        <f t="shared" si="120"/>
        <v>20161230151515</v>
      </c>
    </row>
    <row r="7692" spans="1:11" x14ac:dyDescent="0.25">
      <c r="A7692" t="s">
        <v>2047</v>
      </c>
      <c r="B7692">
        <v>210725613</v>
      </c>
      <c r="C7692">
        <v>1007</v>
      </c>
      <c r="D7692">
        <v>2016</v>
      </c>
      <c r="E7692">
        <v>12</v>
      </c>
      <c r="F7692">
        <v>30</v>
      </c>
      <c r="G7692">
        <v>16</v>
      </c>
      <c r="H7692">
        <v>30</v>
      </c>
      <c r="I7692">
        <v>30</v>
      </c>
      <c r="K7692" s="21">
        <f t="shared" si="120"/>
        <v>20161230163030</v>
      </c>
    </row>
  </sheetData>
  <sortState ref="A1:K7692">
    <sortCondition ref="K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10</vt:i4>
      </vt:variant>
    </vt:vector>
  </HeadingPairs>
  <TitlesOfParts>
    <vt:vector size="10" baseType="lpstr">
      <vt:lpstr>Rand_Destinos</vt:lpstr>
      <vt:lpstr>Destinos</vt:lpstr>
      <vt:lpstr>Clientes</vt:lpstr>
      <vt:lpstr>DestinosCompraTalvez</vt:lpstr>
      <vt:lpstr>Rand Simula 1 Compra 1 Cliente</vt:lpstr>
      <vt:lpstr>Folha3</vt:lpstr>
      <vt:lpstr>Folha2</vt:lpstr>
      <vt:lpstr>Folha1</vt:lpstr>
      <vt:lpstr>Ordena Compras</vt:lpstr>
      <vt:lpstr>Folha5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Rouxinol</dc:creator>
  <cp:lastModifiedBy>Gilberto Rouxinol</cp:lastModifiedBy>
  <dcterms:created xsi:type="dcterms:W3CDTF">2016-05-17T15:32:09Z</dcterms:created>
  <dcterms:modified xsi:type="dcterms:W3CDTF">2016-05-28T23:48:02Z</dcterms:modified>
</cp:coreProperties>
</file>